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mc:Choice Requires="x15">
      <x15ac:absPath xmlns:x15ac="http://schemas.microsoft.com/office/spreadsheetml/2010/11/ac" url="\\vmware-host\Shared Folders\Desktop\"/>
    </mc:Choice>
  </mc:AlternateContent>
  <bookViews>
    <workbookView xWindow="0" yWindow="0" windowWidth="22500" windowHeight="13035" firstSheet="1" activeTab="2"/>
  </bookViews>
  <sheets>
    <sheet name="Summary" sheetId="19" r:id="rId1"/>
    <sheet name="Storage + Switches" sheetId="1" r:id="rId2"/>
    <sheet name="Data Validation" sheetId="20" r:id="rId3"/>
    <sheet name="License" sheetId="21" r:id="rId4"/>
    <sheet name="Servers" sheetId="3" r:id="rId5"/>
    <sheet name="KeySecure" sheetId="17" r:id="rId6"/>
    <sheet name="Non GDMS owned" sheetId="22" r:id="rId7"/>
    <sheet name="Decom" sheetId="23" r:id="rId8"/>
    <sheet name="SF VNXs" sheetId="2" r:id="rId9"/>
    <sheet name="Sheet1" sheetId="24" r:id="rId10"/>
    <sheet name="PSW_Sheet" sheetId="25" state="veryHidden" r:id="rId11"/>
  </sheets>
  <definedNames>
    <definedName name="_xlnm._FilterDatabase" localSheetId="7" hidden="1">Decom!$A$37:$AH$97</definedName>
    <definedName name="_xlnm._FilterDatabase" localSheetId="1" hidden="1">'Storage + Switches'!$A$1300:$A$1301</definedName>
    <definedName name="Amsterdam">'Data Validation'!$A$56:$A$57</definedName>
    <definedName name="Argentina">'Data Validation'!$B$4</definedName>
    <definedName name="Australia">'Data Validation'!$B$5</definedName>
    <definedName name="Brazil">'Data Validation'!$B$6</definedName>
    <definedName name="Brocade">'Data Validation'!$H$14:$H$37</definedName>
    <definedName name="Bulgaria">'Data Validation'!$B$7</definedName>
    <definedName name="Canada">'Data Validation'!$B$8:$B$9</definedName>
    <definedName name="China">'Data Validation'!$B$10:$B$14</definedName>
    <definedName name="Cisco">'Data Validation'!$H$112:$H$123</definedName>
    <definedName name="Dell">'Data Validation'!$H$124:$H$127</definedName>
    <definedName name="EMC">'Data Validation'!$H$38:$H$74</definedName>
    <definedName name="France">'Data Validation'!$B$15</definedName>
    <definedName name="Germany">'Data Validation'!$B$16:$B$17</definedName>
    <definedName name="Hitachi">'Data Validation'!$H$128:$H$131</definedName>
    <definedName name="HP">'Data Validation'!$H$110:$H$111</definedName>
    <definedName name="India">'Data Validation'!$B$19:$B$21</definedName>
    <definedName name="Israel">'Data Validation'!$B$25:$B$26</definedName>
    <definedName name="Japan">'Data Validation'!$B$23:$B$24</definedName>
    <definedName name="NetApp">'Data Validation'!$H$75:$H$109</definedName>
    <definedName name="Netherlands">'Data Validation'!$B$3</definedName>
    <definedName name="New_Zealand">'Data Validation'!$B$18</definedName>
    <definedName name="PSWOutput_0" hidden="1">'Storage + Switches'!$A$1:$AG$2000</definedName>
    <definedName name="PSWOutput_1" hidden="1">'Data Validation'!$A$1:$P$84</definedName>
    <definedName name="Russia">'Data Validation'!$B$27</definedName>
    <definedName name="Singapore">'Data Validation'!$B$28</definedName>
    <definedName name="SISM">#REF!</definedName>
    <definedName name="South_Korea">'Data Validation'!$B$29</definedName>
    <definedName name="SpreadsheetWEBAction" hidden="1">PSW_Sheet!$K$1</definedName>
    <definedName name="SpreadsheetWEBApplicationId" hidden="1">PSW_Sheet!$F$1</definedName>
    <definedName name="SpreadsheetWEBAttachment" hidden="1">PSW_Sheet!$L$1</definedName>
    <definedName name="SpreadsheetwebCounter" hidden="1">PSW_Sheet!$O$1</definedName>
    <definedName name="SpreadsheetWEBDataEditID" hidden="1">PSW_Sheet!$H$1</definedName>
    <definedName name="SpreadsheetWEBDataID" hidden="1">PSW_Sheet!$G$1</definedName>
    <definedName name="SpreadsheetWEBInternalConnection" hidden="1">PSW_Sheet!$C$1</definedName>
    <definedName name="SpreadsheetwebNow" hidden="1">PSW_Sheet!$N$1</definedName>
    <definedName name="SpreadsheetWEBStatusIndex" hidden="1">PSW_Sheet!$I$1</definedName>
    <definedName name="SpreadsheetWEBUserEmail" hidden="1">PSW_Sheet!$J$1</definedName>
    <definedName name="SpreadsheetWEBUserInfo" hidden="1">PSW_Sheet!$M$1</definedName>
    <definedName name="SpreadsheetWEBUserName" hidden="1">PSW_Sheet!$D$1</definedName>
    <definedName name="SpreadsheetWEBUserRole" hidden="1">PSW_Sheet!$E$1</definedName>
    <definedName name="Ukraine">'Data Validation'!$B$30</definedName>
    <definedName name="USA">'Data Validation'!$B$31:$B$49</definedName>
  </definedNames>
  <calcPr calcId="171027" concurrentCalc="0"/>
  <pivotCaches>
    <pivotCache cacheId="0" r:id="rId12"/>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Y648" i="1" l="1"/>
  <c r="Y647" i="1"/>
  <c r="D3" i="21"/>
  <c r="F3" i="21"/>
</calcChain>
</file>

<file path=xl/comments1.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2.xml><?xml version="1.0" encoding="utf-8"?>
<comments xmlns="http://schemas.openxmlformats.org/spreadsheetml/2006/main">
  <authors>
    <author>MacGuire, Kevin</author>
  </authors>
  <commentList>
    <comment ref="D3" authorId="0" shapeId="0">
      <text>
        <r>
          <rPr>
            <b/>
            <sz val="9"/>
            <color indexed="81"/>
            <rFont val="Tahoma"/>
            <family val="2"/>
          </rPr>
          <t>Waibel, Martin: some licenses have been purchase for the premium service landscape (I believe 32 licenses) for ESX (vmware) servers</t>
        </r>
      </text>
    </comment>
  </commentList>
</comments>
</file>

<file path=xl/comments3.xml><?xml version="1.0" encoding="utf-8"?>
<comments xmlns="http://schemas.openxmlformats.org/spreadsheetml/2006/main">
  <authors>
    <author>MacGuire, Kevin</author>
  </authors>
  <commentList>
    <comment ref="O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4.xml><?xml version="1.0" encoding="utf-8"?>
<comments xmlns="http://schemas.openxmlformats.org/spreadsheetml/2006/main">
  <authors>
    <author>MacGuire, Kevin</author>
  </authors>
  <commentList>
    <comment ref="N1" authorId="0" shapeId="0">
      <text>
        <r>
          <rPr>
            <b/>
            <sz val="9"/>
            <color indexed="81"/>
            <rFont val="Tahoma"/>
            <family val="2"/>
          </rPr>
          <t>MacGuire, Kevin:</t>
        </r>
        <r>
          <rPr>
            <sz val="9"/>
            <color indexed="81"/>
            <rFont val="Tahoma"/>
            <family val="2"/>
          </rPr>
          <t xml:space="preserve">
Systems with 12/31/2999 have been Decommisioned
</t>
        </r>
      </text>
    </comment>
    <comment ref="P30" authorId="0" shapeId="0">
      <text>
        <r>
          <rPr>
            <b/>
            <sz val="9"/>
            <color indexed="81"/>
            <rFont val="Tahoma"/>
            <family val="2"/>
          </rPr>
          <t>MacGuire, Kevin:</t>
        </r>
        <r>
          <rPr>
            <sz val="9"/>
            <color indexed="81"/>
            <rFont val="Tahoma"/>
            <family val="2"/>
          </rPr>
          <t xml:space="preserve">
Systems with 12/31/2999 have been Decommisioned
</t>
        </r>
      </text>
    </comment>
    <comment ref="R37"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5.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sharedStrings.xml><?xml version="1.0" encoding="utf-8"?>
<sst xmlns="http://schemas.openxmlformats.org/spreadsheetml/2006/main" count="28187" uniqueCount="6728">
  <si>
    <t>S.No</t>
  </si>
  <si>
    <t>Device Type</t>
  </si>
  <si>
    <t>Ipaddress Admin LAN</t>
  </si>
  <si>
    <t>Serial No.</t>
  </si>
  <si>
    <t>Vendor</t>
  </si>
  <si>
    <t>Model</t>
  </si>
  <si>
    <t xml:space="preserve">NAS Node Name </t>
  </si>
  <si>
    <t>Floor /Rack location</t>
  </si>
  <si>
    <t>Special Comments</t>
  </si>
  <si>
    <t>Germany</t>
  </si>
  <si>
    <t>NAS - Cluster</t>
  </si>
  <si>
    <t>CKM00113301175</t>
  </si>
  <si>
    <t>EMC</t>
  </si>
  <si>
    <t>RZ61</t>
  </si>
  <si>
    <t>CKM00115200221</t>
  </si>
  <si>
    <t>RZ22</t>
  </si>
  <si>
    <t>CKM00121300342</t>
  </si>
  <si>
    <t>RZ 22</t>
  </si>
  <si>
    <t>CKM00120500124</t>
  </si>
  <si>
    <t>CKM00122300989</t>
  </si>
  <si>
    <t>RZ41</t>
  </si>
  <si>
    <t>CKM00121400590</t>
  </si>
  <si>
    <t>RZ21</t>
  </si>
  <si>
    <t>CKM00122901039</t>
  </si>
  <si>
    <t>CKM00123200059</t>
  </si>
  <si>
    <t>CKM00123200055</t>
  </si>
  <si>
    <t>CKM00123701181</t>
  </si>
  <si>
    <t>CKM00123801905</t>
  </si>
  <si>
    <t>APM00114701080</t>
  </si>
  <si>
    <t>CKM00124200544</t>
  </si>
  <si>
    <t>RZ63</t>
  </si>
  <si>
    <t>CKM00123702910</t>
  </si>
  <si>
    <t>CKM00124401322</t>
  </si>
  <si>
    <t>CKM00131300890</t>
  </si>
  <si>
    <t>APM00125158214</t>
  </si>
  <si>
    <t>10.66.212.58</t>
  </si>
  <si>
    <t>APM00125158209</t>
  </si>
  <si>
    <t>APM00130922562</t>
  </si>
  <si>
    <t>APM00125158211</t>
  </si>
  <si>
    <t>SAN - Modular</t>
  </si>
  <si>
    <t>APM00132017575</t>
  </si>
  <si>
    <t>APM00132015896</t>
  </si>
  <si>
    <t>APM00131631735</t>
  </si>
  <si>
    <t>NSQ</t>
  </si>
  <si>
    <t>172.22.3.76</t>
  </si>
  <si>
    <t>APM00130922560</t>
  </si>
  <si>
    <t>Finland</t>
  </si>
  <si>
    <t>CKM00130300129</t>
  </si>
  <si>
    <t>VNX5300</t>
  </si>
  <si>
    <t>Building: HEL01
Floor : F6
Room : 6117
Row : R1
Cabinet : CA.2</t>
  </si>
  <si>
    <t>Dublin</t>
  </si>
  <si>
    <t>APM00130710854</t>
  </si>
  <si>
    <t>APM00130922557</t>
  </si>
  <si>
    <t>APM00131004764</t>
  </si>
  <si>
    <t>APM00131004762</t>
  </si>
  <si>
    <t>APM00125158213</t>
  </si>
  <si>
    <t>CKM00134903984</t>
  </si>
  <si>
    <t>VNX8000</t>
  </si>
  <si>
    <t>RZ68/1R14-15</t>
  </si>
  <si>
    <t>EOM</t>
  </si>
  <si>
    <t>ROT</t>
  </si>
  <si>
    <t>DC</t>
  </si>
  <si>
    <t>OCI</t>
  </si>
  <si>
    <t>WDCX1-Savvis (DC4)</t>
  </si>
  <si>
    <t>N/A</t>
  </si>
  <si>
    <t>9AN08</t>
  </si>
  <si>
    <t>FAS3270</t>
  </si>
  <si>
    <t>Vancouver</t>
  </si>
  <si>
    <t>FAS6080</t>
  </si>
  <si>
    <t>ROT - DC2</t>
  </si>
  <si>
    <t>RZ62/ 5</t>
  </si>
  <si>
    <t>FAS3160A</t>
  </si>
  <si>
    <t>RZ62/ 8</t>
  </si>
  <si>
    <t>RZ60/3</t>
  </si>
  <si>
    <t>FAS3170</t>
  </si>
  <si>
    <t>WDF20</t>
  </si>
  <si>
    <t>RZ14/5</t>
  </si>
  <si>
    <t>FAS3140A</t>
  </si>
  <si>
    <t>ROT- DC1</t>
  </si>
  <si>
    <t>RZ24</t>
  </si>
  <si>
    <t>ROT-DC2</t>
  </si>
  <si>
    <t>FAS3170A</t>
  </si>
  <si>
    <t>RZ14</t>
  </si>
  <si>
    <t>WDF05</t>
  </si>
  <si>
    <t>RZ07C-R:2-L-03 - Käfig C</t>
  </si>
  <si>
    <t>ns9011</t>
  </si>
  <si>
    <t>10.17.133.118</t>
  </si>
  <si>
    <t>RoboRZ</t>
  </si>
  <si>
    <t>FAS3050</t>
  </si>
  <si>
    <t>RZ52</t>
  </si>
  <si>
    <t>nsmesai.wdf.sap.corp</t>
  </si>
  <si>
    <t>10.21.14.160</t>
  </si>
  <si>
    <t>FAS3140</t>
  </si>
  <si>
    <t>RZ60</t>
  </si>
  <si>
    <t>Singapore</t>
  </si>
  <si>
    <t>FAS6210</t>
  </si>
  <si>
    <t>5R/5/17 ,20</t>
  </si>
  <si>
    <t>1L/5/20,17</t>
  </si>
  <si>
    <t>NetApp</t>
  </si>
  <si>
    <t>FAS2050-R5</t>
  </si>
  <si>
    <t>RZ 51</t>
  </si>
  <si>
    <t>RZ 40</t>
  </si>
  <si>
    <t>10.26.186.29</t>
  </si>
  <si>
    <t>Karmiel/Israel</t>
  </si>
  <si>
    <t>RZ21/17R/15-16</t>
  </si>
  <si>
    <t>RZ68/01R/03-04-05</t>
  </si>
  <si>
    <t>RZ68/01R/06-07-08</t>
  </si>
  <si>
    <t>Rz21/18R/15-16</t>
  </si>
  <si>
    <t>RZ68</t>
  </si>
  <si>
    <t>FAS2040</t>
  </si>
  <si>
    <t>RZ69</t>
  </si>
  <si>
    <t>C-Mode Cluster</t>
  </si>
  <si>
    <t>10.66.212.132</t>
  </si>
  <si>
    <t>RZ62</t>
  </si>
  <si>
    <t>10.66.213.12</t>
  </si>
  <si>
    <t>FAS3240</t>
  </si>
  <si>
    <t>FAS3020</t>
  </si>
  <si>
    <t>Datahaven</t>
  </si>
  <si>
    <t>10.168.2.55</t>
  </si>
  <si>
    <t>Terix</t>
  </si>
  <si>
    <t>datahaven</t>
  </si>
  <si>
    <t>Filer1</t>
  </si>
  <si>
    <t>10.168.20.23</t>
  </si>
  <si>
    <t>filer1</t>
  </si>
  <si>
    <t>Pune</t>
  </si>
  <si>
    <t>Maidenhead</t>
  </si>
  <si>
    <t>10.66.212.115</t>
  </si>
  <si>
    <t>10.66.212.54</t>
  </si>
  <si>
    <t>10.66.213.122</t>
  </si>
  <si>
    <t>FAS3250</t>
  </si>
  <si>
    <t>hec01fc001.rot.hec.sap.biz</t>
  </si>
  <si>
    <t>198.18.14.40</t>
  </si>
  <si>
    <t>RZ43</t>
  </si>
  <si>
    <t>10.176.251.62</t>
  </si>
  <si>
    <t>RZ R03</t>
  </si>
  <si>
    <t>cavannac01</t>
  </si>
  <si>
    <t>10.160.15.58</t>
  </si>
  <si>
    <t>hec01fc002.rot.hec.sap.biz</t>
  </si>
  <si>
    <t>198.18.14.41</t>
  </si>
  <si>
    <t>10.66.212.77</t>
  </si>
  <si>
    <t>Shanghai</t>
  </si>
  <si>
    <t>cnshgnpcl01</t>
  </si>
  <si>
    <t xml:space="preserve"> 10.58.120.61</t>
  </si>
  <si>
    <t>Dalian</t>
  </si>
  <si>
    <t>Beijing</t>
  </si>
  <si>
    <t>10.37.135.80</t>
  </si>
  <si>
    <t>Japan</t>
  </si>
  <si>
    <t>Seoul</t>
  </si>
  <si>
    <t>New Zealand</t>
  </si>
  <si>
    <t>hec03fc001</t>
  </si>
  <si>
    <t>198.18.78.10</t>
  </si>
  <si>
    <t>hec03fc002</t>
  </si>
  <si>
    <t>198.18.78.11</t>
  </si>
  <si>
    <t>inblrnpcl01.blrl.sap.corp</t>
  </si>
  <si>
    <t>10.52.2.125</t>
  </si>
  <si>
    <t>Bangalore</t>
  </si>
  <si>
    <t>hec04fc001</t>
  </si>
  <si>
    <t>198.18.110.10</t>
  </si>
  <si>
    <t>usphlnpc00019</t>
  </si>
  <si>
    <t>172.22.3.125</t>
  </si>
  <si>
    <t>hec02fc001</t>
  </si>
  <si>
    <t>198.18.46.6</t>
  </si>
  <si>
    <t>RZ62 / Rack 7</t>
  </si>
  <si>
    <t>hec01fc003</t>
  </si>
  <si>
    <t>198.18.14.6</t>
  </si>
  <si>
    <t>hec02fc002</t>
  </si>
  <si>
    <t>198.18.46.9</t>
  </si>
  <si>
    <t>hec03fc003</t>
  </si>
  <si>
    <t>198.18.78.5</t>
  </si>
  <si>
    <t>hec04fc003</t>
  </si>
  <si>
    <t>198.18.110.5</t>
  </si>
  <si>
    <t>C16, U35 &amp; U37</t>
  </si>
  <si>
    <t>derotnpc9001a</t>
  </si>
  <si>
    <t>10.67.190.104</t>
  </si>
  <si>
    <t>hec06fc001</t>
  </si>
  <si>
    <t>198.18.174.8</t>
  </si>
  <si>
    <t>hec06fc003</t>
  </si>
  <si>
    <t>198.18.174.15</t>
  </si>
  <si>
    <t>Amsterdam</t>
  </si>
  <si>
    <t xml:space="preserve">hec02fc003 </t>
  </si>
  <si>
    <t>198.18.46.11</t>
  </si>
  <si>
    <t>10.66.212.106</t>
  </si>
  <si>
    <t>198.18.142.8</t>
  </si>
  <si>
    <t>198.18.142.15</t>
  </si>
  <si>
    <t>derotnpc4002</t>
  </si>
  <si>
    <t>derotnpc4001</t>
  </si>
  <si>
    <t>10.66.212.109</t>
  </si>
  <si>
    <t>hec07fc003</t>
  </si>
  <si>
    <t>198.18.206.15</t>
  </si>
  <si>
    <t>10.67.85.39</t>
  </si>
  <si>
    <t>SAP AG RZ50-L02:09</t>
  </si>
  <si>
    <t>Israel</t>
  </si>
  <si>
    <t>Raanana</t>
  </si>
  <si>
    <t>hec07fc001</t>
  </si>
  <si>
    <t>198.18.206.8</t>
  </si>
  <si>
    <t>AMS2500_87010736</t>
  </si>
  <si>
    <t>HDS</t>
  </si>
  <si>
    <t>AMS2500</t>
  </si>
  <si>
    <t>aupssn02/aupssn03</t>
  </si>
  <si>
    <t>CKM00091700108</t>
  </si>
  <si>
    <t>Yes</t>
  </si>
  <si>
    <t>cavansan13</t>
  </si>
  <si>
    <t>APM00104401102</t>
  </si>
  <si>
    <t>CX4-480</t>
  </si>
  <si>
    <t>SAN - Enterprise</t>
  </si>
  <si>
    <t>Sym-000292602676</t>
  </si>
  <si>
    <t>10.21.60.24</t>
  </si>
  <si>
    <t>Sym-000292602769</t>
  </si>
  <si>
    <t>10.21.60.15</t>
  </si>
  <si>
    <t>Sym-000292603117</t>
  </si>
  <si>
    <t>10.21.60.16</t>
  </si>
  <si>
    <t>Sym-000292603144</t>
  </si>
  <si>
    <t>10.21.60.35</t>
  </si>
  <si>
    <t>Sym-000292603909</t>
  </si>
  <si>
    <t>10.17.234.54</t>
  </si>
  <si>
    <t>RZ50</t>
  </si>
  <si>
    <t>Sym-000195900387</t>
  </si>
  <si>
    <t>CAVANEM00001CS1</t>
  </si>
  <si>
    <t>10.160.15.69</t>
  </si>
  <si>
    <t>APM00112404423</t>
  </si>
  <si>
    <t>Mesa</t>
  </si>
  <si>
    <t>FCN00122700006</t>
  </si>
  <si>
    <t>Sym-000295700103</t>
  </si>
  <si>
    <t>10.17.234.146</t>
  </si>
  <si>
    <t>Sym-000295700101</t>
  </si>
  <si>
    <t>10.17.234.36</t>
  </si>
  <si>
    <t>Sym-000192601447</t>
  </si>
  <si>
    <t>hds-ddc1</t>
  </si>
  <si>
    <t>hds-ddc2</t>
  </si>
  <si>
    <t>hds-ddc3</t>
  </si>
  <si>
    <t>hds-eng2</t>
  </si>
  <si>
    <t>bou9585</t>
  </si>
  <si>
    <t>ams500</t>
  </si>
  <si>
    <t>Sym-000295700338</t>
  </si>
  <si>
    <t>10.17.234.39</t>
  </si>
  <si>
    <t>Sym-000295700295</t>
  </si>
  <si>
    <t>10.17.234.183</t>
  </si>
  <si>
    <t>Dell</t>
  </si>
  <si>
    <t>CML-SG1/CML-SG2</t>
  </si>
  <si>
    <t>2907/2908</t>
  </si>
  <si>
    <t>Series 20</t>
  </si>
  <si>
    <t>cml-pune-c1/cml-pune-c2</t>
  </si>
  <si>
    <t>3488/3489</t>
  </si>
  <si>
    <t>derotemvp003</t>
  </si>
  <si>
    <t>CKM000131303422</t>
  </si>
  <si>
    <t xml:space="preserve"> 6R11</t>
  </si>
  <si>
    <t>derotemvp004</t>
  </si>
  <si>
    <t xml:space="preserve">10.17.234.182 </t>
  </si>
  <si>
    <t>CKM00131303420</t>
  </si>
  <si>
    <t>4R4</t>
  </si>
  <si>
    <t>cml-ddc4</t>
  </si>
  <si>
    <t>2905/2906</t>
  </si>
  <si>
    <t>Series 30</t>
  </si>
  <si>
    <t>cml-ddc8</t>
  </si>
  <si>
    <t>4781/4782</t>
  </si>
  <si>
    <t>cml-ddc11</t>
  </si>
  <si>
    <t>10.172.97.162</t>
  </si>
  <si>
    <t>5493/5494</t>
  </si>
  <si>
    <t>cml-dubeng</t>
  </si>
  <si>
    <t>8185/8186</t>
  </si>
  <si>
    <t>cml-ddc16</t>
  </si>
  <si>
    <t>8270/8271</t>
  </si>
  <si>
    <t>bou-cml</t>
  </si>
  <si>
    <t>3869/3870</t>
  </si>
  <si>
    <t>USDUBEMVP00001</t>
  </si>
  <si>
    <t>10.172.129.19</t>
  </si>
  <si>
    <t>FNM00132100186</t>
  </si>
  <si>
    <t>es4001cs1,
es4001cs2</t>
  </si>
  <si>
    <t>es4006cs1,
es4006cs2</t>
  </si>
  <si>
    <t>es4010cs1,
es4010cs2</t>
  </si>
  <si>
    <t>Martin</t>
  </si>
  <si>
    <t>LOB</t>
  </si>
  <si>
    <t>VMware</t>
  </si>
  <si>
    <t>Cust PoC</t>
  </si>
  <si>
    <t>es4014cs1,
es4014cs2</t>
  </si>
  <si>
    <t>es4018cs1,
es4018cs2</t>
  </si>
  <si>
    <t>es4022cs1,
es4022cs2</t>
  </si>
  <si>
    <t>es4026cs1,
es4026cs2</t>
  </si>
  <si>
    <t>es4030cs1,
es4030cs2</t>
  </si>
  <si>
    <t>es4034cs1,
es4034cs2</t>
  </si>
  <si>
    <t>derotem40007cs1,
derotem40007cs2</t>
  </si>
  <si>
    <t>es4042cs1,
es4042cs2</t>
  </si>
  <si>
    <t>derotem00001cs1,
derotem00001cs2</t>
  </si>
  <si>
    <t>derotem00005cs1,
derotem00005cs2</t>
  </si>
  <si>
    <t>derotem00017cs1,
derotem00017cs2</t>
  </si>
  <si>
    <t>derotem90037cs1,
derotem90037cs2</t>
  </si>
  <si>
    <t>derotem00023cs1,
derotem00023cs2</t>
  </si>
  <si>
    <t>derotem40001cs1,
derotem40001cs2</t>
  </si>
  <si>
    <t>derotem40004cs1,
derotem40004cs2</t>
  </si>
  <si>
    <t>derotem30001cs1,
derotem30001cs2</t>
  </si>
  <si>
    <t>derotem30004cs1,
derotem30004cs2</t>
  </si>
  <si>
    <t>3000314547,3000314548,3000305751,3000305752,3000305753,3000305754</t>
  </si>
  <si>
    <t>3000314549,3000314550,3000305755,3000305756,3000305757,3000305758</t>
  </si>
  <si>
    <t>3000314551,3000314552,3000312635,3000312636,3000312637,3000312638</t>
  </si>
  <si>
    <t>usiadem00004spa,
usiadem00004spb</t>
  </si>
  <si>
    <t>usiadem00005spa,
usiadem00005spb</t>
  </si>
  <si>
    <t>usiadem00006spa,
usiadem00006spb</t>
  </si>
  <si>
    <t>usphlem00001cs0,
usphlem00001cs1</t>
  </si>
  <si>
    <t>fihelsemc01SPA,
fihelsemc01SPB</t>
  </si>
  <si>
    <t>10.55.213.150,
10.55.213.151</t>
  </si>
  <si>
    <t>Name</t>
  </si>
  <si>
    <t>Location</t>
  </si>
  <si>
    <t>Server name</t>
  </si>
  <si>
    <t>Type of server</t>
  </si>
  <si>
    <t>Function</t>
  </si>
  <si>
    <t>Spwdfvm2068</t>
  </si>
  <si>
    <t>Virtual Server</t>
  </si>
  <si>
    <t>Spwdfvm2069</t>
  </si>
  <si>
    <t>Spwdfvm2070</t>
  </si>
  <si>
    <t>pwdf5207</t>
  </si>
  <si>
    <t>Physical server</t>
  </si>
  <si>
    <t>Site scope server for global storage team</t>
  </si>
  <si>
    <t>pwdf5246</t>
  </si>
  <si>
    <t>SMF database server</t>
  </si>
  <si>
    <t>pwdf5350</t>
  </si>
  <si>
    <t>Jump host for storage team</t>
  </si>
  <si>
    <t>pwdf5755</t>
  </si>
  <si>
    <t>pwdf5869</t>
  </si>
  <si>
    <t>spwdfvm1057</t>
  </si>
  <si>
    <t>ESRS EMC gateway</t>
  </si>
  <si>
    <t>spwdfvm1058</t>
  </si>
  <si>
    <t>spwdfvm1059</t>
  </si>
  <si>
    <t>spwdfvm1229</t>
  </si>
  <si>
    <t>Enterprise Management console / DCFM</t>
  </si>
  <si>
    <t>spwdfvm2250</t>
  </si>
  <si>
    <t>Terminal server</t>
  </si>
  <si>
    <t>spwdfvm2251</t>
  </si>
  <si>
    <t>ls2927</t>
  </si>
  <si>
    <t>Storage admin server</t>
  </si>
  <si>
    <t>ls2928</t>
  </si>
  <si>
    <t>Pwdf5218</t>
  </si>
  <si>
    <t>SAN screen server for monitoring  (sanscdb1)</t>
  </si>
  <si>
    <t>Pwdf5219</t>
  </si>
  <si>
    <t>SAN screen server for monitoring  (sanscdb2)</t>
  </si>
  <si>
    <t>pwdf5208</t>
  </si>
  <si>
    <t>SAN screen test server</t>
  </si>
  <si>
    <t>Pwdf5209</t>
  </si>
  <si>
    <t>SAN screen server for monitoring (sanscrep)</t>
  </si>
  <si>
    <t>pwdf5214</t>
  </si>
  <si>
    <t>San Screen symapi server   (sansym02)</t>
  </si>
  <si>
    <t>pwdf5213</t>
  </si>
  <si>
    <t>San Screen symapi server   (sansym01)</t>
  </si>
  <si>
    <t>spwdfvm0090</t>
  </si>
  <si>
    <t>Storage admin server snap drive</t>
  </si>
  <si>
    <t>spwdfvm0091</t>
  </si>
  <si>
    <t xml:space="preserve">spwdfvm3428 </t>
  </si>
  <si>
    <t>Netapp WFA server (Web admin tool)</t>
  </si>
  <si>
    <t>vmw5113</t>
  </si>
  <si>
    <t>Server for new web admin tool tests</t>
  </si>
  <si>
    <t>spwdfvml0638</t>
  </si>
  <si>
    <t>splunk search head</t>
  </si>
  <si>
    <t>splunk deployment server</t>
  </si>
  <si>
    <t>splunk indexer performed / VNX</t>
  </si>
  <si>
    <t>splunk indexer syslog</t>
  </si>
  <si>
    <t>spwdfvml0519</t>
  </si>
  <si>
    <t xml:space="preserve">SE Cloud - Test Server WAN Replication </t>
  </si>
  <si>
    <t>spwdfvml0520</t>
  </si>
  <si>
    <t>spwdfvml0950</t>
  </si>
  <si>
    <t>spwdfvm2255-new</t>
  </si>
  <si>
    <t>spwdfvm3363</t>
  </si>
  <si>
    <t>EMC VMAX Unisphere</t>
  </si>
  <si>
    <t>spwdfvml1013</t>
  </si>
  <si>
    <t>Monitoring server of Netapp filers   (Ommonz1)</t>
  </si>
  <si>
    <t>spwdfvml1070</t>
  </si>
  <si>
    <t>Monitoring server of VS Netapp filers    (ommonz2)</t>
  </si>
  <si>
    <t>spwdfvml1012</t>
  </si>
  <si>
    <t>Storage Netapp performance manager (DFM/Ommonp1)</t>
  </si>
  <si>
    <t>spwdfvml1011</t>
  </si>
  <si>
    <t>Storage Netapp performance manager (DFM/Ommonp2)</t>
  </si>
  <si>
    <t>spwdfvml1006</t>
  </si>
  <si>
    <t>dfm c-mod production  (Ommonzc1)</t>
  </si>
  <si>
    <t>spwdfvml1000</t>
  </si>
  <si>
    <t>dfm c-mode test  (Ommonct1)</t>
  </si>
  <si>
    <t>spwdfvml1001</t>
  </si>
  <si>
    <t>dfm 7-mode test  (Ommont1)</t>
  </si>
  <si>
    <t>spwdfvm2071</t>
  </si>
  <si>
    <t>spwdfvm2072</t>
  </si>
  <si>
    <t>spwdfvml1009</t>
  </si>
  <si>
    <t>vmw3927</t>
  </si>
  <si>
    <t>Evaluation of sanscreen / test server</t>
  </si>
  <si>
    <t>vmw3928</t>
  </si>
  <si>
    <t>SAN delete server</t>
  </si>
  <si>
    <t>Spwdfvml991</t>
  </si>
  <si>
    <t>splunk development server</t>
  </si>
  <si>
    <t>Spwdfvml992</t>
  </si>
  <si>
    <t>splunk job server</t>
  </si>
  <si>
    <t>Spwdfvml993</t>
  </si>
  <si>
    <t>splunk dep/test/standby server</t>
  </si>
  <si>
    <t>spwdfvml0995</t>
  </si>
  <si>
    <t>new DFM for monitoring</t>
  </si>
  <si>
    <t>VIPR Controller Node(production)</t>
  </si>
  <si>
    <t>VIPR Load Balancer virtul IP(production)</t>
  </si>
  <si>
    <t xml:space="preserve">W4N Collector </t>
  </si>
  <si>
    <t>VIPR Controller Node(test)</t>
  </si>
  <si>
    <t>VIPR Load Balancer virtul IP(test)</t>
  </si>
  <si>
    <t>SMI-S Server(test)</t>
  </si>
  <si>
    <t>CMCNE SMI-S Server(test)</t>
  </si>
  <si>
    <t>W4N and VIPR CLI /SAP VIPR Scripts(test)</t>
  </si>
  <si>
    <t>SMI-S 1(production)</t>
  </si>
  <si>
    <t>SMI-S 2(production)</t>
  </si>
  <si>
    <t>pwdf5127</t>
  </si>
  <si>
    <t>spwdfvml1010</t>
  </si>
  <si>
    <t>Netapp DFM OCUM 6.X (OVA image)</t>
  </si>
  <si>
    <t>spwdfvml1157</t>
  </si>
  <si>
    <t>Netapp OPM 1.X (OVA image)</t>
  </si>
  <si>
    <t>derotem40011cs1,
derotem40011cs2</t>
  </si>
  <si>
    <t>pwdf5193</t>
  </si>
  <si>
    <t>pwdf5196</t>
  </si>
  <si>
    <t>pwdf5199</t>
  </si>
  <si>
    <t>pwdf5215</t>
  </si>
  <si>
    <t>pwdf5241</t>
  </si>
  <si>
    <t>spwdfvml1185</t>
  </si>
  <si>
    <t>spwdfvml1186</t>
  </si>
  <si>
    <t>spwdfvml1187</t>
  </si>
  <si>
    <t>spwdfvml1188</t>
  </si>
  <si>
    <t>spwdfvml1189</t>
  </si>
  <si>
    <t>spwdfvml1190</t>
  </si>
  <si>
    <t>spwdfvml1172</t>
  </si>
  <si>
    <t>spwdfvml1171</t>
  </si>
  <si>
    <t>spwdfvml1094</t>
  </si>
  <si>
    <t>spwdfvml1095</t>
  </si>
  <si>
    <t>spwdfvml1096</t>
  </si>
  <si>
    <t>spwdfvml1174</t>
  </si>
  <si>
    <t>spwdfvml1175</t>
  </si>
  <si>
    <t>spwdfvml1097</t>
  </si>
  <si>
    <t>ls5581</t>
  </si>
  <si>
    <t>spwdfvm3607</t>
  </si>
  <si>
    <t>Netapp admin / test server</t>
  </si>
  <si>
    <t>NetApp5VM,
NetApp6VM</t>
  </si>
  <si>
    <t>172.22.3.11,
172.22.3.12</t>
  </si>
  <si>
    <t>700000404824,
700000320169</t>
  </si>
  <si>
    <t>ns0069,
ns0070</t>
  </si>
  <si>
    <t>10.66.213.10,
10.66.213.11</t>
  </si>
  <si>
    <t>20006439,
20006438</t>
  </si>
  <si>
    <t>DECOMMISIONED</t>
  </si>
  <si>
    <t>ns0073,
ns0074</t>
  </si>
  <si>
    <t>10.66.213.136,
10.66.213.137</t>
  </si>
  <si>
    <t>200000004923,
80008786</t>
  </si>
  <si>
    <t>ns4003,
ns4004</t>
  </si>
  <si>
    <t>10.66.222.242,
10.66.222.243</t>
  </si>
  <si>
    <t>200000068474,
200000068498</t>
  </si>
  <si>
    <t>ns4005,
ns4006</t>
  </si>
  <si>
    <t>10.66.223.57,
10.66.223.58</t>
  </si>
  <si>
    <t>200000092621,
200000092633</t>
  </si>
  <si>
    <t>ns4007,
ns4008</t>
  </si>
  <si>
    <t>10.66.223.63,
10.66.223.64</t>
  </si>
  <si>
    <t>200000106472,
200000107830</t>
  </si>
  <si>
    <t>ns4011,
ns4012</t>
  </si>
  <si>
    <t>10.66.213.196,
10.66.213.197</t>
  </si>
  <si>
    <t>200000105519,
20020002</t>
  </si>
  <si>
    <t>ns4013,
ns4014</t>
  </si>
  <si>
    <t>10.66.213.198,
10.66.213.199</t>
  </si>
  <si>
    <t>200000114778,
200000114780</t>
  </si>
  <si>
    <t>ns4015,
ns4016</t>
  </si>
  <si>
    <t>10.66.213.200,
10.66.213.201</t>
  </si>
  <si>
    <t>200000168755,
200000170904</t>
  </si>
  <si>
    <t>ns4017,
ns4018</t>
  </si>
  <si>
    <t>10.66.213.74,
10.66.213.75</t>
  </si>
  <si>
    <t>200000170916,
200000170954</t>
  </si>
  <si>
    <t>ns4019,
ns4020</t>
  </si>
  <si>
    <t>10.66.213.84,
10.66.213.85</t>
  </si>
  <si>
    <t>200000168482,
200000170930</t>
  </si>
  <si>
    <t>ns4021,
ns4022</t>
  </si>
  <si>
    <t>10.66.213.86,
10.66.213.87</t>
  </si>
  <si>
    <t>200000208945,
200000208957</t>
  </si>
  <si>
    <t>nsb003,
nsb004</t>
  </si>
  <si>
    <t>10.66.213.70,
10.66.213.71</t>
  </si>
  <si>
    <t>200000068761,
200000068773</t>
  </si>
  <si>
    <t>ns9003,
ns9004</t>
  </si>
  <si>
    <t>10.17.243.42,
10.17.243.43</t>
  </si>
  <si>
    <t>200000111518,
200000111520</t>
  </si>
  <si>
    <t>ns9005,
ns9006</t>
  </si>
  <si>
    <t>10.66.213.145,
10.66.213.146</t>
  </si>
  <si>
    <t>200000191805,
200000192316</t>
  </si>
  <si>
    <t>nsdco02,
nsdco03</t>
  </si>
  <si>
    <t>10.66.213.68,
10.66.213.69</t>
  </si>
  <si>
    <t>1052810,
1052811</t>
  </si>
  <si>
    <t>INBLRLNAS01,
INBLRLNAS02</t>
  </si>
  <si>
    <t>10.193.1.11,
10.193.1.12</t>
  </si>
  <si>
    <t>70006174,
80006259</t>
  </si>
  <si>
    <t>SDC</t>
  </si>
  <si>
    <t>iqcorea,
iqcoreb</t>
  </si>
  <si>
    <t>10.9.248.225,
10.9.248.226</t>
  </si>
  <si>
    <t>30011034,
30011035</t>
  </si>
  <si>
    <t>10.65.4.187,
10.65.4.192</t>
  </si>
  <si>
    <t>200000532011,
200000532023</t>
  </si>
  <si>
    <t>700002019207,
700002019219</t>
  </si>
  <si>
    <t>172.22.3.61,
172.22.3.62</t>
  </si>
  <si>
    <t>10.160.15.37,
10.160.15.38</t>
  </si>
  <si>
    <t>10.168.1.19,
10.168.1.20</t>
  </si>
  <si>
    <t>10.168.20.113,
10.168.20.114</t>
  </si>
  <si>
    <t>10.34.34.21,
10.34.34.22</t>
  </si>
  <si>
    <t>10.136.65.84,
10.136.65.85</t>
  </si>
  <si>
    <t>10.172.97.36,
10.172.97.37</t>
  </si>
  <si>
    <t>10.172.97.155,
10.172.97.156</t>
  </si>
  <si>
    <t>10.172.169.11,
10.172.169.12</t>
  </si>
  <si>
    <t>10.168.0.21,
10.168.0.22</t>
  </si>
  <si>
    <t>hec05fc0003.tyo.hec.sap.biz.</t>
  </si>
  <si>
    <t>hec05fc0001.tyo.hec.sap.biz.</t>
  </si>
  <si>
    <t>FCNCP101600116</t>
  </si>
  <si>
    <t>CTF</t>
  </si>
  <si>
    <t>Palo Alto</t>
  </si>
  <si>
    <t>derotemvp001</t>
  </si>
  <si>
    <t>10.17.234.132</t>
  </si>
  <si>
    <t>VPLEX</t>
  </si>
  <si>
    <t>derotemvp002</t>
  </si>
  <si>
    <t>10.17.234.10</t>
  </si>
  <si>
    <t>CKM00131303427</t>
  </si>
  <si>
    <t>10.67.85.30</t>
  </si>
  <si>
    <t>10.67.85.60</t>
  </si>
  <si>
    <t>iltlvsemc02</t>
  </si>
  <si>
    <t>CKM00140300889</t>
  </si>
  <si>
    <t>TIP</t>
  </si>
  <si>
    <t>NSD</t>
  </si>
  <si>
    <t>Australia - Sydney</t>
  </si>
  <si>
    <t>China - Dalian</t>
  </si>
  <si>
    <t>China - Beijing</t>
  </si>
  <si>
    <t>China - Shanghai</t>
  </si>
  <si>
    <t>India - Bangalore</t>
  </si>
  <si>
    <t>Japan - Tokyo</t>
  </si>
  <si>
    <t>Bulgaria - Sofia</t>
  </si>
  <si>
    <t>Sybase</t>
  </si>
  <si>
    <t>Maiden Head</t>
  </si>
  <si>
    <t>France - Levallois</t>
  </si>
  <si>
    <t>Ukraine - Kiev</t>
  </si>
  <si>
    <t>India - Dehradun</t>
  </si>
  <si>
    <t>Brocade</t>
  </si>
  <si>
    <t>ALM2524H09J</t>
  </si>
  <si>
    <t>ALM2525H01X</t>
  </si>
  <si>
    <t>CKM00120900337</t>
  </si>
  <si>
    <t>Sanscdb3</t>
  </si>
  <si>
    <t>pstyovm382.tyo.sap.corp</t>
  </si>
  <si>
    <t>aupssvs01.syd.sap.corp</t>
  </si>
  <si>
    <t>SANScreen Suite</t>
  </si>
  <si>
    <t xml:space="preserve">Management host </t>
  </si>
  <si>
    <t>Management host</t>
  </si>
  <si>
    <t>480530</t>
  </si>
  <si>
    <t>Cost Center</t>
  </si>
  <si>
    <t>DR2</t>
  </si>
  <si>
    <t>https://cmp.wdf.sap.corp/sism/default.htm?object_key=00205495930002625703</t>
  </si>
  <si>
    <t>479482</t>
  </si>
  <si>
    <t>488755</t>
  </si>
  <si>
    <t>https://cmp.wdf.sap.corp/sism/default.htm?object_key=00205495930002223220</t>
  </si>
  <si>
    <t>CSC</t>
  </si>
  <si>
    <t>Spwdfvml1193</t>
  </si>
  <si>
    <t>ViPR SMIS application server</t>
  </si>
  <si>
    <t>Spwdfvml1194</t>
  </si>
  <si>
    <t>SISM 1</t>
  </si>
  <si>
    <t>SISM 2</t>
  </si>
  <si>
    <t>https://cmp.wdf.sap.corp/sism/default.htm?object_key=00205495930003376455</t>
  </si>
  <si>
    <t>https://cmp.wdf.sap.corp/sism/default.htm?object_key=00205495930003412328</t>
  </si>
  <si>
    <t>https://cmp.wdf.sap.corp/sism/default.htm?object_key=00205495930003389552</t>
  </si>
  <si>
    <t>derotem00027cs1,
derotem00027cs2</t>
  </si>
  <si>
    <t>489161</t>
  </si>
  <si>
    <t>KUG</t>
  </si>
  <si>
    <t>Shared SAN</t>
  </si>
  <si>
    <t>Steve</t>
  </si>
  <si>
    <t>Dedicated Storage</t>
  </si>
  <si>
    <t>Monsoon</t>
  </si>
  <si>
    <t>Bob</t>
  </si>
  <si>
    <t>APM00131004763 </t>
  </si>
  <si>
    <t>Anil</t>
  </si>
  <si>
    <t>unknown</t>
  </si>
  <si>
    <t>Peg</t>
  </si>
  <si>
    <t>SCB</t>
  </si>
  <si>
    <t>Gerald</t>
  </si>
  <si>
    <t>Premium Landscape</t>
  </si>
  <si>
    <t>IQ</t>
  </si>
  <si>
    <t>Judy</t>
  </si>
  <si>
    <t>Labs</t>
  </si>
  <si>
    <t>Shared NAS</t>
  </si>
  <si>
    <t>TDC</t>
  </si>
  <si>
    <t>DLM</t>
  </si>
  <si>
    <t>Joachim</t>
  </si>
  <si>
    <t>BOBJ</t>
  </si>
  <si>
    <t>No</t>
  </si>
  <si>
    <t>B. Ruhland landscape (Bernd Ruhland)</t>
  </si>
  <si>
    <t>TLM</t>
  </si>
  <si>
    <t>Monsoon POC</t>
  </si>
  <si>
    <t>HANA Platform Strat.Projects</t>
  </si>
  <si>
    <t>NGAP</t>
  </si>
  <si>
    <t>ABAP Assembly</t>
  </si>
  <si>
    <t>B2D</t>
  </si>
  <si>
    <t>CA</t>
  </si>
  <si>
    <t>Kevin</t>
  </si>
  <si>
    <t>Data Management Backup</t>
  </si>
  <si>
    <t>Vmware</t>
  </si>
  <si>
    <t>NSD / Global Replication</t>
  </si>
  <si>
    <t>India - Pune</t>
  </si>
  <si>
    <t>PI &amp; Hana</t>
  </si>
  <si>
    <t>Switch Class</t>
  </si>
  <si>
    <t>aupsss01</t>
  </si>
  <si>
    <t>10.41.193.141</t>
  </si>
  <si>
    <t>JAF1313XYWV / FOX1231HAG3</t>
  </si>
  <si>
    <t>aupsss02</t>
  </si>
  <si>
    <t>10.41.193.142</t>
  </si>
  <si>
    <t>JAF1313XYV2 / FOX1311GRF2</t>
  </si>
  <si>
    <t>Director Class</t>
  </si>
  <si>
    <t>fcd2017</t>
  </si>
  <si>
    <t>10.17.234.6</t>
  </si>
  <si>
    <t>BRCAFX1948F005</t>
  </si>
  <si>
    <t>EMC / Brocade</t>
  </si>
  <si>
    <t>fcd2018</t>
  </si>
  <si>
    <t>10.17.234.7</t>
  </si>
  <si>
    <t>BRCAFX1948F007</t>
  </si>
  <si>
    <t>fcd2019</t>
  </si>
  <si>
    <t>10.17.234.100</t>
  </si>
  <si>
    <t>BRCAFX1902G009</t>
  </si>
  <si>
    <t>fcd2020</t>
  </si>
  <si>
    <t>10.17.234.103</t>
  </si>
  <si>
    <t>BRCAFX1950F024</t>
  </si>
  <si>
    <t>fcd2021</t>
  </si>
  <si>
    <t>10.17.234.150</t>
  </si>
  <si>
    <t>BRCAFX1950F014</t>
  </si>
  <si>
    <t>fcd2022</t>
  </si>
  <si>
    <t>10.17.234.153</t>
  </si>
  <si>
    <t>BRCAFX1950F023</t>
  </si>
  <si>
    <t>fcs2140</t>
  </si>
  <si>
    <t>10.17.234.166</t>
  </si>
  <si>
    <t>BRCALM1948F01G</t>
  </si>
  <si>
    <t>fcs2141</t>
  </si>
  <si>
    <t>10.17.234.167</t>
  </si>
  <si>
    <t>BRCALM0605F085</t>
  </si>
  <si>
    <t>fcs2142</t>
  </si>
  <si>
    <t>10.17.234.168</t>
  </si>
  <si>
    <t>BRCALM1948F01K</t>
  </si>
  <si>
    <t>fcs2143</t>
  </si>
  <si>
    <t>10.17.234.169</t>
  </si>
  <si>
    <t>BRCALM1948F01M</t>
  </si>
  <si>
    <t>fcs2144</t>
  </si>
  <si>
    <t>10.17.234.180</t>
  </si>
  <si>
    <t>BRCAHX1943F00M</t>
  </si>
  <si>
    <t>fcs2145</t>
  </si>
  <si>
    <t>10.17.234.181</t>
  </si>
  <si>
    <t>BRCAHX1943F00V</t>
  </si>
  <si>
    <t>fcs2160</t>
  </si>
  <si>
    <t>10.17.234.156</t>
  </si>
  <si>
    <t>BRCALM1911G008</t>
  </si>
  <si>
    <t>fcs2161</t>
  </si>
  <si>
    <t>10.17.234.157</t>
  </si>
  <si>
    <t>BRCALM1911G009</t>
  </si>
  <si>
    <t>fcs2162</t>
  </si>
  <si>
    <t>10.17.234.106</t>
  </si>
  <si>
    <t>BRCALM1910G00P</t>
  </si>
  <si>
    <t>fcs2163</t>
  </si>
  <si>
    <t>10.17.234.107</t>
  </si>
  <si>
    <t>BRCALM1942F056</t>
  </si>
  <si>
    <t>fct1</t>
  </si>
  <si>
    <t>10.67.226.1</t>
  </si>
  <si>
    <t>BRCLX060040604</t>
  </si>
  <si>
    <t>fct2</t>
  </si>
  <si>
    <t>10.67.226.2</t>
  </si>
  <si>
    <t>BRCLX060040619</t>
  </si>
  <si>
    <t>BRPHLLA01s0</t>
  </si>
  <si>
    <t>172.22.3.17</t>
  </si>
  <si>
    <t>ALJ0615F05P</t>
  </si>
  <si>
    <t>slkwrm7</t>
  </si>
  <si>
    <t>10.48.193.95</t>
  </si>
  <si>
    <t>ALM2523G04G</t>
  </si>
  <si>
    <t>slkwrm8</t>
  </si>
  <si>
    <t>10.48.193.96</t>
  </si>
  <si>
    <t>ALM2523G049</t>
  </si>
  <si>
    <t>slkwrm6</t>
  </si>
  <si>
    <t>10.48.191.81</t>
  </si>
  <si>
    <t>UC060005781</t>
  </si>
  <si>
    <t>slkwrm5</t>
  </si>
  <si>
    <t>10.48.191.80</t>
  </si>
  <si>
    <t>UC060005773</t>
  </si>
  <si>
    <t>fcd2024</t>
  </si>
  <si>
    <t>10.17.234.89</t>
  </si>
  <si>
    <t>BRCANN1902H014</t>
  </si>
  <si>
    <t>fcd2023</t>
  </si>
  <si>
    <t>10.17.234.86</t>
  </si>
  <si>
    <t>BRCANN1902H016</t>
  </si>
  <si>
    <t>fcd2026</t>
  </si>
  <si>
    <t>10.17.234.58</t>
  </si>
  <si>
    <t>BRCANN1902H017</t>
  </si>
  <si>
    <t>fcd2025</t>
  </si>
  <si>
    <t>10.17.234.55</t>
  </si>
  <si>
    <t>BRCANN1902H025</t>
  </si>
  <si>
    <t>fcs2148</t>
  </si>
  <si>
    <t>10.17.234.252</t>
  </si>
  <si>
    <t>BRCAHX1920H012</t>
  </si>
  <si>
    <t>fcs2149</t>
  </si>
  <si>
    <t>10.17.234.253</t>
  </si>
  <si>
    <t>BRCAHX1920H013</t>
  </si>
  <si>
    <t>fcs2172</t>
  </si>
  <si>
    <t>10.17.235.38</t>
  </si>
  <si>
    <t>BRCAHX0651E04D</t>
  </si>
  <si>
    <t>fcs2173</t>
  </si>
  <si>
    <t>10.17.235.39</t>
  </si>
  <si>
    <t>BRCAHX1920H01A</t>
  </si>
  <si>
    <t>172.22.3.120</t>
  </si>
  <si>
    <t>BRCALJ2512G04N</t>
  </si>
  <si>
    <t>172.22.3.121</t>
  </si>
  <si>
    <t>BRCALJ2509G172</t>
  </si>
  <si>
    <t>sgpsss01</t>
  </si>
  <si>
    <t>10.32.52.181</t>
  </si>
  <si>
    <t>JAB1122N89A / FOX110412K9</t>
  </si>
  <si>
    <t>sgpsss02</t>
  </si>
  <si>
    <t>10.32.52.182</t>
  </si>
  <si>
    <t>JAB1122N87Z / FOX11050CCX</t>
  </si>
  <si>
    <t>VAN_DCX_13</t>
  </si>
  <si>
    <t>10.160.15.100</t>
  </si>
  <si>
    <t>Brocade DCX</t>
  </si>
  <si>
    <t>VAN_DCX_23</t>
  </si>
  <si>
    <t>10.160.15.103</t>
  </si>
  <si>
    <t>JPTYOBF00001</t>
  </si>
  <si>
    <t>10.37.212.238</t>
  </si>
  <si>
    <t>Brocade 5100</t>
  </si>
  <si>
    <t>JPTYOBF00002</t>
  </si>
  <si>
    <t>10.37.212.239</t>
  </si>
  <si>
    <t>NetApp Switch Class</t>
  </si>
  <si>
    <t>fcsesx17</t>
  </si>
  <si>
    <t>10.66.223.59</t>
  </si>
  <si>
    <t>ALM1945E119</t>
  </si>
  <si>
    <t>fcsesx18</t>
  </si>
  <si>
    <t>10.66.223.60</t>
  </si>
  <si>
    <t>ALM1945E115</t>
  </si>
  <si>
    <t>fcsesx19</t>
  </si>
  <si>
    <t>10.66.223.67</t>
  </si>
  <si>
    <t>ALM1947E200</t>
  </si>
  <si>
    <t>fcsesx20</t>
  </si>
  <si>
    <t>10.66.223.68</t>
  </si>
  <si>
    <t>ALM1947E185</t>
  </si>
  <si>
    <t>fcsesx21</t>
  </si>
  <si>
    <t>10.67.136.98</t>
  </si>
  <si>
    <t>ALM1947E018</t>
  </si>
  <si>
    <t>fcsesx22</t>
  </si>
  <si>
    <t>10.67.136.99</t>
  </si>
  <si>
    <t>ALM1947E014</t>
  </si>
  <si>
    <t>fcsb54</t>
  </si>
  <si>
    <t>10.66.220.11</t>
  </si>
  <si>
    <t>ALM2501H05G</t>
  </si>
  <si>
    <t>fcsb55</t>
  </si>
  <si>
    <t>10.66.220.126</t>
  </si>
  <si>
    <t>ALM2549G0K6</t>
  </si>
  <si>
    <t>fcsb56</t>
  </si>
  <si>
    <t>10.21.217.169</t>
  </si>
  <si>
    <t>ALM1914G021</t>
  </si>
  <si>
    <t>fcsb57</t>
  </si>
  <si>
    <t>10.21.217.171</t>
  </si>
  <si>
    <t>ALM1914G02E</t>
  </si>
  <si>
    <t>fcsb58</t>
  </si>
  <si>
    <t>10.66.220.164</t>
  </si>
  <si>
    <t>ALM2549G0JL</t>
  </si>
  <si>
    <t>fcsb59</t>
  </si>
  <si>
    <t>10.66.220.180</t>
  </si>
  <si>
    <t>ALM2501H05F</t>
  </si>
  <si>
    <t>fcsb60</t>
  </si>
  <si>
    <t>10.21.216.210</t>
  </si>
  <si>
    <t>ALM1914G02V</t>
  </si>
  <si>
    <t>fcsb61</t>
  </si>
  <si>
    <t>10.21.216.211</t>
  </si>
  <si>
    <t>ALM1914G02Y</t>
  </si>
  <si>
    <t>fcsb62</t>
  </si>
  <si>
    <t>10.66.223.16</t>
  </si>
  <si>
    <t>ALM1917H045</t>
  </si>
  <si>
    <t>fcsb63</t>
  </si>
  <si>
    <t>10.66.223.19</t>
  </si>
  <si>
    <t>ALM1917H044</t>
  </si>
  <si>
    <t>fcsb64</t>
  </si>
  <si>
    <t>10.67.137.86</t>
  </si>
  <si>
    <t>ALM1917H048</t>
  </si>
  <si>
    <t>fcsb65</t>
  </si>
  <si>
    <t>10.67.137.87</t>
  </si>
  <si>
    <t>ALM1917H04D</t>
  </si>
  <si>
    <t>Fcs2164</t>
  </si>
  <si>
    <t>10.17.234.61</t>
  </si>
  <si>
    <t>BRCALM1912H03H</t>
  </si>
  <si>
    <t>Fcs2165</t>
  </si>
  <si>
    <t>10.17.234.37</t>
  </si>
  <si>
    <t>BRCALM1912H03M</t>
  </si>
  <si>
    <t>Fcs2166</t>
  </si>
  <si>
    <t>10.17.234.142</t>
  </si>
  <si>
    <t>BRCALM2520H04M</t>
  </si>
  <si>
    <t>Fcs2167</t>
  </si>
  <si>
    <t>10.17.234.145</t>
  </si>
  <si>
    <t>BRCALM2520H055</t>
  </si>
  <si>
    <t>Fcs2174</t>
  </si>
  <si>
    <t>10.17.234.140</t>
  </si>
  <si>
    <t>BRCAHX2511H026</t>
  </si>
  <si>
    <t>Fcs2175</t>
  </si>
  <si>
    <t>10.17.234.141</t>
  </si>
  <si>
    <t>BRCAHX2511H01V</t>
  </si>
  <si>
    <t>fcs2146</t>
  </si>
  <si>
    <t>10.17.234.138</t>
  </si>
  <si>
    <t>BRCAHX1910G010</t>
  </si>
  <si>
    <t>fcs2147</t>
  </si>
  <si>
    <t>10.17.234.139</t>
  </si>
  <si>
    <t>BRCAHX1910G013</t>
  </si>
  <si>
    <t>mds1.oak.sap.corp</t>
  </si>
  <si>
    <t>10.172.105.70</t>
  </si>
  <si>
    <t>FOX07030XY7</t>
  </si>
  <si>
    <t>TERiX</t>
  </si>
  <si>
    <t>mds2.oak.sap.corp</t>
  </si>
  <si>
    <t>10.172.105.71</t>
  </si>
  <si>
    <t>FOX0715S025</t>
  </si>
  <si>
    <t>dub-mds-0x8-netcom.oak.sap.corp</t>
  </si>
  <si>
    <t>10.172.107.11</t>
  </si>
  <si>
    <t>FOX1349H9K8</t>
  </si>
  <si>
    <t>dub-mds-0x10-netcom.oak.sap.corp</t>
  </si>
  <si>
    <t>10.172.107.74</t>
  </si>
  <si>
    <t>FOX1505GJLK</t>
  </si>
  <si>
    <t>dub-mds-0x2-netcom.oak.sap.corp</t>
  </si>
  <si>
    <t>10.172.107.174</t>
  </si>
  <si>
    <t>FOX112411XD</t>
  </si>
  <si>
    <t>dub-mds-0x6-netcom.oak.sap.corp</t>
  </si>
  <si>
    <t>10.172.107.207</t>
  </si>
  <si>
    <t>FOX1225H3SJ</t>
  </si>
  <si>
    <t>dub-mds-0x4-0727.oak.sap.corp</t>
  </si>
  <si>
    <t>10.172.144.47</t>
  </si>
  <si>
    <t>FOX11300S2A</t>
  </si>
  <si>
    <t>dub-mds-0x0-0108.oak.sap.corp</t>
  </si>
  <si>
    <t>10.172.102.93</t>
  </si>
  <si>
    <t>FOX11300S1S</t>
  </si>
  <si>
    <t>dub-mds-0x3-0727.oak.sap.corp</t>
  </si>
  <si>
    <t>10.172.144.46</t>
  </si>
  <si>
    <t>FOX11300XD9</t>
  </si>
  <si>
    <t>dub-mds-0x5-netcom.oak.sap.corp</t>
  </si>
  <si>
    <t>10.172.107.211</t>
  </si>
  <si>
    <t>FOX1225H4V4</t>
  </si>
  <si>
    <t>dub-mds-0x7-netcom.oak.sap.corp</t>
  </si>
  <si>
    <t>10.172.107.245</t>
  </si>
  <si>
    <t>FOX1352GY8D</t>
  </si>
  <si>
    <t>dub-mds-0x9-netcom.oak.sap.corp</t>
  </si>
  <si>
    <t>10.172.107.72</t>
  </si>
  <si>
    <t>FOX1505GJNR</t>
  </si>
  <si>
    <t>dub-mds-0x1-netcom.oak.sap.corp</t>
  </si>
  <si>
    <t>10.172.107.173</t>
  </si>
  <si>
    <t>FOX112411UT</t>
  </si>
  <si>
    <t>dub-mds-bkp-2.oak.sap.corp</t>
  </si>
  <si>
    <t>10.172.107.183</t>
  </si>
  <si>
    <t>FOX1229GTQ4</t>
  </si>
  <si>
    <t>dub-mds-bkp-1.oak.sap.corp</t>
  </si>
  <si>
    <t>10.172.107.159</t>
  </si>
  <si>
    <t>FOX1225H3V2</t>
  </si>
  <si>
    <t>dub-eng-mds1.oak.sap.corp</t>
  </si>
  <si>
    <t>10.172.107.126</t>
  </si>
  <si>
    <t>AMS14280148</t>
  </si>
  <si>
    <t>dub-eng-mds2.oak.sap.corp</t>
  </si>
  <si>
    <t>10.172.107.178</t>
  </si>
  <si>
    <t>AMS14280449</t>
  </si>
  <si>
    <t>iqcore-bc2.oak.sap.corp</t>
  </si>
  <si>
    <t>10.172.107.46</t>
  </si>
  <si>
    <t>ALM0615E02N</t>
  </si>
  <si>
    <t>Brocade 5500</t>
  </si>
  <si>
    <t>englewood-mds1</t>
  </si>
  <si>
    <t>10.168.30.12</t>
  </si>
  <si>
    <t>FOX1315GFJ6</t>
  </si>
  <si>
    <t>englewood-edge1-1</t>
  </si>
  <si>
    <t>10.168.30.14</t>
  </si>
  <si>
    <t>FOX1318GM82</t>
  </si>
  <si>
    <t>englewood-edge2-1</t>
  </si>
  <si>
    <t>10.168.30.15</t>
  </si>
  <si>
    <t>FOX1318GMA5</t>
  </si>
  <si>
    <t>englewood-edge3-1</t>
  </si>
  <si>
    <t>10.168.30.16</t>
  </si>
  <si>
    <t>FOX1322G7GC</t>
  </si>
  <si>
    <t>englewood-edge4-1</t>
  </si>
  <si>
    <t>10.168.30.17</t>
  </si>
  <si>
    <t>FOX1312GK5U</t>
  </si>
  <si>
    <t>englewood-mds2</t>
  </si>
  <si>
    <t>10.168.30.13</t>
  </si>
  <si>
    <t>FOX1315G6LQ</t>
  </si>
  <si>
    <t>englewood-edge1-2</t>
  </si>
  <si>
    <t>10.168.30.18</t>
  </si>
  <si>
    <t>FOX1319G3QZ</t>
  </si>
  <si>
    <t>englewood-edge2-2</t>
  </si>
  <si>
    <t>10.168.30.19</t>
  </si>
  <si>
    <t>FOX1322G7GG</t>
  </si>
  <si>
    <t>englewood-edge3-2</t>
  </si>
  <si>
    <t>10.168.30.20</t>
  </si>
  <si>
    <t>FOX1322G7FQ</t>
  </si>
  <si>
    <t>englewood-edge4-2</t>
  </si>
  <si>
    <t>10.168.30.21</t>
  </si>
  <si>
    <t>FOX1312GCYX</t>
  </si>
  <si>
    <t>brocade-01.den2.sap.corp</t>
  </si>
  <si>
    <t>10.168.20.115</t>
  </si>
  <si>
    <t>EV020016590</t>
  </si>
  <si>
    <t>derotnpc0002sw1</t>
  </si>
  <si>
    <t>10.67.151.247</t>
  </si>
  <si>
    <t>FOX1633G7LA</t>
  </si>
  <si>
    <t>derotnpc0002sw2</t>
  </si>
  <si>
    <t>10.67.151.248</t>
  </si>
  <si>
    <t>FOX1635GT9U</t>
  </si>
  <si>
    <t>Usphlbra0002</t>
  </si>
  <si>
    <t>172.22.3.70</t>
  </si>
  <si>
    <t>ANP2505J014</t>
  </si>
  <si>
    <t>Usphlbrb0003</t>
  </si>
  <si>
    <t>172.22.3.73</t>
  </si>
  <si>
    <t>ANP2505J00J</t>
  </si>
  <si>
    <t>derotnpc0001sw1</t>
  </si>
  <si>
    <t>10.67.137.95</t>
  </si>
  <si>
    <t>FOC15270AQZ</t>
  </si>
  <si>
    <t>derotnpc0001sw2</t>
  </si>
  <si>
    <t>10.67.137.96</t>
  </si>
  <si>
    <t>FOC152323YU</t>
  </si>
  <si>
    <t>dewdfnpc0001sw1</t>
  </si>
  <si>
    <t>10.67.160.96</t>
  </si>
  <si>
    <t>dewdfnpc0001sw2</t>
  </si>
  <si>
    <t>10.67.160.97</t>
  </si>
  <si>
    <t>derotnpc0003sw1</t>
  </si>
  <si>
    <t>10.21.214.118</t>
  </si>
  <si>
    <t>derotnpc0003sw2</t>
  </si>
  <si>
    <t>10.21.214.119</t>
  </si>
  <si>
    <t>derotnpc0004sw1</t>
  </si>
  <si>
    <t>10.21.238.48</t>
  </si>
  <si>
    <t>derotnpc0004sw2</t>
  </si>
  <si>
    <t>10.21.238.49</t>
  </si>
  <si>
    <t>derotnpc0005sw1</t>
  </si>
  <si>
    <t>10.21.238.10</t>
  </si>
  <si>
    <t>derotnpc0005sw2</t>
  </si>
  <si>
    <t>10.21.238.9</t>
  </si>
  <si>
    <t>hec01fc001cs1</t>
  </si>
  <si>
    <t>198.18.0.40</t>
  </si>
  <si>
    <t>hec01fc001cs2</t>
  </si>
  <si>
    <t>198.18.0.41</t>
  </si>
  <si>
    <t>hec01fc002cs1</t>
  </si>
  <si>
    <t>198.18.0.42</t>
  </si>
  <si>
    <t>hec01fc002cs2</t>
  </si>
  <si>
    <t>198.18.0.43</t>
  </si>
  <si>
    <t>frparnpcl01sw1</t>
  </si>
  <si>
    <t>10.176.251.67</t>
  </si>
  <si>
    <t>frparnpcl01sw2</t>
  </si>
  <si>
    <t>10.176.251.68</t>
  </si>
  <si>
    <t>cnshgnpcl01sw1.pvgl.sap.corp</t>
  </si>
  <si>
    <t>10.58.120.68</t>
  </si>
  <si>
    <t>cnshgnpcl01sw2.pvgl.sap.corp</t>
  </si>
  <si>
    <t>10.58.120.69</t>
  </si>
  <si>
    <t>cavanna00001sw1</t>
  </si>
  <si>
    <t>10.160.15.56</t>
  </si>
  <si>
    <t>cavanna00001sw2</t>
  </si>
  <si>
    <t>10.160.15.57</t>
  </si>
  <si>
    <t>derotbr00011</t>
  </si>
  <si>
    <t>10.17.234.40</t>
  </si>
  <si>
    <t>BRCAFX1915J020</t>
  </si>
  <si>
    <t>derotbr00012</t>
  </si>
  <si>
    <t>10.17.234.43</t>
  </si>
  <si>
    <t>BRCAFX1915J028</t>
  </si>
  <si>
    <t>derotbr00013</t>
  </si>
  <si>
    <t>10.17.234.184</t>
  </si>
  <si>
    <t>BRCAFX1915J022</t>
  </si>
  <si>
    <t>derotbr00014</t>
  </si>
  <si>
    <t>10.17.234.187</t>
  </si>
  <si>
    <t xml:space="preserve">BRCAFX1915J017 </t>
  </si>
  <si>
    <t>sgp-brocade1.sin2.sap.corp</t>
  </si>
  <si>
    <t>10.34.34.59</t>
  </si>
  <si>
    <t>AGF0651C0EX</t>
  </si>
  <si>
    <t>sgp-brocade2.sin2.sap.corp</t>
  </si>
  <si>
    <t>10.34.34.60</t>
  </si>
  <si>
    <t>AGF0651C0F8</t>
  </si>
  <si>
    <t>Pune-MDS1</t>
  </si>
  <si>
    <t>10.136.65.82</t>
  </si>
  <si>
    <t>FOX112508JH</t>
  </si>
  <si>
    <t>Pune-MDS2</t>
  </si>
  <si>
    <t>10.136.65.83</t>
  </si>
  <si>
    <t>FOX11320TWV</t>
  </si>
  <si>
    <t xml:space="preserve">Cisco </t>
  </si>
  <si>
    <t>hec03fc001cs1</t>
  </si>
  <si>
    <t xml:space="preserve">198.18.64.80     </t>
  </si>
  <si>
    <t>hec03fc001cs2</t>
  </si>
  <si>
    <t>198.18.64.82</t>
  </si>
  <si>
    <t>hec03fc002cs1</t>
  </si>
  <si>
    <t>198.18.64.84</t>
  </si>
  <si>
    <t>hec03fc002cs2</t>
  </si>
  <si>
    <t>198.18.64.85</t>
  </si>
  <si>
    <t>CLSW1</t>
  </si>
  <si>
    <t>10.52.2.121</t>
  </si>
  <si>
    <t>CLSW2</t>
  </si>
  <si>
    <t>10.52.2.122</t>
  </si>
  <si>
    <t>hec04fc001cs1</t>
  </si>
  <si>
    <t>198.18.96.80</t>
  </si>
  <si>
    <t>hec04fc001cs2</t>
  </si>
  <si>
    <t>198.18.96.81</t>
  </si>
  <si>
    <t>Usiadbre00006</t>
  </si>
  <si>
    <t>172.22.3.122</t>
  </si>
  <si>
    <t>BRCBRW2537J048</t>
  </si>
  <si>
    <t>Usiadbre00007</t>
  </si>
  <si>
    <t>172.22.3.123</t>
  </si>
  <si>
    <t>BRCBRW2537J04D</t>
  </si>
  <si>
    <t>Usiadbrf00008</t>
  </si>
  <si>
    <t>172.22.3.124</t>
  </si>
  <si>
    <t>BRCBRW2537J045</t>
  </si>
  <si>
    <t>derotnpc0006sw1</t>
  </si>
  <si>
    <t>10.66.213.23</t>
  </si>
  <si>
    <t>derotnpc0006sw2</t>
  </si>
  <si>
    <t>10.66.213.24</t>
  </si>
  <si>
    <t>derotnpc0007sw1</t>
  </si>
  <si>
    <t>10.66.212.168</t>
  </si>
  <si>
    <t>derotnpc0007sw2</t>
  </si>
  <si>
    <t>10.66.212.169</t>
  </si>
  <si>
    <t>hec02fc002cs1</t>
  </si>
  <si>
    <t>198.18.32.78</t>
  </si>
  <si>
    <t>hec02fc002cs2</t>
  </si>
  <si>
    <t>198.18.32.79</t>
  </si>
  <si>
    <t>hec02fc001cs1</t>
  </si>
  <si>
    <t>198.18.32.74</t>
  </si>
  <si>
    <t>hec02fc001cs2</t>
  </si>
  <si>
    <t>198.18.32.75</t>
  </si>
  <si>
    <t>USDUBBRA00001</t>
  </si>
  <si>
    <t>10.172.129.11</t>
  </si>
  <si>
    <t>BRCAFX1939H008</t>
  </si>
  <si>
    <t>USDUBBRB00001</t>
  </si>
  <si>
    <t>10.172.129.14</t>
  </si>
  <si>
    <t>BRCAFX1939H006</t>
  </si>
  <si>
    <t>USDUBBRA00003</t>
  </si>
  <si>
    <t>10.172.129.17</t>
  </si>
  <si>
    <t>BRCBRW2515J07V</t>
  </si>
  <si>
    <t>USDUBBRB00004</t>
  </si>
  <si>
    <t>10.172.129.18</t>
  </si>
  <si>
    <t>BRCBRW2515J07Y</t>
  </si>
  <si>
    <t>10.67.190.98</t>
  </si>
  <si>
    <t>derotnpc9001sw2</t>
  </si>
  <si>
    <t>10.67.190.99</t>
  </si>
  <si>
    <t>hec06fc001cs1</t>
  </si>
  <si>
    <t>198.18.174.9</t>
  </si>
  <si>
    <t>hec06fc001cs2</t>
  </si>
  <si>
    <t>198.18.174.10</t>
  </si>
  <si>
    <t>derotnpc0008sw1</t>
  </si>
  <si>
    <t>10.17.235.18</t>
  </si>
  <si>
    <t>derotnpc0008sw2</t>
  </si>
  <si>
    <t>10.17.235.19</t>
  </si>
  <si>
    <t>hec05fc001cs1</t>
  </si>
  <si>
    <t>198.18.142.9</t>
  </si>
  <si>
    <t>hec05fc001cs2</t>
  </si>
  <si>
    <t>198.18.142.10</t>
  </si>
  <si>
    <t>derotnpc4002sw1</t>
  </si>
  <si>
    <t>10.76.76.138</t>
  </si>
  <si>
    <t>derotnpc4002sw2</t>
  </si>
  <si>
    <t>10.76.76.139</t>
  </si>
  <si>
    <t>derotnpc4001sw1</t>
  </si>
  <si>
    <t>10.76.76.42</t>
  </si>
  <si>
    <t>derotnpc4001sw2</t>
  </si>
  <si>
    <t>10.76.76.43</t>
  </si>
  <si>
    <t>derotnpc3002sw1</t>
  </si>
  <si>
    <t>10.67.85.40</t>
  </si>
  <si>
    <t>derotnpc3002sw2</t>
  </si>
  <si>
    <t>10.67.85.41</t>
  </si>
  <si>
    <t>Asset Tag / Equipment No.</t>
  </si>
  <si>
    <t>513300,  513299</t>
  </si>
  <si>
    <t>3000278738</t>
  </si>
  <si>
    <t>3000278716</t>
  </si>
  <si>
    <t>3000296925</t>
  </si>
  <si>
    <t>3000291884</t>
  </si>
  <si>
    <t>3000314044</t>
  </si>
  <si>
    <t>3000338734</t>
  </si>
  <si>
    <t>3000338740</t>
  </si>
  <si>
    <t>3000342543, 3000342544</t>
  </si>
  <si>
    <t>31202722, 31202723, 31202724, 31202863</t>
  </si>
  <si>
    <t>470611</t>
  </si>
  <si>
    <t>498037</t>
  </si>
  <si>
    <t>464995</t>
  </si>
  <si>
    <t>3000346972; 3000346973; 3000346974; 3000347743; 3000347744</t>
  </si>
  <si>
    <t>3000346721; 3000346722; 3000346723; 3000347675; 3000347676</t>
  </si>
  <si>
    <t>3000346969; 3000346970; 3000346971; 3000347741; 3000347742</t>
  </si>
  <si>
    <t>541494</t>
  </si>
  <si>
    <t>541496</t>
  </si>
  <si>
    <t>543377</t>
  </si>
  <si>
    <t>3000346718; 3000346719; 3000346720; 3000347673; 3000347674</t>
  </si>
  <si>
    <t>93023</t>
  </si>
  <si>
    <t>541495</t>
  </si>
  <si>
    <t>541497</t>
  </si>
  <si>
    <t>538638</t>
  </si>
  <si>
    <t>3000314557,3000314558,3000313578,3000313579,3000313580,3000313581</t>
  </si>
  <si>
    <t>3000314553,3000314554,3000313573,3000313574,3000313575,3000313576</t>
  </si>
  <si>
    <t>3000314555,3000314556,3000313582,3000313583,3000313584,3000313585</t>
  </si>
  <si>
    <t>3000317842,3000317843,3000317844,3000317845,3000317846,3000317847</t>
  </si>
  <si>
    <t>3000315892,3000315893,3000315819,3000315820,3000315821,3000315822</t>
  </si>
  <si>
    <t>3000317848,3000317849,3000317850,3000317851,3000317852,3000317853</t>
  </si>
  <si>
    <t>3000317614,3000317615,3000317616,3000317617,3000317622,3000317623</t>
  </si>
  <si>
    <t>3000317618,3000317619,3000317620,3000317621,3000317624,3000317625</t>
  </si>
  <si>
    <t>3000319890,3000319891,3000319892,3000319893,3000320091,3000320092</t>
  </si>
  <si>
    <t>3000338769,3000338770,3000338771,3000338772,3000338773,3000338774</t>
  </si>
  <si>
    <t>3000319894,3000319895,3000319896,3000319897,3000320093,3000320094</t>
  </si>
  <si>
    <t>3000345550; 3000345560; 3000345551; 3000345552</t>
  </si>
  <si>
    <t>3000342229,3000342230,3000342219,3000342220,3000342221</t>
  </si>
  <si>
    <t>60256293</t>
  </si>
  <si>
    <t>3000346738</t>
  </si>
  <si>
    <t>30122195</t>
  </si>
  <si>
    <t>T &amp; M</t>
  </si>
  <si>
    <t>ams500-01a,
ams500-01b</t>
  </si>
  <si>
    <t>cml-pune,
cml-pune1</t>
  </si>
  <si>
    <t>cml-ddc4-1,
cml-ddc4-2</t>
  </si>
  <si>
    <t>cml-ddc8-1,
cml-ddc8-2</t>
  </si>
  <si>
    <t>cml-ddc16-1</t>
  </si>
  <si>
    <t>cml-boulder1,
cml-boulder2</t>
  </si>
  <si>
    <t>cml-dubeng1,
cml-dubeng2</t>
  </si>
  <si>
    <t>3000342010,3000342011,3000342012,3000342013,3000344417,3000344418</t>
  </si>
  <si>
    <t>50088495</t>
  </si>
  <si>
    <t>50830235</t>
  </si>
  <si>
    <t>50783953</t>
  </si>
  <si>
    <t>541660</t>
  </si>
  <si>
    <t>487599</t>
  </si>
  <si>
    <t>60259353</t>
  </si>
  <si>
    <t>479538</t>
  </si>
  <si>
    <t>479173</t>
  </si>
  <si>
    <t>550935</t>
  </si>
  <si>
    <t>3000348399,3000348400</t>
  </si>
  <si>
    <t>30120656; 3000354620</t>
  </si>
  <si>
    <t>546865</t>
  </si>
  <si>
    <t>3000217027,3000217028</t>
  </si>
  <si>
    <t>3000234147,3000234147</t>
  </si>
  <si>
    <t>3000244188,3000244189</t>
  </si>
  <si>
    <t>3000245138,3000245139</t>
  </si>
  <si>
    <t>3000245563,3000245564</t>
  </si>
  <si>
    <t>3000246391,3000246392</t>
  </si>
  <si>
    <t>3000252555,3000252556</t>
  </si>
  <si>
    <t>3000252574,3000252575</t>
  </si>
  <si>
    <t>3000252557,3000252558</t>
  </si>
  <si>
    <t>3000260074,3000260075</t>
  </si>
  <si>
    <t>3000245748,3000245749</t>
  </si>
  <si>
    <t>3000254188,3000254189</t>
  </si>
  <si>
    <t>3000259888</t>
  </si>
  <si>
    <t>3000241941</t>
  </si>
  <si>
    <t>3000241483,3000241484</t>
  </si>
  <si>
    <t>519941</t>
  </si>
  <si>
    <t>474961</t>
  </si>
  <si>
    <t>464795</t>
  </si>
  <si>
    <t>489174</t>
  </si>
  <si>
    <t>484027,484027</t>
  </si>
  <si>
    <t>550876, 550875</t>
  </si>
  <si>
    <t>50088556</t>
  </si>
  <si>
    <t>5/15/14: 7713 - iltlvp02 in OCI</t>
  </si>
  <si>
    <t>https://cmp.wdf.sap.corp/sism/default.htm?object_key=00205495930004762013</t>
  </si>
  <si>
    <t>https://cmp.wdf.sap.corp/sism/default.htm?object_key=00205495930003468869</t>
  </si>
  <si>
    <t>https://cmp.wdf.sap.corp/sism/default.htm?object_key=00205495930002462748</t>
  </si>
  <si>
    <t>https://cmp.wdf.sap.corp/sism/default.htm?object_key=00205495930002278135</t>
  </si>
  <si>
    <t>es2100.wdf.sap.corp</t>
  </si>
  <si>
    <t>RZ61 1R 7</t>
  </si>
  <si>
    <t>https://cmp.wdf.sap.corp/sism/default.htm?object_key=00205495930002278172</t>
  </si>
  <si>
    <t>es2101.wdf.sap.corp</t>
  </si>
  <si>
    <t>es2102.wdf.sap.corp</t>
  </si>
  <si>
    <t>https://cmp.wdf.sap.corp/sism/default.htm?object_key=00205495930002822440</t>
  </si>
  <si>
    <t>RZ61 2R 4</t>
  </si>
  <si>
    <t>RZ14 3R 8</t>
  </si>
  <si>
    <t>es2103.wdf.sap.corp</t>
  </si>
  <si>
    <t>https://cmp.wdf.sap.corp/sism/default.htm?object_key=00205495930002796924</t>
  </si>
  <si>
    <t>RZ61 2R 12</t>
  </si>
  <si>
    <t>es2104.wdf.sap.corp</t>
  </si>
  <si>
    <t>RZ50 6R 7</t>
  </si>
  <si>
    <t>https://cmp.wdf.sap.corp/sism/default.htm?object_key=00205495930003436224</t>
  </si>
  <si>
    <t>es2105.wdf.sap.corp</t>
  </si>
  <si>
    <t>https://cmp.wdf.sap.corp/sism/default.htm?object_key=00205495930004219653</t>
  </si>
  <si>
    <t>RZ50  5R 7</t>
  </si>
  <si>
    <t>es2106.wdf.sap.corp</t>
  </si>
  <si>
    <t>RZ13   2R 4</t>
  </si>
  <si>
    <t>https://cmp.wdf.sap.corp/sism/default.htm?object_key=00205495930004614251</t>
  </si>
  <si>
    <t>538636</t>
  </si>
  <si>
    <t>538637</t>
  </si>
  <si>
    <t>538639</t>
  </si>
  <si>
    <t>APM00130710853</t>
  </si>
  <si>
    <t>APM00130710859</t>
  </si>
  <si>
    <t>APM00131004766</t>
  </si>
  <si>
    <t>Sterling, VA</t>
  </si>
  <si>
    <t>CKM00120900535</t>
  </si>
  <si>
    <t>https://cmp.wdf.sap.corp/sism/default.htm?object_key=00205495930002092066</t>
  </si>
  <si>
    <t>https://cmp.wdf.sap.corp/sism/default.htm?object_key=00205495930002200727</t>
  </si>
  <si>
    <t>https://cmp.wdf.sap.corp/sism/default.htm?object_key=00205495930002231344</t>
  </si>
  <si>
    <t>https://cmp.wdf.sap.corp/sism/default.htm?object_key=00205495930002936999</t>
  </si>
  <si>
    <t>https://cmp.wdf.sap.corp/sism/default.htm?object_key=00205495930002926685</t>
  </si>
  <si>
    <t>https://cmp.wdf.sap.corp/sism/default.htm?object_key=00205495930002926697</t>
  </si>
  <si>
    <t>https://cmp.wdf.sap.corp/sism/default.htm?object_key=00205495930003586676</t>
  </si>
  <si>
    <t>https://cmp.wdf.sap.corp/sism/default.htm?object_key=00205495930003586675</t>
  </si>
  <si>
    <t>https://cmp.wdf.sap.corp/sism/default.htm?object_key=00205495930005165831</t>
  </si>
  <si>
    <t>https://cmp.wdf.sap.corp/sism/default.htm?object_key=00205495930002918158</t>
  </si>
  <si>
    <t>https://cmp.wdf.sap.corp/sism/default.htm?object_key=00205495930005365976</t>
  </si>
  <si>
    <t>https://cmp.wdf.sap.corp/sism/default.htm?object_key=00205495930005365924</t>
  </si>
  <si>
    <t>https://cmp.wdf.sap.corp/sism/default.htm?object_key=00205495930005365905</t>
  </si>
  <si>
    <t>https://cmp.wdf.sap.corp/sism/default.htm?object_key=00205495930004906161</t>
  </si>
  <si>
    <t>https://cmp.wdf.sap.corp/sism/default.htm?object_key=00205495930005140294</t>
  </si>
  <si>
    <t>https://cmp.wdf.sap.corp/sism/default.htm?object_key=00205495930005144685</t>
  </si>
  <si>
    <t>https://cmp.wdf.sap.corp/sism/default.htm?object_key=00205495930005140275</t>
  </si>
  <si>
    <t>https://cmp.wdf.sap.corp/sism/default.htm?object_key=00205495930005443484</t>
  </si>
  <si>
    <t>https://cmp.wdf.sap.corp/sism/default.htm?object_key=00205495930005443485</t>
  </si>
  <si>
    <t>https://cmp.wdf.sap.corp/sism/default.htm?object_key=00205495930005448890</t>
  </si>
  <si>
    <t>https://cmp.wdf.sap.corp/sism/default.htm?object_key=00205495930005448886</t>
  </si>
  <si>
    <t>https://cmp.wdf.sap.corp/sism/default.htm?object_key=00205495930005443487</t>
  </si>
  <si>
    <t>https://cmp.wdf.sap.corp/sism/default.htm?object_key=00205495930005443507</t>
  </si>
  <si>
    <t>8DCF</t>
  </si>
  <si>
    <t>CKM00131303421</t>
  </si>
  <si>
    <t>DECOM Date</t>
  </si>
  <si>
    <t>Shared NAS &amp; SAN</t>
  </si>
  <si>
    <t>198.18.14.12</t>
  </si>
  <si>
    <t>hec01fc004cs1</t>
  </si>
  <si>
    <t>198.18.1.130</t>
  </si>
  <si>
    <t>hec01fc004cs2</t>
  </si>
  <si>
    <t>198.18.1.131</t>
  </si>
  <si>
    <t>South Korea - Seoul</t>
  </si>
  <si>
    <t>552556</t>
  </si>
  <si>
    <t>Used by WTS; SDC; PEN; GCO; and Exchange,
Contacts: Staples, Mark &lt;m.staples@sap.com&gt;; O'Murphy, Pierrick &lt;p.o-murphy@sap.com&gt;; Gordon, Jeffrey &lt;jeffrey.gordon@sap.com&gt;; Dantulari, Raghu (external - Project) &lt;raghu.dantulari@sap.com&gt;; Go, Jedd &lt;jedd.go@sap.com&gt;; DiAntonio, Thomas &lt;thomas.diantonio@sap.com&gt;; Marweg, Markus &lt;markus.marweg@sap.com&gt;</t>
  </si>
  <si>
    <t>https://cmp.wdf.sap.corp/sism/default.htm?object_key=00201212140000807417</t>
  </si>
  <si>
    <t>https://cmp.wdf.sap.corp/sism/default.htm?object_key=00201212140000803165</t>
  </si>
  <si>
    <t>https://cmp.wdf.sap.corp/sism/default.htm?object_key=00205495930005065076</t>
  </si>
  <si>
    <t>https://cmp.wdf.sap.corp/sism/default.htm?object_key=00205495930005065097</t>
  </si>
  <si>
    <t>https://cmp.wdf.sap.corp/sism/default.htm?object_key=00205495930004163931</t>
  </si>
  <si>
    <t>https://cmp.wdf.sap.corp/sism/default.htm?object_key=00205495930004163866</t>
  </si>
  <si>
    <t>https://cmp.wdf.sap.corp/sism/default.htm?object_key=00205495930004163927</t>
  </si>
  <si>
    <t>https://cmp.wdf.sap.corp/sism/default.htm?object_key=00205495930004163940</t>
  </si>
  <si>
    <t>https://cmp.wdf.sap.corp/sism/default.htm?object_key=00205495930005312929</t>
  </si>
  <si>
    <t>https://cmp.wdf.sap.corp/sism/default.htm?object_key=00205495930005312907</t>
  </si>
  <si>
    <t>https://cmp.wdf.sap.corp/sism/default.htm?object_key=00205495930004073837</t>
  </si>
  <si>
    <t>https://cmp.wdf.sap.corp/sism/default.htm?object_key=00205495930004073894</t>
  </si>
  <si>
    <t>https://cmp.wdf.sap.corp/sism/default.htm?object_key=00205495930004073918</t>
  </si>
  <si>
    <t>https://cmp.wdf.sap.corp/sism/default.htm?object_key=00205495930004073919</t>
  </si>
  <si>
    <t>https://cmp.wdf.sap.corp/sism/default.htm?object_key=00205495930004764578</t>
  </si>
  <si>
    <t>https://cmp.wdf.sap.corp/sism/default.htm?object_key=00205495930005312074</t>
  </si>
  <si>
    <t>https://cmp.wdf.sap.corp/sism/default.htm?object_key=00205495930005312045</t>
  </si>
  <si>
    <t>https://cmp.wdf.sap.corp/sism/default.htm?object_key=00205495930004931528</t>
  </si>
  <si>
    <t>https://cmp.wdf.sap.corp/sism/default.htm?object_key=00205495930004931502</t>
  </si>
  <si>
    <t>https://cmp.wdf.sap.corp/sism/default.htm?object_key=00205495930004931520</t>
  </si>
  <si>
    <t>https://cmp.wdf.sap.corp/sism/default.htm?object_key=00205495930004931538</t>
  </si>
  <si>
    <t>https://cmp.wdf.sap.corp/sism/default.htm?object_key=00205495930004834539</t>
  </si>
  <si>
    <t>https://cmp.wdf.sap.corp/sism/default.htm?object_key=00205495930004834520</t>
  </si>
  <si>
    <t>https://cmp.wdf.sap.corp/sism/default.htm?object_key=00205495930004762048</t>
  </si>
  <si>
    <t>https://cmp.wdf.sap.corp/sism/default.htm?object_key=00205495930004761986</t>
  </si>
  <si>
    <t>https://cmp.wdf.sap.corp/sism/default.htm?object_key=00205495930005361978</t>
  </si>
  <si>
    <t>https://cmp.wdf.sap.corp/sism/default.htm?object_key=00205495930005361979</t>
  </si>
  <si>
    <t>https://cmp.wdf.sap.corp/sism/default.htm?object_key=00205495930005361980</t>
  </si>
  <si>
    <t>https://cmp.wdf.sap.corp/sism/default.htm?object_key=00205495930005361936</t>
  </si>
  <si>
    <t>https://cmp.wdf.sap.corp/sism/default.htm?object_key=00205495930003986759</t>
  </si>
  <si>
    <t>https://cmp.wdf.sap.corp/sism/default.htm?object_key=00205495930003986666</t>
  </si>
  <si>
    <t>https://cmp.wdf.sap.corp/sism/default.htm?object_key=00205495930005309332</t>
  </si>
  <si>
    <t>https://cmp.wdf.sap.corp/sism/default.htm?object_key=00205495930005309341</t>
  </si>
  <si>
    <t>https://cmp.wdf.sap.corp/sism/default.htm?object_key=00205495930005274775</t>
  </si>
  <si>
    <t>https://cmp.wdf.sap.corp/sism/default.htm?object_key=00205495930005274704</t>
  </si>
  <si>
    <t>https://cmp.wdf.sap.corp/sism/default.htm?object_key=00205495930005274902</t>
  </si>
  <si>
    <t>https://cmp.wdf.sap.corp/sism/default.htm?object_key=00205495930005274917</t>
  </si>
  <si>
    <t>https://cmp.wdf.sap.corp/sism/default.htm?object_key=00205495930005365987</t>
  </si>
  <si>
    <t>https://cmp.wdf.sap.corp/sism/default.htm?object_key=00205495930005311760</t>
  </si>
  <si>
    <t>https://cmp.wdf.sap.corp/sism/default.htm?object_key=00205495930005311704</t>
  </si>
  <si>
    <t>https://cmp.wdf.sap.corp/sism/default.htm?object_key=00205495930005311849</t>
  </si>
  <si>
    <t>https://cmp.wdf.sap.corp/sism/default.htm?object_key=00205495930005311844</t>
  </si>
  <si>
    <t>https://cmp.wdf.sap.corp/sism/default.htm?object_key=00205495930005274915</t>
  </si>
  <si>
    <t>https://cmp.wdf.sap.corp/sism/default.htm?object_key=00205495930005274895</t>
  </si>
  <si>
    <t>https://cmp.wdf.sap.corp/sism/default.htm?object_key=00205495930005312938</t>
  </si>
  <si>
    <t>https://cmp.wdf.sap.corp/sism/default.htm?object_key=00205495930005312930</t>
  </si>
  <si>
    <t>https://cmp.wdf.sap.corp/sism/default.htm?object_key=00205495930004834488</t>
  </si>
  <si>
    <t>https://cmp.wdf.sap.corp/sism/default.htm?object_key=00205495930004834480</t>
  </si>
  <si>
    <t>https://cmp.wdf.sap.corp/sism/default.htm?object_key=00201212140001967744</t>
  </si>
  <si>
    <t>https://cmp.wdf.sap.corp/sism/default.htm?object_key=00205495930002177607</t>
  </si>
  <si>
    <t>https://cmp.wdf.sap.corp/sism/default.htm?object_key=00205495930002074118</t>
  </si>
  <si>
    <t>https://cmp.wdf.sap.corp/sism/default.htm?object_key=00205495930002071918</t>
  </si>
  <si>
    <t>https://cmp.wdf.sap.corp/sism/default.htm?object_key=00205495930002071687</t>
  </si>
  <si>
    <t>https://cmp.wdf.sap.corp/sism/default.htm?object_key=00205495930002077372</t>
  </si>
  <si>
    <t>https://cmp.wdf.sap.corp/sism/default.htm?object_key=00205495930002077371</t>
  </si>
  <si>
    <t>https://cmp.wdf.sap.corp/sism/default.htm?object_key=00205495930002270280</t>
  </si>
  <si>
    <t>https://cmp.wdf.sap.corp/sism/default.htm?object_key=00205495930002270289</t>
  </si>
  <si>
    <t>https://cmp.wdf.sap.corp/sism/default.htm?object_key=00205495930002162344</t>
  </si>
  <si>
    <t>https://cmp.wdf.sap.corp/sism/default.htm?object_key=00205495930002162350</t>
  </si>
  <si>
    <t>https://cmp.wdf.sap.corp/sism/default.htm?object_key=00205495930002151245</t>
  </si>
  <si>
    <t>https://cmp.wdf.sap.corp/sism/default.htm?object_key=00205495930002151250</t>
  </si>
  <si>
    <t>https://cmp.wdf.sap.corp/sism/default.htm?object_key=00205495930002147937</t>
  </si>
  <si>
    <t>https://cmp.wdf.sap.corp/sism/default.htm?object_key=00205495930002147951</t>
  </si>
  <si>
    <t>https://cmp.wdf.sap.corp/sism/default.htm?object_key=00205495930002171773</t>
  </si>
  <si>
    <t>https://cmp.wdf.sap.corp/sism/default.htm?object_key=00205495930002190140</t>
  </si>
  <si>
    <t>https://cmp.wdf.sap.corp/sism/default.htm?object_key=00205495930002190127</t>
  </si>
  <si>
    <t>https://cmp.wdf.sap.corp/sism/default.htm?object_key=00205495930002215614</t>
  </si>
  <si>
    <t>https://cmp.wdf.sap.corp/sism/default.htm?object_key=00205495930002215568</t>
  </si>
  <si>
    <t>https://cmp.wdf.sap.corp/sism/default.htm?object_key=00205495930002215559</t>
  </si>
  <si>
    <t>https://cmp.wdf.sap.corp/sism/default.htm?object_key=00205495930002288155</t>
  </si>
  <si>
    <t>https://cmp.wdf.sap.corp/sism/default.htm?object_key=00205495930002336164</t>
  </si>
  <si>
    <t>https://cmp.wdf.sap.corp/sism/default.htm?object_key=00205495930002336157</t>
  </si>
  <si>
    <t>https://cmp.wdf.sap.corp/sism/default.htm?object_key=00205495930002585454</t>
  </si>
  <si>
    <t>https://cmp.wdf.sap.corp/sism/default.htm?object_key=00205495930003688156</t>
  </si>
  <si>
    <t>https://cmp.wdf.sap.corp/sism/default.htm?object_key=00205495930003688107</t>
  </si>
  <si>
    <t>https://cmp.wdf.sap.corp/sism/default.htm?object_key=00205495930003714498</t>
  </si>
  <si>
    <t>https://cmp.wdf.sap.corp/sism/default.htm?object_key=00205495930003714489</t>
  </si>
  <si>
    <t>https://cmp.wdf.sap.corp/sism/default.htm?object_key=00205495930003771438</t>
  </si>
  <si>
    <t>https://cmp.wdf.sap.corp/sism/default.htm?object_key=00205495930003771439</t>
  </si>
  <si>
    <t>https://cmp.wdf.sap.corp/sism/default.htm?object_key=00205495930003846357</t>
  </si>
  <si>
    <t>https://cmp.wdf.sap.corp/sism/default.htm?object_key=00205495930003846369</t>
  </si>
  <si>
    <t>https://cmp.wdf.sap.corp/sism/default.htm?object_key=00205495930003986750</t>
  </si>
  <si>
    <t>https://cmp.wdf.sap.corp/sism/default.htm?object_key=00205495930003986667</t>
  </si>
  <si>
    <t>https://cmp.wdf.sap.corp/sism/default.htm?object_key=00205495930004181565</t>
  </si>
  <si>
    <t>https://cmp.wdf.sap.corp/sism/default.htm?object_key=00205495930004181566</t>
  </si>
  <si>
    <t>https://cmp.wdf.sap.corp/sism/default.htm?object_key=00205495930004181536</t>
  </si>
  <si>
    <t>https://cmp.wdf.sap.corp/sism/default.htm?object_key=00205495930004181557</t>
  </si>
  <si>
    <t>https://cmp.wdf.sap.corp/sism/default.htm?object_key=00205495930004181415</t>
  </si>
  <si>
    <t>https://cmp.wdf.sap.corp/sism/default.htm?object_key=00205495930004181425</t>
  </si>
  <si>
    <t>https://cmp.wdf.sap.corp/sism/default.htm?object_key=00205495930005309109</t>
  </si>
  <si>
    <t>https://cmp.wdf.sap.corp/sism/default.htm?object_key=00205495930005309110</t>
  </si>
  <si>
    <t>https://cmp.wdf.sap.corp/sism/default.htm?object_key=00205495930003468843</t>
  </si>
  <si>
    <t>https://cmp.wdf.sap.corp/sism/default.htm?object_key=00205495930003468855</t>
  </si>
  <si>
    <t>https://cmp.wdf.sap.corp/sism/default.htm?object_key=00205495930003067718</t>
  </si>
  <si>
    <t>https://cmp.wdf.sap.corp/sism/default.htm?object_key=00205495930003067703</t>
  </si>
  <si>
    <t>https://cmp.wdf.sap.corp/sism/default.htm?object_key=00205495930002462731</t>
  </si>
  <si>
    <t>https://cmp.wdf.sap.corp/sism/default.htm?object_key=00205495930002460379</t>
  </si>
  <si>
    <t>https://cmp.wdf.sap.corp/sism/default.htm?object_key=00205495930002460363</t>
  </si>
  <si>
    <t>https://cmp.wdf.sap.corp/sism/default.htm?object_key=00205495930002525598</t>
  </si>
  <si>
    <t>https://cmp.wdf.sap.corp/sism/default.htm?object_key=00205495930004504517</t>
  </si>
  <si>
    <t>https://cmp.wdf.sap.corp/sism/default.htm?object_key=00205495930004624743</t>
  </si>
  <si>
    <t>https://cmp.wdf.sap.corp/sism/default.htm?object_key=00205495930003714508</t>
  </si>
  <si>
    <t>https://cmp.wdf.sap.corp/sism/default.htm?object_key=00205495930003714490</t>
  </si>
  <si>
    <t>https://cmp.wdf.sap.corp/sism/default.htm?object_key=00205495930003714499</t>
  </si>
  <si>
    <t>https://cmp.wdf.sap.corp/sism/default.htm?object_key=00205495930003714500</t>
  </si>
  <si>
    <t>https://cmp.wdf.sap.corp/sism/default.htm?object_key=00205495930005634514</t>
  </si>
  <si>
    <t>https://cmp.wdf.sap.corp/sism/default.htm?object_key=00205495930005011149</t>
  </si>
  <si>
    <t>https://cmp.wdf.sap.corp/sism/default.htm?object_key=00205495930005011146</t>
  </si>
  <si>
    <t>https://cmp.wdf.sap.corp/sism/default.htm?object_key=00205495930002346444</t>
  </si>
  <si>
    <t>https://cmp.wdf.sap.corp/sism/default.htm?object_key=00205495930002346234</t>
  </si>
  <si>
    <t>https://cmp.wdf.sap.corp/sism/default.htm?object_key=00205495930002321326</t>
  </si>
  <si>
    <t>https://cmp.wdf.sap.corp/sism/default.htm?object_key=00205495930002321325</t>
  </si>
  <si>
    <t>https://cmp.wdf.sap.corp/sism/default.htm?object_key=00205495930002353060</t>
  </si>
  <si>
    <t>https://cmp.wdf.sap.corp/sism/default.htm?object_key=00205495930002348908</t>
  </si>
  <si>
    <t>https://cmp.wdf.sap.corp/sism/default.htm?object_key=00205495930002348909</t>
  </si>
  <si>
    <t>https://cmp.wdf.sap.corp/sism/default.htm?object_key=00205495930002363571</t>
  </si>
  <si>
    <t>https://cmp.wdf.sap.corp/sism/default.htm?object_key=00205495930002363552</t>
  </si>
  <si>
    <t>https://cmp.wdf.sap.corp/sism/default.htm?object_key=00205495930002655772</t>
  </si>
  <si>
    <t>https://cmp.wdf.sap.corp/sism/default.htm?object_key=00205495930002655759</t>
  </si>
  <si>
    <t>https://cmp.wdf.sap.corp/sism/default.htm?object_key=00205495930002301732</t>
  </si>
  <si>
    <t>https://cmp.wdf.sap.corp/sism/default.htm?object_key=00205495930002301765</t>
  </si>
  <si>
    <t>https://cmp.wdf.sap.corp/sism/default.htm?object_key=00205495930002673889</t>
  </si>
  <si>
    <t>https://cmp.wdf.sap.corp/sism/default.htm?object_key=00205495930002673888</t>
  </si>
  <si>
    <t>https://cmp.wdf.sap.corp/sism/default.htm?object_key=00205495930003237131</t>
  </si>
  <si>
    <t>https://cmp.wdf.sap.corp/sism/default.htm?object_key=00205495930003237150</t>
  </si>
  <si>
    <t>https://cmp.wdf.sap.corp/sism/default.htm?object_key=00205495930003393727</t>
  </si>
  <si>
    <t>https://cmp.wdf.sap.corp/sism/default.htm?object_key=00205495930003393768</t>
  </si>
  <si>
    <t>https://cmp.wdf.sap.corp/sism/default.htm?object_key=00205495930003230254</t>
  </si>
  <si>
    <t>https://cmp.wdf.sap.corp/sism/default.htm?object_key=00205495930003230255</t>
  </si>
  <si>
    <t>https://cmp.wdf.sap.corp/sism/default.htm?object_key=00205495930003063692</t>
  </si>
  <si>
    <t>https://cmp.wdf.sap.corp/sism/default.htm?object_key=00205495930003064143</t>
  </si>
  <si>
    <t>https://cmp.wdf.sap.corp/sism/default.htm?object_key=00205495930002235934</t>
  </si>
  <si>
    <t>https://cmp.wdf.sap.corp/sism/default.htm?object_key=00205495930002270129</t>
  </si>
  <si>
    <t>https://cmp.wdf.sap.corp/sism/default.htm?object_key=00205495930002270097</t>
  </si>
  <si>
    <t>https://cmp.wdf.sap.corp/sism/default.htm?object_key=00205495930002399658</t>
  </si>
  <si>
    <t>https://cmp.wdf.sap.corp/sism/default.htm?object_key=00205495930002399645</t>
  </si>
  <si>
    <t>https://cmp.wdf.sap.corp/sism/default.htm?object_key=00205495930003064159</t>
  </si>
  <si>
    <t>https://cmp.wdf.sap.corp/sism/default.htm?object_key=00205495930003064160</t>
  </si>
  <si>
    <t>https://cmp.wdf.sap.corp/sism/default.htm?object_key=00205495930002445888</t>
  </si>
  <si>
    <t>https://cmp.wdf.sap.corp/sism/default.htm?object_key=00205495930002445555</t>
  </si>
  <si>
    <t>https://cmp.wdf.sap.corp/sism/default.htm?object_key=00205495930002445854</t>
  </si>
  <si>
    <t>https://cmp.wdf.sap.corp/sism/default.htm?object_key=00205495930002445527</t>
  </si>
  <si>
    <t>https://cmp.wdf.sap.corp/sism/default.htm?object_key=00205495930002217074</t>
  </si>
  <si>
    <t>https://cmp.wdf.sap.corp/sism/default.htm?object_key=00205495930003454745</t>
  </si>
  <si>
    <t>https://cmp.wdf.sap.corp/sism/default.htm?object_key=00205495930003468854</t>
  </si>
  <si>
    <t>https://cmp.wdf.sap.corp/sism/default.htm?object_key=00205495930003241496</t>
  </si>
  <si>
    <t>https://cmp.wdf.sap.corp/sism/default.htm?object_key=00205495930003241538</t>
  </si>
  <si>
    <t>https://cmp.wdf.sap.corp/sism/default.htm?object_key=00205495930002732673</t>
  </si>
  <si>
    <t>https://cmp.wdf.sap.corp/sism/default.htm?object_key=00205495930002732788</t>
  </si>
  <si>
    <t>https://cmp.wdf.sap.corp/sism/default.htm?object_key=00205495930002369208</t>
  </si>
  <si>
    <t>https://cmp.wdf.sap.corp/sism/default.htm?object_key=00205495930002369210</t>
  </si>
  <si>
    <t>https://cmp.wdf.sap.corp/sism/default.htm?object_key=00205495930002611805</t>
  </si>
  <si>
    <t>https://cmp.wdf.sap.corp/sism/default.htm?object_key=00205495930002611872</t>
  </si>
  <si>
    <t>https://cmp.wdf.sap.corp/sism/default.htm?object_key=00205495930002301794</t>
  </si>
  <si>
    <t>https://cmp.wdf.sap.corp/sism/default.htm?object_key=00205495930002301793</t>
  </si>
  <si>
    <t>https://cmp.wdf.sap.corp/sism/default.htm?object_key=00205495930004504522</t>
  </si>
  <si>
    <t>https://cmp.wdf.sap.corp/sism/default.htm?object_key=00205495930003769196</t>
  </si>
  <si>
    <t>https://cmp.wdf.sap.corp/sism/default.htm?object_key=00205495930003769195</t>
  </si>
  <si>
    <t>https://cmp.wdf.sap.corp/sism/default.htm?object_key=00205495930002220035</t>
  </si>
  <si>
    <t>https://cmp.wdf.sap.corp/sism/default.htm?object_key=00205495930003376355</t>
  </si>
  <si>
    <t>557102</t>
  </si>
  <si>
    <t>hec04fc002</t>
  </si>
  <si>
    <t>198.18.110.11</t>
  </si>
  <si>
    <t>6/12/14: Added</t>
  </si>
  <si>
    <t>https://cmp.wdf.sap.corp/sism/default.htm?object_key=00205495930003076045</t>
  </si>
  <si>
    <t>https://cmp.wdf.sap.corp/sism/default.htm?object_key=00205495930003076090</t>
  </si>
  <si>
    <t>https://cmp.wdf.sap.corp/sism/default.htm?object_key=00205495930004624716</t>
  </si>
  <si>
    <t>https://cmp.wdf.sap.corp/sism/default.htm?object_key=00205495930004624767</t>
  </si>
  <si>
    <t>https://cmp.wdf.sap.corp/sism/default.htm?object_key=00205495930004624838</t>
  </si>
  <si>
    <t>https://cmp.wdf.sap.corp/sism/default.htm?object_key=00205495930004626941</t>
  </si>
  <si>
    <t>https://cmp.wdf.sap.corp/sism/default.htm?object_key=00205495930002739647</t>
  </si>
  <si>
    <t>https://cmp.wdf.sap.corp/sism/default.htm?object_key=00205495930002740232</t>
  </si>
  <si>
    <t>https://cmp.wdf.sap.corp/sism/default.htm?object_key=00205495930002223642</t>
  </si>
  <si>
    <t>https://cmp.wdf.sap.corp/sism/default.htm?object_key=00205495930002223662</t>
  </si>
  <si>
    <t>https://cmp.wdf.sap.corp/sism/default.htm?object_key=00205495930004624955</t>
  </si>
  <si>
    <t>https://cmp.wdf.sap.corp/sism/default.htm?object_key=00205495930005047859</t>
  </si>
  <si>
    <t>https://cmp.wdf.sap.corp/sism/default.htm?object_key=00205495930005428049</t>
  </si>
  <si>
    <t>https://cmp.wdf.sap.corp/sism/default.htm?object_key=00205495930005047821</t>
  </si>
  <si>
    <t>https://cmp.wdf.sap.corp/sism/default.htm?object_key=00205495930005428002</t>
  </si>
  <si>
    <t>https://cmp.wdf.sap.corp/sism/default.htm?object_key=00205495930003376413</t>
  </si>
  <si>
    <t>https://cmp.wdf.sap.corp/sism/default.htm?object_key=00205495930003413298</t>
  </si>
  <si>
    <t>https://cmp.wdf.sap.corp/sism/default.htm?object_key=00205495930004103681</t>
  </si>
  <si>
    <t>https://cmp.wdf.sap.corp/sism/default.htm?object_key=00205495930003661069</t>
  </si>
  <si>
    <t>https://cmp.wdf.sap.corp/sism/default.htm?object_key=00205495930004069175</t>
  </si>
  <si>
    <t>https://cmp.wdf.sap.corp/sism/default.htm?object_key=00205495930004069222</t>
  </si>
  <si>
    <t>https://cmp.wdf.sap.corp/sism/default.htm?object_key=00205495930004030412</t>
  </si>
  <si>
    <t>https://cmp.wdf.sap.corp/sism/default.htm?object_key=00205495930004034584</t>
  </si>
  <si>
    <t>https://cmp.wdf.sap.corp/sism/default.htm?object_key=00205495930004033161</t>
  </si>
  <si>
    <t>https://cmp.wdf.sap.corp/sism/default.htm?object_key=00205495930003971260</t>
  </si>
  <si>
    <t>https://cmp.wdf.sap.corp/sism/default.htm?object_key=00205495930005426143</t>
  </si>
  <si>
    <t>https://cmp.wdf.sap.corp/sism/default.htm?object_key=00205495930004181070</t>
  </si>
  <si>
    <t>https://cmp.wdf.sap.corp/sism/default.htm?object_key=00205495930005428701</t>
  </si>
  <si>
    <t>https://cmp.wdf.sap.corp/sism/default.htm?object_key=00205495930005428730</t>
  </si>
  <si>
    <t>https://cmp.wdf.sap.corp/sism/default.htm?object_key=00205495930005428714</t>
  </si>
  <si>
    <t>https://cmp.wdf.sap.corp/sism/default.htm?object_key=00205495930003870187</t>
  </si>
  <si>
    <t>https://cmp.wdf.sap.corp/sism/default.htm?object_key=00205495930003468870</t>
  </si>
  <si>
    <t>RZ61/3R/3</t>
  </si>
  <si>
    <t>RZ22/15R/3</t>
  </si>
  <si>
    <t>RZ22/15R/9</t>
  </si>
  <si>
    <t>6/16/14: SISM located in DC1</t>
  </si>
  <si>
    <t>RZ41/1R/14</t>
  </si>
  <si>
    <t>RZ22/15R/13</t>
  </si>
  <si>
    <t>RZ22/15R/6</t>
  </si>
  <si>
    <t>RZ41/1R/4</t>
  </si>
  <si>
    <t>RZ21/3R/15</t>
  </si>
  <si>
    <t>RZ21/4R/20</t>
  </si>
  <si>
    <t>RZ21/4R/15</t>
  </si>
  <si>
    <t>RZ41/1L/4</t>
  </si>
  <si>
    <t>RZ68/R1/3</t>
  </si>
  <si>
    <t>RZ68/R1/7</t>
  </si>
  <si>
    <t>RZ68/R1/11</t>
  </si>
  <si>
    <t>RZ21/15R/19</t>
  </si>
  <si>
    <t>RZ21/4R/17</t>
  </si>
  <si>
    <t>RZ69/R2/16</t>
  </si>
  <si>
    <t>RZ50/5L/3</t>
  </si>
  <si>
    <t>RZ13/1/2</t>
  </si>
  <si>
    <t>RZ52/2R/6</t>
  </si>
  <si>
    <t>RZ21/5R/7</t>
  </si>
  <si>
    <t>RZ60/3R/13</t>
  </si>
  <si>
    <t>RZ21/5R/5</t>
  </si>
  <si>
    <t>RZ63/6L/3</t>
  </si>
  <si>
    <t>RZ61/7L/7</t>
  </si>
  <si>
    <t>RZ61/7L/8</t>
  </si>
  <si>
    <t>RZ61/6L/6</t>
  </si>
  <si>
    <t>RZ14/2/8</t>
  </si>
  <si>
    <t>RZ22/4L/2</t>
  </si>
  <si>
    <t>RZ22/4L/4</t>
  </si>
  <si>
    <t>RZ61/6L/8</t>
  </si>
  <si>
    <t>RZ22/2L</t>
  </si>
  <si>
    <t>RZ22/2L/5</t>
  </si>
  <si>
    <t>RZ61/5L/7</t>
  </si>
  <si>
    <t>RZ63/1L/7</t>
  </si>
  <si>
    <t>RZ61/5L/9</t>
  </si>
  <si>
    <t>RZ22/2L/8</t>
  </si>
  <si>
    <t>RZ61/3L/2</t>
  </si>
  <si>
    <t>RZ61/3L/4</t>
  </si>
  <si>
    <t>RZ61/3L/7</t>
  </si>
  <si>
    <t>RZ61/3L/9</t>
  </si>
  <si>
    <t>RZ14/6/6</t>
  </si>
  <si>
    <t>RZ40/3R/7</t>
  </si>
  <si>
    <t>RZ63/1R/5</t>
  </si>
  <si>
    <t>RZ63/7R/6</t>
  </si>
  <si>
    <t>RZ52/7L/8</t>
  </si>
  <si>
    <t>6/18/14: IP-Address for SISM 1 and 2 is incorrect,
Serial number for SISM 1 and 2 is incorrect,
SISM 1 and 2 is located at ROT06, RZ21/16L/12</t>
  </si>
  <si>
    <t>2L/4</t>
  </si>
  <si>
    <t>RZ22/5R/8</t>
  </si>
  <si>
    <t>6/19/14: Serial number for SISM 1 and 2 are incorrect
Hard Disk Warrety Only</t>
  </si>
  <si>
    <t>D875</t>
  </si>
  <si>
    <t>RZ63/3L/5</t>
  </si>
  <si>
    <t>RZ63/3L/4</t>
  </si>
  <si>
    <t>RZ62/7L/9</t>
  </si>
  <si>
    <t>RZ62/7L/4</t>
  </si>
  <si>
    <t>DC4/GH/30</t>
  </si>
  <si>
    <t>RZ14/5/7</t>
  </si>
  <si>
    <t>RZ14/2/7</t>
  </si>
  <si>
    <t>RZ43/6R/3</t>
  </si>
  <si>
    <t>R/1506</t>
  </si>
  <si>
    <t>RZ22/14R/6</t>
  </si>
  <si>
    <t>RZ69/R1/12</t>
  </si>
  <si>
    <t>RZ22/4R/19</t>
  </si>
  <si>
    <t>RZ43/7L/16</t>
  </si>
  <si>
    <t>RZ58/R1/5</t>
  </si>
  <si>
    <t>RZ58/R1/4</t>
  </si>
  <si>
    <t>RZ68/R2</t>
  </si>
  <si>
    <t>R/1416</t>
  </si>
  <si>
    <t>DUN02</t>
  </si>
  <si>
    <t>1/0397</t>
  </si>
  <si>
    <t>1/1106</t>
  </si>
  <si>
    <t>9/0701</t>
  </si>
  <si>
    <t>RZ14/2/5</t>
  </si>
  <si>
    <t>RZ61/1R/10</t>
  </si>
  <si>
    <t>RZ21/5R</t>
  </si>
  <si>
    <t>6/22/14: Decommisoned
5/22/14: Data migration in progress. Approx 96% completed. 
6/17/14: IP-Address for SISM 1 and 2 is not listed</t>
  </si>
  <si>
    <t>6/22/14: Decommisoned
5/22/14: Data migration in progress. Approx 98% completed.  
6/17/14: IP-Address for SISM 1 is not listed</t>
  </si>
  <si>
    <t>7/7/14: Decom Started
5/15/14: Migrations in Progress 95% complete,
6/17/14: IP-Address for SISM 1 is not listed</t>
  </si>
  <si>
    <t>549409</t>
  </si>
  <si>
    <t>549506, 549505</t>
  </si>
  <si>
    <t>551464, 551465</t>
  </si>
  <si>
    <t>172.22.3.49</t>
  </si>
  <si>
    <t>6/16/14: Floor/Rack location is RZ50/3L/11</t>
  </si>
  <si>
    <t xml:space="preserve">6/4/14: Maint updated to 5/1/2017 from 4/30/2017 Serial number endes in 1 not 2. </t>
  </si>
  <si>
    <t>552106</t>
  </si>
  <si>
    <t>552550</t>
  </si>
  <si>
    <t>USDUBEM30013cs</t>
  </si>
  <si>
    <t>10.172.129.40</t>
  </si>
  <si>
    <t>APM00125215678</t>
  </si>
  <si>
    <t>7/7/14: Added</t>
  </si>
  <si>
    <t>USDUBEM30016cs</t>
  </si>
  <si>
    <t>10.172.129.45</t>
  </si>
  <si>
    <t>APM00132015902</t>
  </si>
  <si>
    <t>7/9/14: ITD Ticket 7000765279 for decommissioning this device.
6/4/14: Joachim: CSC to provide me a list of volumes on it and if I do not find any special we will shut down the filer and wait until someone starts to complain.</t>
  </si>
  <si>
    <t>CKM00124500893</t>
  </si>
  <si>
    <t>7/9/14: Added</t>
  </si>
  <si>
    <t>7/10/14: Added to OCI</t>
  </si>
  <si>
    <t>7/10/14: Dell Devices are not supported in OCI
5/15/14: Target to DECOM at EOM</t>
  </si>
  <si>
    <t>6471 - 60248159</t>
  </si>
  <si>
    <t>Sofia</t>
  </si>
  <si>
    <t>E11 Row2</t>
  </si>
  <si>
    <t>10.9.28.11,
10.9.28.12,
10.9.28.13</t>
  </si>
  <si>
    <t>7/10/14: Updated wrong name from 30007 to 30001.</t>
  </si>
  <si>
    <t>BGSOFSEMC-VNX5500</t>
  </si>
  <si>
    <t>7/11/14: Stored offline at facility</t>
  </si>
  <si>
    <t>https://cmp.wdf.sap.corp/sism/default.htm?object_key=00205495930005814538</t>
  </si>
  <si>
    <t>7/14/14: Added to SISM</t>
  </si>
  <si>
    <t>https://cmp.wdf.sap.corp/sism/default.htm?object_key=00205495930005819989</t>
  </si>
  <si>
    <t>https://cmp.wdf.sap.corp/sism/default.htm?object_key=00205495930005819946</t>
  </si>
  <si>
    <t>https://cmp.wdf.sap.corp/sism/default.htm?object_key=00205495930005819947</t>
  </si>
  <si>
    <t>https://cmp.wdf.sap.corp/sism/default.htm?object_key=00205495930005819986</t>
  </si>
  <si>
    <t>https://cmp.wdf.sap.corp/sism/default.htm?object_key=00205495930005820036</t>
  </si>
  <si>
    <t>https://cmp.wdf.sap.corp/sism/default.htm?object_key=00205495930005823758</t>
  </si>
  <si>
    <t>7/15/14: Added to SISM</t>
  </si>
  <si>
    <t>https://cmp.wdf.sap.corp/sism/default.htm?object_key=00205495930005823799</t>
  </si>
  <si>
    <t>https://cmp.wdf.sap.corp/sism/default.htm?object_key=00205495930005823801</t>
  </si>
  <si>
    <t>https://cmp.wdf.sap.corp/sism/default.htm?object_key=00205495930005823796</t>
  </si>
  <si>
    <t>https://cmp.wdf.sap.corp/sism/default.htm?object_key=00205495930005823797</t>
  </si>
  <si>
    <t>https://cmp.wdf.sap.corp/sism/default.htm?object_key=00205495930005814545</t>
  </si>
  <si>
    <t>RZ53</t>
  </si>
  <si>
    <t>7/22/14: Added</t>
  </si>
  <si>
    <t>10.96.32.140</t>
  </si>
  <si>
    <t>derotemis002</t>
  </si>
  <si>
    <t>SS200-231421-0033</t>
  </si>
  <si>
    <t>Node 1</t>
  </si>
  <si>
    <t>Node 2</t>
  </si>
  <si>
    <t>Node 3</t>
  </si>
  <si>
    <t>Node 4</t>
  </si>
  <si>
    <t>Node 5</t>
  </si>
  <si>
    <t>Node 6</t>
  </si>
  <si>
    <t>Node 7</t>
  </si>
  <si>
    <t>Node 8</t>
  </si>
  <si>
    <t>Node 9</t>
  </si>
  <si>
    <t>Node 10</t>
  </si>
  <si>
    <t>Node 11</t>
  </si>
  <si>
    <t>Node 12</t>
  </si>
  <si>
    <t>Node 13</t>
  </si>
  <si>
    <t>Node 14</t>
  </si>
  <si>
    <t>Node 15</t>
  </si>
  <si>
    <t>Node 16</t>
  </si>
  <si>
    <t>Node 17</t>
  </si>
  <si>
    <t>Node 18</t>
  </si>
  <si>
    <t>Node 19</t>
  </si>
  <si>
    <t>Node 20</t>
  </si>
  <si>
    <t>Node 21</t>
  </si>
  <si>
    <t>Node 22</t>
  </si>
  <si>
    <t>SS200-231421-0034</t>
  </si>
  <si>
    <t>SS200-231421-0028</t>
  </si>
  <si>
    <t>SS200-231421-0027</t>
  </si>
  <si>
    <t>SS200-231421-0031</t>
  </si>
  <si>
    <t>SS200-231421-0032</t>
  </si>
  <si>
    <t>SS200-231421-0030</t>
  </si>
  <si>
    <t>SS200-231421-0026</t>
  </si>
  <si>
    <t>SS200-231421-0037</t>
  </si>
  <si>
    <t>SS200-231421-0038</t>
  </si>
  <si>
    <t>SS200-231421-0029</t>
  </si>
  <si>
    <t>SS200-231421-0035</t>
  </si>
  <si>
    <t>SS200-231421-0036</t>
  </si>
  <si>
    <t>FC6IS134200019</t>
  </si>
  <si>
    <t>FC6IS134000018</t>
  </si>
  <si>
    <t>FC6IS134200014</t>
  </si>
  <si>
    <t>FC6IS134200032</t>
  </si>
  <si>
    <t>FC6IS134200026</t>
  </si>
  <si>
    <t>FC6IS134000010</t>
  </si>
  <si>
    <t>FC6IS134000016</t>
  </si>
  <si>
    <t>FC6IS134200028</t>
  </si>
  <si>
    <t>FC6IS141000075</t>
  </si>
  <si>
    <t>7/22/14: Not in our CC
7/10/14: Added to OCI</t>
  </si>
  <si>
    <t>usphlnas16</t>
  </si>
  <si>
    <t>7/28/14: Peg to raise DECOM ticket
5/20/14: Peg - Retired</t>
  </si>
  <si>
    <t>7/28/14: Unable to Edit in SISM
5/15/14: 5272 - iltlvp01 in OCI</t>
  </si>
  <si>
    <t>https://cmp.wdf.sap.corp/sism/default.htm?object_key=00205495930005871700</t>
  </si>
  <si>
    <t>https://cmp.wdf.sap.corp/sism/default.htm?object_key=00205495930005871748</t>
  </si>
  <si>
    <t>https://cmp.wdf.sap.corp/sism/default.htm?object_key=00205495930005871818</t>
  </si>
  <si>
    <t>https://cmp.wdf.sap.corp/sism/default.htm?object_key=00205495930005871858</t>
  </si>
  <si>
    <t>https://cmp.wdf.sap.corp/sism/default.htm?object_key=00205495930005871861</t>
  </si>
  <si>
    <t>https://cmp.wdf.sap.corp/sism/default.htm?object_key=00205495930005871865</t>
  </si>
  <si>
    <t>7/28/14: Added to SISM
7/10/14: Added to OCI</t>
  </si>
  <si>
    <t>7/28/14: Added to SISM</t>
  </si>
  <si>
    <t>7/28/14: Added to SISM
7/7/14: Maint renewed for one year</t>
  </si>
  <si>
    <t>https://cmp.wdf.sap.corp/sism/default.htm?object_key=00205495930005871901</t>
  </si>
  <si>
    <t>https://cmp.wdf.sap.corp/sism/default.htm?object_key=00205495930005871904</t>
  </si>
  <si>
    <t>7/28/17: Added to SISM</t>
  </si>
  <si>
    <t>https://cmp.wdf.sap.corp/sism/default.htm?object_key=00205495930005871905</t>
  </si>
  <si>
    <t>https://cmp.wdf.sap.corp/sism/default.htm?object_key=00205495930005871968</t>
  </si>
  <si>
    <t>https://cmp.wdf.sap.corp/sism/default.htm?object_key=00205495930005871976</t>
  </si>
  <si>
    <t>https://cmp.wdf.sap.corp/sism/default.htm?object_key=00205495930005872064</t>
  </si>
  <si>
    <t>7/28/14: Added to SISM
7/22/14: Not included in our CC</t>
  </si>
  <si>
    <t>https://cmp.wdf.sap.corp/sism/default.htm?object_key=00205495930005872182</t>
  </si>
  <si>
    <t>https://cmp.wdf.sap.corp/sism/default.htm?object_key=00205495930005872183</t>
  </si>
  <si>
    <t>https://cmp.wdf.sap.corp/sism/default.htm?object_key=00205495930005872186</t>
  </si>
  <si>
    <t>7/28/14: Added to SISM
7/7/14: Very old OnTap version, Unable to be discovered in OCI</t>
  </si>
  <si>
    <t>https://cmp.wdf.sap.corp/sism/default.htm?object_key=00205495930005872187</t>
  </si>
  <si>
    <t>https://cmp.wdf.sap.corp/sism/default.htm?object_key=00205495930005872225</t>
  </si>
  <si>
    <t>https://cmp.wdf.sap.corp/sism/default.htm?object_key=00205495930005872243</t>
  </si>
  <si>
    <t>https://cmp.wdf.sap.corp/sism/default.htm?object_key=00205495930005872245</t>
  </si>
  <si>
    <t>https://cmp.wdf.sap.corp/sism/default.htm?object_key=00205495930005872205</t>
  </si>
  <si>
    <t>https://cmp.wdf.sap.corp/sism/default.htm?object_key=00205495930005872206</t>
  </si>
  <si>
    <t>https://cmp.wdf.sap.corp/sism/default.htm?object_key=00205495930005872279</t>
  </si>
  <si>
    <t>Cluster Switch not supported in OCI</t>
  </si>
  <si>
    <t xml:space="preserve">7/31/14: Migration Completed
7/25/14: Listed for trade in on CRM 7000005780
7/14/14: Migration activities in progress. 90% completed.
5/19/14: discussion with the customer about a potential maintenance extension
4/23/14: First mail sent 4/23
</t>
  </si>
  <si>
    <t>7/31/14: Migration 50% complete
7/25/14: Listed for trade in on CRM 7000005783
7/24/14: New VNX box configuration is in progress. Migrations to be started this week.
7/7/14: New box purchase in progress. Migration not started
5/19/14: will be replaced by emc hardware. Quote requested from emc.
4/23/14: First mail sent 4/23</t>
  </si>
  <si>
    <t>7/31/14: Migration Completed
7/25/14: Listed for trade in on CRM 7000005783
7/24/14: Migration activities in progress 95% completed.
7/14/14: Migration activities in progress 80% completed.
5/19/14: discussion with the customer about a potential maintenance extension
4/23/14: First mail sent 4/23</t>
  </si>
  <si>
    <t xml:space="preserve">7/31/14: Migration Completed
7/24/14: Migration activities in progress 95% completed.
7/14/14:Migration activities in progress. 80% completed.
</t>
  </si>
  <si>
    <t>fas2050</t>
  </si>
  <si>
    <t xml:space="preserve"> brphlca01.phl.sap.corp</t>
  </si>
  <si>
    <t xml:space="preserve"> brphlha01.phl.sap.corp</t>
  </si>
  <si>
    <t xml:space="preserve"> brphlhb01.phl.sap.corp</t>
  </si>
  <si>
    <t xml:space="preserve"> brphlcb01.phl.sap.corp</t>
  </si>
  <si>
    <t xml:space="preserve">     ams2500_ca_11s_c0.mgmt.phlhosting.sap</t>
  </si>
  <si>
    <t>SHJ897670113907</t>
  </si>
  <si>
    <t>SHJ897670113891</t>
  </si>
  <si>
    <t>SHJ897670113906</t>
  </si>
  <si>
    <t>SHJ8976700444FB</t>
  </si>
  <si>
    <t>QV060005075</t>
  </si>
  <si>
    <t>QV060005074</t>
  </si>
  <si>
    <t>QV060005073</t>
  </si>
  <si>
    <t>QV060005076</t>
  </si>
  <si>
    <t>NSQ - 8DCF</t>
  </si>
  <si>
    <t>CKM00142101579</t>
  </si>
  <si>
    <t>8/12/2014: Added</t>
  </si>
  <si>
    <t>derotbr00008</t>
  </si>
  <si>
    <t>derotbr00006</t>
  </si>
  <si>
    <t>derotbr00007</t>
  </si>
  <si>
    <t>derotbr00005</t>
  </si>
  <si>
    <t>Trade in Value</t>
  </si>
  <si>
    <t>8/18/14: Systems traded in
6/23/14: IP-Address for SISM 1 and 2 are incorrect,
Serial numbers for SISM 1 and 2 are incorrect
6/4/14: System being retired at end of month</t>
  </si>
  <si>
    <t>https://cmp.wdf.sap.corp/sism/default.htm?object_key=00205495930005964936</t>
  </si>
  <si>
    <t>https://cmp.wdf.sap.corp/sism/default.htm?object_key=00205495930005964998</t>
  </si>
  <si>
    <t>https://cmp.wdf.sap.corp/sism/default.htm?object_key=00205495930005965573</t>
  </si>
  <si>
    <t>https://cmp.wdf.sap.corp/sism/default.htm?object_key=00205495930005969706</t>
  </si>
  <si>
    <t>8/25/14: Added to SISM</t>
  </si>
  <si>
    <t>https://cmp.wdf.sap.corp/sism/default.htm?object_key=00205495930005969739</t>
  </si>
  <si>
    <t>https://cmp.wdf.sap.corp/sism/default.htm?object_key=00205495930005969744</t>
  </si>
  <si>
    <t>8/25/14: Added to SISM
7/10/14: Added to OCI</t>
  </si>
  <si>
    <t>https://cmp.wdf.sap.corp/sism/default.htm?object_key=00205495930005969745</t>
  </si>
  <si>
    <t>https://cmp.wdf.sap.corp/sism/default.htm?object_key=00205495930005969747</t>
  </si>
  <si>
    <t>https://cmp.wdf.sap.corp/sism/default.htm?object_key=00205495930005969900</t>
  </si>
  <si>
    <t>https://cmp.wdf.sap.corp/sism/default.htm?object_key=00205495930005970136</t>
  </si>
  <si>
    <t>https://cmp.wdf.sap.corp/sism/default.htm?object_key=00205495930005970246</t>
  </si>
  <si>
    <t>https://cmp.wdf.sap.corp/sism/default.htm?object_key=00205495930005970299</t>
  </si>
  <si>
    <t>https://cmp.wdf.sap.corp/sism/default.htm?object_key=00205495930005970305</t>
  </si>
  <si>
    <t>8/25/14: Added to SISM
6/9/14: Added (replacement for 1,2)</t>
  </si>
  <si>
    <t>https://cmp.wdf.sap.corp/sism/default.htm?object_key=00205495930005970391</t>
  </si>
  <si>
    <t>https://cmp.wdf.sap.corp/sism/default.htm?object_key=00205495930005970396</t>
  </si>
  <si>
    <t>https://cmp.wdf.sap.corp/sism/default.htm?object_key=00205495930005970490</t>
  </si>
  <si>
    <t>https://cmp.wdf.sap.corp/sism/default.htm?object_key=00205495930005970548</t>
  </si>
  <si>
    <t>https://cmp.wdf.sap.corp/sism/default.htm?object_key=00205495930005970551</t>
  </si>
  <si>
    <t>https://cmp.wdf.sap.corp/sism/default.htm?object_key=00205495930005970580</t>
  </si>
  <si>
    <t>8/25/14: Added to SISM
7/22/14: Not in our CC
Hard Disk Warrety Only</t>
  </si>
  <si>
    <t>Internal</t>
  </si>
  <si>
    <t>CX4-240</t>
  </si>
  <si>
    <t>Expired</t>
  </si>
  <si>
    <t>https://cmp.wdf.sap.corp/sism/default.htm?object_key=00205495930002053334</t>
  </si>
  <si>
    <t>ByD</t>
  </si>
  <si>
    <t>RZ64-R2-13</t>
  </si>
  <si>
    <t>https://cmp.wdf.sap.corp/sism/default.htm?object_key=00205495930002053336</t>
  </si>
  <si>
    <t>9/4/14: Added</t>
  </si>
  <si>
    <t>RZ34-R2-20</t>
  </si>
  <si>
    <t>https://cmp.wdf.sap.corp/sism/default.htm?object_key=00205495930002174768</t>
  </si>
  <si>
    <t>https://cmp.wdf.sap.corp/sism/default.htm?object_key=00205495930002174732</t>
  </si>
  <si>
    <t>https://cmp.wdf.sap.corp/sism/default.htm?object_key=00205495930002191088</t>
  </si>
  <si>
    <t>RZ64-R2-12</t>
  </si>
  <si>
    <t>https://cmp.wdf.sap.corp/sism/default.htm?object_key=00205495930002191015</t>
  </si>
  <si>
    <t>https://cmp.wdf.sap.corp/sism/default.htm?object_key=00205495930002335228</t>
  </si>
  <si>
    <t>https://cmp.wdf.sap.corp/sism/default.htm?object_key=00205495930002335217</t>
  </si>
  <si>
    <t>RZ64-R1-15</t>
  </si>
  <si>
    <t>https://cmp.wdf.sap.corp/sism/default.htm?object_key=00205495930002119074</t>
  </si>
  <si>
    <t>RZ34-R2-4</t>
  </si>
  <si>
    <t>https://cmp.wdf.sap.corp/sism/default.htm?object_key=00205495930002119051</t>
  </si>
  <si>
    <t>RZ34-R1-5</t>
  </si>
  <si>
    <t>https://cmp.wdf.sap.corp/sism/default.htm?object_key=00205495930002331888</t>
  </si>
  <si>
    <t>https://cmp.wdf.sap.corp/sism/default.htm?object_key=00205495930002331882</t>
  </si>
  <si>
    <t>RZ64-R1-13</t>
  </si>
  <si>
    <t>https://cmp.wdf.sap.corp/sism/default.htm?object_key=00205495930002456338</t>
  </si>
  <si>
    <t>RZ64-R1-11</t>
  </si>
  <si>
    <t>https://cmp.wdf.sap.corp/sism/default.htm?object_key=00205495930002458876</t>
  </si>
  <si>
    <t>RZ64-R1-7</t>
  </si>
  <si>
    <t>https://cmp.wdf.sap.corp/sism/default.htm?object_key=00205495930002583624</t>
  </si>
  <si>
    <t>RZ64-R1-5</t>
  </si>
  <si>
    <t>https://cmp.wdf.sap.corp/sism/default.htm?object_key=00205495930002583667</t>
  </si>
  <si>
    <t>https://cmp.wdf.sap.corp/sism/default.htm?object_key=00205495930002583696</t>
  </si>
  <si>
    <t>RZ14-R6-4</t>
  </si>
  <si>
    <t>https://cmp.wdf.sap.corp/sism/default.htm?object_key=00205495930003393602</t>
  </si>
  <si>
    <t>https://cmp.wdf.sap.corp/sism/default.htm?object_key=00205495930003393594</t>
  </si>
  <si>
    <t>RZ14-R6-3</t>
  </si>
  <si>
    <t>https://cmp.wdf.sap.corp/sism/default.htm?object_key=00205495930003393603</t>
  </si>
  <si>
    <t>https://cmp.wdf.sap.corp/sism/default.htm?object_key=00205495930003393609</t>
  </si>
  <si>
    <t>RZ-1L-6</t>
  </si>
  <si>
    <t>https://cmp.wdf.sap.corp/sism/default.htm?object_key=00205495930003085765</t>
  </si>
  <si>
    <t>RZ-1L-7</t>
  </si>
  <si>
    <t>https://cmp.wdf.sap.corp/sism/default.htm?object_key=00205495930003085777</t>
  </si>
  <si>
    <t>https://cmp.wdf.sap.corp/sism/default.htm?object_key=00205495930003085755</t>
  </si>
  <si>
    <t>RZ21-2R-15</t>
  </si>
  <si>
    <t>https://cmp.wdf.sap.corp/sism/default.htm?object_key=00205495930003246607</t>
  </si>
  <si>
    <t>https://cmp.wdf.sap.corp/sism/default.htm?object_key=00205495930003246628</t>
  </si>
  <si>
    <t>RZ60-1L-10</t>
  </si>
  <si>
    <t>https://cmp.wdf.sap.corp/sism/default.htm?object_key=00205495930003452370</t>
  </si>
  <si>
    <t>https://cmp.wdf.sap.corp/sism/default.htm?object_key=00205495930003452371</t>
  </si>
  <si>
    <t>https://cmp.wdf.sap.corp/sism/default.htm?object_key=00205495930002180532</t>
  </si>
  <si>
    <t>https://cmp.wdf.sap.corp/sism/default.htm?object_key=00205495930002258225</t>
  </si>
  <si>
    <t>https://cmp.wdf.sap.corp/sism/default.htm?object_key=00205495930002258171</t>
  </si>
  <si>
    <t>https://cmp.wdf.sap.corp/sism/default.htm?object_key=00205495930002534183</t>
  </si>
  <si>
    <t>https://cmp.wdf.sap.corp/sism/default.htm?object_key=00205495930002534184</t>
  </si>
  <si>
    <t>https://cmp.wdf.sap.corp/sism/default.htm?object_key=00205495930003394397</t>
  </si>
  <si>
    <t>https://cmp.wdf.sap.corp/sism/default.htm?object_key=00205495930003394462</t>
  </si>
  <si>
    <t>https://cmp.wdf.sap.corp/sism/default.htm?object_key=00205495930003368254</t>
  </si>
  <si>
    <t>https://cmp.wdf.sap.corp/sism/default.htm?object_key=00205495930003368283</t>
  </si>
  <si>
    <t>https://cmp.wdf.sap.corp/sism/default.htm?object_key=00205495930003368297</t>
  </si>
  <si>
    <t>https://cmp.wdf.sap.corp/sism/default.htm?object_key=00205495930003368277</t>
  </si>
  <si>
    <t>https://cmp.wdf.sap.corp/sism/default.htm?object_key=00205495930003460512</t>
  </si>
  <si>
    <t>https://cmp.wdf.sap.corp/sism/default.htm?object_key=00205495930003460529</t>
  </si>
  <si>
    <t>derotnpc0004</t>
  </si>
  <si>
    <t>derotnpc0003</t>
  </si>
  <si>
    <t>derotnpc0002</t>
  </si>
  <si>
    <t>derotnpc0006</t>
  </si>
  <si>
    <t>derotnpc0007</t>
  </si>
  <si>
    <t>derotnpc0008</t>
  </si>
  <si>
    <t>dewdfnpc9001sw1</t>
  </si>
  <si>
    <t>10.17.235.138</t>
  </si>
  <si>
    <t>dewdfnpc9001sw2</t>
  </si>
  <si>
    <t>10.17.235.139</t>
  </si>
  <si>
    <t>10.17.132.71</t>
  </si>
  <si>
    <t>ALJ1923J0JY</t>
  </si>
  <si>
    <t>BROCADE 300</t>
  </si>
  <si>
    <t>10.17.132.72</t>
  </si>
  <si>
    <t>ALJ1923J0GE</t>
  </si>
  <si>
    <t>10.17.235.137</t>
  </si>
  <si>
    <t>ALJ1923J0K0</t>
  </si>
  <si>
    <t>10.17.235.140</t>
  </si>
  <si>
    <t>ALJ1923J0JS</t>
  </si>
  <si>
    <t>Internal or External (Encrytion Status)</t>
  </si>
  <si>
    <t xml:space="preserve">
3000304173</t>
  </si>
  <si>
    <t>RZ-iL-6</t>
  </si>
  <si>
    <t>External - D@R in place</t>
  </si>
  <si>
    <t>9/15/14: System at Melbourne office waiting for Site 2</t>
  </si>
  <si>
    <t>9/15/14: System at NetApp waiting for Site 2</t>
  </si>
  <si>
    <t>https://cmp.wdf.sap.corp/sism/default.htm?object_key=00205495930002335238</t>
  </si>
  <si>
    <t>https://cmp.wdf.sap.corp/sism/default.htm?object_key=00205495930002335193</t>
  </si>
  <si>
    <t>RZ64-R2-7</t>
  </si>
  <si>
    <t>RZ64-R2-4</t>
  </si>
  <si>
    <t>https://cmp.wdf.sap.corp/sism/default.htm?object_key=00205495930002335248</t>
  </si>
  <si>
    <t>https://cmp.wdf.sap.corp/sism/default.htm?object_key=00205495930002335249</t>
  </si>
  <si>
    <t>nsa2025</t>
  </si>
  <si>
    <t>NAS - Standalone</t>
  </si>
  <si>
    <t>9/17/14: Used for testing</t>
  </si>
  <si>
    <t>D@R in place</t>
  </si>
  <si>
    <t>SF</t>
  </si>
  <si>
    <t>DC2</t>
  </si>
  <si>
    <t xml:space="preserve">9/23/14: GMP name:  nsa0075, nsa0076
</t>
  </si>
  <si>
    <t xml:space="preserve">9/23/14: GMP name:  nsa0057, nsa0058
</t>
  </si>
  <si>
    <t>DC10</t>
  </si>
  <si>
    <t>C3.08</t>
  </si>
  <si>
    <t xml:space="preserve">9/24/14: GMP name:  nsa0065,  nsa0066
</t>
  </si>
  <si>
    <t>DC8</t>
  </si>
  <si>
    <t>Cage1-154</t>
  </si>
  <si>
    <t xml:space="preserve">9/24/14: GMP name:  nsa0067,  nsa0068
</t>
  </si>
  <si>
    <t>dc2vsp01</t>
  </si>
  <si>
    <t>10.2.246.72</t>
  </si>
  <si>
    <t>Hitachi</t>
  </si>
  <si>
    <t>dc2vsp02</t>
  </si>
  <si>
    <t>dc4vsp01</t>
  </si>
  <si>
    <t>dc4vsp02</t>
  </si>
  <si>
    <t>dc10vsp01</t>
  </si>
  <si>
    <t>10.2.246.65</t>
  </si>
  <si>
    <t>10.4.246.62</t>
  </si>
  <si>
    <t>10.4.246.63</t>
  </si>
  <si>
    <t>10.10.246.62</t>
  </si>
  <si>
    <t>dc4emc01</t>
  </si>
  <si>
    <t>dc4ams2500</t>
  </si>
  <si>
    <t>blt emc</t>
  </si>
  <si>
    <t>L7_CX4-480-3-SPE</t>
  </si>
  <si>
    <t>APM00081701730</t>
  </si>
  <si>
    <t>APM00064605452</t>
  </si>
  <si>
    <t>CKM00115101394</t>
  </si>
  <si>
    <t>BLT</t>
  </si>
  <si>
    <t>China</t>
  </si>
  <si>
    <t>9/24/14: STORAGE OWNED BY CHINA TELECOM</t>
  </si>
  <si>
    <t>10.4.246.56,
10.4.246.57</t>
  </si>
  <si>
    <t>10.100.98.7,
10.100.98.8</t>
  </si>
  <si>
    <t>192.168.5.161,
192.168.5.162</t>
  </si>
  <si>
    <t>dc2sfsan01</t>
  </si>
  <si>
    <t>dc2sfsan02</t>
  </si>
  <si>
    <t>dc2san03</t>
  </si>
  <si>
    <t>dc2san04</t>
  </si>
  <si>
    <t>dc4san05</t>
  </si>
  <si>
    <t>dc4san06</t>
  </si>
  <si>
    <t>dc10sw01</t>
  </si>
  <si>
    <t>dc10sw02</t>
  </si>
  <si>
    <t>Cisco</t>
  </si>
  <si>
    <t>FOX1407GNAM</t>
  </si>
  <si>
    <t>FOX1407GP7F</t>
  </si>
  <si>
    <t>AMS17060747</t>
  </si>
  <si>
    <t>AMS16450114</t>
  </si>
  <si>
    <t>AMS16350191</t>
  </si>
  <si>
    <t>AMS16350189</t>
  </si>
  <si>
    <t>nsa0061,
nsa0062</t>
  </si>
  <si>
    <t>Federal</t>
  </si>
  <si>
    <t>10.8.136.230,
10.8.136.231</t>
  </si>
  <si>
    <t>700001297436,
700001297448</t>
  </si>
  <si>
    <t>ashvsp01</t>
  </si>
  <si>
    <t>dc8vsp02</t>
  </si>
  <si>
    <t>10.24.243.69</t>
  </si>
  <si>
    <t>10.8.246.40</t>
  </si>
  <si>
    <t>VSP G1000</t>
  </si>
  <si>
    <t>cage 3 rack 233.31</t>
  </si>
  <si>
    <t>SF - Federal</t>
  </si>
  <si>
    <t>dc8sw01</t>
  </si>
  <si>
    <t>dc8sw02</t>
  </si>
  <si>
    <t>10.8.198.120</t>
  </si>
  <si>
    <t>10.8.198.121</t>
  </si>
  <si>
    <t>10.8.254.11</t>
  </si>
  <si>
    <t>10.8.254.12</t>
  </si>
  <si>
    <t>https://cmp.wdf.sap.corp/sism/default.htm?object_key=00201212140001060789</t>
  </si>
  <si>
    <t>https://cmp.wdf.sap.corp/sism/default.htm?object_key=00201212140001060790</t>
  </si>
  <si>
    <t>https://cmp.wdf.sap.corp/sism/default.htm?object_key=00205495930003310489</t>
  </si>
  <si>
    <t>https://cmp.wdf.sap.corp/sism/default.htm?object_key=00205495930003085778</t>
  </si>
  <si>
    <t>https://cmp.wdf.sap.corp/sism/default.htm?object_key=00205495930003246567</t>
  </si>
  <si>
    <t>External - Disk Retention</t>
  </si>
  <si>
    <t>Column1</t>
  </si>
  <si>
    <t>10/7/14: to be decommd by CTF (CTF to confirm)
7/28/14: Unable to Edit in SISM</t>
  </si>
  <si>
    <t>Prague</t>
  </si>
  <si>
    <t>APM00070602409</t>
  </si>
  <si>
    <t>APM00093902354</t>
  </si>
  <si>
    <t>APM00113700605</t>
  </si>
  <si>
    <t>Ariba IT</t>
  </si>
  <si>
    <t>pgh-cclass1-fcsw2.ariba.com</t>
  </si>
  <si>
    <t>pgh-cclass1-fcsw1.ariba.com</t>
  </si>
  <si>
    <t>pgh-core-fcsw1</t>
  </si>
  <si>
    <t>pgh-core-fcsw2</t>
  </si>
  <si>
    <t>snv3-core-fcsw1.ariba.com</t>
  </si>
  <si>
    <t>snv3-core-fcsw2.ariba.com</t>
  </si>
  <si>
    <t>BLR-CCLASS1-FCSW1</t>
  </si>
  <si>
    <t>BLR-CCLASS1-FCSW2</t>
  </si>
  <si>
    <t>10.32.100.27</t>
  </si>
  <si>
    <t>10.32.100.26</t>
  </si>
  <si>
    <t>10.162.1.71</t>
  </si>
  <si>
    <t>10.162.1.70</t>
  </si>
  <si>
    <t>10.162.161.59</t>
  </si>
  <si>
    <t>10.162.161.60</t>
  </si>
  <si>
    <t>10.138.97.43</t>
  </si>
  <si>
    <t>CN8809700D</t>
  </si>
  <si>
    <t>CN8809714</t>
  </si>
  <si>
    <t>H872ZD1</t>
  </si>
  <si>
    <t>2472ZD1</t>
  </si>
  <si>
    <t>USB709R6VN</t>
  </si>
  <si>
    <t>USB709R6VG</t>
  </si>
  <si>
    <t>CN87107014</t>
  </si>
  <si>
    <t>CN87107021</t>
  </si>
  <si>
    <t>renewed with HP enclosure</t>
  </si>
  <si>
    <t>Brocade BladeSystem 4/24 SAN Switch</t>
  </si>
  <si>
    <t>Brocade 4/24 SAN Switch</t>
  </si>
  <si>
    <t>ams2500_ca_11s_c0.mgmt.phlhosting.sap</t>
  </si>
  <si>
    <t>IT-direct ticket 7000589293</t>
  </si>
  <si>
    <t>derotnpc0005</t>
  </si>
  <si>
    <t>10.66.212.116</t>
  </si>
  <si>
    <t>10.66.212.117</t>
  </si>
  <si>
    <t>10/17/14: Added</t>
  </si>
  <si>
    <t>Cage1-155</t>
  </si>
  <si>
    <t>derotem30007cs1,
derotem30007cs2</t>
  </si>
  <si>
    <t>APM00141164562</t>
  </si>
  <si>
    <t>usphlnpn00023sw1</t>
  </si>
  <si>
    <t>172.22.3.137</t>
  </si>
  <si>
    <t>usphlnpn00024sw2</t>
  </si>
  <si>
    <t>172.22.3.138</t>
  </si>
  <si>
    <t>10.4.198.52</t>
  </si>
  <si>
    <t>10.4.198.53</t>
  </si>
  <si>
    <t>10.8.198.41</t>
  </si>
  <si>
    <t>10.8.198.42</t>
  </si>
  <si>
    <t>10.10.198.52</t>
  </si>
  <si>
    <t>10.10.198.53</t>
  </si>
  <si>
    <t>11/4/14: Decommisioned and used for parts
6/30/14: Data migrated off, will be retired
6/3/14: Maint quote requested.
5/15/14: System being replaced</t>
  </si>
  <si>
    <t>11/11/14: Maintenance Requested CRM 7000006627
7/28/14: Added to SISM
7/10/14: Dell Devices are not supported in OCI
5/15/14: Target to DECOM at EOM</t>
  </si>
  <si>
    <t>11/11/14: No Maintenace needed
7/28/14: Added to SISM
7/10/14: Dell Devices are not supported in OCI
6/30/14: SC 8344586, PO# 4502716990 
6/26/14: SC approved, PO not yet issued CRM: 7000005351
6/3/14: request 3 - 6 month Extension
5/15/14: Target to DECOM at EOM</t>
  </si>
  <si>
    <t>11/11/14: No Maintenace needed
7/10/14: Dell Devices are not supported in OCI
5/15/14: Target to DECOM at EOM</t>
  </si>
  <si>
    <t>11/11/14: No Maintenace needed
7/28/14: Added to SISM
7/10/14: Dell Devices are not supported in OCI
6/26/14: Replacment  NetApp CRM: 7000005342 EMC CRM: 7000005343</t>
  </si>
  <si>
    <t>11/11/14: No Maintenace needed
7/10/14: Dell Devices are not supported in OCI
6/26/14: Replacment  EMC CRM: 7000005344</t>
  </si>
  <si>
    <t>dewdfnpc0001</t>
  </si>
  <si>
    <t>usiadnpc00021</t>
  </si>
  <si>
    <t>172.22.3.144</t>
  </si>
  <si>
    <t>usphlnpc9001</t>
  </si>
  <si>
    <t>172.22.3.139</t>
  </si>
  <si>
    <t>APM00140522406</t>
  </si>
  <si>
    <t>internal</t>
  </si>
  <si>
    <t>CKM00143300958</t>
  </si>
  <si>
    <t>CKM00143401573</t>
  </si>
  <si>
    <t>usphlnpc9001sw1</t>
  </si>
  <si>
    <t>172.22.3.149</t>
  </si>
  <si>
    <t>usphlnpc9001sw2</t>
  </si>
  <si>
    <t>172.22.3.150</t>
  </si>
  <si>
    <t>10.2.198.92</t>
  </si>
  <si>
    <t>10.2.198.93</t>
  </si>
  <si>
    <t>11/18/14: Moving to Arizona DC</t>
  </si>
  <si>
    <t>12/1/14: System Maintenace extended PO 4502841430</t>
  </si>
  <si>
    <t>12/1/15: New system in place. Finializing install
6/4/14: meeting scheduled with VMWare team about requirements for refresh</t>
  </si>
  <si>
    <t>12/2/14: Mail from Mike says status active untill 4/11/15
6/16/14: Don't overwrite EX SISM says host name es4005</t>
  </si>
  <si>
    <t>External - Not Needed</t>
  </si>
  <si>
    <t>Rack No.7  Asset No.286
Rack No.7  Asset No.287</t>
  </si>
  <si>
    <t>Level3, Rack 4</t>
  </si>
  <si>
    <t>Level3, Rack 9</t>
  </si>
  <si>
    <t>Rack 2 Server Room(Mid Jan 2015)</t>
  </si>
  <si>
    <t>RW3,RK057</t>
  </si>
  <si>
    <t>Level 3, Rack 3</t>
  </si>
  <si>
    <t>50858009</t>
  </si>
  <si>
    <t>50858008</t>
  </si>
  <si>
    <t>Rack No.1 Asset No.258
Rack No.1 Asset No.259</t>
  </si>
  <si>
    <t>Server Room</t>
  </si>
  <si>
    <t>Not Assigned Yet</t>
  </si>
  <si>
    <t>10.66.212.133</t>
  </si>
  <si>
    <t>hec01fc006</t>
  </si>
  <si>
    <t>derotnpc4003</t>
  </si>
  <si>
    <t>Canada - Toronto</t>
  </si>
  <si>
    <t>catornpd3001a.bb11.mo.sap.corp</t>
  </si>
  <si>
    <t xml:space="preserve">10.170.138.83 </t>
  </si>
  <si>
    <t>hec09fc001</t>
  </si>
  <si>
    <t>198.19.14.8</t>
  </si>
  <si>
    <t>usphlnpn00029sw1</t>
  </si>
  <si>
    <t>172.22.3.161</t>
  </si>
  <si>
    <t>usphlnpn00029sw2</t>
  </si>
  <si>
    <t>172.22.3.162</t>
  </si>
  <si>
    <t>hec01fc006cs1</t>
  </si>
  <si>
    <t>198.18.1.121</t>
  </si>
  <si>
    <t>hec01fc006cs2</t>
  </si>
  <si>
    <t>198.18.1.122</t>
  </si>
  <si>
    <t>10.17.234.231</t>
  </si>
  <si>
    <t>BRCBRW1936K07C</t>
  </si>
  <si>
    <t>10.17.234.232</t>
  </si>
  <si>
    <t>BRCBRW1936K08Y</t>
  </si>
  <si>
    <t>10.17.235.20</t>
  </si>
  <si>
    <t>BRCCCD1937K02W</t>
  </si>
  <si>
    <t>10.17.235.21</t>
  </si>
  <si>
    <t>BRCCCD1937K02X</t>
  </si>
  <si>
    <t>hec09fc001cs1</t>
  </si>
  <si>
    <t>198.19.14.9</t>
  </si>
  <si>
    <t>hec09fc001cs2</t>
  </si>
  <si>
    <t>198.19.14.10</t>
  </si>
  <si>
    <t>dc17sw02.dc17.successfactors.com</t>
  </si>
  <si>
    <t>10.170.128.31</t>
  </si>
  <si>
    <t>SSI182801ST</t>
  </si>
  <si>
    <t>40711200148</t>
  </si>
  <si>
    <t>40711200098</t>
  </si>
  <si>
    <t>40911200391</t>
  </si>
  <si>
    <t>40911200394</t>
  </si>
  <si>
    <t>40111200581</t>
  </si>
  <si>
    <t>40111200799</t>
  </si>
  <si>
    <t>Support by Customer</t>
  </si>
  <si>
    <t>equallogic01</t>
  </si>
  <si>
    <t>65Z3HJ1</t>
  </si>
  <si>
    <t>10.14.93.45</t>
  </si>
  <si>
    <t>hec08fc003</t>
  </si>
  <si>
    <t>hec08fc001</t>
  </si>
  <si>
    <t>198.18.238.15</t>
  </si>
  <si>
    <t>198.18.238.8</t>
  </si>
  <si>
    <t>12/1/15: New 6 month extenion requested via CRM 7000006816 PO4502846326
7/10/14: Dell Devices are not supported in OCI
6/3/14: request 3 - 6 month Extension
5/15/14: Target to DECOM at EOM</t>
  </si>
  <si>
    <t xml:space="preserve">1/8/15: CRM7000006630 </t>
  </si>
  <si>
    <t>1/8/15: replacement ordered
7/15/14: Added to SISM</t>
  </si>
  <si>
    <t>1/8/15: replacement ordered
7/14/14: Added to SISM</t>
  </si>
  <si>
    <t>1/8/15: replacement ordered
12/10/14: Mail from Judy System being replaced
7/28/14: Unable to Edit in SISM</t>
  </si>
  <si>
    <t>1/8/15: replacement ordered
12/10/14: Mail from Judy System being replaced
7/28/14: Added to SISM</t>
  </si>
  <si>
    <t>VDI</t>
  </si>
  <si>
    <t>derotem90003.wdf.sap.corp.</t>
  </si>
  <si>
    <t>10.96.32.162</t>
  </si>
  <si>
    <t>HEC12FC001.MOW2</t>
  </si>
  <si>
    <t>198.19.110.8</t>
  </si>
  <si>
    <t>HEC12FC003.MOW2</t>
  </si>
  <si>
    <t>198.19.110.15</t>
  </si>
  <si>
    <t>10.26.87.150</t>
  </si>
  <si>
    <t>Cavannac02</t>
  </si>
  <si>
    <t>10.160.15.89</t>
  </si>
  <si>
    <t>hec09fc003</t>
  </si>
  <si>
    <t>198.19.14.15</t>
  </si>
  <si>
    <t>HEC11FC003.mow.hec.sap.biz</t>
  </si>
  <si>
    <t>hec11fc001.mow.hec.sap.biz</t>
  </si>
  <si>
    <t>198.19.78.15</t>
  </si>
  <si>
    <t>198.19.78.8</t>
  </si>
  <si>
    <t>Storage Housing</t>
  </si>
  <si>
    <t>487599 same as CO tag</t>
  </si>
  <si>
    <t>CKM00144100658</t>
  </si>
  <si>
    <t>derotemis001</t>
  </si>
  <si>
    <t>derotemis003</t>
  </si>
  <si>
    <t>10.66.212.212</t>
  </si>
  <si>
    <t>SN400-231405-0049</t>
  </si>
  <si>
    <t>10.66.212.213</t>
  </si>
  <si>
    <t>SN400-231405-0050</t>
  </si>
  <si>
    <t>10.66.212.214</t>
  </si>
  <si>
    <t>SN400-231405-0051</t>
  </si>
  <si>
    <t xml:space="preserve">CKM00143700159
</t>
  </si>
  <si>
    <t>CKM00143700161</t>
  </si>
  <si>
    <t>hec12fc001cs1</t>
  </si>
  <si>
    <t>198.19.110.9</t>
  </si>
  <si>
    <t>hec12fc001cs2</t>
  </si>
  <si>
    <t>198.19.110.10</t>
  </si>
  <si>
    <t>derotbr00020</t>
  </si>
  <si>
    <t>10.17.235.196</t>
  </si>
  <si>
    <t>BRCANN1936K004</t>
  </si>
  <si>
    <t>derotbr00021</t>
  </si>
  <si>
    <t>10.17.235.199</t>
  </si>
  <si>
    <t>BRCANN1936K006</t>
  </si>
  <si>
    <t>hec11fc001cs1</t>
  </si>
  <si>
    <t>198.19.78.9</t>
  </si>
  <si>
    <t>hec11fc001cs2</t>
  </si>
  <si>
    <t>198.19.78.10</t>
  </si>
  <si>
    <t>usiadbr00009</t>
  </si>
  <si>
    <t>172.22.3.160</t>
  </si>
  <si>
    <t>BRCBRW1951H00W</t>
  </si>
  <si>
    <t>584177</t>
  </si>
  <si>
    <t>10.170.198.190</t>
  </si>
  <si>
    <t>701408000076,
701408000077</t>
  </si>
  <si>
    <t>hec13fc001.yyz.hec.sap.biz</t>
  </si>
  <si>
    <t>100.96.14.8</t>
  </si>
  <si>
    <t>hec13fc003.yyz.hec.sap.biz</t>
  </si>
  <si>
    <t>ashvnx01p</t>
  </si>
  <si>
    <t>devemc01p</t>
  </si>
  <si>
    <t>cs0vnx8000</t>
  </si>
  <si>
    <t>10.170.198.41</t>
  </si>
  <si>
    <t>APM00115104276</t>
  </si>
  <si>
    <t>10.170.198.112</t>
  </si>
  <si>
    <t>CKM00133805288</t>
  </si>
  <si>
    <t>10.14.93.41</t>
  </si>
  <si>
    <t>APM00125258716</t>
  </si>
  <si>
    <t>APM00070602408</t>
  </si>
  <si>
    <t>pgh-rpa-vip.ariba.com</t>
  </si>
  <si>
    <t>10.162.1.36</t>
  </si>
  <si>
    <t>snv-rpa-vip.ariba.com</t>
  </si>
  <si>
    <t>10.162.161.53</t>
  </si>
  <si>
    <t xml:space="preserve">10.162.1.57,
10.162.1.58 </t>
  </si>
  <si>
    <t xml:space="preserve">10.138.97.24,
10.138.97.42 </t>
  </si>
  <si>
    <t>10.27.7.122,
10.27.7.123</t>
  </si>
  <si>
    <t>CX-320</t>
  </si>
  <si>
    <t>HP</t>
  </si>
  <si>
    <t>HP C class /SLKWRM0000HP2</t>
  </si>
  <si>
    <t>pgh-cclass2-fcsw1</t>
  </si>
  <si>
    <t>10.162.1.55</t>
  </si>
  <si>
    <t>CN8951B010</t>
  </si>
  <si>
    <t>pgh-cclass2-fcsw2</t>
  </si>
  <si>
    <t>10.162.1.56</t>
  </si>
  <si>
    <t>CN8951B00N</t>
  </si>
  <si>
    <t>prg-cclass1-fcsw1</t>
  </si>
  <si>
    <t>10.27.7.114</t>
  </si>
  <si>
    <t>CN8716601D</t>
  </si>
  <si>
    <t>prg-cclass1-fcsw2</t>
  </si>
  <si>
    <t>10.27.7.115</t>
  </si>
  <si>
    <t>CN87166016</t>
  </si>
  <si>
    <t>snvcorefcsw1</t>
  </si>
  <si>
    <t>C1FCSW1</t>
  </si>
  <si>
    <t>10.162.161.55</t>
  </si>
  <si>
    <t>CN8703701D</t>
  </si>
  <si>
    <t>HP C class</t>
  </si>
  <si>
    <t>C1FCSW2</t>
  </si>
  <si>
    <t>10.162.161.56</t>
  </si>
  <si>
    <t>CN87037006</t>
  </si>
  <si>
    <t>snvcorefcsw2</t>
  </si>
  <si>
    <t>snv3-cclass-fcsw1</t>
  </si>
  <si>
    <t>10.162.161.57</t>
  </si>
  <si>
    <t>CN8135B05R</t>
  </si>
  <si>
    <t>snv3-cclass-fcsw2</t>
  </si>
  <si>
    <t>10.162.161.58</t>
  </si>
  <si>
    <t>CN8124B056</t>
  </si>
  <si>
    <t>blr-cclass1-fcsw1</t>
  </si>
  <si>
    <t>blr-cclass1-fcsw2</t>
  </si>
  <si>
    <t>10.138.97.44</t>
  </si>
  <si>
    <t>devsan01</t>
  </si>
  <si>
    <t>10.170.198.45</t>
  </si>
  <si>
    <t>FOX1324G71E</t>
  </si>
  <si>
    <t>devsan02</t>
  </si>
  <si>
    <t>10.170.198.46</t>
  </si>
  <si>
    <t>FOX1324GLJJ</t>
  </si>
  <si>
    <t>hec08fc001cs1</t>
  </si>
  <si>
    <t>198.18.238.9</t>
  </si>
  <si>
    <t>hec08fc001cs2</t>
  </si>
  <si>
    <t>198.18.238.10</t>
  </si>
  <si>
    <t>hec13fc001cs1</t>
  </si>
  <si>
    <t>100.96.14.9</t>
  </si>
  <si>
    <t>hec13fc001cs2</t>
  </si>
  <si>
    <t>100.96.14.10</t>
  </si>
  <si>
    <t>catorbra0001</t>
  </si>
  <si>
    <t>10.170.138.180</t>
  </si>
  <si>
    <t>BRCBRW2531K03Y</t>
  </si>
  <si>
    <t>Brocade 6500</t>
  </si>
  <si>
    <t>catorbra0002</t>
  </si>
  <si>
    <t>10.170.138.181</t>
  </si>
  <si>
    <t>BRCBRW2531K03M</t>
  </si>
  <si>
    <t>derotbr00022</t>
  </si>
  <si>
    <t>10.17.234.200</t>
  </si>
  <si>
    <t>BRCCCD1937K023</t>
  </si>
  <si>
    <t>derotbr00023</t>
  </si>
  <si>
    <t>10.17.234.201</t>
  </si>
  <si>
    <t>BRCCCD1937K024</t>
  </si>
  <si>
    <t>40711200043</t>
  </si>
  <si>
    <t>40711200038</t>
  </si>
  <si>
    <t>40611200625</t>
  </si>
  <si>
    <t>40611200654</t>
  </si>
  <si>
    <t>560115</t>
  </si>
  <si>
    <t>catoremv0001.bb11.mo.sap.corp</t>
  </si>
  <si>
    <t>10.170.138.182</t>
  </si>
  <si>
    <t>USA - Ashburn, VA</t>
  </si>
  <si>
    <t>USA - Beltsville, MD</t>
  </si>
  <si>
    <t>USA - Chandler, AZ</t>
  </si>
  <si>
    <t>USA - Englewood, CO</t>
  </si>
  <si>
    <t>USA - Dublin, CA</t>
  </si>
  <si>
    <t>Japan - Osaka</t>
  </si>
  <si>
    <t>USA - La Crosse, WI</t>
  </si>
  <si>
    <t>USA - Manassas, VA</t>
  </si>
  <si>
    <t>USA - NSQ</t>
  </si>
  <si>
    <t>USA - Palo Alto, CA</t>
  </si>
  <si>
    <t>USA - Santa Clara, CA</t>
  </si>
  <si>
    <t>USA - Sterling, VA</t>
  </si>
  <si>
    <t>Canada - Vancouver</t>
  </si>
  <si>
    <t>USA - Pittsburg, PA</t>
  </si>
  <si>
    <t>USA - Sunnyvale, CA</t>
  </si>
  <si>
    <t>USA - Sacramento, CA</t>
  </si>
  <si>
    <t>Russia - Moscow</t>
  </si>
  <si>
    <t>9/23/14: plan to migrate data to dc2 new NetApp , and decommissioned it  in 2014</t>
  </si>
  <si>
    <t>dc4NetAppclus01</t>
  </si>
  <si>
    <t>dc8NetAppclus01</t>
  </si>
  <si>
    <t>dc8NetAppclus02</t>
  </si>
  <si>
    <t>NetAppPOOL001</t>
  </si>
  <si>
    <t>NetAppPOOL002</t>
  </si>
  <si>
    <t>NetAppPOOL003</t>
  </si>
  <si>
    <t>NetAppPOOL004</t>
  </si>
  <si>
    <t>NetAppPOOL005</t>
  </si>
  <si>
    <t>mhd-NetApp1-1,
mhd-NetApp1-2</t>
  </si>
  <si>
    <t>SF Federal</t>
  </si>
  <si>
    <t>KPS</t>
  </si>
  <si>
    <t>Marshall</t>
  </si>
  <si>
    <t>Harprit</t>
  </si>
  <si>
    <t>Sandeep</t>
  </si>
  <si>
    <t>INVAID Entry</t>
  </si>
  <si>
    <t>584714</t>
  </si>
  <si>
    <t xml:space="preserve">2/20/15: As per Judy: Support Vendor : None Call based support Venodr: Zensar         </t>
  </si>
  <si>
    <t>Row Labels</t>
  </si>
  <si>
    <t>Grand Total</t>
  </si>
  <si>
    <t>2/24/15: to be decomm’d by end of Feb 2015
1/8/15: Data Migrated off. currently in grace period for customer confirmation.
10/7/14: to be decommd by P&amp;I
5/15/14: renewed for 6month</t>
  </si>
  <si>
    <t>2/24/2015: to be decomm’d by end of Feb 2015
1/8/15: ESX environments in migration by end of Jan 2015
10/7/14: purchase in progress – consolidation CRM 7000006359(old) 7000006369(new)</t>
  </si>
  <si>
    <t>P&amp;I</t>
  </si>
  <si>
    <t>2/28/15: to be decomm’d by end of Feb 2015
1/8/15: request extention to end of Feb 2015; waiting for EMC to provide quote</t>
  </si>
  <si>
    <t>2/24/15: to be deomm’d by end of March 2015
10/7/14: to be dcommd by P&amp;I</t>
  </si>
  <si>
    <t>NetApp / Brocade</t>
  </si>
  <si>
    <t>derotem40015cs1, 
derotem40015cs2</t>
  </si>
  <si>
    <t>dc2NetAppclus01-sw01</t>
  </si>
  <si>
    <t>dc2NetAppclus01-sw02</t>
  </si>
  <si>
    <t>dc8NetAppclus01-01</t>
  </si>
  <si>
    <t>dc8NetAppclus01-02</t>
  </si>
  <si>
    <t>dc4NetAppclus01-sw01</t>
  </si>
  <si>
    <t>dc4NetAppclus01-sw02</t>
  </si>
  <si>
    <t>dc10NetAppclus01-01</t>
  </si>
  <si>
    <t>dc10NetAppclus01-02</t>
  </si>
  <si>
    <t>dc10NetAppclus01-sw01</t>
  </si>
  <si>
    <t>dc10NetAppclus01-sw02</t>
  </si>
  <si>
    <t>dc4NetAppclus01-01</t>
  </si>
  <si>
    <t>dc4NetAppclus01-02</t>
  </si>
  <si>
    <t>dc8NetAppclus01-sw01</t>
  </si>
  <si>
    <t>dc8NetAppclus01-sw02</t>
  </si>
  <si>
    <t>Managed by</t>
  </si>
  <si>
    <t>GDMS</t>
  </si>
  <si>
    <t>Other</t>
  </si>
  <si>
    <t>dc171netapp01b,
dc171netapp01a</t>
  </si>
  <si>
    <t>700002087876,
700002087888</t>
  </si>
  <si>
    <t>dc4sfnetapp01a,
dc4sfnetapp01b</t>
  </si>
  <si>
    <t>700000415512,
700000414843</t>
  </si>
  <si>
    <t>dc5sfnetapp01a, dc5sfnetapp01b</t>
  </si>
  <si>
    <t>700000535908, 700000535893</t>
  </si>
  <si>
    <t>700002091449, 700002091384</t>
  </si>
  <si>
    <t>dc8haas03nac01a, dc8haas03nac01b</t>
  </si>
  <si>
    <t>dc8haas03nac02a, dc8haas03nac02b</t>
  </si>
  <si>
    <t>940000072370, 940000484157</t>
  </si>
  <si>
    <t>dc8haas03nac03a, dc8haas03nac03b</t>
  </si>
  <si>
    <t>700002091504, 700002091437</t>
  </si>
  <si>
    <t>dc8haas03nac04a, dc8haas03nac04b</t>
  </si>
  <si>
    <t>700002091372, 700002091499</t>
  </si>
  <si>
    <t>dc8haas03nac05a, dc8haas03nac05b</t>
  </si>
  <si>
    <t>700002091463, 700002091451</t>
  </si>
  <si>
    <t>dc8haas03nac06a, dc8haas03nac06b</t>
  </si>
  <si>
    <t>700002095641, 700002095639</t>
  </si>
  <si>
    <t>dc8haas03nac07a, dc8haas03nac07b</t>
  </si>
  <si>
    <t>700002091487, 700002091475</t>
  </si>
  <si>
    <t>dc8haas03nac08a, dc8haas03nac08b</t>
  </si>
  <si>
    <t>700002091360, 700002091358</t>
  </si>
  <si>
    <t>dc8haas03nac09a, dc8haas03nac09b</t>
  </si>
  <si>
    <t>700002095665, 700002095653</t>
  </si>
  <si>
    <t>dc8haas03nac10a, dc8haas03nac10b</t>
  </si>
  <si>
    <t>700002091267, 700002091255</t>
  </si>
  <si>
    <t>devnahana01a, devnahana01b</t>
  </si>
  <si>
    <t>700001169835, 700001169847</t>
  </si>
  <si>
    <t>San Mateo Baker Way</t>
  </si>
  <si>
    <t>hana2a, hana2b</t>
  </si>
  <si>
    <t>700002087864, 700002087852</t>
  </si>
  <si>
    <t>hana3a, hana3b</t>
  </si>
  <si>
    <t>700002087826, 700002087814</t>
  </si>
  <si>
    <t>hana4a, hana4b</t>
  </si>
  <si>
    <t>700002087943, 700002087931</t>
  </si>
  <si>
    <t>SF Inc.</t>
  </si>
  <si>
    <t>700000240357,
700000240369</t>
  </si>
  <si>
    <t>NetApp1,
NetApp2</t>
  </si>
  <si>
    <t xml:space="preserve">USA - San Mateo, CA </t>
  </si>
  <si>
    <t>700000413033,
700000413021</t>
  </si>
  <si>
    <t>SO:600143182</t>
  </si>
  <si>
    <t>SO:600148516</t>
  </si>
  <si>
    <t>SO: 812507</t>
  </si>
  <si>
    <t>1 DS4243 (24 x 450GB)
1 DS4243 (12 x 450GB)</t>
  </si>
  <si>
    <t>SO: 830454</t>
  </si>
  <si>
    <t>SO: 600168675</t>
  </si>
  <si>
    <t>2 DS4246 (24 x 600GB)</t>
  </si>
  <si>
    <t>SO: 788434</t>
  </si>
  <si>
    <t>1 DS14MK4 (14 x 450GB)
7 DS14MK2 (14 x 1TB)</t>
  </si>
  <si>
    <t>SO: 600071793</t>
  </si>
  <si>
    <t>2 DS4243 (24 x 600GB)</t>
  </si>
  <si>
    <t>Installed equipment</t>
  </si>
  <si>
    <t>PO / SO / SC / Trade-in Value</t>
  </si>
  <si>
    <t>10.172.97.227,
10.172.97.1</t>
  </si>
  <si>
    <t>Argentina - Buenos Aires</t>
  </si>
  <si>
    <t>Brasil - Sao Paulo</t>
  </si>
  <si>
    <t>Landscape</t>
  </si>
  <si>
    <t>Contact</t>
  </si>
  <si>
    <t>ksa0001</t>
  </si>
  <si>
    <t>Prod Rot DC12</t>
  </si>
  <si>
    <t>Gregor Aust</t>
  </si>
  <si>
    <t>Rot13-RZ34</t>
  </si>
  <si>
    <t>147.204.66.34</t>
  </si>
  <si>
    <t>ksa0002</t>
  </si>
  <si>
    <t>WDF20-RZ14</t>
  </si>
  <si>
    <t>147.204.66.35</t>
  </si>
  <si>
    <t>ksa0003</t>
  </si>
  <si>
    <t>ByD Prod NSQ</t>
  </si>
  <si>
    <t>172.20.155.170</t>
  </si>
  <si>
    <t>ksa0004</t>
  </si>
  <si>
    <t>172.20.155.171</t>
  </si>
  <si>
    <t>Prod Syd DC10</t>
  </si>
  <si>
    <t>Gregor Aust, Boris Maeck</t>
  </si>
  <si>
    <t>DC10, Equinix</t>
  </si>
  <si>
    <t>147.204.72.47</t>
  </si>
  <si>
    <t>DC11 (IC2), Macquarie Telecom</t>
  </si>
  <si>
    <t>147.204.72.48</t>
  </si>
  <si>
    <t>dc2safenet01</t>
  </si>
  <si>
    <t>Prod AMS DC2</t>
  </si>
  <si>
    <t>Amsterdam/AMS5, Cage Z2F</t>
  </si>
  <si>
    <t>10.2.198.121</t>
  </si>
  <si>
    <t>dc2safenet02</t>
  </si>
  <si>
    <t>10.2.198.122</t>
  </si>
  <si>
    <t>dc8keysec01</t>
  </si>
  <si>
    <t>SFS</t>
  </si>
  <si>
    <t>Jeff Mansour (Safenet)</t>
  </si>
  <si>
    <t xml:space="preserve">10.8.198.211 </t>
  </si>
  <si>
    <t>dc8keysec02</t>
  </si>
  <si>
    <t xml:space="preserve">10.8.53.250 </t>
  </si>
  <si>
    <t xml:space="preserve">dc4keysec01 </t>
  </si>
  <si>
    <t xml:space="preserve">10.4.198.151 </t>
  </si>
  <si>
    <t xml:space="preserve">dc4keysec02 </t>
  </si>
  <si>
    <t>10.4.198.152</t>
  </si>
  <si>
    <t>Germany - ROT</t>
  </si>
  <si>
    <t>Germany - WDF</t>
  </si>
  <si>
    <t>HEC - LAB</t>
  </si>
  <si>
    <t>2 DS2246 (24 x 600GB)</t>
  </si>
  <si>
    <t>Description</t>
  </si>
  <si>
    <t>Expiration</t>
  </si>
  <si>
    <t>Cost</t>
  </si>
  <si>
    <t>Available</t>
  </si>
  <si>
    <t>Type</t>
  </si>
  <si>
    <t>Quantity Tracking</t>
  </si>
  <si>
    <t>Capacity Tracking</t>
  </si>
  <si>
    <t>Snapdrive</t>
  </si>
  <si>
    <t>Power Path</t>
  </si>
  <si>
    <t>SRM</t>
  </si>
  <si>
    <t>ViPR</t>
  </si>
  <si>
    <t>Quantity</t>
  </si>
  <si>
    <t>Special Rules</t>
  </si>
  <si>
    <t>Host-based software for automated data path management, failover and recovery, and optimized load balancing. PowerPath automates, standardizes, and optimizes data paths in physical and virtual environments as well as cloud deployments to deliver high availability and performance.</t>
  </si>
  <si>
    <t>EMC ViPR SRM is storage resource management software that enables IT to visualize storage relationships, analyze configurations and capacity growth, and optimize resources to improve return on investment (ROI) in traditional and software-defined storage environments.</t>
  </si>
  <si>
    <t>Link</t>
  </si>
  <si>
    <t>http://www.emc.com/data-center-management/vipr-srm.htm</t>
  </si>
  <si>
    <t>http://www.emc.com/storage/powerpath/powerpath.htm</t>
  </si>
  <si>
    <t>http://www.netapp.com/us/products/management-software/snapdrive-windows.aspx</t>
  </si>
  <si>
    <t>http://www.netapp.com/us/products/management-software/snapdrive-unix.aspx</t>
  </si>
  <si>
    <t>Link2</t>
  </si>
  <si>
    <t>EMC provides intelligent software-defined storage solutions that help organizations drastically reduce management overhead through automation across traditional storage silos and pave the way for rapid deployment of fully integrated next generation scale-out storage architectures.</t>
  </si>
  <si>
    <t>http://www.emc.com/vipr</t>
  </si>
  <si>
    <t>Deploy next-generation virtualization architecture to enable simultaneous information access within, between, and across data centers.</t>
  </si>
  <si>
    <t>http://www.emc.com/storage/vplex/vplex.htm</t>
  </si>
  <si>
    <t>Manages logical disks (LUNs) on a storage system, making these LUNs available as local disks on Windows or UNIX hosts. This approach allows hosts to interact with LUNs as if they belonged to a directly attached RAID array.</t>
  </si>
  <si>
    <t>United States</t>
  </si>
  <si>
    <t>HK192604108</t>
  </si>
  <si>
    <t>SB-3D</t>
  </si>
  <si>
    <t>HK192604016</t>
  </si>
  <si>
    <t>Splunk</t>
  </si>
  <si>
    <t>CMCNE</t>
  </si>
  <si>
    <t>50GB per Day</t>
  </si>
  <si>
    <t>7000 FC Ports</t>
  </si>
  <si>
    <t>280 TB</t>
  </si>
  <si>
    <t>• VPLEX (Rot DC1/DC2)</t>
  </si>
  <si>
    <t>140 TB</t>
  </si>
  <si>
    <t xml:space="preserve">• VPLEX (Rot/Wdf) </t>
  </si>
  <si>
    <t>Used</t>
  </si>
  <si>
    <t>20 Euros per month per license</t>
  </si>
  <si>
    <t>Based on a master agreement with EMC the maintenance can be extended or shrinked dynamically. Pricing get’s reviewed once a year.</t>
  </si>
  <si>
    <t>file://dmsfiler/gdm-ss/Asset and Vendor Management/License Mangement/PowerPath</t>
  </si>
  <si>
    <t>USA - Dallas, TX</t>
  </si>
  <si>
    <t>SO: 64027311</t>
  </si>
  <si>
    <t>Concur</t>
  </si>
  <si>
    <t>SO: 64027297</t>
  </si>
  <si>
    <t>USA - Lynnwood, WA</t>
  </si>
  <si>
    <t>CK200082400291</t>
  </si>
  <si>
    <t>CK200084200171</t>
  </si>
  <si>
    <t>CK200054500448</t>
  </si>
  <si>
    <t>CK200060900593</t>
  </si>
  <si>
    <t>France</t>
  </si>
  <si>
    <t>France - LEVALLOIS PERRET CEDEX</t>
  </si>
  <si>
    <t>France - CLICHY</t>
  </si>
  <si>
    <t>NS22C-A-FD</t>
  </si>
  <si>
    <t>NS2-AUXCR</t>
  </si>
  <si>
    <t>NS502G</t>
  </si>
  <si>
    <t>CX4-500-CX700</t>
  </si>
  <si>
    <t>BUSINESS OBJECTS</t>
  </si>
  <si>
    <t>BUSINESS OBJECTS CHEZ GLOBAL SWITCH</t>
  </si>
  <si>
    <t>CK200060200339</t>
  </si>
  <si>
    <t>CK295900138</t>
  </si>
  <si>
    <t>CK200082700567</t>
  </si>
  <si>
    <t>CK200084300899</t>
  </si>
  <si>
    <t>CK200084500537</t>
  </si>
  <si>
    <t>CK200084500548</t>
  </si>
  <si>
    <t>CKM00113000352</t>
  </si>
  <si>
    <t>CKM00122301111</t>
  </si>
  <si>
    <t>CKM00122400172</t>
  </si>
  <si>
    <t>CKM00122500735</t>
  </si>
  <si>
    <t>CKM00131500409</t>
  </si>
  <si>
    <t>CKM00132000174</t>
  </si>
  <si>
    <t>CK298701022</t>
  </si>
  <si>
    <t>CKM00124400138</t>
  </si>
  <si>
    <t>CKM00124900123</t>
  </si>
  <si>
    <t>CKM00133900353</t>
  </si>
  <si>
    <t>CKM00134300423</t>
  </si>
  <si>
    <t>CKM00134300431</t>
  </si>
  <si>
    <t>CKM00134903987</t>
  </si>
  <si>
    <t>CKM00134903989</t>
  </si>
  <si>
    <t>CKM00135203110</t>
  </si>
  <si>
    <t>CKM00143604352</t>
  </si>
  <si>
    <t>CNVS1114001F9</t>
  </si>
  <si>
    <t>CNVS1114001FD</t>
  </si>
  <si>
    <t>FLB0000025</t>
  </si>
  <si>
    <t>CKM00131201492</t>
  </si>
  <si>
    <t>AddOn SAP VCC (Walldorf)</t>
  </si>
  <si>
    <t>SAP AG</t>
  </si>
  <si>
    <t>SAP AG (LAB ATG)</t>
  </si>
  <si>
    <t>SAP Mobile Solutions - Sybase 365, Paris, France</t>
  </si>
  <si>
    <t>CX700</t>
  </si>
  <si>
    <t>BA-SYS1</t>
  </si>
  <si>
    <t>NS2-AUXF</t>
  </si>
  <si>
    <t>NS22C-A</t>
  </si>
  <si>
    <t>V311D12AN15PS</t>
  </si>
  <si>
    <t>VNX53D253010M</t>
  </si>
  <si>
    <t>V211D08A12PS</t>
  </si>
  <si>
    <t>VNX53D253010F</t>
  </si>
  <si>
    <t>BA-SYS1E</t>
  </si>
  <si>
    <t>VNX5700SPEM</t>
  </si>
  <si>
    <t>V212D08A12PM</t>
  </si>
  <si>
    <t>VNXB80SPEM</t>
  </si>
  <si>
    <t>VS2-ENG-BASE</t>
  </si>
  <si>
    <t>VNXB58DP25</t>
  </si>
  <si>
    <t>851-0214</t>
  </si>
  <si>
    <t>851-0194</t>
  </si>
  <si>
    <t>VNX53D156010F</t>
  </si>
  <si>
    <t>HK198700875</t>
  </si>
  <si>
    <t>ARIBA</t>
  </si>
  <si>
    <t>Netherlands</t>
  </si>
  <si>
    <t>SAP Canada / Ianywhere Solutions</t>
  </si>
  <si>
    <t>Canada - Waterloo</t>
  </si>
  <si>
    <t>APM00125129477</t>
  </si>
  <si>
    <t>V212D08A12CM</t>
  </si>
  <si>
    <t>NNG05104310395</t>
  </si>
  <si>
    <t>NNG05104310393</t>
  </si>
  <si>
    <t>APM00060704282</t>
  </si>
  <si>
    <t>APM00061301731</t>
  </si>
  <si>
    <t>APM00061503253</t>
  </si>
  <si>
    <t>APM00083001044</t>
  </si>
  <si>
    <t>CK200054500436</t>
  </si>
  <si>
    <t>MYS59064500011</t>
  </si>
  <si>
    <t>APM00064905872</t>
  </si>
  <si>
    <t>APM00143204091</t>
  </si>
  <si>
    <t>HK195900387</t>
  </si>
  <si>
    <t>APM00101900601</t>
  </si>
  <si>
    <t>APM00102100203</t>
  </si>
  <si>
    <t>HK192606519</t>
  </si>
  <si>
    <t>HK195900560</t>
  </si>
  <si>
    <t>APM00093601183</t>
  </si>
  <si>
    <t>APM00093601197</t>
  </si>
  <si>
    <t>APM00100701232</t>
  </si>
  <si>
    <t>APM00101600292</t>
  </si>
  <si>
    <t>HK192605719</t>
  </si>
  <si>
    <t>M111500027L</t>
  </si>
  <si>
    <t>CKM00132400703</t>
  </si>
  <si>
    <t>CKM00132501513</t>
  </si>
  <si>
    <t>CKM00132501516</t>
  </si>
  <si>
    <t>CKM00132502466</t>
  </si>
  <si>
    <t>CKM00132502467</t>
  </si>
  <si>
    <t>CKM00133700075</t>
  </si>
  <si>
    <t>CKM00133703294</t>
  </si>
  <si>
    <t>CKM00133801360</t>
  </si>
  <si>
    <t>CKM00133804493</t>
  </si>
  <si>
    <t>CKM00133804495</t>
  </si>
  <si>
    <t>CKM00133805287</t>
  </si>
  <si>
    <t>CKM00133805289</t>
  </si>
  <si>
    <t>CKM00133805290</t>
  </si>
  <si>
    <t>CKM00133900350</t>
  </si>
  <si>
    <t>CKM00133900351</t>
  </si>
  <si>
    <t>CKM00133900806</t>
  </si>
  <si>
    <t>CKM00133900807</t>
  </si>
  <si>
    <t>CKM00133904710</t>
  </si>
  <si>
    <t>CKM00133904711</t>
  </si>
  <si>
    <t>CKM00133904712</t>
  </si>
  <si>
    <t>CKM00133904713</t>
  </si>
  <si>
    <t>CKM00133904719</t>
  </si>
  <si>
    <t>CKM00133904720</t>
  </si>
  <si>
    <t>CKM00133904721</t>
  </si>
  <si>
    <t>APM01133800369</t>
  </si>
  <si>
    <t>APM00054904226</t>
  </si>
  <si>
    <t>APM00070400872</t>
  </si>
  <si>
    <t>APM00080300069</t>
  </si>
  <si>
    <t>HK192601447</t>
  </si>
  <si>
    <t>FCNMM103600070</t>
  </si>
  <si>
    <t>SL7E2081600138</t>
  </si>
  <si>
    <t>CKM00143701837</t>
  </si>
  <si>
    <t>FCN00141000143</t>
  </si>
  <si>
    <t>FCNHW065100106</t>
  </si>
  <si>
    <t>APM00100301664</t>
  </si>
  <si>
    <t>CETV2143100045</t>
  </si>
  <si>
    <t>CK290101111</t>
  </si>
  <si>
    <t>APM00053805452</t>
  </si>
  <si>
    <t>CKM00132605737</t>
  </si>
  <si>
    <t>Ariba Inc</t>
  </si>
  <si>
    <t>ICONGO INC</t>
  </si>
  <si>
    <t>Mobile 365</t>
  </si>
  <si>
    <t>Plateau Systems</t>
  </si>
  <si>
    <t>SAP // BAIS</t>
  </si>
  <si>
    <t>SAP AMERICA INC</t>
  </si>
  <si>
    <t>SAP AMERICA, INC. / RSA</t>
  </si>
  <si>
    <t>SAP Mobile Solutions - Sybase 365, Elk Grove, IL</t>
  </si>
  <si>
    <t>SAP Mobile Solutions - Sybase 365, Sterling VA</t>
  </si>
  <si>
    <t>SAVVIS C/O SAP</t>
  </si>
  <si>
    <t>SUCCESS FACTORS</t>
  </si>
  <si>
    <t>SYBASE 365 LLC</t>
  </si>
  <si>
    <t>Success Factors c/o IBM DCtr</t>
  </si>
  <si>
    <t>Sybase - division of SAP, Dublin, CA, USA</t>
  </si>
  <si>
    <t>SAP INDIA PVT LTD</t>
  </si>
  <si>
    <t>SAP Labs India</t>
  </si>
  <si>
    <t>SAP JAPAN</t>
  </si>
  <si>
    <t>SYBASE K.K.</t>
  </si>
  <si>
    <t>SAP ASIA PTE LTD</t>
  </si>
  <si>
    <t>SAP Asia Pte Ltd</t>
  </si>
  <si>
    <t>SAP Asia Pte Ltd / ADIC</t>
  </si>
  <si>
    <t>SAP HANA // W BANGKOK AIRWAYS</t>
  </si>
  <si>
    <t>NS501G-FD</t>
  </si>
  <si>
    <t>CX500-FD</t>
  </si>
  <si>
    <t>NS80GDME60-FD</t>
  </si>
  <si>
    <t>NS502G-FD</t>
  </si>
  <si>
    <t>RACK-40U-C</t>
  </si>
  <si>
    <t>CX3-20C</t>
  </si>
  <si>
    <t>NS122-A</t>
  </si>
  <si>
    <t>NS120-AUX</t>
  </si>
  <si>
    <t>S2-1P</t>
  </si>
  <si>
    <t>CX4-120C</t>
  </si>
  <si>
    <t>851-0088</t>
  </si>
  <si>
    <t>VNXB80SPE</t>
  </si>
  <si>
    <t>VNXB76DP25</t>
  </si>
  <si>
    <t>VNXB54DP25M</t>
  </si>
  <si>
    <t>CX3-20C-FD</t>
  </si>
  <si>
    <t>CX3-20F-DE</t>
  </si>
  <si>
    <t>AX4-5I</t>
  </si>
  <si>
    <t>VNX52DP60010</t>
  </si>
  <si>
    <t>VNX53D256010F</t>
  </si>
  <si>
    <t>AX150SCXI-500</t>
  </si>
  <si>
    <t>VNX52DP62510</t>
  </si>
  <si>
    <t>DMX3-SYS24-3Y</t>
  </si>
  <si>
    <t>ADIC-300-FD</t>
  </si>
  <si>
    <t>VNX53D-H-BB</t>
  </si>
  <si>
    <t>India</t>
  </si>
  <si>
    <t>Thailand</t>
  </si>
  <si>
    <t xml:space="preserve">External </t>
  </si>
  <si>
    <t>2 (24x 900GB)</t>
  </si>
  <si>
    <t>700002011839,
700002012144</t>
  </si>
  <si>
    <t>700002011279,
700002011281</t>
  </si>
  <si>
    <t>Contact with Verizon</t>
  </si>
  <si>
    <t>Switch</t>
  </si>
  <si>
    <t>10.22.98.34,
10.22.98.35</t>
  </si>
  <si>
    <t>10.22.97.127,
10.22.97.128</t>
  </si>
  <si>
    <t>10.22.110.229,
10.22.110.230</t>
  </si>
  <si>
    <t>10.22.110.69,
10.22.110.73</t>
  </si>
  <si>
    <t xml:space="preserve">Service expired but use allowed with no limit. Software updates only allowed with valid service. </t>
  </si>
  <si>
    <t>244 Euro per</t>
  </si>
  <si>
    <t>Link3</t>
  </si>
  <si>
    <t>file://dmsfiler/gdm-ss/Asset and Vendor Management/License Mangement/Snapdrive</t>
  </si>
  <si>
    <t>10.96.32.75</t>
  </si>
  <si>
    <t>Dedicated Switch</t>
  </si>
  <si>
    <t>Internal or External Encryption Status)</t>
  </si>
  <si>
    <t xml:space="preserve">Partner Node Name </t>
  </si>
  <si>
    <t>Cluster Name</t>
  </si>
  <si>
    <t>hec02f0001</t>
  </si>
  <si>
    <t xml:space="preserve">
hec02f0002</t>
  </si>
  <si>
    <t>1-80-003544</t>
  </si>
  <si>
    <t>700002024915</t>
  </si>
  <si>
    <t>700002024927</t>
  </si>
  <si>
    <t>60264341</t>
  </si>
  <si>
    <t>60264342</t>
  </si>
  <si>
    <t>dc10NetApp01a</t>
  </si>
  <si>
    <t>dc10NetApp01b</t>
  </si>
  <si>
    <t>10.10.198.111</t>
  </si>
  <si>
    <t>10.10.198.112</t>
  </si>
  <si>
    <t>700001041162</t>
  </si>
  <si>
    <t>700001041174</t>
  </si>
  <si>
    <t>hec02f0004</t>
  </si>
  <si>
    <t>hec02f0003</t>
  </si>
  <si>
    <t>1-80-003549</t>
  </si>
  <si>
    <t>210000040851</t>
  </si>
  <si>
    <t>210000040863</t>
  </si>
  <si>
    <t>60265280</t>
  </si>
  <si>
    <t>60265281</t>
  </si>
  <si>
    <t>hec02f0005</t>
  </si>
  <si>
    <t xml:space="preserve">
hec02f0006</t>
  </si>
  <si>
    <t>1-80-005992</t>
  </si>
  <si>
    <t>30120732</t>
  </si>
  <si>
    <t>30120733</t>
  </si>
  <si>
    <t>650000151092</t>
  </si>
  <si>
    <t>650000151107</t>
  </si>
  <si>
    <t>701435003146</t>
  </si>
  <si>
    <t>50888148</t>
  </si>
  <si>
    <t xml:space="preserve">
50888149 </t>
  </si>
  <si>
    <t xml:space="preserve">
hec08f0002</t>
  </si>
  <si>
    <t>hec08f0001</t>
  </si>
  <si>
    <t xml:space="preserve">
hec08f0008</t>
  </si>
  <si>
    <t>hec08f0007</t>
  </si>
  <si>
    <t>941421000116</t>
  </si>
  <si>
    <t>hec08f0006</t>
  </si>
  <si>
    <t>hec08f0005</t>
  </si>
  <si>
    <t>1-80-007455</t>
  </si>
  <si>
    <t xml:space="preserve">
hec07f0002</t>
  </si>
  <si>
    <t>hec07f0001</t>
  </si>
  <si>
    <t>1-80-007578</t>
  </si>
  <si>
    <t>940000568965</t>
  </si>
  <si>
    <t>hec07f0006</t>
  </si>
  <si>
    <t>hec07f0005</t>
  </si>
  <si>
    <t>700002250033</t>
  </si>
  <si>
    <t>10.8.198.43</t>
  </si>
  <si>
    <t>10.8.198.45</t>
  </si>
  <si>
    <t xml:space="preserve">
dc8NetAppclus01-02</t>
  </si>
  <si>
    <t>700002248511</t>
  </si>
  <si>
    <t>700002248523</t>
  </si>
  <si>
    <t>10.4.198.54</t>
  </si>
  <si>
    <t>10.4.198.56</t>
  </si>
  <si>
    <t>701440000860</t>
  </si>
  <si>
    <t>701440000859</t>
  </si>
  <si>
    <t>cavannac02n02</t>
  </si>
  <si>
    <t>cavannac02n01</t>
  </si>
  <si>
    <t>1-80-002335</t>
  </si>
  <si>
    <t>940000491801</t>
  </si>
  <si>
    <t>940000491813</t>
  </si>
  <si>
    <t xml:space="preserve">
cnshgnp02</t>
  </si>
  <si>
    <t>cnshgnp01</t>
  </si>
  <si>
    <t>cnshgnp02</t>
  </si>
  <si>
    <t>frparnpcl01-01</t>
  </si>
  <si>
    <t>frparnpcl01-02</t>
  </si>
  <si>
    <t>1-80-003103</t>
  </si>
  <si>
    <t>650000125471</t>
  </si>
  <si>
    <t>650000125483</t>
  </si>
  <si>
    <t>1-80-000949</t>
  </si>
  <si>
    <t>derotnp00014</t>
  </si>
  <si>
    <t>derotnp00013</t>
  </si>
  <si>
    <t>700000828458</t>
  </si>
  <si>
    <t>800000101345</t>
  </si>
  <si>
    <t>derotnp00012</t>
  </si>
  <si>
    <t>derotnp00011</t>
  </si>
  <si>
    <t>200000700670</t>
  </si>
  <si>
    <t>derotnp00026</t>
  </si>
  <si>
    <t>derotnp00025</t>
  </si>
  <si>
    <t>700001369203</t>
  </si>
  <si>
    <t>derotnp00020</t>
  </si>
  <si>
    <t>derotnp00019</t>
  </si>
  <si>
    <t>800000508127</t>
  </si>
  <si>
    <t>derotnp00022</t>
  </si>
  <si>
    <t>derotnp00021</t>
  </si>
  <si>
    <t>3000301271</t>
  </si>
  <si>
    <t>3000301272</t>
  </si>
  <si>
    <t xml:space="preserve">3000301273 </t>
  </si>
  <si>
    <t>3000301274</t>
  </si>
  <si>
    <t>700002233396</t>
  </si>
  <si>
    <t>700002233401</t>
  </si>
  <si>
    <t>derotnp00045</t>
  </si>
  <si>
    <t>derotnp00046</t>
  </si>
  <si>
    <t>1-80-003166</t>
  </si>
  <si>
    <t>200000656972</t>
  </si>
  <si>
    <t>200000656984</t>
  </si>
  <si>
    <t>derotnp00006</t>
  </si>
  <si>
    <t>derotnp00005</t>
  </si>
  <si>
    <t>211429000290</t>
  </si>
  <si>
    <t>211429000289</t>
  </si>
  <si>
    <t>derotnp00052</t>
  </si>
  <si>
    <t>derotnp00051</t>
  </si>
  <si>
    <t>1-80-001850</t>
  </si>
  <si>
    <t>211433000089</t>
  </si>
  <si>
    <t>derotnp00056</t>
  </si>
  <si>
    <t>derotnp00055</t>
  </si>
  <si>
    <t>211433000090</t>
  </si>
  <si>
    <t>211433000091</t>
  </si>
  <si>
    <t>derotnp00058</t>
  </si>
  <si>
    <t>derotnp00057</t>
  </si>
  <si>
    <t>700001344863</t>
  </si>
  <si>
    <t>derotnp00028</t>
  </si>
  <si>
    <t>derotnp00027</t>
  </si>
  <si>
    <t>700001393565</t>
  </si>
  <si>
    <t>700001393577</t>
  </si>
  <si>
    <t>derotnp00030</t>
  </si>
  <si>
    <t>derotnp00029</t>
  </si>
  <si>
    <t>1-80-001852</t>
  </si>
  <si>
    <t>derotnp00032</t>
  </si>
  <si>
    <t>derotnp00031</t>
  </si>
  <si>
    <t>800000143824</t>
  </si>
  <si>
    <t>derotnp00034</t>
  </si>
  <si>
    <t>derotnp00033</t>
  </si>
  <si>
    <t>700001397688</t>
  </si>
  <si>
    <t>700001397690</t>
  </si>
  <si>
    <t>700002014908</t>
  </si>
  <si>
    <t>derotnp00039</t>
  </si>
  <si>
    <t>derotnp00040</t>
  </si>
  <si>
    <t xml:space="preserve">
derotnp00060</t>
  </si>
  <si>
    <t>derotnp00059</t>
  </si>
  <si>
    <t xml:space="preserve">derotnp00059
</t>
  </si>
  <si>
    <t>derotnp00060</t>
  </si>
  <si>
    <t>701428000045</t>
  </si>
  <si>
    <t>701428000044</t>
  </si>
  <si>
    <t>211433000028</t>
  </si>
  <si>
    <t>211433000027</t>
  </si>
  <si>
    <t>derotnp00062a</t>
  </si>
  <si>
    <t>derotnp00061a</t>
  </si>
  <si>
    <t>1-80-003435</t>
  </si>
  <si>
    <t xml:space="preserve">
derotnp00038</t>
  </si>
  <si>
    <t>derotnp00037</t>
  </si>
  <si>
    <t>700002018801</t>
  </si>
  <si>
    <t>211433000030</t>
  </si>
  <si>
    <t>derotnp00064a</t>
  </si>
  <si>
    <t>derotnp00063a</t>
  </si>
  <si>
    <t>1-80-004980</t>
  </si>
  <si>
    <t>derotnp00042a</t>
  </si>
  <si>
    <t>derotnp00041a</t>
  </si>
  <si>
    <t>210002017705</t>
  </si>
  <si>
    <t>210002017717</t>
  </si>
  <si>
    <t>10.66.213.21</t>
  </si>
  <si>
    <t>10.66.212.166</t>
  </si>
  <si>
    <t>10.66.212.167</t>
  </si>
  <si>
    <t>1-80-004982</t>
  </si>
  <si>
    <t xml:space="preserve">derotnp00044 </t>
  </si>
  <si>
    <t>derotnp00043</t>
  </si>
  <si>
    <t>3000353313</t>
  </si>
  <si>
    <t>3000353314</t>
  </si>
  <si>
    <t>3000353315</t>
  </si>
  <si>
    <t>3000353316</t>
  </si>
  <si>
    <t>210002017690</t>
  </si>
  <si>
    <t>210002017688</t>
  </si>
  <si>
    <t>1-80-006379</t>
  </si>
  <si>
    <t>211429000404</t>
  </si>
  <si>
    <t>211429000405</t>
  </si>
  <si>
    <t>derotnp00054</t>
  </si>
  <si>
    <t>derotnp00053</t>
  </si>
  <si>
    <t>211433000054</t>
  </si>
  <si>
    <t>211433000053</t>
  </si>
  <si>
    <t>derotnp00066</t>
  </si>
  <si>
    <t>derotnp00065</t>
  </si>
  <si>
    <t>derotnp00048</t>
  </si>
  <si>
    <t>derotnp00047</t>
  </si>
  <si>
    <t>30121696</t>
  </si>
  <si>
    <t>30121845</t>
  </si>
  <si>
    <t>700002233932</t>
  </si>
  <si>
    <t>700002233944</t>
  </si>
  <si>
    <t>1-80-009235</t>
  </si>
  <si>
    <t>700001287857</t>
  </si>
  <si>
    <t>700001287869</t>
  </si>
  <si>
    <t>derotnp30002</t>
  </si>
  <si>
    <t>derotnp30001</t>
  </si>
  <si>
    <t>1-80-009389</t>
  </si>
  <si>
    <t>701412000236</t>
  </si>
  <si>
    <t>701412000235</t>
  </si>
  <si>
    <t>derotnp30004</t>
  </si>
  <si>
    <t>derotnp30003</t>
  </si>
  <si>
    <t>650000141126</t>
  </si>
  <si>
    <t>650000141138</t>
  </si>
  <si>
    <t>derotnp30006</t>
  </si>
  <si>
    <t>derotnp30005</t>
  </si>
  <si>
    <t>1-80-008404</t>
  </si>
  <si>
    <t>700002292990</t>
  </si>
  <si>
    <t>700002297811</t>
  </si>
  <si>
    <t>derotnp40002</t>
  </si>
  <si>
    <t>derotnp40001</t>
  </si>
  <si>
    <t>1-80-008402</t>
  </si>
  <si>
    <t>700002298487</t>
  </si>
  <si>
    <t>derotnp40004</t>
  </si>
  <si>
    <t>derotnp40003</t>
  </si>
  <si>
    <t>1-80-003131</t>
  </si>
  <si>
    <t>derotnp90004</t>
  </si>
  <si>
    <t>derotnp90003</t>
  </si>
  <si>
    <t>700002240739</t>
  </si>
  <si>
    <t>700002240741</t>
  </si>
  <si>
    <t>211419000072</t>
  </si>
  <si>
    <t>211419000073</t>
  </si>
  <si>
    <t>dewdfnp90002</t>
  </si>
  <si>
    <t>dewdfnp90001</t>
  </si>
  <si>
    <t>700002240753</t>
  </si>
  <si>
    <t>700002240765</t>
  </si>
  <si>
    <t>derotnp90006</t>
  </si>
  <si>
    <t>derotnp90005</t>
  </si>
  <si>
    <t>1-80-001491</t>
  </si>
  <si>
    <t>dewdfnp00002</t>
  </si>
  <si>
    <t>dewdfnp00001</t>
  </si>
  <si>
    <t>200000694560</t>
  </si>
  <si>
    <t>940000453275</t>
  </si>
  <si>
    <t>dewdfnp00003</t>
  </si>
  <si>
    <t>dewdfnp00004</t>
  </si>
  <si>
    <t>700002065919</t>
  </si>
  <si>
    <t>700002065921</t>
  </si>
  <si>
    <t>701431000186</t>
  </si>
  <si>
    <t>701431000185</t>
  </si>
  <si>
    <t>dewdfnp00006</t>
  </si>
  <si>
    <t>dewdfnp00005</t>
  </si>
  <si>
    <t>701438000375</t>
  </si>
  <si>
    <t>701438000374</t>
  </si>
  <si>
    <t>169.254.2.184</t>
  </si>
  <si>
    <t>hec01f0014</t>
  </si>
  <si>
    <t>hec01f0013</t>
  </si>
  <si>
    <t>211428000054</t>
  </si>
  <si>
    <t>211428000055</t>
  </si>
  <si>
    <t>hec09f0002</t>
  </si>
  <si>
    <t>hec09f0001</t>
  </si>
  <si>
    <t>1-80-003027</t>
  </si>
  <si>
    <t>211429000259</t>
  </si>
  <si>
    <t>211429000260</t>
  </si>
  <si>
    <t xml:space="preserve">
hec01f018</t>
  </si>
  <si>
    <t>hec01f017</t>
  </si>
  <si>
    <t>651425000201</t>
  </si>
  <si>
    <t>651425000202</t>
  </si>
  <si>
    <t>hec09f0005</t>
  </si>
  <si>
    <t>hec09f0006</t>
  </si>
  <si>
    <t>700002011255</t>
  </si>
  <si>
    <t>700002011267</t>
  </si>
  <si>
    <t>hec01f0008</t>
  </si>
  <si>
    <t>hec01f0007</t>
  </si>
  <si>
    <t>700001451874</t>
  </si>
  <si>
    <t>700001467794</t>
  </si>
  <si>
    <t>hec01f0002</t>
  </si>
  <si>
    <t>hec01f0001</t>
  </si>
  <si>
    <t>1-80-003028</t>
  </si>
  <si>
    <t>210000030894</t>
  </si>
  <si>
    <t>210000030909</t>
  </si>
  <si>
    <t>hec01f0004</t>
  </si>
  <si>
    <t>hec01f0003</t>
  </si>
  <si>
    <t>1-80-005822</t>
  </si>
  <si>
    <t>hec01f0006</t>
  </si>
  <si>
    <t>hec01f0005</t>
  </si>
  <si>
    <t>650002041150</t>
  </si>
  <si>
    <t>650002041162</t>
  </si>
  <si>
    <t>850000232280</t>
  </si>
  <si>
    <t>850000232292</t>
  </si>
  <si>
    <t xml:space="preserve">
inblrnp02</t>
  </si>
  <si>
    <t>inblrnp01</t>
  </si>
  <si>
    <t>1-80-006376</t>
  </si>
  <si>
    <t>hec06f0002</t>
  </si>
  <si>
    <t>hec06f0001</t>
  </si>
  <si>
    <t>700002237263</t>
  </si>
  <si>
    <t>700002237275</t>
  </si>
  <si>
    <t>1-80-006374</t>
  </si>
  <si>
    <t>940000552306</t>
  </si>
  <si>
    <t>940000552318</t>
  </si>
  <si>
    <t>hec06f0006</t>
  </si>
  <si>
    <t>hec06f0005</t>
  </si>
  <si>
    <t>1-80-006375</t>
  </si>
  <si>
    <t>700002236568</t>
  </si>
  <si>
    <t>700002236570</t>
  </si>
  <si>
    <t>hec05f0002</t>
  </si>
  <si>
    <t>hec05f0001</t>
  </si>
  <si>
    <t>1-80-006373</t>
  </si>
  <si>
    <t>940000563628</t>
  </si>
  <si>
    <t>940000563630</t>
  </si>
  <si>
    <t>hec05f0006.tyo.hec.sap.biz</t>
  </si>
  <si>
    <t>hec05f0005.tyo.hec.sap.biz</t>
  </si>
  <si>
    <t>701420000125</t>
  </si>
  <si>
    <t>701420000165</t>
  </si>
  <si>
    <t>hec11f0002.mow.hec.sap.biz</t>
  </si>
  <si>
    <t xml:space="preserve">hec11f0001.mow.hec.sap.biz,
</t>
  </si>
  <si>
    <t>651417000217</t>
  </si>
  <si>
    <t>651417000218</t>
  </si>
  <si>
    <t>hec11f0006</t>
  </si>
  <si>
    <t>hec11f0005</t>
  </si>
  <si>
    <t>701420000168</t>
  </si>
  <si>
    <t>701420000167</t>
  </si>
  <si>
    <t>hec12f0002</t>
  </si>
  <si>
    <t>hec12f0001</t>
  </si>
  <si>
    <t>651417000209</t>
  </si>
  <si>
    <t>651417000210</t>
  </si>
  <si>
    <t>hec12f0006</t>
  </si>
  <si>
    <t>hec12f0005</t>
  </si>
  <si>
    <t>701424000537</t>
  </si>
  <si>
    <t>701424000536</t>
  </si>
  <si>
    <t>701433000299</t>
  </si>
  <si>
    <t>701433000298</t>
  </si>
  <si>
    <t>catornpc3001-02</t>
  </si>
  <si>
    <t>catornpc3001-01</t>
  </si>
  <si>
    <t>701435000998</t>
  </si>
  <si>
    <t>701435000997</t>
  </si>
  <si>
    <t>dc8NetAppclus01-04</t>
  </si>
  <si>
    <t>dc8NetAppclus01-03</t>
  </si>
  <si>
    <t>10.10.198.54</t>
  </si>
  <si>
    <t>10.10.198.55</t>
  </si>
  <si>
    <t>10.8.198.47</t>
  </si>
  <si>
    <t>10.8.198.52</t>
  </si>
  <si>
    <t>700002094269</t>
  </si>
  <si>
    <t>700002094271</t>
  </si>
  <si>
    <t>552981</t>
  </si>
  <si>
    <t>552983</t>
  </si>
  <si>
    <t>usphlnpn00020</t>
  </si>
  <si>
    <t>usphlnpn00019</t>
  </si>
  <si>
    <t>701432000070</t>
  </si>
  <si>
    <t>701432000071</t>
  </si>
  <si>
    <t>usphlnpn00024</t>
  </si>
  <si>
    <t>usphlnpn00023</t>
  </si>
  <si>
    <t>701435001274</t>
  </si>
  <si>
    <t>701435001273</t>
  </si>
  <si>
    <t>usphlnpn90002</t>
  </si>
  <si>
    <t>usphlnpn90001</t>
  </si>
  <si>
    <t>701435001290</t>
  </si>
  <si>
    <t>701435001272</t>
  </si>
  <si>
    <t>usphlnpn90004</t>
  </si>
  <si>
    <t>usphlnpn90003</t>
  </si>
  <si>
    <t>701437000261</t>
  </si>
  <si>
    <t>701437000262</t>
  </si>
  <si>
    <t>usphlnpn00030</t>
  </si>
  <si>
    <t>usphlnpn00029</t>
  </si>
  <si>
    <t>1-80-006290</t>
  </si>
  <si>
    <t>600000306056</t>
  </si>
  <si>
    <t>600000306068</t>
  </si>
  <si>
    <t>hec04f0006</t>
  </si>
  <si>
    <t>hec04f0005</t>
  </si>
  <si>
    <t>700002056372</t>
  </si>
  <si>
    <t>557112</t>
  </si>
  <si>
    <t>557113</t>
  </si>
  <si>
    <t>hec04f0004</t>
  </si>
  <si>
    <t>hec04f0003</t>
  </si>
  <si>
    <t>1-80-004379</t>
  </si>
  <si>
    <t>701434000159</t>
  </si>
  <si>
    <t>701434000160</t>
  </si>
  <si>
    <t>HEC04F0008</t>
  </si>
  <si>
    <t>HEC04F0007</t>
  </si>
  <si>
    <t>700002056580</t>
  </si>
  <si>
    <t>1-80-006292</t>
  </si>
  <si>
    <t>600002039566</t>
  </si>
  <si>
    <t>600002039578</t>
  </si>
  <si>
    <t>hec03f0006</t>
  </si>
  <si>
    <t>hec03f0005</t>
  </si>
  <si>
    <t>1-80-003550</t>
  </si>
  <si>
    <t>940000484743</t>
  </si>
  <si>
    <t>700002028997</t>
  </si>
  <si>
    <t>546866</t>
  </si>
  <si>
    <t>546867</t>
  </si>
  <si>
    <t>hec03f0004</t>
  </si>
  <si>
    <t>hec03f0003</t>
  </si>
  <si>
    <t>1-80-003138</t>
  </si>
  <si>
    <t>701434000171</t>
  </si>
  <si>
    <t>700002300735 </t>
  </si>
  <si>
    <t>hec03f0008</t>
  </si>
  <si>
    <t>hec03f0007</t>
  </si>
  <si>
    <t>700002025294</t>
  </si>
  <si>
    <t>hec03f0002</t>
  </si>
  <si>
    <t>hec03f0001</t>
  </si>
  <si>
    <t>701434000174</t>
  </si>
  <si>
    <t>701434000173</t>
  </si>
  <si>
    <t>usiadnpn00022</t>
  </si>
  <si>
    <t>usiadnpn00021</t>
  </si>
  <si>
    <t>nsa0043</t>
  </si>
  <si>
    <t>nsa0044</t>
  </si>
  <si>
    <t>800000111871</t>
  </si>
  <si>
    <t>200000510702</t>
  </si>
  <si>
    <t>dc8nahana01a</t>
  </si>
  <si>
    <t>dc8nahana01b</t>
  </si>
  <si>
    <t>10.8.246.35</t>
  </si>
  <si>
    <t>10.8.246.36</t>
  </si>
  <si>
    <t>700001172894</t>
  </si>
  <si>
    <t>700001172909</t>
  </si>
  <si>
    <t>dc4nahana01a</t>
  </si>
  <si>
    <t>dc4nahana01b</t>
  </si>
  <si>
    <t>700001191163</t>
  </si>
  <si>
    <t>700001191151</t>
  </si>
  <si>
    <t>10.4.198.45</t>
  </si>
  <si>
    <t>10.4.198.46</t>
  </si>
  <si>
    <t>devnahana01a</t>
  </si>
  <si>
    <t>devnahana01b</t>
  </si>
  <si>
    <t>700001169835</t>
  </si>
  <si>
    <t>700001169847</t>
  </si>
  <si>
    <t>arbuenas01</t>
  </si>
  <si>
    <t>arbuenas02</t>
  </si>
  <si>
    <t>10.2.112.115</t>
  </si>
  <si>
    <t>10.2.112.116</t>
  </si>
  <si>
    <t>700000486171</t>
  </si>
  <si>
    <t>700000225371</t>
  </si>
  <si>
    <t>ausydnas01</t>
  </si>
  <si>
    <t>ausydnas02</t>
  </si>
  <si>
    <t>850000031375</t>
  </si>
  <si>
    <t>700000233471</t>
  </si>
  <si>
    <t>10.41.139.30</t>
  </si>
  <si>
    <t>10.41.139.32</t>
  </si>
  <si>
    <t>dc10nahana01a</t>
  </si>
  <si>
    <t>dc10nahana01b</t>
  </si>
  <si>
    <t>10.10.198.145</t>
  </si>
  <si>
    <t>10.10.198.146</t>
  </si>
  <si>
    <t>850000196292</t>
  </si>
  <si>
    <t>850000196280</t>
  </si>
  <si>
    <t>hana1a</t>
  </si>
  <si>
    <t>hana1b</t>
  </si>
  <si>
    <t>10.41.139.174</t>
  </si>
  <si>
    <t>10.41.139.175</t>
  </si>
  <si>
    <t>450000012008</t>
  </si>
  <si>
    <t>450000011999</t>
  </si>
  <si>
    <t>50846479</t>
  </si>
  <si>
    <t>hana2a</t>
  </si>
  <si>
    <t>hana2b</t>
  </si>
  <si>
    <t>10.41.139.176</t>
  </si>
  <si>
    <t>10.41.139.177</t>
  </si>
  <si>
    <t>450000012345</t>
  </si>
  <si>
    <t>450000012357</t>
  </si>
  <si>
    <t>nsa0205</t>
  </si>
  <si>
    <t>nsa0206</t>
  </si>
  <si>
    <t>10.10.136.103</t>
  </si>
  <si>
    <t>10.10.136.104</t>
  </si>
  <si>
    <t>701442001057</t>
  </si>
  <si>
    <t>701442001058</t>
  </si>
  <si>
    <t>nsa0073</t>
  </si>
  <si>
    <t>nsa0074</t>
  </si>
  <si>
    <t>10.10.136.228</t>
  </si>
  <si>
    <t>700001360776</t>
  </si>
  <si>
    <t xml:space="preserve">
nsa0074</t>
  </si>
  <si>
    <t>nsa0071</t>
  </si>
  <si>
    <t>nsa0072</t>
  </si>
  <si>
    <t>10.10.136.230</t>
  </si>
  <si>
    <t>10.10.136.231</t>
  </si>
  <si>
    <t>700001357925</t>
  </si>
  <si>
    <t>700001357937</t>
  </si>
  <si>
    <t>brsaonas01</t>
  </si>
  <si>
    <t xml:space="preserve">brsaonas02 </t>
  </si>
  <si>
    <t>700000486432</t>
  </si>
  <si>
    <t>700000486420</t>
  </si>
  <si>
    <t>brsaonas02</t>
  </si>
  <si>
    <t>bgsofsnas01.sofl.sap.corp</t>
  </si>
  <si>
    <t>bgsofsnas02.sofl.sap.corp</t>
  </si>
  <si>
    <t>10.55.76.60</t>
  </si>
  <si>
    <t>10.55.76.61</t>
  </si>
  <si>
    <t>200000702317</t>
  </si>
  <si>
    <r>
      <t>bgsofsnas01</t>
    </r>
    <r>
      <rPr>
        <sz val="10"/>
        <color theme="1"/>
        <rFont val="Arial"/>
        <family val="2"/>
      </rPr>
      <t>.sofl.sap.corp</t>
    </r>
  </si>
  <si>
    <t>701434000060</t>
  </si>
  <si>
    <t>701434000059</t>
  </si>
  <si>
    <t>hec13f0002</t>
  </si>
  <si>
    <t>hec13f0001</t>
  </si>
  <si>
    <t>601430000049</t>
  </si>
  <si>
    <t>601430000050</t>
  </si>
  <si>
    <t>hec13f0006</t>
  </si>
  <si>
    <t>hec13f0005</t>
  </si>
  <si>
    <t>devNetAppclus01-01</t>
  </si>
  <si>
    <t>devNetAppclus01-02</t>
  </si>
  <si>
    <t>701408000076</t>
  </si>
  <si>
    <t>701408000077</t>
  </si>
  <si>
    <t>cavanfiler03a</t>
  </si>
  <si>
    <t>cavanfiler03b</t>
  </si>
  <si>
    <t>10.160.15.33</t>
  </si>
  <si>
    <t>10.160.15.34</t>
  </si>
  <si>
    <t>700000476126</t>
  </si>
  <si>
    <t>700000476138</t>
  </si>
  <si>
    <t>cavanfiler04a</t>
  </si>
  <si>
    <t>cavanfiler04b</t>
  </si>
  <si>
    <t>700000486913</t>
  </si>
  <si>
    <t>700000486925</t>
  </si>
  <si>
    <t>1-80-002230</t>
  </si>
  <si>
    <t>cavannac01n02</t>
  </si>
  <si>
    <t>cavannac01n01</t>
  </si>
  <si>
    <t>700001435002</t>
  </si>
  <si>
    <t>700001434993</t>
  </si>
  <si>
    <t>701438000292</t>
  </si>
  <si>
    <t>701438000293</t>
  </si>
  <si>
    <t>300282273</t>
  </si>
  <si>
    <t>300282274</t>
  </si>
  <si>
    <t>cavannac01n04</t>
  </si>
  <si>
    <t>cavannac01n03</t>
  </si>
  <si>
    <t>cavannas01</t>
  </si>
  <si>
    <t>cavannas02</t>
  </si>
  <si>
    <t>700000452247</t>
  </si>
  <si>
    <t>700000452235</t>
  </si>
  <si>
    <t>10.160.16.56</t>
  </si>
  <si>
    <t>10.160.16.57</t>
  </si>
  <si>
    <t>vanpgfiler05</t>
  </si>
  <si>
    <t>vanpgfiler06</t>
  </si>
  <si>
    <t>10.165.21.185</t>
  </si>
  <si>
    <t>10.165.21.186</t>
  </si>
  <si>
    <t>700000531213</t>
  </si>
  <si>
    <t>700000531225</t>
  </si>
  <si>
    <t>vanpgfiler07a</t>
  </si>
  <si>
    <t>vanpgfiler07b</t>
  </si>
  <si>
    <t>800000133570</t>
  </si>
  <si>
    <t>800000133611</t>
  </si>
  <si>
    <t>10.160.15.49</t>
  </si>
  <si>
    <t>10.160.15.50</t>
  </si>
  <si>
    <t>517277</t>
  </si>
  <si>
    <t>517276</t>
  </si>
  <si>
    <t>nsa0053</t>
  </si>
  <si>
    <t>nsa0054</t>
  </si>
  <si>
    <t>10.8.136.232</t>
  </si>
  <si>
    <t xml:space="preserve">10.8.136.233 </t>
  </si>
  <si>
    <t>700001414187</t>
  </si>
  <si>
    <t>700001414199</t>
  </si>
  <si>
    <t>cnpeknas03</t>
  </si>
  <si>
    <t>cnpeknas04</t>
  </si>
  <si>
    <t>850000112088</t>
  </si>
  <si>
    <t>850000112076</t>
  </si>
  <si>
    <t>10.128.73.34</t>
  </si>
  <si>
    <t>18975</t>
  </si>
  <si>
    <t>50810191</t>
  </si>
  <si>
    <t>cndlcnas01</t>
  </si>
  <si>
    <t>cndlcnas02</t>
  </si>
  <si>
    <t>10.128.148.22</t>
  </si>
  <si>
    <t>10.128.148.23</t>
  </si>
  <si>
    <t>850000053751</t>
  </si>
  <si>
    <t>850000053749</t>
  </si>
  <si>
    <t>16027</t>
  </si>
  <si>
    <t>50800754</t>
  </si>
  <si>
    <t>cnpvglnas01</t>
  </si>
  <si>
    <t>cnpvglnas02</t>
  </si>
  <si>
    <t>10.58.32.116</t>
  </si>
  <si>
    <t>10.58.32.117</t>
  </si>
  <si>
    <t>850000197662</t>
  </si>
  <si>
    <t>850000197674</t>
  </si>
  <si>
    <t>24371</t>
  </si>
  <si>
    <t>50830373</t>
  </si>
  <si>
    <t>cnpvglnas03</t>
  </si>
  <si>
    <t>cnpvglnas04</t>
  </si>
  <si>
    <t>10.58.32.121</t>
  </si>
  <si>
    <t>850000198252</t>
  </si>
  <si>
    <t>24370</t>
  </si>
  <si>
    <t>50830374</t>
  </si>
  <si>
    <t>cnshanas01</t>
  </si>
  <si>
    <t>cnshanas02</t>
  </si>
  <si>
    <t>10.129.28.76</t>
  </si>
  <si>
    <t>10.129.28.77</t>
  </si>
  <si>
    <t>940000020834</t>
  </si>
  <si>
    <t>550000000423</t>
  </si>
  <si>
    <t xml:space="preserve">24386 </t>
  </si>
  <si>
    <t>50830859</t>
  </si>
  <si>
    <t>cnshanas03</t>
  </si>
  <si>
    <t>cnshanas04</t>
  </si>
  <si>
    <t>10.129.28.78</t>
  </si>
  <si>
    <t>10.129.28.79</t>
  </si>
  <si>
    <t>850000198290</t>
  </si>
  <si>
    <t>850000198288</t>
  </si>
  <si>
    <t>24385</t>
  </si>
  <si>
    <t>50830858</t>
  </si>
  <si>
    <t>nsa0019</t>
  </si>
  <si>
    <t xml:space="preserve">
nsa0020</t>
  </si>
  <si>
    <t>172.19.223.241</t>
  </si>
  <si>
    <t>172.19.223.240</t>
  </si>
  <si>
    <t>700000673889</t>
  </si>
  <si>
    <t>3000282104</t>
  </si>
  <si>
    <t xml:space="preserve">
3000282105</t>
  </si>
  <si>
    <t>nsa0007</t>
  </si>
  <si>
    <t>nsa0008</t>
  </si>
  <si>
    <t>172.19.223.247</t>
  </si>
  <si>
    <t>172.19.223.246</t>
  </si>
  <si>
    <t>200000202408</t>
  </si>
  <si>
    <t>200000208256</t>
  </si>
  <si>
    <t>3000260076</t>
  </si>
  <si>
    <t>3000260077</t>
  </si>
  <si>
    <t>nsa0017</t>
  </si>
  <si>
    <t>nsa0018</t>
  </si>
  <si>
    <t>172.19.223.243</t>
  </si>
  <si>
    <t>172.19.223.242</t>
  </si>
  <si>
    <t>700000853568</t>
  </si>
  <si>
    <t>800000068816</t>
  </si>
  <si>
    <t>3000282101</t>
  </si>
  <si>
    <t>3000282102</t>
  </si>
  <si>
    <t>10.2.198.94</t>
  </si>
  <si>
    <t>10.2.198.96</t>
  </si>
  <si>
    <t>700001411238</t>
  </si>
  <si>
    <t>700001411226</t>
  </si>
  <si>
    <t xml:space="preserve">
dc2NetAppclus01-02</t>
  </si>
  <si>
    <t>dc2NetAppclus01-01</t>
  </si>
  <si>
    <t>derotnp00001</t>
  </si>
  <si>
    <t>derotnp00002</t>
  </si>
  <si>
    <t>10.66.212.72</t>
  </si>
  <si>
    <t>10.66.212.73</t>
  </si>
  <si>
    <t>200000648107</t>
  </si>
  <si>
    <t>200000648119</t>
  </si>
  <si>
    <t>3000317830</t>
  </si>
  <si>
    <t>3000317831</t>
  </si>
  <si>
    <t xml:space="preserve">
derotnp00002</t>
  </si>
  <si>
    <t>derotnp00003</t>
  </si>
  <si>
    <t>derotnp00004</t>
  </si>
  <si>
    <t>10.66.213.132</t>
  </si>
  <si>
    <t>10.66.213.133</t>
  </si>
  <si>
    <t>200000651219</t>
  </si>
  <si>
    <t>200000651221</t>
  </si>
  <si>
    <t>3000318461</t>
  </si>
  <si>
    <t>3000318462</t>
  </si>
  <si>
    <t>derotnp00007</t>
  </si>
  <si>
    <t>derotnp00008</t>
  </si>
  <si>
    <t>10.66.212.46</t>
  </si>
  <si>
    <t>10.66.212.47</t>
  </si>
  <si>
    <t>200000657029</t>
  </si>
  <si>
    <t>200000657031</t>
  </si>
  <si>
    <t>3000337331</t>
  </si>
  <si>
    <t>3000337332</t>
  </si>
  <si>
    <t>derotnp00015</t>
  </si>
  <si>
    <t>derotnp00016</t>
  </si>
  <si>
    <t>10.66.212.95</t>
  </si>
  <si>
    <t>10.66.212.96</t>
  </si>
  <si>
    <t>200000683781</t>
  </si>
  <si>
    <t>200000683793</t>
  </si>
  <si>
    <t>3000341404</t>
  </si>
  <si>
    <t>3000341405</t>
  </si>
  <si>
    <t>derotnp00017</t>
  </si>
  <si>
    <t>derotnp00018</t>
  </si>
  <si>
    <t>10.66.212.97</t>
  </si>
  <si>
    <t>10.66.212.98</t>
  </si>
  <si>
    <t>200000684424</t>
  </si>
  <si>
    <t>200000684436</t>
  </si>
  <si>
    <t>3000341406</t>
  </si>
  <si>
    <t>3000341407</t>
  </si>
  <si>
    <t>derotnp00023</t>
  </si>
  <si>
    <t>derotnp00024</t>
  </si>
  <si>
    <t>10.66.213.29</t>
  </si>
  <si>
    <t>10.66.213.43</t>
  </si>
  <si>
    <t>200000691348</t>
  </si>
  <si>
    <t>200000692586</t>
  </si>
  <si>
    <t>3000342167</t>
  </si>
  <si>
    <t>3000342168</t>
  </si>
  <si>
    <t>derotnp00035</t>
  </si>
  <si>
    <t>derotnp00036</t>
  </si>
  <si>
    <t>10.17.132.4</t>
  </si>
  <si>
    <t>10.17.132.10</t>
  </si>
  <si>
    <t>210000041324</t>
  </si>
  <si>
    <t>210000041336</t>
  </si>
  <si>
    <t>3000349753</t>
  </si>
  <si>
    <t>3000349754</t>
  </si>
  <si>
    <t>10.66.213.134</t>
  </si>
  <si>
    <t>10.66.213.135</t>
  </si>
  <si>
    <t>211433000086</t>
  </si>
  <si>
    <t>211433000085</t>
  </si>
  <si>
    <t>derotnp40005</t>
  </si>
  <si>
    <t>derotnp40006</t>
  </si>
  <si>
    <t>nsa0005</t>
  </si>
  <si>
    <t>nsa0006</t>
  </si>
  <si>
    <t>172.19.223.249</t>
  </si>
  <si>
    <t>172.19.223.248</t>
  </si>
  <si>
    <t>200000180454</t>
  </si>
  <si>
    <t>200000180545</t>
  </si>
  <si>
    <t>3000254179</t>
  </si>
  <si>
    <t>3000254180</t>
  </si>
  <si>
    <t>nsa0009</t>
  </si>
  <si>
    <t>nsa0010</t>
  </si>
  <si>
    <t>10.78.237.253</t>
  </si>
  <si>
    <t>10.78.237.254</t>
  </si>
  <si>
    <t>800000111235</t>
  </si>
  <si>
    <t>800000131027</t>
  </si>
  <si>
    <t>3000277012</t>
  </si>
  <si>
    <t>3000277013</t>
  </si>
  <si>
    <t>nsa0011</t>
  </si>
  <si>
    <t>nsa0012</t>
  </si>
  <si>
    <t>10.78.208.16</t>
  </si>
  <si>
    <t>10.78.208.17</t>
  </si>
  <si>
    <t>800000131596</t>
  </si>
  <si>
    <t>800000131455</t>
  </si>
  <si>
    <t>3000277014</t>
  </si>
  <si>
    <t>3000277015</t>
  </si>
  <si>
    <t>nsa0013</t>
  </si>
  <si>
    <t>nsa0014</t>
  </si>
  <si>
    <t>172.19.223.245</t>
  </si>
  <si>
    <t>172.19.223.244</t>
  </si>
  <si>
    <t>700000829646</t>
  </si>
  <si>
    <t>700000854550</t>
  </si>
  <si>
    <t>3000277016</t>
  </si>
  <si>
    <t>3000277017</t>
  </si>
  <si>
    <t>nsa0001</t>
  </si>
  <si>
    <t>nsa0002</t>
  </si>
  <si>
    <t>172.19.223.253</t>
  </si>
  <si>
    <t>172.19.223.252</t>
  </si>
  <si>
    <t>200000068292</t>
  </si>
  <si>
    <t>200000068943</t>
  </si>
  <si>
    <t>3000245179</t>
  </si>
  <si>
    <t>3000245180</t>
  </si>
  <si>
    <t>nsa0003</t>
  </si>
  <si>
    <t>nsa0004</t>
  </si>
  <si>
    <t>172.19.223.251</t>
  </si>
  <si>
    <t>172.19.223.250</t>
  </si>
  <si>
    <t>200000164723</t>
  </si>
  <si>
    <t>200000166288</t>
  </si>
  <si>
    <t>3000252765</t>
  </si>
  <si>
    <t>3000252766</t>
  </si>
  <si>
    <t>nsa0203</t>
  </si>
  <si>
    <t>nsa0204</t>
  </si>
  <si>
    <t>701442000840</t>
  </si>
  <si>
    <t>701442000839</t>
  </si>
  <si>
    <t>nsa0091</t>
  </si>
  <si>
    <t>nsa0092</t>
  </si>
  <si>
    <t>10.118.137.28</t>
  </si>
  <si>
    <t>701426000264</t>
  </si>
  <si>
    <t>701426000263</t>
  </si>
  <si>
    <t>dc4NetApp02a</t>
  </si>
  <si>
    <t>dc4NetApp02b</t>
  </si>
  <si>
    <t>10.4.198.111</t>
  </si>
  <si>
    <t>10.4.198.112</t>
  </si>
  <si>
    <t>700001410923</t>
  </si>
  <si>
    <t>700001410935</t>
  </si>
  <si>
    <t>nsa0095</t>
  </si>
  <si>
    <t>nsa0096</t>
  </si>
  <si>
    <t>701428000448</t>
  </si>
  <si>
    <t>701428000200</t>
  </si>
  <si>
    <t>nsa0077</t>
  </si>
  <si>
    <t>nsa0078</t>
  </si>
  <si>
    <t>700001395460</t>
  </si>
  <si>
    <t>700001403190</t>
  </si>
  <si>
    <t>nsa0087</t>
  </si>
  <si>
    <t>nsa0088</t>
  </si>
  <si>
    <t>10.118.137.31</t>
  </si>
  <si>
    <t>10.118.137.32</t>
  </si>
  <si>
    <t>701408000069</t>
  </si>
  <si>
    <t>nsb007</t>
  </si>
  <si>
    <t>nsb008</t>
  </si>
  <si>
    <t>nsb009</t>
  </si>
  <si>
    <t>nsb010</t>
  </si>
  <si>
    <t>nsb011</t>
  </si>
  <si>
    <t>nsb012</t>
  </si>
  <si>
    <t>10.66.213.125</t>
  </si>
  <si>
    <t>10.66.213.126</t>
  </si>
  <si>
    <t>10.66.212.152</t>
  </si>
  <si>
    <t>10.66.212.153</t>
  </si>
  <si>
    <t>700002024032</t>
  </si>
  <si>
    <t>210002081172</t>
  </si>
  <si>
    <t>210002081184</t>
  </si>
  <si>
    <t>nsb013a</t>
  </si>
  <si>
    <t>nsb014a</t>
  </si>
  <si>
    <t>10.66.212.150</t>
  </si>
  <si>
    <t>10.66.212.156</t>
  </si>
  <si>
    <t>701433000267</t>
  </si>
  <si>
    <t>701433000266</t>
  </si>
  <si>
    <t xml:space="preserve">nsb013a
</t>
  </si>
  <si>
    <t xml:space="preserve">nsb014a
</t>
  </si>
  <si>
    <t>nsa0097</t>
  </si>
  <si>
    <t>nsa0098</t>
  </si>
  <si>
    <t>10.78.209.101</t>
  </si>
  <si>
    <t>10.78.209.102</t>
  </si>
  <si>
    <t>211442000311</t>
  </si>
  <si>
    <t>211442000310</t>
  </si>
  <si>
    <t>nsa0029</t>
  </si>
  <si>
    <t>nsa0030</t>
  </si>
  <si>
    <t>3000303744</t>
  </si>
  <si>
    <t>3000303745</t>
  </si>
  <si>
    <t>940000460577</t>
  </si>
  <si>
    <t>172.19.71.78</t>
  </si>
  <si>
    <t>172.19.71.79</t>
  </si>
  <si>
    <t>nsa0021</t>
  </si>
  <si>
    <t>nsa0022</t>
  </si>
  <si>
    <t xml:space="preserve">172.19.111.248 </t>
  </si>
  <si>
    <t xml:space="preserve">172.19.111.247 </t>
  </si>
  <si>
    <t>800000076980</t>
  </si>
  <si>
    <t>3000292324</t>
  </si>
  <si>
    <t>3000292325</t>
  </si>
  <si>
    <t>nsa0051</t>
  </si>
  <si>
    <t>nsa0052</t>
  </si>
  <si>
    <t>200000680648</t>
  </si>
  <si>
    <t>800000134902</t>
  </si>
  <si>
    <t>nsa0079</t>
  </si>
  <si>
    <t>nsa0080</t>
  </si>
  <si>
    <t>10.78.208.60</t>
  </si>
  <si>
    <t>10.78.208.202</t>
  </si>
  <si>
    <t>700002084460</t>
  </si>
  <si>
    <t>nsa0045</t>
  </si>
  <si>
    <t>nsa0046</t>
  </si>
  <si>
    <t>172.19.151.16</t>
  </si>
  <si>
    <t>172.19.151.17</t>
  </si>
  <si>
    <t>200000532059</t>
  </si>
  <si>
    <t>200000532061</t>
  </si>
  <si>
    <t>3000312064</t>
  </si>
  <si>
    <t>3000312065</t>
  </si>
  <si>
    <t>nsa0047</t>
  </si>
  <si>
    <t>nsa0048</t>
  </si>
  <si>
    <t>172.19.151.18</t>
  </si>
  <si>
    <t>172.19.151.19</t>
  </si>
  <si>
    <t>200000532073</t>
  </si>
  <si>
    <t>200000532085</t>
  </si>
  <si>
    <t>nsa0035</t>
  </si>
  <si>
    <t>nsa0036</t>
  </si>
  <si>
    <t>10.78.208.93,</t>
  </si>
  <si>
    <t>10.78.208.94</t>
  </si>
  <si>
    <t>800000131273</t>
  </si>
  <si>
    <t>800000131479</t>
  </si>
  <si>
    <t>nsa0026</t>
  </si>
  <si>
    <t>nsa0027</t>
  </si>
  <si>
    <t>172.19.24.125</t>
  </si>
  <si>
    <t>172.19.24.126</t>
  </si>
  <si>
    <t>850000004712</t>
  </si>
  <si>
    <t>200000410811</t>
  </si>
  <si>
    <t>nsa0023</t>
  </si>
  <si>
    <t>nsa0024</t>
  </si>
  <si>
    <t>800000076758</t>
  </si>
  <si>
    <t>700000673891</t>
  </si>
  <si>
    <t>3000292326</t>
  </si>
  <si>
    <t>3000292327</t>
  </si>
  <si>
    <t>nsa0093</t>
  </si>
  <si>
    <t>nsa0094</t>
  </si>
  <si>
    <t>701428000384</t>
  </si>
  <si>
    <t>701428000383</t>
  </si>
  <si>
    <t xml:space="preserve">nsa0049 </t>
  </si>
  <si>
    <t>nsa0050</t>
  </si>
  <si>
    <t>10.78.237.239</t>
  </si>
  <si>
    <t>10.78.237.240</t>
  </si>
  <si>
    <t>800000135346</t>
  </si>
  <si>
    <t>800000113439</t>
  </si>
  <si>
    <t>3000313863</t>
  </si>
  <si>
    <t xml:space="preserve">
3000313864</t>
  </si>
  <si>
    <t>nsa0015</t>
  </si>
  <si>
    <t>nsa0016</t>
  </si>
  <si>
    <t>172.19.71.74</t>
  </si>
  <si>
    <t>172.19.71.75</t>
  </si>
  <si>
    <t>200000448014</t>
  </si>
  <si>
    <t>3000277439</t>
  </si>
  <si>
    <t>nsa0031</t>
  </si>
  <si>
    <t>nsa0032</t>
  </si>
  <si>
    <t>172.19.71.91</t>
  </si>
  <si>
    <t>172.19.71.92</t>
  </si>
  <si>
    <t>500000219770</t>
  </si>
  <si>
    <t>200000450031</t>
  </si>
  <si>
    <t>3000303742</t>
  </si>
  <si>
    <t>3000303743</t>
  </si>
  <si>
    <t>nsa0033</t>
  </si>
  <si>
    <t>nsa0034</t>
  </si>
  <si>
    <t>172.19.71.230</t>
  </si>
  <si>
    <t>200000448038</t>
  </si>
  <si>
    <t>200000448040</t>
  </si>
  <si>
    <t>nsa0037</t>
  </si>
  <si>
    <t>nsa0038</t>
  </si>
  <si>
    <t>10.78.208.254</t>
  </si>
  <si>
    <t>10.78.208.255</t>
  </si>
  <si>
    <t>800000133207</t>
  </si>
  <si>
    <t>800000112564</t>
  </si>
  <si>
    <t>nsa0039</t>
  </si>
  <si>
    <t>nsa0040</t>
  </si>
  <si>
    <t>10.78.237.241</t>
  </si>
  <si>
    <t>10.78.237.242</t>
  </si>
  <si>
    <t>800000112942</t>
  </si>
  <si>
    <t>800000111223</t>
  </si>
  <si>
    <t>3000304171</t>
  </si>
  <si>
    <t>3000304172</t>
  </si>
  <si>
    <t>nsa0041</t>
  </si>
  <si>
    <t>nsa0042</t>
  </si>
  <si>
    <t>10.78.237.243</t>
  </si>
  <si>
    <t>10.78.237.244</t>
  </si>
  <si>
    <t>800000112033</t>
  </si>
  <si>
    <t>800000133350</t>
  </si>
  <si>
    <t>nsa0089</t>
  </si>
  <si>
    <t>nsa0090</t>
  </si>
  <si>
    <t>10.118.137.75</t>
  </si>
  <si>
    <t>10.118.137.76</t>
  </si>
  <si>
    <t>701414000557</t>
  </si>
  <si>
    <t>701414000556</t>
  </si>
  <si>
    <t>nsa0081</t>
  </si>
  <si>
    <t>nsa0082</t>
  </si>
  <si>
    <t>700002090263</t>
  </si>
  <si>
    <t>700002090275</t>
  </si>
  <si>
    <t>nsa0201.rot.od.sap.biz</t>
  </si>
  <si>
    <t>nsa0202.rot.od.sap.biz</t>
  </si>
  <si>
    <t>701444000066</t>
  </si>
  <si>
    <t>701444000065</t>
  </si>
  <si>
    <t>701415000612</t>
  </si>
  <si>
    <t>701415000611</t>
  </si>
  <si>
    <t>300282271</t>
  </si>
  <si>
    <t>300282272</t>
  </si>
  <si>
    <t>ns0075</t>
  </si>
  <si>
    <t>ns0076</t>
  </si>
  <si>
    <t>10.66.213.104</t>
  </si>
  <si>
    <t>10.66.213.105</t>
  </si>
  <si>
    <t>800000106814</t>
  </si>
  <si>
    <t>800000107404</t>
  </si>
  <si>
    <t>ns0079</t>
  </si>
  <si>
    <t>ns0080</t>
  </si>
  <si>
    <t>10.66.213.180</t>
  </si>
  <si>
    <t>10.66.213.181</t>
  </si>
  <si>
    <t>500000173952</t>
  </si>
  <si>
    <t>200000313312</t>
  </si>
  <si>
    <t>ns0081</t>
  </si>
  <si>
    <t>ns0082</t>
  </si>
  <si>
    <t>10.66.213.164</t>
  </si>
  <si>
    <t>10.66.213.165</t>
  </si>
  <si>
    <t>800000103070</t>
  </si>
  <si>
    <t>800000107428</t>
  </si>
  <si>
    <t>3000282271</t>
  </si>
  <si>
    <t>3000282272</t>
  </si>
  <si>
    <t>ns0083</t>
  </si>
  <si>
    <t>ns0084</t>
  </si>
  <si>
    <t>10.16.213.106</t>
  </si>
  <si>
    <t>10.16.213.107</t>
  </si>
  <si>
    <t>800000107117</t>
  </si>
  <si>
    <t>800000106826</t>
  </si>
  <si>
    <t>3000282229</t>
  </si>
  <si>
    <t>3000282230</t>
  </si>
  <si>
    <t>ns0085</t>
  </si>
  <si>
    <t>ns0086</t>
  </si>
  <si>
    <t>10.66.213.166</t>
  </si>
  <si>
    <t>10.66.213.38</t>
  </si>
  <si>
    <t>800000107416</t>
  </si>
  <si>
    <t>800000107442</t>
  </si>
  <si>
    <t>3000282267</t>
  </si>
  <si>
    <t>3000282269</t>
  </si>
  <si>
    <t>NS0087</t>
  </si>
  <si>
    <t>NS0088</t>
  </si>
  <si>
    <t>10.66.212.11</t>
  </si>
  <si>
    <t>10.66.213.42</t>
  </si>
  <si>
    <t>800000107399</t>
  </si>
  <si>
    <t>800000106785</t>
  </si>
  <si>
    <t>3000282270</t>
  </si>
  <si>
    <t>NS0089</t>
  </si>
  <si>
    <t>NS0090</t>
  </si>
  <si>
    <t>10.66.213.40</t>
  </si>
  <si>
    <t>10.66.213.41</t>
  </si>
  <si>
    <t>800000106797</t>
  </si>
  <si>
    <t>800000107430</t>
  </si>
  <si>
    <t>3000306599</t>
  </si>
  <si>
    <t>3000306600</t>
  </si>
  <si>
    <t>NS0091</t>
  </si>
  <si>
    <t>NS0092</t>
  </si>
  <si>
    <t>10.66.212.8</t>
  </si>
  <si>
    <t>10.66.212.9</t>
  </si>
  <si>
    <t>800000107143</t>
  </si>
  <si>
    <t>800000107715</t>
  </si>
  <si>
    <t>3000307536</t>
  </si>
  <si>
    <t>3000307537</t>
  </si>
  <si>
    <t>NS0093</t>
  </si>
  <si>
    <t>NS0094</t>
  </si>
  <si>
    <t>10.66.213.184</t>
  </si>
  <si>
    <t>10.66.213.185</t>
  </si>
  <si>
    <t>800000106216</t>
  </si>
  <si>
    <t>800000106632</t>
  </si>
  <si>
    <t>3000313861</t>
  </si>
  <si>
    <t>3000313862</t>
  </si>
  <si>
    <t>ns0095</t>
  </si>
  <si>
    <t>ns0096</t>
  </si>
  <si>
    <t>10.66.213.167</t>
  </si>
  <si>
    <t>200000596940</t>
  </si>
  <si>
    <t>800000142703</t>
  </si>
  <si>
    <t>3000316542</t>
  </si>
  <si>
    <t>3000316543</t>
  </si>
  <si>
    <t>ns0097</t>
  </si>
  <si>
    <t xml:space="preserve">
ns0098</t>
  </si>
  <si>
    <t>10.66.212.68</t>
  </si>
  <si>
    <t>700001140322</t>
  </si>
  <si>
    <t>3000316977</t>
  </si>
  <si>
    <t>3000316978</t>
  </si>
  <si>
    <t>ns0099</t>
  </si>
  <si>
    <t>ns0100</t>
  </si>
  <si>
    <t>10.66.212.70</t>
  </si>
  <si>
    <t>10.66.212.71</t>
  </si>
  <si>
    <t>700001131436</t>
  </si>
  <si>
    <t>700001136929</t>
  </si>
  <si>
    <t>3000316979</t>
  </si>
  <si>
    <t>3000316980</t>
  </si>
  <si>
    <t>ns4009</t>
  </si>
  <si>
    <t>ns4010</t>
  </si>
  <si>
    <t>10.67.136.94</t>
  </si>
  <si>
    <t>10.67.136.95</t>
  </si>
  <si>
    <t>200000107660</t>
  </si>
  <si>
    <t>200000107696</t>
  </si>
  <si>
    <t>3000245337</t>
  </si>
  <si>
    <t>3000245338</t>
  </si>
  <si>
    <t>ns4023</t>
  </si>
  <si>
    <t xml:space="preserve">
ns4024</t>
  </si>
  <si>
    <t>10.66.213.202</t>
  </si>
  <si>
    <t>10.66.213.203</t>
  </si>
  <si>
    <t>200000246404</t>
  </si>
  <si>
    <t>500000146301</t>
  </si>
  <si>
    <t>3000272399</t>
  </si>
  <si>
    <t>3000272400</t>
  </si>
  <si>
    <t>ns4025</t>
  </si>
  <si>
    <t>ns4026</t>
  </si>
  <si>
    <t>10.66.213.88</t>
  </si>
  <si>
    <t>10.66.213.89</t>
  </si>
  <si>
    <t>200000247135</t>
  </si>
  <si>
    <t>500000317053</t>
  </si>
  <si>
    <t>3000272267</t>
  </si>
  <si>
    <t>3000272268</t>
  </si>
  <si>
    <t>ns4027</t>
  </si>
  <si>
    <t>ns4028</t>
  </si>
  <si>
    <t>3000272989</t>
  </si>
  <si>
    <t>3000272990</t>
  </si>
  <si>
    <t>800000108032</t>
  </si>
  <si>
    <t>800000109713</t>
  </si>
  <si>
    <t>10.66.213.90</t>
  </si>
  <si>
    <t>10.66.213.91</t>
  </si>
  <si>
    <t>ns4030</t>
  </si>
  <si>
    <t>ns4029</t>
  </si>
  <si>
    <t>10.66.213.204</t>
  </si>
  <si>
    <t>10.66.213.205</t>
  </si>
  <si>
    <t>800000110023</t>
  </si>
  <si>
    <t>800000107791</t>
  </si>
  <si>
    <t>3000272987</t>
  </si>
  <si>
    <t>3000272988</t>
  </si>
  <si>
    <t>ns4031</t>
  </si>
  <si>
    <t>ns4032</t>
  </si>
  <si>
    <t>10.66.213.151</t>
  </si>
  <si>
    <t>10.66.213.152</t>
  </si>
  <si>
    <t>200000263608</t>
  </si>
  <si>
    <t>940000460486</t>
  </si>
  <si>
    <t>3000273786</t>
  </si>
  <si>
    <t>3000273787</t>
  </si>
  <si>
    <t>ns4033</t>
  </si>
  <si>
    <t>ns4034</t>
  </si>
  <si>
    <t>10.66.213.206</t>
  </si>
  <si>
    <t>10.66.213.207</t>
  </si>
  <si>
    <t>800000109701</t>
  </si>
  <si>
    <t>800000108111</t>
  </si>
  <si>
    <t>3000273930</t>
  </si>
  <si>
    <t>3000273931</t>
  </si>
  <si>
    <t>ns4035</t>
  </si>
  <si>
    <t>ns4036</t>
  </si>
  <si>
    <t>10.66.213.92</t>
  </si>
  <si>
    <t>10.66.213.93</t>
  </si>
  <si>
    <t>800000105389</t>
  </si>
  <si>
    <t>800000105418</t>
  </si>
  <si>
    <t>3000276627</t>
  </si>
  <si>
    <t>3000276628</t>
  </si>
  <si>
    <t>ns4037</t>
  </si>
  <si>
    <t>ns4038</t>
  </si>
  <si>
    <t>10.66.213.208</t>
  </si>
  <si>
    <t>10.66.213.209</t>
  </si>
  <si>
    <t>800000103941</t>
  </si>
  <si>
    <t>800000105523</t>
  </si>
  <si>
    <t>3000284067</t>
  </si>
  <si>
    <t>3000284068</t>
  </si>
  <si>
    <t>ns4039</t>
  </si>
  <si>
    <t>ns4040</t>
  </si>
  <si>
    <t>10.66.213.210</t>
  </si>
  <si>
    <t>10.66.213.211</t>
  </si>
  <si>
    <t>800000104373</t>
  </si>
  <si>
    <t>800000105494</t>
  </si>
  <si>
    <t>3000284079</t>
  </si>
  <si>
    <t>3000284080</t>
  </si>
  <si>
    <t>ns4041</t>
  </si>
  <si>
    <t>ns4042</t>
  </si>
  <si>
    <t>10.66.213.212</t>
  </si>
  <si>
    <t>10.66.213.213</t>
  </si>
  <si>
    <t>800000105236</t>
  </si>
  <si>
    <t>800000105573</t>
  </si>
  <si>
    <t>3000284081</t>
  </si>
  <si>
    <t>3000284082</t>
  </si>
  <si>
    <t>ns4043</t>
  </si>
  <si>
    <t>ns4044</t>
  </si>
  <si>
    <t>10.66.213.214</t>
  </si>
  <si>
    <t>800000109323</t>
  </si>
  <si>
    <t>3000284083</t>
  </si>
  <si>
    <t>3000284084</t>
  </si>
  <si>
    <t>ns4045</t>
  </si>
  <si>
    <t>ns4046</t>
  </si>
  <si>
    <t>10.66.213.168</t>
  </si>
  <si>
    <t>800000109373</t>
  </si>
  <si>
    <t>3000294378</t>
  </si>
  <si>
    <t>3000294379</t>
  </si>
  <si>
    <t>ns4047</t>
  </si>
  <si>
    <t>ns4048</t>
  </si>
  <si>
    <t>10.68.120.203</t>
  </si>
  <si>
    <t>10.68.120.204</t>
  </si>
  <si>
    <t>800000105303</t>
  </si>
  <si>
    <t>800000104311</t>
  </si>
  <si>
    <t>3000297941</t>
  </si>
  <si>
    <t>3000297942</t>
  </si>
  <si>
    <t xml:space="preserve">
ns4048</t>
  </si>
  <si>
    <t>ns4049</t>
  </si>
  <si>
    <t>ns4050</t>
  </si>
  <si>
    <t>10.68.64.28</t>
  </si>
  <si>
    <t>10.68.64.29</t>
  </si>
  <si>
    <t>800000105884</t>
  </si>
  <si>
    <t>800000103472</t>
  </si>
  <si>
    <t>3000298112</t>
  </si>
  <si>
    <t>3000298113</t>
  </si>
  <si>
    <t xml:space="preserve">
ns4050</t>
  </si>
  <si>
    <t>ns4051</t>
  </si>
  <si>
    <t xml:space="preserve">
ns4052</t>
  </si>
  <si>
    <t>10.66.213.216</t>
  </si>
  <si>
    <t>800000109220</t>
  </si>
  <si>
    <t>3000306872</t>
  </si>
  <si>
    <t>3000306871</t>
  </si>
  <si>
    <t>NS4053</t>
  </si>
  <si>
    <t xml:space="preserve">
NS4054</t>
  </si>
  <si>
    <t>10.66.213.172</t>
  </si>
  <si>
    <t>800000106242</t>
  </si>
  <si>
    <t>3000302220</t>
  </si>
  <si>
    <t>3000302221</t>
  </si>
  <si>
    <t xml:space="preserve">
ns4056</t>
  </si>
  <si>
    <t>ns4055</t>
  </si>
  <si>
    <t>10.66.213.223</t>
  </si>
  <si>
    <t>800000109206</t>
  </si>
  <si>
    <t>3000302247</t>
  </si>
  <si>
    <t>3000302248</t>
  </si>
  <si>
    <t>NS4057</t>
  </si>
  <si>
    <t>10.66.212.12</t>
  </si>
  <si>
    <t>800000106230</t>
  </si>
  <si>
    <t>3000312062</t>
  </si>
  <si>
    <t>3000312063</t>
  </si>
  <si>
    <t xml:space="preserve">
NS4058</t>
  </si>
  <si>
    <t>ns4059</t>
  </si>
  <si>
    <t xml:space="preserve">
ns4060</t>
  </si>
  <si>
    <t>10.66.213.230</t>
  </si>
  <si>
    <t>800000108680</t>
  </si>
  <si>
    <t>3000312625</t>
  </si>
  <si>
    <t>3000312626</t>
  </si>
  <si>
    <t>ns4061</t>
  </si>
  <si>
    <t xml:space="preserve">
ns4062</t>
  </si>
  <si>
    <t>10.66.212.29</t>
  </si>
  <si>
    <t>200000596108</t>
  </si>
  <si>
    <t>3000316490</t>
  </si>
  <si>
    <t>3000316491</t>
  </si>
  <si>
    <t>ns9009a</t>
  </si>
  <si>
    <t xml:space="preserve">
ns9010a</t>
  </si>
  <si>
    <t>10.21.80.94</t>
  </si>
  <si>
    <t>200000205486</t>
  </si>
  <si>
    <t>ns9013</t>
  </si>
  <si>
    <t xml:space="preserve">
ns9014</t>
  </si>
  <si>
    <t>10.66.213.147</t>
  </si>
  <si>
    <t>800000107002</t>
  </si>
  <si>
    <t>3000273914</t>
  </si>
  <si>
    <t>3000273915</t>
  </si>
  <si>
    <t>ns9015</t>
  </si>
  <si>
    <t xml:space="preserve">
ns9016</t>
  </si>
  <si>
    <t>10.66.213.153</t>
  </si>
  <si>
    <t>800000103848</t>
  </si>
  <si>
    <t>3000282273</t>
  </si>
  <si>
    <t>3000282274</t>
  </si>
  <si>
    <t>NS9019</t>
  </si>
  <si>
    <t xml:space="preserve">
NS9020</t>
  </si>
  <si>
    <t>10.66.213.182</t>
  </si>
  <si>
    <t>600000098518</t>
  </si>
  <si>
    <t>3000305054</t>
  </si>
  <si>
    <t>3000305055</t>
  </si>
  <si>
    <t>ns9021</t>
  </si>
  <si>
    <t xml:space="preserve">
ns9022</t>
  </si>
  <si>
    <t>10.66.213.157</t>
  </si>
  <si>
    <t>800000106204</t>
  </si>
  <si>
    <t>3000313406</t>
  </si>
  <si>
    <t>3000313407</t>
  </si>
  <si>
    <t>ns0077</t>
  </si>
  <si>
    <t xml:space="preserve">
ns0078</t>
  </si>
  <si>
    <t>10.66.213.116</t>
  </si>
  <si>
    <t>200000133114</t>
  </si>
  <si>
    <t>inblrlnas01</t>
  </si>
  <si>
    <t>10.53.128.101</t>
  </si>
  <si>
    <t>940000007404</t>
  </si>
  <si>
    <t>32395</t>
  </si>
  <si>
    <t>50799906</t>
  </si>
  <si>
    <t>inblrlnas01.blrl.sap.corp</t>
  </si>
  <si>
    <t xml:space="preserve">
inblrlnas02.blrl.sap.corp</t>
  </si>
  <si>
    <t>inblrlnas03</t>
  </si>
  <si>
    <t xml:space="preserve">
inblrlnas04</t>
  </si>
  <si>
    <t>10.52.248.21</t>
  </si>
  <si>
    <t>200000292178</t>
  </si>
  <si>
    <t xml:space="preserve">32394 </t>
  </si>
  <si>
    <t>50799601</t>
  </si>
  <si>
    <t>inblrnas01</t>
  </si>
  <si>
    <t xml:space="preserve">
inblrnas02</t>
  </si>
  <si>
    <t>10.136.2.37</t>
  </si>
  <si>
    <t>200000243115</t>
  </si>
  <si>
    <t>50796631</t>
  </si>
  <si>
    <t>50796630</t>
  </si>
  <si>
    <t>ns9017</t>
  </si>
  <si>
    <t xml:space="preserve">
ns9018</t>
  </si>
  <si>
    <t>10.138.208.34</t>
  </si>
  <si>
    <t>500000197752</t>
  </si>
  <si>
    <t>50814474</t>
  </si>
  <si>
    <t>50814475</t>
  </si>
  <si>
    <t>pun-NetApp1-1</t>
  </si>
  <si>
    <t xml:space="preserve">
pun-NetApp1-2</t>
  </si>
  <si>
    <t>10.136.65.36</t>
  </si>
  <si>
    <t>850000130016</t>
  </si>
  <si>
    <t xml:space="preserve">
ILTLVSN02..tlv.sap.corp</t>
  </si>
  <si>
    <t>10.26.87.11</t>
  </si>
  <si>
    <t>200000645272</t>
  </si>
  <si>
    <t>200000645284</t>
  </si>
  <si>
    <t>60148493</t>
  </si>
  <si>
    <t>iltlvp02.tlv.sap.corp</t>
  </si>
  <si>
    <t xml:space="preserve">
iltvsn06.tlv.sap.corp </t>
  </si>
  <si>
    <t>200000667713</t>
  </si>
  <si>
    <t>iltlvsn03.tlv.sap.corp</t>
  </si>
  <si>
    <t>iltlvsn04.tlv.sap.corp</t>
  </si>
  <si>
    <t>10.26.114.116</t>
  </si>
  <si>
    <t>200000471827</t>
  </si>
  <si>
    <t>211411000338</t>
  </si>
  <si>
    <t xml:space="preserve">
ILTLVSN07b.tlv.global.corp.sap</t>
  </si>
  <si>
    <t>ILTLVSN07a.tlv.global.corp.sap</t>
  </si>
  <si>
    <t>jptyonas01</t>
  </si>
  <si>
    <t xml:space="preserve">
jptyonas02</t>
  </si>
  <si>
    <t>850000035864</t>
  </si>
  <si>
    <t xml:space="preserve">14247 </t>
  </si>
  <si>
    <t>50794660</t>
  </si>
  <si>
    <t>nzaklnp00001.akl.sap.corp</t>
  </si>
  <si>
    <t xml:space="preserve">
nzaklnp00002.akl.sap.corp</t>
  </si>
  <si>
    <t>10.43.8.70</t>
  </si>
  <si>
    <t>940000066852</t>
  </si>
  <si>
    <t>nssin001</t>
  </si>
  <si>
    <t xml:space="preserve">
nssin002</t>
  </si>
  <si>
    <t>10.33.120.11</t>
  </si>
  <si>
    <t>500000210607</t>
  </si>
  <si>
    <t>50808008</t>
  </si>
  <si>
    <t>50815227</t>
  </si>
  <si>
    <t>NSSIN003</t>
  </si>
  <si>
    <t xml:space="preserve">
NSSIN004</t>
  </si>
  <si>
    <t>10.33.120.15</t>
  </si>
  <si>
    <t>800000108238</t>
  </si>
  <si>
    <t>50811702</t>
  </si>
  <si>
    <t>50811703</t>
  </si>
  <si>
    <t>sgsinnas01</t>
  </si>
  <si>
    <t xml:space="preserve">
sgsinnas02</t>
  </si>
  <si>
    <t>10.33.64.21</t>
  </si>
  <si>
    <t>850000194866</t>
  </si>
  <si>
    <t>14944</t>
  </si>
  <si>
    <t>50832671</t>
  </si>
  <si>
    <t>sgsinnas03</t>
  </si>
  <si>
    <t xml:space="preserve">
sgsinnas04</t>
  </si>
  <si>
    <t>10.33.64.23</t>
  </si>
  <si>
    <t>450000015880</t>
  </si>
  <si>
    <t>16679</t>
  </si>
  <si>
    <t xml:space="preserve"> 50849588</t>
  </si>
  <si>
    <t>sgsinnas15</t>
  </si>
  <si>
    <t xml:space="preserve">
sgsinnas16</t>
  </si>
  <si>
    <t>10.33.56.36</t>
  </si>
  <si>
    <t>940000454281</t>
  </si>
  <si>
    <t xml:space="preserve">16768 </t>
  </si>
  <si>
    <t>50853378</t>
  </si>
  <si>
    <t>krselnas03</t>
  </si>
  <si>
    <t>krselnas04</t>
  </si>
  <si>
    <t>10.34.192.20</t>
  </si>
  <si>
    <t>941413000031</t>
  </si>
  <si>
    <t>uaievlsn1.ievl.sap.corp</t>
  </si>
  <si>
    <t xml:space="preserve">
uaievlsn2.ievl.sap.corp</t>
  </si>
  <si>
    <t>10.55.98.35</t>
  </si>
  <si>
    <t>210000033092</t>
  </si>
  <si>
    <t>dc2NetApp02a</t>
  </si>
  <si>
    <t xml:space="preserve">
dc2NetApp02b</t>
  </si>
  <si>
    <t>10.2.198.111</t>
  </si>
  <si>
    <t>700001405538</t>
  </si>
  <si>
    <t>nsa0083</t>
  </si>
  <si>
    <t xml:space="preserve">
nsa0084</t>
  </si>
  <si>
    <t>700002235473</t>
  </si>
  <si>
    <t>nsa0085</t>
  </si>
  <si>
    <t xml:space="preserve">
nsa0086</t>
  </si>
  <si>
    <t>700002259247</t>
  </si>
  <si>
    <t>nsa0063</t>
  </si>
  <si>
    <t xml:space="preserve">
nsa0064</t>
  </si>
  <si>
    <t>700001387322</t>
  </si>
  <si>
    <t>dc2sfNetApp01a</t>
  </si>
  <si>
    <t xml:space="preserve">
dc2sfNetApp01b</t>
  </si>
  <si>
    <t>10.2.2.11</t>
  </si>
  <si>
    <t>800000073433</t>
  </si>
  <si>
    <t>ashnas0001</t>
  </si>
  <si>
    <t xml:space="preserve">
ashnas0002</t>
  </si>
  <si>
    <t>10.24.244.13</t>
  </si>
  <si>
    <t>700000236813</t>
  </si>
  <si>
    <t>dub-eng-NetApp1-1</t>
  </si>
  <si>
    <t xml:space="preserve">
dub-eng-NetApp1-2</t>
  </si>
  <si>
    <t>10.172.98.230</t>
  </si>
  <si>
    <t>800000133415</t>
  </si>
  <si>
    <t>dub-NetApp1-1</t>
  </si>
  <si>
    <t xml:space="preserve">
dub-NetApp1-2</t>
  </si>
  <si>
    <t>10.172.108.63</t>
  </si>
  <si>
    <t>700000718122</t>
  </si>
  <si>
    <t>549136</t>
  </si>
  <si>
    <t xml:space="preserve"> 549137</t>
  </si>
  <si>
    <t>dub-NetApp2-1</t>
  </si>
  <si>
    <t>10.172.214.11</t>
  </si>
  <si>
    <t>700001002427</t>
  </si>
  <si>
    <t>549151</t>
  </si>
  <si>
    <t xml:space="preserve"> 549152</t>
  </si>
  <si>
    <t>dub-NetApp2-2</t>
  </si>
  <si>
    <t>eng-NetApp1-1</t>
  </si>
  <si>
    <t xml:space="preserve">
eng-NetApp1-2</t>
  </si>
  <si>
    <t>10.168.1.65</t>
  </si>
  <si>
    <t>940001060831</t>
  </si>
  <si>
    <t>uslsefs03</t>
  </si>
  <si>
    <t xml:space="preserve">
uslsefs04</t>
  </si>
  <si>
    <t>10.162.51.50</t>
  </si>
  <si>
    <t>700000571988</t>
  </si>
  <si>
    <t>nsa0055</t>
  </si>
  <si>
    <t xml:space="preserve">
nsa0056</t>
  </si>
  <si>
    <t>10.8.53.13</t>
  </si>
  <si>
    <t>700001408384</t>
  </si>
  <si>
    <t>nsa0115</t>
  </si>
  <si>
    <t xml:space="preserve">
nsa0116</t>
  </si>
  <si>
    <t>172.20.155.237</t>
  </si>
  <si>
    <t>940000466442</t>
  </si>
  <si>
    <t>nsa0105</t>
  </si>
  <si>
    <t xml:space="preserve">
nsa0106</t>
  </si>
  <si>
    <t>172.20.155.241</t>
  </si>
  <si>
    <t>700000560238</t>
  </si>
  <si>
    <t>nsa0101</t>
  </si>
  <si>
    <t xml:space="preserve">
nsa0102</t>
  </si>
  <si>
    <t>172.20.155.253</t>
  </si>
  <si>
    <t xml:space="preserve">
172.20.155.254</t>
  </si>
  <si>
    <t>700000380743</t>
  </si>
  <si>
    <t>483844</t>
  </si>
  <si>
    <t>nsa0123</t>
  </si>
  <si>
    <t xml:space="preserve">
nsa0124</t>
  </si>
  <si>
    <t>172.20.155.153</t>
  </si>
  <si>
    <t>701430000562</t>
  </si>
  <si>
    <t>nsa0121</t>
  </si>
  <si>
    <t xml:space="preserve">
nsa0122</t>
  </si>
  <si>
    <t>172.20.154.179</t>
  </si>
  <si>
    <t>700002011190</t>
  </si>
  <si>
    <t>nsa0113</t>
  </si>
  <si>
    <t xml:space="preserve">
nsa0114</t>
  </si>
  <si>
    <t>172.20.155.235</t>
  </si>
  <si>
    <t>700000896326</t>
  </si>
  <si>
    <t>nsa0111</t>
  </si>
  <si>
    <t xml:space="preserve">
nsa0112</t>
  </si>
  <si>
    <t>172.20.155.233</t>
  </si>
  <si>
    <t>700000906834</t>
  </si>
  <si>
    <t>nsa0117</t>
  </si>
  <si>
    <t xml:space="preserve">
nsa0118</t>
  </si>
  <si>
    <t>172.20.155.231</t>
  </si>
  <si>
    <t>700000929367</t>
  </si>
  <si>
    <t>nsa0109</t>
  </si>
  <si>
    <t xml:space="preserve">
nsa0110</t>
  </si>
  <si>
    <t>172.20.155.243</t>
  </si>
  <si>
    <t>940000471899</t>
  </si>
  <si>
    <t>nsa0107</t>
  </si>
  <si>
    <t xml:space="preserve">
nsa0108</t>
  </si>
  <si>
    <t>172.20.155.240</t>
  </si>
  <si>
    <t>700000733495</t>
  </si>
  <si>
    <t>usphlnas01</t>
  </si>
  <si>
    <t xml:space="preserve">
usphlnas02</t>
  </si>
  <si>
    <t>10.4.39.214</t>
  </si>
  <si>
    <t>700000492845</t>
  </si>
  <si>
    <t>usphlnas13</t>
  </si>
  <si>
    <t xml:space="preserve">
usphlnas14</t>
  </si>
  <si>
    <t>172.22.3.29</t>
  </si>
  <si>
    <t>800000104309</t>
  </si>
  <si>
    <t>Usphlnas15</t>
  </si>
  <si>
    <t xml:space="preserve">
Usphlnas16</t>
  </si>
  <si>
    <t>172.22.3.50</t>
  </si>
  <si>
    <t>700001023263</t>
  </si>
  <si>
    <t>525946</t>
  </si>
  <si>
    <t>525947</t>
  </si>
  <si>
    <t>NetApp7lab</t>
  </si>
  <si>
    <t xml:space="preserve">
NetApp8lab</t>
  </si>
  <si>
    <t>172.22.3.13</t>
  </si>
  <si>
    <t>700000077918</t>
  </si>
  <si>
    <t>488727</t>
  </si>
  <si>
    <t>Usphlnas11</t>
  </si>
  <si>
    <t xml:space="preserve">
Usphlnas12</t>
  </si>
  <si>
    <t>800000102600</t>
  </si>
  <si>
    <t>519691</t>
  </si>
  <si>
    <t>519690</t>
  </si>
  <si>
    <t>172.22.3.27</t>
  </si>
  <si>
    <t>uspalnas01</t>
  </si>
  <si>
    <t xml:space="preserve">
uspalnas02</t>
  </si>
  <si>
    <t>10.49.30.81</t>
  </si>
  <si>
    <t>700000486975</t>
  </si>
  <si>
    <t>naspal14</t>
  </si>
  <si>
    <t xml:space="preserve">
naspal15</t>
  </si>
  <si>
    <t>10.48.226.56</t>
  </si>
  <si>
    <t>700000707446</t>
  </si>
  <si>
    <t>naspal18p</t>
  </si>
  <si>
    <t xml:space="preserve">
naspal19p</t>
  </si>
  <si>
    <t>10.49.30.149</t>
  </si>
  <si>
    <t>700000611001</t>
  </si>
  <si>
    <t>TIPCESPFILER1</t>
  </si>
  <si>
    <t xml:space="preserve">
TIPCESPFILER2</t>
  </si>
  <si>
    <t>700002019207</t>
  </si>
  <si>
    <t>10.6.0.35</t>
  </si>
  <si>
    <t>nsa0103</t>
  </si>
  <si>
    <t xml:space="preserve">
nsa0104</t>
  </si>
  <si>
    <t>172.20.155.251</t>
  </si>
  <si>
    <t>700000386008</t>
  </si>
  <si>
    <t>nsa0125</t>
  </si>
  <si>
    <t xml:space="preserve">
nsa0126</t>
  </si>
  <si>
    <t>701430000533</t>
  </si>
  <si>
    <t>nsa0119</t>
  </si>
  <si>
    <t xml:space="preserve">
nsa0120</t>
  </si>
  <si>
    <t>172.20.154.156</t>
  </si>
  <si>
    <t>700002011188</t>
  </si>
  <si>
    <t>Usiadnp00017</t>
  </si>
  <si>
    <t xml:space="preserve">
Usiadnp00018</t>
  </si>
  <si>
    <t>172.22.3.110</t>
  </si>
  <si>
    <t>NetApp1VM</t>
  </si>
  <si>
    <t xml:space="preserve">
NetApp2VM</t>
  </si>
  <si>
    <t>172.22.3.9</t>
  </si>
  <si>
    <t>70004406</t>
  </si>
  <si>
    <t>480011</t>
  </si>
  <si>
    <t>ns5011</t>
  </si>
  <si>
    <t xml:space="preserve">
ns5012</t>
  </si>
  <si>
    <t>10.21.133.21</t>
  </si>
  <si>
    <t>2066487</t>
  </si>
  <si>
    <t>3000344923</t>
  </si>
  <si>
    <t>3000344922</t>
  </si>
  <si>
    <t>3000346328</t>
  </si>
  <si>
    <t>3000344924</t>
  </si>
  <si>
    <t>3000349767</t>
  </si>
  <si>
    <t>3000349768</t>
  </si>
  <si>
    <t>31202722</t>
  </si>
  <si>
    <t>31202723</t>
  </si>
  <si>
    <t xml:space="preserve"> 31202724</t>
  </si>
  <si>
    <t>31202863</t>
  </si>
  <si>
    <t>10.160.15.35</t>
  </si>
  <si>
    <t>10.66.213.118</t>
  </si>
  <si>
    <t>200000388719</t>
  </si>
  <si>
    <t>3000293990</t>
  </si>
  <si>
    <t>3000293991</t>
  </si>
  <si>
    <t>usiadnp00017</t>
  </si>
  <si>
    <t>derotbr00015</t>
  </si>
  <si>
    <t>derotbr00016</t>
  </si>
  <si>
    <t>derotbr00017</t>
  </si>
  <si>
    <t>derotbr00018</t>
  </si>
  <si>
    <t>4/8/15: quote received.  Why is the quote so much? Quote from EMC</t>
  </si>
  <si>
    <t>4/8/15: need to look in May</t>
  </si>
  <si>
    <t>SISM</t>
  </si>
  <si>
    <t>4/8/15: Renewed until 9/2015 - Teresa to confirm - to be renewed for another year?</t>
  </si>
  <si>
    <t>4/8/15: test/training environment - to be retired soon</t>
  </si>
  <si>
    <t>4/8/15: HP service contract - spare parts are on site - ip address should be 10.162.1.53
HP direct contract</t>
  </si>
  <si>
    <t>4/8/15: HP service contract - spare parts are on site - ip address should be 10.162.1.54
HP service contract</t>
  </si>
  <si>
    <t>4/8/15: covered under HP until 2/2016</t>
  </si>
  <si>
    <t>4/8/15: renewed with Chloe - Matt asking for renewal - what about if we move new VNX  - renewed through EMC - 4/2015 - what does recertify mean in the renewal
renewed with Chloe</t>
  </si>
  <si>
    <t>4/8/15: decommissioned</t>
  </si>
  <si>
    <t>4/8/15: renewed with HP 2/2016</t>
  </si>
  <si>
    <t>4/8/15: Ask Charlie for Spare Parts.
need to confirm if they are expired</t>
  </si>
  <si>
    <t>4/8/15: end of service life- asked charlie about buying spare part (same parts)</t>
  </si>
  <si>
    <t>4/8/15: Decommissioned.</t>
  </si>
  <si>
    <t>4/8/15: replace with new VNX? - Peg to get number for Hector</t>
  </si>
  <si>
    <t>4/8/15: reduce as many VMs as possible.</t>
  </si>
  <si>
    <t xml:space="preserve">derotbr00030 </t>
  </si>
  <si>
    <t>derotbr00031</t>
  </si>
  <si>
    <t>10.17.235.55</t>
  </si>
  <si>
    <t>10.17.235.52</t>
  </si>
  <si>
    <t>BRCANN1947K00J</t>
  </si>
  <si>
    <t>BRCANN1947K00L</t>
  </si>
  <si>
    <t>Added: 4/15/15</t>
  </si>
  <si>
    <t>hec05f0007</t>
  </si>
  <si>
    <t>hec05f0008</t>
  </si>
  <si>
    <t>701450000226</t>
  </si>
  <si>
    <t>701450000225</t>
  </si>
  <si>
    <t>Added: 4/15/15
1-80-006375</t>
  </si>
  <si>
    <t>10.67.86.209</t>
  </si>
  <si>
    <t>10.67.86.210</t>
  </si>
  <si>
    <t xml:space="preserve">CKM00143900903  </t>
  </si>
  <si>
    <t>hec06f0007</t>
  </si>
  <si>
    <t>hec06f0008</t>
  </si>
  <si>
    <t>701450000114</t>
  </si>
  <si>
    <t>701450000113</t>
  </si>
  <si>
    <t>derotem90004.wdf.sap.corp</t>
  </si>
  <si>
    <t>10.17.235.58</t>
  </si>
  <si>
    <t>R2/1</t>
  </si>
  <si>
    <t xml:space="preserve"> R2/5
</t>
  </si>
  <si>
    <t>701417000440</t>
  </si>
  <si>
    <t>701417000439</t>
  </si>
  <si>
    <t>cavannac01n05</t>
  </si>
  <si>
    <t>cavannac01n06</t>
  </si>
  <si>
    <t>R/1507</t>
  </si>
  <si>
    <t>R/1418</t>
  </si>
  <si>
    <t>568130</t>
  </si>
  <si>
    <t>40111200152</t>
  </si>
  <si>
    <t>31211200165</t>
  </si>
  <si>
    <t>31211200123</t>
  </si>
  <si>
    <t>10.162.161.71</t>
  </si>
  <si>
    <t>10.162.161.72</t>
  </si>
  <si>
    <t>10.41.193.162</t>
  </si>
  <si>
    <t>10.41.193.163</t>
  </si>
  <si>
    <t>aupssn02</t>
  </si>
  <si>
    <t>aupssn03</t>
  </si>
  <si>
    <t>10.4.199.58</t>
  </si>
  <si>
    <t>10.4.199.59</t>
  </si>
  <si>
    <t>10.66.212.75</t>
  </si>
  <si>
    <t>10.66.212.76</t>
  </si>
  <si>
    <t>derotem00005cs1</t>
  </si>
  <si>
    <t>derotem00005cs2</t>
  </si>
  <si>
    <t>10.66.212.82</t>
  </si>
  <si>
    <t>10.66.212.83</t>
  </si>
  <si>
    <t>derotem00017cs1</t>
  </si>
  <si>
    <t>derotem00017cs2</t>
  </si>
  <si>
    <t>10.67.76.13,</t>
  </si>
  <si>
    <t>10.67.76.14</t>
  </si>
  <si>
    <t>derotem00023cs1,</t>
  </si>
  <si>
    <t>\erotem00023cs2</t>
  </si>
  <si>
    <t>10.68.165.193</t>
  </si>
  <si>
    <t>10.68.165.194</t>
  </si>
  <si>
    <t>derotem00023cs1</t>
  </si>
  <si>
    <t>derotem00023cs2</t>
  </si>
  <si>
    <t>derotem00027cs1</t>
  </si>
  <si>
    <t>derotem00027cs2</t>
  </si>
  <si>
    <t>10.66.213.247</t>
  </si>
  <si>
    <t>10.66.213.248</t>
  </si>
  <si>
    <t>derotem30001cs2</t>
  </si>
  <si>
    <t>derotem30001cs1</t>
  </si>
  <si>
    <t>10.67.85.21</t>
  </si>
  <si>
    <t>10.67.85.22</t>
  </si>
  <si>
    <t>derotem30004cs2</t>
  </si>
  <si>
    <t>derotem30004cs1</t>
  </si>
  <si>
    <t>10.67.85.26</t>
  </si>
  <si>
    <t>10.67.85.27</t>
  </si>
  <si>
    <t>derotem30007cs1</t>
  </si>
  <si>
    <t>derotem30007cs2</t>
  </si>
  <si>
    <t>10.67.85.50</t>
  </si>
  <si>
    <t>10.67.85.51</t>
  </si>
  <si>
    <t>10.67.85.56</t>
  </si>
  <si>
    <t>10.67.85.57</t>
  </si>
  <si>
    <t>derotem30010cs1</t>
  </si>
  <si>
    <t>derotem30010cs2</t>
  </si>
  <si>
    <t>derotem30010cs1,
derotem30010cs2</t>
  </si>
  <si>
    <t>derotem40001cs1</t>
  </si>
  <si>
    <t>derotem40001cs2</t>
  </si>
  <si>
    <t>10.66.212.57</t>
  </si>
  <si>
    <t>derotem40004cs2</t>
  </si>
  <si>
    <t>derotem40004cs1</t>
  </si>
  <si>
    <t>10.66.212.121</t>
  </si>
  <si>
    <t>10.66.212.122</t>
  </si>
  <si>
    <t>derotem40007cs2</t>
  </si>
  <si>
    <t>derotem40007cs1</t>
  </si>
  <si>
    <t>10.66.212.42</t>
  </si>
  <si>
    <t>10.66.212.43</t>
  </si>
  <si>
    <t>derotem40011cs1</t>
  </si>
  <si>
    <t>derotem40011cs2</t>
  </si>
  <si>
    <t>10.66.212.102</t>
  </si>
  <si>
    <t>10.66.212.103</t>
  </si>
  <si>
    <t>derotem40015cs1</t>
  </si>
  <si>
    <t>derotem40015cs2</t>
  </si>
  <si>
    <t>10.66.213.69</t>
  </si>
  <si>
    <t>10.66.213.70</t>
  </si>
  <si>
    <t>derotem40017cs1,
derotem40017cs2</t>
  </si>
  <si>
    <t>derotem40017cs2</t>
  </si>
  <si>
    <t>derotem40017cs1</t>
  </si>
  <si>
    <t>10.96.32.211</t>
  </si>
  <si>
    <t>10.96.32.212</t>
  </si>
  <si>
    <t>derotem40020cs1,
derotem40020cs2</t>
  </si>
  <si>
    <t>derotem40020cs1</t>
  </si>
  <si>
    <t>derotem40020cs2</t>
  </si>
  <si>
    <t>10.96.33.17</t>
  </si>
  <si>
    <t>10.96.33.18</t>
  </si>
  <si>
    <t>derotem40023cs1,
derotem40023cs2</t>
  </si>
  <si>
    <t>10.96.33.82</t>
  </si>
  <si>
    <t>10.96.33.83</t>
  </si>
  <si>
    <t>derotem40023cs1</t>
  </si>
  <si>
    <t>derotem40023cs2</t>
  </si>
  <si>
    <t>derotem40025cs1,
derotem40025cs2</t>
  </si>
  <si>
    <t>derotem40025cs2</t>
  </si>
  <si>
    <t>derotem40025cs1</t>
  </si>
  <si>
    <t>10.96.33.78</t>
  </si>
  <si>
    <t>10.96.33.77</t>
  </si>
  <si>
    <t>derotem40027cs1,
derotem40027cs2</t>
  </si>
  <si>
    <t>derotem40027cs2</t>
  </si>
  <si>
    <t>derotem40027cs1</t>
  </si>
  <si>
    <t>10.96.33.22</t>
  </si>
  <si>
    <t>10.96.33.23</t>
  </si>
  <si>
    <t>derotem90037cs2</t>
  </si>
  <si>
    <t>derotem90037cs1</t>
  </si>
  <si>
    <t>10.66.212.87</t>
  </si>
  <si>
    <t>10.66.212.88</t>
  </si>
  <si>
    <t>derotem30013cs1</t>
  </si>
  <si>
    <t>derotem30013cs2</t>
  </si>
  <si>
    <t>derotem30013cs1,
derotem30013cs2</t>
  </si>
  <si>
    <t>es4001cs1</t>
  </si>
  <si>
    <t>es4001cs2</t>
  </si>
  <si>
    <t>10.66.213.225</t>
  </si>
  <si>
    <t>10.66.213.226</t>
  </si>
  <si>
    <t>es4006cs1</t>
  </si>
  <si>
    <t>es4006cs2</t>
  </si>
  <si>
    <t>10.66.212.4</t>
  </si>
  <si>
    <t>10.66.212.5</t>
  </si>
  <si>
    <t>es4010cs1</t>
  </si>
  <si>
    <t>es4010cs2</t>
  </si>
  <si>
    <t>10.66.212.15</t>
  </si>
  <si>
    <t>10.66.212.16</t>
  </si>
  <si>
    <t>es4014cs2</t>
  </si>
  <si>
    <t>es4014cs1</t>
  </si>
  <si>
    <t>10.66.213.233</t>
  </si>
  <si>
    <t>10.66.213.234</t>
  </si>
  <si>
    <t>es4018cs1</t>
  </si>
  <si>
    <t>es4018cs2</t>
  </si>
  <si>
    <t>10.66.212.20</t>
  </si>
  <si>
    <t>10.66.212.21</t>
  </si>
  <si>
    <t>es4022cs2</t>
  </si>
  <si>
    <t>es4022cs1</t>
  </si>
  <si>
    <t>10.66.212.25</t>
  </si>
  <si>
    <t>10.66.212.26</t>
  </si>
  <si>
    <t>es4026cs2</t>
  </si>
  <si>
    <t>es4026cs1</t>
  </si>
  <si>
    <t>10.66.213.238</t>
  </si>
  <si>
    <t>10.66.213.239</t>
  </si>
  <si>
    <t>es4030cs1</t>
  </si>
  <si>
    <t>es4030cs2</t>
  </si>
  <si>
    <t>10.66.212.32</t>
  </si>
  <si>
    <t>10.66.212.33</t>
  </si>
  <si>
    <t>es4034cs2</t>
  </si>
  <si>
    <t>es4034cs1</t>
  </si>
  <si>
    <t>10.66.212.37</t>
  </si>
  <si>
    <t>10.66.212.38</t>
  </si>
  <si>
    <t>es4042cs2</t>
  </si>
  <si>
    <t>es4042cs1</t>
  </si>
  <si>
    <t>10.66.213.243</t>
  </si>
  <si>
    <t>10.66.213.244</t>
  </si>
  <si>
    <t>10.26.86.253</t>
  </si>
  <si>
    <t>usdubem00001cs1,
usdubem00001cs2</t>
  </si>
  <si>
    <t>usdubem00001cs1</t>
  </si>
  <si>
    <t>usdubem00001cs2</t>
  </si>
  <si>
    <t>10.172.129.21</t>
  </si>
  <si>
    <t>10.172.129.22</t>
  </si>
  <si>
    <t>usdubem00004cs1,
usdubem00004cs2</t>
  </si>
  <si>
    <t>usdubem00004cs2</t>
  </si>
  <si>
    <t>usdubem00004cs1</t>
  </si>
  <si>
    <t>10.172.129.31</t>
  </si>
  <si>
    <t>10.172.129.32</t>
  </si>
  <si>
    <t>usdubem00007cs1,
usdubem00007cs2</t>
  </si>
  <si>
    <t>usdubem00007cs1</t>
  </si>
  <si>
    <t>usdubem00007cs2</t>
  </si>
  <si>
    <t>10.172.129.36</t>
  </si>
  <si>
    <t>10.172.129.37</t>
  </si>
  <si>
    <t>usdubem30001cs1,
usdubem30001cs2</t>
  </si>
  <si>
    <t>usdubem30001cs2</t>
  </si>
  <si>
    <t>usdubem30001cs1</t>
  </si>
  <si>
    <t>10.173.11.12</t>
  </si>
  <si>
    <t>10.173.11.13</t>
  </si>
  <si>
    <t>usdubem30010cs1,
usdubem30010cs2</t>
  </si>
  <si>
    <t>usdubem30010cs2</t>
  </si>
  <si>
    <t>usdubem30010cs1</t>
  </si>
  <si>
    <t>10.172.129.26</t>
  </si>
  <si>
    <t>10.172.129.27</t>
  </si>
  <si>
    <t>uslseemccs0,
uslseemccs1</t>
  </si>
  <si>
    <t>uslseemccs1</t>
  </si>
  <si>
    <t>uslseemccs0</t>
  </si>
  <si>
    <t>10.165.69.198</t>
  </si>
  <si>
    <t>10.165.69.199</t>
  </si>
  <si>
    <t>usphlem00001cs1</t>
  </si>
  <si>
    <t>usphlem00001cs0</t>
  </si>
  <si>
    <t>usstlem30001cs1,
usstlem30001cs2</t>
  </si>
  <si>
    <t>usstlem30001cs2</t>
  </si>
  <si>
    <t>usstlem30001cs1</t>
  </si>
  <si>
    <t>10.2.82.24</t>
  </si>
  <si>
    <t>10.2.82.27</t>
  </si>
  <si>
    <t>jptyoef00001a, 
jptyoef00001b</t>
  </si>
  <si>
    <t>jptyoef00001a</t>
  </si>
  <si>
    <t>jptyoef00001b</t>
  </si>
  <si>
    <t>10.37.212.236</t>
  </si>
  <si>
    <t>10.37.212.237</t>
  </si>
  <si>
    <t>sgpssn06,
sgpssn07</t>
  </si>
  <si>
    <t>sgpssn06</t>
  </si>
  <si>
    <t>sgpssn07</t>
  </si>
  <si>
    <t>10.32.52.166</t>
  </si>
  <si>
    <t>10.32.52.167</t>
  </si>
  <si>
    <t>usiadem00004spb</t>
  </si>
  <si>
    <t>usiadem00004spa</t>
  </si>
  <si>
    <t>172.22.3.98</t>
  </si>
  <si>
    <t>172.22.3.99</t>
  </si>
  <si>
    <t>usiadem00005spb</t>
  </si>
  <si>
    <t>usiadem00005spa</t>
  </si>
  <si>
    <t>172.22.3.103</t>
  </si>
  <si>
    <t>172.22.3.104</t>
  </si>
  <si>
    <t>usiadem00006spb</t>
  </si>
  <si>
    <t>usiadem00006spa</t>
  </si>
  <si>
    <t>172.22.3.108</t>
  </si>
  <si>
    <t>172.22.3.109</t>
  </si>
  <si>
    <t>BSS</t>
  </si>
  <si>
    <t>SAN VMAX</t>
  </si>
  <si>
    <t>State</t>
  </si>
  <si>
    <t>City</t>
  </si>
  <si>
    <t>Country</t>
  </si>
  <si>
    <t>County</t>
  </si>
  <si>
    <t>USA</t>
  </si>
  <si>
    <t>Buenos Aires</t>
  </si>
  <si>
    <t>Argentina</t>
  </si>
  <si>
    <t>Sydney</t>
  </si>
  <si>
    <t>Australia</t>
  </si>
  <si>
    <t>Sao Paulo</t>
  </si>
  <si>
    <t>Bulgaria</t>
  </si>
  <si>
    <t>Toronto</t>
  </si>
  <si>
    <t>Canada</t>
  </si>
  <si>
    <t>Dehradun</t>
  </si>
  <si>
    <t>Osaka</t>
  </si>
  <si>
    <t>Tokyo</t>
  </si>
  <si>
    <t>Moscow</t>
  </si>
  <si>
    <t>Russia</t>
  </si>
  <si>
    <t>Kiev</t>
  </si>
  <si>
    <t>Ukraine</t>
  </si>
  <si>
    <t>Ashburn, VA</t>
  </si>
  <si>
    <t>Beltsville, MD</t>
  </si>
  <si>
    <t>Chandler, AZ</t>
  </si>
  <si>
    <t>Dublin, CA</t>
  </si>
  <si>
    <t>Englewood, CO</t>
  </si>
  <si>
    <t>La Crosse, WI</t>
  </si>
  <si>
    <t>Manassas, VA</t>
  </si>
  <si>
    <t>Palo Alto, CA</t>
  </si>
  <si>
    <t>Pittsburg, PA</t>
  </si>
  <si>
    <t>Sacramento, CA</t>
  </si>
  <si>
    <t xml:space="preserve">San Mateo, CA </t>
  </si>
  <si>
    <t>Santa Clara, CA</t>
  </si>
  <si>
    <t>Sunnyvale, CA</t>
  </si>
  <si>
    <t>Storage Class</t>
  </si>
  <si>
    <t>DS</t>
  </si>
  <si>
    <t>Tier 2</t>
  </si>
  <si>
    <t>VS_NetApp</t>
  </si>
  <si>
    <t>HEM</t>
  </si>
  <si>
    <t>HPC</t>
  </si>
  <si>
    <t>HCC/NS</t>
  </si>
  <si>
    <t>65 PB</t>
  </si>
  <si>
    <t>ns4053</t>
  </si>
  <si>
    <t>ns4057</t>
  </si>
  <si>
    <t>ns4058</t>
  </si>
  <si>
    <t>DS_NetApp</t>
  </si>
  <si>
    <t>VS_VM</t>
  </si>
  <si>
    <t>nssin003</t>
  </si>
  <si>
    <t>Tier 1</t>
  </si>
  <si>
    <t>Expansion Column 1</t>
  </si>
  <si>
    <t>Expansion Column 2</t>
  </si>
  <si>
    <t>Expansion Column 3</t>
  </si>
  <si>
    <t>Expansion Column 4</t>
  </si>
  <si>
    <t>Expansion Column 5</t>
  </si>
  <si>
    <t>https://cmp.wdf.sap.corp/sism/default.htm?object_key=00205495930006881979</t>
  </si>
  <si>
    <t>32172266</t>
  </si>
  <si>
    <t>https://cmp.wdf.sap.corp/sism/default.htm?object_key=00205495930006881940</t>
  </si>
  <si>
    <t>32172267</t>
  </si>
  <si>
    <t>hec03f00010</t>
  </si>
  <si>
    <t>hec03f0009</t>
  </si>
  <si>
    <t>584178</t>
  </si>
  <si>
    <t>552107</t>
  </si>
  <si>
    <t>700002015512</t>
  </si>
  <si>
    <t>nsa0108</t>
  </si>
  <si>
    <t>nsa0110</t>
  </si>
  <si>
    <t>nsa0112</t>
  </si>
  <si>
    <t>nsa0114</t>
  </si>
  <si>
    <t>nsa0118</t>
  </si>
  <si>
    <t>hec01f018</t>
  </si>
  <si>
    <t>hec02f0002</t>
  </si>
  <si>
    <t>hec02f0006</t>
  </si>
  <si>
    <t>hec07f0002</t>
  </si>
  <si>
    <t>hec08f0002</t>
  </si>
  <si>
    <t>hec08f0008</t>
  </si>
  <si>
    <t>hec04f0007</t>
  </si>
  <si>
    <t>hec04f0008</t>
  </si>
  <si>
    <t>NetApp2VM</t>
  </si>
  <si>
    <t>nsa0104</t>
  </si>
  <si>
    <t>nsa0120</t>
  </si>
  <si>
    <t>nsa0126</t>
  </si>
  <si>
    <t>usiadnp00018</t>
  </si>
  <si>
    <t>Collect from System acceptance doc Future added RAW capacity</t>
  </si>
  <si>
    <t>538785</t>
  </si>
  <si>
    <t>538786</t>
  </si>
  <si>
    <t>538787</t>
  </si>
  <si>
    <t>538788</t>
  </si>
  <si>
    <t>700002015524</t>
  </si>
  <si>
    <t>484008</t>
  </si>
  <si>
    <t>552061</t>
  </si>
  <si>
    <t>552060</t>
  </si>
  <si>
    <t>nsa0102</t>
  </si>
  <si>
    <t>nsa0106</t>
  </si>
  <si>
    <t>700000485191</t>
  </si>
  <si>
    <t>nsa0020</t>
  </si>
  <si>
    <t>3000277440</t>
  </si>
  <si>
    <t>H9I100 Un17-22</t>
  </si>
  <si>
    <t>H9I110 Un/18-19</t>
  </si>
  <si>
    <t>6/04/20 units 17-22</t>
  </si>
  <si>
    <t>60280723</t>
  </si>
  <si>
    <t>60280661</t>
  </si>
  <si>
    <t>6/04/19 units 18-19</t>
  </si>
  <si>
    <t>169.254.191.24</t>
  </si>
  <si>
    <t>derotbr00040</t>
  </si>
  <si>
    <t>derotbr00041</t>
  </si>
  <si>
    <t>10.17.235.82</t>
  </si>
  <si>
    <t>10.17.235.83</t>
  </si>
  <si>
    <t>BRCCHQ1946K01A</t>
  </si>
  <si>
    <t>BRCCHQ1946K017</t>
  </si>
  <si>
    <t>hec01fc007cs1</t>
  </si>
  <si>
    <t>hec01fc007cs2</t>
  </si>
  <si>
    <t>198.18.0.78</t>
  </si>
  <si>
    <t>198.18.0.79</t>
  </si>
  <si>
    <t>41111200154</t>
  </si>
  <si>
    <t>41111200042</t>
  </si>
  <si>
    <t>DEROTEM40033cs1</t>
  </si>
  <si>
    <t>DEROTEM40033cs2</t>
  </si>
  <si>
    <t>10.96.32.216</t>
  </si>
  <si>
    <t>10.96.32.217</t>
  </si>
  <si>
    <t>CKM00151001969</t>
  </si>
  <si>
    <t>derotnpc3004</t>
  </si>
  <si>
    <t>derotnpc3004e</t>
  </si>
  <si>
    <t>hec01fc007.rot.hec.sap.biz</t>
  </si>
  <si>
    <t>nsa0127.phx.od.sap.biz</t>
  </si>
  <si>
    <t>nsa0128.phx.od.sap.biz</t>
  </si>
  <si>
    <t>nsa0129.phx.od.sap.biz</t>
  </si>
  <si>
    <t>nsa0130.phx.od.sap.biz</t>
  </si>
  <si>
    <t>10.26.114.117</t>
  </si>
  <si>
    <t>10.67.84.146</t>
  </si>
  <si>
    <t>10.67.84.147</t>
  </si>
  <si>
    <t>10.67.84.148</t>
  </si>
  <si>
    <t>10.4.136.11</t>
  </si>
  <si>
    <t>10.4.136.12</t>
  </si>
  <si>
    <t>10.4.136.13</t>
  </si>
  <si>
    <t>10.4.136.14</t>
  </si>
  <si>
    <t>198.18.14.16</t>
  </si>
  <si>
    <t>derotnp30007a</t>
  </si>
  <si>
    <t>derotnp30008a</t>
  </si>
  <si>
    <t>derotnpc3004e1</t>
  </si>
  <si>
    <t>derotnpc3004e2</t>
  </si>
  <si>
    <t>hec01f0019</t>
  </si>
  <si>
    <t>hec01f0020</t>
  </si>
  <si>
    <t>200000471839</t>
  </si>
  <si>
    <t>211451000237</t>
  </si>
  <si>
    <t>211451000236</t>
  </si>
  <si>
    <t>701451000122</t>
  </si>
  <si>
    <t>701451000121</t>
  </si>
  <si>
    <t>701451000068</t>
  </si>
  <si>
    <t>701451000067</t>
  </si>
  <si>
    <t>701509000652</t>
  </si>
  <si>
    <t>701509000651</t>
  </si>
  <si>
    <t>60280662</t>
  </si>
  <si>
    <t>60280724</t>
  </si>
  <si>
    <t>60284230</t>
  </si>
  <si>
    <t> 32408319</t>
  </si>
  <si>
    <t> 32408320</t>
  </si>
  <si>
    <t>Brocade 6520</t>
  </si>
  <si>
    <t>Brocade 6510</t>
  </si>
  <si>
    <t>https://cmp.wdf.sap.corp/sism/default.htm?object_key=00205495930005819863</t>
  </si>
  <si>
    <t>https://cmp.wdf.sap.corp/sism/default.htm?object_key=00205495930006571131</t>
  </si>
  <si>
    <t>https://cmp.wdf.sap.corp/sism/default.htm?object_key=00205495930006571132</t>
  </si>
  <si>
    <t>https://cmp.wdf.sap.corp/sism/default.htm?object_key=00205495930006432606</t>
  </si>
  <si>
    <t>https://cmp.wdf.sap.corp/sism/default.htm?object_key=00205495930006432672</t>
  </si>
  <si>
    <t>https://cmp.wdf.sap.corp/sism/default.htm?object_key=00205495930006394067</t>
  </si>
  <si>
    <t>https://cmp.wdf.sap.corp/sism/default.htm?object_key=00205495930006394157</t>
  </si>
  <si>
    <t>https://cmp.wdf.sap.corp/sism/default.htm?object_key=00205495930006616772</t>
  </si>
  <si>
    <t>https://cmp.wdf.sap.corp/sism/default.htm?object_key=00205495930006616759</t>
  </si>
  <si>
    <t>https://cmp.wdf.sap.corp/sism/default.htm?object_key=00205495930006616719</t>
  </si>
  <si>
    <t>https://cmp.wdf.sap.corp/sism/default.htm?object_key=00205495930006616781</t>
  </si>
  <si>
    <t>https://cmp.wdf.sap.corp/sism/default.htm?object_key=00205495930006616697</t>
  </si>
  <si>
    <t>https://cmp.wdf.sap.corp/sism/default.htm?object_key=00205495930007124488</t>
  </si>
  <si>
    <t>https://cmp.wdf.sap.corp/sism/default.htm?object_key=00205495930006105625</t>
  </si>
  <si>
    <t>https://cmp.wdf.sap.corp/sism/default.htm?object_key=00205495930006615273</t>
  </si>
  <si>
    <t>https://cmp.wdf.sap.corp/sism/default.htm?object_key=00205495930006615247</t>
  </si>
  <si>
    <t>https://cmp.wdf.sap.corp/sism/default.htm?object_key=00205495930006615271</t>
  </si>
  <si>
    <t>https://cmp.wdf.sap.corp/sism/default.htm?object_key=00205495930006615272</t>
  </si>
  <si>
    <t>https://cmp.wdf.sap.corp/sism/default.htm?object_key=00205495930007124435</t>
  </si>
  <si>
    <t>https://cmp.wdf.sap.corp/sism/default.htm?object_key=00205495930006615218</t>
  </si>
  <si>
    <t>https://cmp.wdf.sap.corp/sism/default.htm?object_key=00205495930006615274</t>
  </si>
  <si>
    <t>naspal19p</t>
  </si>
  <si>
    <t>uspalnas02</t>
  </si>
  <si>
    <t>naspal15</t>
  </si>
  <si>
    <t>https://cmp.wdf.sap.corp/sism/default.htm?object_key=00205495930006612174</t>
  </si>
  <si>
    <t>https://cmp.wdf.sap.corp/sism/default.htm?object_key=00205495930006612193</t>
  </si>
  <si>
    <t>https://cmp.wdf.sap.corp/sism/default.htm?object_key=00205495930006611079</t>
  </si>
  <si>
    <t>https://cmp.wdf.sap.corp/sism/default.htm?object_key=00205495930006611087</t>
  </si>
  <si>
    <t>https://cmp.wdf.sap.corp/sism/default.htm?object_key=00205495930006105630</t>
  </si>
  <si>
    <t>https://cmp.wdf.sap.corp/sism/default.htm?object_key=00205495930006105612</t>
  </si>
  <si>
    <t>https://cmp.wdf.sap.corp/sism/default.htm?object_key=00205495930006867763</t>
  </si>
  <si>
    <t>https://cmp.wdf.sap.corp/sism/default.htm?object_key=00205495930006881217</t>
  </si>
  <si>
    <t>https://cmp.wdf.sap.corp/sism/default.htm?object_key=00205495930006881198</t>
  </si>
  <si>
    <t>https://cmp.wdf.sap.corp/sism/default.htm?object_key=00205495930005008810</t>
  </si>
  <si>
    <t>https://cmp.wdf.sap.corp/sism/default.htm?object_key=00205495930006586179</t>
  </si>
  <si>
    <t>https://cmp.wdf.sap.corp/sism/default.htm?object_key=00205495930006438495</t>
  </si>
  <si>
    <t>https://cmp.wdf.sap.corp/sism/default.htm?object_key=00205495930005428676</t>
  </si>
  <si>
    <t>https://cmp.wdf.sap.corp/sism/default.htm?object_key=00205495930004834529</t>
  </si>
  <si>
    <t>https://cmp.wdf.sap.corp/sism/default.htm?object_key=00205495930004834538</t>
  </si>
  <si>
    <t>https://cmp.wdf.sap.corp/sism/default.htm?object_key=00205495930005008796</t>
  </si>
  <si>
    <t>https://cmp.wdf.sap.corp/sism/default.htm?object_key=00205495930006245202</t>
  </si>
  <si>
    <t>https://cmp.wdf.sap.corp/sism/default.htm?object_key=00205495930007261889</t>
  </si>
  <si>
    <t>https://cmp.wdf.sap.corp/sism/default.htm?object_key=00205495930007261858</t>
  </si>
  <si>
    <t>https://cmp.wdf.sap.corp/sism/default.htm?object_key=00205495930007261912</t>
  </si>
  <si>
    <t>https://cmp.wdf.sap.corp/sism/default.htm?object_key=00205495930007261988</t>
  </si>
  <si>
    <t>https://cmp.wdf.sap.corp/sism/default.htm?object_key=00205495930006784331</t>
  </si>
  <si>
    <t>https://cmp.wdf.sap.corp/sism/default.htm?object_key=00205495930006784316</t>
  </si>
  <si>
    <t>https://cmp.wdf.sap.corp/sism/default.htm?object_key=00205495930007261888</t>
  </si>
  <si>
    <t>https://cmp.wdf.sap.corp/sism/default.htm?object_key=00205495930007261859</t>
  </si>
  <si>
    <t>https://cmp.wdf.sap.corp/sism/default.htm?object_key=00205495930007261921</t>
  </si>
  <si>
    <t>https://cmp.wdf.sap.corp/sism/default.htm?object_key=00205495930007261887</t>
  </si>
  <si>
    <t>https://cmp.wdf.sap.corp/sism/default.htm?object_key=00205495930005541489</t>
  </si>
  <si>
    <t>https://cmp.wdf.sap.corp/sism/default.htm?object_key=00205495930005541500</t>
  </si>
  <si>
    <t>https://cmp.wdf.sap.corp/sism/default.htm?object_key=00205495930002189890</t>
  </si>
  <si>
    <t>https://cmp.wdf.sap.corp/sism/default.htm?object_key=00205495930003870378</t>
  </si>
  <si>
    <t>https://cmp.wdf.sap.corp/sism/default.htm?object_key=00205495930003870429</t>
  </si>
  <si>
    <t>https://cmp.wdf.sap.corp/sism/default.htm?object_key=00205495930006890456</t>
  </si>
  <si>
    <t>https://cmp.wdf.sap.corp/sism/default.htm?object_key=00205495930006890434</t>
  </si>
  <si>
    <t>https://cmp.wdf.sap.corp/sism/default.htm?object_key=00205495930006894724</t>
  </si>
  <si>
    <t>https://cmp.wdf.sap.corp/sism/default.htm?object_key=00205495930006890018</t>
  </si>
  <si>
    <t>https://cmp.wdf.sap.corp/sism/default.htm?object_key=00205495930006890689</t>
  </si>
  <si>
    <t>nsa0116</t>
  </si>
  <si>
    <t>nsa0122</t>
  </si>
  <si>
    <t>nsa0124</t>
  </si>
  <si>
    <t>ashnas0002</t>
  </si>
  <si>
    <t>dc2NetApp02b</t>
  </si>
  <si>
    <t>dc2NetAppclus01-02</t>
  </si>
  <si>
    <t>dc2sfNetApp01b</t>
  </si>
  <si>
    <t>derotnp00038</t>
  </si>
  <si>
    <t>dub-eng-NetApp1-2</t>
  </si>
  <si>
    <t>dub-NetApp1-2</t>
  </si>
  <si>
    <t>eng-NetApp1-2</t>
  </si>
  <si>
    <t>ILTLVSN02..tlv.sap.corp</t>
  </si>
  <si>
    <t>ILTLVSN07b.tlv.global.corp.sap</t>
  </si>
  <si>
    <t xml:space="preserve">iltvsn06.tlv.sap.corp </t>
  </si>
  <si>
    <t>inblrlnas02</t>
  </si>
  <si>
    <t>inblrlnas04</t>
  </si>
  <si>
    <t>inblrnas02</t>
  </si>
  <si>
    <t>inblrnp02</t>
  </si>
  <si>
    <t>jptyonas02</t>
  </si>
  <si>
    <t>NetApp8lab</t>
  </si>
  <si>
    <t>ns0078</t>
  </si>
  <si>
    <t>ns0098</t>
  </si>
  <si>
    <t>ns4024</t>
  </si>
  <si>
    <t>ns4052</t>
  </si>
  <si>
    <t>ns4054</t>
  </si>
  <si>
    <t>ns4056</t>
  </si>
  <si>
    <t>ns4060</t>
  </si>
  <si>
    <t>ns4062</t>
  </si>
  <si>
    <t>ns5012</t>
  </si>
  <si>
    <t>ns9010a</t>
  </si>
  <si>
    <t>ns9014</t>
  </si>
  <si>
    <t>ns9016</t>
  </si>
  <si>
    <t>ns9018</t>
  </si>
  <si>
    <t>NS9020</t>
  </si>
  <si>
    <t>ns9022</t>
  </si>
  <si>
    <t>nsa0056</t>
  </si>
  <si>
    <t>nsa0064</t>
  </si>
  <si>
    <t>nsa0084</t>
  </si>
  <si>
    <t>nsa0086</t>
  </si>
  <si>
    <t>nssin002</t>
  </si>
  <si>
    <t>nssin004</t>
  </si>
  <si>
    <t>nzaklnp00002.akl.sap.corp</t>
  </si>
  <si>
    <t>pun-NetApp1-2</t>
  </si>
  <si>
    <t>sgsinnas02</t>
  </si>
  <si>
    <t>sgsinnas04</t>
  </si>
  <si>
    <t>sgsinnas16</t>
  </si>
  <si>
    <t>TIPCESPFILER2</t>
  </si>
  <si>
    <t>uaievlsn2.ievl.sap.corp</t>
  </si>
  <si>
    <t>uslsefs04</t>
  </si>
  <si>
    <t>usphlnas02</t>
  </si>
  <si>
    <t>usphlnas12</t>
  </si>
  <si>
    <t>usphlnas14</t>
  </si>
  <si>
    <t>https://cmp.wdf.sap.corp/sism/default.htm?object_key=00205495930006890019</t>
  </si>
  <si>
    <t>https://cmp.wdf.sap.corp/sism/default.htm?object_key=00205495930006890127</t>
  </si>
  <si>
    <t>https://cmp.wdf.sap.corp/sism/default.htm?object_key=00205495930006877662</t>
  </si>
  <si>
    <t>https://cmp.wdf.sap.corp/sism/default.htm?object_key=00205495930006877293</t>
  </si>
  <si>
    <t>https://cmp.wdf.sap.corp/sism/default.htm?object_key=00205495930006882079</t>
  </si>
  <si>
    <t>https://cmp.wdf.sap.corp/sism/default.htm?object_key=00205495930006877259</t>
  </si>
  <si>
    <t>https://cmp.wdf.sap.corp/sism/default.htm?object_key=00205495930006877490</t>
  </si>
  <si>
    <t>https://cmp.wdf.sap.corp/sism/default.htm?object_key=00205495930006877400</t>
  </si>
  <si>
    <t>https://cmp.wdf.sap.corp/sism/default.htm?object_key=00205495930006877562</t>
  </si>
  <si>
    <t>https://cmp.wdf.sap.corp/sism/default.htm?object_key=00205495930004624726</t>
  </si>
  <si>
    <t>https://cmp.wdf.sap.corp/sism/default.htm?object_key=00205495930006791542</t>
  </si>
  <si>
    <t>https://cmp.wdf.sap.corp/sism/default.htm?object_key=00205495930006664500</t>
  </si>
  <si>
    <t>https://cmp.wdf.sap.corp/sism/default.htm?object_key=00205495930006664551</t>
  </si>
  <si>
    <t>https://cmp.wdf.sap.corp/sism/default.htm?object_key=00205495930006664536</t>
  </si>
  <si>
    <t>https://cmp.wdf.sap.corp/sism/default.htm?object_key=00205495930006664542</t>
  </si>
  <si>
    <t>https://cmp.wdf.sap.corp/sism/default.htm?object_key=00205495930002225396</t>
  </si>
  <si>
    <t>https://cmp.wdf.sap.corp/sism/default.htm?object_key=00205495930006987667</t>
  </si>
  <si>
    <t>https://cmp.wdf.sap.corp/sism/default.htm?object_key=00205495930006987650</t>
  </si>
  <si>
    <t>700002019219</t>
  </si>
  <si>
    <t>https://cmp.wdf.sap.corp/sism/default.htm?object_key=00205495930006433574</t>
  </si>
  <si>
    <t>700000236825</t>
  </si>
  <si>
    <t>850000198240</t>
  </si>
  <si>
    <t>700000543797</t>
  </si>
  <si>
    <t>700001405540</t>
  </si>
  <si>
    <t>800000105327</t>
  </si>
  <si>
    <t>800000099114</t>
  </si>
  <si>
    <t>700001339959</t>
  </si>
  <si>
    <t>700001352298</t>
  </si>
  <si>
    <t>200000700668</t>
  </si>
  <si>
    <t>700001344851</t>
  </si>
  <si>
    <t>700001396622</t>
  </si>
  <si>
    <t>700002018796</t>
  </si>
  <si>
    <t>700002014893</t>
  </si>
  <si>
    <t>211433000088</t>
  </si>
  <si>
    <t>211433000029</t>
  </si>
  <si>
    <t>700002298499</t>
  </si>
  <si>
    <t>800000133427</t>
  </si>
  <si>
    <t>500000308454</t>
  </si>
  <si>
    <t>200000455005</t>
  </si>
  <si>
    <t>700000865810</t>
  </si>
  <si>
    <t>700002025282</t>
  </si>
  <si>
    <t>700002300723</t>
  </si>
  <si>
    <t>701434000172</t>
  </si>
  <si>
    <t>700002056384</t>
  </si>
  <si>
    <t>700002056578</t>
  </si>
  <si>
    <t>800000508658</t>
  </si>
  <si>
    <t>700002266795</t>
  </si>
  <si>
    <t>940000568953</t>
  </si>
  <si>
    <t>941421000117</t>
  </si>
  <si>
    <t>701430000886</t>
  </si>
  <si>
    <t>701430000887</t>
  </si>
  <si>
    <t>211411000337</t>
  </si>
  <si>
    <t>200000667701</t>
  </si>
  <si>
    <t>200000292166</t>
  </si>
  <si>
    <t>200000292180</t>
  </si>
  <si>
    <t>200000243103</t>
  </si>
  <si>
    <t>850000035876</t>
  </si>
  <si>
    <t>941413000032</t>
  </si>
  <si>
    <t>800000131704</t>
  </si>
  <si>
    <t>700000611013</t>
  </si>
  <si>
    <t>70004407</t>
  </si>
  <si>
    <t>700000478356</t>
  </si>
  <si>
    <t>200000133140</t>
  </si>
  <si>
    <t>800000512465</t>
  </si>
  <si>
    <t>800000109335</t>
  </si>
  <si>
    <t>800000109402</t>
  </si>
  <si>
    <t>800000105638</t>
  </si>
  <si>
    <t>800000110346</t>
  </si>
  <si>
    <t>800000110334</t>
  </si>
  <si>
    <t>800000107973</t>
  </si>
  <si>
    <t>800000103044</t>
  </si>
  <si>
    <t>200000596110</t>
  </si>
  <si>
    <t>2066486</t>
  </si>
  <si>
    <t>200000205474</t>
  </si>
  <si>
    <t>800000106967</t>
  </si>
  <si>
    <t>800000105614</t>
  </si>
  <si>
    <t>500000197740</t>
  </si>
  <si>
    <t>600000098520</t>
  </si>
  <si>
    <t>800000106668</t>
  </si>
  <si>
    <t>700001408396</t>
  </si>
  <si>
    <t>700001387334</t>
  </si>
  <si>
    <t>700001360788</t>
  </si>
  <si>
    <t>700002084472</t>
  </si>
  <si>
    <t>700002220624</t>
  </si>
  <si>
    <t>700002259259</t>
  </si>
  <si>
    <t>700000386010</t>
  </si>
  <si>
    <t>700000560226</t>
  </si>
  <si>
    <t>700000733500</t>
  </si>
  <si>
    <t>700000865767</t>
  </si>
  <si>
    <t>700000906846</t>
  </si>
  <si>
    <t>700000896338</t>
  </si>
  <si>
    <t>940000522090</t>
  </si>
  <si>
    <t>940001039894</t>
  </si>
  <si>
    <t>700002011176</t>
  </si>
  <si>
    <t>700002011205</t>
  </si>
  <si>
    <t>701430000561</t>
  </si>
  <si>
    <t>701430000534</t>
  </si>
  <si>
    <t>200000388721</t>
  </si>
  <si>
    <t>700002024044</t>
  </si>
  <si>
    <t>940000458768</t>
  </si>
  <si>
    <t>800000107985</t>
  </si>
  <si>
    <t>940000000559</t>
  </si>
  <si>
    <t>850000130028</t>
  </si>
  <si>
    <t>850000194854</t>
  </si>
  <si>
    <t>450000015892</t>
  </si>
  <si>
    <t>450000024025</t>
  </si>
  <si>
    <t>210000033080</t>
  </si>
  <si>
    <t>700000486987</t>
  </si>
  <si>
    <t>700000492857</t>
  </si>
  <si>
    <t>800000103240</t>
  </si>
  <si>
    <t>800000104282</t>
  </si>
  <si>
    <t>700001023275</t>
  </si>
  <si>
    <t>10.162.51.51</t>
  </si>
  <si>
    <t>10.24.244.15</t>
  </si>
  <si>
    <t>10.55.78.21</t>
  </si>
  <si>
    <t>10.160.15.36</t>
  </si>
  <si>
    <t>10.58.32.122</t>
  </si>
  <si>
    <t>10.2.198.112</t>
  </si>
  <si>
    <t>10.2.2.12</t>
  </si>
  <si>
    <t>10.66.213.22</t>
  </si>
  <si>
    <t>10.172.98.231</t>
  </si>
  <si>
    <t>10.172.108.49</t>
  </si>
  <si>
    <t>10.172.214.12</t>
  </si>
  <si>
    <t>10.168.1.66</t>
  </si>
  <si>
    <t>10.53.128.102</t>
  </si>
  <si>
    <t>10.52.248.22</t>
  </si>
  <si>
    <t>10.136.2.47</t>
  </si>
  <si>
    <t>10.34.192.21</t>
  </si>
  <si>
    <t>10.48.226.57</t>
  </si>
  <si>
    <t>10.49.30.150</t>
  </si>
  <si>
    <t>172.22.3.10</t>
  </si>
  <si>
    <t>172.22.3.14</t>
  </si>
  <si>
    <t>10.66.213.117</t>
  </si>
  <si>
    <t>10.66.213.14</t>
  </si>
  <si>
    <t>10.66.212.69</t>
  </si>
  <si>
    <t>10.66.213.215</t>
  </si>
  <si>
    <t>10.66.213.169</t>
  </si>
  <si>
    <t>10.66.213.217</t>
  </si>
  <si>
    <t>10.66.213.173</t>
  </si>
  <si>
    <t>10.66.213.224</t>
  </si>
  <si>
    <t>10.66.212.13</t>
  </si>
  <si>
    <t>10.66.213.231</t>
  </si>
  <si>
    <t>10.66.212.30</t>
  </si>
  <si>
    <t>10.21.133.22</t>
  </si>
  <si>
    <t>10.21.80.95</t>
  </si>
  <si>
    <t>10.66.213.148</t>
  </si>
  <si>
    <t>10.66.213.154</t>
  </si>
  <si>
    <t>10.138.208.35</t>
  </si>
  <si>
    <t>10.66.213.183</t>
  </si>
  <si>
    <t>10.66.213.158</t>
  </si>
  <si>
    <t>10.118.143.254</t>
  </si>
  <si>
    <t>10.8.53.14</t>
  </si>
  <si>
    <t>10.118.143.248</t>
  </si>
  <si>
    <t>10.10.136.229</t>
  </si>
  <si>
    <t>10.118.143.246</t>
  </si>
  <si>
    <t>10.118.143.245</t>
  </si>
  <si>
    <t>10.17.234.38</t>
  </si>
  <si>
    <t>10.26.87.12</t>
  </si>
  <si>
    <t>10.118.136.167</t>
  </si>
  <si>
    <t>10.118.136.133</t>
  </si>
  <si>
    <t>10.118.136.134</t>
  </si>
  <si>
    <t>10.118.136.166</t>
  </si>
  <si>
    <t>10.118.136.219</t>
  </si>
  <si>
    <t>10.118.136.220</t>
  </si>
  <si>
    <t>701408000068</t>
  </si>
  <si>
    <t>10.118.143.253</t>
  </si>
  <si>
    <t>172.19.71.233</t>
  </si>
  <si>
    <t>10.118.143.251</t>
  </si>
  <si>
    <t>10.118.143.252</t>
  </si>
  <si>
    <t>10.118.143.249</t>
  </si>
  <si>
    <t>10.118.143.250</t>
  </si>
  <si>
    <t>10.118.137.215</t>
  </si>
  <si>
    <t>10.118.137.222</t>
  </si>
  <si>
    <t>10.118.137.223</t>
  </si>
  <si>
    <t>10.118.137.224</t>
  </si>
  <si>
    <t>10.118.137.225</t>
  </si>
  <si>
    <t>172.20.155.252</t>
  </si>
  <si>
    <t>172.20.155.242</t>
  </si>
  <si>
    <t>172.20.155.239</t>
  </si>
  <si>
    <t>172.20.155.244</t>
  </si>
  <si>
    <t>172.20.155.234</t>
  </si>
  <si>
    <t>172.20.155.236</t>
  </si>
  <si>
    <t>172.20.155.238</t>
  </si>
  <si>
    <t>172.20.155.232</t>
  </si>
  <si>
    <t>172.20.154.157</t>
  </si>
  <si>
    <t>172.20.154.181</t>
  </si>
  <si>
    <t>172.20.155.154</t>
  </si>
  <si>
    <t>10.118.138.108</t>
  </si>
  <si>
    <t>10.118.138.109</t>
  </si>
  <si>
    <t>10.118.138.110</t>
  </si>
  <si>
    <t>10.118.138.111</t>
  </si>
  <si>
    <t>10.66.213.119</t>
  </si>
  <si>
    <t>10.33.120.12</t>
  </si>
  <si>
    <t>10.33.120.16</t>
  </si>
  <si>
    <t>10.43.8.72</t>
  </si>
  <si>
    <t>10.136.65.37</t>
  </si>
  <si>
    <t>10.33.64.22</t>
  </si>
  <si>
    <t>10.33.64.24</t>
  </si>
  <si>
    <t>10.33.56.37</t>
  </si>
  <si>
    <t>10.6.0.36</t>
  </si>
  <si>
    <t>10.55.98.36</t>
  </si>
  <si>
    <t>172.22.3.111</t>
  </si>
  <si>
    <t>10.49.30.82</t>
  </si>
  <si>
    <t>10.4.39.217</t>
  </si>
  <si>
    <t>172.22.3.28</t>
  </si>
  <si>
    <t>172.22.3.30</t>
  </si>
  <si>
    <t>172.22.3.52</t>
  </si>
  <si>
    <t>700000571990</t>
  </si>
  <si>
    <t>https://cmp.wdf.sap.corp/sism/default.htm?object_key=00205495930006877083</t>
  </si>
  <si>
    <t>https://cmp.wdf.sap.corp/sism/default.htm?object_key=00205495930006877104</t>
  </si>
  <si>
    <t>594207</t>
  </si>
  <si>
    <t>583844</t>
  </si>
  <si>
    <t>583839</t>
  </si>
  <si>
    <t>583838</t>
  </si>
  <si>
    <t>10.128.73.35</t>
  </si>
  <si>
    <t>10.37.135.81</t>
  </si>
  <si>
    <t>9/29/2018 - License
9/29/2018 - Support</t>
  </si>
  <si>
    <t>usphlem0007</t>
  </si>
  <si>
    <t>172.22.3.169,
172.22.3.170</t>
  </si>
  <si>
    <t>11AN08</t>
  </si>
  <si>
    <t>11AN09</t>
  </si>
  <si>
    <t>usphlem0008</t>
  </si>
  <si>
    <t>172.22.3.171,
172.22.3.172</t>
  </si>
  <si>
    <t>usphlem0009</t>
  </si>
  <si>
    <t>usphlem0010</t>
  </si>
  <si>
    <t>usphlem0011</t>
  </si>
  <si>
    <t>172.22.3.118,
172.22.3.119</t>
  </si>
  <si>
    <t>13AN08</t>
  </si>
  <si>
    <t>13AN09</t>
  </si>
  <si>
    <t>172.22.3.163,
172.22.3.164</t>
  </si>
  <si>
    <t>172.22.3.165,
172.22.3.166</t>
  </si>
  <si>
    <t>APM00134101008</t>
  </si>
  <si>
    <t>APM00133925520</t>
  </si>
  <si>
    <t>APM00133925519</t>
  </si>
  <si>
    <t>APM00133919152</t>
  </si>
  <si>
    <t>APM00133919153</t>
  </si>
  <si>
    <t>APM00133919154</t>
  </si>
  <si>
    <t>APM00133923830</t>
  </si>
  <si>
    <t>APM00133923832</t>
  </si>
  <si>
    <t>APM00133923834</t>
  </si>
  <si>
    <t>APM00133923835</t>
  </si>
  <si>
    <t>APM00133925518</t>
  </si>
  <si>
    <t>APM00133937282</t>
  </si>
  <si>
    <t>APM00133937283</t>
  </si>
  <si>
    <t>APM00133937284</t>
  </si>
  <si>
    <t>APM00133937285</t>
  </si>
  <si>
    <t>APM00133937286</t>
  </si>
  <si>
    <t>APM00133937287</t>
  </si>
  <si>
    <t>APM00133937724</t>
  </si>
  <si>
    <t>APM00133937726</t>
  </si>
  <si>
    <t>APM00133937727</t>
  </si>
  <si>
    <t>APM00133937728</t>
  </si>
  <si>
    <t>APM00133937729</t>
  </si>
  <si>
    <t>Count of Serial No.</t>
  </si>
  <si>
    <t>172.20.155.155</t>
  </si>
  <si>
    <t>172.20.155.156</t>
  </si>
  <si>
    <t>https://cmp.wdf.sap.corp/sism/default.htm?object_key=00205495930006890150</t>
  </si>
  <si>
    <t>https://cmp.wdf.sap.corp/sism/default.htm?object_key=00205495930006890192</t>
  </si>
  <si>
    <t>https://cmp.wdf.sap.corp/sism/default.htm?object_key=00205495930006890265</t>
  </si>
  <si>
    <t>594537</t>
  </si>
  <si>
    <t>https://cmp.wdf.sap.corp/sism/default.htm?object_key=00205495930006890325</t>
  </si>
  <si>
    <t>594568,
594564</t>
  </si>
  <si>
    <t>https://cmp.wdf.sap.corp/sism/default.htm?object_key=00205495930006890352</t>
  </si>
  <si>
    <t xml:space="preserve">594560,
</t>
  </si>
  <si>
    <t>https://cmp.wdf.sap.corp/sism/default.htm?object_key=00205495930006890374</t>
  </si>
  <si>
    <t>594707</t>
  </si>
  <si>
    <t>https://cmp.wdf.sap.corp/sism/default.htm?object_key=00205495930006890396</t>
  </si>
  <si>
    <t>https://cmp.wdf.sap.corp/sism/default.htm?object_key=00205495930006890405</t>
  </si>
  <si>
    <t>594694,
594695</t>
  </si>
  <si>
    <t>https://cmp.wdf.sap.corp/sism/default.htm?object_key=00205495930006890406</t>
  </si>
  <si>
    <t>593895</t>
  </si>
  <si>
    <t>https://cmp.wdf.sap.corp/sism/default.htm?object_key=00205495930006890676</t>
  </si>
  <si>
    <t>https://cmp.wdf.sap.corp/sism/default.htm?object_key=00205495930006894269</t>
  </si>
  <si>
    <t>594572,
594573</t>
  </si>
  <si>
    <t>https://cmp.wdf.sap.corp/sism/default.htm?object_key=00205495930006894296</t>
  </si>
  <si>
    <t>https://cmp.wdf.sap.corp/sism/default.htm?object_key=00205495930006894302</t>
  </si>
  <si>
    <t>594540,
594551</t>
  </si>
  <si>
    <t>https://cmp.wdf.sap.corp/sism/default.htm?object_key=00205495930006894442</t>
  </si>
  <si>
    <t>https://cmp.wdf.sap.corp/sism/default.htm?object_key=00205495930006894548</t>
  </si>
  <si>
    <t>,
594699</t>
  </si>
  <si>
    <t>50877703</t>
  </si>
  <si>
    <t>50877944</t>
  </si>
  <si>
    <t>50877945</t>
  </si>
  <si>
    <t>50877924</t>
  </si>
  <si>
    <t>50877921</t>
  </si>
  <si>
    <t>50877920</t>
  </si>
  <si>
    <t>50877925</t>
  </si>
  <si>
    <t>50877926</t>
  </si>
  <si>
    <t>498035</t>
  </si>
  <si>
    <t>498036</t>
  </si>
  <si>
    <t>usiadbrc0004</t>
  </si>
  <si>
    <t>usiadbrc0005</t>
  </si>
  <si>
    <t>32392029</t>
  </si>
  <si>
    <t>Admin</t>
  </si>
  <si>
    <t>Backup Team</t>
  </si>
  <si>
    <t>HEC</t>
  </si>
  <si>
    <t>Storage</t>
  </si>
  <si>
    <t>AE12 Row 2 Rack 13</t>
  </si>
  <si>
    <t>AE12 Row 3 Rack 12</t>
  </si>
  <si>
    <t>/RZ21-HD2/R1-1</t>
  </si>
  <si>
    <t>RZ21-HD2/R1-1</t>
  </si>
  <si>
    <t xml:space="preserve">000295701098 </t>
  </si>
  <si>
    <t>000295700295</t>
  </si>
  <si>
    <t>000295700338</t>
  </si>
  <si>
    <t>000292602769</t>
  </si>
  <si>
    <t>000292603117</t>
  </si>
  <si>
    <t>000198701275</t>
  </si>
  <si>
    <t>000195701728</t>
  </si>
  <si>
    <t>000195900387</t>
  </si>
  <si>
    <t>000292602676</t>
  </si>
  <si>
    <t>000292603144</t>
  </si>
  <si>
    <t>000292603909</t>
  </si>
  <si>
    <t>000295700101</t>
  </si>
  <si>
    <t>000192601447</t>
  </si>
  <si>
    <t>009295700103</t>
  </si>
  <si>
    <t>dewdfvpv0001</t>
  </si>
  <si>
    <t>derotvpv0002</t>
  </si>
  <si>
    <t>dewdfemv90001</t>
  </si>
  <si>
    <t>derotemv90002</t>
  </si>
  <si>
    <t>10.17.234.136</t>
  </si>
  <si>
    <t>10.17.234.51</t>
  </si>
  <si>
    <t>10.17.234.135</t>
  </si>
  <si>
    <t>10.17.234.62</t>
  </si>
  <si>
    <t>10.240.0.50</t>
  </si>
  <si>
    <t>000298701029</t>
  </si>
  <si>
    <t>000298701022</t>
  </si>
  <si>
    <t>000295700924</t>
  </si>
  <si>
    <t>Vipr test landscape</t>
  </si>
  <si>
    <t>SaaS</t>
  </si>
  <si>
    <t>6/26/15: Added</t>
  </si>
  <si>
    <t>Data Domain (EMC)</t>
  </si>
  <si>
    <t>cavandd02.intl.businessobjects.com</t>
  </si>
  <si>
    <t>cavandd01.pgdev.sap.corp</t>
  </si>
  <si>
    <t>paldd880.phl.sap.corp</t>
  </si>
  <si>
    <t>dd860-1sin.sin.sap.corp</t>
  </si>
  <si>
    <t>dd860-2sin.sin.sap.corp</t>
  </si>
  <si>
    <t>paldd890.pal.sap.corp</t>
  </si>
  <si>
    <t>uspaldd3.pal.sap.corp</t>
  </si>
  <si>
    <t>dd-storage-6.den2.sap.corp</t>
  </si>
  <si>
    <t>dd-engl.sybase.com</t>
  </si>
  <si>
    <t>ddr3-hkg.hkg.sap.corp</t>
  </si>
  <si>
    <t>usphldd01.phl.sap.corp</t>
  </si>
  <si>
    <t>usphldd02.phl.sap.corp</t>
  </si>
  <si>
    <t>iltlvsdd00r.tlv.sap.corp</t>
  </si>
  <si>
    <t>iltlvsdd02.tlv.sap.corp</t>
  </si>
  <si>
    <t>iltlvsdd01r.tlv.sap.corp</t>
  </si>
  <si>
    <t>dd-storage-4.sybase.com</t>
  </si>
  <si>
    <t>dd-alpha.ags.sap.corp</t>
  </si>
  <si>
    <t>dd-wat.sybase.com</t>
  </si>
  <si>
    <t>dd-ny.nyc2.sap.corp</t>
  </si>
  <si>
    <t>dd-chicago.chi.sap.corp</t>
  </si>
  <si>
    <t>usphldd03.phl.sap.corp</t>
  </si>
  <si>
    <t>hec03b0001.stl.hec.sap.biz</t>
  </si>
  <si>
    <t>hec04b0001.sac.hec.sap.biz</t>
  </si>
  <si>
    <t>hec01b0001.rot.hec.sap.biz</t>
  </si>
  <si>
    <t>hec02b0001.ams.hec.sap.biz</t>
  </si>
  <si>
    <t>hec05b0001.tyo.hec.sap.biz</t>
  </si>
  <si>
    <t>hec06b0001.osa.hec.sap.biz</t>
  </si>
  <si>
    <t>hec07b0001.syd.hec.sap.biz</t>
  </si>
  <si>
    <t>dd2500-1hkg.hkg.sap.corp</t>
  </si>
  <si>
    <t>dd2500-1pun.pnq.sap.corp</t>
  </si>
  <si>
    <t>dd620-1sin.sin2.sap.corp</t>
  </si>
  <si>
    <t>dd620-1pvg.pvgl.sap.corp</t>
  </si>
  <si>
    <t>hec04b0003.sac.hec.sap.biz</t>
  </si>
  <si>
    <t>hec03b0003.stl.hec.sap.biz</t>
  </si>
  <si>
    <t>hec02b0005.ams.hec.sap.biz</t>
  </si>
  <si>
    <t>hec02b0003.ams.hec.sap.biz</t>
  </si>
  <si>
    <t>hec02b0002.ams.hec.sap.biz</t>
  </si>
  <si>
    <t>hec01b0005.rot.hec.sap.biz</t>
  </si>
  <si>
    <t>hec01b0003.rot.hec.sap.biz</t>
  </si>
  <si>
    <t>hec12b0001.mow2.hec.sap.biz</t>
  </si>
  <si>
    <t>hec11b0001.mow.hec.sap.biz</t>
  </si>
  <si>
    <t>hec09b0001.rot2.hec.sap.biz</t>
  </si>
  <si>
    <t>hec08b0001.syd2.hec.sap.biz</t>
  </si>
  <si>
    <t xml:space="preserve">dc2sfdd02.successfactors.eu </t>
  </si>
  <si>
    <t xml:space="preserve">dc2dd03.successfactors.eu </t>
  </si>
  <si>
    <t xml:space="preserve">dc4dd03.phx.sf.priv </t>
  </si>
  <si>
    <t xml:space="preserve">dc8dd01.ash.sf.priv </t>
  </si>
  <si>
    <t xml:space="preserve">dc10dd01.syd.sf.priv </t>
  </si>
  <si>
    <t xml:space="preserve">dc10drdd01.syd.sf.priv </t>
  </si>
  <si>
    <t xml:space="preserve">dc12dd01.rot.od.sap.biz </t>
  </si>
  <si>
    <t>10.50.75.150</t>
  </si>
  <si>
    <t>10.165.33.56</t>
  </si>
  <si>
    <t>10.8.60.254</t>
  </si>
  <si>
    <t>10.33.104.122</t>
  </si>
  <si>
    <t>10.32.116.131</t>
  </si>
  <si>
    <t>10.49.30.12</t>
  </si>
  <si>
    <t>10.6.2.250</t>
  </si>
  <si>
    <t xml:space="preserve">10.168.5.40 </t>
  </si>
  <si>
    <t>10.168.5.57</t>
  </si>
  <si>
    <t>10.35.218.173</t>
  </si>
  <si>
    <t>10.14.35.248</t>
  </si>
  <si>
    <t>10.14.35.249</t>
  </si>
  <si>
    <t>10.26.84.4</t>
  </si>
  <si>
    <t>10.26.80.59</t>
  </si>
  <si>
    <t>10.26.115.5</t>
  </si>
  <si>
    <t>10.172.110.22</t>
  </si>
  <si>
    <t>10.7.225.86/10.7.225.89</t>
  </si>
  <si>
    <t>10.7.165.52/10.7.165.53</t>
  </si>
  <si>
    <t xml:space="preserve">10.1.130.35 </t>
  </si>
  <si>
    <t>10.1.47.19</t>
  </si>
  <si>
    <t>10.14.51.231</t>
  </si>
  <si>
    <t>198.18.78.4</t>
  </si>
  <si>
    <t>198.18.110.4</t>
  </si>
  <si>
    <t>192.18.14.4</t>
  </si>
  <si>
    <t>192.18.46.10</t>
  </si>
  <si>
    <t>198.18.142.24</t>
  </si>
  <si>
    <t>198.18.174.24</t>
  </si>
  <si>
    <t>198.18.206.24</t>
  </si>
  <si>
    <t>10.35.218.172</t>
  </si>
  <si>
    <t>10.136.65.22</t>
  </si>
  <si>
    <t>10.34.35.19</t>
  </si>
  <si>
    <t>10.58.32.125</t>
  </si>
  <si>
    <t>198.18.110.16</t>
  </si>
  <si>
    <t>198.18.78.24</t>
  </si>
  <si>
    <t>198.18.46.16</t>
  </si>
  <si>
    <t>198.18.46.15</t>
  </si>
  <si>
    <t>198.18.46.14</t>
  </si>
  <si>
    <t>198.18.14.23</t>
  </si>
  <si>
    <t>198.18.14.22</t>
  </si>
  <si>
    <t>198.19.110.24</t>
  </si>
  <si>
    <t>198.19.78.24</t>
  </si>
  <si>
    <t>198.19.14.23</t>
  </si>
  <si>
    <t>198.18.238.24</t>
  </si>
  <si>
    <t>10.2.50.141</t>
  </si>
  <si>
    <t>10.2.50.254</t>
  </si>
  <si>
    <t>10.4.50.252</t>
  </si>
  <si>
    <t>10.8.50.254</t>
  </si>
  <si>
    <t>10.10.50.254</t>
  </si>
  <si>
    <t>10.10.50.251</t>
  </si>
  <si>
    <t>10.118.50.254</t>
  </si>
  <si>
    <t>7FP5848048</t>
  </si>
  <si>
    <t>1FA0949300</t>
  </si>
  <si>
    <t>0F41330792</t>
  </si>
  <si>
    <t>1FZ0737048</t>
  </si>
  <si>
    <t>0F40738046</t>
  </si>
  <si>
    <t>1F41540254</t>
  </si>
  <si>
    <t>2FA1515142</t>
  </si>
  <si>
    <t>0F41349480</t>
  </si>
  <si>
    <t>0F40947032</t>
  </si>
  <si>
    <t>2FA1550101</t>
  </si>
  <si>
    <t>2FA1551112</t>
  </si>
  <si>
    <t>1FZ0937133</t>
  </si>
  <si>
    <t>3FZ0710003</t>
  </si>
  <si>
    <t>1FZ0937132</t>
  </si>
  <si>
    <t>3FA1725122</t>
  </si>
  <si>
    <t>3FA2226002</t>
  </si>
  <si>
    <t>3FA2323274</t>
  </si>
  <si>
    <t>3FA2125165</t>
  </si>
  <si>
    <t>3FA2125137</t>
  </si>
  <si>
    <t>2FA1751056</t>
  </si>
  <si>
    <t>APM00133408777</t>
  </si>
  <si>
    <t>APM00133519570</t>
  </si>
  <si>
    <t>CKM00133303037</t>
  </si>
  <si>
    <t>CKM00133303036</t>
  </si>
  <si>
    <t>FCNME133100049/CKM00134901359</t>
  </si>
  <si>
    <t>FCNME134200318/CKM00140100966</t>
  </si>
  <si>
    <t>FLB00135000062</t>
  </si>
  <si>
    <t>FLB00135100046</t>
  </si>
  <si>
    <t>3FZ2246018</t>
  </si>
  <si>
    <t>3FZ2249117</t>
  </si>
  <si>
    <t>FCNME121500076</t>
  </si>
  <si>
    <t>FCNME114600034</t>
  </si>
  <si>
    <t>FCNME141100276</t>
  </si>
  <si>
    <t>1F40938436</t>
  </si>
  <si>
    <t>3FZ1739038</t>
  </si>
  <si>
    <t>3FA1738667</t>
  </si>
  <si>
    <t>3FA1738714</t>
  </si>
  <si>
    <t>2FA0914065</t>
  </si>
  <si>
    <t>2FA0925030</t>
  </si>
  <si>
    <t>Jaffa</t>
  </si>
  <si>
    <t>Alpharetta, GA</t>
  </si>
  <si>
    <t>Waterloo, IO</t>
  </si>
  <si>
    <t>New York, NY</t>
  </si>
  <si>
    <t>Chicago, IL</t>
  </si>
  <si>
    <t>DC12</t>
  </si>
  <si>
    <t>DD580</t>
  </si>
  <si>
    <t>DD670</t>
  </si>
  <si>
    <t>Backup Device</t>
  </si>
  <si>
    <t>GDMB</t>
  </si>
  <si>
    <t>hec01f0015</t>
  </si>
  <si>
    <t>hec01f0016</t>
  </si>
  <si>
    <t>hec01f0021</t>
  </si>
  <si>
    <t>hec01f0022</t>
  </si>
  <si>
    <t>701445000008</t>
  </si>
  <si>
    <t>701445000007</t>
  </si>
  <si>
    <t>701515000308</t>
  </si>
  <si>
    <t>701515000309</t>
  </si>
  <si>
    <t>usoakengnasc01-1</t>
  </si>
  <si>
    <t>usoakengnasc01-2</t>
  </si>
  <si>
    <t>nsa0207</t>
  </si>
  <si>
    <t>nsa0208</t>
  </si>
  <si>
    <t>nsa0211</t>
  </si>
  <si>
    <t>nsa0212</t>
  </si>
  <si>
    <t>usphlnp00031</t>
  </si>
  <si>
    <t>usphlnp00032</t>
  </si>
  <si>
    <t>hec03f0011</t>
  </si>
  <si>
    <t>hec03f0012</t>
  </si>
  <si>
    <t>rumosnpa3001-01</t>
  </si>
  <si>
    <t>rumosnpa3001-02</t>
  </si>
  <si>
    <t>nsa0209</t>
  </si>
  <si>
    <t>nsa0210</t>
  </si>
  <si>
    <t>usoakengnasc01</t>
  </si>
  <si>
    <t>10.172.223.95</t>
  </si>
  <si>
    <t>10.2.136.11</t>
  </si>
  <si>
    <t>10.2.136.12</t>
  </si>
  <si>
    <t>10.118.139.16</t>
  </si>
  <si>
    <t>10.118.139.17</t>
  </si>
  <si>
    <t>172.22.3.81</t>
  </si>
  <si>
    <t>172.22.3.82</t>
  </si>
  <si>
    <t>198.18.78.27</t>
  </si>
  <si>
    <t>10.240.10.85</t>
  </si>
  <si>
    <t>10.118.139.14</t>
  </si>
  <si>
    <t>10.118.139.15</t>
  </si>
  <si>
    <t>701503000585</t>
  </si>
  <si>
    <t>701503000489</t>
  </si>
  <si>
    <t>701444000354</t>
  </si>
  <si>
    <t>701444000353</t>
  </si>
  <si>
    <t>701510000202</t>
  </si>
  <si>
    <t>701510000109</t>
  </si>
  <si>
    <t>701512000635</t>
  </si>
  <si>
    <t>701512000634</t>
  </si>
  <si>
    <t>941440000152</t>
  </si>
  <si>
    <t>701518000002</t>
  </si>
  <si>
    <t>211427000400</t>
  </si>
  <si>
    <t>211427000399</t>
  </si>
  <si>
    <t>701509000534</t>
  </si>
  <si>
    <t>701509000533</t>
  </si>
  <si>
    <t>hec03fc004.stl.hec.sap.biz</t>
  </si>
  <si>
    <t>rumosnpc3001</t>
  </si>
  <si>
    <t>USDEN2EM007cs</t>
  </si>
  <si>
    <t>USDEN2EM007cs1</t>
  </si>
  <si>
    <t>USDEN2EM001cs</t>
  </si>
  <si>
    <t>USDEN2EM001cs1</t>
  </si>
  <si>
    <t>10.168.1.191</t>
  </si>
  <si>
    <t>10.168.1.192</t>
  </si>
  <si>
    <t>10.168.1.181</t>
  </si>
  <si>
    <t>10.168.1.182</t>
  </si>
  <si>
    <t>10.168.1.186</t>
  </si>
  <si>
    <t>10.168.1.187</t>
  </si>
  <si>
    <t>USDEN2EM004cs</t>
  </si>
  <si>
    <t>USDEN2EM004cs1</t>
  </si>
  <si>
    <t>usphlem0007spa</t>
  </si>
  <si>
    <t>usphlem0007spb</t>
  </si>
  <si>
    <t>172.22.3.114</t>
  </si>
  <si>
    <t>172.22.3.115</t>
  </si>
  <si>
    <t>derotem00028cs</t>
  </si>
  <si>
    <t>derotem00028cs1</t>
  </si>
  <si>
    <t>derotem00029cs</t>
  </si>
  <si>
    <t>derotem00029cs1</t>
  </si>
  <si>
    <t>dewdfem00030cs</t>
  </si>
  <si>
    <t>dewdfem00030cs1</t>
  </si>
  <si>
    <t>dewdfem00031cs</t>
  </si>
  <si>
    <t>dewdfem00031cs1</t>
  </si>
  <si>
    <t>10.76.77.12</t>
  </si>
  <si>
    <t>10.76.77.13</t>
  </si>
  <si>
    <t>10.76.77.17</t>
  </si>
  <si>
    <t>10.76.77.18</t>
  </si>
  <si>
    <t>10.76.78.70</t>
  </si>
  <si>
    <t>10.76.78.71</t>
  </si>
  <si>
    <t>10.76.78.75</t>
  </si>
  <si>
    <t>10.76.78.76</t>
  </si>
  <si>
    <t>CKM00134803053</t>
  </si>
  <si>
    <t>CKM00134903988</t>
  </si>
  <si>
    <t>CKM00135203111</t>
  </si>
  <si>
    <t>CKM00134901520</t>
  </si>
  <si>
    <t xml:space="preserve">Backup  </t>
  </si>
  <si>
    <t>10.17.234.133</t>
  </si>
  <si>
    <t>10.17.234.134</t>
  </si>
  <si>
    <t>10.17.234.49</t>
  </si>
  <si>
    <t>10.17.234.50</t>
  </si>
  <si>
    <t>10.240.0.46</t>
  </si>
  <si>
    <t>10.240.0.47</t>
  </si>
  <si>
    <t>dewdfbrv0001</t>
  </si>
  <si>
    <t>dewdfbrv0002</t>
  </si>
  <si>
    <t>derotbrv0003</t>
  </si>
  <si>
    <t>derotbrv0004</t>
  </si>
  <si>
    <t>Rumosbr00001</t>
  </si>
  <si>
    <t>Rumosbr00002</t>
  </si>
  <si>
    <t>Brocade 109.1</t>
  </si>
  <si>
    <t>Brocade 109.3</t>
  </si>
  <si>
    <t>iltlvp01.tlv.sap.corp,</t>
  </si>
  <si>
    <t>Sterling 1 (Savvis DC4)</t>
  </si>
  <si>
    <t>RZ69/R1-3</t>
  </si>
  <si>
    <t>St. Leon Rot</t>
  </si>
  <si>
    <t>Newtown Square, PA</t>
  </si>
  <si>
    <t>NSQ 1</t>
  </si>
  <si>
    <t>6-Node HEC Productive Cluster</t>
  </si>
  <si>
    <t>2-Node HEC Backup Cluster</t>
  </si>
  <si>
    <t>2-Node HEC Admin Cluster</t>
  </si>
  <si>
    <t>2-Node HEC Productive Cluster</t>
  </si>
  <si>
    <t>4-Node HEC Productive Cluster</t>
  </si>
  <si>
    <t>2 Nodes HEC Admin Cluster</t>
  </si>
  <si>
    <t>2 Node HEC Admin Cluster</t>
  </si>
  <si>
    <t xml:space="preserve">hec01fc004 </t>
  </si>
  <si>
    <t>hec01f0009</t>
  </si>
  <si>
    <t>hec01f0010</t>
  </si>
  <si>
    <t>2 node C-Mode HEC Production cluster for Nestle/shared customers</t>
  </si>
  <si>
    <t>Column Labels</t>
  </si>
  <si>
    <t>Brazil</t>
  </si>
  <si>
    <t>Hong Kong</t>
  </si>
  <si>
    <t>derotem90005.wdf.sap.corp</t>
  </si>
  <si>
    <t>10.17.235.84</t>
  </si>
  <si>
    <t>CK295700818</t>
  </si>
  <si>
    <t>7/9/15: Added</t>
  </si>
  <si>
    <t>cespc1nst01-01</t>
  </si>
  <si>
    <t>cespc1nst01</t>
  </si>
  <si>
    <t>10.6.0.241</t>
  </si>
  <si>
    <t>700002011279</t>
  </si>
  <si>
    <t>cespc1nst01-02</t>
  </si>
  <si>
    <t>700002011281</t>
  </si>
  <si>
    <t>cespdemof-01</t>
  </si>
  <si>
    <t>cespdemof</t>
  </si>
  <si>
    <t>10.6.0.248</t>
  </si>
  <si>
    <t>600002009846</t>
  </si>
  <si>
    <t>nsa0215.rot.od.sap.biz</t>
  </si>
  <si>
    <t>10.118.139.20</t>
  </si>
  <si>
    <t>701515000192</t>
  </si>
  <si>
    <t>nsa0216.rot.od.sap.biz</t>
  </si>
  <si>
    <t> 10.118.139.21</t>
  </si>
  <si>
    <t>701515000191</t>
  </si>
  <si>
    <t>nsa0224.rot.od.sap.biz</t>
  </si>
  <si>
    <t>10.118.139.29</t>
  </si>
  <si>
    <t>701515000143</t>
  </si>
  <si>
    <t>nsa0223.rot.od.sap.biz</t>
  </si>
  <si>
    <t> 10.118.139.28</t>
  </si>
  <si>
    <t>701515000144</t>
  </si>
  <si>
    <t>rumosnc30003</t>
  </si>
  <si>
    <t>10.240.10.106</t>
  </si>
  <si>
    <t>211427000438</t>
  </si>
  <si>
    <t>rumosnc30004</t>
  </si>
  <si>
    <t>10.240.10.107</t>
  </si>
  <si>
    <t>211427000439</t>
  </si>
  <si>
    <t>;</t>
  </si>
  <si>
    <t>derotbr00044</t>
  </si>
  <si>
    <t>derotbr00045</t>
  </si>
  <si>
    <t>derotbr00043</t>
  </si>
  <si>
    <t>derotbr00042</t>
  </si>
  <si>
    <t>10.17.234.118</t>
  </si>
  <si>
    <t>10.17.234.119</t>
  </si>
  <si>
    <t>10.17.235.134</t>
  </si>
  <si>
    <t>10.17.235.155</t>
  </si>
  <si>
    <t>BRCBRW1949K05H</t>
  </si>
  <si>
    <t>BRCBRW1949K05S</t>
  </si>
  <si>
    <t>BRCBRW1949K05R</t>
  </si>
  <si>
    <t>BRCBRW1949K05V</t>
  </si>
  <si>
    <t>https://cmp.wdf.sap.corp/sism/default.htm?object_key=00205495930006818093</t>
  </si>
  <si>
    <t>https://cmp.wdf.sap.corp/sism/default.htm?object_key=00205495930006818092</t>
  </si>
  <si>
    <t>Waldorf</t>
  </si>
  <si>
    <t>Cage 1 (HDQ)/11AN/07</t>
  </si>
  <si>
    <t>Cage 1 (HDQ)/11AS/9</t>
  </si>
  <si>
    <t>Cage 1 (HDQ)/11AS/8</t>
  </si>
  <si>
    <t>Cage 1 (HDQ)/15S/1</t>
  </si>
  <si>
    <t>Cage 1 (HDQ)/7N/9</t>
  </si>
  <si>
    <t>Cage 1 (HDQ)/PP/11</t>
  </si>
  <si>
    <t>Cage 1 (HDQ)/15AN/8</t>
  </si>
  <si>
    <t>Cage 1 (HDQ)/15AN/9</t>
  </si>
  <si>
    <t>Cage 1 (HDQ)/15AN/10</t>
  </si>
  <si>
    <t>Cage 1 (HDQ)/15AN/11</t>
  </si>
  <si>
    <t>Cage 1 (HDQ)/15AS/8</t>
  </si>
  <si>
    <t>Cage 1 (HDQ)/15AS/9</t>
  </si>
  <si>
    <t>Cage 1 (HDQ)/15AS/10</t>
  </si>
  <si>
    <t>Cage 1 (HDQ)/15AS/11</t>
  </si>
  <si>
    <t>Cage 1 (HDQ)/7AN/10</t>
  </si>
  <si>
    <t>Cage 1 (HDQ)/13AS/10</t>
  </si>
  <si>
    <t>Cage 1 (HDQ)/11AN/10-11</t>
  </si>
  <si>
    <t>Cage 1 (HDQ)/13AS/12</t>
  </si>
  <si>
    <t>Cage 1 (HDQ)/7AS/10</t>
  </si>
  <si>
    <t>Cage 1 (HDQ)/9AS/10</t>
  </si>
  <si>
    <t>Cage 1 (HDQ)/13AS/9</t>
  </si>
  <si>
    <t>Cage 1 (HDQ)/9AS/12</t>
  </si>
  <si>
    <t>Cage 1 (HDQ)/7AN/9</t>
  </si>
  <si>
    <t>Cage 1 (HDQ)/15AS/1</t>
  </si>
  <si>
    <t>Cage 1 (HDQ)/11AN/8</t>
  </si>
  <si>
    <t>Cage 1 (HDQ)/5SAN/3</t>
  </si>
  <si>
    <t>Cage 1 (HDQ)/11SAN/3</t>
  </si>
  <si>
    <t>Cage 1 (HDQ)/PP/8</t>
  </si>
  <si>
    <t>BRPHLLB01s1</t>
  </si>
  <si>
    <t>https://cmp.wdf.sap.corp/sism/default.htm?object_key=00205495930003481647</t>
  </si>
  <si>
    <t>Cage 1 (HDQ)/9AS/8</t>
  </si>
  <si>
    <t>Pittsburgh 1</t>
  </si>
  <si>
    <t>Cage 1</t>
  </si>
  <si>
    <t>La Crosse 1 (LSE04-Riverside Center II)</t>
  </si>
  <si>
    <t>Care 1 (2-230)/3/4-5</t>
  </si>
  <si>
    <t>Care 1 (2-230)/2/5</t>
  </si>
  <si>
    <t>Manassas 1 (MTC4)</t>
  </si>
  <si>
    <t>Cage 1 (205.17)/205-17</t>
  </si>
  <si>
    <t>Sacramento 1</t>
  </si>
  <si>
    <r>
      <t>6-Node HEC</t>
    </r>
    <r>
      <rPr>
        <sz val="11"/>
        <rFont val="Calibri"/>
        <family val="2"/>
        <scheme val="minor"/>
      </rPr>
      <t xml:space="preserve"> Productive Cluster</t>
    </r>
  </si>
  <si>
    <t>2-Node HEC Backup Cluster for Burrbury</t>
  </si>
  <si>
    <t>hec04f0001</t>
  </si>
  <si>
    <t>hec04f0002</t>
  </si>
  <si>
    <t>Cage 3/235-35</t>
  </si>
  <si>
    <t>Cage 3/235-32</t>
  </si>
  <si>
    <t>Cage 3/235-31</t>
  </si>
  <si>
    <t>595136</t>
  </si>
  <si>
    <t>595146</t>
  </si>
  <si>
    <t>595137</t>
  </si>
  <si>
    <t>595145</t>
  </si>
  <si>
    <t>50877923</t>
  </si>
  <si>
    <t>L1H2:00335/10/37</t>
  </si>
  <si>
    <t>32391997</t>
  </si>
  <si>
    <t>https://cmp.wdf.sap.corp/sism/default.htm?object_key=00205495930007124477</t>
  </si>
  <si>
    <t>32391022</t>
  </si>
  <si>
    <t>https://cmp.wdf.sap.corp/sism/default.htm?object_key=00205495930007261982</t>
  </si>
  <si>
    <t>https://cmp.wdf.sap.corp/sism/default.htm?object_key=00205495930007262005</t>
  </si>
  <si>
    <t>PP03-U2</t>
  </si>
  <si>
    <t>PP13/U2</t>
  </si>
  <si>
    <t>PP10/U2</t>
  </si>
  <si>
    <t>PP12-U14</t>
  </si>
  <si>
    <t>Chicago 1</t>
  </si>
  <si>
    <t>Dublin 2</t>
  </si>
  <si>
    <t>Cage 1/7/0423</t>
  </si>
  <si>
    <t>Cage 1/1/0486</t>
  </si>
  <si>
    <t>Cage 1/1/0487</t>
  </si>
  <si>
    <t>Englewood 1</t>
  </si>
  <si>
    <t>Atlanta 1</t>
  </si>
  <si>
    <t>Cage 1/C3.08-13</t>
  </si>
  <si>
    <t>595127</t>
  </si>
  <si>
    <t>Cage 1/C3.08-12</t>
  </si>
  <si>
    <t>Cage 1/C3.08-21</t>
  </si>
  <si>
    <t>Cage 1/C3.08</t>
  </si>
  <si>
    <t>USB Key Location</t>
  </si>
  <si>
    <t>dc17ksa001</t>
  </si>
  <si>
    <t>10.170.128.36</t>
  </si>
  <si>
    <t>7X99WV1</t>
  </si>
  <si>
    <t>Managed By</t>
  </si>
  <si>
    <t>DevKeySecure</t>
  </si>
  <si>
    <t>G7RCHS1</t>
  </si>
  <si>
    <t>192.168.2.201</t>
  </si>
  <si>
    <t xml:space="preserve">JFB09V1 </t>
  </si>
  <si>
    <t>JFC19V1</t>
  </si>
  <si>
    <t>JFBR8V1</t>
  </si>
  <si>
    <t>JFB19V1</t>
  </si>
  <si>
    <t>KeySecure</t>
  </si>
  <si>
    <t>Access via server</t>
  </si>
  <si>
    <t>bydlts</t>
  </si>
  <si>
    <t>Ports required for cluster comunication</t>
  </si>
  <si>
    <t>6001, ICMP, 9001</t>
  </si>
  <si>
    <t>Port Web GUI</t>
  </si>
  <si>
    <t>https:9443</t>
  </si>
  <si>
    <t>On top of Server</t>
  </si>
  <si>
    <t>In PP cabinet labeled Bob Trojack</t>
  </si>
  <si>
    <t>3KQ9WV1</t>
  </si>
  <si>
    <t>3MM8WV1</t>
  </si>
  <si>
    <t>JFGW8V1</t>
  </si>
  <si>
    <t>JFH09V1</t>
  </si>
  <si>
    <t>JFMT8V1</t>
  </si>
  <si>
    <t>JFMX8V1</t>
  </si>
  <si>
    <t>dc10ksa01</t>
  </si>
  <si>
    <t>dc11ksa01</t>
  </si>
  <si>
    <t>a safe in Z2F Cage with digital code not known by any SAP/SFSF people. To get access, you need to submit a ticket to Telecity, and they will open the safe for any adviced SAP/SFSF people, and store the equipment back once done.</t>
  </si>
  <si>
    <t>uslsedd01.lse.sap.corp</t>
  </si>
  <si>
    <t>1FA0943591</t>
  </si>
  <si>
    <t>uslsedd02.phl.sap.corp</t>
  </si>
  <si>
    <t>1FA0943538</t>
  </si>
  <si>
    <t>https://cmp.wdf.sap.corp/sism/default.htm?object_key=00205495930004835803</t>
  </si>
  <si>
    <t>usphldd04.phl.sap.corp</t>
  </si>
  <si>
    <t>3FA2228081</t>
  </si>
  <si>
    <t>dd2200-1tyo.tyo.sap.corp</t>
  </si>
  <si>
    <t>FLC22144100030</t>
  </si>
  <si>
    <t>dd2200-1syd.syd.sap.corp</t>
  </si>
  <si>
    <t>FLC22143900114</t>
  </si>
  <si>
    <t>hec05b0003.tyo.hec.sap.biz</t>
  </si>
  <si>
    <t>hec06b0003.osa.hec.sap.biz</t>
  </si>
  <si>
    <t>hec13b0001.yyz.hec.sap.biz</t>
  </si>
  <si>
    <t>hec13b0003.yyz.hec.sap.biz</t>
  </si>
  <si>
    <t>hec14b0001.yyz.hec.sap.biz</t>
  </si>
  <si>
    <t>hec14b0003.yyz.hec.sap.biz</t>
  </si>
  <si>
    <t>FCNME123500011</t>
  </si>
  <si>
    <t>ddr-pun-pnq.sap.corp</t>
  </si>
  <si>
    <t>8F45731024</t>
  </si>
  <si>
    <t>ddr-sgp.sin2.sap.corp</t>
  </si>
  <si>
    <t>8F45824060</t>
  </si>
  <si>
    <t>dc8drdd01.ash.sf.priv</t>
  </si>
  <si>
    <t>2FA1551315</t>
  </si>
  <si>
    <t>rumosdd01.bb16.mo.sap.corp</t>
  </si>
  <si>
    <t>rumosdd02.bb16.mo.sap.corp</t>
  </si>
  <si>
    <t>CKM00142400600</t>
  </si>
  <si>
    <t>CKM00142600724</t>
  </si>
  <si>
    <t>DataDomain</t>
  </si>
  <si>
    <t>dc4drdd01.phx.st.priv</t>
  </si>
  <si>
    <t>3FA0924211</t>
  </si>
  <si>
    <t>dc171dd01.ashfed.sf.priv</t>
  </si>
  <si>
    <t>3FZ0925142</t>
  </si>
  <si>
    <t> In Macquarie Telecom Storage room</t>
  </si>
  <si>
    <t> In Macquarie Telecom Storage room (plastic box is labeled and sealed)</t>
  </si>
  <si>
    <t>Multiple-Class</t>
  </si>
  <si>
    <t>711450000607</t>
  </si>
  <si>
    <t>Ashburn 1 (IAD6)</t>
  </si>
  <si>
    <t>Cage1-153-36</t>
  </si>
  <si>
    <t>Cage3-234-31</t>
  </si>
  <si>
    <t>Cage3-233-35</t>
  </si>
  <si>
    <t>Chandler 1 (PHX004)</t>
  </si>
  <si>
    <t>New York 1</t>
  </si>
  <si>
    <t>Cage1-C6-9</t>
  </si>
  <si>
    <t>Santa Clara 1 (CA01)</t>
  </si>
  <si>
    <t>Cage1 (POD 13) C15</t>
  </si>
  <si>
    <t>Cage1 (POD 13) C16</t>
  </si>
  <si>
    <t>Cage1 (POD 13) C14</t>
  </si>
  <si>
    <t>Cage1 (POD 13) C40</t>
  </si>
  <si>
    <t>Cage1 (POD 13) C41</t>
  </si>
  <si>
    <t>Cage3 (POD 19) C31</t>
  </si>
  <si>
    <t>Cage3 (POD 19) C12</t>
  </si>
  <si>
    <t>Sunnyvale 1</t>
  </si>
  <si>
    <t>Waterloo 1</t>
  </si>
  <si>
    <t>Use for SaaS Cloud Oracle Restores. Ship to Chandler</t>
  </si>
  <si>
    <t>HW replacement for NetApp1/2vm</t>
  </si>
  <si>
    <t>IQ in Santa Clara (Peg)</t>
  </si>
  <si>
    <t>Cage2 GU34</t>
  </si>
  <si>
    <t>Replacement for VMAXe – migration underway</t>
  </si>
  <si>
    <t>replacement for usphlnas11/12 – requested additional 10gig connectivity in the area – as soon as this completed, migration will begin.</t>
  </si>
  <si>
    <t>Additional NAS and SAN storage for shared storage.</t>
  </si>
  <si>
    <t>IP</t>
  </si>
  <si>
    <t>10.21.60.66</t>
  </si>
  <si>
    <t>10.21.60.67</t>
  </si>
  <si>
    <t>VMAX Unisphere</t>
  </si>
  <si>
    <t>10.21.60.10</t>
  </si>
  <si>
    <t>10.21.62.202</t>
  </si>
  <si>
    <t>10.21.128.21</t>
  </si>
  <si>
    <t>10.17.121.25</t>
  </si>
  <si>
    <t>10.66.213.100</t>
  </si>
  <si>
    <t>10.66.213.77</t>
  </si>
  <si>
    <t>10.17.120.133</t>
  </si>
  <si>
    <t>10.17.120.134</t>
  </si>
  <si>
    <t>pwdf5240</t>
  </si>
  <si>
    <t>10.21.128.26</t>
  </si>
  <si>
    <t>10.21.128.28</t>
  </si>
  <si>
    <t>10.21.52.10</t>
  </si>
  <si>
    <t>10.21.60.37</t>
  </si>
  <si>
    <t>10.21.60.38</t>
  </si>
  <si>
    <t>10.21.52.139</t>
  </si>
  <si>
    <t>10.21.52.140</t>
  </si>
  <si>
    <t>10.67.33.16</t>
  </si>
  <si>
    <t>10.67.33.17</t>
  </si>
  <si>
    <t>10.67.33.18</t>
  </si>
  <si>
    <t>10.21.52.160</t>
  </si>
  <si>
    <t>10.21.52.161</t>
  </si>
  <si>
    <t>10.21.52.162</t>
  </si>
  <si>
    <t>10.21.52.138</t>
  </si>
  <si>
    <t>10.21.52.144</t>
  </si>
  <si>
    <t>spwdfvm3509</t>
  </si>
  <si>
    <t>OCI RAU Germany</t>
  </si>
  <si>
    <t>10.21.52.84</t>
  </si>
  <si>
    <t>spwdfvm3510</t>
  </si>
  <si>
    <t>10.21.52.85</t>
  </si>
  <si>
    <t>spwdfvm3527</t>
  </si>
  <si>
    <t>10.21.52.165</t>
  </si>
  <si>
    <t>spwdfvm3528</t>
  </si>
  <si>
    <t>10.21.52.166</t>
  </si>
  <si>
    <t>10.21.52.142</t>
  </si>
  <si>
    <t>10.21.52.141</t>
  </si>
  <si>
    <t>hec01v000038</t>
  </si>
  <si>
    <t>dfm-hec env</t>
  </si>
  <si>
    <t>10.21.52.154</t>
  </si>
  <si>
    <t>10.21.52.151</t>
  </si>
  <si>
    <t>10.21.52.153</t>
  </si>
  <si>
    <t>10.21.52.152</t>
  </si>
  <si>
    <t>10.21.52.163</t>
  </si>
  <si>
    <t xml:space="preserve">W4N DB </t>
  </si>
  <si>
    <t>10.21.52.181</t>
  </si>
  <si>
    <t>10.21.52.182</t>
  </si>
  <si>
    <t>10.21.52.74</t>
  </si>
  <si>
    <t>10.21.52.12</t>
  </si>
  <si>
    <t>10.21.60.34</t>
  </si>
  <si>
    <t>10.67.33.19</t>
  </si>
  <si>
    <t>splunk brocade forwarder/DCFM (BNA)</t>
  </si>
  <si>
    <t>10.21.52.136; pinging spwdfvm225 with old ip 10.67.33.24</t>
  </si>
  <si>
    <t>10.17.120.149</t>
  </si>
  <si>
    <t>10.17.120.135</t>
  </si>
  <si>
    <t>10.66.51.118</t>
  </si>
  <si>
    <t>10.66.51.119</t>
  </si>
  <si>
    <t>spwdfvm3958</t>
  </si>
  <si>
    <t>10.21.52.89</t>
  </si>
  <si>
    <t>10.21.52.75</t>
  </si>
  <si>
    <t>10.66.48.10</t>
  </si>
  <si>
    <t>spwdfvml0701</t>
  </si>
  <si>
    <t>10.21.52.135</t>
  </si>
  <si>
    <t>spwdfvml0702</t>
  </si>
  <si>
    <t>10.21.52.155</t>
  </si>
  <si>
    <t>spwdfvml0703</t>
  </si>
  <si>
    <t>10.21.52.156</t>
  </si>
  <si>
    <t>10.66.206.13</t>
  </si>
  <si>
    <t>10.66.206.74</t>
  </si>
  <si>
    <t>10.21.52.137</t>
  </si>
  <si>
    <t>10.67.11.108</t>
  </si>
  <si>
    <t>10.21.52.169</t>
  </si>
  <si>
    <t>10.21.52.83</t>
  </si>
  <si>
    <t>10.21.52.143</t>
  </si>
  <si>
    <t>10.21.52.178</t>
  </si>
  <si>
    <t xml:space="preserve">Spwdfvml1183 </t>
  </si>
  <si>
    <t>Dedicated OCUM for derotnpc9001</t>
  </si>
  <si>
    <t>10.21.52.185</t>
  </si>
  <si>
    <t>Spwdfvml1184</t>
  </si>
  <si>
    <t>Dedicated OPM for derotnpc9001</t>
  </si>
  <si>
    <t>10.21.52.186</t>
  </si>
  <si>
    <t>10.21.16.20</t>
  </si>
  <si>
    <t>10.21.52.180</t>
  </si>
  <si>
    <t>10.21.52.187</t>
  </si>
  <si>
    <t>10.21.52.188</t>
  </si>
  <si>
    <t>10.21.52.189</t>
  </si>
  <si>
    <t>10.21.52.190</t>
  </si>
  <si>
    <t>10.21.52.145</t>
  </si>
  <si>
    <t>10.21.52.170</t>
  </si>
  <si>
    <t>10.21.52.171</t>
  </si>
  <si>
    <t>10.21.52.172</t>
  </si>
  <si>
    <t>10.21.52.183</t>
  </si>
  <si>
    <t>10.21.52.184</t>
  </si>
  <si>
    <t>10.21.52.173</t>
  </si>
  <si>
    <t>10.21.60.31</t>
  </si>
  <si>
    <t>10.21.52.175</t>
  </si>
  <si>
    <t>10.21.52.158</t>
  </si>
  <si>
    <t>10.21.52.157</t>
  </si>
  <si>
    <t>10.21.52.179</t>
  </si>
  <si>
    <t>10.21.52.132</t>
  </si>
  <si>
    <t>10.21.52.133</t>
  </si>
  <si>
    <t>pwdf5128</t>
  </si>
  <si>
    <t>ViPR test server</t>
  </si>
  <si>
    <t>10.21.60.25</t>
  </si>
  <si>
    <t>ls5569</t>
  </si>
  <si>
    <t>10.21.60.26</t>
  </si>
  <si>
    <t>wdfesx264</t>
  </si>
  <si>
    <t>10.21.60.27</t>
  </si>
  <si>
    <t>wdfesx265</t>
  </si>
  <si>
    <t>10.21.60.28</t>
  </si>
  <si>
    <t>has2adm02</t>
  </si>
  <si>
    <t>10.21.60.29</t>
  </si>
  <si>
    <t>has2adm04</t>
  </si>
  <si>
    <t>10.21.60.30</t>
  </si>
  <si>
    <t>spwdfvml0966</t>
  </si>
  <si>
    <t>VPLEX Cluster Witness for Premium landscape vplex</t>
  </si>
  <si>
    <t xml:space="preserve">10.67.12.22
</t>
  </si>
  <si>
    <t>spwdfvml1252</t>
  </si>
  <si>
    <t>VPLEX Cluster Witness for Shared landscape vplex</t>
  </si>
  <si>
    <t xml:space="preserve">10.68.137.207 
</t>
  </si>
  <si>
    <t>Request timed out on 10.21.45.135</t>
  </si>
  <si>
    <t>10.67.11.75</t>
  </si>
  <si>
    <t>spwdfvm1097</t>
  </si>
  <si>
    <t>10.17.108.48</t>
  </si>
  <si>
    <t>Spwdfvm3606</t>
  </si>
  <si>
    <t>10.21.52.174</t>
  </si>
  <si>
    <t xml:space="preserve">Spwdfvm3608 </t>
  </si>
  <si>
    <t>10.21.52.176</t>
  </si>
  <si>
    <t>Spwdfvml1092</t>
  </si>
  <si>
    <t>10.21.52.177</t>
  </si>
  <si>
    <t>hec01v000042</t>
  </si>
  <si>
    <t>147.204.148.37</t>
  </si>
  <si>
    <t>spwdfvm1283</t>
  </si>
  <si>
    <t xml:space="preserve"> Enterprice Management Console </t>
  </si>
  <si>
    <t>10.67.33.20</t>
  </si>
  <si>
    <t>spwdfvm3943</t>
  </si>
  <si>
    <t>EMC admin server</t>
  </si>
  <si>
    <t>10.21.52.203</t>
  </si>
  <si>
    <t>spwdfvm3995</t>
  </si>
  <si>
    <t>10.21.52.204</t>
  </si>
  <si>
    <t>spwdfvm3996</t>
  </si>
  <si>
    <t>10.21.52.205</t>
  </si>
  <si>
    <t>spwdfvm3997</t>
  </si>
  <si>
    <t>ViPR production server</t>
  </si>
  <si>
    <t>10.21.52.206</t>
  </si>
  <si>
    <t>spwdfvm3998</t>
  </si>
  <si>
    <t>10.21.52.207</t>
  </si>
  <si>
    <t>spwdfvm3999</t>
  </si>
  <si>
    <t>10.21.52.208</t>
  </si>
  <si>
    <t>spwdfvm4038</t>
  </si>
  <si>
    <t>UNISPHERE VMAX Instance for SF VMAX in RZ53</t>
  </si>
  <si>
    <t>10.21.52.147</t>
  </si>
  <si>
    <t>Success Factor</t>
  </si>
  <si>
    <t>10.2.198.30</t>
  </si>
  <si>
    <t xml:space="preserve"> JUMP SERVER </t>
  </si>
  <si>
    <t>10.2.198.43</t>
  </si>
  <si>
    <t>DC4</t>
  </si>
  <si>
    <t>10.4.198.60</t>
  </si>
  <si>
    <t>10.4.198.61</t>
  </si>
  <si>
    <t>10.4.196.175</t>
  </si>
  <si>
    <t>DC8 || Note : DC8 is not supporting by EMC</t>
  </si>
  <si>
    <t>10.171.198.13</t>
  </si>
  <si>
    <t>10.8.198.248</t>
  </si>
  <si>
    <t>10.10.198.254</t>
  </si>
  <si>
    <t>10.10.198.253</t>
  </si>
  <si>
    <t>10.10.198.30</t>
  </si>
  <si>
    <t>ashburn-juniper [BLT]</t>
  </si>
  <si>
    <t>10.24.244.32</t>
  </si>
  <si>
    <t>10.24.244.33</t>
  </si>
  <si>
    <t>DC15</t>
  </si>
  <si>
    <t>10.15.198.15</t>
  </si>
  <si>
    <t xml:space="preserve"> TUNING MANAGER / ADMIN SERVER LIST</t>
  </si>
  <si>
    <t>10.2.198.249</t>
  </si>
  <si>
    <t>Agent Server – HTnM 7.5</t>
  </si>
  <si>
    <t>10.4.198.252</t>
  </si>
  <si>
    <t>10.4.198.253</t>
  </si>
  <si>
    <t>Jump Server for AMS2500</t>
  </si>
  <si>
    <t>DC8 – Ashbun</t>
  </si>
  <si>
    <t>10.8.198.249</t>
  </si>
  <si>
    <t>10.8.198.251</t>
  </si>
  <si>
    <t>HCS 8.0 for  VSP G1000</t>
  </si>
  <si>
    <t>10.10.198.249</t>
  </si>
  <si>
    <t>10.4.198.251</t>
  </si>
  <si>
    <t>Monitor Center Server [AD: sfdc]</t>
  </si>
  <si>
    <t>10.24.244.32 and 10.24.244.33</t>
  </si>
  <si>
    <t>Jump Server  [AD: Plateau]</t>
  </si>
  <si>
    <t>10.15.198.15 [use IE 64-bit to invoke unisphere]</t>
  </si>
  <si>
    <t>Jump Server</t>
  </si>
  <si>
    <t>DC17</t>
  </si>
  <si>
    <t>catorvmvmax0001</t>
  </si>
  <si>
    <t>Symcli server &amp; VMAX Unisphere [ OS : Linux ]</t>
  </si>
  <si>
    <t>10.170.138.183</t>
  </si>
  <si>
    <t>catorvmvmax0002</t>
  </si>
  <si>
    <t>SRM [ not installed ]</t>
  </si>
  <si>
    <t>10.170.138.184</t>
  </si>
  <si>
    <t>DC 18</t>
  </si>
  <si>
    <t>rumosvmvmax01</t>
  </si>
  <si>
    <t>Symcli Server &amp; VMAX Unisphere server [ OS : Linux ]</t>
  </si>
  <si>
    <t>10.240.10.183</t>
  </si>
  <si>
    <t>rumosvmvipr01</t>
  </si>
  <si>
    <t>Vipr  [ not installed ]</t>
  </si>
  <si>
    <t>10.240.10.187</t>
  </si>
  <si>
    <t>rumosvmsmis01</t>
  </si>
  <si>
    <t>SMIS [ not installed ]</t>
  </si>
  <si>
    <t>10.240.10.188</t>
  </si>
  <si>
    <t>usdubesrsgwy101.oak.sap.corp</t>
  </si>
  <si>
    <t>New ESRS GW1</t>
  </si>
  <si>
    <t>10.172.162.133</t>
  </si>
  <si>
    <t>usdubesrsgwy102.oak.sap.corp</t>
  </si>
  <si>
    <t>10.172.162.134</t>
  </si>
  <si>
    <t>usdubesrspcy101.oak.sap.corp</t>
  </si>
  <si>
    <t>Policy Manager</t>
  </si>
  <si>
    <t>10.172.162.135</t>
  </si>
  <si>
    <t>rsync-migrate.oak.sap.corp</t>
  </si>
  <si>
    <t>10.172.180.103</t>
  </si>
  <si>
    <t>nvpal426.pal.sap.corp</t>
  </si>
  <si>
    <t>10.48.150.39</t>
  </si>
  <si>
    <t>CAVAN-DCFM02.van.sap.corp</t>
  </si>
  <si>
    <t>10.160.15.96</t>
  </si>
  <si>
    <t>10.37.214.202</t>
  </si>
  <si>
    <t>aupssvm905.syd.sap.corp</t>
  </si>
  <si>
    <t>10.41.193.215</t>
  </si>
  <si>
    <t>sgsinvm0234.sin.global.corp.sap</t>
  </si>
  <si>
    <t>10.33.74.57</t>
  </si>
  <si>
    <t>SGSINVM0114.sin.global.corp.sap</t>
  </si>
  <si>
    <t xml:space="preserve"> 10.33.75.123</t>
  </si>
  <si>
    <t>pwdf5125</t>
  </si>
  <si>
    <t>Blanco deletion server</t>
  </si>
  <si>
    <t>reserved for Monsoon</t>
  </si>
  <si>
    <t>(CAVAN-DCFM02.van.sap.corp)</t>
  </si>
  <si>
    <t>(nvpal426.pal.sap.corp)</t>
  </si>
  <si>
    <t>(shphladm01.dmzphl.sap.corp)</t>
  </si>
  <si>
    <t>(tsphlgosf.dmzphl.sap.corp)</t>
  </si>
  <si>
    <t>admin01</t>
  </si>
  <si>
    <t>admin01-ash</t>
  </si>
  <si>
    <t>admin01-dev/admin01-vlab</t>
  </si>
  <si>
    <t>admin01-nsq</t>
  </si>
  <si>
    <t>admin01-plab</t>
  </si>
  <si>
    <t>admin01-rot4</t>
  </si>
  <si>
    <t>admin01-rot6</t>
  </si>
  <si>
    <t>admin01-syd</t>
  </si>
  <si>
    <t xml:space="preserve">aupssvm906.syd.sap.corp </t>
  </si>
  <si>
    <t xml:space="preserve">aupssvm907.syd.sap.corp </t>
  </si>
  <si>
    <t xml:space="preserve">BGSOFLSSC4.emea.global.corp.sap </t>
  </si>
  <si>
    <t>bou-vault.den2.sap.corp</t>
  </si>
  <si>
    <t>Bydlts</t>
  </si>
  <si>
    <t>dub-vmax-unis1.oak.sap.corp</t>
  </si>
  <si>
    <t>HDS-Gateway</t>
  </si>
  <si>
    <t>hec02v000744.ams.hec.sap.biz</t>
  </si>
  <si>
    <t>hec02v000745.ams.hec.sap.biz</t>
  </si>
  <si>
    <t>hec04v000807.sac.hec.sap.biz</t>
  </si>
  <si>
    <t>hec04v000808.sac.hec.sap.biz</t>
  </si>
  <si>
    <t>hec05v000520.tyo.hec.sap.biz</t>
  </si>
  <si>
    <t>hec05v000521.tyo.hec.sap.biz</t>
  </si>
  <si>
    <t>hec06v000316.osa.hec.sap.biz</t>
  </si>
  <si>
    <t>hec06v000317.osa.hec.sap.biz</t>
  </si>
  <si>
    <t>hec07v000817.syd.hec.sap.biz</t>
  </si>
  <si>
    <t>hec07v000818.syd.hec.sap.biz</t>
  </si>
  <si>
    <t>hec08v000270.syd2.hec.sap.biz</t>
  </si>
  <si>
    <t>hec08v000271.syd2.hec.sap.biz</t>
  </si>
  <si>
    <t>hec09v000359.rot2.hec.sap.biz</t>
  </si>
  <si>
    <t>hec09v000360.rot2.hec.sap.biz</t>
  </si>
  <si>
    <t>hec11v000266.mow.hec.sap.biz</t>
  </si>
  <si>
    <t>hec11v000267.mow.hec.sap.biz</t>
  </si>
  <si>
    <t>hec12v000293.mow2.hec.sap.biz</t>
  </si>
  <si>
    <t>hec12v000294.mow2.hec.sap.biz</t>
  </si>
  <si>
    <t>hec13v000236.yyz.hec.sap.biz</t>
  </si>
  <si>
    <t>hec13v000237.yyz.hec.sap.biz</t>
  </si>
  <si>
    <t>http://localhost:6696/CGI-LOGON</t>
  </si>
  <si>
    <t>ILTLVLSSC696.emea.global.corp.sap</t>
  </si>
  <si>
    <t>mo-0116ca181.mo.sap.corp</t>
  </si>
  <si>
    <t>mo-06868649b.mo.sap.corp</t>
  </si>
  <si>
    <t>mo-10f66e261.mo.sap.corp</t>
  </si>
  <si>
    <t>mo-13f8967e2.mo.sap.corp</t>
  </si>
  <si>
    <t>mo-15128b37b.mo.sap.corp</t>
  </si>
  <si>
    <t>mo-156d41849.mo.sap.corp</t>
  </si>
  <si>
    <t>mo-17bbd6de3.mo.sap.corp</t>
  </si>
  <si>
    <t>mo-1e59d95ff.mo.sap.corp</t>
  </si>
  <si>
    <t>mo-25cbbdc67.mo.sap.corp</t>
  </si>
  <si>
    <t>mo-2ea5de533.mo.sap.corp</t>
  </si>
  <si>
    <t>mo-38691a7b4.mo.sap.corp</t>
  </si>
  <si>
    <t>mo-3c76aac04.mo.sap.corp</t>
  </si>
  <si>
    <t>mo-4a3c9cf84.mo.sap.corp</t>
  </si>
  <si>
    <t>mo-4aaf05e89.mo.sap.corp</t>
  </si>
  <si>
    <t>mo-4caa4cd1b.mo.sap.corp</t>
  </si>
  <si>
    <t>mo-54c5cab17.mo.sap.corp</t>
  </si>
  <si>
    <t>mo-5839de6a3.mo.sap.corp</t>
  </si>
  <si>
    <t>mo-5af38421a.mo.sap.corp</t>
  </si>
  <si>
    <t>mo-5ccb6c1ca.mo.sap.corp</t>
  </si>
  <si>
    <t>mo-62ed01918.mo.sap.corp</t>
  </si>
  <si>
    <t>mo-695370ec3.dc17.saas.sap.corp</t>
  </si>
  <si>
    <t>mo-6ab661878.mo.sap.corp</t>
  </si>
  <si>
    <t>mo-6f89c636d.mo.sap.corp</t>
  </si>
  <si>
    <t>mo-6f8e74029.mo.sap.corp</t>
  </si>
  <si>
    <t>mo-706ce3d21.mo.sap.corp</t>
  </si>
  <si>
    <t>mo-708fc822b.mo.sap.corp</t>
  </si>
  <si>
    <t>mo-715754ba7.mo.sap.corp</t>
  </si>
  <si>
    <t>mo-7209cd96c.mo.sap.corp</t>
  </si>
  <si>
    <t>mo-726da924a.mo.sap.corp</t>
  </si>
  <si>
    <t>mo-78d27f757.mo.sap.corp</t>
  </si>
  <si>
    <t>mo-7bfdf1ed4.mo.sap.corp</t>
  </si>
  <si>
    <t>mo-82dbd9ea4.mo.sap.corp</t>
  </si>
  <si>
    <t>mo-856721fc2.mo.sap.corp</t>
  </si>
  <si>
    <t>mo-88c0b807e.mo.sap.corp</t>
  </si>
  <si>
    <t>mo-899d82944.mo.sap.corp</t>
  </si>
  <si>
    <t>mo-89a8b0c16.mo.sap.corp</t>
  </si>
  <si>
    <t>mo-91b04d446.mo.sap.corp</t>
  </si>
  <si>
    <t>mo-945b3b8a7.mo.sap.corp</t>
  </si>
  <si>
    <t>mo-94bbb817e.mo.sap.corp</t>
  </si>
  <si>
    <t>mo-9575a202c.mo.sap.corp</t>
  </si>
  <si>
    <t>mo-9a7cfde6a.mo.sap.corp</t>
  </si>
  <si>
    <t>mo-aacc4ea5d.mo.sap.corp</t>
  </si>
  <si>
    <t>mo-aae1f8372.dc17.saas.sap.corp</t>
  </si>
  <si>
    <t>mo-b752729e5.mo.sap.corp</t>
  </si>
  <si>
    <t>mo-b8d49035f.mo.sap.corp</t>
  </si>
  <si>
    <t>mo-c258e36f7.mo.sap.corp</t>
  </si>
  <si>
    <t>mo-c6ef93a9d.mo.sap.corp</t>
  </si>
  <si>
    <t>mo-c94d77b97.mo.sap.corp</t>
  </si>
  <si>
    <t>mo-d2be62068.mo.sap.corp</t>
  </si>
  <si>
    <t>mo-d82f5b9cb.dc18.saas.sap.corp</t>
  </si>
  <si>
    <t>mo-dcdb2eefd.mo.sap.corp</t>
  </si>
  <si>
    <t>mo-dedb98b90.mo.sap.corp</t>
  </si>
  <si>
    <t>mo-e0a64aa28.mo.sap.corp</t>
  </si>
  <si>
    <t>mo-e1501d614.mo.sap.corp</t>
  </si>
  <si>
    <t>mo-e3d60c229.mo.sap.corp</t>
  </si>
  <si>
    <t>mo-e7c90712f.mo.sap.corp</t>
  </si>
  <si>
    <t>mo-ed4b4885e.mo.sap.corp</t>
  </si>
  <si>
    <t>mo-f125b5d55.mo.sap.corp</t>
  </si>
  <si>
    <t>mo-f30eaaec5.mo.sap.corp</t>
  </si>
  <si>
    <t>mo-fd09648d4.mo.sap.corp</t>
  </si>
  <si>
    <t>mo-fed56637e.mo.sap.corp</t>
  </si>
  <si>
    <t>pstyovm520.tyo.sap.corp</t>
  </si>
  <si>
    <t>sanscdb1 (pwdf5218)</t>
  </si>
  <si>
    <t>sanscdb2 (pwdf5219)</t>
  </si>
  <si>
    <t>sanscdb4</t>
  </si>
  <si>
    <t>sanscrep (pwdf5209)</t>
  </si>
  <si>
    <t>Sansym01 (pwdf5213)</t>
  </si>
  <si>
    <t>Sansym02 (pwdf5214)</t>
  </si>
  <si>
    <t>sgsinvm0114.sin.sap.corp</t>
  </si>
  <si>
    <t>sgsinvm0234.sin.sap.corp</t>
  </si>
  <si>
    <t>sgsinvm1014.sin.global.corp.sap</t>
  </si>
  <si>
    <t>Sgsinvm1022.sin.sap.corp</t>
  </si>
  <si>
    <t>Sgsinvm1023.sin.sap.corp</t>
  </si>
  <si>
    <t>Sgsinvm1024.sin.sap.corp</t>
  </si>
  <si>
    <t>Sgsinvm1025.sin.sap.corp</t>
  </si>
  <si>
    <t>spwdfvm2255</t>
  </si>
  <si>
    <t>usdubsan01.oak.sap.corp/usdubsan02.oak.sap.corp</t>
  </si>
  <si>
    <t>USPHLSAN02</t>
  </si>
  <si>
    <t>USPHLSAN03 (Linux)</t>
  </si>
  <si>
    <t>vml2642</t>
  </si>
  <si>
    <t xml:space="preserve">Unix Terminal Server </t>
  </si>
  <si>
    <t xml:space="preserve">Windows Terminal Server </t>
  </si>
  <si>
    <t>Prod-Rot2,ProdRot3,ProdRot 5</t>
  </si>
  <si>
    <t>ProdAsh</t>
  </si>
  <si>
    <t>Dev/Tco/vlab</t>
  </si>
  <si>
    <t>ProdNSQ</t>
  </si>
  <si>
    <t>Private lab (PLAB) testing</t>
  </si>
  <si>
    <t>ProdRot 4</t>
  </si>
  <si>
    <t>ProdRot 6</t>
  </si>
  <si>
    <t>Prod-SYD</t>
  </si>
  <si>
    <t>Sap BYD</t>
  </si>
  <si>
    <t>SANScreen Server</t>
  </si>
  <si>
    <t>DCFM  Server</t>
  </si>
  <si>
    <t>Management host(Windows server)</t>
  </si>
  <si>
    <t>Management host for DCFM</t>
  </si>
  <si>
    <t>Management host for DFM (Linux) &amp; SMF</t>
  </si>
  <si>
    <t>ommonz2</t>
  </si>
  <si>
    <t>172.20.154.216</t>
  </si>
  <si>
    <t>172.20.154.217</t>
  </si>
  <si>
    <t>nsa0131</t>
  </si>
  <si>
    <t>nsa0132</t>
  </si>
  <si>
    <t>701512000136</t>
  </si>
  <si>
    <t>701512000135</t>
  </si>
  <si>
    <t>8/17/15: Added</t>
  </si>
  <si>
    <t>nsa0219</t>
  </si>
  <si>
    <t>nsa0220</t>
  </si>
  <si>
    <t>nsa0217</t>
  </si>
  <si>
    <t>nsa0218</t>
  </si>
  <si>
    <t>nsa0227</t>
  </si>
  <si>
    <t>nsa0228</t>
  </si>
  <si>
    <t>nsa0213</t>
  </si>
  <si>
    <t>nsa0214</t>
  </si>
  <si>
    <t xml:space="preserve">10.118.139.24 </t>
  </si>
  <si>
    <t>10.118.139.25</t>
  </si>
  <si>
    <t xml:space="preserve">10.118.139.22 </t>
  </si>
  <si>
    <t xml:space="preserve">10.118.139.23 </t>
  </si>
  <si>
    <t xml:space="preserve">10.118.139.35 </t>
  </si>
  <si>
    <t xml:space="preserve">10.118.139.36 </t>
  </si>
  <si>
    <t xml:space="preserve">10.118.139.18 </t>
  </si>
  <si>
    <t xml:space="preserve">10.118.139.19 </t>
  </si>
  <si>
    <t>701515000146</t>
  </si>
  <si>
    <t>701515000145</t>
  </si>
  <si>
    <t>701515000136</t>
  </si>
  <si>
    <t>701515000135</t>
  </si>
  <si>
    <t>701514000631</t>
  </si>
  <si>
    <t>701514000630</t>
  </si>
  <si>
    <t>701515000038</t>
  </si>
  <si>
    <t>701515000037</t>
  </si>
  <si>
    <t>dc4netappclus01</t>
  </si>
  <si>
    <t>dc4netappclu01-03</t>
  </si>
  <si>
    <t>dc4netappclu01-04</t>
  </si>
  <si>
    <t>10.4.198.141</t>
  </si>
  <si>
    <t>10.4.198.143</t>
  </si>
  <si>
    <t>211506000311</t>
  </si>
  <si>
    <t>211506000312</t>
  </si>
  <si>
    <t>derotnp00067</t>
  </si>
  <si>
    <t>derotnp00068</t>
  </si>
  <si>
    <t>DEROTEM40036cs1</t>
  </si>
  <si>
    <t>DEROTEM40036cs2</t>
  </si>
  <si>
    <t>DEROTEM40039cs1</t>
  </si>
  <si>
    <t>DEROTEM40039cs2</t>
  </si>
  <si>
    <t xml:space="preserve">10.96.32.221 </t>
  </si>
  <si>
    <t>10.96.32.222</t>
  </si>
  <si>
    <t xml:space="preserve">10.96.33.31 </t>
  </si>
  <si>
    <t>10.96.33.32</t>
  </si>
  <si>
    <t>172.22.3.169</t>
  </si>
  <si>
    <t>CKM00151300717</t>
  </si>
  <si>
    <t>CKM00151101287</t>
  </si>
  <si>
    <t>rumosnpc3002</t>
  </si>
  <si>
    <t>BRCBRW1948K081</t>
  </si>
  <si>
    <t>BRCBRW1948K06K</t>
  </si>
  <si>
    <t>Vancouver 1</t>
  </si>
  <si>
    <t>R/1419</t>
  </si>
  <si>
    <t>R/1404</t>
  </si>
  <si>
    <t>R/1412</t>
  </si>
  <si>
    <t>R/1413</t>
  </si>
  <si>
    <t>Toronto 2</t>
  </si>
  <si>
    <t>Toronto 1</t>
  </si>
  <si>
    <t>1.1-11</t>
  </si>
  <si>
    <t>1.1-8</t>
  </si>
  <si>
    <t>1.1-7</t>
  </si>
  <si>
    <t>1.2-4</t>
  </si>
  <si>
    <t>700002087864 </t>
  </si>
  <si>
    <t>700002087852 </t>
  </si>
  <si>
    <t>Buenos Aires 1</t>
  </si>
  <si>
    <t>Sao Paulo 1</t>
  </si>
  <si>
    <t>Sydney 1 (SY3)</t>
  </si>
  <si>
    <t>L1H2:00335/010-34</t>
  </si>
  <si>
    <t>L1H2:00335/010-39</t>
  </si>
  <si>
    <t>L1H2:00335/010-38</t>
  </si>
  <si>
    <t>L1H4 230/B 5</t>
  </si>
  <si>
    <t>L1H4 230/B 4</t>
  </si>
  <si>
    <t>L1H4 230/B 6</t>
  </si>
  <si>
    <t>L1H4 230/A 8</t>
  </si>
  <si>
    <t>L1H4 300/006-31</t>
  </si>
  <si>
    <t>Combined into 4712 - 4 to 1
Use for SaaS Cloud Oracle Restores. Shiped to Ashburn</t>
  </si>
  <si>
    <t xml:space="preserve">Combined into 4712 - 4 to 1
Use for HCM. Ship to Ashburn. </t>
  </si>
  <si>
    <t xml:space="preserve">4 to 1 - Other VNXs combined into this one
Use for HCM. Ship to Ashburn. </t>
  </si>
  <si>
    <t>Cage 1 (HDQ)/11SAN/01 U36</t>
  </si>
  <si>
    <t>Cage 1 (HDQ)/11SAN/01 U33</t>
  </si>
  <si>
    <t>Cage 1 (HDQ)/11SAN/01 U39</t>
  </si>
  <si>
    <t>Cage 1 (HDQ)/05SAN/01 U39</t>
  </si>
  <si>
    <t>Cage 1 (HDQ)/09AN/11</t>
  </si>
  <si>
    <t>Cage 1 (HDQ)/09AN/10</t>
  </si>
  <si>
    <t>Cage 1 (HDQ)/09AN/9</t>
  </si>
  <si>
    <t>Cage 1 (HDQ)/07AN/7</t>
  </si>
  <si>
    <t>Cage 1 (HDQ)/07AN/10</t>
  </si>
  <si>
    <t>8/21/15 Update - Moved to NSQ</t>
  </si>
  <si>
    <t>Sydney 2 (SYD10)</t>
  </si>
  <si>
    <t>Cage 1 (S120) 8 14</t>
  </si>
  <si>
    <t>Cage 1 (S120) 8 15</t>
  </si>
  <si>
    <t>Macquarie (IC2)</t>
  </si>
  <si>
    <t>R-17</t>
  </si>
  <si>
    <t>Beijing 1</t>
  </si>
  <si>
    <t>Dalian 1</t>
  </si>
  <si>
    <t>Hong Kong 1</t>
  </si>
  <si>
    <t>Shanghai 1</t>
  </si>
  <si>
    <t>Pune 1</t>
  </si>
  <si>
    <t>Dehradun 1</t>
  </si>
  <si>
    <t>Bangalore 1</t>
  </si>
  <si>
    <t>8/24/15: Maint was renewed for 1 yr. Confirmed with EMC</t>
  </si>
  <si>
    <t>32204174</t>
  </si>
  <si>
    <t>32204175</t>
  </si>
  <si>
    <t>https://cmp.wdf.sap.corp/sism/default.htm?object_key=00205495930007483134</t>
  </si>
  <si>
    <t>https://cmp.wdf.sap.corp/sism/default.htm?object_key=00205495930007483133</t>
  </si>
  <si>
    <t>584139</t>
  </si>
  <si>
    <t>584140</t>
  </si>
  <si>
    <t>New Zealand 1</t>
  </si>
  <si>
    <t>Jaffa 1</t>
  </si>
  <si>
    <t>Raanana 1</t>
  </si>
  <si>
    <t>Osaka 1 (Dojima)</t>
  </si>
  <si>
    <t>Cage 1 (A5B)/a5B-066</t>
  </si>
  <si>
    <t>Cage 1 (A5B)/a5B-065</t>
  </si>
  <si>
    <t>Cage 1 (A5B)/a5B-056</t>
  </si>
  <si>
    <t>Cage 2 (A6B)/a6B-221</t>
  </si>
  <si>
    <t>Cage 1 (A5B)</t>
  </si>
  <si>
    <t>Tokyo 1 (TK6)</t>
  </si>
  <si>
    <t>Cage 1 (K2A)/K2A-255</t>
  </si>
  <si>
    <t>Cage 1 (K2A)/K2A-256</t>
  </si>
  <si>
    <t>Cage 1 (K2A)/K2A-274</t>
  </si>
  <si>
    <t>Cage 1 (K2A)/K2A-231</t>
  </si>
  <si>
    <t>Cage 1 (K2A)</t>
  </si>
  <si>
    <t>usphlem0012</t>
  </si>
  <si>
    <t>usphlem0013</t>
  </si>
  <si>
    <t>172.22.3.181,
172.22.3.182</t>
  </si>
  <si>
    <t>usphlem0015</t>
  </si>
  <si>
    <t>172.22.3.185,
172.22.3.186</t>
  </si>
  <si>
    <t>usphlem0014</t>
  </si>
  <si>
    <t>172.22.3.183,
172.22.3.184</t>
  </si>
  <si>
    <t>usphlem0016</t>
  </si>
  <si>
    <t>172.22.3.187,
172.22.3.188</t>
  </si>
  <si>
    <t>Walldorf</t>
  </si>
  <si>
    <t>Pittsburg 1</t>
  </si>
  <si>
    <t>Singapore 1 (D-Telekom)</t>
  </si>
  <si>
    <t>Cage 1 (DC1) SR3</t>
  </si>
  <si>
    <t>Cage 1 (DC1) S8</t>
  </si>
  <si>
    <t xml:space="preserve">Cage 1 (DC1) </t>
  </si>
  <si>
    <t>Cage 2 (DC1A) SR1A,SR2A,SR3A</t>
  </si>
  <si>
    <t>Singapore 2 (Verizon)</t>
  </si>
  <si>
    <t>Seoul 1</t>
  </si>
  <si>
    <t>Sofia 1</t>
  </si>
  <si>
    <t>Paris</t>
  </si>
  <si>
    <t>Paris 1 (Levallois Perret)</t>
  </si>
  <si>
    <t>Amsterdam 1 (AMS2)</t>
  </si>
  <si>
    <t>Cage 1 (Z4G) A-2</t>
  </si>
  <si>
    <t>Amsterdam 2 (AMS5)</t>
  </si>
  <si>
    <t>Cage 1 (Z2F) F-10</t>
  </si>
  <si>
    <t>Cage 1 (Z2F) F-9</t>
  </si>
  <si>
    <t>Cage 1 (Z2F) F-4,5,6</t>
  </si>
  <si>
    <t>Cage 1 (Z2F) F-1</t>
  </si>
  <si>
    <t>Cage 3 (Z5N) O-01</t>
  </si>
  <si>
    <t>Cage 3 (Z5N) O-04</t>
  </si>
  <si>
    <t>Cage 3 (Z5N) O-13</t>
  </si>
  <si>
    <t>Cage 3 (Z5N) P-01</t>
  </si>
  <si>
    <t xml:space="preserve">Cage 3 (Z5N) </t>
  </si>
  <si>
    <t>Moscow 2 (Safedata Bldg 119)</t>
  </si>
  <si>
    <t>Moscow 1 (Dataline Bldg 10)</t>
  </si>
  <si>
    <t>Cage 2 (Yankee Hall9) H9G-060</t>
  </si>
  <si>
    <t>9AN11</t>
  </si>
  <si>
    <t xml:space="preserve">7001609697, Please patch usphlem0013
reserved for Monsoon </t>
  </si>
  <si>
    <t>RZ14/2-5</t>
  </si>
  <si>
    <t>Walldorf 3 (WDF20)</t>
  </si>
  <si>
    <t>RZ14/3-6</t>
  </si>
  <si>
    <t>RZ14/3-5</t>
  </si>
  <si>
    <t>3000278685</t>
  </si>
  <si>
    <t>RZ14/3-1</t>
  </si>
  <si>
    <t>32408301</t>
  </si>
  <si>
    <t>RZ13/8-9</t>
  </si>
  <si>
    <t>Rot 1 (ROT06)</t>
  </si>
  <si>
    <t>RZ21/18R-13</t>
  </si>
  <si>
    <t>RZ21/18R-14</t>
  </si>
  <si>
    <t>RZ21/16R-17</t>
  </si>
  <si>
    <t>RZ21/16R-15</t>
  </si>
  <si>
    <t>RZ21/16R-13</t>
  </si>
  <si>
    <t>RZ21/16R-12</t>
  </si>
  <si>
    <t>RZ21/16R-10</t>
  </si>
  <si>
    <t>Rot 2 (ROT13)</t>
  </si>
  <si>
    <t>6/18/14: SISM 1 and 2 are located in ROT13-Rot 2 (ROT13), RZ52/6L/15</t>
  </si>
  <si>
    <t>Kiev 1</t>
  </si>
  <si>
    <t>Operations Responsibility</t>
  </si>
  <si>
    <t>Bineesh</t>
  </si>
  <si>
    <t>Crossgate</t>
  </si>
  <si>
    <t>usiadem0011</t>
  </si>
  <si>
    <t>License</t>
  </si>
  <si>
    <t>CIFS_2</t>
  </si>
  <si>
    <t>40411200110</t>
  </si>
  <si>
    <t>CIFS</t>
  </si>
  <si>
    <t>1/8/15: replacement ordered and delivered. PO4502820816
7/28/14: Unable to Edit in SISM</t>
  </si>
  <si>
    <t>9/4/15: Ordering more Shelves for replacene Pal Cdot filer to combine this into naspal14/15 PO4502820816
7/28/14: Added to SISM</t>
  </si>
  <si>
    <t>9/4/15: Ordering more Shelves to combine this into naspal14/15 PO4502820816
7/28/14: Added to SISM</t>
  </si>
  <si>
    <t>RZ 60 / 1R7</t>
  </si>
  <si>
    <t>RZ 60 / 1R8</t>
  </si>
  <si>
    <t>RZ 69 / R10</t>
  </si>
  <si>
    <t>RZ 21 / R17-11</t>
  </si>
  <si>
    <t>RZ 43</t>
  </si>
  <si>
    <t>RZ 61</t>
  </si>
  <si>
    <t>RZ 14</t>
  </si>
  <si>
    <t>RZ 60</t>
  </si>
  <si>
    <t>RZ 50</t>
  </si>
  <si>
    <t>RZ 13</t>
  </si>
  <si>
    <t>RZ 59</t>
  </si>
  <si>
    <t>RZ 63</t>
  </si>
  <si>
    <t>RZ40 / 2R12</t>
  </si>
  <si>
    <t>RZ40 / 2R8</t>
  </si>
  <si>
    <t>RZ21 / HD2</t>
  </si>
  <si>
    <t>RZ53 / 7L11</t>
  </si>
  <si>
    <t>RZ64 / 1R3</t>
  </si>
  <si>
    <t>RZ64 / 1R2</t>
  </si>
  <si>
    <t>RZ66 / 3R6</t>
  </si>
  <si>
    <t>RZ53 / 1L10</t>
  </si>
  <si>
    <t>RZ66 / 3R4</t>
  </si>
  <si>
    <t>RZ14 / 5-3-20</t>
  </si>
  <si>
    <t>RZ14 / 5-3-17</t>
  </si>
  <si>
    <t>RZ66 / 3R5</t>
  </si>
  <si>
    <t>RZ66 / 1R1</t>
  </si>
  <si>
    <t>RZ66 / 1R2</t>
  </si>
  <si>
    <t>RZ66 / 2R4</t>
  </si>
  <si>
    <t>RZ66 / 1R3</t>
  </si>
  <si>
    <t>Rz66 / 1R3</t>
  </si>
  <si>
    <t>RZ66 / 2R3</t>
  </si>
  <si>
    <t>RZ66 / 1R0</t>
  </si>
  <si>
    <t>RZ50/5L/1-HE37</t>
  </si>
  <si>
    <t>RZ 50-7R-13 and 14</t>
  </si>
  <si>
    <t>RZ21 16R9</t>
  </si>
  <si>
    <t>RZ62 7L13</t>
  </si>
  <si>
    <t>DC2 RZ 50-7R-12</t>
  </si>
  <si>
    <t>RZ-14-3 -3 HU 37</t>
  </si>
  <si>
    <t>RZ40</t>
  </si>
  <si>
    <t>AE12(DC1)</t>
  </si>
  <si>
    <t>DC11</t>
  </si>
  <si>
    <t>aussyddd01</t>
  </si>
  <si>
    <t>aussyddd02</t>
  </si>
  <si>
    <t>10.10.50.253</t>
  </si>
  <si>
    <t>10.10.50.252</t>
  </si>
  <si>
    <t>9/8/15: Added</t>
  </si>
  <si>
    <t>derotnp00071</t>
  </si>
  <si>
    <t>derotnp00072</t>
  </si>
  <si>
    <t>211522000215</t>
  </si>
  <si>
    <t>211522000216</t>
  </si>
  <si>
    <t>derotnp00069</t>
  </si>
  <si>
    <t>derotnp00070</t>
  </si>
  <si>
    <t>10.66.212.134</t>
  </si>
  <si>
    <t>10.66.212.135</t>
  </si>
  <si>
    <t>211522000217</t>
  </si>
  <si>
    <t>211522000218</t>
  </si>
  <si>
    <t>hec01f0023</t>
  </si>
  <si>
    <t>hec01f0024</t>
  </si>
  <si>
    <t>721525000183</t>
  </si>
  <si>
    <t>721525000182</t>
  </si>
  <si>
    <t>https://cmp.wdf.sap.corp/sism/default.htm?object_key=00205495930008193704</t>
  </si>
  <si>
    <t>usphlem0008spa</t>
  </si>
  <si>
    <t>usphlem0008spb</t>
  </si>
  <si>
    <t>Cage 1 (HDQ)/11AN/9</t>
  </si>
  <si>
    <t>https://cmp.wdf.sap.corp/sism/default.htm?object_key=00205495930008193407</t>
  </si>
  <si>
    <t>https://cmp.wdf.sap.corp/sism/default.htm?object_key=00205495930008193362</t>
  </si>
  <si>
    <t>https://cmp.wdf.sap.corp/sism/default.htm?object_key=00205495930008193684</t>
  </si>
  <si>
    <t>https://cmp.wdf.sap.corp/sism/default.htm?object_key=00205495930008193670</t>
  </si>
  <si>
    <t>derotnp00077</t>
  </si>
  <si>
    <t>derotnp00078</t>
  </si>
  <si>
    <t>211524000048</t>
  </si>
  <si>
    <t>211524000049</t>
  </si>
  <si>
    <t>derotnp30011</t>
  </si>
  <si>
    <t>derotnp30012</t>
  </si>
  <si>
    <t>derotnpc3006e1</t>
  </si>
  <si>
    <t>derotnpc3006e2</t>
  </si>
  <si>
    <t>hec01f0025.rot.hec.sap.biz</t>
  </si>
  <si>
    <t>hec01f0026.rot.hec.sap.biz</t>
  </si>
  <si>
    <t>derotnp30009</t>
  </si>
  <si>
    <t>derotnp30010</t>
  </si>
  <si>
    <t>derotnp30023</t>
  </si>
  <si>
    <t>derotnp30024</t>
  </si>
  <si>
    <t>derotnpc3006</t>
  </si>
  <si>
    <t>derotnpc3006e</t>
  </si>
  <si>
    <t>hec01fc008</t>
  </si>
  <si>
    <t xml:space="preserve">derotnpc3005 </t>
  </si>
  <si>
    <t>derotnpc3012a.bb29.mo.sap.corp</t>
  </si>
  <si>
    <t>10.67.87.16</t>
  </si>
  <si>
    <t>10.67.87.17</t>
  </si>
  <si>
    <t>10.67.87.41</t>
  </si>
  <si>
    <t>10.67.87.42</t>
  </si>
  <si>
    <t>198.18.14.31</t>
  </si>
  <si>
    <t>198.18.14.32</t>
  </si>
  <si>
    <t>10.67.87.86</t>
  </si>
  <si>
    <t>10.45.0.11</t>
  </si>
  <si>
    <t>211519000003</t>
  </si>
  <si>
    <t>211519000004</t>
  </si>
  <si>
    <t>211519000242</t>
  </si>
  <si>
    <t>211519000241</t>
  </si>
  <si>
    <t>721527000302</t>
  </si>
  <si>
    <t>721527000301</t>
  </si>
  <si>
    <t>Nsa0139</t>
  </si>
  <si>
    <t>Nsa0140</t>
  </si>
  <si>
    <t>940000072370</t>
  </si>
  <si>
    <t>940000484157</t>
  </si>
  <si>
    <t>10.8.136.141</t>
  </si>
  <si>
    <t>10.8.136.142</t>
  </si>
  <si>
    <t>701513000090</t>
  </si>
  <si>
    <t>701513000089</t>
  </si>
  <si>
    <t>10.118.139.33</t>
  </si>
  <si>
    <t>10.118.139.34</t>
  </si>
  <si>
    <t>Nsa0225</t>
  </si>
  <si>
    <t>Nsa0226</t>
  </si>
  <si>
    <t>usphlnpc001.phl.sap.corp</t>
  </si>
  <si>
    <t>10.14.36.199</t>
  </si>
  <si>
    <t>usphlnpa001-01</t>
  </si>
  <si>
    <t>usphlnpa001-02</t>
  </si>
  <si>
    <t>9/8/15: Updated from old name of usphlnpc00029</t>
  </si>
  <si>
    <t>derotem40046c</t>
  </si>
  <si>
    <t>derotem40046cs1</t>
  </si>
  <si>
    <t>CKM00151301770</t>
  </si>
  <si>
    <t>10.96.33.38</t>
  </si>
  <si>
    <t>10.96.33.39</t>
  </si>
  <si>
    <t>Vancouver 2</t>
  </si>
  <si>
    <t>hec01fc008cs1</t>
  </si>
  <si>
    <t>hec01fc008cs2</t>
  </si>
  <si>
    <t>cavanbrsw1</t>
  </si>
  <si>
    <t>cavanbrsw2</t>
  </si>
  <si>
    <t>198.18.0.73</t>
  </si>
  <si>
    <t>198.18.0.75</t>
  </si>
  <si>
    <t>10.160.15.63</t>
  </si>
  <si>
    <t>10.160.15.64</t>
  </si>
  <si>
    <t>BRCCHQ2537K034</t>
  </si>
  <si>
    <t>BRCCHQ2524K01M</t>
  </si>
  <si>
    <t>50511200161</t>
  </si>
  <si>
    <t>50111200938</t>
  </si>
  <si>
    <t>Z4G (DC2)</t>
  </si>
  <si>
    <t>9/9/15: currently in the grace period until Sept 14 2015; then to be decomm’d
2/24/15: to be decomm’d by end of May 2015
1/8/15: extended 2 month maintenance to the end of Feb 2015
10/7/14: purchase in progress – consolidation CRM 7000006359(old) 7000006369(new)</t>
  </si>
  <si>
    <t>9/9/15: currently in the grace period until Sept 14 2015; then to be decomm’d
10/7/14: to extend maintenance Q2-2015</t>
  </si>
  <si>
    <t>9/9/15: being planned for replacement by the P&amp;I team in early 2016 and will need to work with SAP Global Storage team regarding budge and other topics</t>
  </si>
  <si>
    <t>9/10/15: Maint extended for 1 yr</t>
  </si>
  <si>
    <t>derotnpc3002</t>
  </si>
  <si>
    <t>derotnpc3001</t>
  </si>
  <si>
    <t>frparnpcl01</t>
  </si>
  <si>
    <t>derotnpc3003</t>
  </si>
  <si>
    <t>derotnpc0001</t>
  </si>
  <si>
    <t>derotnpc9001sw1</t>
  </si>
  <si>
    <t>32392137</t>
  </si>
  <si>
    <r>
      <rPr>
        <strike/>
        <sz val="11"/>
        <color theme="1"/>
        <rFont val="Calibri"/>
        <family val="2"/>
        <scheme val="minor"/>
      </rPr>
      <t>reserved for Monsoon</t>
    </r>
    <r>
      <rPr>
        <sz val="11"/>
        <color theme="1"/>
        <rFont val="Calibri"/>
        <family val="2"/>
        <scheme val="minor"/>
      </rPr>
      <t>. reserved for IQ</t>
    </r>
  </si>
  <si>
    <t>Support Level</t>
  </si>
  <si>
    <t>Enhanced</t>
  </si>
  <si>
    <t>700000626616</t>
  </si>
  <si>
    <t>South_Korea</t>
  </si>
  <si>
    <t>New_Zealand</t>
  </si>
  <si>
    <t>700000481547</t>
  </si>
  <si>
    <t>940000459695</t>
  </si>
  <si>
    <t>9/18/15: Renewed for a year Purchase Order: 4502958591 
7/7/14: Confirmed that Maint was purchased for another year.
7/3/14: Abhishek Gupta still checking with Fujitsu...
5/27/14: Possibility Maint was purcased till 2015
5/19/14: Requesting Maint renewal quote.</t>
  </si>
  <si>
    <t>Palo Alto 1</t>
  </si>
  <si>
    <t>RZ 44</t>
  </si>
  <si>
    <t>RZ 14_5-2</t>
  </si>
  <si>
    <t>RZ 62 7L14</t>
  </si>
  <si>
    <t>RZ 23 HAD 3</t>
  </si>
  <si>
    <t>RZ62 7L14</t>
  </si>
  <si>
    <t>RZ 43 3L-12</t>
  </si>
  <si>
    <t>RZ 21 15R-9</t>
  </si>
  <si>
    <t>9/30/15: 1 yr maint renewal PO 4503067757
1/8/15: Kim ordering 12 month extention</t>
  </si>
  <si>
    <t>9/30/15: One year maint renewal PO 4503062736</t>
  </si>
  <si>
    <t>Brocade 300</t>
  </si>
  <si>
    <t>Brocade 4100</t>
  </si>
  <si>
    <t>Brocade 5000</t>
  </si>
  <si>
    <t>Brocade 5300</t>
  </si>
  <si>
    <t>Brocade 9570</t>
  </si>
  <si>
    <t>Brocade 3160 </t>
  </si>
  <si>
    <t>Cisco 9585</t>
  </si>
  <si>
    <t>Brocade 6505</t>
  </si>
  <si>
    <t>Brocade DCX 8510-8</t>
  </si>
  <si>
    <t>Brocade DCX-4S</t>
  </si>
  <si>
    <t>Brocade DCX-8510</t>
  </si>
  <si>
    <t>Brocade DS300B</t>
  </si>
  <si>
    <t>Brocade DS-6520B</t>
  </si>
  <si>
    <t>EMC CX-320</t>
  </si>
  <si>
    <t>EMC CX3-40c</t>
  </si>
  <si>
    <t>EMC CX4-120</t>
  </si>
  <si>
    <t>EMC CX4-240</t>
  </si>
  <si>
    <t>EMC CX4-480</t>
  </si>
  <si>
    <t>EMC DD160</t>
  </si>
  <si>
    <t>EMC DD2200</t>
  </si>
  <si>
    <t>EMC DD2500</t>
  </si>
  <si>
    <t>EMC DD4500</t>
  </si>
  <si>
    <t>EMC DD565</t>
  </si>
  <si>
    <t>EMC DD580</t>
  </si>
  <si>
    <t>EMC DD620</t>
  </si>
  <si>
    <t>EMC DD640</t>
  </si>
  <si>
    <t>EMC DD670</t>
  </si>
  <si>
    <t>EMC DD860</t>
  </si>
  <si>
    <t>EMC DD880</t>
  </si>
  <si>
    <t>EMC DD890</t>
  </si>
  <si>
    <t>EMC DD990</t>
  </si>
  <si>
    <t>NetApp CN1610</t>
  </si>
  <si>
    <t>NetApp E5560</t>
  </si>
  <si>
    <t>NetApp FAS2010</t>
  </si>
  <si>
    <t>NetApp FAS2040</t>
  </si>
  <si>
    <t>NetApp FAS2240</t>
  </si>
  <si>
    <t>NetApp FAS2240-2</t>
  </si>
  <si>
    <t>NetApp FAS270</t>
  </si>
  <si>
    <t>NetApp FAS3020</t>
  </si>
  <si>
    <t>NetApp FAS3070</t>
  </si>
  <si>
    <t>NetApp FAS3140</t>
  </si>
  <si>
    <t>NetApp FAS3160</t>
  </si>
  <si>
    <t>NetApp FAS3170</t>
  </si>
  <si>
    <t>NetApp FAS3210</t>
  </si>
  <si>
    <t>NetApp FAS3220</t>
  </si>
  <si>
    <t>NetApp FAS3240</t>
  </si>
  <si>
    <t>NetApp FAS3250</t>
  </si>
  <si>
    <t>NetApp FAS3270</t>
  </si>
  <si>
    <t>NetApp FAS6210</t>
  </si>
  <si>
    <t>NetApp FAS6220</t>
  </si>
  <si>
    <t>NetApp FAS6240</t>
  </si>
  <si>
    <t>NetApp FAS6250</t>
  </si>
  <si>
    <t>NetApp FAS6280</t>
  </si>
  <si>
    <t>NetApp FAS6290</t>
  </si>
  <si>
    <t>NetApp FAS8020</t>
  </si>
  <si>
    <t>NetApp FAS8040</t>
  </si>
  <si>
    <t>NetApp FAS8060</t>
  </si>
  <si>
    <t>NetApp FAS8080</t>
  </si>
  <si>
    <t>NetApp v3020</t>
  </si>
  <si>
    <t>Cisco MDS 9124</t>
  </si>
  <si>
    <t>Cisco MDS 9148</t>
  </si>
  <si>
    <t>Cisco MDS 9509</t>
  </si>
  <si>
    <t>Cisco Nexus</t>
  </si>
  <si>
    <t>Cisco Nexus 5K</t>
  </si>
  <si>
    <t>Cisco NX5010</t>
  </si>
  <si>
    <t>Dell PS6010</t>
  </si>
  <si>
    <t>Dell Series 20</t>
  </si>
  <si>
    <t>Dell Series 30</t>
  </si>
  <si>
    <t>Dell Series 40</t>
  </si>
  <si>
    <t>EMC Isilon</t>
  </si>
  <si>
    <t>EMC Recoverpoint</t>
  </si>
  <si>
    <t>EMC VMAX</t>
  </si>
  <si>
    <t>EMC VMAX 10K</t>
  </si>
  <si>
    <t>EMC VMAX 40K</t>
  </si>
  <si>
    <t>EMC VMAXe</t>
  </si>
  <si>
    <t>EMC VNX</t>
  </si>
  <si>
    <t>EMC VNX5100</t>
  </si>
  <si>
    <t>EMC VNX5200</t>
  </si>
  <si>
    <t>EMC VNX5300</t>
  </si>
  <si>
    <t>EMC VNX5500</t>
  </si>
  <si>
    <t>EMC VNX5600</t>
  </si>
  <si>
    <t>EMC VNX5700</t>
  </si>
  <si>
    <t>EMC VNX5800</t>
  </si>
  <si>
    <t>EMC VNX7500</t>
  </si>
  <si>
    <t>EMC VNX8000</t>
  </si>
  <si>
    <t>EMC VPLEX</t>
  </si>
  <si>
    <t>EMC VPLEX-VS2</t>
  </si>
  <si>
    <t>Hitachi AMS2500</t>
  </si>
  <si>
    <t>Hitachi AMS500</t>
  </si>
  <si>
    <t>Hitachi VSP</t>
  </si>
  <si>
    <t>Hitachi VSP G1000</t>
  </si>
  <si>
    <t>(blank)</t>
  </si>
  <si>
    <t>Finland 1</t>
  </si>
  <si>
    <t>Cisco MDS 9222i</t>
  </si>
  <si>
    <t>Cisco Nexus 5596</t>
  </si>
  <si>
    <t>Dell 9585</t>
  </si>
  <si>
    <t>Hitachi 9585</t>
  </si>
  <si>
    <t>Hitachi 9570</t>
  </si>
  <si>
    <t>Cage2-148</t>
  </si>
  <si>
    <t>Cage 1 (S120) 8 16</t>
  </si>
  <si>
    <t>BGSOFSEMC2-VNX5500</t>
  </si>
  <si>
    <t xml:space="preserve">10.55.78.26 </t>
  </si>
  <si>
    <t>CKM00145100757</t>
  </si>
  <si>
    <t>10/6/15: Added</t>
  </si>
  <si>
    <t>derotnp00079a</t>
  </si>
  <si>
    <t>derotnp00080a</t>
  </si>
  <si>
    <t>10.96.33.11</t>
  </si>
  <si>
    <t>211532000063</t>
  </si>
  <si>
    <t>10.96.33.12</t>
  </si>
  <si>
    <t>211532000064</t>
  </si>
  <si>
    <t>nsa0221. rot.od.sap.biz</t>
  </si>
  <si>
    <t>nsa0222. rot.od.sap.biz</t>
  </si>
  <si>
    <t>701513000100</t>
  </si>
  <si>
    <t>701513000099</t>
  </si>
  <si>
    <t>10.118.139.26</t>
  </si>
  <si>
    <t>10.118.139.27</t>
  </si>
  <si>
    <t>DC4NAHANACLUS01.phx.od.sap.biz</t>
  </si>
  <si>
    <t>dc4nahanaclus01-01</t>
  </si>
  <si>
    <t>dc4nahanaclus01-02</t>
  </si>
  <si>
    <t>dc4nahanaclus01-03</t>
  </si>
  <si>
    <t>dc4nahanaclus01-04</t>
  </si>
  <si>
    <t>721526000155</t>
  </si>
  <si>
    <t>721526000156</t>
  </si>
  <si>
    <t>721526000157</t>
  </si>
  <si>
    <t>721526000158</t>
  </si>
  <si>
    <t>10.4.141.3</t>
  </si>
  <si>
    <t>derotnpc0009</t>
  </si>
  <si>
    <t>derotnp00073</t>
  </si>
  <si>
    <t>derotnp00074</t>
  </si>
  <si>
    <t>10.66.213.85</t>
  </si>
  <si>
    <t>211518000219</t>
  </si>
  <si>
    <t>10.66.213.86</t>
  </si>
  <si>
    <t>211518000220</t>
  </si>
  <si>
    <t>derotnpc0010</t>
  </si>
  <si>
    <t>derotnp00075</t>
  </si>
  <si>
    <t>derotnp00076</t>
  </si>
  <si>
    <t>10.66.213.37</t>
  </si>
  <si>
    <t>211518000221</t>
  </si>
  <si>
    <t>211518000222</t>
  </si>
  <si>
    <t>Palo Alto 2</t>
  </si>
  <si>
    <t>NASPALCDOT</t>
  </si>
  <si>
    <t>naspalcdot-01</t>
  </si>
  <si>
    <t>naspalcdot-02</t>
  </si>
  <si>
    <t>10.48.226.50</t>
  </si>
  <si>
    <t>701445000165</t>
  </si>
  <si>
    <t>701445000164</t>
  </si>
  <si>
    <t>Nsa0229</t>
  </si>
  <si>
    <t>Nsa0230</t>
  </si>
  <si>
    <t>10.117.125.132</t>
  </si>
  <si>
    <t>10.117.125.133</t>
  </si>
  <si>
    <t>721519000094</t>
  </si>
  <si>
    <t>721519000093</t>
  </si>
  <si>
    <t>derotnp30013</t>
  </si>
  <si>
    <t>derotnp30014</t>
  </si>
  <si>
    <t>10.67.87.60</t>
  </si>
  <si>
    <t>211529000124</t>
  </si>
  <si>
    <t>211529000118</t>
  </si>
  <si>
    <t>derotnpc3008a.bb21.mo.sap.corp.</t>
  </si>
  <si>
    <t>derotnpc3007</t>
  </si>
  <si>
    <t>derotnp30015</t>
  </si>
  <si>
    <t>derotnp30016</t>
  </si>
  <si>
    <t>10.45.0.37</t>
  </si>
  <si>
    <t>211529000285</t>
  </si>
  <si>
    <t>211529000284</t>
  </si>
  <si>
    <t>ASHVNX02CSO</t>
  </si>
  <si>
    <t>ASHVNX02CS1</t>
  </si>
  <si>
    <t>10.14.93.51</t>
  </si>
  <si>
    <t>10.14.93.52</t>
  </si>
  <si>
    <t>derotbr00024</t>
  </si>
  <si>
    <t xml:space="preserve">derotbr00025 </t>
  </si>
  <si>
    <t>derotbr00026</t>
  </si>
  <si>
    <t>derotbr00027</t>
  </si>
  <si>
    <t>derotbr00028</t>
  </si>
  <si>
    <t>derotbr00029</t>
  </si>
  <si>
    <t>derotbr00032</t>
  </si>
  <si>
    <t>10.17.234.18</t>
  </si>
  <si>
    <t>10.17.234.15</t>
  </si>
  <si>
    <t>10.17.234.115</t>
  </si>
  <si>
    <t>10.17.234.112</t>
  </si>
  <si>
    <t>10.17.235.144</t>
  </si>
  <si>
    <t>10.17.235.141</t>
  </si>
  <si>
    <t>10.17.235.150</t>
  </si>
  <si>
    <t>BRCANN1948K008</t>
  </si>
  <si>
    <t>BRCANN1947K00C</t>
  </si>
  <si>
    <t>BRCANN1948K00G </t>
  </si>
  <si>
    <t>BRCANN1947K00B </t>
  </si>
  <si>
    <t>BRCANN1948K00D</t>
  </si>
  <si>
    <t>BRCANN1948K002</t>
  </si>
  <si>
    <t>BRCANN1948K00B </t>
  </si>
  <si>
    <t>Brocade DCX 8510-4B</t>
  </si>
  <si>
    <t>EMC VNX7600</t>
  </si>
  <si>
    <t>RZ64</t>
  </si>
  <si>
    <t>RZ21 5R 10/11</t>
  </si>
  <si>
    <t>Metro Cluster</t>
  </si>
  <si>
    <t>Cage 4 (01.GH.004)/GG/20</t>
  </si>
  <si>
    <t>Cage 4 (01.GH.004)/GG/18</t>
  </si>
  <si>
    <t>Cage 4 (01.GH.004)/GK/10</t>
  </si>
  <si>
    <t>Cage 4 (01.GH.004)/GG/26</t>
  </si>
  <si>
    <t>Cage 4 (01.GH.004)/GD/34</t>
  </si>
  <si>
    <t>Cage 4 (01.GH.004)/GG/10</t>
  </si>
  <si>
    <t>Cage 4 (01.GH.004)/FV/34</t>
  </si>
  <si>
    <t>Cage 4 (01.GH.004)/GG/09</t>
  </si>
  <si>
    <t>Cage 3 (01.GZ.004)/GP/06</t>
  </si>
  <si>
    <t>Cage 3 (01.GZ.004)/GU/06</t>
  </si>
  <si>
    <t>Cage 3 (01.GZ.004)/GU/33</t>
  </si>
  <si>
    <t>Cage 3 (01.GZ.004)/GH/38</t>
  </si>
  <si>
    <t>Cage 3 (01.GZ.004)/GH/37</t>
  </si>
  <si>
    <t>Cage 3 (01.GZ.004)/GM/37</t>
  </si>
  <si>
    <t>Cage 3 (01.GZ.004)/GU/19</t>
  </si>
  <si>
    <t>RZ40 6L 6/7</t>
  </si>
  <si>
    <t>RZ42-6L-7</t>
  </si>
  <si>
    <t>RZ23</t>
  </si>
  <si>
    <t>RZ60 7R5</t>
  </si>
  <si>
    <t>RZ43- 3L-11</t>
  </si>
  <si>
    <t>RZ43- 3R-4</t>
  </si>
  <si>
    <t>RZ61-1L-4</t>
  </si>
  <si>
    <t>RZ61- 1L-5</t>
  </si>
  <si>
    <t>RZ14-1-1</t>
  </si>
  <si>
    <t>RZ14-1-2</t>
  </si>
  <si>
    <t>RZ13-2-13</t>
  </si>
  <si>
    <t>nsa0025</t>
  </si>
  <si>
    <t>172.19.24.124</t>
  </si>
  <si>
    <t>200000411425</t>
  </si>
  <si>
    <t>Cage 3 (01.GZ.004)/GM/35/1</t>
  </si>
  <si>
    <t>10/30/15: Maint extended to 9/30/16
9/2/14: HW Extension: 7000006068, Maint Renew 1yr  SC 100189901
6/4/14: Anil please confirm requestes?
5/15/14: Renewing Maint</t>
  </si>
  <si>
    <t>10/30/15: Maint extended to 9/30/16
9/2/14: HW Extension: 7000006068, Maint Renew 1yr SC 100190016
7/28/14: Added to SISM
6/4/14: Anil please confirm requestes?
5/15/14: Renewing Maint</t>
  </si>
  <si>
    <t>10/30/15: Maint extended to 9/30/16</t>
  </si>
  <si>
    <t>Needs Premium</t>
  </si>
  <si>
    <t>8 to 1 - Will be Combined into this one</t>
  </si>
  <si>
    <t>6 to 1 - Will be Combined into this one</t>
  </si>
  <si>
    <t>6 to 1 - Combined into APM00133937285</t>
  </si>
  <si>
    <t>8 to 1 - Combined into APM00133923832</t>
  </si>
  <si>
    <t>8 to 1 - Combined into APM00134101008</t>
  </si>
  <si>
    <t>a</t>
  </si>
  <si>
    <t>storage room at the primary DC (SP1)</t>
  </si>
  <si>
    <t>4Y56WV1</t>
  </si>
  <si>
    <t>7XCBWV1</t>
  </si>
  <si>
    <t>10/27/15: Maint extended</t>
  </si>
  <si>
    <t>10/27/15: Maint extended
8/28/14: PO 4502750388 1 year Maint renewal.
6/4/14: Waiting for confirmation from customer</t>
  </si>
  <si>
    <t>10/27/15: Maint extended
9/4/15: T&amp;M untill no longer needed</t>
  </si>
  <si>
    <t>10/27/15: Maint extended
9/4/15: 2 Months quote
5/6/15: Check for empty rack next to it
7/10/14: SC# 8434359 for 1 yr ext
6/4/14: Quote requested and received for maintenance extension.</t>
  </si>
  <si>
    <t>10/27/15: Maint extended
6/17/14: IP-Address for SISM 1 and 2 is not listed.
Asset tag for SISM 2 is incorrect,
SISM 2 is located in ROT13-DC2 RZ40/6L/9</t>
  </si>
  <si>
    <t>10/27/15: Maint extended
6/18/14: IP-Address for SISM 1 and 2 is not listed</t>
  </si>
  <si>
    <t>(Multiple Items)</t>
  </si>
  <si>
    <t>10/27/15: Maint extended
9/22/14: CRM for 6m renewal: 7000006238
9/4/14: Added</t>
  </si>
  <si>
    <t>10/27/15: Maint extended
9/22/14: CRM for 6m renewal: 7000006239
9/4/14: Added</t>
  </si>
  <si>
    <t>10/27/15: Maint extended
9/15/14: Added</t>
  </si>
  <si>
    <t>10/27/15: Maint extended
9/4/14: Added</t>
  </si>
  <si>
    <t>10/27/15: Maint extended
9/4/15: NetApp to NetApp migration.
9/4/14: Added</t>
  </si>
  <si>
    <t>10/27/15: Maint extended
7/28/14: Unable to Edit in SISM</t>
  </si>
  <si>
    <t>10/27/15: Maint extended
12/1/15: Maint requested vis CRM 7000006708
7/11/14: System entered into SISM</t>
  </si>
  <si>
    <t>10/27/15: Maint extended
6/19/14: Serial number for SISM 1 and 2 are incorrect
Seems to be two SISM records for 11</t>
  </si>
  <si>
    <t>10/27/15: Maint extended
9/24/14: plan to decommissoned it in April 2014.  Data migration pending</t>
  </si>
  <si>
    <t>10/27/15: Maint extended
9/22/14: CRM for 6m renewal: 7000006236
9/4/14: Added</t>
  </si>
  <si>
    <t>APM00143316986</t>
  </si>
  <si>
    <t>SSI1549045E</t>
  </si>
  <si>
    <t>SSI15500AGP</t>
  </si>
  <si>
    <t>10.10.254.11</t>
  </si>
  <si>
    <t>10.10.254.12</t>
  </si>
  <si>
    <t>ROT14 AE.06C (Operating)</t>
  </si>
  <si>
    <t>CKM00140100545</t>
  </si>
  <si>
    <t>CKM00144703115</t>
  </si>
  <si>
    <t>CKM00144601588</t>
  </si>
  <si>
    <t>APM00144705034</t>
  </si>
  <si>
    <t>APM00143316983</t>
  </si>
  <si>
    <t>APM00144705035</t>
  </si>
  <si>
    <t>CKM00144700892</t>
  </si>
  <si>
    <t>CKM00142901365</t>
  </si>
  <si>
    <t>CKM00144602544</t>
  </si>
  <si>
    <t>CKM00134803088</t>
  </si>
  <si>
    <t>CKM00144401038</t>
  </si>
  <si>
    <t>CKM00143001791</t>
  </si>
  <si>
    <t>CKM00142502120</t>
  </si>
  <si>
    <t>CKM00144601591</t>
  </si>
  <si>
    <t>CKM00141400150</t>
  </si>
  <si>
    <t>CKM00141302564</t>
  </si>
  <si>
    <t>APM00143316982</t>
  </si>
  <si>
    <t>APM00143316987</t>
  </si>
  <si>
    <t>BRCAFX2523G00P</t>
  </si>
  <si>
    <t>BRCAFX2523G00N</t>
  </si>
  <si>
    <t>Storage cabinet in NSQ DC</t>
  </si>
  <si>
    <t>WDF20 RZ14</t>
  </si>
  <si>
    <t>Visual Enterprise</t>
  </si>
  <si>
    <t>200000702305</t>
  </si>
  <si>
    <t>Cage3-235</t>
  </si>
  <si>
    <t>10.41.193.182</t>
  </si>
  <si>
    <t>11/17/15: Added</t>
  </si>
  <si>
    <t>hec03f0013</t>
  </si>
  <si>
    <t>hec03f0014</t>
  </si>
  <si>
    <t>derotnp00081</t>
  </si>
  <si>
    <t>derotnp00082</t>
  </si>
  <si>
    <t>hec03f0015</t>
  </si>
  <si>
    <t>hec03f0016</t>
  </si>
  <si>
    <t>derotnp30019</t>
  </si>
  <si>
    <t>derotnp30020</t>
  </si>
  <si>
    <t>derotnp00083</t>
  </si>
  <si>
    <t>derotnp00084</t>
  </si>
  <si>
    <t>derotnp00085</t>
  </si>
  <si>
    <t>derotnp00086</t>
  </si>
  <si>
    <t>derotnp00087</t>
  </si>
  <si>
    <t>derotnp00088</t>
  </si>
  <si>
    <t>dc12nahanaclus01-01</t>
  </si>
  <si>
    <t>dc12nahanaclus01-02</t>
  </si>
  <si>
    <t>dc12nahanaclus01-03</t>
  </si>
  <si>
    <t>dc12nahanaclus01-04</t>
  </si>
  <si>
    <t>dc13nahanaclus01-01</t>
  </si>
  <si>
    <t>dc13nahanaclus01-02</t>
  </si>
  <si>
    <t>dc13nahanaclus01-03</t>
  </si>
  <si>
    <t>dc13nahanaclus01-04</t>
  </si>
  <si>
    <t>derotnpc3010a.bb23.mo.sap.corp</t>
  </si>
  <si>
    <t>10.45.0.68</t>
  </si>
  <si>
    <t>10.96.33.45</t>
  </si>
  <si>
    <t>10.118.143.244</t>
  </si>
  <si>
    <t>10.78.209.224</t>
  </si>
  <si>
    <t>derotnpc0011a.wdf.sap.corp</t>
  </si>
  <si>
    <t>dc12nahanaclus01</t>
  </si>
  <si>
    <t>dc13nahanaclus01</t>
  </si>
  <si>
    <t>derotbr00033</t>
  </si>
  <si>
    <t>10.17.235.147</t>
  </si>
  <si>
    <t>BRCANN1948K00F</t>
  </si>
  <si>
    <t>derotnpc0011sw1</t>
  </si>
  <si>
    <t>derotnpc0011sw2</t>
  </si>
  <si>
    <t>10.76.78.138</t>
  </si>
  <si>
    <t>10.76.78.139</t>
  </si>
  <si>
    <t>FOX1917GCBV</t>
  </si>
  <si>
    <t>FOX1923GTXS</t>
  </si>
  <si>
    <t>Dc8san01</t>
  </si>
  <si>
    <t xml:space="preserve">Dc8san02 </t>
  </si>
  <si>
    <t xml:space="preserve">AMS16350170 </t>
  </si>
  <si>
    <t xml:space="preserve">AMS16350196 </t>
  </si>
  <si>
    <t>dc13nahanaclus01-sw01</t>
  </si>
  <si>
    <t>dc13nahanaclus01-sw02</t>
  </si>
  <si>
    <t>dc12nahanaclus01-sw01</t>
  </si>
  <si>
    <t>dc12nahanaclus01-sw02</t>
  </si>
  <si>
    <t>10.78.209.222</t>
  </si>
  <si>
    <t>10.78.209.223</t>
  </si>
  <si>
    <t>10.118.143.238</t>
  </si>
  <si>
    <t>10.118.143.239</t>
  </si>
  <si>
    <t>uschaci00001</t>
  </si>
  <si>
    <t>10.4.198.200</t>
  </si>
  <si>
    <t xml:space="preserve">JPG193400BF </t>
  </si>
  <si>
    <t>10.4.198.201</t>
  </si>
  <si>
    <t>JPG193400BT</t>
  </si>
  <si>
    <t>Cisco MDS 9396s</t>
  </si>
  <si>
    <t>HCC</t>
  </si>
  <si>
    <t>50611200004</t>
  </si>
  <si>
    <t>50611200038</t>
  </si>
  <si>
    <t>derotem40050cs2</t>
  </si>
  <si>
    <t>derotem40050cs1</t>
  </si>
  <si>
    <t>HCM</t>
  </si>
  <si>
    <t>10.8.50.251</t>
  </si>
  <si>
    <t>200000370035</t>
  </si>
  <si>
    <t>9/4/14: Added
11/30: 200000448026 was replaced by 200000370035 during a Head Swap,</t>
  </si>
  <si>
    <t>32913858</t>
  </si>
  <si>
    <t>32915583</t>
  </si>
  <si>
    <t>32915589</t>
  </si>
  <si>
    <t xml:space="preserve">dc15netappclus01-01 </t>
  </si>
  <si>
    <t>dc15netappclus01-02</t>
  </si>
  <si>
    <t>451449000006</t>
  </si>
  <si>
    <t>451449000005</t>
  </si>
  <si>
    <t>12/1/15: Added but incomplete</t>
  </si>
  <si>
    <t>172.22.3.179,
172.22.3.178,
172.22.3.179</t>
  </si>
  <si>
    <t>172.22.3.197,
172.22.3.198,
172.22.3.199,
172.22.3.200,</t>
  </si>
  <si>
    <t>SF Corp-IT</t>
  </si>
  <si>
    <t>derotem30024c1</t>
  </si>
  <si>
    <t>derotem30024c2</t>
  </si>
  <si>
    <t>derotem40058cs1</t>
  </si>
  <si>
    <t>derotem40058cs2</t>
  </si>
  <si>
    <t>derotem40061cs1</t>
  </si>
  <si>
    <t>derotem40061cs2</t>
  </si>
  <si>
    <t>derotem40064cs1</t>
  </si>
  <si>
    <t>derotem40064cs2</t>
  </si>
  <si>
    <t>derotem40067cs1</t>
  </si>
  <si>
    <t>derotem40067cs2</t>
  </si>
  <si>
    <t>derotem30016cs1</t>
  </si>
  <si>
    <t>derotem30016cs2</t>
  </si>
  <si>
    <t>10.96.33.53</t>
  </si>
  <si>
    <t>10.96.33.54</t>
  </si>
  <si>
    <t>10.96.32.246</t>
  </si>
  <si>
    <t>10.96.32.247</t>
  </si>
  <si>
    <t>10.96.32.231</t>
  </si>
  <si>
    <t>10.96.32.232</t>
  </si>
  <si>
    <t>10.96.32.236</t>
  </si>
  <si>
    <t>10.96.32.237</t>
  </si>
  <si>
    <t>10.67.84.150</t>
  </si>
  <si>
    <t>10.67.84.151</t>
  </si>
  <si>
    <t>10.67.87.44</t>
  </si>
  <si>
    <t>10.67.87.45</t>
  </si>
  <si>
    <t>CKM00153302549</t>
  </si>
  <si>
    <t>CKM00153501190</t>
  </si>
  <si>
    <t>CKM00153501191</t>
  </si>
  <si>
    <t>CKM00153501189</t>
  </si>
  <si>
    <t>CKM00151200824</t>
  </si>
  <si>
    <t>EMC VNX42</t>
  </si>
  <si>
    <t>12/11/15: Added</t>
  </si>
  <si>
    <t>derotbr00046</t>
  </si>
  <si>
    <t>derotbr00047</t>
  </si>
  <si>
    <t>nlamsci00001</t>
  </si>
  <si>
    <t>nlamsci00002</t>
  </si>
  <si>
    <t>10.2.198.200</t>
  </si>
  <si>
    <t>10.2.198.201</t>
  </si>
  <si>
    <t>BRCCHQ1947K004</t>
  </si>
  <si>
    <t>BRCCHQ1947K005</t>
  </si>
  <si>
    <t>JPG193700H8</t>
  </si>
  <si>
    <t>JPG193600K2</t>
  </si>
  <si>
    <t>12/16/15: Migration Complete</t>
  </si>
  <si>
    <t>12/16/15: Migrations complete
10/27/15: Maint extended
9/22/14: CRM for 6m renewal: 7000006236
9/4/14: Added</t>
  </si>
  <si>
    <t>12/16/15: Migrations complete
10/27/15: Maint extended
9/22/14: CRM for 6m renewal: 7000006237
9/4/14: Added</t>
  </si>
  <si>
    <t>12/16/15: Migrations complete
9/4/15: NetApp to NetApp migration.
10/7/14: PO 450279628
9/22/14: CRM for 6m renewal: 7000006240
9/4/14: Added</t>
  </si>
  <si>
    <t>12/16/15: Migrations complete
9/4/15: NetApp to NetApp migration.
10/7/14: PO 450279628
9/22/14: CRM for 6m renewal: 7000006241</t>
  </si>
  <si>
    <t>12/16/15: Migrations complete
7/10/14: Added to OCI
Hard Disk Warrety Only</t>
  </si>
  <si>
    <t>12/16/15: Migrations complete</t>
  </si>
  <si>
    <t>12/16/15: Migrations complete
10/27/15: Maint extended</t>
  </si>
  <si>
    <t>701440000469</t>
  </si>
  <si>
    <t>1/6/16: replaced 700002250045</t>
  </si>
  <si>
    <t>uschaci00002</t>
  </si>
  <si>
    <t>Cage 1/C3.08 31</t>
  </si>
  <si>
    <t>Cage 1/C3.08 30</t>
  </si>
  <si>
    <t xml:space="preserve">594568,
</t>
  </si>
  <si>
    <t>derotemvp005</t>
  </si>
  <si>
    <t>derotemvp006</t>
  </si>
  <si>
    <t>10.17.235.59</t>
  </si>
  <si>
    <t>CKM00153200178</t>
  </si>
  <si>
    <t>CKM00153200177</t>
  </si>
  <si>
    <t>1/8/16: Added</t>
  </si>
  <si>
    <t>66587</t>
  </si>
  <si>
    <t>NLAMSEMXI001</t>
  </si>
  <si>
    <t>USCHAEMXI001</t>
  </si>
  <si>
    <t xml:space="preserve">USASHEMXI001 </t>
  </si>
  <si>
    <t>AUSYDEMXI001</t>
  </si>
  <si>
    <t>10.2.137.22</t>
  </si>
  <si>
    <t>CKM00153700063</t>
  </si>
  <si>
    <t>10.4.137.22</t>
  </si>
  <si>
    <t>FNM00154000079</t>
  </si>
  <si>
    <t>10.8.137.22</t>
  </si>
  <si>
    <t>FNM00154000078</t>
  </si>
  <si>
    <t>10.10.137.12</t>
  </si>
  <si>
    <t>CKM00153903953</t>
  </si>
  <si>
    <t>EMC Xtreme IO</t>
  </si>
  <si>
    <t>derotnp40007</t>
  </si>
  <si>
    <t>derotnp40008</t>
  </si>
  <si>
    <t>derotnp40009</t>
  </si>
  <si>
    <t>derotnp40010</t>
  </si>
  <si>
    <t>Cage1-156</t>
  </si>
  <si>
    <t>Cage1-157</t>
  </si>
  <si>
    <t>dc8NetAppclus01-05</t>
  </si>
  <si>
    <t>dc8NetAppclus01-06</t>
  </si>
  <si>
    <t>10.8.198.57</t>
  </si>
  <si>
    <t>10.8.198.73</t>
  </si>
  <si>
    <t>dc2NetAppclus01-03</t>
  </si>
  <si>
    <t>dc2NetAppclus01-04</t>
  </si>
  <si>
    <t>NetApp FAS3251</t>
  </si>
  <si>
    <t>NetApp FAS3252</t>
  </si>
  <si>
    <t>10.8.60.75</t>
  </si>
  <si>
    <t>10.162.40.102</t>
  </si>
  <si>
    <t>10.14.35.8</t>
  </si>
  <si>
    <t>198.18.142.25</t>
  </si>
  <si>
    <t>198.18.174.25</t>
  </si>
  <si>
    <t>100.96.14.7</t>
  </si>
  <si>
    <t>hec14b0001.yyz2.hec.sap.biz</t>
  </si>
  <si>
    <t>100.96.46.8</t>
  </si>
  <si>
    <t>catordd01.bb11.mo.sap.corp</t>
  </si>
  <si>
    <t>catordd02.bb11.mo.sap.corp</t>
  </si>
  <si>
    <t>10.170.132.254</t>
  </si>
  <si>
    <t>10.170.132.253</t>
  </si>
  <si>
    <t>10.240.4.254</t>
  </si>
  <si>
    <t>10.240.6.254</t>
  </si>
  <si>
    <t>dewdfddb001.wdf.global.corp.sap</t>
  </si>
  <si>
    <t>derotddb001.wdf.global.corp.sap</t>
  </si>
  <si>
    <t>10.17.60.23</t>
  </si>
  <si>
    <t>CKM00142100135</t>
  </si>
  <si>
    <t>10.17.61.224</t>
  </si>
  <si>
    <t>CKM00142100641</t>
  </si>
  <si>
    <t>EMC DD7200</t>
  </si>
  <si>
    <t>701517000085 </t>
  </si>
  <si>
    <t>dewdfnp00007</t>
  </si>
  <si>
    <t>dewdfnp00008</t>
  </si>
  <si>
    <t>NSB015</t>
  </si>
  <si>
    <t>NSA016</t>
  </si>
  <si>
    <t>NSA0138</t>
  </si>
  <si>
    <t>NSA0137</t>
  </si>
  <si>
    <t>NSA0231</t>
  </si>
  <si>
    <t>NSA0232</t>
  </si>
  <si>
    <t>derotnetappclus01-01</t>
  </si>
  <si>
    <t>derotnetappclus01-02</t>
  </si>
  <si>
    <t>nsvxnde01</t>
  </si>
  <si>
    <t>nsvxnde02</t>
  </si>
  <si>
    <t>nsa0135</t>
  </si>
  <si>
    <t>nsa0136</t>
  </si>
  <si>
    <t>derotnp30017</t>
  </si>
  <si>
    <t>derotnp30018</t>
  </si>
  <si>
    <t>derotnpc3009e1</t>
  </si>
  <si>
    <t>derotnpc3009e2</t>
  </si>
  <si>
    <t>dewdfnp30001</t>
  </si>
  <si>
    <t>dewdfnp30002</t>
  </si>
  <si>
    <t>dewdfnpc3001e1</t>
  </si>
  <si>
    <t>dewdfnpc3001e2</t>
  </si>
  <si>
    <t>10.96.32.86</t>
  </si>
  <si>
    <t>10.96.32.79</t>
  </si>
  <si>
    <t>10.96.32.80</t>
  </si>
  <si>
    <t>172.20.155.112</t>
  </si>
  <si>
    <t>172.20.155.111</t>
  </si>
  <si>
    <t>10.118.140.91</t>
  </si>
  <si>
    <t>10.118.140.92</t>
  </si>
  <si>
    <t>10.118.140.89</t>
  </si>
  <si>
    <t>10.125.0.164</t>
  </si>
  <si>
    <t>10.125.0.165</t>
  </si>
  <si>
    <t>172.20.155.13</t>
  </si>
  <si>
    <t>172.20.155.14</t>
  </si>
  <si>
    <t>10.45.0.139</t>
  </si>
  <si>
    <t>10.45.0.137</t>
  </si>
  <si>
    <t>10.45.0.138</t>
  </si>
  <si>
    <t>10.45.0.105</t>
  </si>
  <si>
    <t>10.45.0.103</t>
  </si>
  <si>
    <t>10.45.0.104</t>
  </si>
  <si>
    <t>NetApp E5504</t>
  </si>
  <si>
    <t>dewdfnpc0002a.wdf.sap.corp</t>
  </si>
  <si>
    <t>derotnetappclus01</t>
  </si>
  <si>
    <t>derotnpc3009e</t>
  </si>
  <si>
    <t>derotnpc3009</t>
  </si>
  <si>
    <t>dewdfnpc3001</t>
  </si>
  <si>
    <t>dewdfnpc3001e</t>
  </si>
  <si>
    <t xml:space="preserve">172.22.3.197
</t>
  </si>
  <si>
    <t>172.22.3.198</t>
  </si>
  <si>
    <t>EMC VNX5400</t>
  </si>
  <si>
    <t>10.96.33.41</t>
  </si>
  <si>
    <t>CKM00151002274</t>
  </si>
  <si>
    <t>10.96.33.42</t>
  </si>
  <si>
    <t>10.33.29.106</t>
  </si>
  <si>
    <t>10.33.29.107</t>
  </si>
  <si>
    <t>derotem40042cs1</t>
  </si>
  <si>
    <t>derotem40042cs2</t>
  </si>
  <si>
    <t>sisinem00021</t>
  </si>
  <si>
    <t>sisinem00022</t>
  </si>
  <si>
    <t>usphlem0012cs0</t>
  </si>
  <si>
    <t>usphlem0012cs1</t>
  </si>
  <si>
    <t>USDEN2BRB001</t>
  </si>
  <si>
    <t>USDEN2BRA001</t>
  </si>
  <si>
    <t>10.168.1.199</t>
  </si>
  <si>
    <t>ANP2514J00F</t>
  </si>
  <si>
    <t>10.168.1.196</t>
  </si>
  <si>
    <t>ANP2512J00J </t>
  </si>
  <si>
    <t>derotbr00037</t>
  </si>
  <si>
    <t>derotbr00039</t>
  </si>
  <si>
    <t>derotbr00036</t>
  </si>
  <si>
    <t>derotbr00038</t>
  </si>
  <si>
    <t>10.17.234.213</t>
  </si>
  <si>
    <t>BRCBRW1949K05M</t>
  </si>
  <si>
    <t>10.17.235.81</t>
  </si>
  <si>
    <t>BRCCHQ1947K003</t>
  </si>
  <si>
    <t>10.17.234.212</t>
  </si>
  <si>
    <t>BRCBRW1949K05P</t>
  </si>
  <si>
    <t>10.17.235.80</t>
  </si>
  <si>
    <t>BRCCHQ1947K001</t>
  </si>
  <si>
    <t>Brocade 6511</t>
  </si>
  <si>
    <t>Brocade 6512</t>
  </si>
  <si>
    <t>Brocade 6513</t>
  </si>
  <si>
    <t>sisinbr00001</t>
  </si>
  <si>
    <t>sisinbr00002</t>
  </si>
  <si>
    <t>usashci00001</t>
  </si>
  <si>
    <t>usashci00002</t>
  </si>
  <si>
    <t>ausyd00001</t>
  </si>
  <si>
    <t>ausyd00002</t>
  </si>
  <si>
    <t>10.33.29.108</t>
  </si>
  <si>
    <t>BRCBRW1934K03F</t>
  </si>
  <si>
    <t>10.33.29.109</t>
  </si>
  <si>
    <t>BRCBRW1934K03G</t>
  </si>
  <si>
    <t>10.8.198.123</t>
  </si>
  <si>
    <t>JPG1934007Y</t>
  </si>
  <si>
    <t>10.8.198.124</t>
  </si>
  <si>
    <t>JPG193700HA</t>
  </si>
  <si>
    <t>10.10.198.199</t>
  </si>
  <si>
    <t>JPG1934008F</t>
  </si>
  <si>
    <t>10.10.198.200</t>
  </si>
  <si>
    <t>JPG193400B6</t>
  </si>
  <si>
    <t> RZ22 HD2</t>
  </si>
  <si>
    <t>RZ 21 12L 15</t>
  </si>
  <si>
    <t>RZ 62 2L 3</t>
  </si>
  <si>
    <t>RZ53 7R 2</t>
  </si>
  <si>
    <t xml:space="preserve">RZ22-3R-21 </t>
  </si>
  <si>
    <t xml:space="preserve">RZ69-R1-6 </t>
  </si>
  <si>
    <t xml:space="preserve">RZ69-R1-7 </t>
  </si>
  <si>
    <t>RZ68-R2-15</t>
  </si>
  <si>
    <t>RZ33</t>
  </si>
  <si>
    <t>RZ21-15R-12</t>
  </si>
  <si>
    <t>RZ21-4R-3</t>
  </si>
  <si>
    <t>Z2F E07 u43</t>
  </si>
  <si>
    <t>Cage 1 (HDQ)/9AN/11</t>
  </si>
  <si>
    <t>1/13/16; Maint extened for one Year PO 4503159280</t>
  </si>
  <si>
    <t>1/13/16: Maint exteneded for one year PO 4503159280</t>
  </si>
  <si>
    <t>https://cmp.wdf.sap.corp/sism/default.htm?object_key=00205495930003310485</t>
  </si>
  <si>
    <t>https://cmp.wdf.sap.corp/sism/default.htm?object_key=00205495930002165158</t>
  </si>
  <si>
    <t>https://cmp.wdf.sap.corp/sism/default.htm?object_key=00205495930003874421</t>
  </si>
  <si>
    <t>https://cmp.wdf.sap.corp/sism/default.htm?object_key=00205495930003723515</t>
  </si>
  <si>
    <t>https://cmp.wdf.sap.corp/sism/default.htm?object_key=00205495930006877338</t>
  </si>
  <si>
    <t>https://cmp.wdf.sap.corp/sism/default.htm?object_key=00205495930008001893</t>
  </si>
  <si>
    <t>https://cmp.wdf.sap.corp/sism/default.htm?object_key=00205495930008001859</t>
  </si>
  <si>
    <t>https://cmp.wdf.sap.corp/sism/default.htm?object_key=00205495930008001901</t>
  </si>
  <si>
    <t>https://cmp.wdf.sap.corp/sism/default.htm?object_key=00205495930007997212</t>
  </si>
  <si>
    <t>https://cmp.wdf.sap.corp/sism/default.htm?object_key=00205495930005553836</t>
  </si>
  <si>
    <t>603241</t>
  </si>
  <si>
    <t>30211200369</t>
  </si>
  <si>
    <t>EOL</t>
  </si>
  <si>
    <t>https://cmp.wdf.sap.corp/sism/default.htm?object_key=00205495930004933470</t>
  </si>
  <si>
    <t>https://cmp.wdf.sap.corp/sism/default.htm?object_key=00205495930005315847</t>
  </si>
  <si>
    <t>https://cmp.wdf.sap.corp/sism/default.htm?object_key=00205495930005627441</t>
  </si>
  <si>
    <t>https://cmp.wdf.sap.corp/sism/default.htm?object_key=00205495930006890462</t>
  </si>
  <si>
    <t>https://cmp.wdf.sap.corp/sism/default.htm?object_key=00205495930006877404</t>
  </si>
  <si>
    <t>https://cmp.wdf.sap.corp/sism/default.htm?object_key=00205495930009096724</t>
  </si>
  <si>
    <t>https://cmp.wdf.sap.corp/sism/default.htm?object_key=00205495930007359797</t>
  </si>
  <si>
    <t>https://cmp.wdf.sap.corp/sism/default.htm?object_key=00205495930007359801</t>
  </si>
  <si>
    <t>https://cmp.wdf.sap.corp/sism/default.htm?object_key=00205495930007359805</t>
  </si>
  <si>
    <t>https://cmp.wdf.sap.corp/sism/default.htm?object_key=00205495930007359770</t>
  </si>
  <si>
    <t>https://cmp.wdf.sap.corp/sism/default.htm?object_key=00205495930007142647</t>
  </si>
  <si>
    <t>https://cmp.wdf.sap.corp/sism/default.htm?object_key=00205495930007142615</t>
  </si>
  <si>
    <t>https://cmp.wdf.sap.corp/sism/default.htm?object_key=00205495930007142614</t>
  </si>
  <si>
    <t>https://cmp.wdf.sap.corp/sism/default.htm?object_key=00205495930007142598</t>
  </si>
  <si>
    <t>https://cmp.wdf.sap.corp/sism/default.htm?object_key=00205495930007479391</t>
  </si>
  <si>
    <t>https://cmp.wdf.sap.corp/sism/default.htm?object_key=00205495930007661518</t>
  </si>
  <si>
    <t>https://cmp.wdf.sap.corp/sism/default.htm?object_key=00205495930007661416</t>
  </si>
  <si>
    <t>https://cmp.wdf.sap.corp/sism/default.htm?object_key=00205495930009523517</t>
  </si>
  <si>
    <t>https://cmp.wdf.sap.corp/sism/default.htm?object_key=00205495930009523510</t>
  </si>
  <si>
    <t>https://cmp.wdf.sap.corp/sism/default.htm?object_key=00205495930009171604</t>
  </si>
  <si>
    <t>https://cmp.wdf.sap.corp/sism/default.htm?object_key=00205495930009171586</t>
  </si>
  <si>
    <t>https://cmp.wdf.sap.corp/sism/default.htm?object_key=00205495930007423882</t>
  </si>
  <si>
    <t>https://cmp.wdf.sap.corp/sism/default.htm?object_key=00205495930008125833</t>
  </si>
  <si>
    <t>https://cmp.wdf.sap.corp/sism/default.htm?object_key=00205495930008125808</t>
  </si>
  <si>
    <t>https://cmp.wdf.sap.corp/sism/default.htm?object_key=00205495930007291237</t>
  </si>
  <si>
    <t>https://cmp.wdf.sap.corp/sism/default.htm?object_key=00205495930007120802</t>
  </si>
  <si>
    <t>https://cmp.wdf.sap.corp/sism/default.htm?object_key=00205495930007120792</t>
  </si>
  <si>
    <t>https://cmp.wdf.sap.corp/sism/default.htm?object_key=00205495930007525269</t>
  </si>
  <si>
    <t>https://cmp.wdf.sap.corp/sism/default.htm?object_key=00205495930007814438</t>
  </si>
  <si>
    <t>https://cmp.wdf.sap.corp/sism/default.htm?object_key=00205495930007814662</t>
  </si>
  <si>
    <t>https://cmp.wdf.sap.corp/sism/default.htm?object_key=00205495930007114877</t>
  </si>
  <si>
    <t>https://cmp.wdf.sap.corp/sism/default.htm?object_key=00205495930007114878</t>
  </si>
  <si>
    <t>https://cmp.wdf.sap.corp/sism/default.htm?object_key=00205495930007531344</t>
  </si>
  <si>
    <t>https://cmp.wdf.sap.corp/sism/default.htm?object_key=00205495930007531345</t>
  </si>
  <si>
    <t>https://cmp.wdf.sap.corp/sism/default.htm?object_key=00205495930007590581</t>
  </si>
  <si>
    <t>https://cmp.wdf.sap.corp/sism/default.htm?object_key=00205495930007590565</t>
  </si>
  <si>
    <t>https://cmp.wdf.sap.corp/sism/default.htm?object_key=00205495930007907115</t>
  </si>
  <si>
    <t>https://cmp.wdf.sap.corp/sism/default.htm?object_key=00205495930007907141</t>
  </si>
  <si>
    <t>https://cmp.wdf.sap.corp/sism/default.htm?object_key=00205495930007481862</t>
  </si>
  <si>
    <t>https://cmp.wdf.sap.corp/sism/default.htm?object_key=00205495930007481858</t>
  </si>
  <si>
    <t>https://cmp.wdf.sap.corp/sism/default.htm?object_key=00205495930007481857</t>
  </si>
  <si>
    <t>https://cmp.wdf.sap.corp/sism/default.htm?object_key=00205495930007291265</t>
  </si>
  <si>
    <t>https://cmp.wdf.sap.corp/sism/default.htm?object_key=00205495930008249100</t>
  </si>
  <si>
    <t>https://cmp.wdf.sap.corp/sism/default.htm?object_key=00205495930008249121</t>
  </si>
  <si>
    <t>https://cmp.wdf.sap.corp/sism/default.htm?object_key=00205495930007413915</t>
  </si>
  <si>
    <t>https://cmp.wdf.sap.corp/sism/default.htm?object_key=00205495930008247043</t>
  </si>
  <si>
    <t>https://cmp.wdf.sap.corp/sism/default.htm?object_key=00205495930008247006</t>
  </si>
  <si>
    <t>https://cmp.wdf.sap.corp/sism/default.htm?object_key=00205495930005554045</t>
  </si>
  <si>
    <t>https://cmp.wdf.sap.corp/sism/default.htm?object_key=00205495930009388105</t>
  </si>
  <si>
    <t>https://cmp.wdf.sap.corp/sism/default.htm?object_key=00205495930006987669</t>
  </si>
  <si>
    <t>https://cmp.wdf.sap.corp/sism/default.htm?object_key=00205495930006987640</t>
  </si>
  <si>
    <t>https://cmp.wdf.sap.corp/sism/default.htm?object_key=00205495930005315379</t>
  </si>
  <si>
    <t>https://cmp.wdf.sap.corp/sism/default.htm?object_key=00205495930007125715</t>
  </si>
  <si>
    <t>https://cmp.wdf.sap.corp/sism/default.htm?object_key=0020549593000712572</t>
  </si>
  <si>
    <t>https://cmp.wdf.sap.corp/sism/default.htm?object_key=00205495930005315333</t>
  </si>
  <si>
    <t>https://cmp.wdf.sap.corp/sism/default.htm?object_key=00205495930007265131</t>
  </si>
  <si>
    <t>https://cmp.wdf.sap.corp/sism/default.htm?object_key=00205495930008791774</t>
  </si>
  <si>
    <t>https://cmp.wdf.sap.corp/sism/default.htm?object_key=00205495930008344893</t>
  </si>
  <si>
    <t>SN Lookup</t>
  </si>
  <si>
    <t>Class</t>
  </si>
  <si>
    <t>Migration Start Date</t>
  </si>
  <si>
    <t>Migration End Date</t>
  </si>
  <si>
    <t>EoM Date</t>
  </si>
  <si>
    <t>Maint_Ext_Required(In Months)</t>
  </si>
  <si>
    <t>Customer</t>
  </si>
  <si>
    <t>NAS Cluster</t>
  </si>
  <si>
    <t>01.01.2016</t>
  </si>
  <si>
    <t>30.04.2016</t>
  </si>
  <si>
    <t>31.03.2016</t>
  </si>
  <si>
    <t>15.11.2015</t>
  </si>
  <si>
    <t>31.12.2015</t>
  </si>
  <si>
    <t>01.02.2016</t>
  </si>
  <si>
    <t>31.05.2016</t>
  </si>
  <si>
    <t>01.03.2016</t>
  </si>
  <si>
    <t>31.07.2016</t>
  </si>
  <si>
    <t>01.04.2016</t>
  </si>
  <si>
    <t>31.08.2016</t>
  </si>
  <si>
    <t>01.08.2016</t>
  </si>
  <si>
    <t>31.12.2016</t>
  </si>
  <si>
    <t>01.06.2016</t>
  </si>
  <si>
    <t>31.10.2016</t>
  </si>
  <si>
    <t>30.06.2016</t>
  </si>
  <si>
    <t>01.07.2016</t>
  </si>
  <si>
    <t>30.11.2016</t>
  </si>
  <si>
    <t>31.01.2016</t>
  </si>
  <si>
    <t>721536500218/SV51536385</t>
  </si>
  <si>
    <t>721536500218/SV51536291</t>
  </si>
  <si>
    <t>711518000359/SV51134230</t>
  </si>
  <si>
    <t>721535500260/SV51538469</t>
  </si>
  <si>
    <t>721535500260/SV51540056</t>
  </si>
  <si>
    <t>60388086</t>
  </si>
  <si>
    <t>es4018</t>
  </si>
  <si>
    <t>es4014</t>
  </si>
  <si>
    <t>Uslseemccs0</t>
  </si>
  <si>
    <t>derotemc0061cs</t>
  </si>
  <si>
    <t>USDUBEM30013</t>
  </si>
  <si>
    <t>USDUBEM30010</t>
  </si>
  <si>
    <t>USDUBEM30016</t>
  </si>
  <si>
    <t>derotem40064cs</t>
  </si>
  <si>
    <t>derotem00005</t>
  </si>
  <si>
    <t>derotem40020</t>
  </si>
  <si>
    <t>es4022</t>
  </si>
  <si>
    <t>es4026</t>
  </si>
  <si>
    <t>USDUBEM00007</t>
  </si>
  <si>
    <t xml:space="preserve">usphlem0008cs0.mgmt.phlhosting.sap </t>
  </si>
  <si>
    <t>USSTLEM30007</t>
  </si>
  <si>
    <t>USDUBEM00001</t>
  </si>
  <si>
    <t>derotem00017</t>
  </si>
  <si>
    <t>USDUBEM00004</t>
  </si>
  <si>
    <t>es4030</t>
  </si>
  <si>
    <t>derotem30024cs</t>
  </si>
  <si>
    <t>DEROTEM40027cs</t>
  </si>
  <si>
    <t>derotem40007</t>
  </si>
  <si>
    <t>usphlem00002</t>
  </si>
  <si>
    <t>usphlem0008cs0.mgmt.phlhosting.sap</t>
  </si>
  <si>
    <t>es4034</t>
  </si>
  <si>
    <t>derotem30001</t>
  </si>
  <si>
    <t>fihelsemc01</t>
  </si>
  <si>
    <t>DEROTEM40033</t>
  </si>
  <si>
    <t>derotem30004</t>
  </si>
  <si>
    <t>derotem00023</t>
  </si>
  <si>
    <t>derotem30007</t>
  </si>
  <si>
    <t>derotem40042cs</t>
  </si>
  <si>
    <t>derotem00027</t>
  </si>
  <si>
    <t>derotem40067cs</t>
  </si>
  <si>
    <t>USDEN2EM004</t>
  </si>
  <si>
    <t>es4042</t>
  </si>
  <si>
    <t>derotem40001</t>
  </si>
  <si>
    <t>DEROTEM40036cs</t>
  </si>
  <si>
    <t>USDEN2EM001</t>
  </si>
  <si>
    <t>derotem40004</t>
  </si>
  <si>
    <t>DEROTEM30024cs</t>
  </si>
  <si>
    <t>derotem40017</t>
  </si>
  <si>
    <t>DEROTEM40039cs</t>
  </si>
  <si>
    <t>usphlem0007cs0.mgmt.phlhosting.sap</t>
  </si>
  <si>
    <t>derotem90037</t>
  </si>
  <si>
    <t>es4006</t>
  </si>
  <si>
    <t>USDEN2EM007</t>
  </si>
  <si>
    <t>USDUBEM30001</t>
  </si>
  <si>
    <t>derotem30013</t>
  </si>
  <si>
    <t>derotem40058cs</t>
  </si>
  <si>
    <t>derotem40050</t>
  </si>
  <si>
    <t>es4010</t>
  </si>
  <si>
    <t>DEROTEM30010</t>
  </si>
  <si>
    <t>derotem40011</t>
  </si>
  <si>
    <t>DEROTEM40025cs</t>
  </si>
  <si>
    <t>DEROTEM40023cs</t>
  </si>
  <si>
    <t>derotem40015</t>
  </si>
  <si>
    <t xml:space="preserve">usphlem0007cs0.mgmt.phlhosting.sap </t>
  </si>
  <si>
    <t>10.96.33.36</t>
  </si>
  <si>
    <t>10.170.198.111</t>
  </si>
  <si>
    <t>10.172.129.41</t>
  </si>
  <si>
    <t>10.172.129.46</t>
  </si>
  <si>
    <t>10.9.28.11</t>
  </si>
  <si>
    <t>172.22.3.77</t>
  </si>
  <si>
    <t>172.22.3.171</t>
  </si>
  <si>
    <t>10.55.213.152</t>
  </si>
  <si>
    <t>10.66.212.99</t>
  </si>
  <si>
    <t>10.96.32.221</t>
  </si>
  <si>
    <t>10.96.33.31</t>
  </si>
  <si>
    <t>172.22.3.169, 172.22.3.171</t>
  </si>
  <si>
    <t>1/29/16: Added per EMC SRM request</t>
  </si>
  <si>
    <t>1/29/16: Added per EMC SRM request
6/16/14: Floor/Rack location is RZ50/3L/11</t>
  </si>
  <si>
    <t xml:space="preserve">1/29/16: Added per EMC SRM request
</t>
  </si>
  <si>
    <t/>
  </si>
  <si>
    <t>gggh</t>
  </si>
  <si>
    <t>ggghghg</t>
  </si>
  <si>
    <t>TEST123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</si>
</sst>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6" formatCode="&quot;$&quot;#,##0_);[Red]\(&quot;$&quot;#,##0\)"/>
    <numFmt numFmtId="8" formatCode="&quot;$&quot;#,##0.00_);[Red]\(&quot;$&quot;#,##0.00\)"/>
    <numFmt numFmtId="43" formatCode="_(* #,##0.00_);_(* \(#,##0.00\);_(* &quot;-&quot;??_);_(@_)"/>
    <numFmt numFmtId="44" formatCode="_(&quot;$&quot;* #,##0.00_);_(&quot;$&quot;* \(#,##0.00\);_(&quot;$&quot;* &quot;-&quot;??_);_(@_)"/>
    <numFmt numFmtId="164" formatCode="_-* #,##0.00\ _€_-;\-* #,##0.00\ _€_-;_-* &quot;-&quot;??\ _€_-;_-@_-"/>
    <numFmt numFmtId="165" formatCode="&quot;$&quot;#,##0.0,_);[Red]\(&quot;$&quot;#,##0.0,\)"/>
    <numFmt numFmtId="166" formatCode="#,##0,_);[Red]\(#,##0,\)"/>
    <numFmt numFmtId="167" formatCode="[Blue]#,##0_);[Blue]\(#,##0\)"/>
    <numFmt numFmtId="168" formatCode="\(#,##0\)\ "/>
    <numFmt numFmtId="169" formatCode="[Blue]0.0%;[Blue]\(0.0%\)"/>
    <numFmt numFmtId="170" formatCode="0.0%;\(0.0%\)"/>
    <numFmt numFmtId="171" formatCode="[Red]0.0%;[Red]\(0.0%\)"/>
    <numFmt numFmtId="172" formatCode="#,##0_);[Blue]\(#,##0\)"/>
    <numFmt numFmtId="173" formatCode="0.000_)"/>
    <numFmt numFmtId="174" formatCode="#,##0.0_);[Red]\(#,##0.0\)"/>
    <numFmt numFmtId="175" formatCode="_-* #,##0_-;\-* #,##0_-;_-* &quot;-&quot;_-;_-@_-"/>
    <numFmt numFmtId="176" formatCode="_-* #,##0.00_-;\-* #,##0.00_-;_-* &quot;-&quot;??_-;_-@_-"/>
    <numFmt numFmtId="177" formatCode="_-&quot;£&quot;* #,##0_-;\-&quot;£&quot;* #,##0_-;_-&quot;£&quot;* &quot;-&quot;_-;_-@_-"/>
    <numFmt numFmtId="178" formatCode="_-&quot;£&quot;* #,##0.00_-;\-&quot;£&quot;* #,##0.00_-;_-&quot;£&quot;* &quot;-&quot;??_-;_-@_-"/>
    <numFmt numFmtId="179" formatCode="&quot;Rp&quot;\ #,##0_);\(&quot;Rp&quot;\ #,##0\)"/>
    <numFmt numFmtId="180" formatCode="d\.m\.yyyy;@"/>
    <numFmt numFmtId="181" formatCode="dd\.mm\.yy;@"/>
    <numFmt numFmtId="182" formatCode="[$-409]d\-mmm;@"/>
    <numFmt numFmtId="183" formatCode="_([$€-2]* #,##0.00_);_([$€-2]* \(#,##0.00\);_([$€-2]* &quot;-&quot;??_)"/>
    <numFmt numFmtId="184" formatCode="[$-409]d\-mmm\-yy;@"/>
    <numFmt numFmtId="185" formatCode="0;[Red]0"/>
  </numFmts>
  <fonts count="98">
    <font>
      <sz val="11"/>
      <color theme="1" rgb="000000"/>
      <name val="Calibri"/>
      <family val="2"/>
      <scheme val="minor"/>
    </font>
    <font>
      <sz val="11"/>
      <color theme="1" rgb="000000"/>
      <name val="Calibri"/>
      <family val="2"/>
      <scheme val="minor"/>
    </font>
    <font>
      <u/>
      <sz val="10"/>
      <color indexed="12"/>
      <name val="Arial"/>
      <family val="2"/>
    </font>
    <font>
      <sz val="10"/>
      <name val="Arial"/>
      <family val="2"/>
    </font>
    <font>
      <sz val="10"/>
      <color theme="1" rgb="000000"/>
      <name val="Arial"/>
      <family val="2"/>
    </font>
    <font>
      <b/>
      <sz val="10"/>
      <color indexed="9"/>
      <name val="Arial"/>
      <family val="2"/>
    </font>
    <font>
      <sz val="10"/>
      <color indexed="8"/>
      <name val="Arial"/>
      <family val="2"/>
    </font>
    <font>
      <sz val="11"/>
      <color indexed="8"/>
      <name val="Calibri"/>
      <family val="2"/>
    </font>
    <font>
      <sz val="8"/>
      <name val="Times New Roman"/>
      <family val="1"/>
    </font>
    <font>
      <sz val="10"/>
      <name val="Times New Roman"/>
      <family val="1"/>
    </font>
    <font>
      <sz val="10"/>
      <name val="Geneva"/>
      <family val="2"/>
    </font>
    <font>
      <sz val="12"/>
      <name val="바탕체"/>
      <family val="1"/>
      <charset val="129"/>
    </font>
    <font>
      <sz val="10"/>
      <name val="Helv"/>
      <charset val="204"/>
    </font>
    <font>
      <sz val="12"/>
      <name val="???"/>
      <family val="1"/>
      <charset val="129"/>
    </font>
    <font>
      <sz val="12"/>
      <name val="바탕체"/>
      <family val="3"/>
      <charset val="129"/>
    </font>
    <font>
      <sz val="10"/>
      <color indexed="8"/>
      <name val="MS Sans Serif"/>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51"/>
      <name val="Calibri"/>
      <family val="2"/>
    </font>
    <font>
      <b/>
      <sz val="11"/>
      <color indexed="9"/>
      <name val="Calibri"/>
      <family val="2"/>
    </font>
    <font>
      <sz val="11"/>
      <color indexed="51"/>
      <name val="Calibri"/>
      <family val="2"/>
    </font>
    <font>
      <sz val="10"/>
      <color indexed="12"/>
      <name val="Times New Roman"/>
      <family val="1"/>
    </font>
    <font>
      <sz val="10"/>
      <color indexed="11"/>
      <name val="Times New Roman"/>
      <family val="1"/>
    </font>
    <font>
      <sz val="10"/>
      <color indexed="10"/>
      <name val="Times New Roman"/>
      <family val="1"/>
    </font>
    <font>
      <sz val="11"/>
      <name val="Times"/>
      <family val="1"/>
    </font>
    <font>
      <b/>
      <sz val="11"/>
      <color indexed="12"/>
      <name val="Arial"/>
      <family val="2"/>
    </font>
    <font>
      <b/>
      <sz val="11"/>
      <color indexed="61"/>
      <name val="Calibri"/>
      <family val="2"/>
    </font>
    <font>
      <sz val="11"/>
      <color indexed="61"/>
      <name val="Calibri"/>
      <family val="2"/>
    </font>
    <font>
      <i/>
      <sz val="11"/>
      <color indexed="23"/>
      <name val="Calibri"/>
      <family val="2"/>
    </font>
    <font>
      <u/>
      <sz val="10"/>
      <color indexed="20"/>
      <name val="Arial"/>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u/>
      <sz val="6"/>
      <color indexed="12"/>
      <name val="Arial"/>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u/>
      <sz val="11"/>
      <color theme="10" rgb="0000FF"/>
      <name val="Calibri"/>
      <family val="2"/>
      <scheme val="minor"/>
    </font>
    <font>
      <b/>
      <sz val="11"/>
      <color theme="1" rgb="000000"/>
      <name val="Calibri"/>
      <family val="2"/>
      <scheme val="minor"/>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rgb="000000"/>
      <name val="Arial"/>
      <family val="2"/>
    </font>
    <font>
      <sz val="9"/>
      <color indexed="81"/>
      <name val="Tahoma"/>
      <family val="2"/>
    </font>
    <font>
      <b/>
      <sz val="9"/>
      <color indexed="81"/>
      <name val="Tahoma"/>
      <family val="2"/>
    </font>
    <font>
      <sz val="10"/>
      <color theme="1"/>
      <name val="Tahoma"/>
      <family val="2"/>
    </font>
    <font>
      <sz val="11"/>
      <color rgb="FF333333"/>
      <name val="Arial"/>
      <family val="2"/>
    </font>
    <font>
      <sz val="10"/>
      <color rgb="FFFF0000"/>
      <name val="Arial"/>
      <family val="2"/>
    </font>
    <font>
      <sz val="11"/>
      <color rgb="FF000000"/>
      <name val="Calibri"/>
      <family val="2"/>
      <scheme val="minor"/>
    </font>
    <font>
      <sz val="11"/>
      <color rgb="FF000000"/>
      <name val="Calibri"/>
      <family val="2"/>
    </font>
    <font>
      <sz val="10"/>
      <name val="Arial"/>
      <family val="2"/>
    </font>
    <font>
      <sz val="10"/>
      <color theme="1" rgb="000000"/>
      <name val="Arial"/>
      <family val="2"/>
    </font>
    <font>
      <u/>
      <sz val="8"/>
      <color rgb="FF0000FF"/>
      <name val="Calibri"/>
      <family val="2"/>
      <scheme val="minor"/>
    </font>
    <font>
      <u/>
      <sz val="8"/>
      <color rgb="FF800080"/>
      <name val="Calibri"/>
      <family val="2"/>
      <scheme val="minor"/>
    </font>
    <font>
      <u/>
      <sz val="10"/>
      <color theme="10" rgb="0000FF"/>
      <name val="Arial"/>
      <family val="2"/>
    </font>
    <font>
      <sz val="10"/>
      <color theme="1" rgb="000000"/>
      <name val="Arial"/>
      <family val="2"/>
    </font>
    <font>
      <u/>
      <sz val="10"/>
      <color theme="10" rgb="0000FF"/>
      <name val="Arial"/>
      <family val="2"/>
    </font>
    <font>
      <u/>
      <sz val="8.5"/>
      <color indexed="12"/>
      <name val="Arial"/>
      <family val="2"/>
    </font>
    <font>
      <sz val="10"/>
      <name val="Arial"/>
      <family val="2"/>
    </font>
    <font>
      <sz val="11"/>
      <color rgb="FF1F497D"/>
      <name val="Calibri"/>
      <family val="2"/>
      <scheme val="minor"/>
    </font>
    <font>
      <sz val="10"/>
      <color theme="1" rgb="000000"/>
      <name val="Arial"/>
      <family val="2"/>
    </font>
    <font>
      <sz val="11"/>
      <color theme="1"/>
      <name val="Calibri"/>
      <family val="3"/>
      <charset val="128"/>
      <scheme val="minor"/>
    </font>
    <font>
      <sz val="10"/>
      <color theme="1" rgb="000000"/>
      <name val="Arial"/>
      <family val="2"/>
    </font>
    <font>
      <sz val="10"/>
      <color theme="1" rgb="000000"/>
      <name val="Arial"/>
      <family val="2"/>
    </font>
    <font>
      <sz val="10"/>
      <name val="Courier New"/>
      <family val="3"/>
    </font>
    <font>
      <b/>
      <sz val="10"/>
      <color indexed="9"/>
      <name val="Arial"/>
      <family val="2"/>
    </font>
    <font>
      <sz val="10"/>
      <color theme="1" rgb="000000"/>
      <name val="Arial"/>
      <family val="2"/>
    </font>
    <font>
      <sz val="10"/>
      <color rgb="FF000000"/>
      <name val="Segoe UI"/>
      <family val="2"/>
    </font>
    <font>
      <sz val="10"/>
      <color theme="1" rgb="000000"/>
      <name val="Arial"/>
      <family val="2"/>
    </font>
    <font>
      <sz val="11"/>
      <name val="Calibri"/>
      <family val="2"/>
      <scheme val="minor"/>
    </font>
    <font>
      <sz val="11"/>
      <color theme="1" rgb="000000"/>
      <name val="Calibri"/>
      <family val="2"/>
      <scheme val="minor"/>
    </font>
    <font>
      <sz val="10"/>
      <color theme="1" rgb="000000"/>
      <name val="Arial"/>
      <family val="2"/>
    </font>
    <font>
      <strike/>
      <sz val="11"/>
      <color theme="1"/>
      <name val="Calibri"/>
      <family val="2"/>
      <scheme val="minor"/>
    </font>
    <font>
      <sz val="10"/>
      <color theme="1" rgb="000000"/>
      <name val="Arial"/>
      <family val="2"/>
    </font>
    <font>
      <sz val="10"/>
      <color theme="1" rgb="000000"/>
      <name val="Arial"/>
      <family val="2"/>
    </font>
    <font>
      <sz val="11"/>
      <color theme="1" rgb="000000"/>
      <name val="Calibri"/>
      <family val="2"/>
    </font>
    <font>
      <sz val="9"/>
      <color rgb="FF000000"/>
      <name val="Arial"/>
      <family val="2"/>
    </font>
    <font>
      <sz val="11"/>
      <color indexed="8"/>
      <name val="Calibri"/>
      <family val="2"/>
      <scheme val="minor"/>
    </font>
    <font>
      <sz val="10"/>
      <color theme="1" rgb="000000"/>
      <name val="Arial"/>
      <family/>
    </font>
  </fonts>
  <fills count="77">
    <fill>
      <patternFill patternType="none"/>
    </fill>
    <fill>
      <patternFill patternType="gray125"/>
    </fill>
    <fill>
      <patternFill patternType="solid">
        <fgColor theme="4" tint="-0.249977111117893" rgb="4F81BD"/>
        <bgColor indexed="49"/>
      </patternFill>
    </fill>
    <fill>
      <patternFill patternType="solid">
        <fgColor theme="0" rgb="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26"/>
      </patternFill>
    </fill>
    <fill>
      <patternFill patternType="solid">
        <fgColor indexed="44"/>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patternFill>
    </fill>
    <fill>
      <patternFill patternType="solid">
        <fgColor indexed="63"/>
      </patternFill>
    </fill>
    <fill>
      <patternFill patternType="solid">
        <fgColor indexed="55"/>
      </patternFill>
    </fill>
    <fill>
      <patternFill patternType="solid">
        <fgColor indexed="56"/>
      </patternFill>
    </fill>
    <fill>
      <patternFill patternType="solid">
        <fgColor indexed="22"/>
        <bgColor indexed="64"/>
      </patternFill>
    </fill>
    <fill>
      <patternFill patternType="solid">
        <fgColor indexed="26"/>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rgb="FFFFFF"/>
        <bgColor theme="0" tint="-0.14999847407452621" rgb="FFFFFF"/>
      </patternFill>
    </fill>
    <fill>
      <patternFill patternType="solid">
        <fgColor rgb="FF92D050"/>
        <bgColor indexed="64"/>
      </patternFill>
    </fill>
    <fill>
      <patternFill patternType="solid">
        <fgColor theme="4" tint="-0.249977111117893" rgb="4F81BD"/>
        <bgColor indexed="64"/>
      </patternFill>
    </fill>
    <fill>
      <patternFill patternType="solid">
        <fgColor rgb="FFFFC000"/>
        <bgColor theme="0" tint="-0.14999847407452621" rgb="FFFFFF"/>
      </patternFill>
    </fill>
    <fill>
      <patternFill patternType="solid">
        <fgColor theme="3" tint="0.39997558519241921" rgb="1F497D"/>
        <bgColor theme="0" tint="-0.14999847407452621" rgb="FFFFFF"/>
      </patternFill>
    </fill>
    <fill>
      <patternFill patternType="solid">
        <fgColor theme="0" tint="-0.249977111117893" rgb="FFFFFF"/>
        <bgColor indexed="64"/>
      </patternFill>
    </fill>
    <fill>
      <patternFill patternType="solid">
        <fgColor theme="5" tint="0.39997558519241921" rgb="C0504D"/>
        <bgColor indexed="64"/>
      </patternFill>
    </fill>
    <fill>
      <patternFill patternType="solid">
        <fgColor theme="5" tint="0.39997558519241921" rgb="C0504D"/>
        <bgColor theme="0" tint="-0.14999847407452621" rgb="FFFFFF"/>
      </patternFill>
    </fill>
    <fill>
      <patternFill patternType="solid">
        <fgColor theme="7" tint="0.39997558519241921" rgb="8064A2"/>
        <bgColor indexed="64"/>
      </patternFill>
    </fill>
    <fill>
      <patternFill patternType="solid">
        <fgColor theme="9" tint="0.59999389629810485" rgb="F79646"/>
        <bgColor theme="0" tint="-0.14999847407452621" rgb="FFFFFF"/>
      </patternFill>
    </fill>
    <fill>
      <patternFill patternType="solid">
        <fgColor rgb="FFFFFF00"/>
        <bgColor indexed="64"/>
      </patternFill>
    </fill>
    <fill>
      <patternFill patternType="solid">
        <fgColor rgb="FFBF8F00"/>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2"/>
      </left>
      <right style="double">
        <color indexed="62"/>
      </right>
      <top style="double">
        <color indexed="62"/>
      </top>
      <bottom style="double">
        <color indexed="62"/>
      </bottom>
      <diagonal/>
    </border>
    <border>
      <left/>
      <right/>
      <top/>
      <bottom style="double">
        <color indexed="51"/>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theme="1" rgb="000000"/>
      </right>
      <top style="thin">
        <color auto="1"/>
      </top>
      <bottom style="thin">
        <color auto="1"/>
      </bottom>
      <diagonal/>
    </border>
    <border>
      <left/>
      <right style="thin">
        <color auto="1"/>
      </right>
      <top style="thin">
        <color auto="1"/>
      </top>
      <bottom/>
      <diagonal/>
    </border>
    <border>
      <left style="thin">
        <color theme="1" rgb="000000"/>
      </left>
      <right style="thin">
        <color theme="1" rgb="000000"/>
      </right>
      <top style="thin">
        <color theme="1" rgb="000000"/>
      </top>
      <bottom style="thin">
        <color theme="1" rgb="000000"/>
      </bottom>
      <diagonal/>
    </border>
    <border>
      <left style="thin">
        <color auto="1"/>
      </left>
      <right style="thin">
        <color auto="1"/>
      </right>
      <top style="thin">
        <color auto="1"/>
      </top>
      <bottom style="thin">
        <color theme="1" rgb="000000"/>
      </bottom>
      <diagonal/>
    </border>
    <border>
      <left style="thin">
        <color auto="1"/>
      </left>
      <right/>
      <top style="thin">
        <color auto="1"/>
      </top>
      <bottom/>
      <diagonal/>
    </border>
    <border>
      <left/>
      <right style="thin">
        <color auto="1"/>
      </right>
      <top style="thin">
        <color auto="1"/>
      </top>
      <bottom style="thin">
        <color theme="1" rgb="000000"/>
      </bottom>
      <diagonal/>
    </border>
    <border>
      <left style="thin">
        <color auto="1"/>
      </left>
      <right style="thin">
        <color theme="1" rgb="000000"/>
      </right>
      <top/>
      <bottom style="thin">
        <color auto="1"/>
      </bottom>
      <diagonal/>
    </border>
    <border>
      <left style="thin">
        <color auto="1"/>
      </left>
      <right style="thin">
        <color theme="1" rgb="000000"/>
      </right>
      <top style="thin">
        <color auto="1"/>
      </top>
      <bottom/>
      <diagonal/>
    </border>
    <border>
      <left style="thin">
        <color theme="1" rgb="000000"/>
      </left>
      <right style="thin">
        <color theme="1" rgb="000000"/>
      </right>
      <top style="thin">
        <color theme="1" rgb="000000"/>
      </top>
      <bottom/>
      <diagonal/>
    </border>
    <border>
      <left style="thin">
        <color auto="1"/>
      </left>
      <right style="thin">
        <color auto="1"/>
      </right>
      <top style="thin">
        <color theme="1" rgb="000000"/>
      </top>
      <bottom style="thin">
        <color auto="1"/>
      </bottom>
      <diagonal/>
    </border>
    <border>
      <left style="thin">
        <color auto="1"/>
      </left>
      <right style="thin">
        <color auto="1"/>
      </right>
      <top style="thin">
        <color theme="1" rgb="000000"/>
      </top>
      <bottom style="thin">
        <color theme="1" rgb="000000"/>
      </bottom>
      <diagonal/>
    </border>
    <border>
      <left/>
      <right/>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31328">
    <xf numFmtId="182" fontId="0"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3"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65" fontId="9" fillId="0" borderId="0" applyFont="0" applyFill="0" applyBorder="0" applyAlignment="0" applyProtection="0">
      <protection locked="0"/>
    </xf>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66" fontId="9" fillId="0" borderId="0" applyFont="0" applyFill="0" applyBorder="0" applyAlignment="0" applyProtection="0">
      <protection locked="0"/>
    </xf>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67" fontId="3" fillId="0" borderId="0" applyFill="0" applyBorder="0" applyAlignment="0"/>
    <xf numFmtId="168" fontId="3" fillId="0" borderId="0" applyFill="0" applyBorder="0" applyAlignment="0"/>
    <xf numFmtId="169" fontId="3" fillId="0" borderId="0" applyFill="0" applyBorder="0" applyAlignment="0"/>
    <xf numFmtId="170" fontId="3" fillId="0" borderId="0" applyFill="0" applyBorder="0" applyAlignment="0"/>
    <xf numFmtId="171"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38" fontId="23" fillId="0" borderId="0" applyNumberFormat="0" applyFill="0" applyBorder="0" applyAlignment="0" applyProtection="0">
      <protection locked="0"/>
    </xf>
    <xf numFmtId="38" fontId="24" fillId="0" borderId="0" applyNumberFormat="0" applyFill="0" applyBorder="0" applyAlignment="0" applyProtection="0">
      <protection locked="0"/>
    </xf>
    <xf numFmtId="38" fontId="25" fillId="0" borderId="0" applyNumberFormat="0" applyFill="0" applyBorder="0" applyAlignment="0" applyProtection="0">
      <protection locked="0"/>
    </xf>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4" fontId="9" fillId="0" borderId="0" applyFont="0" applyFill="0" applyBorder="0" applyAlignment="0" applyProtection="0">
      <protection locked="0"/>
    </xf>
    <xf numFmtId="40" fontId="9" fillId="0" borderId="0" applyFont="0" applyFill="0" applyBorder="0" applyAlignment="0" applyProtection="0">
      <protection locked="0"/>
    </xf>
    <xf numFmtId="167" fontId="3" fillId="0" borderId="0" applyFont="0" applyFill="0" applyBorder="0" applyAlignment="0" applyProtection="0"/>
    <xf numFmtId="167" fontId="3" fillId="0" borderId="0" applyFont="0" applyFill="0" applyBorder="0" applyAlignment="0" applyProtection="0"/>
    <xf numFmtId="182" fontId="27" fillId="0" borderId="0">
      <alignment horizontal="left" vertical="center" indent="1"/>
    </xf>
    <xf numFmtId="6" fontId="9" fillId="0" borderId="0" applyFont="0" applyFill="0" applyBorder="0" applyAlignment="0" applyProtection="0">
      <protection locked="0"/>
    </xf>
    <xf numFmtId="8" fontId="9" fillId="0" borderId="0" applyFont="0" applyFill="0" applyBorder="0" applyAlignment="0" applyProtection="0">
      <protection locked="0"/>
    </xf>
    <xf numFmtId="168" fontId="3" fillId="0" borderId="0" applyFont="0" applyFill="0" applyBorder="0" applyAlignment="0" applyProtection="0"/>
    <xf numFmtId="44" fontId="3" fillId="0" borderId="0" applyFont="0" applyFill="0" applyBorder="0" applyAlignment="0" applyProtection="0"/>
    <xf numFmtId="14" fontId="6" fillId="0" borderId="0" applyFill="0" applyBorder="0" applyAlignment="0"/>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38" fontId="32" fillId="30"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0" fontId="32" fillId="31" borderId="1"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75"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3" fillId="0" borderId="0" applyFon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79" fontId="9"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7" fillId="0" borderId="0"/>
    <xf numFmtId="182" fontId="7"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7" fillId="0" borderId="0"/>
    <xf numFmtId="182" fontId="43" fillId="0" borderId="0" applyNumberFormat="0" applyFill="0" applyBorder="0" applyAlignment="0" applyProtection="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7" fillId="0" borderId="0"/>
    <xf numFmtId="182" fontId="1"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6" fillId="0" borderId="0">
      <alignment vertical="top"/>
    </xf>
    <xf numFmtId="182" fontId="1"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7"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1" fillId="0" borderId="0"/>
    <xf numFmtId="182" fontId="1" fillId="0" borderId="0"/>
    <xf numFmtId="182" fontId="1" fillId="0" borderId="0"/>
    <xf numFmtId="182" fontId="1" fillId="0" borderId="0"/>
    <xf numFmtId="182" fontId="6" fillId="0" borderId="0">
      <alignment vertical="top"/>
    </xf>
    <xf numFmtId="182" fontId="1" fillId="0" borderId="0"/>
    <xf numFmtId="182" fontId="1" fillId="0" borderId="0"/>
    <xf numFmtId="182" fontId="1" fillId="0" borderId="0"/>
    <xf numFmtId="182" fontId="3" fillId="0" borderId="0"/>
    <xf numFmtId="182" fontId="6" fillId="0" borderId="0">
      <alignment vertical="top"/>
    </xf>
    <xf numFmtId="182" fontId="1" fillId="0" borderId="0"/>
    <xf numFmtId="182" fontId="1" fillId="0" borderId="0"/>
    <xf numFmtId="182" fontId="1" fillId="0" borderId="0"/>
    <xf numFmtId="182" fontId="7"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7" fillId="4"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9" fillId="15" borderId="4" applyNumberFormat="0" applyAlignment="0" applyProtection="0"/>
    <xf numFmtId="182" fontId="21" fillId="28" borderId="7" applyNumberFormat="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9" fillId="9" borderId="4" applyNumberFormat="0" applyAlignment="0" applyProtection="0"/>
    <xf numFmtId="182" fontId="40" fillId="0" borderId="12" applyNumberFormat="0" applyFill="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1" fillId="27" borderId="5"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44" fontId="1" fillId="0" borderId="0" applyFont="0" applyFill="0" applyBorder="0" applyAlignment="0" applyProtection="0"/>
    <xf numFmtId="182" fontId="3" fillId="0" borderId="0"/>
    <xf numFmtId="182" fontId="71" fillId="0" borderId="0" applyNumberFormat="0" applyFill="0" applyBorder="0" applyAlignment="0" applyProtection="0"/>
    <xf numFmtId="182" fontId="72" fillId="0" borderId="0" applyNumberFormat="0" applyFill="0" applyBorder="0" applyAlignment="0" applyProtection="0"/>
    <xf numFmtId="182" fontId="67"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11" fillId="0" borderId="0"/>
    <xf numFmtId="43" fontId="3" fillId="0" borderId="0" applyFont="0" applyFill="0" applyBorder="0" applyAlignment="0" applyProtection="0"/>
    <xf numFmtId="182" fontId="76" fillId="0" borderId="0" applyNumberFormat="0" applyFill="0" applyBorder="0" applyAlignment="0" applyProtection="0">
      <alignment vertical="top"/>
      <protection locked="0"/>
    </xf>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3"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64"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7" fillId="5" borderId="0" applyNumberFormat="0" applyBorder="0" applyAlignment="0" applyProtection="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3" fillId="0" borderId="3">
      <alignment horizontal="left" vertical="center"/>
    </xf>
    <xf numFmtId="182" fontId="33" fillId="0" borderId="8" applyNumberFormat="0" applyAlignment="0" applyProtection="0">
      <alignment horizontal="left" vertical="center"/>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1" fillId="0" borderId="0" applyNumberFormat="0" applyFill="0" applyBorder="0" applyAlignment="0" applyProtection="0">
      <alignment vertical="top"/>
      <protection locked="0"/>
    </xf>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 fillId="0" borderId="0" applyFont="0" applyFill="0" applyBorder="0" applyAlignment="0" applyProtection="0"/>
    <xf numFmtId="182" fontId="29" fillId="16" borderId="31" applyNumberFormat="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25" borderId="0" applyNumberFormat="0" applyBorder="0" applyAlignment="0" applyProtection="0"/>
    <xf numFmtId="182" fontId="16" fillId="29" borderId="0" applyNumberFormat="0" applyBorder="0" applyAlignment="0" applyProtection="0"/>
    <xf numFmtId="182" fontId="16" fillId="23" borderId="0" applyNumberFormat="0" applyBorder="0" applyAlignment="0" applyProtection="0"/>
    <xf numFmtId="182" fontId="16" fillId="21" borderId="0" applyNumberFormat="0" applyBorder="0" applyAlignment="0" applyProtection="0"/>
    <xf numFmtId="182" fontId="28" fillId="0" borderId="0" applyNumberFormat="0" applyFill="0" applyBorder="0" applyAlignment="0" applyProtection="0"/>
    <xf numFmtId="182" fontId="27" fillId="0" borderId="0">
      <alignment horizontal="left" vertical="center" indent="1"/>
    </xf>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2" fillId="0" borderId="6" applyNumberFormat="0" applyFill="0" applyAlignment="0" applyProtection="0"/>
    <xf numFmtId="182" fontId="21" fillId="27" borderId="5" applyNumberFormat="0" applyAlignment="0" applyProtection="0"/>
    <xf numFmtId="182" fontId="20" fillId="26"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8" fillId="6"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15" borderId="0" applyNumberFormat="0" applyBorder="0" applyAlignment="0" applyProtection="0"/>
    <xf numFmtId="182" fontId="16" fillId="16"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7" fillId="16" borderId="0" applyNumberFormat="0" applyBorder="0" applyAlignment="0" applyProtection="0"/>
    <xf numFmtId="182" fontId="7" fillId="12" borderId="0" applyNumberFormat="0" applyBorder="0" applyAlignment="0" applyProtection="0"/>
    <xf numFmtId="182" fontId="7" fillId="15" borderId="0" applyNumberFormat="0" applyBorder="0" applyAlignment="0" applyProtection="0"/>
    <xf numFmtId="182" fontId="7" fillId="16" borderId="0" applyNumberFormat="0" applyBorder="0" applyAlignment="0" applyProtection="0"/>
    <xf numFmtId="182" fontId="7" fillId="10" borderId="0" applyNumberFormat="0" applyBorder="0" applyAlignment="0" applyProtection="0"/>
    <xf numFmtId="182" fontId="7" fillId="15"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1"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1" borderId="0" applyNumberFormat="0" applyBorder="0" applyAlignment="0" applyProtection="0"/>
    <xf numFmtId="182" fontId="7" fillId="10"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3"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11" fillId="0" borderId="0"/>
    <xf numFmtId="182" fontId="11" fillId="0" borderId="0"/>
    <xf numFmtId="182" fontId="12" fillId="0" borderId="0"/>
    <xf numFmtId="182" fontId="3" fillId="0" borderId="0"/>
    <xf numFmtId="182" fontId="3" fillId="0" borderId="0"/>
    <xf numFmtId="182" fontId="11" fillId="0" borderId="0"/>
    <xf numFmtId="182" fontId="15" fillId="0" borderId="0"/>
    <xf numFmtId="182" fontId="3" fillId="0" borderId="0"/>
    <xf numFmtId="182" fontId="12"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3" fillId="0" borderId="0"/>
    <xf numFmtId="182" fontId="11" fillId="0" borderId="0"/>
    <xf numFmtId="182" fontId="11" fillId="0" borderId="0"/>
    <xf numFmtId="182" fontId="12"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4" fillId="0" borderId="0"/>
    <xf numFmtId="182" fontId="3" fillId="0" borderId="0"/>
    <xf numFmtId="182" fontId="12" fillId="0" borderId="0"/>
    <xf numFmtId="182" fontId="3" fillId="0" borderId="0"/>
    <xf numFmtId="182" fontId="13" fillId="0" borderId="0"/>
    <xf numFmtId="182" fontId="13" fillId="0" borderId="0"/>
    <xf numFmtId="182" fontId="13" fillId="0" borderId="0"/>
    <xf numFmtId="182" fontId="3"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3"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12" fillId="0" borderId="0"/>
    <xf numFmtId="182" fontId="11" fillId="0" borderId="0"/>
    <xf numFmtId="182" fontId="11" fillId="0" borderId="0"/>
    <xf numFmtId="182" fontId="11" fillId="0" borderId="0"/>
    <xf numFmtId="182" fontId="12" fillId="0" borderId="0"/>
    <xf numFmtId="182" fontId="12"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43" fillId="0" borderId="0" applyNumberForma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3" fillId="0" borderId="0"/>
    <xf numFmtId="182" fontId="3" fillId="0" borderId="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 fillId="0" borderId="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3" fillId="0" borderId="0" applyNumberForma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3" fillId="0" borderId="0"/>
    <xf numFmtId="182" fontId="3" fillId="0" borderId="0"/>
    <xf numFmtId="182" fontId="1"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80" fillId="0" borderId="0"/>
    <xf numFmtId="182" fontId="80"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43" fillId="0" borderId="0" applyNumberFormat="0" applyFill="0" applyBorder="0" applyAlignment="0" applyProtection="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3"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183" fontId="11"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2" fillId="0" borderId="0"/>
    <xf numFmtId="0" fontId="11"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12" fillId="0" borderId="0"/>
    <xf numFmtId="0" fontId="12" fillId="0" borderId="0"/>
    <xf numFmtId="0" fontId="11" fillId="0" borderId="0"/>
    <xf numFmtId="0" fontId="11" fillId="0" borderId="0"/>
    <xf numFmtId="0" fontId="11" fillId="0" borderId="0"/>
    <xf numFmtId="183" fontId="12" fillId="0" borderId="0"/>
    <xf numFmtId="0" fontId="3" fillId="0" borderId="0"/>
    <xf numFmtId="0" fontId="12" fillId="0" borderId="0"/>
    <xf numFmtId="0" fontId="12" fillId="0" borderId="0"/>
    <xf numFmtId="0" fontId="12" fillId="0" borderId="0"/>
    <xf numFmtId="0" fontId="12"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3" fillId="0" borderId="0"/>
    <xf numFmtId="0" fontId="13" fillId="0" borderId="0"/>
    <xf numFmtId="0" fontId="13" fillId="0" borderId="0"/>
    <xf numFmtId="0" fontId="13" fillId="0" borderId="0"/>
    <xf numFmtId="0" fontId="3" fillId="0" borderId="0"/>
    <xf numFmtId="183" fontId="12" fillId="0" borderId="0"/>
    <xf numFmtId="0" fontId="3" fillId="0" borderId="0"/>
    <xf numFmtId="0" fontId="14" fillId="0" borderId="0"/>
    <xf numFmtId="183" fontId="11" fillId="0" borderId="0"/>
    <xf numFmtId="183" fontId="11" fillId="0" borderId="0"/>
    <xf numFmtId="0" fontId="3" fillId="0" borderId="0"/>
    <xf numFmtId="0" fontId="3" fillId="0" borderId="0"/>
    <xf numFmtId="0" fontId="3" fillId="0" borderId="0"/>
    <xf numFmtId="0" fontId="3" fillId="0" borderId="0"/>
    <xf numFmtId="0" fontId="3" fillId="0" borderId="0"/>
    <xf numFmtId="183" fontId="3" fillId="0" borderId="0"/>
    <xf numFmtId="0" fontId="15" fillId="0" borderId="0"/>
    <xf numFmtId="0" fontId="3" fillId="0" borderId="0"/>
    <xf numFmtId="0" fontId="3" fillId="0" borderId="0"/>
    <xf numFmtId="0" fontId="3" fillId="0" borderId="0"/>
    <xf numFmtId="0" fontId="3" fillId="0" borderId="0"/>
    <xf numFmtId="0" fontId="12" fillId="0" borderId="0"/>
    <xf numFmtId="0" fontId="11" fillId="0" borderId="0"/>
    <xf numFmtId="0" fontId="11" fillId="0" borderId="0"/>
    <xf numFmtId="0" fontId="1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2" fillId="0" borderId="0"/>
    <xf numFmtId="0" fontId="3" fillId="0" borderId="0"/>
    <xf numFmtId="0" fontId="15" fillId="0" borderId="0"/>
    <xf numFmtId="183" fontId="11" fillId="0" borderId="0"/>
    <xf numFmtId="0" fontId="3" fillId="0" borderId="0"/>
    <xf numFmtId="183" fontId="3" fillId="0" borderId="0"/>
    <xf numFmtId="183" fontId="12" fillId="0" borderId="0"/>
    <xf numFmtId="0" fontId="11" fillId="0" borderId="0"/>
    <xf numFmtId="0" fontId="11" fillId="0" borderId="0"/>
    <xf numFmtId="183" fontId="3" fillId="0" borderId="0"/>
    <xf numFmtId="183"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3" fillId="0" borderId="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6"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16" borderId="0" applyNumberFormat="0" applyBorder="0" applyAlignment="0" applyProtection="0"/>
    <xf numFmtId="0" fontId="16" fillId="15"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20" fillId="26" borderId="31" applyNumberFormat="0" applyAlignment="0" applyProtection="0"/>
    <xf numFmtId="0" fontId="21" fillId="27" borderId="5" applyNumberFormat="0" applyAlignment="0" applyProtection="0"/>
    <xf numFmtId="0" fontId="22" fillId="0" borderId="6" applyNumberFormat="0" applyFill="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7" fillId="0" borderId="0">
      <alignment horizontal="left" vertical="center" indent="1"/>
    </xf>
    <xf numFmtId="0" fontId="28" fillId="0" borderId="0" applyNumberFormat="0" applyFill="0" applyBorder="0" applyAlignment="0" applyProtection="0"/>
    <xf numFmtId="0" fontId="16" fillId="21" borderId="0" applyNumberFormat="0" applyBorder="0" applyAlignment="0" applyProtection="0"/>
    <xf numFmtId="0" fontId="16" fillId="23" borderId="0" applyNumberFormat="0" applyBorder="0" applyAlignment="0" applyProtection="0"/>
    <xf numFmtId="0" fontId="16" fillId="29" borderId="0" applyNumberFormat="0" applyBorder="0" applyAlignment="0" applyProtection="0"/>
    <xf numFmtId="0" fontId="16" fillId="25" borderId="0" applyNumberFormat="0" applyBorder="0" applyAlignment="0" applyProtection="0"/>
    <xf numFmtId="0" fontId="16" fillId="21" borderId="0" applyNumberFormat="0" applyBorder="0" applyAlignment="0" applyProtection="0"/>
    <xf numFmtId="0" fontId="16" fillId="20" borderId="0" applyNumberFormat="0" applyBorder="0" applyAlignment="0" applyProtection="0"/>
    <xf numFmtId="0" fontId="29" fillId="16" borderId="31" applyNumberFormat="0" applyAlignment="0" applyProtection="0"/>
    <xf numFmtId="183" fontId="3"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33" fillId="0" borderId="8" applyNumberFormat="0" applyAlignment="0" applyProtection="0">
      <alignment horizontal="left" vertical="center"/>
    </xf>
    <xf numFmtId="0" fontId="33" fillId="0" borderId="3">
      <alignment horizontal="left" vertical="center"/>
    </xf>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5" borderId="0" applyNumberFormat="0" applyBorder="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184" fontId="3" fillId="0" borderId="0"/>
    <xf numFmtId="18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83"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64" fillId="0" borderId="0"/>
    <xf numFmtId="0" fontId="64" fillId="0" borderId="0"/>
    <xf numFmtId="0" fontId="64" fillId="0" borderId="0"/>
    <xf numFmtId="0" fontId="64" fillId="0" borderId="0"/>
    <xf numFmtId="0" fontId="1" fillId="0" borderId="0"/>
    <xf numFmtId="183"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182" fontId="1"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44" fontId="1" fillId="0" borderId="0" applyFont="0" applyFill="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29" fillId="16" borderId="4" applyNumberFormat="0" applyAlignment="0" applyProtection="0"/>
    <xf numFmtId="182" fontId="20" fillId="26"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20" fillId="26" borderId="4" applyNumberFormat="0" applyAlignment="0" applyProtection="0"/>
    <xf numFmtId="0" fontId="29" fillId="16"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7" fillId="0" borderId="0"/>
    <xf numFmtId="183" fontId="3" fillId="0" borderId="0"/>
    <xf numFmtId="183" fontId="3" fillId="0" borderId="0"/>
    <xf numFmtId="183"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36"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1" fillId="0" borderId="0"/>
    <xf numFmtId="0" fontId="96" fillId="0" borderId="0"/>
    <xf numFmtId="0" fontId="96" fillId="0" borderId="0"/>
  </cellStyleXfs>
  <cellXfs count="505">
    <xf numFmtId="182" fontId="0" fillId="0" borderId="0" xfId="0"/>
    <xf numFmtId="182" fontId="4" fillId="0" borderId="0" xfId="0" applyFont="1" applyAlignment="1">
      <alignment horizontal="left"/>
    </xf>
    <xf numFmtId="182" fontId="5" fillId="2" borderId="15" xfId="0" applyFont="1" applyFill="1" applyBorder="1" applyAlignment="1">
      <alignment horizontal="left" wrapText="1"/>
    </xf>
    <xf numFmtId="182" fontId="5" fillId="2" borderId="16" xfId="0" applyFont="1" applyFill="1" applyBorder="1" applyAlignment="1">
      <alignment horizontal="left" wrapText="1"/>
    </xf>
    <xf numFmtId="49" fontId="5" fillId="2" borderId="16" xfId="0" applyNumberFormat="1" applyFont="1" applyFill="1" applyBorder="1" applyAlignment="1">
      <alignment horizontal="left" wrapText="1"/>
    </xf>
    <xf numFmtId="182" fontId="5" fillId="2" borderId="17" xfId="0" applyFont="1" applyFill="1" applyBorder="1" applyAlignment="1">
      <alignment horizontal="left" wrapText="1"/>
    </xf>
    <xf numFmtId="182" fontId="44" fillId="33" borderId="29" xfId="0" applyFont="1" applyFill="1" applyBorder="1"/>
    <xf numFmtId="182" fontId="44" fillId="33" borderId="30" xfId="0" applyFont="1" applyFill="1" applyBorder="1"/>
    <xf numFmtId="182" fontId="44" fillId="33" borderId="28" xfId="0" applyFont="1" applyFill="1" applyBorder="1"/>
    <xf numFmtId="182" fontId="4" fillId="0" borderId="0" xfId="0" applyFont="1" applyFill="1" applyAlignment="1">
      <alignment horizontal="left"/>
    </xf>
    <xf numFmtId="14" fontId="5" fillId="2" borderId="16" xfId="0" applyNumberFormat="1" applyFont="1" applyFill="1" applyBorder="1" applyAlignment="1">
      <alignment horizontal="left" wrapText="1"/>
    </xf>
    <xf numFmtId="180" fontId="5" fillId="2" borderId="16" xfId="0" applyNumberFormat="1" applyFont="1" applyFill="1" applyBorder="1" applyAlignment="1">
      <alignment horizontal="left" wrapText="1"/>
    </xf>
    <xf numFmtId="49" fontId="61" fillId="0" borderId="1" xfId="0" applyNumberFormat="1" applyFont="1" applyFill="1" applyBorder="1" applyAlignment="1">
      <alignment horizontal="left"/>
    </xf>
    <xf numFmtId="180" fontId="61" fillId="0" borderId="1" xfId="0" applyNumberFormat="1" applyFont="1" applyFill="1" applyBorder="1" applyAlignment="1">
      <alignment horizontal="left" wrapText="1"/>
    </xf>
    <xf numFmtId="49" fontId="61" fillId="0" borderId="1" xfId="0" applyNumberFormat="1" applyFont="1" applyFill="1" applyBorder="1" applyAlignment="1">
      <alignment horizontal="left" wrapText="1"/>
    </xf>
    <xf numFmtId="181" fontId="4" fillId="0" borderId="1" xfId="0" applyNumberFormat="1" applyFont="1" applyBorder="1" applyAlignment="1">
      <alignment horizontal="center" vertical="center"/>
    </xf>
    <xf numFmtId="181" fontId="45" fillId="0" borderId="1" xfId="0" applyNumberFormat="1" applyFont="1" applyBorder="1" applyAlignment="1">
      <alignment horizontal="center" vertical="center"/>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49" fontId="3" fillId="0" borderId="1" xfId="0" applyNumberFormat="1" applyFont="1" applyBorder="1" applyAlignment="1">
      <alignment horizontal="left" wrapText="1"/>
    </xf>
    <xf numFmtId="1" fontId="3" fillId="0" borderId="1" xfId="0" applyNumberFormat="1" applyFont="1" applyFill="1" applyBorder="1" applyAlignment="1">
      <alignment horizontal="left" wrapText="1"/>
    </xf>
    <xf numFmtId="182" fontId="4" fillId="0" borderId="0" xfId="0" applyFont="1" applyBorder="1" applyAlignment="1">
      <alignment horizontal="left"/>
    </xf>
    <xf numFmtId="49" fontId="4" fillId="0" borderId="1" xfId="0" applyNumberFormat="1" applyFont="1" applyFill="1" applyBorder="1" applyAlignment="1">
      <alignment horizontal="left" wrapText="1"/>
    </xf>
    <xf numFmtId="1" fontId="3" fillId="0" borderId="2" xfId="0" applyNumberFormat="1" applyFont="1" applyFill="1" applyBorder="1" applyAlignment="1">
      <alignment horizontal="left" wrapText="1"/>
    </xf>
    <xf numFmtId="1" fontId="3" fillId="0" borderId="18" xfId="0" applyNumberFormat="1" applyFont="1" applyFill="1" applyBorder="1" applyAlignment="1">
      <alignment horizontal="left" wrapText="1"/>
    </xf>
    <xf numFmtId="1" fontId="3" fillId="0" borderId="13" xfId="0" applyNumberFormat="1" applyFont="1" applyFill="1" applyBorder="1" applyAlignment="1">
      <alignment horizontal="left" wrapText="1"/>
    </xf>
    <xf numFmtId="49" fontId="3" fillId="0" borderId="13" xfId="0" applyNumberFormat="1" applyFont="1" applyFill="1" applyBorder="1" applyAlignment="1">
      <alignment horizontal="left" wrapText="1"/>
    </xf>
    <xf numFmtId="180" fontId="3" fillId="0" borderId="13" xfId="0" applyNumberFormat="1" applyFont="1" applyFill="1" applyBorder="1" applyAlignment="1">
      <alignment horizontal="left" wrapText="1"/>
    </xf>
    <xf numFmtId="182" fontId="0" fillId="0" borderId="0" xfId="0"/>
    <xf numFmtId="182" fontId="61" fillId="0" borderId="1" xfId="0" applyFont="1" applyFill="1" applyBorder="1" applyAlignment="1">
      <alignment horizontal="left"/>
    </xf>
    <xf numFmtId="182" fontId="0" fillId="0" borderId="1" xfId="0" applyBorder="1"/>
    <xf numFmtId="1" fontId="69" fillId="0" borderId="2" xfId="0" applyNumberFormat="1" applyFont="1" applyFill="1" applyBorder="1" applyAlignment="1">
      <alignment horizontal="left" wrapText="1"/>
    </xf>
    <xf numFmtId="1" fontId="69" fillId="0" borderId="1" xfId="0" applyNumberFormat="1" applyFont="1" applyFill="1" applyBorder="1" applyAlignment="1">
      <alignment horizontal="left" wrapText="1"/>
    </xf>
    <xf numFmtId="182" fontId="5" fillId="2" borderId="1" xfId="0" applyFont="1" applyFill="1" applyBorder="1" applyAlignment="1">
      <alignment horizontal="left" wrapText="1"/>
    </xf>
    <xf numFmtId="49" fontId="5" fillId="2" borderId="1" xfId="0" applyNumberFormat="1" applyFont="1" applyFill="1" applyBorder="1" applyAlignment="1">
      <alignment horizontal="left" wrapText="1"/>
    </xf>
    <xf numFmtId="182" fontId="4" fillId="3" borderId="0" xfId="0" applyFont="1" applyFill="1" applyAlignment="1">
      <alignment horizontal="left"/>
    </xf>
    <xf numFmtId="49" fontId="4" fillId="0" borderId="1" xfId="0" applyNumberFormat="1" applyFont="1" applyBorder="1" applyAlignment="1">
      <alignment horizontal="left" wrapText="1"/>
    </xf>
    <xf numFmtId="182" fontId="4" fillId="0" borderId="0" xfId="0" applyFont="1" applyAlignment="1">
      <alignment horizontal="left"/>
    </xf>
    <xf numFmtId="49" fontId="4" fillId="0" borderId="1" xfId="0" applyNumberFormat="1" applyFont="1" applyFill="1" applyBorder="1" applyAlignment="1">
      <alignment horizontal="left"/>
    </xf>
    <xf numFmtId="182" fontId="4" fillId="0" borderId="0" xfId="0" applyFont="1" applyFill="1" applyBorder="1" applyAlignment="1">
      <alignment horizontal="left"/>
    </xf>
    <xf numFmtId="49" fontId="70" fillId="0" borderId="1" xfId="0" applyNumberFormat="1" applyFont="1" applyFill="1" applyBorder="1" applyAlignment="1">
      <alignment horizontal="left"/>
    </xf>
    <xf numFmtId="180" fontId="70" fillId="0" borderId="1" xfId="0" applyNumberFormat="1" applyFont="1" applyFill="1" applyBorder="1" applyAlignment="1">
      <alignment horizontal="left" wrapText="1"/>
    </xf>
    <xf numFmtId="180" fontId="4" fillId="65" borderId="1" xfId="0" applyNumberFormat="1" applyFont="1" applyFill="1" applyBorder="1" applyAlignment="1">
      <alignment horizontal="center" vertical="center"/>
    </xf>
    <xf numFmtId="180" fontId="4" fillId="0" borderId="1" xfId="0" applyNumberFormat="1" applyFont="1" applyBorder="1" applyAlignment="1">
      <alignment horizontal="center" vertical="center"/>
    </xf>
    <xf numFmtId="182" fontId="4" fillId="0" borderId="1" xfId="0" applyFont="1" applyBorder="1" applyAlignment="1">
      <alignment horizontal="left"/>
    </xf>
    <xf numFmtId="182" fontId="4" fillId="0" borderId="1" xfId="0" applyFont="1" applyFill="1" applyBorder="1" applyAlignment="1">
      <alignment horizontal="left"/>
    </xf>
    <xf numFmtId="49" fontId="74" fillId="0" borderId="1" xfId="0" applyNumberFormat="1" applyFont="1" applyBorder="1" applyAlignment="1">
      <alignment horizontal="left"/>
    </xf>
    <xf numFmtId="14" fontId="74" fillId="0" borderId="1" xfId="0" applyNumberFormat="1" applyFont="1" applyFill="1" applyBorder="1" applyAlignment="1">
      <alignment horizontal="left"/>
    </xf>
    <xf numFmtId="180" fontId="3" fillId="0" borderId="1" xfId="0" applyNumberFormat="1" applyFont="1" applyBorder="1" applyAlignment="1">
      <alignment horizontal="left" wrapText="1"/>
    </xf>
    <xf numFmtId="49" fontId="3" fillId="0" borderId="0" xfId="0" applyNumberFormat="1" applyFont="1" applyFill="1" applyBorder="1" applyAlignment="1">
      <alignment horizontal="left" wrapText="1"/>
    </xf>
    <xf numFmtId="182" fontId="0" fillId="0" borderId="1" xfId="0" applyFont="1" applyBorder="1" applyAlignment="1">
      <alignment horizontal="left" vertical="top"/>
    </xf>
    <xf numFmtId="49" fontId="3" fillId="0" borderId="0" xfId="0" applyNumberFormat="1" applyFont="1" applyBorder="1" applyAlignment="1">
      <alignment horizontal="left" wrapText="1"/>
    </xf>
    <xf numFmtId="49" fontId="4" fillId="3" borderId="1" xfId="0" applyNumberFormat="1" applyFont="1" applyFill="1" applyBorder="1" applyAlignment="1">
      <alignment horizontal="left"/>
    </xf>
    <xf numFmtId="180" fontId="69" fillId="0" borderId="0" xfId="0" applyNumberFormat="1" applyFont="1" applyFill="1" applyBorder="1" applyAlignment="1">
      <alignment horizontal="left" wrapText="1"/>
    </xf>
    <xf numFmtId="15" fontId="4" fillId="3" borderId="1" xfId="0" applyNumberFormat="1" applyFont="1" applyFill="1" applyBorder="1" applyAlignment="1">
      <alignment horizontal="left"/>
    </xf>
    <xf numFmtId="1" fontId="77" fillId="0" borderId="1" xfId="0" applyNumberFormat="1" applyFont="1" applyFill="1" applyBorder="1" applyAlignment="1">
      <alignment horizontal="left" wrapText="1"/>
    </xf>
    <xf numFmtId="49" fontId="79" fillId="0" borderId="1" xfId="0" applyNumberFormat="1" applyFont="1" applyFill="1" applyBorder="1" applyAlignment="1">
      <alignment horizontal="left"/>
    </xf>
    <xf numFmtId="180" fontId="79" fillId="0" borderId="1" xfId="0" applyNumberFormat="1" applyFont="1" applyFill="1" applyBorder="1" applyAlignment="1">
      <alignment horizontal="left" wrapText="1"/>
    </xf>
    <xf numFmtId="1" fontId="4" fillId="32" borderId="2" xfId="0" applyNumberFormat="1" applyFont="1" applyFill="1" applyBorder="1" applyAlignment="1">
      <alignment horizontal="left"/>
    </xf>
    <xf numFmtId="49" fontId="4" fillId="32" borderId="1" xfId="0" applyNumberFormat="1" applyFont="1" applyFill="1" applyBorder="1" applyAlignment="1">
      <alignment horizontal="left"/>
    </xf>
    <xf numFmtId="182" fontId="4" fillId="32" borderId="0" xfId="0" applyFont="1" applyFill="1" applyBorder="1" applyAlignment="1">
      <alignment horizontal="left" wrapText="1"/>
    </xf>
    <xf numFmtId="15" fontId="4" fillId="32" borderId="1" xfId="0" applyNumberFormat="1" applyFont="1" applyFill="1" applyBorder="1" applyAlignment="1">
      <alignment horizontal="left"/>
    </xf>
    <xf numFmtId="182" fontId="4" fillId="0" borderId="1" xfId="0" applyFont="1" applyFill="1" applyBorder="1" applyAlignment="1">
      <alignment horizontal="left"/>
    </xf>
    <xf numFmtId="49" fontId="4" fillId="0" borderId="13" xfId="0" applyNumberFormat="1" applyFont="1" applyBorder="1" applyAlignment="1">
      <alignment horizontal="left"/>
    </xf>
    <xf numFmtId="49" fontId="4" fillId="65" borderId="1" xfId="0" applyNumberFormat="1" applyFont="1" applyFill="1" applyBorder="1" applyAlignment="1">
      <alignment horizontal="left"/>
    </xf>
    <xf numFmtId="49" fontId="61" fillId="0" borderId="1" xfId="0" applyNumberFormat="1" applyFont="1" applyBorder="1" applyAlignment="1">
      <alignment horizontal="left"/>
    </xf>
    <xf numFmtId="49" fontId="45" fillId="0" borderId="1" xfId="0" applyNumberFormat="1" applyFont="1" applyFill="1" applyBorder="1" applyAlignment="1">
      <alignment horizontal="left"/>
    </xf>
    <xf numFmtId="49" fontId="45" fillId="0" borderId="1" xfId="0" applyNumberFormat="1" applyFont="1" applyFill="1" applyBorder="1" applyAlignment="1">
      <alignment horizontal="left" wrapText="1"/>
    </xf>
    <xf numFmtId="49" fontId="0" fillId="0" borderId="1" xfId="0" applyNumberFormat="1" applyFont="1" applyBorder="1" applyAlignment="1">
      <alignment horizontal="left" vertical="top"/>
    </xf>
    <xf numFmtId="49" fontId="4" fillId="3" borderId="1" xfId="0" applyNumberFormat="1" applyFont="1" applyFill="1" applyBorder="1" applyAlignment="1">
      <alignment horizontal="left" wrapText="1"/>
    </xf>
    <xf numFmtId="49" fontId="4" fillId="32" borderId="1" xfId="0" applyNumberFormat="1" applyFont="1" applyFill="1" applyBorder="1" applyAlignment="1">
      <alignment horizontal="left" wrapText="1"/>
    </xf>
    <xf numFmtId="49" fontId="69" fillId="0" borderId="1" xfId="0" applyNumberFormat="1" applyFont="1" applyFill="1" applyBorder="1" applyAlignment="1">
      <alignment horizontal="left" wrapText="1"/>
    </xf>
    <xf numFmtId="14" fontId="0" fillId="0" borderId="0" xfId="0" applyNumberFormat="1" applyAlignment="1">
      <alignment horizontal="left"/>
    </xf>
    <xf numFmtId="49" fontId="4" fillId="0" borderId="1" xfId="0" applyNumberFormat="1" applyFont="1" applyBorder="1" applyAlignment="1">
      <alignment horizontal="left" vertical="top"/>
    </xf>
    <xf numFmtId="49" fontId="5" fillId="2" borderId="1" xfId="0" applyNumberFormat="1" applyFont="1" applyFill="1" applyBorder="1" applyAlignment="1">
      <alignment wrapText="1"/>
    </xf>
    <xf numFmtId="182" fontId="70" fillId="0" borderId="1" xfId="0" applyNumberFormat="1" applyFont="1" applyFill="1" applyBorder="1" applyAlignment="1">
      <alignment horizontal="left"/>
    </xf>
    <xf numFmtId="181" fontId="4" fillId="65" borderId="1" xfId="0" applyNumberFormat="1" applyFont="1" applyFill="1" applyBorder="1" applyAlignment="1">
      <alignment horizontal="center" vertical="center"/>
    </xf>
    <xf numFmtId="49" fontId="45" fillId="65" borderId="1" xfId="0" applyNumberFormat="1" applyFont="1" applyFill="1" applyBorder="1"/>
    <xf numFmtId="181" fontId="45" fillId="65" borderId="1" xfId="0" applyNumberFormat="1" applyFont="1" applyFill="1" applyBorder="1" applyAlignment="1">
      <alignment horizontal="center" vertical="center"/>
    </xf>
    <xf numFmtId="49" fontId="81" fillId="0" borderId="1" xfId="0" applyNumberFormat="1" applyFont="1" applyFill="1" applyBorder="1" applyAlignment="1">
      <alignment horizontal="left"/>
    </xf>
    <xf numFmtId="182" fontId="81" fillId="0" borderId="1" xfId="0" applyFont="1" applyFill="1" applyBorder="1" applyAlignment="1">
      <alignment horizontal="left"/>
    </xf>
    <xf numFmtId="49" fontId="4" fillId="0" borderId="1" xfId="0" applyNumberFormat="1" applyFont="1" applyFill="1" applyBorder="1" applyAlignment="1">
      <alignment horizontal="left"/>
    </xf>
    <xf numFmtId="180" fontId="4" fillId="0" borderId="1" xfId="0" applyNumberFormat="1" applyFont="1" applyFill="1" applyBorder="1" applyAlignment="1">
      <alignment horizontal="left" wrapText="1"/>
    </xf>
    <xf numFmtId="180" fontId="4" fillId="0" borderId="1" xfId="0" applyNumberFormat="1" applyFont="1" applyFill="1" applyBorder="1" applyAlignment="1">
      <alignment horizontal="left"/>
    </xf>
    <xf numFmtId="180" fontId="3" fillId="0" borderId="1" xfId="0" applyNumberFormat="1" applyFont="1" applyFill="1" applyBorder="1" applyAlignment="1">
      <alignment horizontal="left" wrapText="1"/>
    </xf>
    <xf numFmtId="49" fontId="4" fillId="0" borderId="1" xfId="0" applyNumberFormat="1" applyFont="1" applyFill="1" applyBorder="1" applyAlignment="1">
      <alignment horizontal="left" wrapText="1"/>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1" fontId="3" fillId="0" borderId="1" xfId="0" applyNumberFormat="1" applyFont="1" applyFill="1" applyBorder="1" applyAlignment="1">
      <alignment horizontal="left" wrapText="1"/>
    </xf>
    <xf numFmtId="49" fontId="3" fillId="0" borderId="1" xfId="0" applyNumberFormat="1" applyFont="1" applyFill="1" applyBorder="1" applyAlignment="1">
      <alignment horizontal="left"/>
    </xf>
    <xf numFmtId="14" fontId="4" fillId="0" borderId="1" xfId="0" applyNumberFormat="1" applyFont="1" applyFill="1" applyBorder="1" applyAlignment="1">
      <alignment horizontal="left"/>
    </xf>
    <xf numFmtId="49" fontId="4" fillId="0" borderId="0" xfId="0" applyNumberFormat="1" applyFont="1" applyFill="1" applyBorder="1" applyAlignment="1">
      <alignment horizontal="left"/>
    </xf>
    <xf numFmtId="180" fontId="4" fillId="0" borderId="32" xfId="0" applyNumberFormat="1" applyFont="1" applyFill="1" applyBorder="1" applyAlignment="1">
      <alignment horizontal="left" wrapText="1"/>
    </xf>
    <xf numFmtId="49" fontId="4" fillId="0" borderId="1" xfId="0" applyNumberFormat="1" applyFont="1" applyBorder="1" applyAlignment="1">
      <alignment horizontal="left" wrapText="1"/>
    </xf>
    <xf numFmtId="14" fontId="4" fillId="0" borderId="1" xfId="0" applyNumberFormat="1" applyFont="1" applyFill="1" applyBorder="1" applyAlignment="1">
      <alignment horizontal="left" wrapText="1"/>
    </xf>
    <xf numFmtId="1" fontId="4" fillId="0" borderId="2" xfId="0" applyNumberFormat="1" applyFont="1" applyFill="1" applyBorder="1" applyAlignment="1">
      <alignment horizontal="left"/>
    </xf>
    <xf numFmtId="182" fontId="4" fillId="0" borderId="0" xfId="0" applyFont="1" applyFill="1" applyBorder="1" applyAlignment="1">
      <alignment horizontal="left" wrapText="1"/>
    </xf>
    <xf numFmtId="182" fontId="4" fillId="0" borderId="1" xfId="0" applyFont="1" applyBorder="1" applyAlignment="1">
      <alignment horizontal="left"/>
    </xf>
    <xf numFmtId="49" fontId="45" fillId="0" borderId="1" xfId="0" applyNumberFormat="1" applyFont="1" applyBorder="1"/>
    <xf numFmtId="182" fontId="4" fillId="0" borderId="0" xfId="0" applyFont="1" applyFill="1" applyBorder="1" applyAlignment="1">
      <alignment horizontal="left"/>
    </xf>
    <xf numFmtId="182" fontId="4" fillId="0" borderId="1" xfId="0" applyFont="1" applyFill="1" applyBorder="1" applyAlignment="1">
      <alignment horizontal="left"/>
    </xf>
    <xf numFmtId="182" fontId="4" fillId="0" borderId="1" xfId="0" applyFont="1" applyFill="1" applyBorder="1" applyAlignment="1">
      <alignment horizontal="left" wrapText="1"/>
    </xf>
    <xf numFmtId="49" fontId="82" fillId="0" borderId="1" xfId="0" applyNumberFormat="1" applyFont="1" applyFill="1" applyBorder="1" applyAlignment="1">
      <alignment horizontal="left"/>
    </xf>
    <xf numFmtId="182" fontId="5" fillId="2" borderId="1" xfId="0" applyFont="1" applyFill="1" applyBorder="1" applyAlignment="1">
      <alignment horizontal="center" wrapText="1"/>
    </xf>
    <xf numFmtId="1" fontId="3" fillId="0" borderId="1" xfId="0" applyNumberFormat="1" applyFont="1" applyFill="1" applyBorder="1" applyAlignment="1">
      <alignment horizontal="center" wrapText="1"/>
    </xf>
    <xf numFmtId="182" fontId="4" fillId="0" borderId="1" xfId="0" applyFont="1" applyBorder="1"/>
    <xf numFmtId="49" fontId="4" fillId="0" borderId="1" xfId="0" applyNumberFormat="1" applyFont="1" applyBorder="1"/>
    <xf numFmtId="182" fontId="4" fillId="0" borderId="1" xfId="0" applyFont="1" applyBorder="1" applyAlignment="1">
      <alignment horizontal="left" vertical="top"/>
    </xf>
    <xf numFmtId="14" fontId="4" fillId="0" borderId="1" xfId="0" applyNumberFormat="1" applyFont="1" applyBorder="1"/>
    <xf numFmtId="14" fontId="7" fillId="0" borderId="1" xfId="9283" applyNumberFormat="1" applyFont="1" applyFill="1" applyBorder="1" applyAlignment="1">
      <alignment horizontal="left"/>
    </xf>
    <xf numFmtId="49" fontId="7" fillId="0" borderId="1" xfId="9283" applyNumberFormat="1" applyFont="1" applyFill="1" applyBorder="1" applyAlignment="1"/>
    <xf numFmtId="182" fontId="0" fillId="0" borderId="1" xfId="0" applyFill="1" applyBorder="1"/>
    <xf numFmtId="14" fontId="0" fillId="0" borderId="1" xfId="0" applyNumberFormat="1" applyFill="1" applyBorder="1" applyAlignment="1">
      <alignment horizontal="left"/>
    </xf>
    <xf numFmtId="14" fontId="0" fillId="0" borderId="2" xfId="0" applyNumberFormat="1" applyFill="1" applyBorder="1" applyAlignment="1">
      <alignment horizontal="left"/>
    </xf>
    <xf numFmtId="14" fontId="0" fillId="0" borderId="3" xfId="0" applyNumberFormat="1" applyFill="1" applyBorder="1" applyAlignment="1">
      <alignment horizontal="left"/>
    </xf>
    <xf numFmtId="182" fontId="0" fillId="0" borderId="3" xfId="0" applyFill="1" applyBorder="1"/>
    <xf numFmtId="182" fontId="0" fillId="0" borderId="33" xfId="0" applyFill="1" applyBorder="1"/>
    <xf numFmtId="49" fontId="82" fillId="0" borderId="1" xfId="0" applyNumberFormat="1" applyFont="1" applyFill="1" applyBorder="1" applyAlignment="1">
      <alignment horizontal="left" wrapText="1"/>
    </xf>
    <xf numFmtId="0" fontId="5" fillId="2" borderId="16" xfId="0" applyNumberFormat="1" applyFont="1" applyFill="1" applyBorder="1" applyAlignment="1">
      <alignment wrapText="1"/>
    </xf>
    <xf numFmtId="0" fontId="4" fillId="0" borderId="0" xfId="0" applyNumberFormat="1" applyFont="1" applyFill="1" applyBorder="1" applyAlignment="1">
      <alignment horizontal="left"/>
    </xf>
    <xf numFmtId="0" fontId="3" fillId="0" borderId="1" xfId="0" applyNumberFormat="1" applyFont="1" applyFill="1" applyBorder="1" applyAlignment="1">
      <alignment horizontal="left" wrapText="1"/>
    </xf>
    <xf numFmtId="0" fontId="74" fillId="0" borderId="1" xfId="0" applyNumberFormat="1" applyFont="1" applyBorder="1" applyAlignment="1">
      <alignment horizontal="left"/>
    </xf>
    <xf numFmtId="0" fontId="4" fillId="0" borderId="1" xfId="0" applyNumberFormat="1" applyFont="1" applyFill="1" applyBorder="1" applyAlignment="1">
      <alignment horizontal="left"/>
    </xf>
    <xf numFmtId="0" fontId="4" fillId="0" borderId="1" xfId="0" applyNumberFormat="1" applyFont="1" applyBorder="1" applyAlignment="1">
      <alignment horizontal="left"/>
    </xf>
    <xf numFmtId="0" fontId="4" fillId="0" borderId="1" xfId="0" applyNumberFormat="1" applyFont="1" applyFill="1" applyBorder="1" applyAlignment="1"/>
    <xf numFmtId="0" fontId="4" fillId="0" borderId="1" xfId="0" applyNumberFormat="1" applyFont="1" applyFill="1" applyBorder="1" applyAlignment="1">
      <alignment horizontal="left" wrapText="1"/>
    </xf>
    <xf numFmtId="0" fontId="4" fillId="0" borderId="1" xfId="0" applyNumberFormat="1" applyFont="1" applyBorder="1" applyAlignment="1">
      <alignment horizontal="left" wrapText="1"/>
    </xf>
    <xf numFmtId="0" fontId="4" fillId="0" borderId="1" xfId="0" applyNumberFormat="1" applyFont="1" applyBorder="1" applyAlignment="1"/>
    <xf numFmtId="0" fontId="4" fillId="0" borderId="13" xfId="0" applyNumberFormat="1" applyFont="1" applyBorder="1" applyAlignment="1">
      <alignment horizontal="left" wrapText="1"/>
    </xf>
    <xf numFmtId="0" fontId="4" fillId="0" borderId="0" xfId="0" applyNumberFormat="1" applyFont="1" applyFill="1" applyBorder="1" applyAlignment="1">
      <alignment horizontal="left" wrapText="1"/>
    </xf>
    <xf numFmtId="0" fontId="4" fillId="0" borderId="0" xfId="0" applyNumberFormat="1" applyFont="1" applyBorder="1" applyAlignment="1">
      <alignment horizontal="left"/>
    </xf>
    <xf numFmtId="0" fontId="3" fillId="0" borderId="1" xfId="0" applyNumberFormat="1" applyFont="1" applyBorder="1" applyAlignment="1">
      <alignment horizontal="left" wrapText="1"/>
    </xf>
    <xf numFmtId="0" fontId="61" fillId="0" borderId="1" xfId="0" applyNumberFormat="1" applyFont="1" applyFill="1" applyBorder="1" applyAlignment="1">
      <alignment horizontal="left"/>
    </xf>
    <xf numFmtId="0" fontId="3" fillId="0" borderId="13" xfId="0" applyNumberFormat="1" applyFont="1" applyFill="1" applyBorder="1" applyAlignment="1">
      <alignment horizontal="left" wrapText="1"/>
    </xf>
    <xf numFmtId="0" fontId="69" fillId="0" borderId="1" xfId="0" applyNumberFormat="1" applyFont="1" applyFill="1" applyBorder="1" applyAlignment="1">
      <alignment horizontal="left" wrapText="1"/>
    </xf>
    <xf numFmtId="0" fontId="4" fillId="3" borderId="1" xfId="0" applyNumberFormat="1" applyFont="1" applyFill="1" applyBorder="1" applyAlignment="1">
      <alignment horizontal="left" wrapText="1"/>
    </xf>
    <xf numFmtId="0" fontId="4" fillId="32" borderId="1" xfId="0" applyNumberFormat="1" applyFont="1" applyFill="1" applyBorder="1" applyAlignment="1">
      <alignment horizontal="left" wrapText="1"/>
    </xf>
    <xf numFmtId="0" fontId="5" fillId="2" borderId="16" xfId="0" applyNumberFormat="1" applyFont="1" applyFill="1" applyBorder="1" applyAlignment="1">
      <alignment horizontal="left" wrapText="1"/>
    </xf>
    <xf numFmtId="0" fontId="82" fillId="0" borderId="1" xfId="0" applyNumberFormat="1" applyFont="1" applyFill="1" applyBorder="1" applyAlignment="1">
      <alignment horizontal="left"/>
    </xf>
    <xf numFmtId="0" fontId="81" fillId="0" borderId="1" xfId="0" applyNumberFormat="1" applyFont="1" applyFill="1" applyBorder="1" applyAlignment="1">
      <alignment horizontal="left"/>
    </xf>
    <xf numFmtId="0" fontId="81" fillId="0" borderId="1" xfId="0" applyNumberFormat="1" applyFont="1" applyFill="1" applyBorder="1" applyAlignment="1">
      <alignment horizontal="left" wrapText="1"/>
    </xf>
    <xf numFmtId="0" fontId="79" fillId="0" borderId="1" xfId="0" applyNumberFormat="1" applyFont="1" applyFill="1" applyBorder="1" applyAlignment="1">
      <alignment horizontal="left"/>
    </xf>
    <xf numFmtId="0" fontId="79" fillId="0" borderId="1" xfId="0" applyNumberFormat="1" applyFont="1" applyFill="1" applyBorder="1" applyAlignment="1">
      <alignment horizontal="left" wrapText="1"/>
    </xf>
    <xf numFmtId="0" fontId="70" fillId="0" borderId="1" xfId="0" applyNumberFormat="1" applyFont="1" applyFill="1" applyBorder="1" applyAlignment="1">
      <alignment horizontal="left" wrapText="1"/>
    </xf>
    <xf numFmtId="0" fontId="3" fillId="0" borderId="1" xfId="0" applyNumberFormat="1" applyFont="1" applyFill="1" applyBorder="1" applyAlignment="1">
      <alignment horizontal="left"/>
    </xf>
    <xf numFmtId="0" fontId="70" fillId="0" borderId="1" xfId="0" applyNumberFormat="1" applyFont="1" applyFill="1" applyBorder="1" applyAlignment="1">
      <alignment horizontal="left"/>
    </xf>
    <xf numFmtId="0" fontId="61" fillId="0" borderId="1" xfId="0" applyNumberFormat="1" applyFont="1" applyFill="1" applyBorder="1" applyAlignment="1">
      <alignment horizontal="left" wrapText="1"/>
    </xf>
    <xf numFmtId="0" fontId="45" fillId="0" borderId="1" xfId="0" applyNumberFormat="1" applyFont="1" applyFill="1" applyBorder="1" applyAlignment="1">
      <alignment horizontal="left" wrapText="1"/>
    </xf>
    <xf numFmtId="0" fontId="4" fillId="0" borderId="13" xfId="0" applyNumberFormat="1" applyFont="1" applyFill="1" applyBorder="1" applyAlignment="1">
      <alignment horizontal="left"/>
    </xf>
    <xf numFmtId="0" fontId="4" fillId="0" borderId="13" xfId="0" applyNumberFormat="1" applyFont="1" applyBorder="1" applyAlignment="1">
      <alignment horizontal="left"/>
    </xf>
    <xf numFmtId="0" fontId="81" fillId="0" borderId="0" xfId="0" applyNumberFormat="1" applyFont="1" applyFill="1" applyBorder="1" applyAlignment="1">
      <alignment horizontal="left"/>
    </xf>
    <xf numFmtId="0" fontId="45" fillId="0" borderId="1" xfId="0" applyNumberFormat="1" applyFont="1" applyBorder="1"/>
    <xf numFmtId="0" fontId="82" fillId="0" borderId="1" xfId="0" applyNumberFormat="1" applyFont="1" applyFill="1" applyBorder="1" applyAlignment="1">
      <alignment horizontal="left" wrapText="1"/>
    </xf>
    <xf numFmtId="0" fontId="3" fillId="3" borderId="1" xfId="0" applyNumberFormat="1" applyFont="1" applyFill="1" applyBorder="1" applyAlignment="1">
      <alignment horizontal="left" wrapText="1"/>
    </xf>
    <xf numFmtId="0" fontId="3" fillId="32" borderId="1" xfId="0" applyNumberFormat="1" applyFont="1" applyFill="1" applyBorder="1" applyAlignment="1">
      <alignment horizontal="left" wrapText="1"/>
    </xf>
    <xf numFmtId="0" fontId="74" fillId="0" borderId="1" xfId="0" applyNumberFormat="1" applyFont="1" applyFill="1" applyBorder="1" applyAlignment="1">
      <alignment horizontal="left"/>
    </xf>
    <xf numFmtId="0" fontId="4" fillId="3" borderId="1" xfId="0" applyNumberFormat="1" applyFont="1" applyFill="1" applyBorder="1" applyAlignment="1">
      <alignment horizontal="left"/>
    </xf>
    <xf numFmtId="0" fontId="4" fillId="32" borderId="1" xfId="0" applyNumberFormat="1" applyFont="1" applyFill="1" applyBorder="1" applyAlignment="1">
      <alignment horizontal="left"/>
    </xf>
    <xf numFmtId="0" fontId="45" fillId="0" borderId="1" xfId="0" applyNumberFormat="1" applyFont="1" applyFill="1" applyBorder="1" applyAlignment="1">
      <alignment horizontal="left"/>
    </xf>
    <xf numFmtId="0" fontId="0" fillId="0" borderId="1" xfId="0" applyNumberFormat="1" applyBorder="1"/>
    <xf numFmtId="0" fontId="4" fillId="0" borderId="16" xfId="0" applyNumberFormat="1" applyFont="1" applyFill="1" applyBorder="1" applyAlignment="1">
      <alignment horizontal="left" wrapText="1"/>
    </xf>
    <xf numFmtId="0" fontId="77" fillId="0" borderId="1" xfId="0" applyNumberFormat="1" applyFont="1" applyFill="1" applyBorder="1" applyAlignment="1">
      <alignment horizontal="left" wrapText="1"/>
    </xf>
    <xf numFmtId="0" fontId="3" fillId="0" borderId="13" xfId="4607" applyNumberFormat="1" applyFont="1" applyFill="1" applyBorder="1" applyAlignment="1">
      <alignment horizontal="left" wrapText="1"/>
    </xf>
    <xf numFmtId="0" fontId="3" fillId="0" borderId="1" xfId="4607" applyNumberFormat="1" applyFont="1" applyFill="1" applyBorder="1" applyAlignment="1">
      <alignment horizontal="left" wrapText="1"/>
    </xf>
    <xf numFmtId="0" fontId="43" fillId="0" borderId="1" xfId="4607" applyNumberFormat="1" applyFill="1" applyBorder="1" applyAlignment="1">
      <alignment horizontal="left"/>
    </xf>
    <xf numFmtId="0" fontId="43" fillId="0" borderId="1" xfId="4607" applyNumberFormat="1" applyFont="1" applyBorder="1" applyAlignment="1">
      <alignment horizontal="left"/>
    </xf>
    <xf numFmtId="0" fontId="4" fillId="3" borderId="1" xfId="12789" applyNumberFormat="1" applyFont="1" applyFill="1" applyBorder="1" applyAlignment="1">
      <alignment horizontal="left"/>
    </xf>
    <xf numFmtId="0" fontId="70" fillId="0" borderId="1" xfId="4607" applyNumberFormat="1" applyFont="1" applyFill="1" applyBorder="1" applyAlignment="1">
      <alignment horizontal="left"/>
    </xf>
    <xf numFmtId="0" fontId="5" fillId="2" borderId="16" xfId="0" applyNumberFormat="1" applyFont="1" applyFill="1" applyBorder="1" applyAlignment="1">
      <alignment horizontal="left"/>
    </xf>
    <xf numFmtId="0" fontId="43" fillId="0" borderId="13" xfId="4607" applyNumberFormat="1" applyFill="1" applyBorder="1" applyAlignment="1">
      <alignment horizontal="left"/>
    </xf>
    <xf numFmtId="0" fontId="43" fillId="3" borderId="1" xfId="4607" applyNumberFormat="1" applyFill="1" applyBorder="1" applyAlignment="1">
      <alignment horizontal="left"/>
    </xf>
    <xf numFmtId="0" fontId="81" fillId="0" borderId="1" xfId="4607" applyNumberFormat="1" applyFont="1" applyFill="1" applyBorder="1" applyAlignment="1">
      <alignment horizontal="left"/>
    </xf>
    <xf numFmtId="0" fontId="43" fillId="0" borderId="1" xfId="4607" applyNumberFormat="1" applyBorder="1"/>
    <xf numFmtId="0" fontId="75" fillId="0" borderId="1" xfId="4607" applyNumberFormat="1" applyFont="1" applyBorder="1" applyAlignment="1">
      <alignment horizontal="left"/>
    </xf>
    <xf numFmtId="0" fontId="73" fillId="0" borderId="1" xfId="4607" applyNumberFormat="1" applyFont="1" applyBorder="1" applyAlignment="1">
      <alignment horizontal="left"/>
    </xf>
    <xf numFmtId="0" fontId="79" fillId="0" borderId="1" xfId="4607" applyNumberFormat="1" applyFont="1" applyFill="1" applyBorder="1" applyAlignment="1">
      <alignment horizontal="left"/>
    </xf>
    <xf numFmtId="0" fontId="43" fillId="0" borderId="0" xfId="4607" applyNumberFormat="1" applyFill="1" applyBorder="1" applyAlignment="1">
      <alignment horizontal="left"/>
    </xf>
    <xf numFmtId="0" fontId="4" fillId="0" borderId="1" xfId="4607" applyNumberFormat="1" applyFont="1" applyFill="1" applyBorder="1" applyAlignment="1">
      <alignment horizontal="left"/>
    </xf>
    <xf numFmtId="0" fontId="3" fillId="0" borderId="16" xfId="0" applyNumberFormat="1" applyFont="1" applyFill="1" applyBorder="1" applyAlignment="1">
      <alignment horizontal="left"/>
    </xf>
    <xf numFmtId="0" fontId="3" fillId="0" borderId="16" xfId="0" applyNumberFormat="1" applyFont="1" applyFill="1" applyBorder="1" applyAlignment="1">
      <alignment horizontal="left" wrapText="1"/>
    </xf>
    <xf numFmtId="0" fontId="78" fillId="0" borderId="0" xfId="0" applyNumberFormat="1" applyFont="1"/>
    <xf numFmtId="0" fontId="3" fillId="0" borderId="14" xfId="0" applyNumberFormat="1" applyFont="1" applyFill="1" applyBorder="1" applyAlignment="1">
      <alignment horizontal="left" wrapText="1"/>
    </xf>
    <xf numFmtId="0" fontId="65" fillId="32" borderId="14" xfId="0" applyNumberFormat="1" applyFont="1" applyFill="1" applyBorder="1" applyAlignment="1">
      <alignment wrapText="1"/>
    </xf>
    <xf numFmtId="0" fontId="4" fillId="0" borderId="14" xfId="0" applyNumberFormat="1" applyFont="1" applyBorder="1" applyAlignment="1">
      <alignment horizontal="left" wrapText="1"/>
    </xf>
    <xf numFmtId="0" fontId="4" fillId="0" borderId="14" xfId="0" applyNumberFormat="1" applyFont="1" applyFill="1" applyBorder="1" applyAlignment="1">
      <alignment horizontal="left" wrapText="1"/>
    </xf>
    <xf numFmtId="0" fontId="4" fillId="0" borderId="0" xfId="0" applyNumberFormat="1" applyFont="1" applyFill="1" applyAlignment="1">
      <alignment horizontal="left"/>
    </xf>
    <xf numFmtId="0" fontId="70" fillId="0" borderId="14" xfId="0" applyNumberFormat="1" applyFont="1" applyBorder="1" applyAlignment="1">
      <alignment horizontal="left" wrapText="1"/>
    </xf>
    <xf numFmtId="0" fontId="70" fillId="0" borderId="14" xfId="0" applyNumberFormat="1" applyFont="1" applyFill="1" applyBorder="1" applyAlignment="1">
      <alignment horizontal="left" wrapText="1"/>
    </xf>
    <xf numFmtId="0" fontId="74" fillId="0" borderId="14" xfId="0" applyNumberFormat="1" applyFont="1" applyFill="1" applyBorder="1" applyAlignment="1">
      <alignment horizontal="left" wrapText="1"/>
    </xf>
    <xf numFmtId="0" fontId="4" fillId="0" borderId="0" xfId="0" applyNumberFormat="1" applyFont="1" applyAlignment="1">
      <alignment horizontal="left" wrapText="1"/>
    </xf>
    <xf numFmtId="0" fontId="4" fillId="0" borderId="0" xfId="0" applyNumberFormat="1" applyFont="1" applyFill="1" applyAlignment="1">
      <alignment horizontal="left" wrapText="1"/>
    </xf>
    <xf numFmtId="0" fontId="4" fillId="3" borderId="0" xfId="0" applyNumberFormat="1" applyFont="1" applyFill="1" applyAlignment="1">
      <alignment horizontal="left" wrapText="1"/>
    </xf>
    <xf numFmtId="1" fontId="70" fillId="0" borderId="1" xfId="0" applyNumberFormat="1" applyFont="1" applyFill="1" applyBorder="1" applyAlignment="1">
      <alignment horizontal="left"/>
    </xf>
    <xf numFmtId="14" fontId="5" fillId="0" borderId="16" xfId="0" applyNumberFormat="1" applyFont="1" applyFill="1" applyBorder="1" applyAlignment="1">
      <alignment horizontal="left" wrapText="1"/>
    </xf>
    <xf numFmtId="14" fontId="3" fillId="0" borderId="1" xfId="0" applyNumberFormat="1" applyFont="1" applyFill="1" applyBorder="1" applyAlignment="1">
      <alignment horizontal="left" wrapText="1"/>
    </xf>
    <xf numFmtId="182" fontId="0" fillId="0" borderId="0" xfId="0" applyFill="1" applyBorder="1"/>
    <xf numFmtId="182" fontId="0" fillId="0" borderId="0" xfId="0" applyAlignment="1">
      <alignment wrapText="1"/>
    </xf>
    <xf numFmtId="182" fontId="0" fillId="0" borderId="0" xfId="0" applyAlignment="1">
      <alignment vertical="top" wrapText="1"/>
    </xf>
    <xf numFmtId="0" fontId="0" fillId="0" borderId="0" xfId="0" applyNumberFormat="1"/>
    <xf numFmtId="14" fontId="82" fillId="3" borderId="1" xfId="0" applyNumberFormat="1" applyFont="1" applyFill="1" applyBorder="1" applyAlignment="1">
      <alignment horizontal="left"/>
    </xf>
    <xf numFmtId="0" fontId="0" fillId="0" borderId="0" xfId="0" applyNumberFormat="1" applyAlignment="1">
      <alignment wrapText="1"/>
    </xf>
    <xf numFmtId="0" fontId="43" fillId="0" borderId="0" xfId="4607" applyNumberFormat="1" applyAlignment="1">
      <alignment wrapText="1"/>
    </xf>
    <xf numFmtId="0" fontId="4" fillId="0" borderId="35" xfId="0" applyNumberFormat="1" applyFont="1" applyFill="1" applyBorder="1" applyAlignment="1">
      <alignment horizontal="left"/>
    </xf>
    <xf numFmtId="0" fontId="4" fillId="0" borderId="32" xfId="0" applyNumberFormat="1" applyFont="1" applyFill="1" applyBorder="1" applyAlignment="1">
      <alignment horizontal="left" wrapText="1"/>
    </xf>
    <xf numFmtId="0" fontId="4" fillId="0" borderId="32" xfId="0" applyNumberFormat="1" applyFont="1" applyFill="1" applyBorder="1" applyAlignment="1">
      <alignment horizontal="left"/>
    </xf>
    <xf numFmtId="49" fontId="4" fillId="0" borderId="32" xfId="0" applyNumberFormat="1" applyFont="1" applyFill="1" applyBorder="1" applyAlignment="1">
      <alignment horizontal="left" wrapText="1"/>
    </xf>
    <xf numFmtId="0" fontId="4" fillId="0" borderId="32" xfId="0" applyNumberFormat="1" applyFont="1" applyFill="1" applyBorder="1" applyAlignment="1"/>
    <xf numFmtId="49" fontId="4" fillId="0" borderId="32" xfId="0" applyNumberFormat="1" applyFont="1" applyFill="1" applyBorder="1" applyAlignment="1">
      <alignment horizontal="left"/>
    </xf>
    <xf numFmtId="0" fontId="4" fillId="0" borderId="41" xfId="0" applyNumberFormat="1" applyFont="1" applyFill="1" applyBorder="1" applyAlignment="1">
      <alignment horizontal="left" wrapText="1"/>
    </xf>
    <xf numFmtId="182" fontId="4" fillId="0" borderId="42" xfId="0" applyFont="1" applyFill="1" applyBorder="1" applyAlignment="1">
      <alignment horizontal="left" wrapText="1"/>
    </xf>
    <xf numFmtId="0" fontId="4" fillId="0" borderId="42" xfId="0" applyNumberFormat="1" applyFont="1" applyFill="1" applyBorder="1" applyAlignment="1">
      <alignment horizontal="left"/>
    </xf>
    <xf numFmtId="0" fontId="4" fillId="0" borderId="38" xfId="0" applyNumberFormat="1" applyFont="1" applyFill="1" applyBorder="1" applyAlignment="1">
      <alignment horizontal="left"/>
    </xf>
    <xf numFmtId="0" fontId="5" fillId="0" borderId="15" xfId="0" applyNumberFormat="1" applyFont="1" applyFill="1" applyBorder="1" applyAlignment="1">
      <alignment horizontal="left" wrapText="1"/>
    </xf>
    <xf numFmtId="0" fontId="5" fillId="0" borderId="16" xfId="0" applyNumberFormat="1" applyFont="1" applyFill="1" applyBorder="1" applyAlignment="1">
      <alignment horizontal="left" wrapText="1"/>
    </xf>
    <xf numFmtId="49" fontId="5" fillId="0" borderId="16" xfId="0" applyNumberFormat="1" applyFont="1" applyFill="1" applyBorder="1" applyAlignment="1">
      <alignment horizontal="left" wrapText="1"/>
    </xf>
    <xf numFmtId="0" fontId="5" fillId="0" borderId="16" xfId="0" applyNumberFormat="1" applyFont="1" applyFill="1" applyBorder="1" applyAlignment="1">
      <alignment wrapText="1"/>
    </xf>
    <xf numFmtId="180" fontId="5" fillId="0" borderId="16" xfId="0" applyNumberFormat="1" applyFont="1" applyFill="1" applyBorder="1" applyAlignment="1">
      <alignment horizontal="left" wrapText="1"/>
    </xf>
    <xf numFmtId="0" fontId="5" fillId="0" borderId="16" xfId="0" applyNumberFormat="1" applyFont="1" applyFill="1" applyBorder="1" applyAlignment="1">
      <alignment horizontal="left"/>
    </xf>
    <xf numFmtId="0" fontId="5" fillId="0" borderId="40" xfId="0" applyNumberFormat="1" applyFont="1" applyFill="1" applyBorder="1" applyAlignment="1">
      <alignment horizontal="left" wrapText="1"/>
    </xf>
    <xf numFmtId="0" fontId="5" fillId="0" borderId="17" xfId="0" applyNumberFormat="1" applyFont="1" applyFill="1" applyBorder="1" applyAlignment="1">
      <alignment horizontal="left" wrapText="1"/>
    </xf>
    <xf numFmtId="182" fontId="0" fillId="0" borderId="0" xfId="0" applyFill="1"/>
    <xf numFmtId="0" fontId="4" fillId="0" borderId="2" xfId="0" applyNumberFormat="1" applyFont="1" applyFill="1" applyBorder="1" applyAlignment="1">
      <alignment horizontal="left"/>
    </xf>
    <xf numFmtId="0" fontId="4" fillId="0" borderId="36" xfId="0" applyNumberFormat="1" applyFont="1" applyFill="1" applyBorder="1" applyAlignment="1">
      <alignment horizontal="left"/>
    </xf>
    <xf numFmtId="0" fontId="73" fillId="0" borderId="1" xfId="4607" applyNumberFormat="1" applyFont="1" applyFill="1" applyBorder="1" applyAlignment="1">
      <alignment horizontal="left"/>
    </xf>
    <xf numFmtId="0" fontId="4" fillId="0" borderId="34" xfId="0" applyNumberFormat="1" applyFont="1" applyFill="1" applyBorder="1" applyAlignment="1">
      <alignment horizontal="left" wrapText="1"/>
    </xf>
    <xf numFmtId="0" fontId="4" fillId="0" borderId="14" xfId="0" applyNumberFormat="1" applyFont="1" applyFill="1" applyBorder="1" applyAlignment="1">
      <alignment horizontal="left"/>
    </xf>
    <xf numFmtId="0" fontId="4" fillId="0" borderId="39" xfId="0" applyNumberFormat="1" applyFont="1" applyFill="1" applyBorder="1" applyAlignment="1">
      <alignment horizontal="left"/>
    </xf>
    <xf numFmtId="14" fontId="4" fillId="0" borderId="37" xfId="0" applyNumberFormat="1" applyFont="1" applyFill="1" applyBorder="1" applyAlignment="1">
      <alignment horizontal="left"/>
    </xf>
    <xf numFmtId="0" fontId="82" fillId="0" borderId="2" xfId="0" applyNumberFormat="1" applyFont="1" applyFill="1" applyBorder="1" applyAlignment="1">
      <alignment horizontal="left"/>
    </xf>
    <xf numFmtId="182" fontId="82" fillId="0" borderId="36" xfId="0" applyFont="1" applyFill="1" applyBorder="1" applyAlignment="1">
      <alignment horizontal="left"/>
    </xf>
    <xf numFmtId="180" fontId="82" fillId="0" borderId="37" xfId="0" applyNumberFormat="1" applyFont="1" applyFill="1" applyBorder="1" applyAlignment="1">
      <alignment horizontal="left" wrapText="1"/>
    </xf>
    <xf numFmtId="0" fontId="82" fillId="0" borderId="1" xfId="4607" applyNumberFormat="1" applyFont="1" applyFill="1" applyBorder="1" applyAlignment="1">
      <alignment horizontal="left"/>
    </xf>
    <xf numFmtId="0" fontId="82" fillId="0" borderId="14" xfId="0" applyNumberFormat="1" applyFont="1" applyFill="1" applyBorder="1" applyAlignment="1">
      <alignment horizontal="left"/>
    </xf>
    <xf numFmtId="182" fontId="4" fillId="0" borderId="36" xfId="0" applyFont="1" applyFill="1" applyBorder="1" applyAlignment="1">
      <alignment horizontal="left" wrapText="1"/>
    </xf>
    <xf numFmtId="180" fontId="4" fillId="0" borderId="37" xfId="0" applyNumberFormat="1" applyFont="1" applyFill="1" applyBorder="1" applyAlignment="1">
      <alignment horizontal="left" wrapText="1"/>
    </xf>
    <xf numFmtId="0" fontId="3" fillId="0" borderId="1" xfId="0" applyNumberFormat="1" applyFont="1" applyFill="1" applyBorder="1" applyAlignment="1"/>
    <xf numFmtId="49" fontId="6" fillId="65" borderId="1" xfId="13798" applyNumberFormat="1" applyFont="1" applyFill="1" applyBorder="1" applyAlignment="1"/>
    <xf numFmtId="49" fontId="6" fillId="65" borderId="1" xfId="9283" applyNumberFormat="1" applyFont="1" applyFill="1" applyBorder="1" applyAlignment="1"/>
    <xf numFmtId="49" fontId="6" fillId="0" borderId="1" xfId="13798" applyNumberFormat="1" applyFont="1" applyBorder="1" applyAlignment="1"/>
    <xf numFmtId="49" fontId="6" fillId="0" borderId="1" xfId="9283" applyNumberFormat="1" applyFont="1" applyBorder="1" applyAlignment="1"/>
    <xf numFmtId="49" fontId="4" fillId="65" borderId="1" xfId="0" applyNumberFormat="1" applyFont="1" applyFill="1" applyBorder="1" applyAlignment="1">
      <alignment horizontal="left" vertical="top"/>
    </xf>
    <xf numFmtId="49" fontId="4" fillId="65" borderId="1" xfId="0" applyNumberFormat="1" applyFont="1" applyFill="1" applyBorder="1"/>
    <xf numFmtId="49" fontId="4" fillId="65" borderId="1" xfId="13798" applyNumberFormat="1" applyFont="1" applyFill="1" applyBorder="1" applyAlignment="1">
      <alignment horizontal="left"/>
    </xf>
    <xf numFmtId="49" fontId="4" fillId="0" borderId="1" xfId="13798" applyNumberFormat="1" applyFont="1" applyBorder="1" applyAlignment="1">
      <alignment horizontal="left"/>
    </xf>
    <xf numFmtId="49" fontId="4" fillId="65" borderId="1" xfId="0" applyNumberFormat="1" applyFont="1" applyFill="1" applyBorder="1" applyAlignment="1">
      <alignment horizontal="left" vertical="center"/>
    </xf>
    <xf numFmtId="17" fontId="0" fillId="0" borderId="0" xfId="0" applyNumberFormat="1"/>
    <xf numFmtId="180" fontId="4" fillId="0" borderId="44" xfId="0" applyNumberFormat="1" applyFont="1" applyFill="1" applyBorder="1" applyAlignment="1">
      <alignment horizontal="left" wrapText="1"/>
    </xf>
    <xf numFmtId="0" fontId="4" fillId="0" borderId="37" xfId="0" applyNumberFormat="1" applyFont="1" applyFill="1" applyBorder="1" applyAlignment="1">
      <alignment horizontal="left" wrapText="1"/>
    </xf>
    <xf numFmtId="182" fontId="4" fillId="0" borderId="32" xfId="0" applyFont="1" applyFill="1" applyBorder="1" applyAlignment="1">
      <alignment horizontal="left" wrapText="1"/>
    </xf>
    <xf numFmtId="0" fontId="67" fillId="0" borderId="1" xfId="0" applyNumberFormat="1" applyFont="1" applyBorder="1"/>
    <xf numFmtId="182" fontId="67" fillId="0" borderId="1" xfId="0" applyFont="1" applyBorder="1"/>
    <xf numFmtId="180" fontId="4" fillId="0" borderId="43" xfId="0" applyNumberFormat="1" applyFont="1" applyFill="1" applyBorder="1" applyAlignment="1">
      <alignment horizontal="left"/>
    </xf>
    <xf numFmtId="180" fontId="3" fillId="0" borderId="44" xfId="0" applyNumberFormat="1" applyFont="1" applyFill="1" applyBorder="1" applyAlignment="1">
      <alignment horizontal="left" wrapText="1"/>
    </xf>
    <xf numFmtId="0" fontId="4" fillId="0" borderId="37" xfId="0" applyNumberFormat="1" applyFont="1" applyFill="1" applyBorder="1" applyAlignment="1">
      <alignment horizontal="left"/>
    </xf>
    <xf numFmtId="0" fontId="3" fillId="0" borderId="37" xfId="0" applyNumberFormat="1" applyFont="1" applyFill="1" applyBorder="1" applyAlignment="1">
      <alignment horizontal="left" wrapText="1"/>
    </xf>
    <xf numFmtId="0" fontId="75" fillId="0" borderId="1" xfId="4607" applyNumberFormat="1" applyFont="1" applyFill="1" applyBorder="1" applyAlignment="1">
      <alignment horizontal="left"/>
    </xf>
    <xf numFmtId="0" fontId="3" fillId="0" borderId="0" xfId="0" applyNumberFormat="1" applyFont="1" applyFill="1" applyBorder="1" applyAlignment="1">
      <alignment horizontal="left" wrapText="1"/>
    </xf>
    <xf numFmtId="182" fontId="82" fillId="3" borderId="1" xfId="0" applyFont="1" applyFill="1" applyBorder="1" applyAlignment="1">
      <alignment horizontal="left"/>
    </xf>
    <xf numFmtId="49" fontId="74" fillId="0" borderId="1" xfId="0" applyNumberFormat="1" applyFont="1" applyFill="1" applyBorder="1" applyAlignment="1">
      <alignment horizontal="left"/>
    </xf>
    <xf numFmtId="0" fontId="82" fillId="3" borderId="1" xfId="0" applyNumberFormat="1" applyFont="1" applyFill="1" applyBorder="1" applyAlignment="1">
      <alignment horizontal="left"/>
    </xf>
    <xf numFmtId="0" fontId="74" fillId="0" borderId="1" xfId="0" applyNumberFormat="1" applyFont="1" applyFill="1" applyBorder="1" applyAlignment="1">
      <alignment horizontal="left" wrapText="1"/>
    </xf>
    <xf numFmtId="182" fontId="79" fillId="0" borderId="1" xfId="0" applyFont="1" applyFill="1" applyBorder="1" applyAlignment="1">
      <alignment horizontal="left" wrapText="1"/>
    </xf>
    <xf numFmtId="0" fontId="67" fillId="0" borderId="1" xfId="0" applyNumberFormat="1" applyFont="1" applyFill="1" applyBorder="1"/>
    <xf numFmtId="0" fontId="70" fillId="0" borderId="0" xfId="0" applyNumberFormat="1" applyFont="1" applyFill="1" applyBorder="1" applyAlignment="1">
      <alignment horizontal="left" wrapText="1"/>
    </xf>
    <xf numFmtId="0" fontId="43" fillId="0" borderId="1" xfId="4607" applyNumberFormat="1" applyFill="1" applyBorder="1"/>
    <xf numFmtId="0" fontId="4" fillId="0" borderId="1" xfId="0" applyNumberFormat="1" applyFont="1" applyFill="1" applyBorder="1" applyAlignment="1">
      <alignment horizontal="right"/>
    </xf>
    <xf numFmtId="182" fontId="81" fillId="0" borderId="32" xfId="0" applyFont="1" applyFill="1" applyBorder="1" applyAlignment="1">
      <alignment horizontal="left" wrapText="1"/>
    </xf>
    <xf numFmtId="180" fontId="81" fillId="0" borderId="44" xfId="0" applyNumberFormat="1" applyFont="1" applyFill="1" applyBorder="1" applyAlignment="1">
      <alignment horizontal="left" wrapText="1"/>
    </xf>
    <xf numFmtId="49" fontId="4" fillId="0" borderId="1"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0" fontId="43" fillId="0" borderId="1" xfId="4607" applyNumberFormat="1" applyFont="1" applyFill="1" applyBorder="1"/>
    <xf numFmtId="0" fontId="5" fillId="67" borderId="16" xfId="0" applyNumberFormat="1" applyFont="1" applyFill="1" applyBorder="1" applyAlignment="1">
      <alignment horizontal="left" wrapText="1"/>
    </xf>
    <xf numFmtId="49" fontId="5" fillId="67" borderId="16" xfId="0" applyNumberFormat="1" applyFont="1" applyFill="1" applyBorder="1" applyAlignment="1">
      <alignment horizontal="left" wrapText="1"/>
    </xf>
    <xf numFmtId="0" fontId="5" fillId="67" borderId="16" xfId="0" applyNumberFormat="1" applyFont="1" applyFill="1" applyBorder="1" applyAlignment="1">
      <alignment wrapText="1"/>
    </xf>
    <xf numFmtId="180" fontId="5" fillId="67" borderId="16" xfId="0" applyNumberFormat="1" applyFont="1" applyFill="1" applyBorder="1" applyAlignment="1">
      <alignment horizontal="left" wrapText="1"/>
    </xf>
    <xf numFmtId="0" fontId="5" fillId="67" borderId="17" xfId="0" applyNumberFormat="1" applyFont="1" applyFill="1" applyBorder="1" applyAlignment="1">
      <alignment horizontal="left" wrapText="1"/>
    </xf>
    <xf numFmtId="182" fontId="4" fillId="67" borderId="0" xfId="0" applyFont="1" applyFill="1" applyAlignment="1">
      <alignment horizontal="left"/>
    </xf>
    <xf numFmtId="0" fontId="5" fillId="67" borderId="1" xfId="0" applyNumberFormat="1" applyFont="1" applyFill="1" applyBorder="1" applyAlignment="1">
      <alignment horizontal="left" wrapText="1"/>
    </xf>
    <xf numFmtId="49" fontId="5" fillId="67" borderId="1" xfId="0" applyNumberFormat="1" applyFont="1" applyFill="1" applyBorder="1" applyAlignment="1">
      <alignment horizontal="left" wrapText="1"/>
    </xf>
    <xf numFmtId="0" fontId="5" fillId="67" borderId="1" xfId="0" applyNumberFormat="1" applyFont="1" applyFill="1" applyBorder="1" applyAlignment="1">
      <alignment wrapText="1"/>
    </xf>
    <xf numFmtId="180" fontId="5" fillId="67" borderId="1" xfId="0" applyNumberFormat="1" applyFont="1" applyFill="1" applyBorder="1" applyAlignment="1">
      <alignment horizontal="left" wrapText="1"/>
    </xf>
    <xf numFmtId="0" fontId="5" fillId="67" borderId="1" xfId="0" applyNumberFormat="1" applyFont="1" applyFill="1" applyBorder="1" applyAlignment="1">
      <alignment horizontal="left"/>
    </xf>
    <xf numFmtId="0" fontId="5" fillId="67" borderId="34" xfId="0" applyNumberFormat="1" applyFont="1" applyFill="1" applyBorder="1" applyAlignment="1">
      <alignment horizontal="left" wrapText="1"/>
    </xf>
    <xf numFmtId="180" fontId="3" fillId="0" borderId="0" xfId="0" applyNumberFormat="1" applyFont="1" applyFill="1" applyBorder="1" applyAlignment="1">
      <alignment horizontal="left" wrapText="1"/>
    </xf>
    <xf numFmtId="0" fontId="82" fillId="0" borderId="0" xfId="0" applyNumberFormat="1" applyFont="1" applyFill="1" applyBorder="1" applyAlignment="1">
      <alignment horizontal="left"/>
    </xf>
    <xf numFmtId="182" fontId="4" fillId="0" borderId="1" xfId="0" applyNumberFormat="1" applyFont="1" applyFill="1" applyBorder="1" applyAlignment="1">
      <alignment horizontal="left" wrapText="1"/>
    </xf>
    <xf numFmtId="0" fontId="4" fillId="0" borderId="14" xfId="0" applyNumberFormat="1" applyFont="1" applyFill="1" applyBorder="1" applyAlignment="1">
      <alignment horizontal="left" wrapText="1"/>
    </xf>
    <xf numFmtId="0" fontId="4" fillId="0" borderId="1" xfId="0" applyNumberFormat="1" applyFont="1" applyFill="1" applyBorder="1" applyAlignment="1">
      <alignment horizontal="left" wrapText="1"/>
    </xf>
    <xf numFmtId="180" fontId="4" fillId="0" borderId="43" xfId="0" applyNumberFormat="1" applyFont="1" applyFill="1" applyBorder="1" applyAlignment="1">
      <alignment horizontal="left" wrapText="1"/>
    </xf>
    <xf numFmtId="0" fontId="70" fillId="0" borderId="1" xfId="0" applyNumberFormat="1" applyFont="1" applyBorder="1" applyAlignment="1">
      <alignment horizontal="left" wrapText="1"/>
    </xf>
    <xf numFmtId="0" fontId="74" fillId="0" borderId="1" xfId="0" applyNumberFormat="1" applyFont="1" applyBorder="1" applyAlignment="1">
      <alignment horizontal="left" wrapText="1"/>
    </xf>
    <xf numFmtId="0" fontId="61" fillId="0" borderId="1" xfId="0" applyNumberFormat="1" applyFont="1" applyBorder="1" applyAlignment="1">
      <alignment horizontal="left"/>
    </xf>
    <xf numFmtId="14" fontId="0" fillId="0" borderId="0" xfId="0" applyNumberFormat="1" applyFill="1" applyBorder="1" applyAlignment="1">
      <alignment horizontal="left"/>
    </xf>
    <xf numFmtId="182" fontId="84" fillId="2" borderId="45" xfId="0" applyFont="1" applyFill="1" applyBorder="1" applyAlignment="1">
      <alignment horizontal="left" wrapText="1"/>
    </xf>
    <xf numFmtId="0" fontId="61" fillId="0" borderId="1" xfId="0" applyNumberFormat="1" applyFont="1" applyFill="1" applyBorder="1" applyAlignment="1"/>
    <xf numFmtId="0" fontId="61" fillId="0" borderId="1" xfId="0" applyNumberFormat="1" applyFont="1" applyBorder="1" applyAlignment="1"/>
    <xf numFmtId="182" fontId="81" fillId="0" borderId="1" xfId="0" applyFont="1" applyFill="1" applyBorder="1" applyAlignment="1">
      <alignment horizontal="left" wrapText="1"/>
    </xf>
    <xf numFmtId="180" fontId="81" fillId="0" borderId="1" xfId="0" applyNumberFormat="1" applyFont="1" applyFill="1" applyBorder="1" applyAlignment="1">
      <alignment horizontal="left" wrapText="1"/>
    </xf>
    <xf numFmtId="0" fontId="45" fillId="0" borderId="1" xfId="0" applyNumberFormat="1" applyFont="1" applyFill="1" applyBorder="1"/>
    <xf numFmtId="0" fontId="4" fillId="0" borderId="1" xfId="0" applyNumberFormat="1" applyFont="1" applyFill="1" applyBorder="1" applyAlignment="1">
      <alignment wrapText="1"/>
    </xf>
    <xf numFmtId="182" fontId="82" fillId="0" borderId="1" xfId="0" applyFont="1" applyFill="1" applyBorder="1" applyAlignment="1">
      <alignment horizontal="left" wrapText="1"/>
    </xf>
    <xf numFmtId="180" fontId="82" fillId="0" borderId="1" xfId="0" applyNumberFormat="1" applyFont="1" applyFill="1" applyBorder="1" applyAlignment="1">
      <alignment horizontal="left" wrapText="1"/>
    </xf>
    <xf numFmtId="49" fontId="85" fillId="0" borderId="1" xfId="0" applyNumberFormat="1" applyFont="1" applyFill="1" applyBorder="1" applyAlignment="1">
      <alignment horizontal="left"/>
    </xf>
    <xf numFmtId="0" fontId="85" fillId="0" borderId="1" xfId="4607" applyNumberFormat="1" applyFont="1" applyFill="1" applyBorder="1" applyAlignment="1">
      <alignment horizontal="left"/>
    </xf>
    <xf numFmtId="0" fontId="4" fillId="0" borderId="1" xfId="28851" applyFont="1" applyFill="1" applyBorder="1" applyAlignment="1">
      <alignment horizontal="left"/>
    </xf>
    <xf numFmtId="0" fontId="43" fillId="0" borderId="1" xfId="4607" applyNumberFormat="1" applyBorder="1" applyAlignment="1">
      <alignment horizontal="left"/>
    </xf>
    <xf numFmtId="1" fontId="70" fillId="0" borderId="1" xfId="4607" applyNumberFormat="1" applyFont="1" applyFill="1" applyBorder="1" applyAlignment="1">
      <alignment horizontal="left"/>
    </xf>
    <xf numFmtId="1" fontId="4" fillId="0" borderId="1" xfId="0" applyNumberFormat="1" applyFont="1" applyBorder="1" applyAlignment="1">
      <alignment horizontal="left"/>
    </xf>
    <xf numFmtId="1" fontId="70" fillId="0" borderId="1" xfId="0" applyNumberFormat="1" applyFont="1" applyBorder="1" applyAlignment="1">
      <alignment horizontal="left"/>
    </xf>
    <xf numFmtId="1" fontId="43" fillId="0" borderId="1" xfId="4607" applyNumberFormat="1" applyFill="1" applyBorder="1" applyAlignment="1">
      <alignment horizontal="left"/>
    </xf>
    <xf numFmtId="1" fontId="85" fillId="0" borderId="1" xfId="0" applyNumberFormat="1" applyFont="1" applyFill="1" applyBorder="1" applyAlignment="1">
      <alignment horizontal="left"/>
    </xf>
    <xf numFmtId="1" fontId="79" fillId="0" borderId="1" xfId="0" applyNumberFormat="1" applyFont="1" applyFill="1" applyBorder="1" applyAlignment="1">
      <alignment horizontal="left"/>
    </xf>
    <xf numFmtId="1" fontId="4" fillId="0" borderId="1" xfId="0" applyNumberFormat="1" applyFont="1" applyFill="1" applyBorder="1" applyAlignment="1">
      <alignment horizontal="left"/>
    </xf>
    <xf numFmtId="1" fontId="3" fillId="0" borderId="1" xfId="0" applyNumberFormat="1" applyFont="1" applyFill="1" applyBorder="1" applyAlignment="1">
      <alignment horizontal="left"/>
    </xf>
    <xf numFmtId="1" fontId="81" fillId="0" borderId="1" xfId="0" applyNumberFormat="1" applyFont="1" applyFill="1" applyBorder="1" applyAlignment="1">
      <alignment horizontal="left"/>
    </xf>
    <xf numFmtId="1" fontId="74" fillId="0" borderId="1" xfId="0" applyNumberFormat="1" applyFont="1" applyBorder="1" applyAlignment="1">
      <alignment horizontal="left"/>
    </xf>
    <xf numFmtId="1" fontId="82" fillId="0" borderId="1" xfId="0" applyNumberFormat="1" applyFont="1" applyFill="1" applyBorder="1" applyAlignment="1">
      <alignment horizontal="left"/>
    </xf>
    <xf numFmtId="1" fontId="78" fillId="0" borderId="1" xfId="0" applyNumberFormat="1" applyFont="1" applyFill="1" applyBorder="1"/>
    <xf numFmtId="1" fontId="61" fillId="0" borderId="1" xfId="0" applyNumberFormat="1" applyFont="1" applyFill="1" applyBorder="1" applyAlignment="1">
      <alignment horizontal="left"/>
    </xf>
    <xf numFmtId="1" fontId="74" fillId="0" borderId="1" xfId="0" applyNumberFormat="1" applyFont="1" applyFill="1" applyBorder="1" applyAlignment="1">
      <alignment horizontal="left"/>
    </xf>
    <xf numFmtId="182" fontId="45" fillId="0" borderId="1" xfId="0" applyFont="1" applyBorder="1"/>
    <xf numFmtId="182" fontId="86" fillId="0" borderId="1" xfId="0" applyFont="1" applyBorder="1"/>
    <xf numFmtId="182" fontId="85" fillId="0" borderId="1" xfId="0" applyFont="1" applyFill="1" applyBorder="1" applyAlignment="1">
      <alignment horizontal="left" wrapText="1"/>
    </xf>
    <xf numFmtId="182" fontId="70" fillId="0" borderId="1" xfId="0" applyFont="1" applyFill="1" applyBorder="1" applyAlignment="1">
      <alignment horizontal="left" wrapText="1"/>
    </xf>
    <xf numFmtId="180" fontId="85" fillId="0" borderId="1" xfId="0" applyNumberFormat="1" applyFont="1" applyFill="1" applyBorder="1" applyAlignment="1">
      <alignment horizontal="left" wrapText="1"/>
    </xf>
    <xf numFmtId="0" fontId="85" fillId="0" borderId="1" xfId="0" applyNumberFormat="1" applyFont="1" applyFill="1" applyBorder="1" applyAlignment="1">
      <alignment horizontal="left" wrapText="1"/>
    </xf>
    <xf numFmtId="0" fontId="73" fillId="0" borderId="1" xfId="4607" applyNumberFormat="1" applyFont="1" applyFill="1" applyBorder="1" applyAlignment="1">
      <alignment horizontal="left"/>
    </xf>
    <xf numFmtId="49" fontId="4" fillId="0" borderId="1" xfId="0" applyNumberFormat="1" applyFont="1" applyFill="1" applyBorder="1" applyAlignment="1">
      <alignment horizontal="left" wrapText="1"/>
    </xf>
    <xf numFmtId="0" fontId="43" fillId="0" borderId="1" xfId="4607" applyNumberFormat="1" applyFill="1" applyBorder="1" applyAlignment="1">
      <alignment horizontal="left"/>
    </xf>
    <xf numFmtId="3" fontId="4" fillId="0" borderId="1" xfId="0" applyNumberFormat="1" applyFont="1" applyFill="1" applyBorder="1" applyAlignment="1">
      <alignment horizontal="left" wrapText="1"/>
    </xf>
    <xf numFmtId="0" fontId="66" fillId="0" borderId="1" xfId="0" applyNumberFormat="1" applyFont="1" applyFill="1" applyBorder="1" applyAlignment="1">
      <alignment horizontal="left" wrapText="1"/>
    </xf>
    <xf numFmtId="14" fontId="0" fillId="0" borderId="0" xfId="0" applyNumberFormat="1" applyAlignment="1">
      <alignment wrapText="1"/>
    </xf>
    <xf numFmtId="1" fontId="5" fillId="67" borderId="1" xfId="0" applyNumberFormat="1" applyFont="1" applyFill="1" applyBorder="1" applyAlignment="1">
      <alignment horizontal="left" wrapText="1"/>
    </xf>
    <xf numFmtId="49" fontId="4" fillId="0" borderId="1" xfId="0" applyNumberFormat="1" applyFont="1" applyFill="1" applyBorder="1" applyAlignment="1">
      <alignment horizontal="left"/>
    </xf>
    <xf numFmtId="49" fontId="4" fillId="0"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4" fillId="0" borderId="1" xfId="0" applyNumberFormat="1" applyFont="1" applyFill="1" applyBorder="1" applyAlignment="1">
      <alignment horizontal="left"/>
    </xf>
    <xf numFmtId="49" fontId="6" fillId="0" borderId="1" xfId="3478" applyNumberFormat="1" applyFont="1" applyFill="1" applyBorder="1" applyAlignment="1">
      <alignment horizontal="left" wrapText="1"/>
    </xf>
    <xf numFmtId="0" fontId="85" fillId="0" borderId="1" xfId="0" applyNumberFormat="1" applyFont="1" applyFill="1" applyBorder="1" applyAlignment="1">
      <alignment horizontal="left"/>
    </xf>
    <xf numFmtId="182" fontId="0" fillId="0" borderId="1" xfId="0" applyFill="1" applyBorder="1" applyAlignment="1">
      <alignment wrapText="1"/>
    </xf>
    <xf numFmtId="3" fontId="81"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180" fontId="4" fillId="66" borderId="1" xfId="0" applyNumberFormat="1" applyFont="1" applyFill="1" applyBorder="1" applyAlignment="1">
      <alignment horizontal="left" wrapText="1"/>
    </xf>
    <xf numFmtId="182" fontId="4" fillId="67" borderId="1" xfId="0" applyFont="1" applyFill="1" applyBorder="1" applyAlignment="1">
      <alignment horizontal="left"/>
    </xf>
    <xf numFmtId="0" fontId="61" fillId="0" borderId="1" xfId="0" applyNumberFormat="1" applyFont="1" applyFill="1" applyBorder="1" applyAlignment="1">
      <alignment wrapText="1"/>
    </xf>
    <xf numFmtId="14" fontId="0" fillId="0" borderId="1" xfId="28878" applyNumberFormat="1" applyFont="1" applyFill="1" applyBorder="1" applyAlignment="1">
      <alignment horizontal="left"/>
    </xf>
    <xf numFmtId="14" fontId="1" fillId="0" borderId="1" xfId="28878" applyNumberFormat="1" applyFill="1" applyBorder="1" applyAlignment="1">
      <alignment horizontal="left"/>
    </xf>
    <xf numFmtId="14" fontId="0" fillId="0" borderId="16" xfId="0" applyNumberFormat="1" applyFill="1" applyBorder="1" applyAlignment="1">
      <alignment horizontal="left"/>
    </xf>
    <xf numFmtId="0" fontId="85" fillId="0" borderId="2" xfId="0" applyNumberFormat="1" applyFont="1" applyFill="1" applyBorder="1" applyAlignment="1">
      <alignment horizontal="left"/>
    </xf>
    <xf numFmtId="0" fontId="85" fillId="0" borderId="14" xfId="0" applyNumberFormat="1" applyFont="1" applyFill="1" applyBorder="1" applyAlignment="1">
      <alignment horizontal="left"/>
    </xf>
    <xf numFmtId="182" fontId="45" fillId="0" borderId="0" xfId="0" applyFont="1"/>
    <xf numFmtId="0" fontId="81" fillId="0" borderId="14" xfId="0" applyNumberFormat="1" applyFont="1" applyFill="1" applyBorder="1" applyAlignment="1">
      <alignment horizontal="left"/>
    </xf>
    <xf numFmtId="0" fontId="4" fillId="0" borderId="1" xfId="29736" applyFont="1" applyFill="1" applyBorder="1" applyAlignment="1">
      <alignment horizontal="left"/>
    </xf>
    <xf numFmtId="0" fontId="1" fillId="0" borderId="1" xfId="29736" applyFill="1" applyBorder="1" applyAlignment="1">
      <alignment horizontal="left"/>
    </xf>
    <xf numFmtId="0" fontId="87" fillId="0" borderId="2" xfId="0" applyNumberFormat="1" applyFont="1" applyFill="1" applyBorder="1" applyAlignment="1">
      <alignment horizontal="left"/>
    </xf>
    <xf numFmtId="0" fontId="87" fillId="0" borderId="1" xfId="0" applyNumberFormat="1" applyFont="1" applyFill="1" applyBorder="1" applyAlignment="1">
      <alignment horizontal="left"/>
    </xf>
    <xf numFmtId="49" fontId="87" fillId="0" borderId="1" xfId="0" applyNumberFormat="1" applyFont="1" applyFill="1" applyBorder="1" applyAlignment="1">
      <alignment horizontal="left"/>
    </xf>
    <xf numFmtId="182" fontId="87" fillId="0" borderId="1" xfId="0" applyFont="1" applyFill="1" applyBorder="1" applyAlignment="1">
      <alignment horizontal="left" wrapText="1"/>
    </xf>
    <xf numFmtId="180" fontId="87" fillId="0" borderId="1" xfId="0" applyNumberFormat="1" applyFont="1" applyFill="1" applyBorder="1" applyAlignment="1">
      <alignment horizontal="left" wrapText="1"/>
    </xf>
    <xf numFmtId="1" fontId="87" fillId="0" borderId="1" xfId="0" applyNumberFormat="1" applyFont="1" applyFill="1" applyBorder="1" applyAlignment="1">
      <alignment horizontal="left"/>
    </xf>
    <xf numFmtId="0" fontId="87" fillId="0" borderId="1" xfId="0" applyNumberFormat="1" applyFont="1" applyFill="1" applyBorder="1" applyAlignment="1">
      <alignment horizontal="left" wrapText="1"/>
    </xf>
    <xf numFmtId="0" fontId="87" fillId="0" borderId="14" xfId="0" applyNumberFormat="1" applyFont="1" applyFill="1" applyBorder="1" applyAlignment="1">
      <alignment horizontal="left"/>
    </xf>
    <xf numFmtId="1" fontId="0" fillId="0" borderId="0" xfId="0" applyNumberFormat="1" applyAlignment="1">
      <alignment horizontal="left"/>
    </xf>
    <xf numFmtId="1" fontId="0" fillId="0" borderId="0" xfId="0" pivotButton="1" applyNumberFormat="1"/>
    <xf numFmtId="1" fontId="0" fillId="0" borderId="0" xfId="0" applyNumberFormat="1"/>
    <xf numFmtId="1" fontId="0" fillId="0" borderId="1" xfId="0" applyNumberFormat="1" applyFill="1" applyBorder="1" applyAlignment="1">
      <alignment horizontal="left"/>
    </xf>
    <xf numFmtId="1" fontId="67" fillId="0" borderId="1" xfId="0" applyNumberFormat="1" applyFont="1" applyFill="1" applyBorder="1" applyAlignment="1">
      <alignment horizontal="left"/>
    </xf>
    <xf numFmtId="0" fontId="87" fillId="0" borderId="1" xfId="4607" applyNumberFormat="1" applyFont="1" applyFill="1" applyBorder="1" applyAlignment="1">
      <alignment horizontal="left"/>
    </xf>
    <xf numFmtId="0" fontId="5" fillId="67" borderId="30" xfId="0" applyNumberFormat="1" applyFont="1" applyFill="1" applyBorder="1" applyAlignment="1">
      <alignment horizontal="left" wrapText="1"/>
    </xf>
    <xf numFmtId="0" fontId="5" fillId="67" borderId="40" xfId="0" applyNumberFormat="1" applyFont="1" applyFill="1" applyBorder="1" applyAlignment="1">
      <alignment horizontal="left" wrapText="1"/>
    </xf>
    <xf numFmtId="0" fontId="4" fillId="0" borderId="0" xfId="0" applyNumberFormat="1" applyFont="1" applyBorder="1" applyAlignment="1">
      <alignment wrapText="1"/>
    </xf>
    <xf numFmtId="0" fontId="4" fillId="0" borderId="0" xfId="0" applyNumberFormat="1" applyFont="1" applyBorder="1" applyAlignment="1">
      <alignment horizontal="center"/>
    </xf>
    <xf numFmtId="182" fontId="0" fillId="0" borderId="0" xfId="0" applyAlignment="1"/>
    <xf numFmtId="182" fontId="88" fillId="0" borderId="1" xfId="0" applyFont="1" applyBorder="1"/>
    <xf numFmtId="0" fontId="4" fillId="0" borderId="0" xfId="0" applyNumberFormat="1" applyFont="1" applyFill="1" applyBorder="1" applyAlignment="1">
      <alignment horizontal="center"/>
    </xf>
    <xf numFmtId="0" fontId="44" fillId="33" borderId="29" xfId="0" applyNumberFormat="1" applyFont="1" applyFill="1" applyBorder="1"/>
    <xf numFmtId="0" fontId="1" fillId="0" borderId="0" xfId="30953"/>
    <xf numFmtId="0" fontId="1" fillId="0" borderId="0" xfId="30951"/>
    <xf numFmtId="0" fontId="1" fillId="0" borderId="0" xfId="30954"/>
    <xf numFmtId="0" fontId="1" fillId="0" borderId="0" xfId="30955"/>
    <xf numFmtId="182" fontId="89" fillId="0" borderId="0" xfId="0" applyFont="1" applyFill="1" applyBorder="1"/>
    <xf numFmtId="0" fontId="1" fillId="0" borderId="14" xfId="30955" applyBorder="1"/>
    <xf numFmtId="0" fontId="0" fillId="0" borderId="0" xfId="30956" applyFont="1" applyFill="1" applyBorder="1" applyAlignment="1">
      <alignment horizontal="left" wrapText="1"/>
    </xf>
    <xf numFmtId="0" fontId="0" fillId="0" borderId="0" xfId="0" applyNumberFormat="1" applyFont="1" applyFill="1" applyBorder="1"/>
    <xf numFmtId="182" fontId="0" fillId="0" borderId="0" xfId="0" applyFont="1" applyFill="1" applyBorder="1" applyAlignment="1">
      <alignment horizontal="left" vertical="center"/>
    </xf>
    <xf numFmtId="0" fontId="0" fillId="0" borderId="0" xfId="30957" applyFont="1" applyFill="1" applyBorder="1" applyAlignment="1">
      <alignment horizontal="left" vertical="center"/>
    </xf>
    <xf numFmtId="0" fontId="0" fillId="0" borderId="0" xfId="30956" applyFont="1" applyFill="1" applyBorder="1" applyAlignment="1">
      <alignment horizontal="left"/>
    </xf>
    <xf numFmtId="0" fontId="0" fillId="0" borderId="0" xfId="30956" applyFont="1" applyFill="1" applyBorder="1" applyAlignment="1">
      <alignment vertical="center"/>
    </xf>
    <xf numFmtId="0" fontId="0" fillId="0" borderId="0" xfId="30956" applyFont="1" applyFill="1" applyBorder="1"/>
    <xf numFmtId="0" fontId="0" fillId="0" borderId="0" xfId="30957" applyFont="1" applyFill="1" applyBorder="1" applyAlignment="1">
      <alignment horizontal="center" vertical="center"/>
    </xf>
    <xf numFmtId="0" fontId="0" fillId="0" borderId="0" xfId="30957" applyFont="1" applyFill="1" applyBorder="1" applyAlignment="1">
      <alignment vertical="center"/>
    </xf>
    <xf numFmtId="0" fontId="1" fillId="0" borderId="0" xfId="30953" applyBorder="1"/>
    <xf numFmtId="0" fontId="1" fillId="0" borderId="0" xfId="30951" applyBorder="1"/>
    <xf numFmtId="0" fontId="1" fillId="0" borderId="0" xfId="30954" applyBorder="1"/>
    <xf numFmtId="0" fontId="1" fillId="0" borderId="0" xfId="30955" applyBorder="1"/>
    <xf numFmtId="0" fontId="90" fillId="0" borderId="2" xfId="0" applyNumberFormat="1" applyFont="1" applyFill="1" applyBorder="1" applyAlignment="1">
      <alignment horizontal="left"/>
    </xf>
    <xf numFmtId="0" fontId="90" fillId="0" borderId="1" xfId="0" applyNumberFormat="1" applyFont="1" applyFill="1" applyBorder="1" applyAlignment="1">
      <alignment horizontal="left"/>
    </xf>
    <xf numFmtId="49" fontId="90" fillId="0" borderId="1" xfId="0" applyNumberFormat="1" applyFont="1" applyFill="1" applyBorder="1" applyAlignment="1">
      <alignment horizontal="left"/>
    </xf>
    <xf numFmtId="182" fontId="90" fillId="0" borderId="1" xfId="0" applyFont="1" applyFill="1" applyBorder="1" applyAlignment="1">
      <alignment horizontal="left" wrapText="1"/>
    </xf>
    <xf numFmtId="180" fontId="90" fillId="0" borderId="1" xfId="0" applyNumberFormat="1" applyFont="1" applyFill="1" applyBorder="1" applyAlignment="1">
      <alignment horizontal="left" wrapText="1"/>
    </xf>
    <xf numFmtId="1" fontId="90" fillId="0" borderId="1" xfId="0" applyNumberFormat="1" applyFont="1" applyFill="1" applyBorder="1" applyAlignment="1">
      <alignment horizontal="left"/>
    </xf>
    <xf numFmtId="0" fontId="90" fillId="0" borderId="1" xfId="0" applyNumberFormat="1" applyFont="1" applyFill="1" applyBorder="1" applyAlignment="1">
      <alignment horizontal="left" wrapText="1"/>
    </xf>
    <xf numFmtId="0" fontId="90" fillId="0" borderId="14" xfId="0" applyNumberFormat="1" applyFont="1" applyFill="1" applyBorder="1" applyAlignment="1">
      <alignment horizontal="left"/>
    </xf>
    <xf numFmtId="0" fontId="4" fillId="0" borderId="0" xfId="0" applyNumberFormat="1" applyFont="1" applyFill="1" applyBorder="1" applyAlignment="1">
      <alignment wrapText="1"/>
    </xf>
    <xf numFmtId="0" fontId="4" fillId="0" borderId="0" xfId="0" applyNumberFormat="1" applyFont="1" applyBorder="1" applyAlignment="1"/>
    <xf numFmtId="0" fontId="4" fillId="0" borderId="0" xfId="0" applyNumberFormat="1" applyFont="1" applyFill="1" applyBorder="1" applyAlignment="1"/>
    <xf numFmtId="182" fontId="67" fillId="0" borderId="0" xfId="0" applyFont="1" applyAlignment="1"/>
    <xf numFmtId="182" fontId="45" fillId="0" borderId="0" xfId="0" applyFont="1" applyAlignment="1"/>
    <xf numFmtId="0" fontId="0" fillId="0" borderId="0" xfId="30954" applyFont="1" applyBorder="1"/>
    <xf numFmtId="0" fontId="0" fillId="0" borderId="0" xfId="30957" applyFont="1" applyFill="1" applyBorder="1" applyAlignment="1">
      <alignment horizontal="left" vertical="top"/>
    </xf>
    <xf numFmtId="0" fontId="5" fillId="67"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7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xf>
    <xf numFmtId="49" fontId="45" fillId="0" borderId="1" xfId="0" applyNumberFormat="1" applyFont="1" applyFill="1" applyBorder="1"/>
    <xf numFmtId="0" fontId="90" fillId="0" borderId="1" xfId="4607" applyNumberFormat="1" applyFont="1" applyFill="1" applyBorder="1" applyAlignment="1">
      <alignment horizontal="left"/>
    </xf>
    <xf numFmtId="0" fontId="43" fillId="0" borderId="0" xfId="4607" applyNumberFormat="1" applyBorder="1" applyAlignment="1"/>
    <xf numFmtId="182" fontId="4" fillId="66" borderId="1" xfId="0" applyFont="1" applyFill="1" applyBorder="1" applyAlignment="1">
      <alignment horizontal="left"/>
    </xf>
    <xf numFmtId="182" fontId="67" fillId="0" borderId="1" xfId="0" applyFont="1" applyFill="1" applyBorder="1"/>
    <xf numFmtId="182" fontId="0" fillId="0" borderId="45" xfId="0" applyBorder="1"/>
    <xf numFmtId="49" fontId="4" fillId="68" borderId="3" xfId="0" applyNumberFormat="1" applyFont="1" applyFill="1" applyBorder="1" applyAlignment="1">
      <alignment horizontal="left"/>
    </xf>
    <xf numFmtId="49" fontId="4" fillId="70" borderId="3" xfId="0" applyNumberFormat="1" applyFont="1" applyFill="1" applyBorder="1" applyAlignment="1">
      <alignment horizontal="left"/>
    </xf>
    <xf numFmtId="0" fontId="0" fillId="70" borderId="3" xfId="0" applyNumberFormat="1" applyFill="1" applyBorder="1" applyAlignment="1">
      <alignment horizontal="left"/>
    </xf>
    <xf numFmtId="0" fontId="0" fillId="73" borderId="3" xfId="0" applyNumberFormat="1" applyFill="1" applyBorder="1" applyAlignment="1">
      <alignment horizontal="left"/>
    </xf>
    <xf numFmtId="0" fontId="0" fillId="71" borderId="3" xfId="0" applyNumberFormat="1" applyFill="1" applyBorder="1" applyAlignment="1">
      <alignment horizontal="left"/>
    </xf>
    <xf numFmtId="0" fontId="4" fillId="72" borderId="3" xfId="0" applyNumberFormat="1" applyFont="1" applyFill="1" applyBorder="1" applyAlignment="1">
      <alignment horizontal="left"/>
    </xf>
    <xf numFmtId="0" fontId="0" fillId="32" borderId="3" xfId="0" applyNumberFormat="1" applyFill="1" applyBorder="1" applyAlignment="1">
      <alignment horizontal="left"/>
    </xf>
    <xf numFmtId="49" fontId="6" fillId="74" borderId="3" xfId="9283" applyNumberFormat="1" applyFont="1" applyFill="1" applyBorder="1" applyAlignment="1"/>
    <xf numFmtId="49" fontId="6" fillId="69" borderId="3" xfId="9283" applyNumberFormat="1" applyFont="1" applyFill="1" applyBorder="1" applyAlignment="1"/>
    <xf numFmtId="49" fontId="6" fillId="69" borderId="33" xfId="9283" applyNumberFormat="1" applyFont="1" applyFill="1" applyBorder="1" applyAlignment="1"/>
    <xf numFmtId="0" fontId="92" fillId="0" borderId="2" xfId="0" applyNumberFormat="1" applyFont="1" applyFill="1" applyBorder="1" applyAlignment="1">
      <alignment horizontal="left"/>
    </xf>
    <xf numFmtId="0" fontId="92" fillId="0" borderId="1" xfId="0" applyNumberFormat="1" applyFont="1" applyFill="1" applyBorder="1" applyAlignment="1">
      <alignment horizontal="left"/>
    </xf>
    <xf numFmtId="49" fontId="92" fillId="0" borderId="1" xfId="0" applyNumberFormat="1" applyFont="1" applyFill="1" applyBorder="1" applyAlignment="1">
      <alignment horizontal="left"/>
    </xf>
    <xf numFmtId="182" fontId="92" fillId="0" borderId="1" xfId="0" applyFont="1" applyFill="1" applyBorder="1" applyAlignment="1">
      <alignment horizontal="left" wrapText="1"/>
    </xf>
    <xf numFmtId="180" fontId="92" fillId="0" borderId="1" xfId="0" applyNumberFormat="1" applyFont="1" applyFill="1" applyBorder="1" applyAlignment="1">
      <alignment horizontal="left" wrapText="1"/>
    </xf>
    <xf numFmtId="1" fontId="92" fillId="0" borderId="1" xfId="0" applyNumberFormat="1" applyFont="1" applyFill="1" applyBorder="1" applyAlignment="1">
      <alignment horizontal="left"/>
    </xf>
    <xf numFmtId="0" fontId="92" fillId="0" borderId="1" xfId="0" applyNumberFormat="1" applyFont="1" applyFill="1" applyBorder="1" applyAlignment="1">
      <alignment horizontal="left" wrapText="1"/>
    </xf>
    <xf numFmtId="0" fontId="92" fillId="0" borderId="14" xfId="0" applyNumberFormat="1" applyFont="1" applyFill="1" applyBorder="1" applyAlignment="1">
      <alignment horizontal="left"/>
    </xf>
    <xf numFmtId="0" fontId="92" fillId="0" borderId="1" xfId="4607" applyNumberFormat="1" applyFont="1" applyFill="1" applyBorder="1" applyAlignment="1">
      <alignment horizontal="left"/>
    </xf>
    <xf numFmtId="0" fontId="93" fillId="0" borderId="0" xfId="0" applyNumberFormat="1" applyFont="1" applyBorder="1" applyAlignment="1"/>
    <xf numFmtId="182" fontId="0" fillId="75" borderId="1" xfId="0" applyFill="1" applyBorder="1" applyAlignment="1"/>
    <xf numFmtId="0" fontId="5" fillId="0" borderId="29" xfId="0" applyNumberFormat="1" applyFont="1" applyFill="1" applyBorder="1" applyAlignment="1">
      <alignment wrapText="1"/>
    </xf>
    <xf numFmtId="0" fontId="5" fillId="0" borderId="30" xfId="0" applyNumberFormat="1" applyFont="1" applyFill="1" applyBorder="1" applyAlignment="1">
      <alignment wrapText="1"/>
    </xf>
    <xf numFmtId="49" fontId="5" fillId="0" borderId="30" xfId="0" applyNumberFormat="1" applyFont="1" applyFill="1" applyBorder="1" applyAlignment="1">
      <alignment wrapText="1"/>
    </xf>
    <xf numFmtId="0" fontId="5" fillId="0" borderId="28" xfId="0" applyNumberFormat="1" applyFont="1" applyFill="1" applyBorder="1" applyAlignment="1">
      <alignment wrapText="1"/>
    </xf>
    <xf numFmtId="182" fontId="0" fillId="0" borderId="0" xfId="0" applyFill="1" applyAlignment="1"/>
    <xf numFmtId="182" fontId="68" fillId="0" borderId="1" xfId="0" applyFont="1" applyFill="1" applyBorder="1" applyAlignment="1">
      <alignment wrapText="1"/>
    </xf>
    <xf numFmtId="182" fontId="0" fillId="0" borderId="1" xfId="0" applyFill="1" applyBorder="1" applyAlignment="1"/>
    <xf numFmtId="0" fontId="1" fillId="0" borderId="1" xfId="29758" applyFill="1" applyBorder="1"/>
    <xf numFmtId="0" fontId="1" fillId="0" borderId="1" xfId="29759" applyFill="1" applyBorder="1" applyAlignment="1">
      <alignment wrapText="1"/>
    </xf>
    <xf numFmtId="0" fontId="1" fillId="0" borderId="1" xfId="29760" applyFill="1" applyBorder="1"/>
    <xf numFmtId="0" fontId="0" fillId="0" borderId="1" xfId="0" applyNumberFormat="1" applyFill="1" applyBorder="1" applyAlignment="1"/>
    <xf numFmtId="0" fontId="4" fillId="0" borderId="1" xfId="31325" applyNumberFormat="1" applyFont="1" applyFill="1" applyBorder="1" applyAlignment="1">
      <alignment horizontal="left"/>
    </xf>
    <xf numFmtId="0" fontId="93" fillId="0" borderId="2" xfId="0" applyNumberFormat="1" applyFont="1" applyFill="1" applyBorder="1" applyAlignment="1">
      <alignment horizontal="left"/>
    </xf>
    <xf numFmtId="0" fontId="93" fillId="0" borderId="1" xfId="0" applyNumberFormat="1" applyFont="1" applyFill="1" applyBorder="1" applyAlignment="1">
      <alignment horizontal="left"/>
    </xf>
    <xf numFmtId="49" fontId="93" fillId="0" borderId="1" xfId="0" applyNumberFormat="1" applyFont="1" applyFill="1" applyBorder="1" applyAlignment="1">
      <alignment horizontal="left"/>
    </xf>
    <xf numFmtId="182" fontId="93" fillId="0" borderId="1" xfId="0" applyFont="1" applyFill="1" applyBorder="1" applyAlignment="1">
      <alignment horizontal="left" wrapText="1"/>
    </xf>
    <xf numFmtId="180" fontId="93" fillId="0" borderId="1" xfId="0" applyNumberFormat="1" applyFont="1" applyFill="1" applyBorder="1" applyAlignment="1">
      <alignment horizontal="left" wrapText="1"/>
    </xf>
    <xf numFmtId="1" fontId="93" fillId="0" borderId="1" xfId="0" applyNumberFormat="1" applyFont="1" applyFill="1" applyBorder="1" applyAlignment="1">
      <alignment horizontal="left"/>
    </xf>
    <xf numFmtId="0" fontId="93" fillId="0" borderId="1" xfId="0" applyNumberFormat="1" applyFont="1" applyFill="1" applyBorder="1" applyAlignment="1">
      <alignment horizontal="left" wrapText="1"/>
    </xf>
    <xf numFmtId="0" fontId="93" fillId="0" borderId="14" xfId="0" applyNumberFormat="1" applyFont="1" applyFill="1" applyBorder="1" applyAlignment="1">
      <alignment horizontal="left"/>
    </xf>
    <xf numFmtId="0" fontId="93" fillId="0" borderId="1" xfId="4607" applyNumberFormat="1" applyFont="1" applyFill="1" applyBorder="1" applyAlignment="1">
      <alignment horizontal="left"/>
    </xf>
    <xf numFmtId="1" fontId="45" fillId="0" borderId="1" xfId="0" applyNumberFormat="1" applyFont="1" applyFill="1" applyBorder="1" applyAlignment="1">
      <alignment horizontal="left"/>
    </xf>
    <xf numFmtId="182" fontId="0" fillId="0" borderId="1" xfId="0" applyFill="1" applyBorder="1" applyAlignment="1">
      <alignment horizontal="left"/>
    </xf>
    <xf numFmtId="0" fontId="4" fillId="66" borderId="0" xfId="0" applyNumberFormat="1" applyFont="1" applyFill="1" applyBorder="1" applyAlignment="1"/>
    <xf numFmtId="0" fontId="93" fillId="0" borderId="1" xfId="0" applyNumberFormat="1" applyFont="1" applyFill="1" applyBorder="1" applyAlignment="1">
      <alignment horizontal="right"/>
    </xf>
    <xf numFmtId="0" fontId="93" fillId="3" borderId="1" xfId="0" applyNumberFormat="1" applyFont="1" applyFill="1" applyBorder="1" applyAlignment="1">
      <alignment horizontal="left"/>
    </xf>
    <xf numFmtId="185" fontId="9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93" fillId="0" borderId="0" xfId="0" applyNumberFormat="1" applyFont="1" applyFill="1" applyBorder="1" applyAlignment="1">
      <alignment horizontal="left"/>
    </xf>
    <xf numFmtId="0" fontId="85" fillId="0" borderId="0" xfId="0" applyNumberFormat="1" applyFont="1" applyFill="1" applyBorder="1" applyAlignment="1">
      <alignment horizontal="left"/>
    </xf>
    <xf numFmtId="0" fontId="79" fillId="0" borderId="0" xfId="0" applyNumberFormat="1" applyFont="1" applyFill="1" applyBorder="1" applyAlignment="1">
      <alignment horizontal="left"/>
    </xf>
    <xf numFmtId="0" fontId="45" fillId="0" borderId="1" xfId="0" applyNumberFormat="1" applyFont="1" applyBorder="1" applyAlignment="1">
      <alignment horizontal="right"/>
    </xf>
    <xf numFmtId="0" fontId="93" fillId="0" borderId="0" xfId="0" applyNumberFormat="1" applyFont="1" applyFill="1" applyBorder="1" applyAlignment="1">
      <alignment horizontal="left" wrapText="1"/>
    </xf>
    <xf numFmtId="182" fontId="67" fillId="0" borderId="0" xfId="0" applyFont="1"/>
    <xf numFmtId="182" fontId="68" fillId="0" borderId="46" xfId="0" applyFont="1" applyBorder="1" applyAlignment="1">
      <alignment horizontal="center" vertical="center"/>
    </xf>
    <xf numFmtId="182" fontId="68" fillId="76" borderId="47" xfId="0" applyFont="1" applyFill="1" applyBorder="1" applyAlignment="1">
      <alignment horizontal="center" vertical="center"/>
    </xf>
    <xf numFmtId="182" fontId="68" fillId="76" borderId="48" xfId="0" applyFont="1" applyFill="1" applyBorder="1" applyAlignment="1">
      <alignment horizontal="center" vertical="center"/>
    </xf>
    <xf numFmtId="182" fontId="68" fillId="0" borderId="49" xfId="0" applyFont="1" applyBorder="1" applyAlignment="1">
      <alignment horizontal="center" vertical="center"/>
    </xf>
    <xf numFmtId="182" fontId="68" fillId="0" borderId="46" xfId="0" applyFont="1" applyBorder="1" applyAlignment="1">
      <alignment horizontal="center" vertical="center" wrapText="1"/>
    </xf>
    <xf numFmtId="182" fontId="45" fillId="0" borderId="46" xfId="0" applyFont="1" applyBorder="1" applyAlignment="1">
      <alignment horizontal="center" vertical="center" wrapText="1"/>
    </xf>
    <xf numFmtId="2" fontId="0" fillId="0" borderId="0" xfId="0" applyNumberFormat="1"/>
    <xf numFmtId="2" fontId="68" fillId="76" borderId="48" xfId="0" applyNumberFormat="1" applyFont="1" applyFill="1" applyBorder="1" applyAlignment="1">
      <alignment horizontal="center" vertical="center"/>
    </xf>
    <xf numFmtId="2" fontId="68" fillId="0" borderId="46" xfId="0" applyNumberFormat="1" applyFont="1" applyBorder="1" applyAlignment="1">
      <alignment horizontal="center" vertical="center"/>
    </xf>
    <xf numFmtId="0" fontId="97" fillId="0" borderId="2" xfId="0" applyNumberFormat="1" applyFont="1" applyFill="1" applyBorder="1" applyAlignment="1">
      <alignment horizontal="left"/>
    </xf>
    <xf numFmtId="0" fontId="97" fillId="0" borderId="1" xfId="0" applyNumberFormat="1" applyFont="1" applyFill="1" applyBorder="1" applyAlignment="1">
      <alignment horizontal="left"/>
    </xf>
    <xf numFmtId="0" fontId="97" fillId="0" borderId="1" xfId="31326" applyNumberFormat="1" applyFont="1" applyFill="1" applyBorder="1" applyAlignment="1">
      <alignment horizontal="left"/>
    </xf>
    <xf numFmtId="49" fontId="97" fillId="0" borderId="1" xfId="0" applyNumberFormat="1" applyFont="1" applyFill="1" applyBorder="1" applyAlignment="1">
      <alignment horizontal="left"/>
    </xf>
    <xf numFmtId="14" fontId="97" fillId="0" borderId="1" xfId="0" applyNumberFormat="1" applyFont="1" applyFill="1" applyBorder="1" applyAlignment="1">
      <alignment horizontal="left" wrapText="1"/>
    </xf>
    <xf numFmtId="180" fontId="97" fillId="0" borderId="1" xfId="0" applyNumberFormat="1" applyFont="1" applyFill="1" applyBorder="1" applyAlignment="1">
      <alignment horizontal="left" wrapText="1"/>
    </xf>
    <xf numFmtId="0" fontId="97" fillId="3" borderId="1" xfId="0" applyNumberFormat="1" applyFont="1" applyFill="1" applyBorder="1" applyAlignment="1">
      <alignment horizontal="left"/>
    </xf>
    <xf numFmtId="1" fontId="97" fillId="0" borderId="1" xfId="0" applyNumberFormat="1" applyFont="1" applyFill="1" applyBorder="1" applyAlignment="1">
      <alignment horizontal="left"/>
    </xf>
    <xf numFmtId="0" fontId="97" fillId="0" borderId="1" xfId="0" applyNumberFormat="1" applyFont="1" applyFill="1" applyBorder="1" applyAlignment="1">
      <alignment horizontal="left" wrapText="1"/>
    </xf>
    <xf numFmtId="0" fontId="97" fillId="0" borderId="14" xfId="0" applyNumberFormat="1" applyFont="1" applyFill="1" applyBorder="1" applyAlignment="1">
      <alignment horizontal="left"/>
    </xf>
    <xf numFmtId="0" fontId="96" fillId="0" borderId="0" xfId="31327"/>
    <xf numFmtId="0" fontId="97" fillId="33" borderId="1" xfId="31326" applyNumberFormat="1" applyFont="1" applyFill="1" applyBorder="1" applyAlignment="1">
      <alignment horizontal="left"/>
    </xf>
    <xf numFmtId="0" fontId="4" fillId="0" borderId="2" xfId="0" applyNumberFormat="1" applyFont="1" applyFill="1" applyBorder="1" applyAlignment="1">
      <alignment horizontal="left" wrapText="1"/>
    </xf>
    <xf numFmtId="182" fontId="95" fillId="0" borderId="1" xfId="0" applyFont="1" applyBorder="1"/>
    <xf numFmtId="0" fontId="96" fillId="33" borderId="1" xfId="31326" applyFill="1" applyBorder="1"/>
    <xf numFmtId="0" fontId="96" fillId="0" borderId="1" xfId="31327" applyBorder="1"/>
    <xf numFmtId="0" fontId="90" fillId="0" borderId="0" xfId="0" applyNumberFormat="1" applyFont="1" applyFill="1" applyBorder="1" applyAlignment="1">
      <alignment horizontal="left"/>
    </xf>
    <xf numFmtId="0" fontId="70" fillId="0" borderId="0" xfId="0" applyNumberFormat="1" applyFont="1" applyBorder="1" applyAlignment="1">
      <alignment horizontal="left" wrapText="1"/>
    </xf>
    <xf numFmtId="0" fontId="96" fillId="0" borderId="1" xfId="31326" applyFill="1" applyBorder="1"/>
  </cellXfs>
  <cellStyles count="31328">
    <cellStyle name=" Writer Import]_x000d__x000a_Display Dialog=No_x000d__x000a__x000d__x000a_[Horizontal Arrange]_x000d__x000a_Dimensions Interlocking=Yes_x000d__x000a_Sum Hierarchy=Yes_x000d__x000a_Generate" xfId="18"/>
    <cellStyle name=" Writer Import]_x000d__x000a_Display Dialog=No_x000d__x000a__x000d__x000a_[Horizontal Arrange]_x000d__x000a_Dimensions Interlocking=Yes_x000d__x000a_Sum Hierarchy=Yes_x000d__x000a_Generate 10" xfId="19"/>
    <cellStyle name=" Writer Import]_x000d__x000a_Display Dialog=No_x000d__x000a__x000d__x000a_[Horizontal Arrange]_x000d__x000a_Dimensions Interlocking=Yes_x000d__x000a_Sum Hierarchy=Yes_x000d__x000a_Generate 10 2" xfId="4707"/>
    <cellStyle name=" Writer Import]_x000d__x000a_Display Dialog=No_x000d__x000a__x000d__x000a_[Horizontal Arrange]_x000d__x000a_Dimensions Interlocking=Yes_x000d__x000a_Sum Hierarchy=Yes_x000d__x000a_Generate 10 3" xfId="18245"/>
    <cellStyle name=" Writer Import]_x000d__x000a_Display Dialog=No_x000d__x000a__x000d__x000a_[Horizontal Arrange]_x000d__x000a_Dimensions Interlocking=Yes_x000d__x000a_Sum Hierarchy=Yes_x000d__x000a_Generate 10 4" xfId="18293"/>
    <cellStyle name=" Writer Import]_x000d__x000a_Display Dialog=No_x000d__x000a__x000d__x000a_[Horizontal Arrange]_x000d__x000a_Dimensions Interlocking=Yes_x000d__x000a_Sum Hierarchy=Yes_x000d__x000a_Generate 10 5" xfId="23247"/>
    <cellStyle name=" Writer Import]_x000d__x000a_Display Dialog=No_x000d__x000a__x000d__x000a_[Horizontal Arrange]_x000d__x000a_Dimensions Interlocking=Yes_x000d__x000a_Sum Hierarchy=Yes_x000d__x000a_Generate 11" xfId="20"/>
    <cellStyle name=" Writer Import]_x000d__x000a_Display Dialog=No_x000d__x000a__x000d__x000a_[Horizontal Arrange]_x000d__x000a_Dimensions Interlocking=Yes_x000d__x000a_Sum Hierarchy=Yes_x000d__x000a_Generate 11 2" xfId="4708"/>
    <cellStyle name=" Writer Import]_x000d__x000a_Display Dialog=No_x000d__x000a__x000d__x000a_[Horizontal Arrange]_x000d__x000a_Dimensions Interlocking=Yes_x000d__x000a_Sum Hierarchy=Yes_x000d__x000a_Generate 11 3" xfId="18244"/>
    <cellStyle name=" Writer Import]_x000d__x000a_Display Dialog=No_x000d__x000a__x000d__x000a_[Horizontal Arrange]_x000d__x000a_Dimensions Interlocking=Yes_x000d__x000a_Sum Hierarchy=Yes_x000d__x000a_Generate 11 4" xfId="18294"/>
    <cellStyle name=" Writer Import]_x000d__x000a_Display Dialog=No_x000d__x000a__x000d__x000a_[Horizontal Arrange]_x000d__x000a_Dimensions Interlocking=Yes_x000d__x000a_Sum Hierarchy=Yes_x000d__x000a_Generate 11 5" xfId="23248"/>
    <cellStyle name=" Writer Import]_x000d__x000a_Display Dialog=No_x000d__x000a__x000d__x000a_[Horizontal Arrange]_x000d__x000a_Dimensions Interlocking=Yes_x000d__x000a_Sum Hierarchy=Yes_x000d__x000a_Generate 12" xfId="21"/>
    <cellStyle name=" Writer Import]_x000d__x000a_Display Dialog=No_x000d__x000a__x000d__x000a_[Horizontal Arrange]_x000d__x000a_Dimensions Interlocking=Yes_x000d__x000a_Sum Hierarchy=Yes_x000d__x000a_Generate 12 2" xfId="4709"/>
    <cellStyle name=" Writer Import]_x000d__x000a_Display Dialog=No_x000d__x000a__x000d__x000a_[Horizontal Arrange]_x000d__x000a_Dimensions Interlocking=Yes_x000d__x000a_Sum Hierarchy=Yes_x000d__x000a_Generate 12 3" xfId="18243"/>
    <cellStyle name=" Writer Import]_x000d__x000a_Display Dialog=No_x000d__x000a__x000d__x000a_[Horizontal Arrange]_x000d__x000a_Dimensions Interlocking=Yes_x000d__x000a_Sum Hierarchy=Yes_x000d__x000a_Generate 12 4" xfId="18295"/>
    <cellStyle name=" Writer Import]_x000d__x000a_Display Dialog=No_x000d__x000a__x000d__x000a_[Horizontal Arrange]_x000d__x000a_Dimensions Interlocking=Yes_x000d__x000a_Sum Hierarchy=Yes_x000d__x000a_Generate 12 5" xfId="23249"/>
    <cellStyle name=" Writer Import]_x000d__x000a_Display Dialog=No_x000d__x000a__x000d__x000a_[Horizontal Arrange]_x000d__x000a_Dimensions Interlocking=Yes_x000d__x000a_Sum Hierarchy=Yes_x000d__x000a_Generate 13" xfId="22"/>
    <cellStyle name=" Writer Import]_x000d__x000a_Display Dialog=No_x000d__x000a__x000d__x000a_[Horizontal Arrange]_x000d__x000a_Dimensions Interlocking=Yes_x000d__x000a_Sum Hierarchy=Yes_x000d__x000a_Generate 13 2" xfId="4710"/>
    <cellStyle name=" Writer Import]_x000d__x000a_Display Dialog=No_x000d__x000a__x000d__x000a_[Horizontal Arrange]_x000d__x000a_Dimensions Interlocking=Yes_x000d__x000a_Sum Hierarchy=Yes_x000d__x000a_Generate 13 3" xfId="18242"/>
    <cellStyle name=" Writer Import]_x000d__x000a_Display Dialog=No_x000d__x000a__x000d__x000a_[Horizontal Arrange]_x000d__x000a_Dimensions Interlocking=Yes_x000d__x000a_Sum Hierarchy=Yes_x000d__x000a_Generate 13 4" xfId="18296"/>
    <cellStyle name=" Writer Import]_x000d__x000a_Display Dialog=No_x000d__x000a__x000d__x000a_[Horizontal Arrange]_x000d__x000a_Dimensions Interlocking=Yes_x000d__x000a_Sum Hierarchy=Yes_x000d__x000a_Generate 13 5" xfId="23250"/>
    <cellStyle name=" Writer Import]_x000d__x000a_Display Dialog=No_x000d__x000a__x000d__x000a_[Horizontal Arrange]_x000d__x000a_Dimensions Interlocking=Yes_x000d__x000a_Sum Hierarchy=Yes_x000d__x000a_Generate 14" xfId="23"/>
    <cellStyle name=" Writer Import]_x000d__x000a_Display Dialog=No_x000d__x000a__x000d__x000a_[Horizontal Arrange]_x000d__x000a_Dimensions Interlocking=Yes_x000d__x000a_Sum Hierarchy=Yes_x000d__x000a_Generate 14 2" xfId="4711"/>
    <cellStyle name=" Writer Import]_x000d__x000a_Display Dialog=No_x000d__x000a__x000d__x000a_[Horizontal Arrange]_x000d__x000a_Dimensions Interlocking=Yes_x000d__x000a_Sum Hierarchy=Yes_x000d__x000a_Generate 14 3" xfId="18241"/>
    <cellStyle name=" Writer Import]_x000d__x000a_Display Dialog=No_x000d__x000a__x000d__x000a_[Horizontal Arrange]_x000d__x000a_Dimensions Interlocking=Yes_x000d__x000a_Sum Hierarchy=Yes_x000d__x000a_Generate 14 4" xfId="18297"/>
    <cellStyle name=" Writer Import]_x000d__x000a_Display Dialog=No_x000d__x000a__x000d__x000a_[Horizontal Arrange]_x000d__x000a_Dimensions Interlocking=Yes_x000d__x000a_Sum Hierarchy=Yes_x000d__x000a_Generate 14 5" xfId="23251"/>
    <cellStyle name=" Writer Import]_x000d__x000a_Display Dialog=No_x000d__x000a__x000d__x000a_[Horizontal Arrange]_x000d__x000a_Dimensions Interlocking=Yes_x000d__x000a_Sum Hierarchy=Yes_x000d__x000a_Generate 15" xfId="24"/>
    <cellStyle name=" Writer Import]_x000d__x000a_Display Dialog=No_x000d__x000a__x000d__x000a_[Horizontal Arrange]_x000d__x000a_Dimensions Interlocking=Yes_x000d__x000a_Sum Hierarchy=Yes_x000d__x000a_Generate 15 2" xfId="4712"/>
    <cellStyle name=" Writer Import]_x000d__x000a_Display Dialog=No_x000d__x000a__x000d__x000a_[Horizontal Arrange]_x000d__x000a_Dimensions Interlocking=Yes_x000d__x000a_Sum Hierarchy=Yes_x000d__x000a_Generate 15 3" xfId="18240"/>
    <cellStyle name=" Writer Import]_x000d__x000a_Display Dialog=No_x000d__x000a__x000d__x000a_[Horizontal Arrange]_x000d__x000a_Dimensions Interlocking=Yes_x000d__x000a_Sum Hierarchy=Yes_x000d__x000a_Generate 15 4" xfId="18298"/>
    <cellStyle name=" Writer Import]_x000d__x000a_Display Dialog=No_x000d__x000a__x000d__x000a_[Horizontal Arrange]_x000d__x000a_Dimensions Interlocking=Yes_x000d__x000a_Sum Hierarchy=Yes_x000d__x000a_Generate 15 5" xfId="23252"/>
    <cellStyle name=" Writer Import]_x000d__x000a_Display Dialog=No_x000d__x000a__x000d__x000a_[Horizontal Arrange]_x000d__x000a_Dimensions Interlocking=Yes_x000d__x000a_Sum Hierarchy=Yes_x000d__x000a_Generate 16" xfId="25"/>
    <cellStyle name=" Writer Import]_x000d__x000a_Display Dialog=No_x000d__x000a__x000d__x000a_[Horizontal Arrange]_x000d__x000a_Dimensions Interlocking=Yes_x000d__x000a_Sum Hierarchy=Yes_x000d__x000a_Generate 16 2" xfId="4713"/>
    <cellStyle name=" Writer Import]_x000d__x000a_Display Dialog=No_x000d__x000a__x000d__x000a_[Horizontal Arrange]_x000d__x000a_Dimensions Interlocking=Yes_x000d__x000a_Sum Hierarchy=Yes_x000d__x000a_Generate 16 3" xfId="18239"/>
    <cellStyle name=" Writer Import]_x000d__x000a_Display Dialog=No_x000d__x000a__x000d__x000a_[Horizontal Arrange]_x000d__x000a_Dimensions Interlocking=Yes_x000d__x000a_Sum Hierarchy=Yes_x000d__x000a_Generate 16 4" xfId="18299"/>
    <cellStyle name=" Writer Import]_x000d__x000a_Display Dialog=No_x000d__x000a__x000d__x000a_[Horizontal Arrange]_x000d__x000a_Dimensions Interlocking=Yes_x000d__x000a_Sum Hierarchy=Yes_x000d__x000a_Generate 16 5" xfId="23253"/>
    <cellStyle name=" Writer Import]_x000d__x000a_Display Dialog=No_x000d__x000a__x000d__x000a_[Horizontal Arrange]_x000d__x000a_Dimensions Interlocking=Yes_x000d__x000a_Sum Hierarchy=Yes_x000d__x000a_Generate 17" xfId="26"/>
    <cellStyle name=" Writer Import]_x000d__x000a_Display Dialog=No_x000d__x000a__x000d__x000a_[Horizontal Arrange]_x000d__x000a_Dimensions Interlocking=Yes_x000d__x000a_Sum Hierarchy=Yes_x000d__x000a_Generate 17 2" xfId="4714"/>
    <cellStyle name=" Writer Import]_x000d__x000a_Display Dialog=No_x000d__x000a__x000d__x000a_[Horizontal Arrange]_x000d__x000a_Dimensions Interlocking=Yes_x000d__x000a_Sum Hierarchy=Yes_x000d__x000a_Generate 17 3" xfId="18238"/>
    <cellStyle name=" Writer Import]_x000d__x000a_Display Dialog=No_x000d__x000a__x000d__x000a_[Horizontal Arrange]_x000d__x000a_Dimensions Interlocking=Yes_x000d__x000a_Sum Hierarchy=Yes_x000d__x000a_Generate 17 4" xfId="18300"/>
    <cellStyle name=" Writer Import]_x000d__x000a_Display Dialog=No_x000d__x000a__x000d__x000a_[Horizontal Arrange]_x000d__x000a_Dimensions Interlocking=Yes_x000d__x000a_Sum Hierarchy=Yes_x000d__x000a_Generate 17 5" xfId="23254"/>
    <cellStyle name=" Writer Import]_x000d__x000a_Display Dialog=No_x000d__x000a__x000d__x000a_[Horizontal Arrange]_x000d__x000a_Dimensions Interlocking=Yes_x000d__x000a_Sum Hierarchy=Yes_x000d__x000a_Generate 18" xfId="27"/>
    <cellStyle name=" Writer Import]_x000d__x000a_Display Dialog=No_x000d__x000a__x000d__x000a_[Horizontal Arrange]_x000d__x000a_Dimensions Interlocking=Yes_x000d__x000a_Sum Hierarchy=Yes_x000d__x000a_Generate 18 2" xfId="4715"/>
    <cellStyle name=" Writer Import]_x000d__x000a_Display Dialog=No_x000d__x000a__x000d__x000a_[Horizontal Arrange]_x000d__x000a_Dimensions Interlocking=Yes_x000d__x000a_Sum Hierarchy=Yes_x000d__x000a_Generate 18 3" xfId="18237"/>
    <cellStyle name=" Writer Import]_x000d__x000a_Display Dialog=No_x000d__x000a__x000d__x000a_[Horizontal Arrange]_x000d__x000a_Dimensions Interlocking=Yes_x000d__x000a_Sum Hierarchy=Yes_x000d__x000a_Generate 18 4" xfId="18301"/>
    <cellStyle name=" Writer Import]_x000d__x000a_Display Dialog=No_x000d__x000a__x000d__x000a_[Horizontal Arrange]_x000d__x000a_Dimensions Interlocking=Yes_x000d__x000a_Sum Hierarchy=Yes_x000d__x000a_Generate 18 5" xfId="23255"/>
    <cellStyle name=" Writer Import]_x000d__x000a_Display Dialog=No_x000d__x000a__x000d__x000a_[Horizontal Arrange]_x000d__x000a_Dimensions Interlocking=Yes_x000d__x000a_Sum Hierarchy=Yes_x000d__x000a_Generate 19" xfId="28"/>
    <cellStyle name=" Writer Import]_x000d__x000a_Display Dialog=No_x000d__x000a__x000d__x000a_[Horizontal Arrange]_x000d__x000a_Dimensions Interlocking=Yes_x000d__x000a_Sum Hierarchy=Yes_x000d__x000a_Generate 19 2" xfId="4716"/>
    <cellStyle name=" Writer Import]_x000d__x000a_Display Dialog=No_x000d__x000a__x000d__x000a_[Horizontal Arrange]_x000d__x000a_Dimensions Interlocking=Yes_x000d__x000a_Sum Hierarchy=Yes_x000d__x000a_Generate 19 3" xfId="18236"/>
    <cellStyle name=" Writer Import]_x000d__x000a_Display Dialog=No_x000d__x000a__x000d__x000a_[Horizontal Arrange]_x000d__x000a_Dimensions Interlocking=Yes_x000d__x000a_Sum Hierarchy=Yes_x000d__x000a_Generate 19 4" xfId="18302"/>
    <cellStyle name=" Writer Import]_x000d__x000a_Display Dialog=No_x000d__x000a__x000d__x000a_[Horizontal Arrange]_x000d__x000a_Dimensions Interlocking=Yes_x000d__x000a_Sum Hierarchy=Yes_x000d__x000a_Generate 19 5" xfId="23256"/>
    <cellStyle name=" Writer Import]_x000d__x000a_Display Dialog=No_x000d__x000a__x000d__x000a_[Horizontal Arrange]_x000d__x000a_Dimensions Interlocking=Yes_x000d__x000a_Sum Hierarchy=Yes_x000d__x000a_Generate 2" xfId="29"/>
    <cellStyle name=" Writer Import]_x000d__x000a_Display Dialog=No_x000d__x000a__x000d__x000a_[Horizontal Arrange]_x000d__x000a_Dimensions Interlocking=Yes_x000d__x000a_Sum Hierarchy=Yes_x000d__x000a_Generate 2 2" xfId="4717"/>
    <cellStyle name=" Writer Import]_x000d__x000a_Display Dialog=No_x000d__x000a__x000d__x000a_[Horizontal Arrange]_x000d__x000a_Dimensions Interlocking=Yes_x000d__x000a_Sum Hierarchy=Yes_x000d__x000a_Generate 2 3" xfId="18235"/>
    <cellStyle name=" Writer Import]_x000d__x000a_Display Dialog=No_x000d__x000a__x000d__x000a_[Horizontal Arrange]_x000d__x000a_Dimensions Interlocking=Yes_x000d__x000a_Sum Hierarchy=Yes_x000d__x000a_Generate 2 4" xfId="18303"/>
    <cellStyle name=" Writer Import]_x000d__x000a_Display Dialog=No_x000d__x000a__x000d__x000a_[Horizontal Arrange]_x000d__x000a_Dimensions Interlocking=Yes_x000d__x000a_Sum Hierarchy=Yes_x000d__x000a_Generate 2 5" xfId="23257"/>
    <cellStyle name=" Writer Import]_x000d__x000a_Display Dialog=No_x000d__x000a__x000d__x000a_[Horizontal Arrange]_x000d__x000a_Dimensions Interlocking=Yes_x000d__x000a_Sum Hierarchy=Yes_x000d__x000a_Generate 20" xfId="30"/>
    <cellStyle name=" Writer Import]_x000d__x000a_Display Dialog=No_x000d__x000a__x000d__x000a_[Horizontal Arrange]_x000d__x000a_Dimensions Interlocking=Yes_x000d__x000a_Sum Hierarchy=Yes_x000d__x000a_Generate 20 2" xfId="4718"/>
    <cellStyle name=" Writer Import]_x000d__x000a_Display Dialog=No_x000d__x000a__x000d__x000a_[Horizontal Arrange]_x000d__x000a_Dimensions Interlocking=Yes_x000d__x000a_Sum Hierarchy=Yes_x000d__x000a_Generate 20 3" xfId="18234"/>
    <cellStyle name=" Writer Import]_x000d__x000a_Display Dialog=No_x000d__x000a__x000d__x000a_[Horizontal Arrange]_x000d__x000a_Dimensions Interlocking=Yes_x000d__x000a_Sum Hierarchy=Yes_x000d__x000a_Generate 20 4" xfId="18304"/>
    <cellStyle name=" Writer Import]_x000d__x000a_Display Dialog=No_x000d__x000a__x000d__x000a_[Horizontal Arrange]_x000d__x000a_Dimensions Interlocking=Yes_x000d__x000a_Sum Hierarchy=Yes_x000d__x000a_Generate 20 5" xfId="23258"/>
    <cellStyle name=" Writer Import]_x000d__x000a_Display Dialog=No_x000d__x000a__x000d__x000a_[Horizontal Arrange]_x000d__x000a_Dimensions Interlocking=Yes_x000d__x000a_Sum Hierarchy=Yes_x000d__x000a_Generate 21" xfId="31"/>
    <cellStyle name=" Writer Import]_x000d__x000a_Display Dialog=No_x000d__x000a__x000d__x000a_[Horizontal Arrange]_x000d__x000a_Dimensions Interlocking=Yes_x000d__x000a_Sum Hierarchy=Yes_x000d__x000a_Generate 21 2" xfId="4719"/>
    <cellStyle name=" Writer Import]_x000d__x000a_Display Dialog=No_x000d__x000a__x000d__x000a_[Horizontal Arrange]_x000d__x000a_Dimensions Interlocking=Yes_x000d__x000a_Sum Hierarchy=Yes_x000d__x000a_Generate 21 3" xfId="18233"/>
    <cellStyle name=" Writer Import]_x000d__x000a_Display Dialog=No_x000d__x000a__x000d__x000a_[Horizontal Arrange]_x000d__x000a_Dimensions Interlocking=Yes_x000d__x000a_Sum Hierarchy=Yes_x000d__x000a_Generate 21 4" xfId="18305"/>
    <cellStyle name=" Writer Import]_x000d__x000a_Display Dialog=No_x000d__x000a__x000d__x000a_[Horizontal Arrange]_x000d__x000a_Dimensions Interlocking=Yes_x000d__x000a_Sum Hierarchy=Yes_x000d__x000a_Generate 21 5" xfId="23259"/>
    <cellStyle name=" Writer Import]_x000d__x000a_Display Dialog=No_x000d__x000a__x000d__x000a_[Horizontal Arrange]_x000d__x000a_Dimensions Interlocking=Yes_x000d__x000a_Sum Hierarchy=Yes_x000d__x000a_Generate 22" xfId="32"/>
    <cellStyle name=" Writer Import]_x000d__x000a_Display Dialog=No_x000d__x000a__x000d__x000a_[Horizontal Arrange]_x000d__x000a_Dimensions Interlocking=Yes_x000d__x000a_Sum Hierarchy=Yes_x000d__x000a_Generate 22 2" xfId="4720"/>
    <cellStyle name=" Writer Import]_x000d__x000a_Display Dialog=No_x000d__x000a__x000d__x000a_[Horizontal Arrange]_x000d__x000a_Dimensions Interlocking=Yes_x000d__x000a_Sum Hierarchy=Yes_x000d__x000a_Generate 22 3" xfId="18232"/>
    <cellStyle name=" Writer Import]_x000d__x000a_Display Dialog=No_x000d__x000a__x000d__x000a_[Horizontal Arrange]_x000d__x000a_Dimensions Interlocking=Yes_x000d__x000a_Sum Hierarchy=Yes_x000d__x000a_Generate 22 4" xfId="18306"/>
    <cellStyle name=" Writer Import]_x000d__x000a_Display Dialog=No_x000d__x000a__x000d__x000a_[Horizontal Arrange]_x000d__x000a_Dimensions Interlocking=Yes_x000d__x000a_Sum Hierarchy=Yes_x000d__x000a_Generate 22 5" xfId="23260"/>
    <cellStyle name=" Writer Import]_x000d__x000a_Display Dialog=No_x000d__x000a__x000d__x000a_[Horizontal Arrange]_x000d__x000a_Dimensions Interlocking=Yes_x000d__x000a_Sum Hierarchy=Yes_x000d__x000a_Generate 23" xfId="33"/>
    <cellStyle name=" Writer Import]_x000d__x000a_Display Dialog=No_x000d__x000a__x000d__x000a_[Horizontal Arrange]_x000d__x000a_Dimensions Interlocking=Yes_x000d__x000a_Sum Hierarchy=Yes_x000d__x000a_Generate 23 2" xfId="4721"/>
    <cellStyle name=" Writer Import]_x000d__x000a_Display Dialog=No_x000d__x000a__x000d__x000a_[Horizontal Arrange]_x000d__x000a_Dimensions Interlocking=Yes_x000d__x000a_Sum Hierarchy=Yes_x000d__x000a_Generate 23 3" xfId="18231"/>
    <cellStyle name=" Writer Import]_x000d__x000a_Display Dialog=No_x000d__x000a__x000d__x000a_[Horizontal Arrange]_x000d__x000a_Dimensions Interlocking=Yes_x000d__x000a_Sum Hierarchy=Yes_x000d__x000a_Generate 23 4" xfId="18307"/>
    <cellStyle name=" Writer Import]_x000d__x000a_Display Dialog=No_x000d__x000a__x000d__x000a_[Horizontal Arrange]_x000d__x000a_Dimensions Interlocking=Yes_x000d__x000a_Sum Hierarchy=Yes_x000d__x000a_Generate 23 5" xfId="23261"/>
    <cellStyle name=" Writer Import]_x000d__x000a_Display Dialog=No_x000d__x000a__x000d__x000a_[Horizontal Arrange]_x000d__x000a_Dimensions Interlocking=Yes_x000d__x000a_Sum Hierarchy=Yes_x000d__x000a_Generate 24" xfId="34"/>
    <cellStyle name=" Writer Import]_x000d__x000a_Display Dialog=No_x000d__x000a__x000d__x000a_[Horizontal Arrange]_x000d__x000a_Dimensions Interlocking=Yes_x000d__x000a_Sum Hierarchy=Yes_x000d__x000a_Generate 24 2" xfId="4722"/>
    <cellStyle name=" Writer Import]_x000d__x000a_Display Dialog=No_x000d__x000a__x000d__x000a_[Horizontal Arrange]_x000d__x000a_Dimensions Interlocking=Yes_x000d__x000a_Sum Hierarchy=Yes_x000d__x000a_Generate 24 3" xfId="18230"/>
    <cellStyle name=" Writer Import]_x000d__x000a_Display Dialog=No_x000d__x000a__x000d__x000a_[Horizontal Arrange]_x000d__x000a_Dimensions Interlocking=Yes_x000d__x000a_Sum Hierarchy=Yes_x000d__x000a_Generate 24 4" xfId="18308"/>
    <cellStyle name=" Writer Import]_x000d__x000a_Display Dialog=No_x000d__x000a__x000d__x000a_[Horizontal Arrange]_x000d__x000a_Dimensions Interlocking=Yes_x000d__x000a_Sum Hierarchy=Yes_x000d__x000a_Generate 24 5" xfId="23262"/>
    <cellStyle name=" Writer Import]_x000d__x000a_Display Dialog=No_x000d__x000a__x000d__x000a_[Horizontal Arrange]_x000d__x000a_Dimensions Interlocking=Yes_x000d__x000a_Sum Hierarchy=Yes_x000d__x000a_Generate 25" xfId="35"/>
    <cellStyle name=" Writer Import]_x000d__x000a_Display Dialog=No_x000d__x000a__x000d__x000a_[Horizontal Arrange]_x000d__x000a_Dimensions Interlocking=Yes_x000d__x000a_Sum Hierarchy=Yes_x000d__x000a_Generate 25 2" xfId="4723"/>
    <cellStyle name=" Writer Import]_x000d__x000a_Display Dialog=No_x000d__x000a__x000d__x000a_[Horizontal Arrange]_x000d__x000a_Dimensions Interlocking=Yes_x000d__x000a_Sum Hierarchy=Yes_x000d__x000a_Generate 25 3" xfId="18229"/>
    <cellStyle name=" Writer Import]_x000d__x000a_Display Dialog=No_x000d__x000a__x000d__x000a_[Horizontal Arrange]_x000d__x000a_Dimensions Interlocking=Yes_x000d__x000a_Sum Hierarchy=Yes_x000d__x000a_Generate 25 4" xfId="18309"/>
    <cellStyle name=" Writer Import]_x000d__x000a_Display Dialog=No_x000d__x000a__x000d__x000a_[Horizontal Arrange]_x000d__x000a_Dimensions Interlocking=Yes_x000d__x000a_Sum Hierarchy=Yes_x000d__x000a_Generate 25 5" xfId="23263"/>
    <cellStyle name=" Writer Import]_x000d__x000a_Display Dialog=No_x000d__x000a__x000d__x000a_[Horizontal Arrange]_x000d__x000a_Dimensions Interlocking=Yes_x000d__x000a_Sum Hierarchy=Yes_x000d__x000a_Generate 26" xfId="36"/>
    <cellStyle name=" Writer Import]_x000d__x000a_Display Dialog=No_x000d__x000a__x000d__x000a_[Horizontal Arrange]_x000d__x000a_Dimensions Interlocking=Yes_x000d__x000a_Sum Hierarchy=Yes_x000d__x000a_Generate 26 2" xfId="4724"/>
    <cellStyle name=" Writer Import]_x000d__x000a_Display Dialog=No_x000d__x000a__x000d__x000a_[Horizontal Arrange]_x000d__x000a_Dimensions Interlocking=Yes_x000d__x000a_Sum Hierarchy=Yes_x000d__x000a_Generate 26 3" xfId="18228"/>
    <cellStyle name=" Writer Import]_x000d__x000a_Display Dialog=No_x000d__x000a__x000d__x000a_[Horizontal Arrange]_x000d__x000a_Dimensions Interlocking=Yes_x000d__x000a_Sum Hierarchy=Yes_x000d__x000a_Generate 26 4" xfId="18310"/>
    <cellStyle name=" Writer Import]_x000d__x000a_Display Dialog=No_x000d__x000a__x000d__x000a_[Horizontal Arrange]_x000d__x000a_Dimensions Interlocking=Yes_x000d__x000a_Sum Hierarchy=Yes_x000d__x000a_Generate 26 5" xfId="23264"/>
    <cellStyle name=" Writer Import]_x000d__x000a_Display Dialog=No_x000d__x000a__x000d__x000a_[Horizontal Arrange]_x000d__x000a_Dimensions Interlocking=Yes_x000d__x000a_Sum Hierarchy=Yes_x000d__x000a_Generate 27" xfId="37"/>
    <cellStyle name=" Writer Import]_x000d__x000a_Display Dialog=No_x000d__x000a__x000d__x000a_[Horizontal Arrange]_x000d__x000a_Dimensions Interlocking=Yes_x000d__x000a_Sum Hierarchy=Yes_x000d__x000a_Generate 27 2" xfId="4725"/>
    <cellStyle name=" Writer Import]_x000d__x000a_Display Dialog=No_x000d__x000a__x000d__x000a_[Horizontal Arrange]_x000d__x000a_Dimensions Interlocking=Yes_x000d__x000a_Sum Hierarchy=Yes_x000d__x000a_Generate 27 3" xfId="18227"/>
    <cellStyle name=" Writer Import]_x000d__x000a_Display Dialog=No_x000d__x000a__x000d__x000a_[Horizontal Arrange]_x000d__x000a_Dimensions Interlocking=Yes_x000d__x000a_Sum Hierarchy=Yes_x000d__x000a_Generate 27 4" xfId="18311"/>
    <cellStyle name=" Writer Import]_x000d__x000a_Display Dialog=No_x000d__x000a__x000d__x000a_[Horizontal Arrange]_x000d__x000a_Dimensions Interlocking=Yes_x000d__x000a_Sum Hierarchy=Yes_x000d__x000a_Generate 27 5" xfId="23265"/>
    <cellStyle name=" Writer Import]_x000d__x000a_Display Dialog=No_x000d__x000a__x000d__x000a_[Horizontal Arrange]_x000d__x000a_Dimensions Interlocking=Yes_x000d__x000a_Sum Hierarchy=Yes_x000d__x000a_Generate 28" xfId="38"/>
    <cellStyle name=" Writer Import]_x000d__x000a_Display Dialog=No_x000d__x000a__x000d__x000a_[Horizontal Arrange]_x000d__x000a_Dimensions Interlocking=Yes_x000d__x000a_Sum Hierarchy=Yes_x000d__x000a_Generate 28 2" xfId="4726"/>
    <cellStyle name=" Writer Import]_x000d__x000a_Display Dialog=No_x000d__x000a__x000d__x000a_[Horizontal Arrange]_x000d__x000a_Dimensions Interlocking=Yes_x000d__x000a_Sum Hierarchy=Yes_x000d__x000a_Generate 28 3" xfId="18226"/>
    <cellStyle name=" Writer Import]_x000d__x000a_Display Dialog=No_x000d__x000a__x000d__x000a_[Horizontal Arrange]_x000d__x000a_Dimensions Interlocking=Yes_x000d__x000a_Sum Hierarchy=Yes_x000d__x000a_Generate 28 4" xfId="18312"/>
    <cellStyle name=" Writer Import]_x000d__x000a_Display Dialog=No_x000d__x000a__x000d__x000a_[Horizontal Arrange]_x000d__x000a_Dimensions Interlocking=Yes_x000d__x000a_Sum Hierarchy=Yes_x000d__x000a_Generate 28 5" xfId="23266"/>
    <cellStyle name=" Writer Import]_x000d__x000a_Display Dialog=No_x000d__x000a__x000d__x000a_[Horizontal Arrange]_x000d__x000a_Dimensions Interlocking=Yes_x000d__x000a_Sum Hierarchy=Yes_x000d__x000a_Generate 29" xfId="39"/>
    <cellStyle name=" Writer Import]_x000d__x000a_Display Dialog=No_x000d__x000a__x000d__x000a_[Horizontal Arrange]_x000d__x000a_Dimensions Interlocking=Yes_x000d__x000a_Sum Hierarchy=Yes_x000d__x000a_Generate 29 2" xfId="4727"/>
    <cellStyle name=" Writer Import]_x000d__x000a_Display Dialog=No_x000d__x000a__x000d__x000a_[Horizontal Arrange]_x000d__x000a_Dimensions Interlocking=Yes_x000d__x000a_Sum Hierarchy=Yes_x000d__x000a_Generate 29 3" xfId="18225"/>
    <cellStyle name=" Writer Import]_x000d__x000a_Display Dialog=No_x000d__x000a__x000d__x000a_[Horizontal Arrange]_x000d__x000a_Dimensions Interlocking=Yes_x000d__x000a_Sum Hierarchy=Yes_x000d__x000a_Generate 29 4" xfId="18313"/>
    <cellStyle name=" Writer Import]_x000d__x000a_Display Dialog=No_x000d__x000a__x000d__x000a_[Horizontal Arrange]_x000d__x000a_Dimensions Interlocking=Yes_x000d__x000a_Sum Hierarchy=Yes_x000d__x000a_Generate 29 5" xfId="23267"/>
    <cellStyle name=" Writer Import]_x000d__x000a_Display Dialog=No_x000d__x000a__x000d__x000a_[Horizontal Arrange]_x000d__x000a_Dimensions Interlocking=Yes_x000d__x000a_Sum Hierarchy=Yes_x000d__x000a_Generate 3" xfId="40"/>
    <cellStyle name=" Writer Import]_x000d__x000a_Display Dialog=No_x000d__x000a__x000d__x000a_[Horizontal Arrange]_x000d__x000a_Dimensions Interlocking=Yes_x000d__x000a_Sum Hierarchy=Yes_x000d__x000a_Generate 3 2" xfId="4728"/>
    <cellStyle name=" Writer Import]_x000d__x000a_Display Dialog=No_x000d__x000a__x000d__x000a_[Horizontal Arrange]_x000d__x000a_Dimensions Interlocking=Yes_x000d__x000a_Sum Hierarchy=Yes_x000d__x000a_Generate 3 3" xfId="18224"/>
    <cellStyle name=" Writer Import]_x000d__x000a_Display Dialog=No_x000d__x000a__x000d__x000a_[Horizontal Arrange]_x000d__x000a_Dimensions Interlocking=Yes_x000d__x000a_Sum Hierarchy=Yes_x000d__x000a_Generate 3 4" xfId="18314"/>
    <cellStyle name=" Writer Import]_x000d__x000a_Display Dialog=No_x000d__x000a__x000d__x000a_[Horizontal Arrange]_x000d__x000a_Dimensions Interlocking=Yes_x000d__x000a_Sum Hierarchy=Yes_x000d__x000a_Generate 3 5" xfId="23268"/>
    <cellStyle name=" Writer Import]_x000d__x000a_Display Dialog=No_x000d__x000a__x000d__x000a_[Horizontal Arrange]_x000d__x000a_Dimensions Interlocking=Yes_x000d__x000a_Sum Hierarchy=Yes_x000d__x000a_Generate 30" xfId="41"/>
    <cellStyle name=" Writer Import]_x000d__x000a_Display Dialog=No_x000d__x000a__x000d__x000a_[Horizontal Arrange]_x000d__x000a_Dimensions Interlocking=Yes_x000d__x000a_Sum Hierarchy=Yes_x000d__x000a_Generate 30 2" xfId="4729"/>
    <cellStyle name=" Writer Import]_x000d__x000a_Display Dialog=No_x000d__x000a__x000d__x000a_[Horizontal Arrange]_x000d__x000a_Dimensions Interlocking=Yes_x000d__x000a_Sum Hierarchy=Yes_x000d__x000a_Generate 30 3" xfId="18223"/>
    <cellStyle name=" Writer Import]_x000d__x000a_Display Dialog=No_x000d__x000a__x000d__x000a_[Horizontal Arrange]_x000d__x000a_Dimensions Interlocking=Yes_x000d__x000a_Sum Hierarchy=Yes_x000d__x000a_Generate 30 4" xfId="18315"/>
    <cellStyle name=" Writer Import]_x000d__x000a_Display Dialog=No_x000d__x000a__x000d__x000a_[Horizontal Arrange]_x000d__x000a_Dimensions Interlocking=Yes_x000d__x000a_Sum Hierarchy=Yes_x000d__x000a_Generate 30 5" xfId="23269"/>
    <cellStyle name=" Writer Import]_x000d__x000a_Display Dialog=No_x000d__x000a__x000d__x000a_[Horizontal Arrange]_x000d__x000a_Dimensions Interlocking=Yes_x000d__x000a_Sum Hierarchy=Yes_x000d__x000a_Generate 31" xfId="42"/>
    <cellStyle name=" Writer Import]_x000d__x000a_Display Dialog=No_x000d__x000a__x000d__x000a_[Horizontal Arrange]_x000d__x000a_Dimensions Interlocking=Yes_x000d__x000a_Sum Hierarchy=Yes_x000d__x000a_Generate 31 2" xfId="4730"/>
    <cellStyle name=" Writer Import]_x000d__x000a_Display Dialog=No_x000d__x000a__x000d__x000a_[Horizontal Arrange]_x000d__x000a_Dimensions Interlocking=Yes_x000d__x000a_Sum Hierarchy=Yes_x000d__x000a_Generate 31 3" xfId="18222"/>
    <cellStyle name=" Writer Import]_x000d__x000a_Display Dialog=No_x000d__x000a__x000d__x000a_[Horizontal Arrange]_x000d__x000a_Dimensions Interlocking=Yes_x000d__x000a_Sum Hierarchy=Yes_x000d__x000a_Generate 31 4" xfId="18316"/>
    <cellStyle name=" Writer Import]_x000d__x000a_Display Dialog=No_x000d__x000a__x000d__x000a_[Horizontal Arrange]_x000d__x000a_Dimensions Interlocking=Yes_x000d__x000a_Sum Hierarchy=Yes_x000d__x000a_Generate 31 5" xfId="23270"/>
    <cellStyle name=" Writer Import]_x000d__x000a_Display Dialog=No_x000d__x000a__x000d__x000a_[Horizontal Arrange]_x000d__x000a_Dimensions Interlocking=Yes_x000d__x000a_Sum Hierarchy=Yes_x000d__x000a_Generate 32" xfId="43"/>
    <cellStyle name=" Writer Import]_x000d__x000a_Display Dialog=No_x000d__x000a__x000d__x000a_[Horizontal Arrange]_x000d__x000a_Dimensions Interlocking=Yes_x000d__x000a_Sum Hierarchy=Yes_x000d__x000a_Generate 32 2" xfId="4731"/>
    <cellStyle name=" Writer Import]_x000d__x000a_Display Dialog=No_x000d__x000a__x000d__x000a_[Horizontal Arrange]_x000d__x000a_Dimensions Interlocking=Yes_x000d__x000a_Sum Hierarchy=Yes_x000d__x000a_Generate 32 3" xfId="18221"/>
    <cellStyle name=" Writer Import]_x000d__x000a_Display Dialog=No_x000d__x000a__x000d__x000a_[Horizontal Arrange]_x000d__x000a_Dimensions Interlocking=Yes_x000d__x000a_Sum Hierarchy=Yes_x000d__x000a_Generate 32 4" xfId="18317"/>
    <cellStyle name=" Writer Import]_x000d__x000a_Display Dialog=No_x000d__x000a__x000d__x000a_[Horizontal Arrange]_x000d__x000a_Dimensions Interlocking=Yes_x000d__x000a_Sum Hierarchy=Yes_x000d__x000a_Generate 32 5" xfId="23271"/>
    <cellStyle name=" Writer Import]_x000d__x000a_Display Dialog=No_x000d__x000a__x000d__x000a_[Horizontal Arrange]_x000d__x000a_Dimensions Interlocking=Yes_x000d__x000a_Sum Hierarchy=Yes_x000d__x000a_Generate 33" xfId="44"/>
    <cellStyle name=" Writer Import]_x000d__x000a_Display Dialog=No_x000d__x000a__x000d__x000a_[Horizontal Arrange]_x000d__x000a_Dimensions Interlocking=Yes_x000d__x000a_Sum Hierarchy=Yes_x000d__x000a_Generate 33 2" xfId="4732"/>
    <cellStyle name=" Writer Import]_x000d__x000a_Display Dialog=No_x000d__x000a__x000d__x000a_[Horizontal Arrange]_x000d__x000a_Dimensions Interlocking=Yes_x000d__x000a_Sum Hierarchy=Yes_x000d__x000a_Generate 33 3" xfId="18220"/>
    <cellStyle name=" Writer Import]_x000d__x000a_Display Dialog=No_x000d__x000a__x000d__x000a_[Horizontal Arrange]_x000d__x000a_Dimensions Interlocking=Yes_x000d__x000a_Sum Hierarchy=Yes_x000d__x000a_Generate 33 4" xfId="18318"/>
    <cellStyle name=" Writer Import]_x000d__x000a_Display Dialog=No_x000d__x000a__x000d__x000a_[Horizontal Arrange]_x000d__x000a_Dimensions Interlocking=Yes_x000d__x000a_Sum Hierarchy=Yes_x000d__x000a_Generate 33 5" xfId="23272"/>
    <cellStyle name=" Writer Import]_x000d__x000a_Display Dialog=No_x000d__x000a__x000d__x000a_[Horizontal Arrange]_x000d__x000a_Dimensions Interlocking=Yes_x000d__x000a_Sum Hierarchy=Yes_x000d__x000a_Generate 34" xfId="45"/>
    <cellStyle name=" Writer Import]_x000d__x000a_Display Dialog=No_x000d__x000a__x000d__x000a_[Horizontal Arrange]_x000d__x000a_Dimensions Interlocking=Yes_x000d__x000a_Sum Hierarchy=Yes_x000d__x000a_Generate 34 2" xfId="4733"/>
    <cellStyle name=" Writer Import]_x000d__x000a_Display Dialog=No_x000d__x000a__x000d__x000a_[Horizontal Arrange]_x000d__x000a_Dimensions Interlocking=Yes_x000d__x000a_Sum Hierarchy=Yes_x000d__x000a_Generate 34 3" xfId="18219"/>
    <cellStyle name=" Writer Import]_x000d__x000a_Display Dialog=No_x000d__x000a__x000d__x000a_[Horizontal Arrange]_x000d__x000a_Dimensions Interlocking=Yes_x000d__x000a_Sum Hierarchy=Yes_x000d__x000a_Generate 34 4" xfId="18319"/>
    <cellStyle name=" Writer Import]_x000d__x000a_Display Dialog=No_x000d__x000a__x000d__x000a_[Horizontal Arrange]_x000d__x000a_Dimensions Interlocking=Yes_x000d__x000a_Sum Hierarchy=Yes_x000d__x000a_Generate 34 5" xfId="23273"/>
    <cellStyle name=" Writer Import]_x000d__x000a_Display Dialog=No_x000d__x000a__x000d__x000a_[Horizontal Arrange]_x000d__x000a_Dimensions Interlocking=Yes_x000d__x000a_Sum Hierarchy=Yes_x000d__x000a_Generate 35" xfId="46"/>
    <cellStyle name=" Writer Import]_x000d__x000a_Display Dialog=No_x000d__x000a__x000d__x000a_[Horizontal Arrange]_x000d__x000a_Dimensions Interlocking=Yes_x000d__x000a_Sum Hierarchy=Yes_x000d__x000a_Generate 35 2" xfId="4734"/>
    <cellStyle name=" Writer Import]_x000d__x000a_Display Dialog=No_x000d__x000a__x000d__x000a_[Horizontal Arrange]_x000d__x000a_Dimensions Interlocking=Yes_x000d__x000a_Sum Hierarchy=Yes_x000d__x000a_Generate 35 3" xfId="18218"/>
    <cellStyle name=" Writer Import]_x000d__x000a_Display Dialog=No_x000d__x000a__x000d__x000a_[Horizontal Arrange]_x000d__x000a_Dimensions Interlocking=Yes_x000d__x000a_Sum Hierarchy=Yes_x000d__x000a_Generate 35 4" xfId="18320"/>
    <cellStyle name=" Writer Import]_x000d__x000a_Display Dialog=No_x000d__x000a__x000d__x000a_[Horizontal Arrange]_x000d__x000a_Dimensions Interlocking=Yes_x000d__x000a_Sum Hierarchy=Yes_x000d__x000a_Generate 35 5" xfId="23274"/>
    <cellStyle name=" Writer Import]_x000d__x000a_Display Dialog=No_x000d__x000a__x000d__x000a_[Horizontal Arrange]_x000d__x000a_Dimensions Interlocking=Yes_x000d__x000a_Sum Hierarchy=Yes_x000d__x000a_Generate 36" xfId="4706"/>
    <cellStyle name=" Writer Import]_x000d__x000a_Display Dialog=No_x000d__x000a__x000d__x000a_[Horizontal Arrange]_x000d__x000a_Dimensions Interlocking=Yes_x000d__x000a_Sum Hierarchy=Yes_x000d__x000a_Generate 37" xfId="18246"/>
    <cellStyle name=" Writer Import]_x000d__x000a_Display Dialog=No_x000d__x000a__x000d__x000a_[Horizontal Arrange]_x000d__x000a_Dimensions Interlocking=Yes_x000d__x000a_Sum Hierarchy=Yes_x000d__x000a_Generate 38" xfId="18292"/>
    <cellStyle name=" Writer Import]_x000d__x000a_Display Dialog=No_x000d__x000a__x000d__x000a_[Horizontal Arrange]_x000d__x000a_Dimensions Interlocking=Yes_x000d__x000a_Sum Hierarchy=Yes_x000d__x000a_Generate 39" xfId="23246"/>
    <cellStyle name=" Writer Import]_x000d__x000a_Display Dialog=No_x000d__x000a__x000d__x000a_[Horizontal Arrange]_x000d__x000a_Dimensions Interlocking=Yes_x000d__x000a_Sum Hierarchy=Yes_x000d__x000a_Generate 4" xfId="47"/>
    <cellStyle name=" Writer Import]_x000d__x000a_Display Dialog=No_x000d__x000a__x000d__x000a_[Horizontal Arrange]_x000d__x000a_Dimensions Interlocking=Yes_x000d__x000a_Sum Hierarchy=Yes_x000d__x000a_Generate 4 2" xfId="4735"/>
    <cellStyle name=" Writer Import]_x000d__x000a_Display Dialog=No_x000d__x000a__x000d__x000a_[Horizontal Arrange]_x000d__x000a_Dimensions Interlocking=Yes_x000d__x000a_Sum Hierarchy=Yes_x000d__x000a_Generate 4 3" xfId="18217"/>
    <cellStyle name=" Writer Import]_x000d__x000a_Display Dialog=No_x000d__x000a__x000d__x000a_[Horizontal Arrange]_x000d__x000a_Dimensions Interlocking=Yes_x000d__x000a_Sum Hierarchy=Yes_x000d__x000a_Generate 4 4" xfId="18321"/>
    <cellStyle name=" Writer Import]_x000d__x000a_Display Dialog=No_x000d__x000a__x000d__x000a_[Horizontal Arrange]_x000d__x000a_Dimensions Interlocking=Yes_x000d__x000a_Sum Hierarchy=Yes_x000d__x000a_Generate 4 5" xfId="23275"/>
    <cellStyle name=" Writer Import]_x000d__x000a_Display Dialog=No_x000d__x000a__x000d__x000a_[Horizontal Arrange]_x000d__x000a_Dimensions Interlocking=Yes_x000d__x000a_Sum Hierarchy=Yes_x000d__x000a_Generate 5" xfId="48"/>
    <cellStyle name=" Writer Import]_x000d__x000a_Display Dialog=No_x000d__x000a__x000d__x000a_[Horizontal Arrange]_x000d__x000a_Dimensions Interlocking=Yes_x000d__x000a_Sum Hierarchy=Yes_x000d__x000a_Generate 5 2" xfId="4736"/>
    <cellStyle name=" Writer Import]_x000d__x000a_Display Dialog=No_x000d__x000a__x000d__x000a_[Horizontal Arrange]_x000d__x000a_Dimensions Interlocking=Yes_x000d__x000a_Sum Hierarchy=Yes_x000d__x000a_Generate 5 3" xfId="18216"/>
    <cellStyle name=" Writer Import]_x000d__x000a_Display Dialog=No_x000d__x000a__x000d__x000a_[Horizontal Arrange]_x000d__x000a_Dimensions Interlocking=Yes_x000d__x000a_Sum Hierarchy=Yes_x000d__x000a_Generate 5 4" xfId="18322"/>
    <cellStyle name=" Writer Import]_x000d__x000a_Display Dialog=No_x000d__x000a__x000d__x000a_[Horizontal Arrange]_x000d__x000a_Dimensions Interlocking=Yes_x000d__x000a_Sum Hierarchy=Yes_x000d__x000a_Generate 5 5" xfId="23276"/>
    <cellStyle name=" Writer Import]_x000d__x000a_Display Dialog=No_x000d__x000a__x000d__x000a_[Horizontal Arrange]_x000d__x000a_Dimensions Interlocking=Yes_x000d__x000a_Sum Hierarchy=Yes_x000d__x000a_Generate 6" xfId="49"/>
    <cellStyle name=" Writer Import]_x000d__x000a_Display Dialog=No_x000d__x000a__x000d__x000a_[Horizontal Arrange]_x000d__x000a_Dimensions Interlocking=Yes_x000d__x000a_Sum Hierarchy=Yes_x000d__x000a_Generate 6 2" xfId="4737"/>
    <cellStyle name=" Writer Import]_x000d__x000a_Display Dialog=No_x000d__x000a__x000d__x000a_[Horizontal Arrange]_x000d__x000a_Dimensions Interlocking=Yes_x000d__x000a_Sum Hierarchy=Yes_x000d__x000a_Generate 6 3" xfId="18215"/>
    <cellStyle name=" Writer Import]_x000d__x000a_Display Dialog=No_x000d__x000a__x000d__x000a_[Horizontal Arrange]_x000d__x000a_Dimensions Interlocking=Yes_x000d__x000a_Sum Hierarchy=Yes_x000d__x000a_Generate 6 4" xfId="18323"/>
    <cellStyle name=" Writer Import]_x000d__x000a_Display Dialog=No_x000d__x000a__x000d__x000a_[Horizontal Arrange]_x000d__x000a_Dimensions Interlocking=Yes_x000d__x000a_Sum Hierarchy=Yes_x000d__x000a_Generate 6 5" xfId="23277"/>
    <cellStyle name=" Writer Import]_x000d__x000a_Display Dialog=No_x000d__x000a__x000d__x000a_[Horizontal Arrange]_x000d__x000a_Dimensions Interlocking=Yes_x000d__x000a_Sum Hierarchy=Yes_x000d__x000a_Generate 7" xfId="50"/>
    <cellStyle name=" Writer Import]_x000d__x000a_Display Dialog=No_x000d__x000a__x000d__x000a_[Horizontal Arrange]_x000d__x000a_Dimensions Interlocking=Yes_x000d__x000a_Sum Hierarchy=Yes_x000d__x000a_Generate 7 2" xfId="4738"/>
    <cellStyle name=" Writer Import]_x000d__x000a_Display Dialog=No_x000d__x000a__x000d__x000a_[Horizontal Arrange]_x000d__x000a_Dimensions Interlocking=Yes_x000d__x000a_Sum Hierarchy=Yes_x000d__x000a_Generate 7 3" xfId="18214"/>
    <cellStyle name=" Writer Import]_x000d__x000a_Display Dialog=No_x000d__x000a__x000d__x000a_[Horizontal Arrange]_x000d__x000a_Dimensions Interlocking=Yes_x000d__x000a_Sum Hierarchy=Yes_x000d__x000a_Generate 7 4" xfId="18324"/>
    <cellStyle name=" Writer Import]_x000d__x000a_Display Dialog=No_x000d__x000a__x000d__x000a_[Horizontal Arrange]_x000d__x000a_Dimensions Interlocking=Yes_x000d__x000a_Sum Hierarchy=Yes_x000d__x000a_Generate 7 5" xfId="23278"/>
    <cellStyle name=" Writer Import]_x000d__x000a_Display Dialog=No_x000d__x000a__x000d__x000a_[Horizontal Arrange]_x000d__x000a_Dimensions Interlocking=Yes_x000d__x000a_Sum Hierarchy=Yes_x000d__x000a_Generate 8" xfId="51"/>
    <cellStyle name=" Writer Import]_x000d__x000a_Display Dialog=No_x000d__x000a__x000d__x000a_[Horizontal Arrange]_x000d__x000a_Dimensions Interlocking=Yes_x000d__x000a_Sum Hierarchy=Yes_x000d__x000a_Generate 8 2" xfId="4739"/>
    <cellStyle name=" Writer Import]_x000d__x000a_Display Dialog=No_x000d__x000a__x000d__x000a_[Horizontal Arrange]_x000d__x000a_Dimensions Interlocking=Yes_x000d__x000a_Sum Hierarchy=Yes_x000d__x000a_Generate 8 3" xfId="18213"/>
    <cellStyle name=" Writer Import]_x000d__x000a_Display Dialog=No_x000d__x000a__x000d__x000a_[Horizontal Arrange]_x000d__x000a_Dimensions Interlocking=Yes_x000d__x000a_Sum Hierarchy=Yes_x000d__x000a_Generate 8 4" xfId="18325"/>
    <cellStyle name=" Writer Import]_x000d__x000a_Display Dialog=No_x000d__x000a__x000d__x000a_[Horizontal Arrange]_x000d__x000a_Dimensions Interlocking=Yes_x000d__x000a_Sum Hierarchy=Yes_x000d__x000a_Generate 8 5" xfId="23279"/>
    <cellStyle name=" Writer Import]_x000d__x000a_Display Dialog=No_x000d__x000a__x000d__x000a_[Horizontal Arrange]_x000d__x000a_Dimensions Interlocking=Yes_x000d__x000a_Sum Hierarchy=Yes_x000d__x000a_Generate 9" xfId="52"/>
    <cellStyle name=" Writer Import]_x000d__x000a_Display Dialog=No_x000d__x000a__x000d__x000a_[Horizontal Arrange]_x000d__x000a_Dimensions Interlocking=Yes_x000d__x000a_Sum Hierarchy=Yes_x000d__x000a_Generate 9 2" xfId="4740"/>
    <cellStyle name=" Writer Import]_x000d__x000a_Display Dialog=No_x000d__x000a__x000d__x000a_[Horizontal Arrange]_x000d__x000a_Dimensions Interlocking=Yes_x000d__x000a_Sum Hierarchy=Yes_x000d__x000a_Generate 9 3" xfId="18212"/>
    <cellStyle name=" Writer Import]_x000d__x000a_Display Dialog=No_x000d__x000a__x000d__x000a_[Horizontal Arrange]_x000d__x000a_Dimensions Interlocking=Yes_x000d__x000a_Sum Hierarchy=Yes_x000d__x000a_Generate 9 4" xfId="18326"/>
    <cellStyle name=" Writer Import]_x000d__x000a_Display Dialog=No_x000d__x000a__x000d__x000a_[Horizontal Arrange]_x000d__x000a_Dimensions Interlocking=Yes_x000d__x000a_Sum Hierarchy=Yes_x000d__x000a_Generate 9 5" xfId="23280"/>
    <cellStyle name=" Writer Import]_x000d__x000a_Display Dialog=No_x000d__x000a__x000d__x000a_[Horizontal Arrange]_x000d__x000a_Dimensions Interlocking=Yes_x000d__x000a_Sum Hierarchy=Yes_x000d__x000a_Generate_7 Days Failure report" xfId="53"/>
    <cellStyle name="$1000s (0)" xfId="54"/>
    <cellStyle name="%" xfId="6"/>
    <cellStyle name="% 10" xfId="56"/>
    <cellStyle name="% 10 2" xfId="4742"/>
    <cellStyle name="% 10 3" xfId="18210"/>
    <cellStyle name="% 10 4" xfId="18328"/>
    <cellStyle name="% 10 5" xfId="23282"/>
    <cellStyle name="% 11" xfId="57"/>
    <cellStyle name="% 11 2" xfId="4743"/>
    <cellStyle name="% 11 3" xfId="18209"/>
    <cellStyle name="% 11 4" xfId="18329"/>
    <cellStyle name="% 11 5" xfId="23283"/>
    <cellStyle name="% 12" xfId="58"/>
    <cellStyle name="% 12 2" xfId="4744"/>
    <cellStyle name="% 12 3" xfId="18208"/>
    <cellStyle name="% 12 4" xfId="18330"/>
    <cellStyle name="% 12 5" xfId="23284"/>
    <cellStyle name="% 13" xfId="59"/>
    <cellStyle name="% 13 2" xfId="4745"/>
    <cellStyle name="% 13 3" xfId="18207"/>
    <cellStyle name="% 13 4" xfId="18331"/>
    <cellStyle name="% 13 5" xfId="23285"/>
    <cellStyle name="% 14" xfId="60"/>
    <cellStyle name="% 14 2" xfId="4746"/>
    <cellStyle name="% 14 3" xfId="18206"/>
    <cellStyle name="% 14 4" xfId="18332"/>
    <cellStyle name="% 14 5" xfId="23286"/>
    <cellStyle name="% 15" xfId="61"/>
    <cellStyle name="% 15 2" xfId="4747"/>
    <cellStyle name="% 15 3" xfId="18205"/>
    <cellStyle name="% 15 4" xfId="18333"/>
    <cellStyle name="% 15 5" xfId="23287"/>
    <cellStyle name="% 16" xfId="62"/>
    <cellStyle name="% 16 2" xfId="4748"/>
    <cellStyle name="% 16 3" xfId="18204"/>
    <cellStyle name="% 16 4" xfId="18334"/>
    <cellStyle name="% 16 5" xfId="23288"/>
    <cellStyle name="% 17" xfId="63"/>
    <cellStyle name="% 17 2" xfId="4749"/>
    <cellStyle name="% 17 3" xfId="18203"/>
    <cellStyle name="% 17 4" xfId="18335"/>
    <cellStyle name="% 17 5" xfId="23289"/>
    <cellStyle name="% 18" xfId="64"/>
    <cellStyle name="% 18 2" xfId="4750"/>
    <cellStyle name="% 18 3" xfId="18202"/>
    <cellStyle name="% 18 4" xfId="18336"/>
    <cellStyle name="% 18 5" xfId="23290"/>
    <cellStyle name="% 19" xfId="65"/>
    <cellStyle name="% 19 2" xfId="66"/>
    <cellStyle name="% 19 2 2" xfId="4752"/>
    <cellStyle name="% 19 2 3" xfId="18200"/>
    <cellStyle name="% 19 2 4" xfId="18338"/>
    <cellStyle name="% 19 2 5" xfId="23292"/>
    <cellStyle name="% 19 3" xfId="4751"/>
    <cellStyle name="% 19 4" xfId="18201"/>
    <cellStyle name="% 19 5" xfId="18337"/>
    <cellStyle name="% 19 6" xfId="23291"/>
    <cellStyle name="% 2" xfId="67"/>
    <cellStyle name="% 2 10" xfId="68"/>
    <cellStyle name="% 2 10 2" xfId="69"/>
    <cellStyle name="% 2 10 2 2" xfId="4755"/>
    <cellStyle name="% 2 10 2 3" xfId="18197"/>
    <cellStyle name="% 2 10 2 4" xfId="18341"/>
    <cellStyle name="% 2 10 2 5" xfId="23295"/>
    <cellStyle name="% 2 10 3" xfId="70"/>
    <cellStyle name="% 2 10 3 2" xfId="4756"/>
    <cellStyle name="% 2 10 3 3" xfId="18196"/>
    <cellStyle name="% 2 10 3 4" xfId="18342"/>
    <cellStyle name="% 2 10 3 5" xfId="23296"/>
    <cellStyle name="% 2 10 4" xfId="71"/>
    <cellStyle name="% 2 10 4 2" xfId="4757"/>
    <cellStyle name="% 2 10 4 3" xfId="18195"/>
    <cellStyle name="% 2 10 4 4" xfId="18343"/>
    <cellStyle name="% 2 10 4 5" xfId="23297"/>
    <cellStyle name="% 2 10 5" xfId="4754"/>
    <cellStyle name="% 2 10 6" xfId="18198"/>
    <cellStyle name="% 2 10 7" xfId="18340"/>
    <cellStyle name="% 2 10 8" xfId="23294"/>
    <cellStyle name="% 2 10_Summary" xfId="72"/>
    <cellStyle name="% 2 100" xfId="29749"/>
    <cellStyle name="% 2 101" xfId="29756"/>
    <cellStyle name="% 2 102" xfId="30268"/>
    <cellStyle name="% 2 103" xfId="30299"/>
    <cellStyle name="% 2 104" xfId="30949"/>
    <cellStyle name="% 2 105" xfId="30300"/>
    <cellStyle name="% 2 106" xfId="30948"/>
    <cellStyle name="% 2 107" xfId="30301"/>
    <cellStyle name="% 2 108" xfId="30950"/>
    <cellStyle name="% 2 109" xfId="30959"/>
    <cellStyle name="% 2 11" xfId="73"/>
    <cellStyle name="% 2 11 2" xfId="74"/>
    <cellStyle name="% 2 11 2 2" xfId="4759"/>
    <cellStyle name="% 2 11 2 3" xfId="18193"/>
    <cellStyle name="% 2 11 2 4" xfId="18345"/>
    <cellStyle name="% 2 11 2 5" xfId="23299"/>
    <cellStyle name="% 2 11 3" xfId="75"/>
    <cellStyle name="% 2 11 3 2" xfId="4760"/>
    <cellStyle name="% 2 11 3 3" xfId="18192"/>
    <cellStyle name="% 2 11 3 4" xfId="18346"/>
    <cellStyle name="% 2 11 3 5" xfId="23300"/>
    <cellStyle name="% 2 11 4" xfId="76"/>
    <cellStyle name="% 2 11 4 2" xfId="4761"/>
    <cellStyle name="% 2 11 4 3" xfId="18191"/>
    <cellStyle name="% 2 11 4 4" xfId="18347"/>
    <cellStyle name="% 2 11 4 5" xfId="23301"/>
    <cellStyle name="% 2 11 5" xfId="4758"/>
    <cellStyle name="% 2 11 6" xfId="18194"/>
    <cellStyle name="% 2 11 7" xfId="18344"/>
    <cellStyle name="% 2 11 8" xfId="23298"/>
    <cellStyle name="% 2 11_Summary" xfId="77"/>
    <cellStyle name="% 2 110" xfId="30990"/>
    <cellStyle name="% 2 111" xfId="30999"/>
    <cellStyle name="% 2 112" xfId="30993"/>
    <cellStyle name="% 2 113" xfId="30998"/>
    <cellStyle name="% 2 114" xfId="30992"/>
    <cellStyle name="% 2 115" xfId="30997"/>
    <cellStyle name="% 2 116" xfId="30991"/>
    <cellStyle name="% 2 117" xfId="30996"/>
    <cellStyle name="% 2 118" xfId="30994"/>
    <cellStyle name="% 2 119" xfId="31036"/>
    <cellStyle name="% 2 12" xfId="78"/>
    <cellStyle name="% 2 12 2" xfId="79"/>
    <cellStyle name="% 2 12 2 2" xfId="4763"/>
    <cellStyle name="% 2 12 2 3" xfId="18189"/>
    <cellStyle name="% 2 12 2 4" xfId="18349"/>
    <cellStyle name="% 2 12 2 5" xfId="23303"/>
    <cellStyle name="% 2 12 3" xfId="80"/>
    <cellStyle name="% 2 12 3 2" xfId="4764"/>
    <cellStyle name="% 2 12 3 3" xfId="18188"/>
    <cellStyle name="% 2 12 3 4" xfId="18350"/>
    <cellStyle name="% 2 12 3 5" xfId="23304"/>
    <cellStyle name="% 2 12 4" xfId="81"/>
    <cellStyle name="% 2 12 4 2" xfId="4765"/>
    <cellStyle name="% 2 12 4 3" xfId="18187"/>
    <cellStyle name="% 2 12 4 4" xfId="18351"/>
    <cellStyle name="% 2 12 4 5" xfId="23305"/>
    <cellStyle name="% 2 12 5" xfId="4762"/>
    <cellStyle name="% 2 12 6" xfId="18190"/>
    <cellStyle name="% 2 12 7" xfId="18348"/>
    <cellStyle name="% 2 12 8" xfId="23302"/>
    <cellStyle name="% 2 12_Summary" xfId="82"/>
    <cellStyle name="% 2 120" xfId="31116"/>
    <cellStyle name="% 2 121" xfId="31139"/>
    <cellStyle name="% 2 122" xfId="31117"/>
    <cellStyle name="% 2 123" xfId="31138"/>
    <cellStyle name="% 2 124" xfId="31115"/>
    <cellStyle name="% 2 125" xfId="31129"/>
    <cellStyle name="% 2 126" xfId="31144"/>
    <cellStyle name="% 2 127" xfId="31128"/>
    <cellStyle name="% 2 128" xfId="31126"/>
    <cellStyle name="% 2 129" xfId="31130"/>
    <cellStyle name="% 2 13" xfId="83"/>
    <cellStyle name="% 2 13 2" xfId="84"/>
    <cellStyle name="% 2 13 2 2" xfId="4767"/>
    <cellStyle name="% 2 13 2 3" xfId="18185"/>
    <cellStyle name="% 2 13 2 4" xfId="18353"/>
    <cellStyle name="% 2 13 2 5" xfId="23307"/>
    <cellStyle name="% 2 13 3" xfId="85"/>
    <cellStyle name="% 2 13 3 2" xfId="4768"/>
    <cellStyle name="% 2 13 3 3" xfId="18184"/>
    <cellStyle name="% 2 13 3 4" xfId="18354"/>
    <cellStyle name="% 2 13 3 5" xfId="23308"/>
    <cellStyle name="% 2 13 4" xfId="86"/>
    <cellStyle name="% 2 13 4 2" xfId="4769"/>
    <cellStyle name="% 2 13 4 3" xfId="18183"/>
    <cellStyle name="% 2 13 4 4" xfId="18355"/>
    <cellStyle name="% 2 13 4 5" xfId="23309"/>
    <cellStyle name="% 2 13 5" xfId="4766"/>
    <cellStyle name="% 2 13 6" xfId="18186"/>
    <cellStyle name="% 2 13 7" xfId="18352"/>
    <cellStyle name="% 2 13 8" xfId="23306"/>
    <cellStyle name="% 2 13_Summary" xfId="87"/>
    <cellStyle name="% 2 130" xfId="31125"/>
    <cellStyle name="% 2 131" xfId="31131"/>
    <cellStyle name="% 2 132" xfId="31124"/>
    <cellStyle name="% 2 133" xfId="31136"/>
    <cellStyle name="% 2 134" xfId="31123"/>
    <cellStyle name="% 2 135" xfId="31150"/>
    <cellStyle name="% 2 136" xfId="31121"/>
    <cellStyle name="% 2 137" xfId="31135"/>
    <cellStyle name="% 2 138" xfId="31122"/>
    <cellStyle name="% 2 139" xfId="31134"/>
    <cellStyle name="% 2 14" xfId="88"/>
    <cellStyle name="% 2 14 2" xfId="89"/>
    <cellStyle name="% 2 14 2 2" xfId="4771"/>
    <cellStyle name="% 2 14 2 3" xfId="18181"/>
    <cellStyle name="% 2 14 2 4" xfId="18357"/>
    <cellStyle name="% 2 14 2 5" xfId="23311"/>
    <cellStyle name="% 2 14 3" xfId="90"/>
    <cellStyle name="% 2 14 3 2" xfId="4772"/>
    <cellStyle name="% 2 14 3 3" xfId="18180"/>
    <cellStyle name="% 2 14 3 4" xfId="18358"/>
    <cellStyle name="% 2 14 3 5" xfId="23312"/>
    <cellStyle name="% 2 14 4" xfId="91"/>
    <cellStyle name="% 2 14 4 2" xfId="4773"/>
    <cellStyle name="% 2 14 4 3" xfId="18179"/>
    <cellStyle name="% 2 14 4 4" xfId="18359"/>
    <cellStyle name="% 2 14 4 5" xfId="23313"/>
    <cellStyle name="% 2 14 5" xfId="4770"/>
    <cellStyle name="% 2 14 6" xfId="18182"/>
    <cellStyle name="% 2 14 7" xfId="18356"/>
    <cellStyle name="% 2 14 8" xfId="23310"/>
    <cellStyle name="% 2 14_Summary" xfId="92"/>
    <cellStyle name="% 2 140" xfId="31119"/>
    <cellStyle name="% 2 141" xfId="31133"/>
    <cellStyle name="% 2 142" xfId="31120"/>
    <cellStyle name="% 2 143" xfId="31132"/>
    <cellStyle name="% 2 144" xfId="31118"/>
    <cellStyle name="% 2 145" xfId="31166"/>
    <cellStyle name="% 2 146" xfId="31185"/>
    <cellStyle name="% 2 147" xfId="31189"/>
    <cellStyle name="% 2 148" xfId="31187"/>
    <cellStyle name="% 2 149" xfId="31190"/>
    <cellStyle name="% 2 15" xfId="93"/>
    <cellStyle name="% 2 15 2" xfId="94"/>
    <cellStyle name="% 2 15 2 2" xfId="4775"/>
    <cellStyle name="% 2 15 2 3" xfId="18177"/>
    <cellStyle name="% 2 15 2 4" xfId="18361"/>
    <cellStyle name="% 2 15 2 5" xfId="23315"/>
    <cellStyle name="% 2 15 3" xfId="95"/>
    <cellStyle name="% 2 15 3 2" xfId="4776"/>
    <cellStyle name="% 2 15 3 3" xfId="18176"/>
    <cellStyle name="% 2 15 3 4" xfId="18362"/>
    <cellStyle name="% 2 15 3 5" xfId="23316"/>
    <cellStyle name="% 2 15 4" xfId="96"/>
    <cellStyle name="% 2 15 4 2" xfId="4777"/>
    <cellStyle name="% 2 15 4 3" xfId="18175"/>
    <cellStyle name="% 2 15 4 4" xfId="18363"/>
    <cellStyle name="% 2 15 4 5" xfId="23317"/>
    <cellStyle name="% 2 15 5" xfId="4774"/>
    <cellStyle name="% 2 15 6" xfId="18178"/>
    <cellStyle name="% 2 15 7" xfId="18360"/>
    <cellStyle name="% 2 15 8" xfId="23314"/>
    <cellStyle name="% 2 15_Summary" xfId="97"/>
    <cellStyle name="% 2 150" xfId="31186"/>
    <cellStyle name="% 2 151" xfId="31196"/>
    <cellStyle name="% 2 152" xfId="31275"/>
    <cellStyle name="% 2 153" xfId="31290"/>
    <cellStyle name="% 2 154" xfId="31287"/>
    <cellStyle name="% 2 155" xfId="31289"/>
    <cellStyle name="% 2 156" xfId="31286"/>
    <cellStyle name="% 2 157" xfId="31291"/>
    <cellStyle name="% 2 158" xfId="31285"/>
    <cellStyle name="% 2 159" xfId="31292"/>
    <cellStyle name="% 2 16" xfId="98"/>
    <cellStyle name="% 2 16 2" xfId="99"/>
    <cellStyle name="% 2 16 2 2" xfId="4779"/>
    <cellStyle name="% 2 16 2 3" xfId="18173"/>
    <cellStyle name="% 2 16 2 4" xfId="18365"/>
    <cellStyle name="% 2 16 2 5" xfId="23319"/>
    <cellStyle name="% 2 16 3" xfId="100"/>
    <cellStyle name="% 2 16 3 2" xfId="4780"/>
    <cellStyle name="% 2 16 3 3" xfId="18172"/>
    <cellStyle name="% 2 16 3 4" xfId="18366"/>
    <cellStyle name="% 2 16 3 5" xfId="23320"/>
    <cellStyle name="% 2 16 4" xfId="101"/>
    <cellStyle name="% 2 16 4 2" xfId="4781"/>
    <cellStyle name="% 2 16 4 3" xfId="18171"/>
    <cellStyle name="% 2 16 4 4" xfId="18367"/>
    <cellStyle name="% 2 16 4 5" xfId="23321"/>
    <cellStyle name="% 2 16 5" xfId="4778"/>
    <cellStyle name="% 2 16 6" xfId="18174"/>
    <cellStyle name="% 2 16 7" xfId="18364"/>
    <cellStyle name="% 2 16 8" xfId="23318"/>
    <cellStyle name="% 2 16_Summary" xfId="102"/>
    <cellStyle name="% 2 160" xfId="31284"/>
    <cellStyle name="% 2 161" xfId="31293"/>
    <cellStyle name="% 2 162" xfId="31283"/>
    <cellStyle name="% 2 163" xfId="31294"/>
    <cellStyle name="% 2 164" xfId="31282"/>
    <cellStyle name="% 2 165" xfId="31298"/>
    <cellStyle name="% 2 166" xfId="31281"/>
    <cellStyle name="% 2 167" xfId="31300"/>
    <cellStyle name="% 2 168" xfId="31279"/>
    <cellStyle name="% 2 169" xfId="31299"/>
    <cellStyle name="% 2 17" xfId="103"/>
    <cellStyle name="% 2 17 2" xfId="4782"/>
    <cellStyle name="% 2 17 3" xfId="18170"/>
    <cellStyle name="% 2 17 4" xfId="18368"/>
    <cellStyle name="% 2 17 5" xfId="23322"/>
    <cellStyle name="% 2 170" xfId="31280"/>
    <cellStyle name="% 2 171" xfId="31296"/>
    <cellStyle name="% 2 172" xfId="31278"/>
    <cellStyle name="% 2 173" xfId="31297"/>
    <cellStyle name="% 2 174" xfId="31277"/>
    <cellStyle name="% 2 175" xfId="31295"/>
    <cellStyle name="% 2 176" xfId="31276"/>
    <cellStyle name="% 2 18" xfId="104"/>
    <cellStyle name="% 2 18 2" xfId="4783"/>
    <cellStyle name="% 2 18 3" xfId="18169"/>
    <cellStyle name="% 2 18 4" xfId="18369"/>
    <cellStyle name="% 2 18 5" xfId="23323"/>
    <cellStyle name="% 2 19" xfId="105"/>
    <cellStyle name="% 2 19 2" xfId="4784"/>
    <cellStyle name="% 2 19 3" xfId="18168"/>
    <cellStyle name="% 2 19 4" xfId="18370"/>
    <cellStyle name="% 2 19 5" xfId="23324"/>
    <cellStyle name="% 2 2" xfId="106"/>
    <cellStyle name="% 2 2 2" xfId="107"/>
    <cellStyle name="% 2 2 2 2" xfId="4786"/>
    <cellStyle name="% 2 2 2 3" xfId="18166"/>
    <cellStyle name="% 2 2 2 4" xfId="18372"/>
    <cellStyle name="% 2 2 2 5" xfId="23326"/>
    <cellStyle name="% 2 2 3" xfId="108"/>
    <cellStyle name="% 2 2 3 2" xfId="4787"/>
    <cellStyle name="% 2 2 3 3" xfId="18165"/>
    <cellStyle name="% 2 2 3 4" xfId="18373"/>
    <cellStyle name="% 2 2 3 5" xfId="23327"/>
    <cellStyle name="% 2 2 4" xfId="109"/>
    <cellStyle name="% 2 2 4 2" xfId="4788"/>
    <cellStyle name="% 2 2 4 3" xfId="18164"/>
    <cellStyle name="% 2 2 4 4" xfId="18374"/>
    <cellStyle name="% 2 2 4 5" xfId="23328"/>
    <cellStyle name="% 2 2 5" xfId="4785"/>
    <cellStyle name="% 2 2 6" xfId="18167"/>
    <cellStyle name="% 2 2 7" xfId="18371"/>
    <cellStyle name="% 2 2 8" xfId="23325"/>
    <cellStyle name="% 2 2_Summary" xfId="110"/>
    <cellStyle name="% 2 20" xfId="4652"/>
    <cellStyle name="% 2 20 2" xfId="9190"/>
    <cellStyle name="% 2 20 3" xfId="18375"/>
    <cellStyle name="% 2 21" xfId="4653"/>
    <cellStyle name="% 2 21 2" xfId="9191"/>
    <cellStyle name="% 2 21 3" xfId="18376"/>
    <cellStyle name="% 2 22" xfId="4654"/>
    <cellStyle name="% 2 22 2" xfId="9192"/>
    <cellStyle name="% 2 22 3" xfId="18377"/>
    <cellStyle name="% 2 23" xfId="4753"/>
    <cellStyle name="% 2 24" xfId="18199"/>
    <cellStyle name="% 2 25" xfId="18339"/>
    <cellStyle name="% 2 26" xfId="22776"/>
    <cellStyle name="% 2 27" xfId="22836"/>
    <cellStyle name="% 2 28" xfId="21150"/>
    <cellStyle name="% 2 29" xfId="22838"/>
    <cellStyle name="% 2 3" xfId="111"/>
    <cellStyle name="% 2 3 2" xfId="112"/>
    <cellStyle name="% 2 3 2 2" xfId="4790"/>
    <cellStyle name="% 2 3 2 3" xfId="18162"/>
    <cellStyle name="% 2 3 2 4" xfId="18379"/>
    <cellStyle name="% 2 3 2 5" xfId="23330"/>
    <cellStyle name="% 2 3 3" xfId="113"/>
    <cellStyle name="% 2 3 3 2" xfId="4791"/>
    <cellStyle name="% 2 3 3 3" xfId="18161"/>
    <cellStyle name="% 2 3 3 4" xfId="18380"/>
    <cellStyle name="% 2 3 3 5" xfId="23331"/>
    <cellStyle name="% 2 3 4" xfId="114"/>
    <cellStyle name="% 2 3 4 2" xfId="4792"/>
    <cellStyle name="% 2 3 4 3" xfId="18160"/>
    <cellStyle name="% 2 3 4 4" xfId="18381"/>
    <cellStyle name="% 2 3 4 5" xfId="23332"/>
    <cellStyle name="% 2 3 5" xfId="4789"/>
    <cellStyle name="% 2 3 6" xfId="18163"/>
    <cellStyle name="% 2 3 7" xfId="18378"/>
    <cellStyle name="% 2 3 8" xfId="23329"/>
    <cellStyle name="% 2 3_Summary" xfId="115"/>
    <cellStyle name="% 2 30" xfId="21151"/>
    <cellStyle name="% 2 31" xfId="22837"/>
    <cellStyle name="% 2 32" xfId="21160"/>
    <cellStyle name="% 2 33" xfId="22839"/>
    <cellStyle name="% 2 34" xfId="22849"/>
    <cellStyle name="% 2 35" xfId="23030"/>
    <cellStyle name="% 2 36" xfId="23032"/>
    <cellStyle name="% 2 37" xfId="23028"/>
    <cellStyle name="% 2 38" xfId="23038"/>
    <cellStyle name="% 2 39" xfId="23027"/>
    <cellStyle name="% 2 4" xfId="116"/>
    <cellStyle name="% 2 4 2" xfId="117"/>
    <cellStyle name="% 2 4 2 2" xfId="4794"/>
    <cellStyle name="% 2 4 2 3" xfId="18158"/>
    <cellStyle name="% 2 4 2 4" xfId="18383"/>
    <cellStyle name="% 2 4 2 5" xfId="23334"/>
    <cellStyle name="% 2 4 3" xfId="118"/>
    <cellStyle name="% 2 4 3 2" xfId="4795"/>
    <cellStyle name="% 2 4 3 3" xfId="18157"/>
    <cellStyle name="% 2 4 3 4" xfId="18384"/>
    <cellStyle name="% 2 4 3 5" xfId="23335"/>
    <cellStyle name="% 2 4 4" xfId="119"/>
    <cellStyle name="% 2 4 4 2" xfId="4796"/>
    <cellStyle name="% 2 4 4 3" xfId="18156"/>
    <cellStyle name="% 2 4 4 4" xfId="18385"/>
    <cellStyle name="% 2 4 4 5" xfId="23336"/>
    <cellStyle name="% 2 4 5" xfId="4793"/>
    <cellStyle name="% 2 4 6" xfId="18159"/>
    <cellStyle name="% 2 4 7" xfId="18382"/>
    <cellStyle name="% 2 4 8" xfId="23333"/>
    <cellStyle name="% 2 4_Summary" xfId="120"/>
    <cellStyle name="% 2 40" xfId="23037"/>
    <cellStyle name="% 2 41" xfId="23026"/>
    <cellStyle name="% 2 42" xfId="23036"/>
    <cellStyle name="% 2 43" xfId="23025"/>
    <cellStyle name="% 2 44" xfId="23033"/>
    <cellStyle name="% 2 45" xfId="23045"/>
    <cellStyle name="% 2 46" xfId="23048"/>
    <cellStyle name="% 2 47" xfId="23080"/>
    <cellStyle name="% 2 48" xfId="23083"/>
    <cellStyle name="% 2 49" xfId="23078"/>
    <cellStyle name="% 2 5" xfId="121"/>
    <cellStyle name="% 2 5 2" xfId="122"/>
    <cellStyle name="% 2 5 2 2" xfId="4798"/>
    <cellStyle name="% 2 5 2 3" xfId="18154"/>
    <cellStyle name="% 2 5 2 4" xfId="18387"/>
    <cellStyle name="% 2 5 2 5" xfId="23338"/>
    <cellStyle name="% 2 5 3" xfId="123"/>
    <cellStyle name="% 2 5 3 2" xfId="4799"/>
    <cellStyle name="% 2 5 3 3" xfId="18153"/>
    <cellStyle name="% 2 5 3 4" xfId="18388"/>
    <cellStyle name="% 2 5 3 5" xfId="23339"/>
    <cellStyle name="% 2 5 4" xfId="124"/>
    <cellStyle name="% 2 5 4 2" xfId="4800"/>
    <cellStyle name="% 2 5 4 3" xfId="18152"/>
    <cellStyle name="% 2 5 4 4" xfId="18389"/>
    <cellStyle name="% 2 5 4 5" xfId="23340"/>
    <cellStyle name="% 2 5 5" xfId="4797"/>
    <cellStyle name="% 2 5 6" xfId="18155"/>
    <cellStyle name="% 2 5 7" xfId="18386"/>
    <cellStyle name="% 2 5 8" xfId="23337"/>
    <cellStyle name="% 2 5_Summary" xfId="125"/>
    <cellStyle name="% 2 50" xfId="23085"/>
    <cellStyle name="% 2 51" xfId="23077"/>
    <cellStyle name="% 2 52" xfId="23089"/>
    <cellStyle name="% 2 53" xfId="23076"/>
    <cellStyle name="% 2 54" xfId="23084"/>
    <cellStyle name="% 2 55" xfId="23093"/>
    <cellStyle name="% 2 56" xfId="23122"/>
    <cellStyle name="% 2 57" xfId="23126"/>
    <cellStyle name="% 2 58" xfId="23121"/>
    <cellStyle name="% 2 59" xfId="23125"/>
    <cellStyle name="% 2 6" xfId="126"/>
    <cellStyle name="% 2 6 2" xfId="127"/>
    <cellStyle name="% 2 6 2 2" xfId="4802"/>
    <cellStyle name="% 2 6 2 3" xfId="18150"/>
    <cellStyle name="% 2 6 2 4" xfId="18391"/>
    <cellStyle name="% 2 6 2 5" xfId="23342"/>
    <cellStyle name="% 2 6 3" xfId="128"/>
    <cellStyle name="% 2 6 3 2" xfId="4803"/>
    <cellStyle name="% 2 6 3 3" xfId="18149"/>
    <cellStyle name="% 2 6 3 4" xfId="18392"/>
    <cellStyle name="% 2 6 3 5" xfId="23343"/>
    <cellStyle name="% 2 6 4" xfId="129"/>
    <cellStyle name="% 2 6 4 2" xfId="4804"/>
    <cellStyle name="% 2 6 4 3" xfId="18148"/>
    <cellStyle name="% 2 6 4 4" xfId="18393"/>
    <cellStyle name="% 2 6 4 5" xfId="23344"/>
    <cellStyle name="% 2 6 5" xfId="4801"/>
    <cellStyle name="% 2 6 6" xfId="18151"/>
    <cellStyle name="% 2 6 7" xfId="18390"/>
    <cellStyle name="% 2 6 8" xfId="23341"/>
    <cellStyle name="% 2 6_Summary" xfId="130"/>
    <cellStyle name="% 2 60" xfId="23120"/>
    <cellStyle name="% 2 61" xfId="23124"/>
    <cellStyle name="% 2 62" xfId="23118"/>
    <cellStyle name="% 2 63" xfId="23293"/>
    <cellStyle name="% 2 64" xfId="28727"/>
    <cellStyle name="% 2 65" xfId="28732"/>
    <cellStyle name="% 2 66" xfId="28773"/>
    <cellStyle name="% 2 67" xfId="28784"/>
    <cellStyle name="% 2 68" xfId="28772"/>
    <cellStyle name="% 2 69" xfId="28780"/>
    <cellStyle name="% 2 7" xfId="131"/>
    <cellStyle name="% 2 7 2" xfId="132"/>
    <cellStyle name="% 2 7 2 2" xfId="4806"/>
    <cellStyle name="% 2 7 2 3" xfId="18146"/>
    <cellStyle name="% 2 7 2 4" xfId="18395"/>
    <cellStyle name="% 2 7 2 5" xfId="23346"/>
    <cellStyle name="% 2 7 3" xfId="133"/>
    <cellStyle name="% 2 7 3 2" xfId="4807"/>
    <cellStyle name="% 2 7 3 3" xfId="18145"/>
    <cellStyle name="% 2 7 3 4" xfId="18396"/>
    <cellStyle name="% 2 7 3 5" xfId="23347"/>
    <cellStyle name="% 2 7 4" xfId="134"/>
    <cellStyle name="% 2 7 4 2" xfId="4808"/>
    <cellStyle name="% 2 7 4 3" xfId="18144"/>
    <cellStyle name="% 2 7 4 4" xfId="18397"/>
    <cellStyle name="% 2 7 4 5" xfId="23348"/>
    <cellStyle name="% 2 7 5" xfId="4805"/>
    <cellStyle name="% 2 7 6" xfId="18147"/>
    <cellStyle name="% 2 7 7" xfId="18394"/>
    <cellStyle name="% 2 7 8" xfId="23345"/>
    <cellStyle name="% 2 7_Summary" xfId="135"/>
    <cellStyle name="% 2 70" xfId="28786"/>
    <cellStyle name="% 2 71" xfId="28779"/>
    <cellStyle name="% 2 72" xfId="28788"/>
    <cellStyle name="% 2 73" xfId="28778"/>
    <cellStyle name="% 2 74" xfId="28787"/>
    <cellStyle name="% 2 75" xfId="28777"/>
    <cellStyle name="% 2 76" xfId="28789"/>
    <cellStyle name="% 2 77" xfId="28776"/>
    <cellStyle name="% 2 78" xfId="28802"/>
    <cellStyle name="% 2 79" xfId="28844"/>
    <cellStyle name="% 2 8" xfId="136"/>
    <cellStyle name="% 2 8 2" xfId="137"/>
    <cellStyle name="% 2 8 2 2" xfId="4810"/>
    <cellStyle name="% 2 8 2 3" xfId="18142"/>
    <cellStyle name="% 2 8 2 4" xfId="18399"/>
    <cellStyle name="% 2 8 2 5" xfId="23350"/>
    <cellStyle name="% 2 8 3" xfId="138"/>
    <cellStyle name="% 2 8 3 2" xfId="4811"/>
    <cellStyle name="% 2 8 3 3" xfId="18141"/>
    <cellStyle name="% 2 8 3 4" xfId="18400"/>
    <cellStyle name="% 2 8 3 5" xfId="23351"/>
    <cellStyle name="% 2 8 4" xfId="139"/>
    <cellStyle name="% 2 8 4 2" xfId="4812"/>
    <cellStyle name="% 2 8 4 3" xfId="18140"/>
    <cellStyle name="% 2 8 4 4" xfId="18401"/>
    <cellStyle name="% 2 8 4 5" xfId="23352"/>
    <cellStyle name="% 2 8 5" xfId="4809"/>
    <cellStyle name="% 2 8 6" xfId="18143"/>
    <cellStyle name="% 2 8 7" xfId="18398"/>
    <cellStyle name="% 2 8 8" xfId="23349"/>
    <cellStyle name="% 2 8_Summary" xfId="140"/>
    <cellStyle name="% 2 80" xfId="28852"/>
    <cellStyle name="% 2 81" xfId="28843"/>
    <cellStyle name="% 2 82" xfId="28853"/>
    <cellStyle name="% 2 83" xfId="28842"/>
    <cellStyle name="% 2 84" xfId="28847"/>
    <cellStyle name="% 2 85" xfId="28859"/>
    <cellStyle name="% 2 86" xfId="28849"/>
    <cellStyle name="% 2 87" xfId="28858"/>
    <cellStyle name="% 2 88" xfId="28848"/>
    <cellStyle name="% 2 89" xfId="28857"/>
    <cellStyle name="% 2 9" xfId="141"/>
    <cellStyle name="% 2 9 2" xfId="142"/>
    <cellStyle name="% 2 9 2 2" xfId="4814"/>
    <cellStyle name="% 2 9 2 3" xfId="18138"/>
    <cellStyle name="% 2 9 2 4" xfId="18403"/>
    <cellStyle name="% 2 9 2 5" xfId="23354"/>
    <cellStyle name="% 2 9 3" xfId="143"/>
    <cellStyle name="% 2 9 3 2" xfId="4815"/>
    <cellStyle name="% 2 9 3 3" xfId="18137"/>
    <cellStyle name="% 2 9 3 4" xfId="18404"/>
    <cellStyle name="% 2 9 3 5" xfId="23355"/>
    <cellStyle name="% 2 9 4" xfId="144"/>
    <cellStyle name="% 2 9 4 2" xfId="4816"/>
    <cellStyle name="% 2 9 4 3" xfId="18136"/>
    <cellStyle name="% 2 9 4 4" xfId="18405"/>
    <cellStyle name="% 2 9 4 5" xfId="23356"/>
    <cellStyle name="% 2 9 5" xfId="4813"/>
    <cellStyle name="% 2 9 6" xfId="18139"/>
    <cellStyle name="% 2 9 7" xfId="18402"/>
    <cellStyle name="% 2 9 8" xfId="23353"/>
    <cellStyle name="% 2 9_Summary" xfId="145"/>
    <cellStyle name="% 2 90" xfId="28801"/>
    <cellStyle name="% 2 91" xfId="29704"/>
    <cellStyle name="% 2 92" xfId="29732"/>
    <cellStyle name="% 2 93" xfId="29738"/>
    <cellStyle name="% 2 94" xfId="29735"/>
    <cellStyle name="% 2 95" xfId="29739"/>
    <cellStyle name="% 2 96" xfId="29734"/>
    <cellStyle name="% 2 97" xfId="29740"/>
    <cellStyle name="% 2 98" xfId="29733"/>
    <cellStyle name="% 2 99" xfId="29737"/>
    <cellStyle name="% 2_Availability" xfId="13128"/>
    <cellStyle name="% 20" xfId="146"/>
    <cellStyle name="% 20 2" xfId="4817"/>
    <cellStyle name="% 20 3" xfId="18135"/>
    <cellStyle name="% 20 4" xfId="18406"/>
    <cellStyle name="% 20 5" xfId="23357"/>
    <cellStyle name="% 21" xfId="147"/>
    <cellStyle name="% 21 2" xfId="4818"/>
    <cellStyle name="% 21 3" xfId="18134"/>
    <cellStyle name="% 21 4" xfId="18407"/>
    <cellStyle name="% 21 5" xfId="23358"/>
    <cellStyle name="% 22" xfId="148"/>
    <cellStyle name="% 22 2" xfId="4819"/>
    <cellStyle name="% 22 3" xfId="18133"/>
    <cellStyle name="% 22 4" xfId="18408"/>
    <cellStyle name="% 22 5" xfId="23359"/>
    <cellStyle name="% 23" xfId="149"/>
    <cellStyle name="% 23 2" xfId="4820"/>
    <cellStyle name="% 23 3" xfId="18132"/>
    <cellStyle name="% 23 4" xfId="18409"/>
    <cellStyle name="% 23 5" xfId="23360"/>
    <cellStyle name="% 24" xfId="150"/>
    <cellStyle name="% 24 2" xfId="4821"/>
    <cellStyle name="% 24 3" xfId="18131"/>
    <cellStyle name="% 24 4" xfId="18410"/>
    <cellStyle name="% 24 5" xfId="23361"/>
    <cellStyle name="% 25" xfId="151"/>
    <cellStyle name="% 25 2" xfId="4822"/>
    <cellStyle name="% 25 3" xfId="18130"/>
    <cellStyle name="% 25 4" xfId="18411"/>
    <cellStyle name="% 25 5" xfId="23362"/>
    <cellStyle name="% 26" xfId="4696"/>
    <cellStyle name="% 27" xfId="18211"/>
    <cellStyle name="% 28" xfId="18327"/>
    <cellStyle name="% 29" xfId="23281"/>
    <cellStyle name="% 3" xfId="152"/>
    <cellStyle name="% 3 10" xfId="153"/>
    <cellStyle name="% 3 10 2" xfId="154"/>
    <cellStyle name="% 3 10 2 2" xfId="4825"/>
    <cellStyle name="% 3 10 2 3" xfId="18127"/>
    <cellStyle name="% 3 10 2 4" xfId="18414"/>
    <cellStyle name="% 3 10 2 5" xfId="23365"/>
    <cellStyle name="% 3 10 3" xfId="155"/>
    <cellStyle name="% 3 10 3 2" xfId="4826"/>
    <cellStyle name="% 3 10 3 3" xfId="18126"/>
    <cellStyle name="% 3 10 3 4" xfId="18415"/>
    <cellStyle name="% 3 10 3 5" xfId="23366"/>
    <cellStyle name="% 3 10 4" xfId="156"/>
    <cellStyle name="% 3 10 4 2" xfId="4827"/>
    <cellStyle name="% 3 10 4 3" xfId="18125"/>
    <cellStyle name="% 3 10 4 4" xfId="18416"/>
    <cellStyle name="% 3 10 4 5" xfId="23367"/>
    <cellStyle name="% 3 10 5" xfId="4824"/>
    <cellStyle name="% 3 10 6" xfId="18128"/>
    <cellStyle name="% 3 10 7" xfId="18413"/>
    <cellStyle name="% 3 10 8" xfId="23364"/>
    <cellStyle name="% 3 10_Summary" xfId="157"/>
    <cellStyle name="% 3 11" xfId="158"/>
    <cellStyle name="% 3 11 2" xfId="159"/>
    <cellStyle name="% 3 11 2 2" xfId="4829"/>
    <cellStyle name="% 3 11 2 3" xfId="18123"/>
    <cellStyle name="% 3 11 2 4" xfId="18418"/>
    <cellStyle name="% 3 11 2 5" xfId="23369"/>
    <cellStyle name="% 3 11 3" xfId="160"/>
    <cellStyle name="% 3 11 3 2" xfId="4830"/>
    <cellStyle name="% 3 11 3 3" xfId="18122"/>
    <cellStyle name="% 3 11 3 4" xfId="18419"/>
    <cellStyle name="% 3 11 3 5" xfId="23370"/>
    <cellStyle name="% 3 11 4" xfId="161"/>
    <cellStyle name="% 3 11 4 2" xfId="4831"/>
    <cellStyle name="% 3 11 4 3" xfId="18121"/>
    <cellStyle name="% 3 11 4 4" xfId="18420"/>
    <cellStyle name="% 3 11 4 5" xfId="23371"/>
    <cellStyle name="% 3 11 5" xfId="4828"/>
    <cellStyle name="% 3 11 6" xfId="18124"/>
    <cellStyle name="% 3 11 7" xfId="18417"/>
    <cellStyle name="% 3 11 8" xfId="23368"/>
    <cellStyle name="% 3 11_Summary" xfId="162"/>
    <cellStyle name="% 3 12" xfId="163"/>
    <cellStyle name="% 3 12 2" xfId="164"/>
    <cellStyle name="% 3 12 2 2" xfId="4833"/>
    <cellStyle name="% 3 12 2 3" xfId="18119"/>
    <cellStyle name="% 3 12 2 4" xfId="18422"/>
    <cellStyle name="% 3 12 2 5" xfId="23373"/>
    <cellStyle name="% 3 12 3" xfId="165"/>
    <cellStyle name="% 3 12 3 2" xfId="4834"/>
    <cellStyle name="% 3 12 3 3" xfId="18118"/>
    <cellStyle name="% 3 12 3 4" xfId="18423"/>
    <cellStyle name="% 3 12 3 5" xfId="23374"/>
    <cellStyle name="% 3 12 4" xfId="166"/>
    <cellStyle name="% 3 12 4 2" xfId="4835"/>
    <cellStyle name="% 3 12 4 3" xfId="18117"/>
    <cellStyle name="% 3 12 4 4" xfId="18424"/>
    <cellStyle name="% 3 12 4 5" xfId="23375"/>
    <cellStyle name="% 3 12 5" xfId="4832"/>
    <cellStyle name="% 3 12 6" xfId="18120"/>
    <cellStyle name="% 3 12 7" xfId="18421"/>
    <cellStyle name="% 3 12 8" xfId="23372"/>
    <cellStyle name="% 3 12_Summary" xfId="167"/>
    <cellStyle name="% 3 13" xfId="168"/>
    <cellStyle name="% 3 13 2" xfId="169"/>
    <cellStyle name="% 3 13 2 2" xfId="4837"/>
    <cellStyle name="% 3 13 2 3" xfId="18115"/>
    <cellStyle name="% 3 13 2 4" xfId="18426"/>
    <cellStyle name="% 3 13 2 5" xfId="23377"/>
    <cellStyle name="% 3 13 3" xfId="170"/>
    <cellStyle name="% 3 13 3 2" xfId="4838"/>
    <cellStyle name="% 3 13 3 3" xfId="18114"/>
    <cellStyle name="% 3 13 3 4" xfId="18427"/>
    <cellStyle name="% 3 13 3 5" xfId="23378"/>
    <cellStyle name="% 3 13 4" xfId="171"/>
    <cellStyle name="% 3 13 4 2" xfId="4839"/>
    <cellStyle name="% 3 13 4 3" xfId="18113"/>
    <cellStyle name="% 3 13 4 4" xfId="18428"/>
    <cellStyle name="% 3 13 4 5" xfId="23379"/>
    <cellStyle name="% 3 13 5" xfId="4836"/>
    <cellStyle name="% 3 13 6" xfId="18116"/>
    <cellStyle name="% 3 13 7" xfId="18425"/>
    <cellStyle name="% 3 13 8" xfId="23376"/>
    <cellStyle name="% 3 13_Summary" xfId="172"/>
    <cellStyle name="% 3 14" xfId="173"/>
    <cellStyle name="% 3 14 2" xfId="174"/>
    <cellStyle name="% 3 14 2 2" xfId="4841"/>
    <cellStyle name="% 3 14 2 3" xfId="18111"/>
    <cellStyle name="% 3 14 2 4" xfId="18430"/>
    <cellStyle name="% 3 14 2 5" xfId="23381"/>
    <cellStyle name="% 3 14 3" xfId="175"/>
    <cellStyle name="% 3 14 3 2" xfId="4842"/>
    <cellStyle name="% 3 14 3 3" xfId="18110"/>
    <cellStyle name="% 3 14 3 4" xfId="18431"/>
    <cellStyle name="% 3 14 3 5" xfId="23382"/>
    <cellStyle name="% 3 14 4" xfId="176"/>
    <cellStyle name="% 3 14 4 2" xfId="4843"/>
    <cellStyle name="% 3 14 4 3" xfId="18109"/>
    <cellStyle name="% 3 14 4 4" xfId="18432"/>
    <cellStyle name="% 3 14 4 5" xfId="23383"/>
    <cellStyle name="% 3 14 5" xfId="4840"/>
    <cellStyle name="% 3 14 6" xfId="18112"/>
    <cellStyle name="% 3 14 7" xfId="18429"/>
    <cellStyle name="% 3 14 8" xfId="23380"/>
    <cellStyle name="% 3 14_Summary" xfId="177"/>
    <cellStyle name="% 3 15" xfId="178"/>
    <cellStyle name="% 3 15 2" xfId="179"/>
    <cellStyle name="% 3 15 2 2" xfId="4845"/>
    <cellStyle name="% 3 15 2 3" xfId="18107"/>
    <cellStyle name="% 3 15 2 4" xfId="18434"/>
    <cellStyle name="% 3 15 2 5" xfId="23385"/>
    <cellStyle name="% 3 15 3" xfId="180"/>
    <cellStyle name="% 3 15 3 2" xfId="4846"/>
    <cellStyle name="% 3 15 3 3" xfId="18106"/>
    <cellStyle name="% 3 15 3 4" xfId="18435"/>
    <cellStyle name="% 3 15 3 5" xfId="23386"/>
    <cellStyle name="% 3 15 4" xfId="181"/>
    <cellStyle name="% 3 15 4 2" xfId="4847"/>
    <cellStyle name="% 3 15 4 3" xfId="18105"/>
    <cellStyle name="% 3 15 4 4" xfId="18436"/>
    <cellStyle name="% 3 15 4 5" xfId="23387"/>
    <cellStyle name="% 3 15 5" xfId="4844"/>
    <cellStyle name="% 3 15 6" xfId="18108"/>
    <cellStyle name="% 3 15 7" xfId="18433"/>
    <cellStyle name="% 3 15 8" xfId="23384"/>
    <cellStyle name="% 3 15_Summary" xfId="182"/>
    <cellStyle name="% 3 16" xfId="183"/>
    <cellStyle name="% 3 16 2" xfId="184"/>
    <cellStyle name="% 3 16 2 2" xfId="4849"/>
    <cellStyle name="% 3 16 2 3" xfId="18103"/>
    <cellStyle name="% 3 16 2 4" xfId="18438"/>
    <cellStyle name="% 3 16 2 5" xfId="23389"/>
    <cellStyle name="% 3 16 3" xfId="185"/>
    <cellStyle name="% 3 16 3 2" xfId="4850"/>
    <cellStyle name="% 3 16 3 3" xfId="18102"/>
    <cellStyle name="% 3 16 3 4" xfId="18439"/>
    <cellStyle name="% 3 16 3 5" xfId="23390"/>
    <cellStyle name="% 3 16 4" xfId="186"/>
    <cellStyle name="% 3 16 4 2" xfId="4851"/>
    <cellStyle name="% 3 16 4 3" xfId="18101"/>
    <cellStyle name="% 3 16 4 4" xfId="18440"/>
    <cellStyle name="% 3 16 4 5" xfId="23391"/>
    <cellStyle name="% 3 16 5" xfId="4848"/>
    <cellStyle name="% 3 16 6" xfId="18104"/>
    <cellStyle name="% 3 16 7" xfId="18437"/>
    <cellStyle name="% 3 16 8" xfId="23388"/>
    <cellStyle name="% 3 16_Summary" xfId="187"/>
    <cellStyle name="% 3 17" xfId="188"/>
    <cellStyle name="% 3 17 2" xfId="4852"/>
    <cellStyle name="% 3 17 3" xfId="18100"/>
    <cellStyle name="% 3 17 4" xfId="18441"/>
    <cellStyle name="% 3 17 5" xfId="23392"/>
    <cellStyle name="% 3 18" xfId="189"/>
    <cellStyle name="% 3 18 2" xfId="4853"/>
    <cellStyle name="% 3 18 3" xfId="18099"/>
    <cellStyle name="% 3 18 4" xfId="18442"/>
    <cellStyle name="% 3 18 5" xfId="23393"/>
    <cellStyle name="% 3 19" xfId="190"/>
    <cellStyle name="% 3 19 2" xfId="4854"/>
    <cellStyle name="% 3 19 3" xfId="18098"/>
    <cellStyle name="% 3 19 4" xfId="18443"/>
    <cellStyle name="% 3 19 5" xfId="23394"/>
    <cellStyle name="% 3 2" xfId="191"/>
    <cellStyle name="% 3 2 2" xfId="192"/>
    <cellStyle name="% 3 2 2 2" xfId="4856"/>
    <cellStyle name="% 3 2 2 3" xfId="18096"/>
    <cellStyle name="% 3 2 2 4" xfId="18445"/>
    <cellStyle name="% 3 2 2 5" xfId="23396"/>
    <cellStyle name="% 3 2 3" xfId="193"/>
    <cellStyle name="% 3 2 3 2" xfId="4857"/>
    <cellStyle name="% 3 2 3 3" xfId="18095"/>
    <cellStyle name="% 3 2 3 4" xfId="18446"/>
    <cellStyle name="% 3 2 3 5" xfId="23397"/>
    <cellStyle name="% 3 2 4" xfId="194"/>
    <cellStyle name="% 3 2 4 2" xfId="4858"/>
    <cellStyle name="% 3 2 4 3" xfId="18094"/>
    <cellStyle name="% 3 2 4 4" xfId="18447"/>
    <cellStyle name="% 3 2 4 5" xfId="23398"/>
    <cellStyle name="% 3 2 5" xfId="4855"/>
    <cellStyle name="% 3 2 6" xfId="18097"/>
    <cellStyle name="% 3 2 7" xfId="18444"/>
    <cellStyle name="% 3 2 8" xfId="23395"/>
    <cellStyle name="% 3 2_Summary" xfId="195"/>
    <cellStyle name="% 3 20" xfId="4823"/>
    <cellStyle name="% 3 21" xfId="18129"/>
    <cellStyle name="% 3 22" xfId="18412"/>
    <cellStyle name="% 3 23" xfId="23363"/>
    <cellStyle name="% 3 3" xfId="196"/>
    <cellStyle name="% 3 3 2" xfId="197"/>
    <cellStyle name="% 3 3 2 2" xfId="4860"/>
    <cellStyle name="% 3 3 2 3" xfId="18092"/>
    <cellStyle name="% 3 3 2 4" xfId="18449"/>
    <cellStyle name="% 3 3 2 5" xfId="23400"/>
    <cellStyle name="% 3 3 3" xfId="198"/>
    <cellStyle name="% 3 3 3 2" xfId="4861"/>
    <cellStyle name="% 3 3 3 3" xfId="18091"/>
    <cellStyle name="% 3 3 3 4" xfId="18450"/>
    <cellStyle name="% 3 3 3 5" xfId="23401"/>
    <cellStyle name="% 3 3 4" xfId="199"/>
    <cellStyle name="% 3 3 4 2" xfId="4862"/>
    <cellStyle name="% 3 3 4 3" xfId="18090"/>
    <cellStyle name="% 3 3 4 4" xfId="18451"/>
    <cellStyle name="% 3 3 4 5" xfId="23402"/>
    <cellStyle name="% 3 3 5" xfId="4859"/>
    <cellStyle name="% 3 3 6" xfId="18093"/>
    <cellStyle name="% 3 3 7" xfId="18448"/>
    <cellStyle name="% 3 3 8" xfId="23399"/>
    <cellStyle name="% 3 3_Summary" xfId="200"/>
    <cellStyle name="% 3 4" xfId="201"/>
    <cellStyle name="% 3 4 2" xfId="202"/>
    <cellStyle name="% 3 4 2 2" xfId="4864"/>
    <cellStyle name="% 3 4 2 3" xfId="18088"/>
    <cellStyle name="% 3 4 2 4" xfId="18453"/>
    <cellStyle name="% 3 4 2 5" xfId="23404"/>
    <cellStyle name="% 3 4 3" xfId="203"/>
    <cellStyle name="% 3 4 3 2" xfId="4865"/>
    <cellStyle name="% 3 4 3 3" xfId="18087"/>
    <cellStyle name="% 3 4 3 4" xfId="18454"/>
    <cellStyle name="% 3 4 3 5" xfId="23405"/>
    <cellStyle name="% 3 4 4" xfId="204"/>
    <cellStyle name="% 3 4 4 2" xfId="4866"/>
    <cellStyle name="% 3 4 4 3" xfId="18086"/>
    <cellStyle name="% 3 4 4 4" xfId="18455"/>
    <cellStyle name="% 3 4 4 5" xfId="23406"/>
    <cellStyle name="% 3 4 5" xfId="4863"/>
    <cellStyle name="% 3 4 6" xfId="18089"/>
    <cellStyle name="% 3 4 7" xfId="18452"/>
    <cellStyle name="% 3 4 8" xfId="23403"/>
    <cellStyle name="% 3 4_Summary" xfId="205"/>
    <cellStyle name="% 3 5" xfId="206"/>
    <cellStyle name="% 3 5 2" xfId="207"/>
    <cellStyle name="% 3 5 2 2" xfId="4868"/>
    <cellStyle name="% 3 5 2 3" xfId="18084"/>
    <cellStyle name="% 3 5 2 4" xfId="18457"/>
    <cellStyle name="% 3 5 2 5" xfId="23408"/>
    <cellStyle name="% 3 5 3" xfId="208"/>
    <cellStyle name="% 3 5 3 2" xfId="4869"/>
    <cellStyle name="% 3 5 3 3" xfId="18083"/>
    <cellStyle name="% 3 5 3 4" xfId="18458"/>
    <cellStyle name="% 3 5 3 5" xfId="23409"/>
    <cellStyle name="% 3 5 4" xfId="209"/>
    <cellStyle name="% 3 5 4 2" xfId="4870"/>
    <cellStyle name="% 3 5 4 3" xfId="18082"/>
    <cellStyle name="% 3 5 4 4" xfId="18459"/>
    <cellStyle name="% 3 5 4 5" xfId="23410"/>
    <cellStyle name="% 3 5 5" xfId="4867"/>
    <cellStyle name="% 3 5 6" xfId="18085"/>
    <cellStyle name="% 3 5 7" xfId="18456"/>
    <cellStyle name="% 3 5 8" xfId="23407"/>
    <cellStyle name="% 3 5_Summary" xfId="210"/>
    <cellStyle name="% 3 6" xfId="211"/>
    <cellStyle name="% 3 6 2" xfId="212"/>
    <cellStyle name="% 3 6 2 2" xfId="4872"/>
    <cellStyle name="% 3 6 2 3" xfId="18080"/>
    <cellStyle name="% 3 6 2 4" xfId="18461"/>
    <cellStyle name="% 3 6 2 5" xfId="23412"/>
    <cellStyle name="% 3 6 3" xfId="213"/>
    <cellStyle name="% 3 6 3 2" xfId="4873"/>
    <cellStyle name="% 3 6 3 3" xfId="18079"/>
    <cellStyle name="% 3 6 3 4" xfId="18462"/>
    <cellStyle name="% 3 6 3 5" xfId="23413"/>
    <cellStyle name="% 3 6 4" xfId="214"/>
    <cellStyle name="% 3 6 4 2" xfId="4874"/>
    <cellStyle name="% 3 6 4 3" xfId="18078"/>
    <cellStyle name="% 3 6 4 4" xfId="18463"/>
    <cellStyle name="% 3 6 4 5" xfId="23414"/>
    <cellStyle name="% 3 6 5" xfId="4871"/>
    <cellStyle name="% 3 6 6" xfId="18081"/>
    <cellStyle name="% 3 6 7" xfId="18460"/>
    <cellStyle name="% 3 6 8" xfId="23411"/>
    <cellStyle name="% 3 6_Summary" xfId="215"/>
    <cellStyle name="% 3 7" xfId="216"/>
    <cellStyle name="% 3 7 2" xfId="217"/>
    <cellStyle name="% 3 7 2 2" xfId="4876"/>
    <cellStyle name="% 3 7 2 3" xfId="18076"/>
    <cellStyle name="% 3 7 2 4" xfId="18465"/>
    <cellStyle name="% 3 7 2 5" xfId="23416"/>
    <cellStyle name="% 3 7 3" xfId="218"/>
    <cellStyle name="% 3 7 3 2" xfId="4877"/>
    <cellStyle name="% 3 7 3 3" xfId="18075"/>
    <cellStyle name="% 3 7 3 4" xfId="18466"/>
    <cellStyle name="% 3 7 3 5" xfId="23417"/>
    <cellStyle name="% 3 7 4" xfId="219"/>
    <cellStyle name="% 3 7 4 2" xfId="4878"/>
    <cellStyle name="% 3 7 4 3" xfId="18074"/>
    <cellStyle name="% 3 7 4 4" xfId="18467"/>
    <cellStyle name="% 3 7 4 5" xfId="23418"/>
    <cellStyle name="% 3 7 5" xfId="4875"/>
    <cellStyle name="% 3 7 6" xfId="18077"/>
    <cellStyle name="% 3 7 7" xfId="18464"/>
    <cellStyle name="% 3 7 8" xfId="23415"/>
    <cellStyle name="% 3 7_Summary" xfId="220"/>
    <cellStyle name="% 3 8" xfId="221"/>
    <cellStyle name="% 3 8 2" xfId="222"/>
    <cellStyle name="% 3 8 2 2" xfId="4880"/>
    <cellStyle name="% 3 8 2 3" xfId="18072"/>
    <cellStyle name="% 3 8 2 4" xfId="18469"/>
    <cellStyle name="% 3 8 2 5" xfId="23420"/>
    <cellStyle name="% 3 8 3" xfId="223"/>
    <cellStyle name="% 3 8 3 2" xfId="4881"/>
    <cellStyle name="% 3 8 3 3" xfId="18071"/>
    <cellStyle name="% 3 8 3 4" xfId="18470"/>
    <cellStyle name="% 3 8 3 5" xfId="23421"/>
    <cellStyle name="% 3 8 4" xfId="224"/>
    <cellStyle name="% 3 8 4 2" xfId="4882"/>
    <cellStyle name="% 3 8 4 3" xfId="18070"/>
    <cellStyle name="% 3 8 4 4" xfId="18471"/>
    <cellStyle name="% 3 8 4 5" xfId="23422"/>
    <cellStyle name="% 3 8 5" xfId="4879"/>
    <cellStyle name="% 3 8 6" xfId="18073"/>
    <cellStyle name="% 3 8 7" xfId="18468"/>
    <cellStyle name="% 3 8 8" xfId="23419"/>
    <cellStyle name="% 3 8_Summary" xfId="225"/>
    <cellStyle name="% 3 9" xfId="226"/>
    <cellStyle name="% 3 9 2" xfId="227"/>
    <cellStyle name="% 3 9 2 2" xfId="4884"/>
    <cellStyle name="% 3 9 2 3" xfId="18068"/>
    <cellStyle name="% 3 9 2 4" xfId="18473"/>
    <cellStyle name="% 3 9 2 5" xfId="23424"/>
    <cellStyle name="% 3 9 3" xfId="228"/>
    <cellStyle name="% 3 9 3 2" xfId="4885"/>
    <cellStyle name="% 3 9 3 3" xfId="18067"/>
    <cellStyle name="% 3 9 3 4" xfId="18474"/>
    <cellStyle name="% 3 9 3 5" xfId="23425"/>
    <cellStyle name="% 3 9 4" xfId="229"/>
    <cellStyle name="% 3 9 4 2" xfId="4886"/>
    <cellStyle name="% 3 9 4 3" xfId="18066"/>
    <cellStyle name="% 3 9 4 4" xfId="18475"/>
    <cellStyle name="% 3 9 4 5" xfId="23426"/>
    <cellStyle name="% 3 9 5" xfId="4883"/>
    <cellStyle name="% 3 9 6" xfId="18069"/>
    <cellStyle name="% 3 9 7" xfId="18472"/>
    <cellStyle name="% 3 9 8" xfId="23423"/>
    <cellStyle name="% 3 9_Summary" xfId="230"/>
    <cellStyle name="% 3_Change Control" xfId="231"/>
    <cellStyle name="% 4" xfId="232"/>
    <cellStyle name="% 4 10" xfId="233"/>
    <cellStyle name="% 4 10 2" xfId="234"/>
    <cellStyle name="% 4 10 2 2" xfId="4889"/>
    <cellStyle name="% 4 10 2 3" xfId="18063"/>
    <cellStyle name="% 4 10 2 4" xfId="18478"/>
    <cellStyle name="% 4 10 2 5" xfId="23429"/>
    <cellStyle name="% 4 10 3" xfId="235"/>
    <cellStyle name="% 4 10 3 2" xfId="4890"/>
    <cellStyle name="% 4 10 3 3" xfId="18062"/>
    <cellStyle name="% 4 10 3 4" xfId="18479"/>
    <cellStyle name="% 4 10 3 5" xfId="23430"/>
    <cellStyle name="% 4 10 4" xfId="236"/>
    <cellStyle name="% 4 10 4 2" xfId="4891"/>
    <cellStyle name="% 4 10 4 3" xfId="18061"/>
    <cellStyle name="% 4 10 4 4" xfId="18480"/>
    <cellStyle name="% 4 10 4 5" xfId="23431"/>
    <cellStyle name="% 4 10 5" xfId="4888"/>
    <cellStyle name="% 4 10 6" xfId="18064"/>
    <cellStyle name="% 4 10 7" xfId="18477"/>
    <cellStyle name="% 4 10 8" xfId="23428"/>
    <cellStyle name="% 4 10_Summary" xfId="237"/>
    <cellStyle name="% 4 11" xfId="238"/>
    <cellStyle name="% 4 11 2" xfId="239"/>
    <cellStyle name="% 4 11 2 2" xfId="4893"/>
    <cellStyle name="% 4 11 2 3" xfId="18059"/>
    <cellStyle name="% 4 11 2 4" xfId="18482"/>
    <cellStyle name="% 4 11 2 5" xfId="23433"/>
    <cellStyle name="% 4 11 3" xfId="240"/>
    <cellStyle name="% 4 11 3 2" xfId="4894"/>
    <cellStyle name="% 4 11 3 3" xfId="18058"/>
    <cellStyle name="% 4 11 3 4" xfId="18483"/>
    <cellStyle name="% 4 11 3 5" xfId="23434"/>
    <cellStyle name="% 4 11 4" xfId="241"/>
    <cellStyle name="% 4 11 4 2" xfId="4895"/>
    <cellStyle name="% 4 11 4 3" xfId="18057"/>
    <cellStyle name="% 4 11 4 4" xfId="18484"/>
    <cellStyle name="% 4 11 4 5" xfId="23435"/>
    <cellStyle name="% 4 11 5" xfId="4892"/>
    <cellStyle name="% 4 11 6" xfId="18060"/>
    <cellStyle name="% 4 11 7" xfId="18481"/>
    <cellStyle name="% 4 11 8" xfId="23432"/>
    <cellStyle name="% 4 11_Summary" xfId="242"/>
    <cellStyle name="% 4 12" xfId="243"/>
    <cellStyle name="% 4 12 2" xfId="244"/>
    <cellStyle name="% 4 12 2 2" xfId="4897"/>
    <cellStyle name="% 4 12 2 3" xfId="18055"/>
    <cellStyle name="% 4 12 2 4" xfId="18486"/>
    <cellStyle name="% 4 12 2 5" xfId="23437"/>
    <cellStyle name="% 4 12 3" xfId="245"/>
    <cellStyle name="% 4 12 3 2" xfId="4898"/>
    <cellStyle name="% 4 12 3 3" xfId="18054"/>
    <cellStyle name="% 4 12 3 4" xfId="18487"/>
    <cellStyle name="% 4 12 3 5" xfId="23438"/>
    <cellStyle name="% 4 12 4" xfId="246"/>
    <cellStyle name="% 4 12 4 2" xfId="4899"/>
    <cellStyle name="% 4 12 4 3" xfId="18053"/>
    <cellStyle name="% 4 12 4 4" xfId="18488"/>
    <cellStyle name="% 4 12 4 5" xfId="23439"/>
    <cellStyle name="% 4 12 5" xfId="4896"/>
    <cellStyle name="% 4 12 6" xfId="18056"/>
    <cellStyle name="% 4 12 7" xfId="18485"/>
    <cellStyle name="% 4 12 8" xfId="23436"/>
    <cellStyle name="% 4 12_Summary" xfId="247"/>
    <cellStyle name="% 4 13" xfId="248"/>
    <cellStyle name="% 4 13 2" xfId="249"/>
    <cellStyle name="% 4 13 2 2" xfId="4901"/>
    <cellStyle name="% 4 13 2 3" xfId="18051"/>
    <cellStyle name="% 4 13 2 4" xfId="18490"/>
    <cellStyle name="% 4 13 2 5" xfId="23441"/>
    <cellStyle name="% 4 13 3" xfId="250"/>
    <cellStyle name="% 4 13 3 2" xfId="4902"/>
    <cellStyle name="% 4 13 3 3" xfId="18050"/>
    <cellStyle name="% 4 13 3 4" xfId="18491"/>
    <cellStyle name="% 4 13 3 5" xfId="23442"/>
    <cellStyle name="% 4 13 4" xfId="251"/>
    <cellStyle name="% 4 13 4 2" xfId="4903"/>
    <cellStyle name="% 4 13 4 3" xfId="18049"/>
    <cellStyle name="% 4 13 4 4" xfId="18492"/>
    <cellStyle name="% 4 13 4 5" xfId="23443"/>
    <cellStyle name="% 4 13 5" xfId="4900"/>
    <cellStyle name="% 4 13 6" xfId="18052"/>
    <cellStyle name="% 4 13 7" xfId="18489"/>
    <cellStyle name="% 4 13 8" xfId="23440"/>
    <cellStyle name="% 4 13_Summary" xfId="252"/>
    <cellStyle name="% 4 14" xfId="253"/>
    <cellStyle name="% 4 14 2" xfId="254"/>
    <cellStyle name="% 4 14 2 2" xfId="4905"/>
    <cellStyle name="% 4 14 2 3" xfId="18047"/>
    <cellStyle name="% 4 14 2 4" xfId="18494"/>
    <cellStyle name="% 4 14 2 5" xfId="23445"/>
    <cellStyle name="% 4 14 3" xfId="255"/>
    <cellStyle name="% 4 14 3 2" xfId="4906"/>
    <cellStyle name="% 4 14 3 3" xfId="18046"/>
    <cellStyle name="% 4 14 3 4" xfId="18495"/>
    <cellStyle name="% 4 14 3 5" xfId="23446"/>
    <cellStyle name="% 4 14 4" xfId="256"/>
    <cellStyle name="% 4 14 4 2" xfId="4907"/>
    <cellStyle name="% 4 14 4 3" xfId="18045"/>
    <cellStyle name="% 4 14 4 4" xfId="18496"/>
    <cellStyle name="% 4 14 4 5" xfId="23447"/>
    <cellStyle name="% 4 14 5" xfId="4904"/>
    <cellStyle name="% 4 14 6" xfId="18048"/>
    <cellStyle name="% 4 14 7" xfId="18493"/>
    <cellStyle name="% 4 14 8" xfId="23444"/>
    <cellStyle name="% 4 14_Summary" xfId="257"/>
    <cellStyle name="% 4 15" xfId="258"/>
    <cellStyle name="% 4 15 2" xfId="259"/>
    <cellStyle name="% 4 15 2 2" xfId="4909"/>
    <cellStyle name="% 4 15 2 3" xfId="18043"/>
    <cellStyle name="% 4 15 2 4" xfId="18498"/>
    <cellStyle name="% 4 15 2 5" xfId="23449"/>
    <cellStyle name="% 4 15 3" xfId="260"/>
    <cellStyle name="% 4 15 3 2" xfId="4910"/>
    <cellStyle name="% 4 15 3 3" xfId="18042"/>
    <cellStyle name="% 4 15 3 4" xfId="18499"/>
    <cellStyle name="% 4 15 3 5" xfId="23450"/>
    <cellStyle name="% 4 15 4" xfId="261"/>
    <cellStyle name="% 4 15 4 2" xfId="4911"/>
    <cellStyle name="% 4 15 4 3" xfId="18041"/>
    <cellStyle name="% 4 15 4 4" xfId="18500"/>
    <cellStyle name="% 4 15 4 5" xfId="23451"/>
    <cellStyle name="% 4 15 5" xfId="4908"/>
    <cellStyle name="% 4 15 6" xfId="18044"/>
    <cellStyle name="% 4 15 7" xfId="18497"/>
    <cellStyle name="% 4 15 8" xfId="23448"/>
    <cellStyle name="% 4 15_Summary" xfId="262"/>
    <cellStyle name="% 4 16" xfId="263"/>
    <cellStyle name="% 4 16 2" xfId="264"/>
    <cellStyle name="% 4 16 2 2" xfId="4913"/>
    <cellStyle name="% 4 16 2 3" xfId="18039"/>
    <cellStyle name="% 4 16 2 4" xfId="18502"/>
    <cellStyle name="% 4 16 2 5" xfId="23453"/>
    <cellStyle name="% 4 16 3" xfId="265"/>
    <cellStyle name="% 4 16 3 2" xfId="4914"/>
    <cellStyle name="% 4 16 3 3" xfId="18038"/>
    <cellStyle name="% 4 16 3 4" xfId="18503"/>
    <cellStyle name="% 4 16 3 5" xfId="23454"/>
    <cellStyle name="% 4 16 4" xfId="266"/>
    <cellStyle name="% 4 16 4 2" xfId="4915"/>
    <cellStyle name="% 4 16 4 3" xfId="18037"/>
    <cellStyle name="% 4 16 4 4" xfId="18504"/>
    <cellStyle name="% 4 16 4 5" xfId="23455"/>
    <cellStyle name="% 4 16 5" xfId="4912"/>
    <cellStyle name="% 4 16 6" xfId="18040"/>
    <cellStyle name="% 4 16 7" xfId="18501"/>
    <cellStyle name="% 4 16 8" xfId="23452"/>
    <cellStyle name="% 4 16_Summary" xfId="267"/>
    <cellStyle name="% 4 17" xfId="268"/>
    <cellStyle name="% 4 17 2" xfId="4916"/>
    <cellStyle name="% 4 17 3" xfId="18036"/>
    <cellStyle name="% 4 17 4" xfId="18505"/>
    <cellStyle name="% 4 17 5" xfId="23456"/>
    <cellStyle name="% 4 18" xfId="269"/>
    <cellStyle name="% 4 18 2" xfId="4917"/>
    <cellStyle name="% 4 18 3" xfId="18035"/>
    <cellStyle name="% 4 18 4" xfId="18506"/>
    <cellStyle name="% 4 18 5" xfId="23457"/>
    <cellStyle name="% 4 19" xfId="270"/>
    <cellStyle name="% 4 19 2" xfId="4918"/>
    <cellStyle name="% 4 19 3" xfId="18034"/>
    <cellStyle name="% 4 19 4" xfId="18507"/>
    <cellStyle name="% 4 19 5" xfId="23458"/>
    <cellStyle name="% 4 2" xfId="271"/>
    <cellStyle name="% 4 2 2" xfId="272"/>
    <cellStyle name="% 4 2 2 2" xfId="4920"/>
    <cellStyle name="% 4 2 2 3" xfId="18032"/>
    <cellStyle name="% 4 2 2 4" xfId="18509"/>
    <cellStyle name="% 4 2 2 5" xfId="23460"/>
    <cellStyle name="% 4 2 3" xfId="273"/>
    <cellStyle name="% 4 2 3 2" xfId="4921"/>
    <cellStyle name="% 4 2 3 3" xfId="18031"/>
    <cellStyle name="% 4 2 3 4" xfId="18510"/>
    <cellStyle name="% 4 2 3 5" xfId="23461"/>
    <cellStyle name="% 4 2 4" xfId="274"/>
    <cellStyle name="% 4 2 4 2" xfId="4922"/>
    <cellStyle name="% 4 2 4 3" xfId="18030"/>
    <cellStyle name="% 4 2 4 4" xfId="18511"/>
    <cellStyle name="% 4 2 4 5" xfId="23462"/>
    <cellStyle name="% 4 2 5" xfId="4919"/>
    <cellStyle name="% 4 2 6" xfId="18033"/>
    <cellStyle name="% 4 2 7" xfId="18508"/>
    <cellStyle name="% 4 2 8" xfId="23459"/>
    <cellStyle name="% 4 2_Summary" xfId="275"/>
    <cellStyle name="% 4 20" xfId="4887"/>
    <cellStyle name="% 4 21" xfId="18065"/>
    <cellStyle name="% 4 22" xfId="18476"/>
    <cellStyle name="% 4 23" xfId="23427"/>
    <cellStyle name="% 4 3" xfId="276"/>
    <cellStyle name="% 4 3 2" xfId="277"/>
    <cellStyle name="% 4 3 2 2" xfId="4924"/>
    <cellStyle name="% 4 3 2 3" xfId="18028"/>
    <cellStyle name="% 4 3 2 4" xfId="18513"/>
    <cellStyle name="% 4 3 2 5" xfId="23464"/>
    <cellStyle name="% 4 3 3" xfId="278"/>
    <cellStyle name="% 4 3 3 2" xfId="4925"/>
    <cellStyle name="% 4 3 3 3" xfId="18027"/>
    <cellStyle name="% 4 3 3 4" xfId="18514"/>
    <cellStyle name="% 4 3 3 5" xfId="23465"/>
    <cellStyle name="% 4 3 4" xfId="279"/>
    <cellStyle name="% 4 3 4 2" xfId="4926"/>
    <cellStyle name="% 4 3 4 3" xfId="18026"/>
    <cellStyle name="% 4 3 4 4" xfId="18515"/>
    <cellStyle name="% 4 3 4 5" xfId="23466"/>
    <cellStyle name="% 4 3 5" xfId="4923"/>
    <cellStyle name="% 4 3 6" xfId="18029"/>
    <cellStyle name="% 4 3 7" xfId="18512"/>
    <cellStyle name="% 4 3 8" xfId="23463"/>
    <cellStyle name="% 4 3_Summary" xfId="280"/>
    <cellStyle name="% 4 4" xfId="281"/>
    <cellStyle name="% 4 4 2" xfId="282"/>
    <cellStyle name="% 4 4 2 2" xfId="4928"/>
    <cellStyle name="% 4 4 2 3" xfId="18024"/>
    <cellStyle name="% 4 4 2 4" xfId="18517"/>
    <cellStyle name="% 4 4 2 5" xfId="23468"/>
    <cellStyle name="% 4 4 3" xfId="283"/>
    <cellStyle name="% 4 4 3 2" xfId="4929"/>
    <cellStyle name="% 4 4 3 3" xfId="18023"/>
    <cellStyle name="% 4 4 3 4" xfId="18518"/>
    <cellStyle name="% 4 4 3 5" xfId="23469"/>
    <cellStyle name="% 4 4 4" xfId="284"/>
    <cellStyle name="% 4 4 4 2" xfId="4930"/>
    <cellStyle name="% 4 4 4 3" xfId="18022"/>
    <cellStyle name="% 4 4 4 4" xfId="18519"/>
    <cellStyle name="% 4 4 4 5" xfId="23470"/>
    <cellStyle name="% 4 4 5" xfId="4927"/>
    <cellStyle name="% 4 4 6" xfId="18025"/>
    <cellStyle name="% 4 4 7" xfId="18516"/>
    <cellStyle name="% 4 4 8" xfId="23467"/>
    <cellStyle name="% 4 4_Summary" xfId="285"/>
    <cellStyle name="% 4 5" xfId="286"/>
    <cellStyle name="% 4 5 2" xfId="287"/>
    <cellStyle name="% 4 5 2 2" xfId="4932"/>
    <cellStyle name="% 4 5 2 3" xfId="18020"/>
    <cellStyle name="% 4 5 2 4" xfId="18521"/>
    <cellStyle name="% 4 5 2 5" xfId="23472"/>
    <cellStyle name="% 4 5 3" xfId="288"/>
    <cellStyle name="% 4 5 3 2" xfId="4933"/>
    <cellStyle name="% 4 5 3 3" xfId="18019"/>
    <cellStyle name="% 4 5 3 4" xfId="18522"/>
    <cellStyle name="% 4 5 3 5" xfId="23473"/>
    <cellStyle name="% 4 5 4" xfId="289"/>
    <cellStyle name="% 4 5 4 2" xfId="4934"/>
    <cellStyle name="% 4 5 4 3" xfId="18018"/>
    <cellStyle name="% 4 5 4 4" xfId="18523"/>
    <cellStyle name="% 4 5 4 5" xfId="23474"/>
    <cellStyle name="% 4 5 5" xfId="4931"/>
    <cellStyle name="% 4 5 6" xfId="18021"/>
    <cellStyle name="% 4 5 7" xfId="18520"/>
    <cellStyle name="% 4 5 8" xfId="23471"/>
    <cellStyle name="% 4 5_Summary" xfId="290"/>
    <cellStyle name="% 4 6" xfId="291"/>
    <cellStyle name="% 4 6 2" xfId="292"/>
    <cellStyle name="% 4 6 2 2" xfId="4936"/>
    <cellStyle name="% 4 6 2 3" xfId="18016"/>
    <cellStyle name="% 4 6 2 4" xfId="18525"/>
    <cellStyle name="% 4 6 2 5" xfId="23476"/>
    <cellStyle name="% 4 6 3" xfId="293"/>
    <cellStyle name="% 4 6 3 2" xfId="4937"/>
    <cellStyle name="% 4 6 3 3" xfId="18015"/>
    <cellStyle name="% 4 6 3 4" xfId="18526"/>
    <cellStyle name="% 4 6 3 5" xfId="23477"/>
    <cellStyle name="% 4 6 4" xfId="294"/>
    <cellStyle name="% 4 6 4 2" xfId="4938"/>
    <cellStyle name="% 4 6 4 3" xfId="18014"/>
    <cellStyle name="% 4 6 4 4" xfId="18527"/>
    <cellStyle name="% 4 6 4 5" xfId="23478"/>
    <cellStyle name="% 4 6 5" xfId="4935"/>
    <cellStyle name="% 4 6 6" xfId="18017"/>
    <cellStyle name="% 4 6 7" xfId="18524"/>
    <cellStyle name="% 4 6 8" xfId="23475"/>
    <cellStyle name="% 4 6_Summary" xfId="295"/>
    <cellStyle name="% 4 7" xfId="296"/>
    <cellStyle name="% 4 7 2" xfId="297"/>
    <cellStyle name="% 4 7 2 2" xfId="4940"/>
    <cellStyle name="% 4 7 2 3" xfId="18012"/>
    <cellStyle name="% 4 7 2 4" xfId="18529"/>
    <cellStyle name="% 4 7 2 5" xfId="23480"/>
    <cellStyle name="% 4 7 3" xfId="298"/>
    <cellStyle name="% 4 7 3 2" xfId="4941"/>
    <cellStyle name="% 4 7 3 3" xfId="18011"/>
    <cellStyle name="% 4 7 3 4" xfId="18530"/>
    <cellStyle name="% 4 7 3 5" xfId="23481"/>
    <cellStyle name="% 4 7 4" xfId="299"/>
    <cellStyle name="% 4 7 4 2" xfId="4942"/>
    <cellStyle name="% 4 7 4 3" xfId="18010"/>
    <cellStyle name="% 4 7 4 4" xfId="18531"/>
    <cellStyle name="% 4 7 4 5" xfId="23482"/>
    <cellStyle name="% 4 7 5" xfId="4939"/>
    <cellStyle name="% 4 7 6" xfId="18013"/>
    <cellStyle name="% 4 7 7" xfId="18528"/>
    <cellStyle name="% 4 7 8" xfId="23479"/>
    <cellStyle name="% 4 7_Summary" xfId="300"/>
    <cellStyle name="% 4 8" xfId="301"/>
    <cellStyle name="% 4 8 2" xfId="302"/>
    <cellStyle name="% 4 8 2 2" xfId="4944"/>
    <cellStyle name="% 4 8 2 3" xfId="18008"/>
    <cellStyle name="% 4 8 2 4" xfId="18533"/>
    <cellStyle name="% 4 8 2 5" xfId="23484"/>
    <cellStyle name="% 4 8 3" xfId="303"/>
    <cellStyle name="% 4 8 3 2" xfId="4945"/>
    <cellStyle name="% 4 8 3 3" xfId="18007"/>
    <cellStyle name="% 4 8 3 4" xfId="18534"/>
    <cellStyle name="% 4 8 3 5" xfId="23485"/>
    <cellStyle name="% 4 8 4" xfId="304"/>
    <cellStyle name="% 4 8 4 2" xfId="4946"/>
    <cellStyle name="% 4 8 4 3" xfId="18006"/>
    <cellStyle name="% 4 8 4 4" xfId="18535"/>
    <cellStyle name="% 4 8 4 5" xfId="23486"/>
    <cellStyle name="% 4 8 5" xfId="4943"/>
    <cellStyle name="% 4 8 6" xfId="18009"/>
    <cellStyle name="% 4 8 7" xfId="18532"/>
    <cellStyle name="% 4 8 8" xfId="23483"/>
    <cellStyle name="% 4 8_Summary" xfId="305"/>
    <cellStyle name="% 4 9" xfId="306"/>
    <cellStyle name="% 4 9 2" xfId="307"/>
    <cellStyle name="% 4 9 2 2" xfId="4948"/>
    <cellStyle name="% 4 9 2 3" xfId="18004"/>
    <cellStyle name="% 4 9 2 4" xfId="18537"/>
    <cellStyle name="% 4 9 2 5" xfId="23488"/>
    <cellStyle name="% 4 9 3" xfId="308"/>
    <cellStyle name="% 4 9 3 2" xfId="4949"/>
    <cellStyle name="% 4 9 3 3" xfId="18003"/>
    <cellStyle name="% 4 9 3 4" xfId="18538"/>
    <cellStyle name="% 4 9 3 5" xfId="23489"/>
    <cellStyle name="% 4 9 4" xfId="309"/>
    <cellStyle name="% 4 9 4 2" xfId="4950"/>
    <cellStyle name="% 4 9 4 3" xfId="18002"/>
    <cellStyle name="% 4 9 4 4" xfId="18539"/>
    <cellStyle name="% 4 9 4 5" xfId="23490"/>
    <cellStyle name="% 4 9 5" xfId="4947"/>
    <cellStyle name="% 4 9 6" xfId="18005"/>
    <cellStyle name="% 4 9 7" xfId="18536"/>
    <cellStyle name="% 4 9 8" xfId="23487"/>
    <cellStyle name="% 4 9_Summary" xfId="310"/>
    <cellStyle name="% 4_Change Control" xfId="311"/>
    <cellStyle name="% 5" xfId="312"/>
    <cellStyle name="% 5 2" xfId="4951"/>
    <cellStyle name="% 5 3" xfId="18001"/>
    <cellStyle name="% 5 4" xfId="18540"/>
    <cellStyle name="% 5 5" xfId="23491"/>
    <cellStyle name="% 6" xfId="313"/>
    <cellStyle name="% 6 2" xfId="4952"/>
    <cellStyle name="% 6 3" xfId="18000"/>
    <cellStyle name="% 6 4" xfId="18541"/>
    <cellStyle name="% 6 5" xfId="23492"/>
    <cellStyle name="% 7" xfId="314"/>
    <cellStyle name="% 7 2" xfId="4953"/>
    <cellStyle name="% 7 3" xfId="17999"/>
    <cellStyle name="% 7 4" xfId="18542"/>
    <cellStyle name="% 7 5" xfId="23493"/>
    <cellStyle name="% 8" xfId="315"/>
    <cellStyle name="% 8 2" xfId="316"/>
    <cellStyle name="% 8 2 2" xfId="4955"/>
    <cellStyle name="% 8 2 3" xfId="17997"/>
    <cellStyle name="% 8 2 4" xfId="18544"/>
    <cellStyle name="% 8 2 5" xfId="23495"/>
    <cellStyle name="% 8 3" xfId="4954"/>
    <cellStyle name="% 8 4" xfId="17998"/>
    <cellStyle name="% 8 5" xfId="18543"/>
    <cellStyle name="% 8 6" xfId="23494"/>
    <cellStyle name="% 9" xfId="317"/>
    <cellStyle name="% 9 2" xfId="318"/>
    <cellStyle name="% 9 2 2" xfId="4957"/>
    <cellStyle name="% 9 2 3" xfId="17995"/>
    <cellStyle name="% 9 2 4" xfId="18546"/>
    <cellStyle name="% 9 2 5" xfId="23497"/>
    <cellStyle name="% 9 3" xfId="4956"/>
    <cellStyle name="% 9 4" xfId="17996"/>
    <cellStyle name="% 9 5" xfId="18545"/>
    <cellStyle name="% 9 6" xfId="23496"/>
    <cellStyle name="%_~0505070" xfId="319"/>
    <cellStyle name="%_~0505070 2" xfId="320"/>
    <cellStyle name="%_~0505070 2 2" xfId="4959"/>
    <cellStyle name="%_~0505070 2 3" xfId="17993"/>
    <cellStyle name="%_~0505070 2 4" xfId="18548"/>
    <cellStyle name="%_~0505070 2 5" xfId="23499"/>
    <cellStyle name="%_~0505070 3" xfId="4958"/>
    <cellStyle name="%_~0505070 4" xfId="17994"/>
    <cellStyle name="%_~0505070 5" xfId="18547"/>
    <cellStyle name="%_~0505070 6" xfId="23498"/>
    <cellStyle name="%_~0505070_Availability" xfId="13129"/>
    <cellStyle name="%_~0505070_Availability 2" xfId="17992"/>
    <cellStyle name="%_~0505070_Availability 3" xfId="22850"/>
    <cellStyle name="%_~0505070_Availability 4" xfId="23500"/>
    <cellStyle name="%_~0505070_Consolidated Monthly SR Ticket" xfId="321"/>
    <cellStyle name="%_~0505070_Consolidated Monthly SR Ticket 2" xfId="4960"/>
    <cellStyle name="%_~0505070_Consolidated Monthly SR Ticket 3" xfId="17991"/>
    <cellStyle name="%_~0505070_Consolidated Monthly SR Ticket 4" xfId="18549"/>
    <cellStyle name="%_~0505070_Consolidated Monthly SR Ticket 5" xfId="23501"/>
    <cellStyle name="%_~0505070_CSC SLA Draft Sample template for Xerox_DRAFT" xfId="322"/>
    <cellStyle name="%_~0505070_CSC SLA Draft Sample template for Xerox_DRAFT 2" xfId="4961"/>
    <cellStyle name="%_~0505070_CSC SLA Draft Sample template for Xerox_DRAFT 3" xfId="17990"/>
    <cellStyle name="%_~0505070_CSC SLA Draft Sample template for Xerox_DRAFT 4" xfId="18550"/>
    <cellStyle name="%_~0505070_CSC SLA Draft Sample template for Xerox_DRAFT 5" xfId="23502"/>
    <cellStyle name="%_~0505070_CSC SLA Draft Sample template for Xerox_DRAFTv0.1" xfId="323"/>
    <cellStyle name="%_~0505070_CSC SLA Draft Sample template for Xerox_DRAFTv0.1 2" xfId="4962"/>
    <cellStyle name="%_~0505070_CSC SLA Draft Sample template for Xerox_DRAFTv0.1 3" xfId="17989"/>
    <cellStyle name="%_~0505070_CSC SLA Draft Sample template for Xerox_DRAFTv0.1 4" xfId="18551"/>
    <cellStyle name="%_~0505070_CSC SLA Draft Sample template for Xerox_DRAFTv0.1 5" xfId="23503"/>
    <cellStyle name="%_~0505070_Sheet1" xfId="324"/>
    <cellStyle name="%_~0505070_Sheet1 2" xfId="4963"/>
    <cellStyle name="%_~0505070_Sheet1 3" xfId="17988"/>
    <cellStyle name="%_~0505070_Sheet1 4" xfId="18552"/>
    <cellStyle name="%_~0505070_Sheet1 5" xfId="23504"/>
    <cellStyle name="%_~0505070_Sheet5" xfId="325"/>
    <cellStyle name="%_~0505070_Sheet5 2" xfId="4964"/>
    <cellStyle name="%_~0505070_Sheet5 3" xfId="17987"/>
    <cellStyle name="%_~0505070_Sheet5 4" xfId="18553"/>
    <cellStyle name="%_~0505070_Sheet5 5" xfId="23505"/>
    <cellStyle name="%_~7491277" xfId="326"/>
    <cellStyle name="%_~7491277 2" xfId="4965"/>
    <cellStyle name="%_~7491277 3" xfId="17986"/>
    <cellStyle name="%_~7491277 4" xfId="18554"/>
    <cellStyle name="%_~7491277 5" xfId="23506"/>
    <cellStyle name="%_Availability" xfId="13130"/>
    <cellStyle name="%_Availability 2" xfId="17985"/>
    <cellStyle name="%_Availability 3" xfId="22851"/>
    <cellStyle name="%_Availability 4" xfId="23507"/>
    <cellStyle name="%_Comparison Inventory to OCI" xfId="327"/>
    <cellStyle name="%_Comparison Inventory to OCI 2" xfId="4966"/>
    <cellStyle name="%_Comparison Inventory to OCI 3" xfId="17984"/>
    <cellStyle name="%_Comparison Inventory to OCI 4" xfId="18555"/>
    <cellStyle name="%_Comparison Inventory to OCI 5" xfId="23508"/>
    <cellStyle name="%_Consolidated Monthly SR Ticket" xfId="328"/>
    <cellStyle name="%_Consolidated Monthly SR Ticket 2" xfId="4967"/>
    <cellStyle name="%_Consolidated Monthly SR Ticket 3" xfId="17983"/>
    <cellStyle name="%_Consolidated Monthly SR Ticket 4" xfId="18556"/>
    <cellStyle name="%_Consolidated Monthly SR Ticket 5" xfId="23509"/>
    <cellStyle name="%_CSC-Delphi_Apps SLA Report_200802_Draft_v0.2" xfId="329"/>
    <cellStyle name="%_CSC-Delphi_Apps SLA Report_200802_Draft_v0.2 2" xfId="4968"/>
    <cellStyle name="%_CSC-Delphi_Apps SLA Report_200802_Draft_v0.2 3" xfId="17982"/>
    <cellStyle name="%_CSC-Delphi_Apps SLA Report_200802_Draft_v0.2 4" xfId="18557"/>
    <cellStyle name="%_CSC-Delphi_Apps SLA Report_200802_Draft_v0.2 5" xfId="23510"/>
    <cellStyle name="%_CSC-Delphi_Apps SLA Report_200803_Draft_v0.5" xfId="330"/>
    <cellStyle name="%_CSC-Delphi_Apps SLA Report_200803_Draft_v0.5 2" xfId="4969"/>
    <cellStyle name="%_CSC-Delphi_Apps SLA Report_200803_Draft_v0.5 3" xfId="17981"/>
    <cellStyle name="%_CSC-Delphi_Apps SLA Report_200803_Draft_v0.5 4" xfId="18558"/>
    <cellStyle name="%_CSC-Delphi_Apps SLA Report_200803_Draft_v0.5 5" xfId="23511"/>
    <cellStyle name="%_Delphi Type 2 Productivity_Base Measures_Report_200808_v0.2" xfId="331"/>
    <cellStyle name="%_Delphi Type 2 Productivity_Base Measures_Report_200808_v0.2 2" xfId="332"/>
    <cellStyle name="%_Delphi Type 2 Productivity_Base Measures_Report_200808_v0.2 2 2" xfId="4971"/>
    <cellStyle name="%_Delphi Type 2 Productivity_Base Measures_Report_200808_v0.2 2 3" xfId="17979"/>
    <cellStyle name="%_Delphi Type 2 Productivity_Base Measures_Report_200808_v0.2 2 4" xfId="18560"/>
    <cellStyle name="%_Delphi Type 2 Productivity_Base Measures_Report_200808_v0.2 2 5" xfId="23513"/>
    <cellStyle name="%_Delphi Type 2 Productivity_Base Measures_Report_200808_v0.2 3" xfId="4970"/>
    <cellStyle name="%_Delphi Type 2 Productivity_Base Measures_Report_200808_v0.2 4" xfId="17980"/>
    <cellStyle name="%_Delphi Type 2 Productivity_Base Measures_Report_200808_v0.2 5" xfId="18559"/>
    <cellStyle name="%_Delphi Type 2 Productivity_Base Measures_Report_200808_v0.2 6" xfId="23512"/>
    <cellStyle name="%_Delphi Type 2 Productivity_Base Measures_Report_200808_v0.2_Availability" xfId="13131"/>
    <cellStyle name="%_Delphi Type 2 Productivity_Base Measures_Report_200808_v0.2_Availability 2" xfId="17978"/>
    <cellStyle name="%_Delphi Type 2 Productivity_Base Measures_Report_200808_v0.2_Availability 3" xfId="22852"/>
    <cellStyle name="%_Delphi Type 2 Productivity_Base Measures_Report_200808_v0.2_Availability 4" xfId="23514"/>
    <cellStyle name="%_Delphi Type 2 Productivity_Base Measures_Report_200808_v0.2_Consolidated Monthly SR Ticket" xfId="333"/>
    <cellStyle name="%_Delphi Type 2 Productivity_Base Measures_Report_200808_v0.2_Consolidated Monthly SR Ticket 2" xfId="4972"/>
    <cellStyle name="%_Delphi Type 2 Productivity_Base Measures_Report_200808_v0.2_Consolidated Monthly SR Ticket 3" xfId="17977"/>
    <cellStyle name="%_Delphi Type 2 Productivity_Base Measures_Report_200808_v0.2_Consolidated Monthly SR Ticket 4" xfId="18561"/>
    <cellStyle name="%_Delphi Type 2 Productivity_Base Measures_Report_200808_v0.2_Consolidated Monthly SR Ticket 5" xfId="23515"/>
    <cellStyle name="%_Delphi Type 2 Productivity_Base Measures_Report_200808_v0.2_CSC SLA Draft Sample template for Xerox_DRAFT" xfId="334"/>
    <cellStyle name="%_Delphi Type 2 Productivity_Base Measures_Report_200808_v0.2_CSC SLA Draft Sample template for Xerox_DRAFT 2" xfId="4973"/>
    <cellStyle name="%_Delphi Type 2 Productivity_Base Measures_Report_200808_v0.2_CSC SLA Draft Sample template for Xerox_DRAFT 3" xfId="17976"/>
    <cellStyle name="%_Delphi Type 2 Productivity_Base Measures_Report_200808_v0.2_CSC SLA Draft Sample template for Xerox_DRAFT 4" xfId="18562"/>
    <cellStyle name="%_Delphi Type 2 Productivity_Base Measures_Report_200808_v0.2_CSC SLA Draft Sample template for Xerox_DRAFT 5" xfId="23516"/>
    <cellStyle name="%_Delphi Type 2 Productivity_Base Measures_Report_200808_v0.2_CSC SLA Draft Sample template for Xerox_DRAFTv0.1" xfId="335"/>
    <cellStyle name="%_Delphi Type 2 Productivity_Base Measures_Report_200808_v0.2_CSC SLA Draft Sample template for Xerox_DRAFTv0.1 2" xfId="4974"/>
    <cellStyle name="%_Delphi Type 2 Productivity_Base Measures_Report_200808_v0.2_CSC SLA Draft Sample template for Xerox_DRAFTv0.1 3" xfId="17975"/>
    <cellStyle name="%_Delphi Type 2 Productivity_Base Measures_Report_200808_v0.2_CSC SLA Draft Sample template for Xerox_DRAFTv0.1 4" xfId="18563"/>
    <cellStyle name="%_Delphi Type 2 Productivity_Base Measures_Report_200808_v0.2_CSC SLA Draft Sample template for Xerox_DRAFTv0.1 5" xfId="23517"/>
    <cellStyle name="%_Delphi Type 2 Productivity_Base Measures_Report_200808_v0.2_Sheet1" xfId="336"/>
    <cellStyle name="%_Delphi Type 2 Productivity_Base Measures_Report_200808_v0.2_Sheet1 2" xfId="4975"/>
    <cellStyle name="%_Delphi Type 2 Productivity_Base Measures_Report_200808_v0.2_Sheet1 3" xfId="17974"/>
    <cellStyle name="%_Delphi Type 2 Productivity_Base Measures_Report_200808_v0.2_Sheet1 4" xfId="18564"/>
    <cellStyle name="%_Delphi Type 2 Productivity_Base Measures_Report_200808_v0.2_Sheet1 5" xfId="23518"/>
    <cellStyle name="%_Delphi Type 2 Productivity_Base Measures_Report_200808_v0.2_Sheet5" xfId="337"/>
    <cellStyle name="%_Delphi Type 2 Productivity_Base Measures_Report_200808_v0.2_Sheet5 2" xfId="4976"/>
    <cellStyle name="%_Delphi Type 2 Productivity_Base Measures_Report_200808_v0.2_Sheet5 3" xfId="17973"/>
    <cellStyle name="%_Delphi Type 2 Productivity_Base Measures_Report_200808_v0.2_Sheet5 4" xfId="18565"/>
    <cellStyle name="%_Delphi Type 2 Productivity_Base Measures_Report_200808_v0.2_Sheet5 5" xfId="23519"/>
    <cellStyle name="%_EMC VNX - NAS" xfId="4599"/>
    <cellStyle name="%_EMC VNX - NAS 2" xfId="9139"/>
    <cellStyle name="%_EMC VNX - NAS 3" xfId="17972"/>
    <cellStyle name="%_EMC VNX - NAS 4" xfId="18566"/>
    <cellStyle name="%_EMC VNX - NAS 5" xfId="23520"/>
    <cellStyle name="%_Final Network Rail DSR 08.11.21" xfId="338"/>
    <cellStyle name="%_Final Network Rail DSR 08.11.21 2" xfId="4977"/>
    <cellStyle name="%_Final Network Rail DSR 08.11.21 3" xfId="17971"/>
    <cellStyle name="%_Final Network Rail DSR 08.11.21 4" xfId="18567"/>
    <cellStyle name="%_Final Network Rail DSR 08.11.21 5" xfId="23521"/>
    <cellStyle name="%_Final Network Rail DSR 08.11.25" xfId="339"/>
    <cellStyle name="%_Final Network Rail DSR 08.11.25 2" xfId="4978"/>
    <cellStyle name="%_Final Network Rail DSR 08.11.25 3" xfId="17970"/>
    <cellStyle name="%_Final Network Rail DSR 08.11.25 4" xfId="18568"/>
    <cellStyle name="%_Final Network Rail DSR 08.11.25 5" xfId="23522"/>
    <cellStyle name="%_Final Network Rail DSR 09.01.29" xfId="340"/>
    <cellStyle name="%_Final Network Rail DSR 09.01.29 2" xfId="4979"/>
    <cellStyle name="%_Final Network Rail DSR 09.01.29 3" xfId="17969"/>
    <cellStyle name="%_Final Network Rail DSR 09.01.29 4" xfId="18569"/>
    <cellStyle name="%_Final Network Rail DSR 09.01.29 5" xfId="23523"/>
    <cellStyle name="%_Final Network Rail DSR 09.02.13" xfId="341"/>
    <cellStyle name="%_Final Network Rail DSR 09.02.13 2" xfId="4980"/>
    <cellStyle name="%_Final Network Rail DSR 09.02.13 3" xfId="17968"/>
    <cellStyle name="%_Final Network Rail DSR 09.02.13 4" xfId="18570"/>
    <cellStyle name="%_Final Network Rail DSR 09.02.13 5" xfId="23524"/>
    <cellStyle name="%_Final Network Rail DSR Main 09.07.15" xfId="342"/>
    <cellStyle name="%_Final Network Rail DSR Main 09.07.15 2" xfId="4981"/>
    <cellStyle name="%_Final Network Rail DSR Main 09.07.15 3" xfId="17967"/>
    <cellStyle name="%_Final Network Rail DSR Main 09.07.15 4" xfId="18571"/>
    <cellStyle name="%_Final Network Rail DSR Main 09.07.15 5" xfId="23525"/>
    <cellStyle name="%_LBI Nutshell" xfId="343"/>
    <cellStyle name="%_LBI Nutshell 2" xfId="4982"/>
    <cellStyle name="%_LBI Nutshell 3" xfId="17966"/>
    <cellStyle name="%_LBI Nutshell 4" xfId="18572"/>
    <cellStyle name="%_LBI Nutshell 5" xfId="23526"/>
    <cellStyle name="%_MCS Wintel Master Inventory V60.0 03-31-08 (Restricted)" xfId="344"/>
    <cellStyle name="%_MCS Wintel Master Inventory V60.0 03-31-08 (Restricted) 2" xfId="4983"/>
    <cellStyle name="%_MCS Wintel Master Inventory V60.0 03-31-08 (Restricted) 3" xfId="17965"/>
    <cellStyle name="%_MCS Wintel Master Inventory V60.0 03-31-08 (Restricted) 4" xfId="18573"/>
    <cellStyle name="%_MCS Wintel Master Inventory V60.0 03-31-08 (Restricted) 5" xfId="23527"/>
    <cellStyle name="%_NAS FORMAT" xfId="55"/>
    <cellStyle name="%_NAS FORMAT 2" xfId="4741"/>
    <cellStyle name="%_NAS FORMAT 3" xfId="17964"/>
    <cellStyle name="%_NAS FORMAT 4" xfId="18574"/>
    <cellStyle name="%_NAS FORMAT 5" xfId="23528"/>
    <cellStyle name="%_Network Rail DSR 08.11.18" xfId="345"/>
    <cellStyle name="%_Network Rail DSR 08.11.18 2" xfId="4984"/>
    <cellStyle name="%_Network Rail DSR 08.11.18 3" xfId="17963"/>
    <cellStyle name="%_Network Rail DSR 08.11.18 4" xfId="18575"/>
    <cellStyle name="%_Network Rail DSR 08.11.18 5" xfId="23529"/>
    <cellStyle name="%_New RCAs 2009" xfId="346"/>
    <cellStyle name="%_New RCAs 2009 2" xfId="4985"/>
    <cellStyle name="%_New RCAs 2009 3" xfId="17962"/>
    <cellStyle name="%_New RCAs 2009 4" xfId="18576"/>
    <cellStyle name="%_New RCAs 2009 5" xfId="23530"/>
    <cellStyle name="%_NWR DSR RCA Updates 19-02-2009- Mel" xfId="347"/>
    <cellStyle name="%_NWR DSR RCA Updates 19-02-2009- Mel 2" xfId="4986"/>
    <cellStyle name="%_NWR DSR RCA Updates 19-02-2009- Mel 3" xfId="17961"/>
    <cellStyle name="%_NWR DSR RCA Updates 19-02-2009- Mel 4" xfId="18577"/>
    <cellStyle name="%_NWR DSR RCA Updates 19-02-2009- Mel 5" xfId="23531"/>
    <cellStyle name="%_NWR DSR_ RCA tab update 17_11_08" xfId="348"/>
    <cellStyle name="%_NWR DSR_ RCA tab update 17_11_08 2" xfId="4987"/>
    <cellStyle name="%_NWR DSR_ RCA tab update 17_11_08 3" xfId="17960"/>
    <cellStyle name="%_NWR DSR_ RCA tab update 17_11_08 4" xfId="18578"/>
    <cellStyle name="%_NWR DSR_ RCA tab update 17_11_08 5" xfId="23532"/>
    <cellStyle name="%_NWR RCA Master Tracker 05_10_09" xfId="349"/>
    <cellStyle name="%_NWR RCA Master Tracker 05_10_09 2" xfId="4988"/>
    <cellStyle name="%_NWR RCA Master Tracker 05_10_09 3" xfId="17959"/>
    <cellStyle name="%_NWR RCA Master Tracker 05_10_09 4" xfId="18579"/>
    <cellStyle name="%_NWR RCA Master Tracker 05_10_09 5" xfId="23533"/>
    <cellStyle name="%_NWR RCA Master Tracker 15_08_09" xfId="350"/>
    <cellStyle name="%_NWR RCA Master Tracker 15_08_09 2" xfId="4989"/>
    <cellStyle name="%_NWR RCA Master Tracker 15_08_09 3" xfId="17958"/>
    <cellStyle name="%_NWR RCA Master Tracker 15_08_09 4" xfId="18580"/>
    <cellStyle name="%_NWR RCA Master Tracker 15_08_09 5" xfId="23534"/>
    <cellStyle name="%_OCI report" xfId="4600"/>
    <cellStyle name="%_OCI report 2" xfId="9140"/>
    <cellStyle name="%_OCI report 3" xfId="17957"/>
    <cellStyle name="%_OCI report 4" xfId="18581"/>
    <cellStyle name="%_OCI report 5" xfId="23535"/>
    <cellStyle name="%_Ops Tab sheet" xfId="351"/>
    <cellStyle name="%_Ops Tab sheet 2" xfId="4990"/>
    <cellStyle name="%_Ops Tab sheet 3" xfId="17956"/>
    <cellStyle name="%_Ops Tab sheet 4" xfId="18582"/>
    <cellStyle name="%_Ops Tab sheet 5" xfId="23536"/>
    <cellStyle name="%_Pending Incidents" xfId="352"/>
    <cellStyle name="%_Pending Incidents 2" xfId="4991"/>
    <cellStyle name="%_Pending Incidents 3" xfId="17955"/>
    <cellStyle name="%_Pending Incidents 4" xfId="18583"/>
    <cellStyle name="%_Pending Incidents 5" xfId="23537"/>
    <cellStyle name="%_PSC _CSC_Mar08_ver1_20080424" xfId="353"/>
    <cellStyle name="%_PSC _CSC_Mar08_ver1_20080424 2" xfId="354"/>
    <cellStyle name="%_PSC _CSC_Mar08_ver1_20080424 2 2" xfId="4993"/>
    <cellStyle name="%_PSC _CSC_Mar08_ver1_20080424 2 3" xfId="17953"/>
    <cellStyle name="%_PSC _CSC_Mar08_ver1_20080424 2 4" xfId="18585"/>
    <cellStyle name="%_PSC _CSC_Mar08_ver1_20080424 2 5" xfId="23539"/>
    <cellStyle name="%_PSC _CSC_Mar08_ver1_20080424 3" xfId="4992"/>
    <cellStyle name="%_PSC _CSC_Mar08_ver1_20080424 4" xfId="17954"/>
    <cellStyle name="%_PSC _CSC_Mar08_ver1_20080424 5" xfId="18584"/>
    <cellStyle name="%_PSC _CSC_Mar08_ver1_20080424 6" xfId="23538"/>
    <cellStyle name="%_PSC _CSC_Mar08_ver1_20080424_Availability" xfId="13132"/>
    <cellStyle name="%_PSC _CSC_Mar08_ver1_20080424_Availability 2" xfId="17952"/>
    <cellStyle name="%_PSC _CSC_Mar08_ver1_20080424_Availability 3" xfId="22853"/>
    <cellStyle name="%_PSC _CSC_Mar08_ver1_20080424_Availability 4" xfId="23540"/>
    <cellStyle name="%_PSC _CSC_Mar08_ver1_20080424_Consolidated Monthly SR Ticket" xfId="355"/>
    <cellStyle name="%_PSC _CSC_Mar08_ver1_20080424_Consolidated Monthly SR Ticket 2" xfId="4994"/>
    <cellStyle name="%_PSC _CSC_Mar08_ver1_20080424_Consolidated Monthly SR Ticket 3" xfId="17951"/>
    <cellStyle name="%_PSC _CSC_Mar08_ver1_20080424_Consolidated Monthly SR Ticket 4" xfId="18586"/>
    <cellStyle name="%_PSC _CSC_Mar08_ver1_20080424_Consolidated Monthly SR Ticket 5" xfId="23541"/>
    <cellStyle name="%_PSC _CSC_Mar08_ver1_20080424_CSC SLA Draft Sample template for Xerox_DRAFT" xfId="356"/>
    <cellStyle name="%_PSC _CSC_Mar08_ver1_20080424_CSC SLA Draft Sample template for Xerox_DRAFT 2" xfId="4995"/>
    <cellStyle name="%_PSC _CSC_Mar08_ver1_20080424_CSC SLA Draft Sample template for Xerox_DRAFT 3" xfId="17950"/>
    <cellStyle name="%_PSC _CSC_Mar08_ver1_20080424_CSC SLA Draft Sample template for Xerox_DRAFT 4" xfId="18587"/>
    <cellStyle name="%_PSC _CSC_Mar08_ver1_20080424_CSC SLA Draft Sample template for Xerox_DRAFT 5" xfId="23542"/>
    <cellStyle name="%_PSC _CSC_Mar08_ver1_20080424_CSC SLA Draft Sample template for Xerox_DRAFTv0.1" xfId="357"/>
    <cellStyle name="%_PSC _CSC_Mar08_ver1_20080424_CSC SLA Draft Sample template for Xerox_DRAFTv0.1 2" xfId="4996"/>
    <cellStyle name="%_PSC _CSC_Mar08_ver1_20080424_CSC SLA Draft Sample template for Xerox_DRAFTv0.1 3" xfId="17949"/>
    <cellStyle name="%_PSC _CSC_Mar08_ver1_20080424_CSC SLA Draft Sample template for Xerox_DRAFTv0.1 4" xfId="18588"/>
    <cellStyle name="%_PSC _CSC_Mar08_ver1_20080424_CSC SLA Draft Sample template for Xerox_DRAFTv0.1 5" xfId="23543"/>
    <cellStyle name="%_PSC _CSC_Mar08_ver1_20080424_Sheet1" xfId="358"/>
    <cellStyle name="%_PSC _CSC_Mar08_ver1_20080424_Sheet1 2" xfId="4997"/>
    <cellStyle name="%_PSC _CSC_Mar08_ver1_20080424_Sheet1 3" xfId="17948"/>
    <cellStyle name="%_PSC _CSC_Mar08_ver1_20080424_Sheet1 4" xfId="18589"/>
    <cellStyle name="%_PSC _CSC_Mar08_ver1_20080424_Sheet1 5" xfId="23544"/>
    <cellStyle name="%_PSC _CSC_Mar08_ver1_20080424_Sheet5" xfId="359"/>
    <cellStyle name="%_PSC _CSC_Mar08_ver1_20080424_Sheet5 2" xfId="4998"/>
    <cellStyle name="%_PSC _CSC_Mar08_ver1_20080424_Sheet5 3" xfId="17947"/>
    <cellStyle name="%_PSC _CSC_Mar08_ver1_20080424_Sheet5 4" xfId="18590"/>
    <cellStyle name="%_PSC _CSC_Mar08_ver1_20080424_Sheet5 5" xfId="23545"/>
    <cellStyle name="%_RCAs Actions Status" xfId="360"/>
    <cellStyle name="%_RCAs Actions Status 2" xfId="4999"/>
    <cellStyle name="%_RCAs Actions Status 3" xfId="17946"/>
    <cellStyle name="%_RCAs Actions Status 4" xfId="18591"/>
    <cellStyle name="%_RCAs Actions Status 5" xfId="23546"/>
    <cellStyle name="%_Revisions" xfId="361"/>
    <cellStyle name="%_Revisions 2" xfId="5000"/>
    <cellStyle name="%_Revisions 3" xfId="17945"/>
    <cellStyle name="%_Revisions 4" xfId="18592"/>
    <cellStyle name="%_Revisions 5" xfId="23547"/>
    <cellStyle name="%_SAP Backup" xfId="362"/>
    <cellStyle name="%_SAP Backup 2" xfId="5001"/>
    <cellStyle name="%_SAP Backup 3" xfId="17944"/>
    <cellStyle name="%_SAP Backup 4" xfId="18593"/>
    <cellStyle name="%_SAP Backup 5" xfId="23548"/>
    <cellStyle name="%_Sheet1" xfId="13133"/>
    <cellStyle name="%_Sheet1 2" xfId="17943"/>
    <cellStyle name="%_Sheet1 3" xfId="22854"/>
    <cellStyle name="%_Sheet1 4" xfId="23549"/>
    <cellStyle name="%_Sheet2" xfId="363"/>
    <cellStyle name="%_Sheet2 10" xfId="364"/>
    <cellStyle name="%_Sheet2 10 2" xfId="365"/>
    <cellStyle name="%_Sheet2 10 2 2" xfId="5004"/>
    <cellStyle name="%_Sheet2 10 2 3" xfId="17940"/>
    <cellStyle name="%_Sheet2 10 2 4" xfId="18596"/>
    <cellStyle name="%_Sheet2 10 2 5" xfId="23552"/>
    <cellStyle name="%_Sheet2 10 3" xfId="366"/>
    <cellStyle name="%_Sheet2 10 3 2" xfId="5005"/>
    <cellStyle name="%_Sheet2 10 3 3" xfId="13820"/>
    <cellStyle name="%_Sheet2 10 3 4" xfId="18597"/>
    <cellStyle name="%_Sheet2 10 3 5" xfId="23553"/>
    <cellStyle name="%_Sheet2 10 4" xfId="367"/>
    <cellStyle name="%_Sheet2 10 4 2" xfId="5006"/>
    <cellStyle name="%_Sheet2 10 4 3" xfId="13819"/>
    <cellStyle name="%_Sheet2 10 4 4" xfId="18598"/>
    <cellStyle name="%_Sheet2 10 4 5" xfId="23554"/>
    <cellStyle name="%_Sheet2 10 5" xfId="5003"/>
    <cellStyle name="%_Sheet2 10 6" xfId="17941"/>
    <cellStyle name="%_Sheet2 10 7" xfId="18595"/>
    <cellStyle name="%_Sheet2 10 8" xfId="23551"/>
    <cellStyle name="%_Sheet2 10_Summary" xfId="368"/>
    <cellStyle name="%_Sheet2 10_Summary 2" xfId="5007"/>
    <cellStyle name="%_Sheet2 10_Summary 3" xfId="17939"/>
    <cellStyle name="%_Sheet2 10_Summary 4" xfId="18599"/>
    <cellStyle name="%_Sheet2 10_Summary 5" xfId="23555"/>
    <cellStyle name="%_Sheet2 11" xfId="369"/>
    <cellStyle name="%_Sheet2 11 2" xfId="370"/>
    <cellStyle name="%_Sheet2 11 2 2" xfId="5009"/>
    <cellStyle name="%_Sheet2 11 2 3" xfId="17937"/>
    <cellStyle name="%_Sheet2 11 2 4" xfId="18601"/>
    <cellStyle name="%_Sheet2 11 2 5" xfId="23557"/>
    <cellStyle name="%_Sheet2 11 3" xfId="371"/>
    <cellStyle name="%_Sheet2 11 3 2" xfId="5010"/>
    <cellStyle name="%_Sheet2 11 3 3" xfId="17936"/>
    <cellStyle name="%_Sheet2 11 3 4" xfId="18602"/>
    <cellStyle name="%_Sheet2 11 3 5" xfId="23558"/>
    <cellStyle name="%_Sheet2 11 4" xfId="372"/>
    <cellStyle name="%_Sheet2 11 4 2" xfId="5011"/>
    <cellStyle name="%_Sheet2 11 4 3" xfId="17935"/>
    <cellStyle name="%_Sheet2 11 4 4" xfId="18603"/>
    <cellStyle name="%_Sheet2 11 4 5" xfId="23559"/>
    <cellStyle name="%_Sheet2 11 5" xfId="5008"/>
    <cellStyle name="%_Sheet2 11 6" xfId="17938"/>
    <cellStyle name="%_Sheet2 11 7" xfId="18600"/>
    <cellStyle name="%_Sheet2 11 8" xfId="23556"/>
    <cellStyle name="%_Sheet2 11_Summary" xfId="373"/>
    <cellStyle name="%_Sheet2 11_Summary 2" xfId="5012"/>
    <cellStyle name="%_Sheet2 11_Summary 3" xfId="17934"/>
    <cellStyle name="%_Sheet2 11_Summary 4" xfId="18604"/>
    <cellStyle name="%_Sheet2 11_Summary 5" xfId="23560"/>
    <cellStyle name="%_Sheet2 12" xfId="374"/>
    <cellStyle name="%_Sheet2 12 2" xfId="375"/>
    <cellStyle name="%_Sheet2 12 2 2" xfId="5014"/>
    <cellStyle name="%_Sheet2 12 2 3" xfId="17932"/>
    <cellStyle name="%_Sheet2 12 2 4" xfId="18606"/>
    <cellStyle name="%_Sheet2 12 2 5" xfId="23562"/>
    <cellStyle name="%_Sheet2 12 3" xfId="376"/>
    <cellStyle name="%_Sheet2 12 3 2" xfId="5015"/>
    <cellStyle name="%_Sheet2 12 3 3" xfId="17931"/>
    <cellStyle name="%_Sheet2 12 3 4" xfId="18607"/>
    <cellStyle name="%_Sheet2 12 3 5" xfId="23563"/>
    <cellStyle name="%_Sheet2 12 4" xfId="377"/>
    <cellStyle name="%_Sheet2 12 4 2" xfId="5016"/>
    <cellStyle name="%_Sheet2 12 4 3" xfId="17930"/>
    <cellStyle name="%_Sheet2 12 4 4" xfId="18608"/>
    <cellStyle name="%_Sheet2 12 4 5" xfId="23564"/>
    <cellStyle name="%_Sheet2 12 5" xfId="5013"/>
    <cellStyle name="%_Sheet2 12 6" xfId="17933"/>
    <cellStyle name="%_Sheet2 12 7" xfId="18605"/>
    <cellStyle name="%_Sheet2 12 8" xfId="23561"/>
    <cellStyle name="%_Sheet2 12_Summary" xfId="378"/>
    <cellStyle name="%_Sheet2 12_Summary 2" xfId="5017"/>
    <cellStyle name="%_Sheet2 12_Summary 3" xfId="17929"/>
    <cellStyle name="%_Sheet2 12_Summary 4" xfId="18609"/>
    <cellStyle name="%_Sheet2 12_Summary 5" xfId="23565"/>
    <cellStyle name="%_Sheet2 13" xfId="379"/>
    <cellStyle name="%_Sheet2 13 2" xfId="380"/>
    <cellStyle name="%_Sheet2 13 2 2" xfId="5019"/>
    <cellStyle name="%_Sheet2 13 2 3" xfId="17927"/>
    <cellStyle name="%_Sheet2 13 2 4" xfId="18611"/>
    <cellStyle name="%_Sheet2 13 2 5" xfId="23567"/>
    <cellStyle name="%_Sheet2 13 3" xfId="381"/>
    <cellStyle name="%_Sheet2 13 3 2" xfId="5020"/>
    <cellStyle name="%_Sheet2 13 3 3" xfId="17926"/>
    <cellStyle name="%_Sheet2 13 3 4" xfId="18612"/>
    <cellStyle name="%_Sheet2 13 3 5" xfId="23568"/>
    <cellStyle name="%_Sheet2 13 4" xfId="382"/>
    <cellStyle name="%_Sheet2 13 4 2" xfId="5021"/>
    <cellStyle name="%_Sheet2 13 4 3" xfId="17925"/>
    <cellStyle name="%_Sheet2 13 4 4" xfId="18613"/>
    <cellStyle name="%_Sheet2 13 4 5" xfId="23569"/>
    <cellStyle name="%_Sheet2 13 5" xfId="5018"/>
    <cellStyle name="%_Sheet2 13 6" xfId="17928"/>
    <cellStyle name="%_Sheet2 13 7" xfId="18610"/>
    <cellStyle name="%_Sheet2 13 8" xfId="23566"/>
    <cellStyle name="%_Sheet2 13_Summary" xfId="383"/>
    <cellStyle name="%_Sheet2 13_Summary 2" xfId="5022"/>
    <cellStyle name="%_Sheet2 13_Summary 3" xfId="17924"/>
    <cellStyle name="%_Sheet2 13_Summary 4" xfId="18614"/>
    <cellStyle name="%_Sheet2 13_Summary 5" xfId="23570"/>
    <cellStyle name="%_Sheet2 14" xfId="384"/>
    <cellStyle name="%_Sheet2 14 2" xfId="385"/>
    <cellStyle name="%_Sheet2 14 2 2" xfId="5024"/>
    <cellStyle name="%_Sheet2 14 2 3" xfId="17922"/>
    <cellStyle name="%_Sheet2 14 2 4" xfId="18616"/>
    <cellStyle name="%_Sheet2 14 2 5" xfId="23572"/>
    <cellStyle name="%_Sheet2 14 3" xfId="386"/>
    <cellStyle name="%_Sheet2 14 3 2" xfId="5025"/>
    <cellStyle name="%_Sheet2 14 3 3" xfId="17921"/>
    <cellStyle name="%_Sheet2 14 3 4" xfId="18617"/>
    <cellStyle name="%_Sheet2 14 3 5" xfId="23573"/>
    <cellStyle name="%_Sheet2 14 4" xfId="387"/>
    <cellStyle name="%_Sheet2 14 4 2" xfId="5026"/>
    <cellStyle name="%_Sheet2 14 4 3" xfId="17920"/>
    <cellStyle name="%_Sheet2 14 4 4" xfId="18618"/>
    <cellStyle name="%_Sheet2 14 4 5" xfId="23574"/>
    <cellStyle name="%_Sheet2 14 5" xfId="5023"/>
    <cellStyle name="%_Sheet2 14 6" xfId="17923"/>
    <cellStyle name="%_Sheet2 14 7" xfId="18615"/>
    <cellStyle name="%_Sheet2 14 8" xfId="23571"/>
    <cellStyle name="%_Sheet2 14_Summary" xfId="388"/>
    <cellStyle name="%_Sheet2 14_Summary 2" xfId="5027"/>
    <cellStyle name="%_Sheet2 14_Summary 3" xfId="17919"/>
    <cellStyle name="%_Sheet2 14_Summary 4" xfId="18619"/>
    <cellStyle name="%_Sheet2 14_Summary 5" xfId="23575"/>
    <cellStyle name="%_Sheet2 15" xfId="389"/>
    <cellStyle name="%_Sheet2 15 2" xfId="390"/>
    <cellStyle name="%_Sheet2 15 2 2" xfId="5029"/>
    <cellStyle name="%_Sheet2 15 2 3" xfId="17917"/>
    <cellStyle name="%_Sheet2 15 2 4" xfId="18621"/>
    <cellStyle name="%_Sheet2 15 2 5" xfId="23577"/>
    <cellStyle name="%_Sheet2 15 3" xfId="391"/>
    <cellStyle name="%_Sheet2 15 3 2" xfId="5030"/>
    <cellStyle name="%_Sheet2 15 3 3" xfId="17916"/>
    <cellStyle name="%_Sheet2 15 3 4" xfId="18622"/>
    <cellStyle name="%_Sheet2 15 3 5" xfId="23578"/>
    <cellStyle name="%_Sheet2 15 4" xfId="392"/>
    <cellStyle name="%_Sheet2 15 4 2" xfId="5031"/>
    <cellStyle name="%_Sheet2 15 4 3" xfId="17915"/>
    <cellStyle name="%_Sheet2 15 4 4" xfId="18623"/>
    <cellStyle name="%_Sheet2 15 4 5" xfId="23579"/>
    <cellStyle name="%_Sheet2 15 5" xfId="5028"/>
    <cellStyle name="%_Sheet2 15 6" xfId="17918"/>
    <cellStyle name="%_Sheet2 15 7" xfId="18620"/>
    <cellStyle name="%_Sheet2 15 8" xfId="23576"/>
    <cellStyle name="%_Sheet2 15_Summary" xfId="393"/>
    <cellStyle name="%_Sheet2 15_Summary 2" xfId="5032"/>
    <cellStyle name="%_Sheet2 15_Summary 3" xfId="17914"/>
    <cellStyle name="%_Sheet2 15_Summary 4" xfId="18624"/>
    <cellStyle name="%_Sheet2 15_Summary 5" xfId="23580"/>
    <cellStyle name="%_Sheet2 16" xfId="394"/>
    <cellStyle name="%_Sheet2 16 2" xfId="395"/>
    <cellStyle name="%_Sheet2 16 2 2" xfId="5034"/>
    <cellStyle name="%_Sheet2 16 2 3" xfId="17912"/>
    <cellStyle name="%_Sheet2 16 2 4" xfId="18626"/>
    <cellStyle name="%_Sheet2 16 2 5" xfId="23582"/>
    <cellStyle name="%_Sheet2 16 3" xfId="396"/>
    <cellStyle name="%_Sheet2 16 3 2" xfId="5035"/>
    <cellStyle name="%_Sheet2 16 3 3" xfId="17911"/>
    <cellStyle name="%_Sheet2 16 3 4" xfId="18627"/>
    <cellStyle name="%_Sheet2 16 3 5" xfId="23583"/>
    <cellStyle name="%_Sheet2 16 4" xfId="397"/>
    <cellStyle name="%_Sheet2 16 4 2" xfId="5036"/>
    <cellStyle name="%_Sheet2 16 4 3" xfId="17910"/>
    <cellStyle name="%_Sheet2 16 4 4" xfId="18628"/>
    <cellStyle name="%_Sheet2 16 4 5" xfId="23584"/>
    <cellStyle name="%_Sheet2 16 5" xfId="5033"/>
    <cellStyle name="%_Sheet2 16 6" xfId="17913"/>
    <cellStyle name="%_Sheet2 16 7" xfId="18625"/>
    <cellStyle name="%_Sheet2 16 8" xfId="23581"/>
    <cellStyle name="%_Sheet2 16_Summary" xfId="398"/>
    <cellStyle name="%_Sheet2 16_Summary 2" xfId="5037"/>
    <cellStyle name="%_Sheet2 16_Summary 3" xfId="17909"/>
    <cellStyle name="%_Sheet2 16_Summary 4" xfId="18629"/>
    <cellStyle name="%_Sheet2 16_Summary 5" xfId="23585"/>
    <cellStyle name="%_Sheet2 17" xfId="399"/>
    <cellStyle name="%_Sheet2 17 2" xfId="400"/>
    <cellStyle name="%_Sheet2 17 2 2" xfId="5039"/>
    <cellStyle name="%_Sheet2 17 2 3" xfId="17907"/>
    <cellStyle name="%_Sheet2 17 2 4" xfId="18631"/>
    <cellStyle name="%_Sheet2 17 2 5" xfId="23587"/>
    <cellStyle name="%_Sheet2 17 3" xfId="401"/>
    <cellStyle name="%_Sheet2 17 3 2" xfId="5040"/>
    <cellStyle name="%_Sheet2 17 3 3" xfId="17906"/>
    <cellStyle name="%_Sheet2 17 3 4" xfId="18632"/>
    <cellStyle name="%_Sheet2 17 3 5" xfId="23588"/>
    <cellStyle name="%_Sheet2 17 4" xfId="402"/>
    <cellStyle name="%_Sheet2 17 4 2" xfId="5041"/>
    <cellStyle name="%_Sheet2 17 4 3" xfId="17905"/>
    <cellStyle name="%_Sheet2 17 4 4" xfId="18633"/>
    <cellStyle name="%_Sheet2 17 4 5" xfId="23589"/>
    <cellStyle name="%_Sheet2 17 5" xfId="5038"/>
    <cellStyle name="%_Sheet2 17 6" xfId="17908"/>
    <cellStyle name="%_Sheet2 17 7" xfId="18630"/>
    <cellStyle name="%_Sheet2 17 8" xfId="23586"/>
    <cellStyle name="%_Sheet2 17_Summary" xfId="403"/>
    <cellStyle name="%_Sheet2 17_Summary 2" xfId="5042"/>
    <cellStyle name="%_Sheet2 17_Summary 3" xfId="17904"/>
    <cellStyle name="%_Sheet2 17_Summary 4" xfId="18634"/>
    <cellStyle name="%_Sheet2 17_Summary 5" xfId="23590"/>
    <cellStyle name="%_Sheet2 18" xfId="404"/>
    <cellStyle name="%_Sheet2 18 2" xfId="405"/>
    <cellStyle name="%_Sheet2 18 2 2" xfId="5044"/>
    <cellStyle name="%_Sheet2 18 2 3" xfId="17902"/>
    <cellStyle name="%_Sheet2 18 2 4" xfId="18636"/>
    <cellStyle name="%_Sheet2 18 2 5" xfId="23592"/>
    <cellStyle name="%_Sheet2 18 3" xfId="406"/>
    <cellStyle name="%_Sheet2 18 3 2" xfId="5045"/>
    <cellStyle name="%_Sheet2 18 3 3" xfId="17901"/>
    <cellStyle name="%_Sheet2 18 3 4" xfId="18637"/>
    <cellStyle name="%_Sheet2 18 3 5" xfId="23593"/>
    <cellStyle name="%_Sheet2 18 4" xfId="407"/>
    <cellStyle name="%_Sheet2 18 4 2" xfId="5046"/>
    <cellStyle name="%_Sheet2 18 4 3" xfId="17900"/>
    <cellStyle name="%_Sheet2 18 4 4" xfId="18638"/>
    <cellStyle name="%_Sheet2 18 4 5" xfId="23594"/>
    <cellStyle name="%_Sheet2 18 5" xfId="5043"/>
    <cellStyle name="%_Sheet2 18 6" xfId="17903"/>
    <cellStyle name="%_Sheet2 18 7" xfId="18635"/>
    <cellStyle name="%_Sheet2 18 8" xfId="23591"/>
    <cellStyle name="%_Sheet2 18_Summary" xfId="408"/>
    <cellStyle name="%_Sheet2 18_Summary 2" xfId="5047"/>
    <cellStyle name="%_Sheet2 18_Summary 3" xfId="17899"/>
    <cellStyle name="%_Sheet2 18_Summary 4" xfId="18639"/>
    <cellStyle name="%_Sheet2 18_Summary 5" xfId="23595"/>
    <cellStyle name="%_Sheet2 19" xfId="409"/>
    <cellStyle name="%_Sheet2 19 2" xfId="410"/>
    <cellStyle name="%_Sheet2 19 2 2" xfId="5049"/>
    <cellStyle name="%_Sheet2 19 2 3" xfId="17897"/>
    <cellStyle name="%_Sheet2 19 2 4" xfId="18641"/>
    <cellStyle name="%_Sheet2 19 2 5" xfId="23597"/>
    <cellStyle name="%_Sheet2 19 3" xfId="411"/>
    <cellStyle name="%_Sheet2 19 3 2" xfId="5050"/>
    <cellStyle name="%_Sheet2 19 3 3" xfId="17896"/>
    <cellStyle name="%_Sheet2 19 3 4" xfId="18642"/>
    <cellStyle name="%_Sheet2 19 3 5" xfId="23598"/>
    <cellStyle name="%_Sheet2 19 4" xfId="412"/>
    <cellStyle name="%_Sheet2 19 4 2" xfId="5051"/>
    <cellStyle name="%_Sheet2 19 4 3" xfId="17895"/>
    <cellStyle name="%_Sheet2 19 4 4" xfId="18643"/>
    <cellStyle name="%_Sheet2 19 4 5" xfId="23599"/>
    <cellStyle name="%_Sheet2 19 5" xfId="5048"/>
    <cellStyle name="%_Sheet2 19 6" xfId="17898"/>
    <cellStyle name="%_Sheet2 19 7" xfId="18640"/>
    <cellStyle name="%_Sheet2 19 8" xfId="23596"/>
    <cellStyle name="%_Sheet2 19_Summary" xfId="413"/>
    <cellStyle name="%_Sheet2 19_Summary 2" xfId="5052"/>
    <cellStyle name="%_Sheet2 19_Summary 3" xfId="17894"/>
    <cellStyle name="%_Sheet2 19_Summary 4" xfId="18644"/>
    <cellStyle name="%_Sheet2 19_Summary 5" xfId="23600"/>
    <cellStyle name="%_Sheet2 2" xfId="414"/>
    <cellStyle name="%_Sheet2 2 2" xfId="415"/>
    <cellStyle name="%_Sheet2 2 2 2" xfId="5054"/>
    <cellStyle name="%_Sheet2 2 2 3" xfId="17892"/>
    <cellStyle name="%_Sheet2 2 2 4" xfId="18646"/>
    <cellStyle name="%_Sheet2 2 2 5" xfId="23602"/>
    <cellStyle name="%_Sheet2 2 3" xfId="416"/>
    <cellStyle name="%_Sheet2 2 3 2" xfId="5055"/>
    <cellStyle name="%_Sheet2 2 3 3" xfId="17891"/>
    <cellStyle name="%_Sheet2 2 3 4" xfId="18647"/>
    <cellStyle name="%_Sheet2 2 3 5" xfId="23603"/>
    <cellStyle name="%_Sheet2 2 4" xfId="417"/>
    <cellStyle name="%_Sheet2 2 4 2" xfId="5056"/>
    <cellStyle name="%_Sheet2 2 4 3" xfId="17890"/>
    <cellStyle name="%_Sheet2 2 4 4" xfId="18648"/>
    <cellStyle name="%_Sheet2 2 4 5" xfId="23604"/>
    <cellStyle name="%_Sheet2 2 5" xfId="5053"/>
    <cellStyle name="%_Sheet2 2 6" xfId="17893"/>
    <cellStyle name="%_Sheet2 2 7" xfId="18645"/>
    <cellStyle name="%_Sheet2 2 8" xfId="23601"/>
    <cellStyle name="%_Sheet2 2_Summary" xfId="418"/>
    <cellStyle name="%_Sheet2 2_Summary 2" xfId="5057"/>
    <cellStyle name="%_Sheet2 2_Summary 3" xfId="17889"/>
    <cellStyle name="%_Sheet2 2_Summary 4" xfId="18649"/>
    <cellStyle name="%_Sheet2 2_Summary 5" xfId="23605"/>
    <cellStyle name="%_Sheet2 20" xfId="419"/>
    <cellStyle name="%_Sheet2 20 2" xfId="420"/>
    <cellStyle name="%_Sheet2 20 2 2" xfId="5059"/>
    <cellStyle name="%_Sheet2 20 2 3" xfId="17887"/>
    <cellStyle name="%_Sheet2 20 2 4" xfId="18651"/>
    <cellStyle name="%_Sheet2 20 2 5" xfId="23607"/>
    <cellStyle name="%_Sheet2 20 3" xfId="421"/>
    <cellStyle name="%_Sheet2 20 3 2" xfId="5060"/>
    <cellStyle name="%_Sheet2 20 3 3" xfId="17886"/>
    <cellStyle name="%_Sheet2 20 3 4" xfId="18652"/>
    <cellStyle name="%_Sheet2 20 3 5" xfId="23608"/>
    <cellStyle name="%_Sheet2 20 4" xfId="422"/>
    <cellStyle name="%_Sheet2 20 4 2" xfId="5061"/>
    <cellStyle name="%_Sheet2 20 4 3" xfId="17885"/>
    <cellStyle name="%_Sheet2 20 4 4" xfId="18653"/>
    <cellStyle name="%_Sheet2 20 4 5" xfId="23609"/>
    <cellStyle name="%_Sheet2 20 5" xfId="5058"/>
    <cellStyle name="%_Sheet2 20 6" xfId="17888"/>
    <cellStyle name="%_Sheet2 20 7" xfId="18650"/>
    <cellStyle name="%_Sheet2 20 8" xfId="23606"/>
    <cellStyle name="%_Sheet2 20_Summary" xfId="423"/>
    <cellStyle name="%_Sheet2 20_Summary 2" xfId="5062"/>
    <cellStyle name="%_Sheet2 20_Summary 3" xfId="17884"/>
    <cellStyle name="%_Sheet2 20_Summary 4" xfId="18654"/>
    <cellStyle name="%_Sheet2 20_Summary 5" xfId="23610"/>
    <cellStyle name="%_Sheet2 21" xfId="424"/>
    <cellStyle name="%_Sheet2 21 2" xfId="425"/>
    <cellStyle name="%_Sheet2 21 2 2" xfId="5064"/>
    <cellStyle name="%_Sheet2 21 2 3" xfId="17882"/>
    <cellStyle name="%_Sheet2 21 2 4" xfId="18656"/>
    <cellStyle name="%_Sheet2 21 2 5" xfId="23612"/>
    <cellStyle name="%_Sheet2 21 3" xfId="426"/>
    <cellStyle name="%_Sheet2 21 3 2" xfId="5065"/>
    <cellStyle name="%_Sheet2 21 3 3" xfId="17881"/>
    <cellStyle name="%_Sheet2 21 3 4" xfId="18657"/>
    <cellStyle name="%_Sheet2 21 3 5" xfId="23613"/>
    <cellStyle name="%_Sheet2 21 4" xfId="427"/>
    <cellStyle name="%_Sheet2 21 4 2" xfId="5066"/>
    <cellStyle name="%_Sheet2 21 4 3" xfId="17880"/>
    <cellStyle name="%_Sheet2 21 4 4" xfId="18658"/>
    <cellStyle name="%_Sheet2 21 4 5" xfId="23614"/>
    <cellStyle name="%_Sheet2 21 5" xfId="5063"/>
    <cellStyle name="%_Sheet2 21 6" xfId="17883"/>
    <cellStyle name="%_Sheet2 21 7" xfId="18655"/>
    <cellStyle name="%_Sheet2 21 8" xfId="23611"/>
    <cellStyle name="%_Sheet2 21_Summary" xfId="428"/>
    <cellStyle name="%_Sheet2 21_Summary 2" xfId="5067"/>
    <cellStyle name="%_Sheet2 21_Summary 3" xfId="17879"/>
    <cellStyle name="%_Sheet2 21_Summary 4" xfId="18659"/>
    <cellStyle name="%_Sheet2 21_Summary 5" xfId="23615"/>
    <cellStyle name="%_Sheet2 22" xfId="429"/>
    <cellStyle name="%_Sheet2 22 2" xfId="430"/>
    <cellStyle name="%_Sheet2 22 2 2" xfId="5069"/>
    <cellStyle name="%_Sheet2 22 2 3" xfId="17877"/>
    <cellStyle name="%_Sheet2 22 2 4" xfId="18661"/>
    <cellStyle name="%_Sheet2 22 2 5" xfId="23617"/>
    <cellStyle name="%_Sheet2 22 3" xfId="431"/>
    <cellStyle name="%_Sheet2 22 3 2" xfId="5070"/>
    <cellStyle name="%_Sheet2 22 3 3" xfId="17876"/>
    <cellStyle name="%_Sheet2 22 3 4" xfId="18662"/>
    <cellStyle name="%_Sheet2 22 3 5" xfId="23618"/>
    <cellStyle name="%_Sheet2 22 4" xfId="432"/>
    <cellStyle name="%_Sheet2 22 4 2" xfId="5071"/>
    <cellStyle name="%_Sheet2 22 4 3" xfId="17875"/>
    <cellStyle name="%_Sheet2 22 4 4" xfId="18663"/>
    <cellStyle name="%_Sheet2 22 4 5" xfId="23619"/>
    <cellStyle name="%_Sheet2 22 5" xfId="5068"/>
    <cellStyle name="%_Sheet2 22 6" xfId="17878"/>
    <cellStyle name="%_Sheet2 22 7" xfId="18660"/>
    <cellStyle name="%_Sheet2 22 8" xfId="23616"/>
    <cellStyle name="%_Sheet2 22_Summary" xfId="433"/>
    <cellStyle name="%_Sheet2 22_Summary 2" xfId="5072"/>
    <cellStyle name="%_Sheet2 22_Summary 3" xfId="17874"/>
    <cellStyle name="%_Sheet2 22_Summary 4" xfId="18664"/>
    <cellStyle name="%_Sheet2 22_Summary 5" xfId="23620"/>
    <cellStyle name="%_Sheet2 23" xfId="434"/>
    <cellStyle name="%_Sheet2 23 2" xfId="435"/>
    <cellStyle name="%_Sheet2 23 2 2" xfId="5074"/>
    <cellStyle name="%_Sheet2 23 2 3" xfId="17872"/>
    <cellStyle name="%_Sheet2 23 2 4" xfId="18666"/>
    <cellStyle name="%_Sheet2 23 2 5" xfId="23622"/>
    <cellStyle name="%_Sheet2 23 3" xfId="436"/>
    <cellStyle name="%_Sheet2 23 3 2" xfId="5075"/>
    <cellStyle name="%_Sheet2 23 3 3" xfId="17871"/>
    <cellStyle name="%_Sheet2 23 3 4" xfId="18667"/>
    <cellStyle name="%_Sheet2 23 3 5" xfId="23623"/>
    <cellStyle name="%_Sheet2 23 4" xfId="437"/>
    <cellStyle name="%_Sheet2 23 4 2" xfId="5076"/>
    <cellStyle name="%_Sheet2 23 4 3" xfId="17870"/>
    <cellStyle name="%_Sheet2 23 4 4" xfId="18668"/>
    <cellStyle name="%_Sheet2 23 4 5" xfId="23624"/>
    <cellStyle name="%_Sheet2 23 5" xfId="5073"/>
    <cellStyle name="%_Sheet2 23 6" xfId="17873"/>
    <cellStyle name="%_Sheet2 23 7" xfId="18665"/>
    <cellStyle name="%_Sheet2 23 8" xfId="23621"/>
    <cellStyle name="%_Sheet2 23_Summary" xfId="438"/>
    <cellStyle name="%_Sheet2 23_Summary 2" xfId="5077"/>
    <cellStyle name="%_Sheet2 23_Summary 3" xfId="17869"/>
    <cellStyle name="%_Sheet2 23_Summary 4" xfId="18669"/>
    <cellStyle name="%_Sheet2 23_Summary 5" xfId="23625"/>
    <cellStyle name="%_Sheet2 24" xfId="439"/>
    <cellStyle name="%_Sheet2 24 2" xfId="440"/>
    <cellStyle name="%_Sheet2 24 2 2" xfId="5079"/>
    <cellStyle name="%_Sheet2 24 2 3" xfId="17867"/>
    <cellStyle name="%_Sheet2 24 2 4" xfId="18671"/>
    <cellStyle name="%_Sheet2 24 2 5" xfId="23627"/>
    <cellStyle name="%_Sheet2 24 3" xfId="441"/>
    <cellStyle name="%_Sheet2 24 3 2" xfId="5080"/>
    <cellStyle name="%_Sheet2 24 3 3" xfId="17866"/>
    <cellStyle name="%_Sheet2 24 3 4" xfId="18672"/>
    <cellStyle name="%_Sheet2 24 3 5" xfId="23628"/>
    <cellStyle name="%_Sheet2 24 4" xfId="442"/>
    <cellStyle name="%_Sheet2 24 4 2" xfId="5081"/>
    <cellStyle name="%_Sheet2 24 4 3" xfId="17865"/>
    <cellStyle name="%_Sheet2 24 4 4" xfId="18673"/>
    <cellStyle name="%_Sheet2 24 4 5" xfId="23629"/>
    <cellStyle name="%_Sheet2 24 5" xfId="5078"/>
    <cellStyle name="%_Sheet2 24 6" xfId="17868"/>
    <cellStyle name="%_Sheet2 24 7" xfId="18670"/>
    <cellStyle name="%_Sheet2 24 8" xfId="23626"/>
    <cellStyle name="%_Sheet2 24_Summary" xfId="443"/>
    <cellStyle name="%_Sheet2 24_Summary 2" xfId="5082"/>
    <cellStyle name="%_Sheet2 24_Summary 3" xfId="17864"/>
    <cellStyle name="%_Sheet2 24_Summary 4" xfId="18674"/>
    <cellStyle name="%_Sheet2 24_Summary 5" xfId="23630"/>
    <cellStyle name="%_Sheet2 25" xfId="5002"/>
    <cellStyle name="%_Sheet2 26" xfId="17942"/>
    <cellStyle name="%_Sheet2 27" xfId="18594"/>
    <cellStyle name="%_Sheet2 28" xfId="23550"/>
    <cellStyle name="%_Sheet2 3" xfId="444"/>
    <cellStyle name="%_Sheet2 3 2" xfId="445"/>
    <cellStyle name="%_Sheet2 3 2 2" xfId="5084"/>
    <cellStyle name="%_Sheet2 3 2 3" xfId="17862"/>
    <cellStyle name="%_Sheet2 3 2 4" xfId="18676"/>
    <cellStyle name="%_Sheet2 3 2 5" xfId="23632"/>
    <cellStyle name="%_Sheet2 3 3" xfId="446"/>
    <cellStyle name="%_Sheet2 3 3 2" xfId="5085"/>
    <cellStyle name="%_Sheet2 3 3 3" xfId="17861"/>
    <cellStyle name="%_Sheet2 3 3 4" xfId="18677"/>
    <cellStyle name="%_Sheet2 3 3 5" xfId="23633"/>
    <cellStyle name="%_Sheet2 3 4" xfId="447"/>
    <cellStyle name="%_Sheet2 3 4 2" xfId="5086"/>
    <cellStyle name="%_Sheet2 3 4 3" xfId="17860"/>
    <cellStyle name="%_Sheet2 3 4 4" xfId="18678"/>
    <cellStyle name="%_Sheet2 3 4 5" xfId="23634"/>
    <cellStyle name="%_Sheet2 3 5" xfId="5083"/>
    <cellStyle name="%_Sheet2 3 6" xfId="17863"/>
    <cellStyle name="%_Sheet2 3 7" xfId="18675"/>
    <cellStyle name="%_Sheet2 3 8" xfId="23631"/>
    <cellStyle name="%_Sheet2 3_Summary" xfId="448"/>
    <cellStyle name="%_Sheet2 3_Summary 2" xfId="5087"/>
    <cellStyle name="%_Sheet2 3_Summary 3" xfId="17859"/>
    <cellStyle name="%_Sheet2 3_Summary 4" xfId="18679"/>
    <cellStyle name="%_Sheet2 3_Summary 5" xfId="23635"/>
    <cellStyle name="%_Sheet2 4" xfId="449"/>
    <cellStyle name="%_Sheet2 4 2" xfId="450"/>
    <cellStyle name="%_Sheet2 4 2 2" xfId="5089"/>
    <cellStyle name="%_Sheet2 4 2 3" xfId="17857"/>
    <cellStyle name="%_Sheet2 4 2 4" xfId="18681"/>
    <cellStyle name="%_Sheet2 4 2 5" xfId="23637"/>
    <cellStyle name="%_Sheet2 4 3" xfId="451"/>
    <cellStyle name="%_Sheet2 4 3 2" xfId="5090"/>
    <cellStyle name="%_Sheet2 4 3 3" xfId="17856"/>
    <cellStyle name="%_Sheet2 4 3 4" xfId="18682"/>
    <cellStyle name="%_Sheet2 4 3 5" xfId="23638"/>
    <cellStyle name="%_Sheet2 4 4" xfId="452"/>
    <cellStyle name="%_Sheet2 4 4 2" xfId="5091"/>
    <cellStyle name="%_Sheet2 4 4 3" xfId="17855"/>
    <cellStyle name="%_Sheet2 4 4 4" xfId="18683"/>
    <cellStyle name="%_Sheet2 4 4 5" xfId="23639"/>
    <cellStyle name="%_Sheet2 4 5" xfId="5088"/>
    <cellStyle name="%_Sheet2 4 6" xfId="17858"/>
    <cellStyle name="%_Sheet2 4 7" xfId="18680"/>
    <cellStyle name="%_Sheet2 4 8" xfId="23636"/>
    <cellStyle name="%_Sheet2 4_Summary" xfId="453"/>
    <cellStyle name="%_Sheet2 4_Summary 2" xfId="5092"/>
    <cellStyle name="%_Sheet2 4_Summary 3" xfId="17854"/>
    <cellStyle name="%_Sheet2 4_Summary 4" xfId="18684"/>
    <cellStyle name="%_Sheet2 4_Summary 5" xfId="23640"/>
    <cellStyle name="%_Sheet2 5" xfId="454"/>
    <cellStyle name="%_Sheet2 5 2" xfId="455"/>
    <cellStyle name="%_Sheet2 5 2 2" xfId="5094"/>
    <cellStyle name="%_Sheet2 5 2 3" xfId="17852"/>
    <cellStyle name="%_Sheet2 5 2 4" xfId="18686"/>
    <cellStyle name="%_Sheet2 5 2 5" xfId="23642"/>
    <cellStyle name="%_Sheet2 5 3" xfId="456"/>
    <cellStyle name="%_Sheet2 5 3 2" xfId="5095"/>
    <cellStyle name="%_Sheet2 5 3 3" xfId="17851"/>
    <cellStyle name="%_Sheet2 5 3 4" xfId="18687"/>
    <cellStyle name="%_Sheet2 5 3 5" xfId="23643"/>
    <cellStyle name="%_Sheet2 5 4" xfId="457"/>
    <cellStyle name="%_Sheet2 5 4 2" xfId="5096"/>
    <cellStyle name="%_Sheet2 5 4 3" xfId="17850"/>
    <cellStyle name="%_Sheet2 5 4 4" xfId="18688"/>
    <cellStyle name="%_Sheet2 5 4 5" xfId="23644"/>
    <cellStyle name="%_Sheet2 5 5" xfId="5093"/>
    <cellStyle name="%_Sheet2 5 6" xfId="17853"/>
    <cellStyle name="%_Sheet2 5 7" xfId="18685"/>
    <cellStyle name="%_Sheet2 5 8" xfId="23641"/>
    <cellStyle name="%_Sheet2 5_Summary" xfId="458"/>
    <cellStyle name="%_Sheet2 5_Summary 2" xfId="5097"/>
    <cellStyle name="%_Sheet2 5_Summary 3" xfId="17849"/>
    <cellStyle name="%_Sheet2 5_Summary 4" xfId="18689"/>
    <cellStyle name="%_Sheet2 5_Summary 5" xfId="23645"/>
    <cellStyle name="%_Sheet2 6" xfId="459"/>
    <cellStyle name="%_Sheet2 6 2" xfId="460"/>
    <cellStyle name="%_Sheet2 6 2 2" xfId="5099"/>
    <cellStyle name="%_Sheet2 6 2 3" xfId="17847"/>
    <cellStyle name="%_Sheet2 6 2 4" xfId="18691"/>
    <cellStyle name="%_Sheet2 6 2 5" xfId="23647"/>
    <cellStyle name="%_Sheet2 6 3" xfId="461"/>
    <cellStyle name="%_Sheet2 6 3 2" xfId="5100"/>
    <cellStyle name="%_Sheet2 6 3 3" xfId="17846"/>
    <cellStyle name="%_Sheet2 6 3 4" xfId="18692"/>
    <cellStyle name="%_Sheet2 6 3 5" xfId="23648"/>
    <cellStyle name="%_Sheet2 6 4" xfId="462"/>
    <cellStyle name="%_Sheet2 6 4 2" xfId="5101"/>
    <cellStyle name="%_Sheet2 6 4 3" xfId="17845"/>
    <cellStyle name="%_Sheet2 6 4 4" xfId="18693"/>
    <cellStyle name="%_Sheet2 6 4 5" xfId="23649"/>
    <cellStyle name="%_Sheet2 6 5" xfId="5098"/>
    <cellStyle name="%_Sheet2 6 6" xfId="17848"/>
    <cellStyle name="%_Sheet2 6 7" xfId="18690"/>
    <cellStyle name="%_Sheet2 6 8" xfId="23646"/>
    <cellStyle name="%_Sheet2 6_Summary" xfId="463"/>
    <cellStyle name="%_Sheet2 6_Summary 2" xfId="5102"/>
    <cellStyle name="%_Sheet2 6_Summary 3" xfId="17844"/>
    <cellStyle name="%_Sheet2 6_Summary 4" xfId="18694"/>
    <cellStyle name="%_Sheet2 6_Summary 5" xfId="23650"/>
    <cellStyle name="%_Sheet2 7" xfId="464"/>
    <cellStyle name="%_Sheet2 7 2" xfId="465"/>
    <cellStyle name="%_Sheet2 7 2 2" xfId="5104"/>
    <cellStyle name="%_Sheet2 7 2 3" xfId="17842"/>
    <cellStyle name="%_Sheet2 7 2 4" xfId="18696"/>
    <cellStyle name="%_Sheet2 7 2 5" xfId="23652"/>
    <cellStyle name="%_Sheet2 7 3" xfId="466"/>
    <cellStyle name="%_Sheet2 7 3 2" xfId="5105"/>
    <cellStyle name="%_Sheet2 7 3 3" xfId="17841"/>
    <cellStyle name="%_Sheet2 7 3 4" xfId="18697"/>
    <cellStyle name="%_Sheet2 7 3 5" xfId="23653"/>
    <cellStyle name="%_Sheet2 7 4" xfId="467"/>
    <cellStyle name="%_Sheet2 7 4 2" xfId="5106"/>
    <cellStyle name="%_Sheet2 7 4 3" xfId="17840"/>
    <cellStyle name="%_Sheet2 7 4 4" xfId="18698"/>
    <cellStyle name="%_Sheet2 7 4 5" xfId="23654"/>
    <cellStyle name="%_Sheet2 7 5" xfId="5103"/>
    <cellStyle name="%_Sheet2 7 6" xfId="17843"/>
    <cellStyle name="%_Sheet2 7 7" xfId="18695"/>
    <cellStyle name="%_Sheet2 7 8" xfId="23651"/>
    <cellStyle name="%_Sheet2 7_Summary" xfId="468"/>
    <cellStyle name="%_Sheet2 7_Summary 2" xfId="5107"/>
    <cellStyle name="%_Sheet2 7_Summary 3" xfId="17839"/>
    <cellStyle name="%_Sheet2 7_Summary 4" xfId="18699"/>
    <cellStyle name="%_Sheet2 7_Summary 5" xfId="23655"/>
    <cellStyle name="%_Sheet2 8" xfId="469"/>
    <cellStyle name="%_Sheet2 8 2" xfId="470"/>
    <cellStyle name="%_Sheet2 8 2 2" xfId="5109"/>
    <cellStyle name="%_Sheet2 8 2 3" xfId="17837"/>
    <cellStyle name="%_Sheet2 8 2 4" xfId="18701"/>
    <cellStyle name="%_Sheet2 8 2 5" xfId="23657"/>
    <cellStyle name="%_Sheet2 8 3" xfId="471"/>
    <cellStyle name="%_Sheet2 8 3 2" xfId="5110"/>
    <cellStyle name="%_Sheet2 8 3 3" xfId="17836"/>
    <cellStyle name="%_Sheet2 8 3 4" xfId="18702"/>
    <cellStyle name="%_Sheet2 8 3 5" xfId="23658"/>
    <cellStyle name="%_Sheet2 8 4" xfId="472"/>
    <cellStyle name="%_Sheet2 8 4 2" xfId="5111"/>
    <cellStyle name="%_Sheet2 8 4 3" xfId="17835"/>
    <cellStyle name="%_Sheet2 8 4 4" xfId="18703"/>
    <cellStyle name="%_Sheet2 8 4 5" xfId="23659"/>
    <cellStyle name="%_Sheet2 8 5" xfId="5108"/>
    <cellStyle name="%_Sheet2 8 6" xfId="17838"/>
    <cellStyle name="%_Sheet2 8 7" xfId="18700"/>
    <cellStyle name="%_Sheet2 8 8" xfId="23656"/>
    <cellStyle name="%_Sheet2 8_Summary" xfId="473"/>
    <cellStyle name="%_Sheet2 8_Summary 2" xfId="5112"/>
    <cellStyle name="%_Sheet2 8_Summary 3" xfId="17834"/>
    <cellStyle name="%_Sheet2 8_Summary 4" xfId="18704"/>
    <cellStyle name="%_Sheet2 8_Summary 5" xfId="23660"/>
    <cellStyle name="%_Sheet2 9" xfId="474"/>
    <cellStyle name="%_Sheet2 9 2" xfId="475"/>
    <cellStyle name="%_Sheet2 9 2 2" xfId="5114"/>
    <cellStyle name="%_Sheet2 9 2 3" xfId="17832"/>
    <cellStyle name="%_Sheet2 9 2 4" xfId="18706"/>
    <cellStyle name="%_Sheet2 9 2 5" xfId="23662"/>
    <cellStyle name="%_Sheet2 9 3" xfId="476"/>
    <cellStyle name="%_Sheet2 9 3 2" xfId="5115"/>
    <cellStyle name="%_Sheet2 9 3 3" xfId="17831"/>
    <cellStyle name="%_Sheet2 9 3 4" xfId="18707"/>
    <cellStyle name="%_Sheet2 9 3 5" xfId="23663"/>
    <cellStyle name="%_Sheet2 9 4" xfId="477"/>
    <cellStyle name="%_Sheet2 9 4 2" xfId="5116"/>
    <cellStyle name="%_Sheet2 9 4 3" xfId="17830"/>
    <cellStyle name="%_Sheet2 9 4 4" xfId="18708"/>
    <cellStyle name="%_Sheet2 9 4 5" xfId="23664"/>
    <cellStyle name="%_Sheet2 9 5" xfId="5113"/>
    <cellStyle name="%_Sheet2 9 6" xfId="17833"/>
    <cellStyle name="%_Sheet2 9 7" xfId="18705"/>
    <cellStyle name="%_Sheet2 9 8" xfId="23661"/>
    <cellStyle name="%_Sheet2 9_Summary" xfId="478"/>
    <cellStyle name="%_Sheet2 9_Summary 2" xfId="5117"/>
    <cellStyle name="%_Sheet2 9_Summary 3" xfId="17829"/>
    <cellStyle name="%_Sheet2 9_Summary 4" xfId="18709"/>
    <cellStyle name="%_Sheet2 9_Summary 5" xfId="23665"/>
    <cellStyle name="%_Sheet3" xfId="13134"/>
    <cellStyle name="%_Sheet3 2" xfId="17828"/>
    <cellStyle name="%_Sheet3 3" xfId="22855"/>
    <cellStyle name="%_Sheet3 4" xfId="23666"/>
    <cellStyle name="%_SSM STORAGE" xfId="479"/>
    <cellStyle name="%_SSM STORAGE 2" xfId="5118"/>
    <cellStyle name="%_SSM STORAGE 3" xfId="17827"/>
    <cellStyle name="%_SSM STORAGE 4" xfId="18710"/>
    <cellStyle name="%_SSM STORAGE 5" xfId="23667"/>
    <cellStyle name="%_SSM STORAGE SR" xfId="480"/>
    <cellStyle name="%_SSM STORAGE SR 2" xfId="5119"/>
    <cellStyle name="%_SSM STORAGE SR 3" xfId="17826"/>
    <cellStyle name="%_SSM STORAGE SR 4" xfId="18711"/>
    <cellStyle name="%_SSM STORAGE SR 5" xfId="23668"/>
    <cellStyle name="%_Summary" xfId="481"/>
    <cellStyle name="%_Summary 10" xfId="482"/>
    <cellStyle name="%_Summary 10 2" xfId="483"/>
    <cellStyle name="%_Summary 10 2 2" xfId="5122"/>
    <cellStyle name="%_Summary 10 2 3" xfId="17823"/>
    <cellStyle name="%_Summary 10 2 4" xfId="18714"/>
    <cellStyle name="%_Summary 10 2 5" xfId="23671"/>
    <cellStyle name="%_Summary 10 3" xfId="484"/>
    <cellStyle name="%_Summary 10 3 2" xfId="5123"/>
    <cellStyle name="%_Summary 10 3 3" xfId="17822"/>
    <cellStyle name="%_Summary 10 3 4" xfId="18715"/>
    <cellStyle name="%_Summary 10 3 5" xfId="23672"/>
    <cellStyle name="%_Summary 10 4" xfId="485"/>
    <cellStyle name="%_Summary 10 4 2" xfId="5124"/>
    <cellStyle name="%_Summary 10 4 3" xfId="17821"/>
    <cellStyle name="%_Summary 10 4 4" xfId="18716"/>
    <cellStyle name="%_Summary 10 4 5" xfId="23673"/>
    <cellStyle name="%_Summary 10 5" xfId="5121"/>
    <cellStyle name="%_Summary 10 6" xfId="17824"/>
    <cellStyle name="%_Summary 10 7" xfId="18713"/>
    <cellStyle name="%_Summary 10 8" xfId="23670"/>
    <cellStyle name="%_Summary 10_Summary" xfId="486"/>
    <cellStyle name="%_Summary 10_Summary 2" xfId="5125"/>
    <cellStyle name="%_Summary 10_Summary 3" xfId="17820"/>
    <cellStyle name="%_Summary 10_Summary 4" xfId="18717"/>
    <cellStyle name="%_Summary 10_Summary 5" xfId="23674"/>
    <cellStyle name="%_Summary 11" xfId="487"/>
    <cellStyle name="%_Summary 11 2" xfId="488"/>
    <cellStyle name="%_Summary 11 2 2" xfId="5127"/>
    <cellStyle name="%_Summary 11 2 3" xfId="17818"/>
    <cellStyle name="%_Summary 11 2 4" xfId="18719"/>
    <cellStyle name="%_Summary 11 2 5" xfId="23676"/>
    <cellStyle name="%_Summary 11 3" xfId="489"/>
    <cellStyle name="%_Summary 11 3 2" xfId="5128"/>
    <cellStyle name="%_Summary 11 3 3" xfId="17817"/>
    <cellStyle name="%_Summary 11 3 4" xfId="18720"/>
    <cellStyle name="%_Summary 11 3 5" xfId="23677"/>
    <cellStyle name="%_Summary 11 4" xfId="490"/>
    <cellStyle name="%_Summary 11 4 2" xfId="5129"/>
    <cellStyle name="%_Summary 11 4 3" xfId="17816"/>
    <cellStyle name="%_Summary 11 4 4" xfId="18721"/>
    <cellStyle name="%_Summary 11 4 5" xfId="23678"/>
    <cellStyle name="%_Summary 11 5" xfId="5126"/>
    <cellStyle name="%_Summary 11 6" xfId="17819"/>
    <cellStyle name="%_Summary 11 7" xfId="18718"/>
    <cellStyle name="%_Summary 11 8" xfId="23675"/>
    <cellStyle name="%_Summary 11_Summary" xfId="491"/>
    <cellStyle name="%_Summary 11_Summary 2" xfId="5130"/>
    <cellStyle name="%_Summary 11_Summary 3" xfId="17815"/>
    <cellStyle name="%_Summary 11_Summary 4" xfId="18722"/>
    <cellStyle name="%_Summary 11_Summary 5" xfId="23679"/>
    <cellStyle name="%_Summary 12" xfId="492"/>
    <cellStyle name="%_Summary 12 2" xfId="493"/>
    <cellStyle name="%_Summary 12 2 2" xfId="5132"/>
    <cellStyle name="%_Summary 12 2 3" xfId="17813"/>
    <cellStyle name="%_Summary 12 2 4" xfId="18724"/>
    <cellStyle name="%_Summary 12 2 5" xfId="23681"/>
    <cellStyle name="%_Summary 12 3" xfId="494"/>
    <cellStyle name="%_Summary 12 3 2" xfId="5133"/>
    <cellStyle name="%_Summary 12 3 3" xfId="17812"/>
    <cellStyle name="%_Summary 12 3 4" xfId="18725"/>
    <cellStyle name="%_Summary 12 3 5" xfId="23682"/>
    <cellStyle name="%_Summary 12 4" xfId="495"/>
    <cellStyle name="%_Summary 12 4 2" xfId="5134"/>
    <cellStyle name="%_Summary 12 4 3" xfId="17811"/>
    <cellStyle name="%_Summary 12 4 4" xfId="18726"/>
    <cellStyle name="%_Summary 12 4 5" xfId="23683"/>
    <cellStyle name="%_Summary 12 5" xfId="5131"/>
    <cellStyle name="%_Summary 12 6" xfId="17814"/>
    <cellStyle name="%_Summary 12 7" xfId="18723"/>
    <cellStyle name="%_Summary 12 8" xfId="23680"/>
    <cellStyle name="%_Summary 12_Summary" xfId="496"/>
    <cellStyle name="%_Summary 12_Summary 2" xfId="5135"/>
    <cellStyle name="%_Summary 12_Summary 3" xfId="17810"/>
    <cellStyle name="%_Summary 12_Summary 4" xfId="18727"/>
    <cellStyle name="%_Summary 12_Summary 5" xfId="23684"/>
    <cellStyle name="%_Summary 13" xfId="497"/>
    <cellStyle name="%_Summary 13 2" xfId="498"/>
    <cellStyle name="%_Summary 13 2 2" xfId="5137"/>
    <cellStyle name="%_Summary 13 2 3" xfId="17808"/>
    <cellStyle name="%_Summary 13 2 4" xfId="18729"/>
    <cellStyle name="%_Summary 13 2 5" xfId="23686"/>
    <cellStyle name="%_Summary 13 3" xfId="499"/>
    <cellStyle name="%_Summary 13 3 2" xfId="5138"/>
    <cellStyle name="%_Summary 13 3 3" xfId="17807"/>
    <cellStyle name="%_Summary 13 3 4" xfId="18730"/>
    <cellStyle name="%_Summary 13 3 5" xfId="23687"/>
    <cellStyle name="%_Summary 13 4" xfId="500"/>
    <cellStyle name="%_Summary 13 4 2" xfId="5139"/>
    <cellStyle name="%_Summary 13 4 3" xfId="17806"/>
    <cellStyle name="%_Summary 13 4 4" xfId="18731"/>
    <cellStyle name="%_Summary 13 4 5" xfId="23688"/>
    <cellStyle name="%_Summary 13 5" xfId="5136"/>
    <cellStyle name="%_Summary 13 6" xfId="17809"/>
    <cellStyle name="%_Summary 13 7" xfId="18728"/>
    <cellStyle name="%_Summary 13 8" xfId="23685"/>
    <cellStyle name="%_Summary 13_Summary" xfId="501"/>
    <cellStyle name="%_Summary 13_Summary 2" xfId="5140"/>
    <cellStyle name="%_Summary 13_Summary 3" xfId="17805"/>
    <cellStyle name="%_Summary 13_Summary 4" xfId="18732"/>
    <cellStyle name="%_Summary 13_Summary 5" xfId="23689"/>
    <cellStyle name="%_Summary 14" xfId="502"/>
    <cellStyle name="%_Summary 14 2" xfId="503"/>
    <cellStyle name="%_Summary 14 2 2" xfId="5142"/>
    <cellStyle name="%_Summary 14 2 3" xfId="17803"/>
    <cellStyle name="%_Summary 14 2 4" xfId="18734"/>
    <cellStyle name="%_Summary 14 2 5" xfId="23691"/>
    <cellStyle name="%_Summary 14 3" xfId="504"/>
    <cellStyle name="%_Summary 14 3 2" xfId="5143"/>
    <cellStyle name="%_Summary 14 3 3" xfId="17802"/>
    <cellStyle name="%_Summary 14 3 4" xfId="18735"/>
    <cellStyle name="%_Summary 14 3 5" xfId="23692"/>
    <cellStyle name="%_Summary 14 4" xfId="505"/>
    <cellStyle name="%_Summary 14 4 2" xfId="5144"/>
    <cellStyle name="%_Summary 14 4 3" xfId="17801"/>
    <cellStyle name="%_Summary 14 4 4" xfId="18736"/>
    <cellStyle name="%_Summary 14 4 5" xfId="23693"/>
    <cellStyle name="%_Summary 14 5" xfId="5141"/>
    <cellStyle name="%_Summary 14 6" xfId="17804"/>
    <cellStyle name="%_Summary 14 7" xfId="18733"/>
    <cellStyle name="%_Summary 14 8" xfId="23690"/>
    <cellStyle name="%_Summary 14_Summary" xfId="506"/>
    <cellStyle name="%_Summary 14_Summary 2" xfId="5145"/>
    <cellStyle name="%_Summary 14_Summary 3" xfId="17800"/>
    <cellStyle name="%_Summary 14_Summary 4" xfId="18737"/>
    <cellStyle name="%_Summary 14_Summary 5" xfId="23694"/>
    <cellStyle name="%_Summary 15" xfId="507"/>
    <cellStyle name="%_Summary 15 2" xfId="508"/>
    <cellStyle name="%_Summary 15 2 2" xfId="5147"/>
    <cellStyle name="%_Summary 15 2 3" xfId="17798"/>
    <cellStyle name="%_Summary 15 2 4" xfId="18739"/>
    <cellStyle name="%_Summary 15 2 5" xfId="23696"/>
    <cellStyle name="%_Summary 15 3" xfId="509"/>
    <cellStyle name="%_Summary 15 3 2" xfId="5148"/>
    <cellStyle name="%_Summary 15 3 3" xfId="17797"/>
    <cellStyle name="%_Summary 15 3 4" xfId="18740"/>
    <cellStyle name="%_Summary 15 3 5" xfId="23697"/>
    <cellStyle name="%_Summary 15 4" xfId="510"/>
    <cellStyle name="%_Summary 15 4 2" xfId="5149"/>
    <cellStyle name="%_Summary 15 4 3" xfId="17796"/>
    <cellStyle name="%_Summary 15 4 4" xfId="18741"/>
    <cellStyle name="%_Summary 15 4 5" xfId="23698"/>
    <cellStyle name="%_Summary 15 5" xfId="5146"/>
    <cellStyle name="%_Summary 15 6" xfId="17799"/>
    <cellStyle name="%_Summary 15 7" xfId="18738"/>
    <cellStyle name="%_Summary 15 8" xfId="23695"/>
    <cellStyle name="%_Summary 15_Summary" xfId="511"/>
    <cellStyle name="%_Summary 15_Summary 2" xfId="5150"/>
    <cellStyle name="%_Summary 15_Summary 3" xfId="17795"/>
    <cellStyle name="%_Summary 15_Summary 4" xfId="18742"/>
    <cellStyle name="%_Summary 15_Summary 5" xfId="23699"/>
    <cellStyle name="%_Summary 16" xfId="512"/>
    <cellStyle name="%_Summary 16 2" xfId="513"/>
    <cellStyle name="%_Summary 16 2 2" xfId="5152"/>
    <cellStyle name="%_Summary 16 2 3" xfId="17793"/>
    <cellStyle name="%_Summary 16 2 4" xfId="18744"/>
    <cellStyle name="%_Summary 16 2 5" xfId="23701"/>
    <cellStyle name="%_Summary 16 3" xfId="514"/>
    <cellStyle name="%_Summary 16 3 2" xfId="5153"/>
    <cellStyle name="%_Summary 16 3 3" xfId="17792"/>
    <cellStyle name="%_Summary 16 3 4" xfId="18745"/>
    <cellStyle name="%_Summary 16 3 5" xfId="23702"/>
    <cellStyle name="%_Summary 16 4" xfId="515"/>
    <cellStyle name="%_Summary 16 4 2" xfId="5154"/>
    <cellStyle name="%_Summary 16 4 3" xfId="17791"/>
    <cellStyle name="%_Summary 16 4 4" xfId="18746"/>
    <cellStyle name="%_Summary 16 4 5" xfId="23703"/>
    <cellStyle name="%_Summary 16 5" xfId="5151"/>
    <cellStyle name="%_Summary 16 6" xfId="17794"/>
    <cellStyle name="%_Summary 16 7" xfId="18743"/>
    <cellStyle name="%_Summary 16 8" xfId="23700"/>
    <cellStyle name="%_Summary 16_Summary" xfId="516"/>
    <cellStyle name="%_Summary 16_Summary 2" xfId="5155"/>
    <cellStyle name="%_Summary 16_Summary 3" xfId="17790"/>
    <cellStyle name="%_Summary 16_Summary 4" xfId="18747"/>
    <cellStyle name="%_Summary 16_Summary 5" xfId="23704"/>
    <cellStyle name="%_Summary 17" xfId="517"/>
    <cellStyle name="%_Summary 17 2" xfId="5156"/>
    <cellStyle name="%_Summary 17 3" xfId="17789"/>
    <cellStyle name="%_Summary 17 4" xfId="18748"/>
    <cellStyle name="%_Summary 17 5" xfId="23705"/>
    <cellStyle name="%_Summary 18" xfId="518"/>
    <cellStyle name="%_Summary 18 2" xfId="5157"/>
    <cellStyle name="%_Summary 18 3" xfId="17788"/>
    <cellStyle name="%_Summary 18 4" xfId="18749"/>
    <cellStyle name="%_Summary 18 5" xfId="23706"/>
    <cellStyle name="%_Summary 19" xfId="519"/>
    <cellStyle name="%_Summary 19 2" xfId="5158"/>
    <cellStyle name="%_Summary 19 3" xfId="17787"/>
    <cellStyle name="%_Summary 19 4" xfId="18750"/>
    <cellStyle name="%_Summary 19 5" xfId="23707"/>
    <cellStyle name="%_Summary 2" xfId="520"/>
    <cellStyle name="%_Summary 2 2" xfId="521"/>
    <cellStyle name="%_Summary 2 2 2" xfId="5160"/>
    <cellStyle name="%_Summary 2 2 3" xfId="17785"/>
    <cellStyle name="%_Summary 2 2 4" xfId="18752"/>
    <cellStyle name="%_Summary 2 2 5" xfId="23709"/>
    <cellStyle name="%_Summary 2 3" xfId="522"/>
    <cellStyle name="%_Summary 2 3 2" xfId="5161"/>
    <cellStyle name="%_Summary 2 3 3" xfId="17784"/>
    <cellStyle name="%_Summary 2 3 4" xfId="18753"/>
    <cellStyle name="%_Summary 2 3 5" xfId="23710"/>
    <cellStyle name="%_Summary 2 4" xfId="523"/>
    <cellStyle name="%_Summary 2 4 2" xfId="5162"/>
    <cellStyle name="%_Summary 2 4 3" xfId="17783"/>
    <cellStyle name="%_Summary 2 4 4" xfId="18754"/>
    <cellStyle name="%_Summary 2 4 5" xfId="23711"/>
    <cellStyle name="%_Summary 2 5" xfId="5159"/>
    <cellStyle name="%_Summary 2 6" xfId="17786"/>
    <cellStyle name="%_Summary 2 7" xfId="18751"/>
    <cellStyle name="%_Summary 2 8" xfId="23708"/>
    <cellStyle name="%_Summary 2_Summary" xfId="524"/>
    <cellStyle name="%_Summary 2_Summary 2" xfId="5163"/>
    <cellStyle name="%_Summary 2_Summary 3" xfId="17782"/>
    <cellStyle name="%_Summary 2_Summary 4" xfId="18755"/>
    <cellStyle name="%_Summary 2_Summary 5" xfId="23712"/>
    <cellStyle name="%_Summary 20" xfId="5120"/>
    <cellStyle name="%_Summary 21" xfId="17825"/>
    <cellStyle name="%_Summary 22" xfId="18712"/>
    <cellStyle name="%_Summary 23" xfId="23669"/>
    <cellStyle name="%_Summary 3" xfId="525"/>
    <cellStyle name="%_Summary 3 2" xfId="526"/>
    <cellStyle name="%_Summary 3 2 2" xfId="5165"/>
    <cellStyle name="%_Summary 3 2 3" xfId="17780"/>
    <cellStyle name="%_Summary 3 2 4" xfId="18757"/>
    <cellStyle name="%_Summary 3 2 5" xfId="23714"/>
    <cellStyle name="%_Summary 3 3" xfId="527"/>
    <cellStyle name="%_Summary 3 3 2" xfId="5166"/>
    <cellStyle name="%_Summary 3 3 3" xfId="17779"/>
    <cellStyle name="%_Summary 3 3 4" xfId="18758"/>
    <cellStyle name="%_Summary 3 3 5" xfId="23715"/>
    <cellStyle name="%_Summary 3 4" xfId="528"/>
    <cellStyle name="%_Summary 3 4 2" xfId="5167"/>
    <cellStyle name="%_Summary 3 4 3" xfId="17778"/>
    <cellStyle name="%_Summary 3 4 4" xfId="18759"/>
    <cellStyle name="%_Summary 3 4 5" xfId="23716"/>
    <cellStyle name="%_Summary 3 5" xfId="5164"/>
    <cellStyle name="%_Summary 3 6" xfId="17781"/>
    <cellStyle name="%_Summary 3 7" xfId="18756"/>
    <cellStyle name="%_Summary 3 8" xfId="23713"/>
    <cellStyle name="%_Summary 3_Summary" xfId="529"/>
    <cellStyle name="%_Summary 3_Summary 2" xfId="5168"/>
    <cellStyle name="%_Summary 3_Summary 3" xfId="17777"/>
    <cellStyle name="%_Summary 3_Summary 4" xfId="18760"/>
    <cellStyle name="%_Summary 3_Summary 5" xfId="23717"/>
    <cellStyle name="%_Summary 4" xfId="530"/>
    <cellStyle name="%_Summary 4 2" xfId="531"/>
    <cellStyle name="%_Summary 4 2 2" xfId="5170"/>
    <cellStyle name="%_Summary 4 2 3" xfId="17775"/>
    <cellStyle name="%_Summary 4 2 4" xfId="18762"/>
    <cellStyle name="%_Summary 4 2 5" xfId="23719"/>
    <cellStyle name="%_Summary 4 3" xfId="532"/>
    <cellStyle name="%_Summary 4 3 2" xfId="5171"/>
    <cellStyle name="%_Summary 4 3 3" xfId="17774"/>
    <cellStyle name="%_Summary 4 3 4" xfId="18763"/>
    <cellStyle name="%_Summary 4 3 5" xfId="23720"/>
    <cellStyle name="%_Summary 4 4" xfId="533"/>
    <cellStyle name="%_Summary 4 4 2" xfId="5172"/>
    <cellStyle name="%_Summary 4 4 3" xfId="17773"/>
    <cellStyle name="%_Summary 4 4 4" xfId="18764"/>
    <cellStyle name="%_Summary 4 4 5" xfId="23721"/>
    <cellStyle name="%_Summary 4 5" xfId="5169"/>
    <cellStyle name="%_Summary 4 6" xfId="17776"/>
    <cellStyle name="%_Summary 4 7" xfId="18761"/>
    <cellStyle name="%_Summary 4 8" xfId="23718"/>
    <cellStyle name="%_Summary 4_Summary" xfId="534"/>
    <cellStyle name="%_Summary 4_Summary 2" xfId="5173"/>
    <cellStyle name="%_Summary 4_Summary 3" xfId="17772"/>
    <cellStyle name="%_Summary 4_Summary 4" xfId="18765"/>
    <cellStyle name="%_Summary 4_Summary 5" xfId="23722"/>
    <cellStyle name="%_Summary 5" xfId="535"/>
    <cellStyle name="%_Summary 5 2" xfId="536"/>
    <cellStyle name="%_Summary 5 2 2" xfId="5175"/>
    <cellStyle name="%_Summary 5 2 3" xfId="17770"/>
    <cellStyle name="%_Summary 5 2 4" xfId="18767"/>
    <cellStyle name="%_Summary 5 2 5" xfId="23724"/>
    <cellStyle name="%_Summary 5 3" xfId="537"/>
    <cellStyle name="%_Summary 5 3 2" xfId="5176"/>
    <cellStyle name="%_Summary 5 3 3" xfId="17769"/>
    <cellStyle name="%_Summary 5 3 4" xfId="18768"/>
    <cellStyle name="%_Summary 5 3 5" xfId="23725"/>
    <cellStyle name="%_Summary 5 4" xfId="538"/>
    <cellStyle name="%_Summary 5 4 2" xfId="5177"/>
    <cellStyle name="%_Summary 5 4 3" xfId="17768"/>
    <cellStyle name="%_Summary 5 4 4" xfId="18769"/>
    <cellStyle name="%_Summary 5 4 5" xfId="23726"/>
    <cellStyle name="%_Summary 5 5" xfId="5174"/>
    <cellStyle name="%_Summary 5 6" xfId="17771"/>
    <cellStyle name="%_Summary 5 7" xfId="18766"/>
    <cellStyle name="%_Summary 5 8" xfId="23723"/>
    <cellStyle name="%_Summary 5_Summary" xfId="539"/>
    <cellStyle name="%_Summary 5_Summary 2" xfId="5178"/>
    <cellStyle name="%_Summary 5_Summary 3" xfId="17767"/>
    <cellStyle name="%_Summary 5_Summary 4" xfId="18770"/>
    <cellStyle name="%_Summary 5_Summary 5" xfId="23727"/>
    <cellStyle name="%_Summary 6" xfId="540"/>
    <cellStyle name="%_Summary 6 2" xfId="541"/>
    <cellStyle name="%_Summary 6 2 2" xfId="5180"/>
    <cellStyle name="%_Summary 6 2 3" xfId="17765"/>
    <cellStyle name="%_Summary 6 2 4" xfId="18772"/>
    <cellStyle name="%_Summary 6 2 5" xfId="23729"/>
    <cellStyle name="%_Summary 6 3" xfId="542"/>
    <cellStyle name="%_Summary 6 3 2" xfId="5181"/>
    <cellStyle name="%_Summary 6 3 3" xfId="17764"/>
    <cellStyle name="%_Summary 6 3 4" xfId="18773"/>
    <cellStyle name="%_Summary 6 3 5" xfId="23730"/>
    <cellStyle name="%_Summary 6 4" xfId="543"/>
    <cellStyle name="%_Summary 6 4 2" xfId="5182"/>
    <cellStyle name="%_Summary 6 4 3" xfId="17763"/>
    <cellStyle name="%_Summary 6 4 4" xfId="18774"/>
    <cellStyle name="%_Summary 6 4 5" xfId="23731"/>
    <cellStyle name="%_Summary 6 5" xfId="5179"/>
    <cellStyle name="%_Summary 6 6" xfId="17766"/>
    <cellStyle name="%_Summary 6 7" xfId="18771"/>
    <cellStyle name="%_Summary 6 8" xfId="23728"/>
    <cellStyle name="%_Summary 6_Summary" xfId="544"/>
    <cellStyle name="%_Summary 6_Summary 2" xfId="5183"/>
    <cellStyle name="%_Summary 6_Summary 3" xfId="17762"/>
    <cellStyle name="%_Summary 6_Summary 4" xfId="18775"/>
    <cellStyle name="%_Summary 6_Summary 5" xfId="23732"/>
    <cellStyle name="%_Summary 7" xfId="545"/>
    <cellStyle name="%_Summary 7 2" xfId="546"/>
    <cellStyle name="%_Summary 7 2 2" xfId="5185"/>
    <cellStyle name="%_Summary 7 2 3" xfId="17760"/>
    <cellStyle name="%_Summary 7 2 4" xfId="18777"/>
    <cellStyle name="%_Summary 7 2 5" xfId="23734"/>
    <cellStyle name="%_Summary 7 3" xfId="547"/>
    <cellStyle name="%_Summary 7 3 2" xfId="5186"/>
    <cellStyle name="%_Summary 7 3 3" xfId="17759"/>
    <cellStyle name="%_Summary 7 3 4" xfId="18778"/>
    <cellStyle name="%_Summary 7 3 5" xfId="23735"/>
    <cellStyle name="%_Summary 7 4" xfId="548"/>
    <cellStyle name="%_Summary 7 4 2" xfId="5187"/>
    <cellStyle name="%_Summary 7 4 3" xfId="17758"/>
    <cellStyle name="%_Summary 7 4 4" xfId="18779"/>
    <cellStyle name="%_Summary 7 4 5" xfId="23736"/>
    <cellStyle name="%_Summary 7 5" xfId="5184"/>
    <cellStyle name="%_Summary 7 6" xfId="17761"/>
    <cellStyle name="%_Summary 7 7" xfId="18776"/>
    <cellStyle name="%_Summary 7 8" xfId="23733"/>
    <cellStyle name="%_Summary 7_Summary" xfId="549"/>
    <cellStyle name="%_Summary 7_Summary 2" xfId="5188"/>
    <cellStyle name="%_Summary 7_Summary 3" xfId="17757"/>
    <cellStyle name="%_Summary 7_Summary 4" xfId="18780"/>
    <cellStyle name="%_Summary 7_Summary 5" xfId="23737"/>
    <cellStyle name="%_Summary 8" xfId="550"/>
    <cellStyle name="%_Summary 8 2" xfId="551"/>
    <cellStyle name="%_Summary 8 2 2" xfId="5190"/>
    <cellStyle name="%_Summary 8 2 3" xfId="17755"/>
    <cellStyle name="%_Summary 8 2 4" xfId="18782"/>
    <cellStyle name="%_Summary 8 2 5" xfId="23739"/>
    <cellStyle name="%_Summary 8 3" xfId="552"/>
    <cellStyle name="%_Summary 8 3 2" xfId="5191"/>
    <cellStyle name="%_Summary 8 3 3" xfId="17754"/>
    <cellStyle name="%_Summary 8 3 4" xfId="18783"/>
    <cellStyle name="%_Summary 8 3 5" xfId="23740"/>
    <cellStyle name="%_Summary 8 4" xfId="553"/>
    <cellStyle name="%_Summary 8 4 2" xfId="5192"/>
    <cellStyle name="%_Summary 8 4 3" xfId="17753"/>
    <cellStyle name="%_Summary 8 4 4" xfId="18784"/>
    <cellStyle name="%_Summary 8 4 5" xfId="23741"/>
    <cellStyle name="%_Summary 8 5" xfId="5189"/>
    <cellStyle name="%_Summary 8 6" xfId="17756"/>
    <cellStyle name="%_Summary 8 7" xfId="18781"/>
    <cellStyle name="%_Summary 8 8" xfId="23738"/>
    <cellStyle name="%_Summary 8_Summary" xfId="554"/>
    <cellStyle name="%_Summary 8_Summary 2" xfId="5193"/>
    <cellStyle name="%_Summary 8_Summary 3" xfId="17752"/>
    <cellStyle name="%_Summary 8_Summary 4" xfId="18785"/>
    <cellStyle name="%_Summary 8_Summary 5" xfId="23742"/>
    <cellStyle name="%_Summary 9" xfId="555"/>
    <cellStyle name="%_Summary 9 2" xfId="556"/>
    <cellStyle name="%_Summary 9 2 2" xfId="5195"/>
    <cellStyle name="%_Summary 9 2 3" xfId="17750"/>
    <cellStyle name="%_Summary 9 2 4" xfId="18787"/>
    <cellStyle name="%_Summary 9 2 5" xfId="23744"/>
    <cellStyle name="%_Summary 9 3" xfId="557"/>
    <cellStyle name="%_Summary 9 3 2" xfId="5196"/>
    <cellStyle name="%_Summary 9 3 3" xfId="17749"/>
    <cellStyle name="%_Summary 9 3 4" xfId="18788"/>
    <cellStyle name="%_Summary 9 3 5" xfId="23745"/>
    <cellStyle name="%_Summary 9 4" xfId="558"/>
    <cellStyle name="%_Summary 9 4 2" xfId="5197"/>
    <cellStyle name="%_Summary 9 4 3" xfId="17748"/>
    <cellStyle name="%_Summary 9 4 4" xfId="18789"/>
    <cellStyle name="%_Summary 9 4 5" xfId="23746"/>
    <cellStyle name="%_Summary 9 5" xfId="5194"/>
    <cellStyle name="%_Summary 9 6" xfId="17751"/>
    <cellStyle name="%_Summary 9 7" xfId="18786"/>
    <cellStyle name="%_Summary 9 8" xfId="23743"/>
    <cellStyle name="%_Summary 9_Summary" xfId="559"/>
    <cellStyle name="%_Summary 9_Summary 2" xfId="5198"/>
    <cellStyle name="%_Summary 9_Summary 3" xfId="17747"/>
    <cellStyle name="%_Summary 9_Summary 4" xfId="18790"/>
    <cellStyle name="%_Summary 9_Summary 5" xfId="23747"/>
    <cellStyle name="%_Summary_1" xfId="560"/>
    <cellStyle name="%_Summary_1 2" xfId="5199"/>
    <cellStyle name="%_Summary_1 3" xfId="17746"/>
    <cellStyle name="%_Summary_1 4" xfId="18791"/>
    <cellStyle name="%_Summary_1 5" xfId="23748"/>
    <cellStyle name="%_Summary_Summary" xfId="561"/>
    <cellStyle name="%_Summary_Summary 2" xfId="5200"/>
    <cellStyle name="%_Summary_Summary 3" xfId="17745"/>
    <cellStyle name="%_Summary_Summary 4" xfId="18792"/>
    <cellStyle name="%_Summary_Summary 5" xfId="23749"/>
    <cellStyle name="%_Support TLs 29-July-08" xfId="562"/>
    <cellStyle name="%_Support TLs 29-July-08 2" xfId="5201"/>
    <cellStyle name="%_Support TLs 29-July-08 3" xfId="17744"/>
    <cellStyle name="%_Support TLs 29-July-08 4" xfId="18793"/>
    <cellStyle name="%_Support TLs 29-July-08 5" xfId="23750"/>
    <cellStyle name="%_TFL DSR AGENDA 17-June-2008" xfId="563"/>
    <cellStyle name="%_TFL DSR AGENDA 17-June-2008 2" xfId="5202"/>
    <cellStyle name="%_TFL DSR AGENDA 17-June-2008 3" xfId="17743"/>
    <cellStyle name="%_TFL DSR AGENDA 17-June-2008 4" xfId="18794"/>
    <cellStyle name="%_TFL DSR AGENDA 17-June-2008 5" xfId="23751"/>
    <cellStyle name="%_Tracker SSM STORAGE SR" xfId="13135"/>
    <cellStyle name="%_Tracker SSM STORAGE SR 2" xfId="17742"/>
    <cellStyle name="%_Tracker SSM STORAGE SR 3" xfId="22856"/>
    <cellStyle name="%_Tracker SSM STORAGE SR 4" xfId="23752"/>
    <cellStyle name="%_Very High &amp; High Incidents" xfId="564"/>
    <cellStyle name="%_Very High &amp; High Incidents 2" xfId="5203"/>
    <cellStyle name="%_Very High &amp; High Incidents 3" xfId="17741"/>
    <cellStyle name="%_Very High &amp; High Incidents 4" xfId="18795"/>
    <cellStyle name="%_Very High &amp; High Incidents 5" xfId="23753"/>
    <cellStyle name="%_VIA Travel ContactList and IssueSheet" xfId="565"/>
    <cellStyle name="%_VIA Travel ContactList and IssueSheet 2" xfId="5204"/>
    <cellStyle name="%_VIA Travel ContactList and IssueSheet 3" xfId="17740"/>
    <cellStyle name="%_VIA Travel ContactList and IssueSheet 4" xfId="18796"/>
    <cellStyle name="%_VIA Travel ContactList and IssueSheet 5" xfId="23754"/>
    <cellStyle name="_~0068031" xfId="566"/>
    <cellStyle name="_~0068031 2" xfId="5205"/>
    <cellStyle name="_~0068031 3" xfId="17739"/>
    <cellStyle name="_~0068031 4" xfId="18797"/>
    <cellStyle name="_~0068031 5" xfId="23755"/>
    <cellStyle name="_~0099106" xfId="567"/>
    <cellStyle name="_~0099106 2" xfId="5206"/>
    <cellStyle name="_~0099106 3" xfId="17738"/>
    <cellStyle name="_~0099106 4" xfId="18798"/>
    <cellStyle name="_~0099106 5" xfId="23756"/>
    <cellStyle name="_~0563978" xfId="568"/>
    <cellStyle name="_~0563978 2" xfId="5207"/>
    <cellStyle name="_~0563978 3" xfId="17737"/>
    <cellStyle name="_~0563978 4" xfId="18799"/>
    <cellStyle name="_~0563978 5" xfId="23757"/>
    <cellStyle name="_~0600329" xfId="569"/>
    <cellStyle name="_~0600329 2" xfId="5208"/>
    <cellStyle name="_~0600329 3" xfId="17736"/>
    <cellStyle name="_~0600329 4" xfId="18800"/>
    <cellStyle name="_~0600329 5" xfId="23758"/>
    <cellStyle name="_~2631242" xfId="570"/>
    <cellStyle name="_~2631242 2" xfId="5209"/>
    <cellStyle name="_~2631242 3" xfId="17735"/>
    <cellStyle name="_~2631242 4" xfId="18801"/>
    <cellStyle name="_~2631242 5" xfId="23759"/>
    <cellStyle name="_~2788316" xfId="571"/>
    <cellStyle name="_~2788316 2" xfId="5210"/>
    <cellStyle name="_~2788316 3" xfId="17734"/>
    <cellStyle name="_~2788316 4" xfId="18802"/>
    <cellStyle name="_~2788316 5" xfId="23760"/>
    <cellStyle name="_~2892481" xfId="572"/>
    <cellStyle name="_~2892481 2" xfId="5211"/>
    <cellStyle name="_~2892481 3" xfId="17733"/>
    <cellStyle name="_~2892481 4" xfId="18803"/>
    <cellStyle name="_~2892481 5" xfId="23761"/>
    <cellStyle name="_~3052152" xfId="573"/>
    <cellStyle name="_~3052152 2" xfId="5212"/>
    <cellStyle name="_~3052152 3" xfId="17732"/>
    <cellStyle name="_~3052152 4" xfId="18804"/>
    <cellStyle name="_~3052152 5" xfId="23762"/>
    <cellStyle name="_~3288537" xfId="574"/>
    <cellStyle name="_~3288537 2" xfId="5213"/>
    <cellStyle name="_~3288537 3" xfId="17731"/>
    <cellStyle name="_~3288537 4" xfId="18805"/>
    <cellStyle name="_~3288537 5" xfId="23763"/>
    <cellStyle name="_~3666136" xfId="575"/>
    <cellStyle name="_~3666136 2" xfId="5214"/>
    <cellStyle name="_~3666136 3" xfId="17730"/>
    <cellStyle name="_~3666136 4" xfId="18806"/>
    <cellStyle name="_~3666136 5" xfId="23764"/>
    <cellStyle name="_~4243526" xfId="576"/>
    <cellStyle name="_~4243526 2" xfId="5215"/>
    <cellStyle name="_~4243526 3" xfId="17729"/>
    <cellStyle name="_~4243526 4" xfId="18807"/>
    <cellStyle name="_~4243526 5" xfId="23765"/>
    <cellStyle name="_~5186528" xfId="577"/>
    <cellStyle name="_~5186528 2" xfId="5216"/>
    <cellStyle name="_~5186528 3" xfId="17728"/>
    <cellStyle name="_~5186528 4" xfId="18808"/>
    <cellStyle name="_~5186528 5" xfId="23766"/>
    <cellStyle name="_~5758011" xfId="578"/>
    <cellStyle name="_~5758011 2" xfId="5217"/>
    <cellStyle name="_~5758011 3" xfId="17727"/>
    <cellStyle name="_~5758011 4" xfId="18809"/>
    <cellStyle name="_~5758011 5" xfId="23767"/>
    <cellStyle name="_~5883144" xfId="579"/>
    <cellStyle name="_~5883144 2" xfId="5218"/>
    <cellStyle name="_~5883144 3" xfId="17726"/>
    <cellStyle name="_~5883144 4" xfId="18810"/>
    <cellStyle name="_~5883144 5" xfId="23768"/>
    <cellStyle name="_~5907468" xfId="580"/>
    <cellStyle name="_~5907468 2" xfId="5219"/>
    <cellStyle name="_~5907468 3" xfId="17725"/>
    <cellStyle name="_~5907468 4" xfId="18811"/>
    <cellStyle name="_~5907468 5" xfId="23769"/>
    <cellStyle name="_~6751116" xfId="581"/>
    <cellStyle name="_~6751116 2" xfId="5220"/>
    <cellStyle name="_~6751116 3" xfId="17724"/>
    <cellStyle name="_~6751116 4" xfId="18812"/>
    <cellStyle name="_~6751116 5" xfId="23770"/>
    <cellStyle name="_~6904237" xfId="582"/>
    <cellStyle name="_~6904237 2" xfId="5221"/>
    <cellStyle name="_~6904237 3" xfId="17723"/>
    <cellStyle name="_~6904237 4" xfId="18813"/>
    <cellStyle name="_~6904237 5" xfId="23771"/>
    <cellStyle name="_~6990910" xfId="583"/>
    <cellStyle name="_~6990910 2" xfId="5222"/>
    <cellStyle name="_~6990910 3" xfId="17722"/>
    <cellStyle name="_~6990910 4" xfId="18814"/>
    <cellStyle name="_~6990910 5" xfId="23772"/>
    <cellStyle name="_~7415396" xfId="584"/>
    <cellStyle name="_~7415396 2" xfId="5223"/>
    <cellStyle name="_~7415396 3" xfId="17721"/>
    <cellStyle name="_~7415396 4" xfId="18815"/>
    <cellStyle name="_~7415396 5" xfId="23773"/>
    <cellStyle name="_~7629502" xfId="585"/>
    <cellStyle name="_~7629502 2" xfId="5224"/>
    <cellStyle name="_~7629502 3" xfId="17720"/>
    <cellStyle name="_~7629502 4" xfId="18816"/>
    <cellStyle name="_~7629502 5" xfId="23774"/>
    <cellStyle name="_~8215057" xfId="586"/>
    <cellStyle name="_~8215057 2" xfId="5225"/>
    <cellStyle name="_~8215057 3" xfId="17719"/>
    <cellStyle name="_~8215057 4" xfId="18817"/>
    <cellStyle name="_~8215057 5" xfId="23775"/>
    <cellStyle name="_~8222639" xfId="587"/>
    <cellStyle name="_~8222639 2" xfId="5226"/>
    <cellStyle name="_~8222639 3" xfId="17718"/>
    <cellStyle name="_~8222639 4" xfId="18818"/>
    <cellStyle name="_~8222639 5" xfId="23776"/>
    <cellStyle name="_~9031489" xfId="588"/>
    <cellStyle name="_~9031489 2" xfId="5227"/>
    <cellStyle name="_~9031489 3" xfId="17717"/>
    <cellStyle name="_~9031489 4" xfId="18819"/>
    <cellStyle name="_~9031489 5" xfId="23777"/>
    <cellStyle name="_~9428056" xfId="589"/>
    <cellStyle name="_~9428056 2" xfId="5228"/>
    <cellStyle name="_~9428056 3" xfId="17716"/>
    <cellStyle name="_~9428056 4" xfId="18820"/>
    <cellStyle name="_~9428056 5" xfId="23778"/>
    <cellStyle name="_~9452253" xfId="590"/>
    <cellStyle name="_~9452253 2" xfId="5229"/>
    <cellStyle name="_~9452253 3" xfId="17715"/>
    <cellStyle name="_~9452253 4" xfId="18821"/>
    <cellStyle name="_~9452253 5" xfId="23779"/>
    <cellStyle name="_~9461005" xfId="591"/>
    <cellStyle name="_~9461005 2" xfId="5230"/>
    <cellStyle name="_~9461005 3" xfId="17714"/>
    <cellStyle name="_~9461005 4" xfId="18822"/>
    <cellStyle name="_~9461005 5" xfId="23780"/>
    <cellStyle name="_~9934143" xfId="592"/>
    <cellStyle name="_~9934143 2" xfId="5231"/>
    <cellStyle name="_~9934143 3" xfId="17713"/>
    <cellStyle name="_~9934143 4" xfId="18823"/>
    <cellStyle name="_~9934143 5" xfId="23781"/>
    <cellStyle name="_010206 Ticket SLA" xfId="593"/>
    <cellStyle name="_010206 Ticket SLA 2" xfId="5232"/>
    <cellStyle name="_010206 Ticket SLA 3" xfId="17712"/>
    <cellStyle name="_010206 Ticket SLA 4" xfId="18824"/>
    <cellStyle name="_010206 Ticket SLA 5" xfId="23782"/>
    <cellStyle name="_010306 Ticket SLA" xfId="594"/>
    <cellStyle name="_010306 Ticket SLA 2" xfId="5233"/>
    <cellStyle name="_010306 Ticket SLA 3" xfId="17711"/>
    <cellStyle name="_010306 Ticket SLA 4" xfId="18825"/>
    <cellStyle name="_010306 Ticket SLA 5" xfId="23783"/>
    <cellStyle name="_010307 Ticket SLA" xfId="595"/>
    <cellStyle name="_010307 Ticket SLA 2" xfId="5234"/>
    <cellStyle name="_010307 Ticket SLA 3" xfId="17710"/>
    <cellStyle name="_010307 Ticket SLA 4" xfId="18826"/>
    <cellStyle name="_010307 Ticket SLA 5" xfId="23784"/>
    <cellStyle name="_010507 Ticket SLA" xfId="596"/>
    <cellStyle name="_010507 Ticket SLA 2" xfId="5235"/>
    <cellStyle name="_010507 Ticket SLA 3" xfId="17709"/>
    <cellStyle name="_010507 Ticket SLA 4" xfId="18827"/>
    <cellStyle name="_010507 Ticket SLA 5" xfId="23785"/>
    <cellStyle name="_010606 Ticket SLA" xfId="597"/>
    <cellStyle name="_010606 Ticket SLA 2" xfId="5236"/>
    <cellStyle name="_010606 Ticket SLA 3" xfId="17708"/>
    <cellStyle name="_010606 Ticket SLA 4" xfId="18828"/>
    <cellStyle name="_010606 Ticket SLA 5" xfId="23786"/>
    <cellStyle name="_010607 Ticket SLA" xfId="598"/>
    <cellStyle name="_010607 Ticket SLA 2" xfId="5237"/>
    <cellStyle name="_010607 Ticket SLA 3" xfId="17707"/>
    <cellStyle name="_010607 Ticket SLA 4" xfId="18829"/>
    <cellStyle name="_010607 Ticket SLA 5" xfId="23787"/>
    <cellStyle name="_010906 Ticket SLA" xfId="599"/>
    <cellStyle name="_010906 Ticket SLA 2" xfId="5238"/>
    <cellStyle name="_010906 Ticket SLA 3" xfId="17706"/>
    <cellStyle name="_010906 Ticket SLA 4" xfId="18830"/>
    <cellStyle name="_010906 Ticket SLA 5" xfId="23788"/>
    <cellStyle name="_011105 Ticket SLA" xfId="600"/>
    <cellStyle name="_011105 Ticket SLA 2" xfId="5239"/>
    <cellStyle name="_011105 Ticket SLA 3" xfId="17705"/>
    <cellStyle name="_011105 Ticket SLA 4" xfId="18831"/>
    <cellStyle name="_011105 Ticket SLA 5" xfId="23789"/>
    <cellStyle name="_011106 Ticket SLA" xfId="601"/>
    <cellStyle name="_011106 Ticket SLA 2" xfId="5240"/>
    <cellStyle name="_011106 Ticket SLA 3" xfId="17704"/>
    <cellStyle name="_011106 Ticket SLA 4" xfId="18832"/>
    <cellStyle name="_011106 Ticket SLA 5" xfId="23790"/>
    <cellStyle name="_011205 Ticket SLA" xfId="602"/>
    <cellStyle name="_011205 Ticket SLA 2" xfId="5241"/>
    <cellStyle name="_011205 Ticket SLA 3" xfId="17703"/>
    <cellStyle name="_011205 Ticket SLA 4" xfId="18833"/>
    <cellStyle name="_011205 Ticket SLA 5" xfId="23791"/>
    <cellStyle name="_011206 Ticket SLA" xfId="603"/>
    <cellStyle name="_011206 Ticket SLA 2" xfId="5242"/>
    <cellStyle name="_011206 Ticket SLA 3" xfId="17702"/>
    <cellStyle name="_011206 Ticket SLA 4" xfId="18834"/>
    <cellStyle name="_011206 Ticket SLA 5" xfId="23792"/>
    <cellStyle name="_02 Sept" xfId="604"/>
    <cellStyle name="_02 Sept 10" xfId="605"/>
    <cellStyle name="_02 Sept 10 2" xfId="5244"/>
    <cellStyle name="_02 Sept 10 3" xfId="17700"/>
    <cellStyle name="_02 Sept 10 4" xfId="18836"/>
    <cellStyle name="_02 Sept 10 5" xfId="23794"/>
    <cellStyle name="_02 Sept 11" xfId="606"/>
    <cellStyle name="_02 Sept 11 2" xfId="5245"/>
    <cellStyle name="_02 Sept 11 3" xfId="17699"/>
    <cellStyle name="_02 Sept 11 4" xfId="18837"/>
    <cellStyle name="_02 Sept 11 5" xfId="23795"/>
    <cellStyle name="_02 Sept 12" xfId="607"/>
    <cellStyle name="_02 Sept 12 2" xfId="5246"/>
    <cellStyle name="_02 Sept 12 3" xfId="17698"/>
    <cellStyle name="_02 Sept 12 4" xfId="18838"/>
    <cellStyle name="_02 Sept 12 5" xfId="23796"/>
    <cellStyle name="_02 Sept 13" xfId="608"/>
    <cellStyle name="_02 Sept 13 2" xfId="5247"/>
    <cellStyle name="_02 Sept 13 3" xfId="17697"/>
    <cellStyle name="_02 Sept 13 4" xfId="18839"/>
    <cellStyle name="_02 Sept 13 5" xfId="23797"/>
    <cellStyle name="_02 Sept 14" xfId="609"/>
    <cellStyle name="_02 Sept 14 2" xfId="5248"/>
    <cellStyle name="_02 Sept 14 3" xfId="17696"/>
    <cellStyle name="_02 Sept 14 4" xfId="18840"/>
    <cellStyle name="_02 Sept 14 5" xfId="23798"/>
    <cellStyle name="_02 Sept 15" xfId="610"/>
    <cellStyle name="_02 Sept 15 2" xfId="5249"/>
    <cellStyle name="_02 Sept 15 3" xfId="17695"/>
    <cellStyle name="_02 Sept 15 4" xfId="18841"/>
    <cellStyle name="_02 Sept 15 5" xfId="23799"/>
    <cellStyle name="_02 Sept 16" xfId="611"/>
    <cellStyle name="_02 Sept 16 2" xfId="5250"/>
    <cellStyle name="_02 Sept 16 3" xfId="17694"/>
    <cellStyle name="_02 Sept 16 4" xfId="18842"/>
    <cellStyle name="_02 Sept 16 5" xfId="23800"/>
    <cellStyle name="_02 Sept 17" xfId="5243"/>
    <cellStyle name="_02 Sept 18" xfId="17701"/>
    <cellStyle name="_02 Sept 19" xfId="18835"/>
    <cellStyle name="_02 Sept 2" xfId="612"/>
    <cellStyle name="_02 Sept 2 2" xfId="5251"/>
    <cellStyle name="_02 Sept 2 3" xfId="17693"/>
    <cellStyle name="_02 Sept 2 4" xfId="18843"/>
    <cellStyle name="_02 Sept 2 5" xfId="23801"/>
    <cellStyle name="_02 Sept 20" xfId="23793"/>
    <cellStyle name="_02 Sept 3" xfId="613"/>
    <cellStyle name="_02 Sept 3 2" xfId="5252"/>
    <cellStyle name="_02 Sept 3 3" xfId="17692"/>
    <cellStyle name="_02 Sept 3 4" xfId="18844"/>
    <cellStyle name="_02 Sept 3 5" xfId="23802"/>
    <cellStyle name="_02 Sept 4" xfId="614"/>
    <cellStyle name="_02 Sept 4 2" xfId="5253"/>
    <cellStyle name="_02 Sept 4 3" xfId="17691"/>
    <cellStyle name="_02 Sept 4 4" xfId="18845"/>
    <cellStyle name="_02 Sept 4 5" xfId="23803"/>
    <cellStyle name="_02 Sept 5" xfId="615"/>
    <cellStyle name="_02 Sept 5 2" xfId="5254"/>
    <cellStyle name="_02 Sept 5 3" xfId="17690"/>
    <cellStyle name="_02 Sept 5 4" xfId="18846"/>
    <cellStyle name="_02 Sept 5 5" xfId="23804"/>
    <cellStyle name="_02 Sept 6" xfId="616"/>
    <cellStyle name="_02 Sept 6 2" xfId="5255"/>
    <cellStyle name="_02 Sept 6 3" xfId="17689"/>
    <cellStyle name="_02 Sept 6 4" xfId="18847"/>
    <cellStyle name="_02 Sept 6 5" xfId="23805"/>
    <cellStyle name="_02 Sept 7" xfId="617"/>
    <cellStyle name="_02 Sept 7 2" xfId="5256"/>
    <cellStyle name="_02 Sept 7 3" xfId="17688"/>
    <cellStyle name="_02 Sept 7 4" xfId="18848"/>
    <cellStyle name="_02 Sept 7 5" xfId="23806"/>
    <cellStyle name="_02 Sept 8" xfId="618"/>
    <cellStyle name="_02 Sept 8 2" xfId="5257"/>
    <cellStyle name="_02 Sept 8 3" xfId="17687"/>
    <cellStyle name="_02 Sept 8 4" xfId="18849"/>
    <cellStyle name="_02 Sept 8 5" xfId="23807"/>
    <cellStyle name="_02 Sept 9" xfId="619"/>
    <cellStyle name="_02 Sept 9 2" xfId="5258"/>
    <cellStyle name="_02 Sept 9 3" xfId="17686"/>
    <cellStyle name="_02 Sept 9 4" xfId="18850"/>
    <cellStyle name="_02 Sept 9 5" xfId="23808"/>
    <cellStyle name="_02 Sept_DSR Report" xfId="620"/>
    <cellStyle name="_02 Sept_DSR Report 2" xfId="5259"/>
    <cellStyle name="_02 Sept_DSR Report 3" xfId="17685"/>
    <cellStyle name="_02 Sept_DSR Report 4" xfId="18851"/>
    <cellStyle name="_02 Sept_DSR Report 5" xfId="23809"/>
    <cellStyle name="_02 Sept_DSR Report_1" xfId="621"/>
    <cellStyle name="_02 Sept_DSR Report_1 2" xfId="5260"/>
    <cellStyle name="_02 Sept_DSR Report_1 3" xfId="17684"/>
    <cellStyle name="_02 Sept_DSR Report_1 4" xfId="18852"/>
    <cellStyle name="_02 Sept_DSR Report_1 5" xfId="23810"/>
    <cellStyle name="_02 Sept_Sheet6" xfId="622"/>
    <cellStyle name="_02 Sept_Sheet6 2" xfId="5261"/>
    <cellStyle name="_02 Sept_Sheet6 3" xfId="17683"/>
    <cellStyle name="_02 Sept_Sheet6 4" xfId="18853"/>
    <cellStyle name="_02 Sept_Sheet6 5" xfId="23811"/>
    <cellStyle name="_02 Sept_Sheet8" xfId="623"/>
    <cellStyle name="_02 Sept_Sheet8 2" xfId="5262"/>
    <cellStyle name="_02 Sept_Sheet8 3" xfId="17682"/>
    <cellStyle name="_02 Sept_Sheet8 4" xfId="18854"/>
    <cellStyle name="_02 Sept_Sheet8 5" xfId="23812"/>
    <cellStyle name="_020106 Ticket SLA" xfId="624"/>
    <cellStyle name="_020106 Ticket SLA 2" xfId="5263"/>
    <cellStyle name="_020106 Ticket SLA 3" xfId="17681"/>
    <cellStyle name="_020106 Ticket SLA 4" xfId="18855"/>
    <cellStyle name="_020106 Ticket SLA 5" xfId="23813"/>
    <cellStyle name="_020206 Ticket SLA" xfId="625"/>
    <cellStyle name="_020206 Ticket SLA 2" xfId="5264"/>
    <cellStyle name="_020206 Ticket SLA 3" xfId="17680"/>
    <cellStyle name="_020206 Ticket SLA 4" xfId="18856"/>
    <cellStyle name="_020206 Ticket SLA 5" xfId="23814"/>
    <cellStyle name="_020306 Ticket SLA" xfId="626"/>
    <cellStyle name="_020306 Ticket SLA 2" xfId="5265"/>
    <cellStyle name="_020306 Ticket SLA 3" xfId="17679"/>
    <cellStyle name="_020306 Ticket SLA 4" xfId="18857"/>
    <cellStyle name="_020306 Ticket SLA 5" xfId="23815"/>
    <cellStyle name="_020307 Ticket SLA" xfId="627"/>
    <cellStyle name="_020307 Ticket SLA 2" xfId="5266"/>
    <cellStyle name="_020307 Ticket SLA 3" xfId="17678"/>
    <cellStyle name="_020307 Ticket SLA 4" xfId="18858"/>
    <cellStyle name="_020307 Ticket SLA 5" xfId="23816"/>
    <cellStyle name="_020507 Ticket SLA" xfId="628"/>
    <cellStyle name="_020507 Ticket SLA 2" xfId="5267"/>
    <cellStyle name="_020507 Ticket SLA 3" xfId="17677"/>
    <cellStyle name="_020507 Ticket SLA 4" xfId="18859"/>
    <cellStyle name="_020507 Ticket SLA 5" xfId="23817"/>
    <cellStyle name="_020606 Ticket SLA" xfId="629"/>
    <cellStyle name="_020606 Ticket SLA 2" xfId="5268"/>
    <cellStyle name="_020606 Ticket SLA 3" xfId="17676"/>
    <cellStyle name="_020606 Ticket SLA 4" xfId="18860"/>
    <cellStyle name="_020606 Ticket SLA 5" xfId="23818"/>
    <cellStyle name="_020806 Ticket SLA" xfId="630"/>
    <cellStyle name="_020806 Ticket SLA 2" xfId="5269"/>
    <cellStyle name="_020806 Ticket SLA 3" xfId="17675"/>
    <cellStyle name="_020806 Ticket SLA 4" xfId="18861"/>
    <cellStyle name="_020806 Ticket SLA 5" xfId="23819"/>
    <cellStyle name="_020905 Ticket SLA" xfId="631"/>
    <cellStyle name="_020905 Ticket SLA 2" xfId="5270"/>
    <cellStyle name="_020905 Ticket SLA 3" xfId="17674"/>
    <cellStyle name="_020905 Ticket SLA 4" xfId="18862"/>
    <cellStyle name="_020905 Ticket SLA 5" xfId="23820"/>
    <cellStyle name="_021006 Ticket SLA" xfId="632"/>
    <cellStyle name="_021006 Ticket SLA 2" xfId="5271"/>
    <cellStyle name="_021006 Ticket SLA 3" xfId="17673"/>
    <cellStyle name="_021006 Ticket SLA 4" xfId="18863"/>
    <cellStyle name="_021006 Ticket SLA 5" xfId="23821"/>
    <cellStyle name="_021105 Ticket SLA" xfId="633"/>
    <cellStyle name="_021105 Ticket SLA 2" xfId="5272"/>
    <cellStyle name="_021105 Ticket SLA 3" xfId="17672"/>
    <cellStyle name="_021105 Ticket SLA 4" xfId="18864"/>
    <cellStyle name="_021105 Ticket SLA 5" xfId="23822"/>
    <cellStyle name="_021106 Ticket SLA" xfId="634"/>
    <cellStyle name="_021106 Ticket SLA 2" xfId="5273"/>
    <cellStyle name="_021106 Ticket SLA 3" xfId="17671"/>
    <cellStyle name="_021106 Ticket SLA 4" xfId="18865"/>
    <cellStyle name="_021106 Ticket SLA 5" xfId="23823"/>
    <cellStyle name="_021205 Ticket SLA" xfId="635"/>
    <cellStyle name="_021205 Ticket SLA 2" xfId="5274"/>
    <cellStyle name="_021205 Ticket SLA 3" xfId="17670"/>
    <cellStyle name="_021205 Ticket SLA 4" xfId="18866"/>
    <cellStyle name="_021205 Ticket SLA 5" xfId="23824"/>
    <cellStyle name="_030107 Ticket SLA" xfId="636"/>
    <cellStyle name="_030107 Ticket SLA 2" xfId="5275"/>
    <cellStyle name="_030107 Ticket SLA 3" xfId="17669"/>
    <cellStyle name="_030107 Ticket SLA 4" xfId="18867"/>
    <cellStyle name="_030107 Ticket SLA 5" xfId="23825"/>
    <cellStyle name="_030206 Ticket SLA" xfId="637"/>
    <cellStyle name="_030206 Ticket SLA 2" xfId="5276"/>
    <cellStyle name="_030206 Ticket SLA 3" xfId="17668"/>
    <cellStyle name="_030206 Ticket SLA 4" xfId="18868"/>
    <cellStyle name="_030206 Ticket SLA 5" xfId="23826"/>
    <cellStyle name="_030306 Ticket SLA" xfId="638"/>
    <cellStyle name="_030306 Ticket SLA 2" xfId="5277"/>
    <cellStyle name="_030306 Ticket SLA 3" xfId="17667"/>
    <cellStyle name="_030306 Ticket SLA 4" xfId="18869"/>
    <cellStyle name="_030306 Ticket SLA 5" xfId="23827"/>
    <cellStyle name="_030406 Ticket SLA" xfId="639"/>
    <cellStyle name="_030406 Ticket SLA 2" xfId="5278"/>
    <cellStyle name="_030406 Ticket SLA 3" xfId="17666"/>
    <cellStyle name="_030406 Ticket SLA 4" xfId="18870"/>
    <cellStyle name="_030406 Ticket SLA 5" xfId="23828"/>
    <cellStyle name="_030407 Ticket SLA" xfId="640"/>
    <cellStyle name="_030407 Ticket SLA 2" xfId="5279"/>
    <cellStyle name="_030407 Ticket SLA 3" xfId="17665"/>
    <cellStyle name="_030407 Ticket SLA 4" xfId="18871"/>
    <cellStyle name="_030407 Ticket SLA 5" xfId="23829"/>
    <cellStyle name="_030507 Ticket SLA" xfId="641"/>
    <cellStyle name="_030507 Ticket SLA 2" xfId="5280"/>
    <cellStyle name="_030507 Ticket SLA 3" xfId="17664"/>
    <cellStyle name="_030507 Ticket SLA 4" xfId="18872"/>
    <cellStyle name="_030507 Ticket SLA 5" xfId="23830"/>
    <cellStyle name="_030806 Ticket SLA" xfId="642"/>
    <cellStyle name="_030806 Ticket SLA 2" xfId="5281"/>
    <cellStyle name="_030806 Ticket SLA 3" xfId="17663"/>
    <cellStyle name="_030806 Ticket SLA 4" xfId="18873"/>
    <cellStyle name="_030806 Ticket SLA 5" xfId="23831"/>
    <cellStyle name="_031006 Ticket SLA" xfId="643"/>
    <cellStyle name="_031006 Ticket SLA 2" xfId="5282"/>
    <cellStyle name="_031006 Ticket SLA 3" xfId="17662"/>
    <cellStyle name="_031006 Ticket SLA 4" xfId="18874"/>
    <cellStyle name="_031006 Ticket SLA 5" xfId="23832"/>
    <cellStyle name="_031105 Ticket SLA" xfId="644"/>
    <cellStyle name="_031105 Ticket SLA 2" xfId="5283"/>
    <cellStyle name="_031105 Ticket SLA 3" xfId="17661"/>
    <cellStyle name="_031105 Ticket SLA 4" xfId="18875"/>
    <cellStyle name="_031105 Ticket SLA 5" xfId="23833"/>
    <cellStyle name="_031106 Ticket SLA" xfId="645"/>
    <cellStyle name="_031106 Ticket SLA 2" xfId="5284"/>
    <cellStyle name="_031106 Ticket SLA 3" xfId="17660"/>
    <cellStyle name="_031106 Ticket SLA 4" xfId="18876"/>
    <cellStyle name="_031106 Ticket SLA 5" xfId="23834"/>
    <cellStyle name="_040107 Ticket SLA" xfId="646"/>
    <cellStyle name="_040107 Ticket SLA 2" xfId="5285"/>
    <cellStyle name="_040107 Ticket SLA 3" xfId="17659"/>
    <cellStyle name="_040107 Ticket SLA 4" xfId="18877"/>
    <cellStyle name="_040107 Ticket SLA 5" xfId="23835"/>
    <cellStyle name="_040406 Ticket SLA" xfId="647"/>
    <cellStyle name="_040406 Ticket SLA 2" xfId="5286"/>
    <cellStyle name="_040406 Ticket SLA 3" xfId="17658"/>
    <cellStyle name="_040406 Ticket SLA 4" xfId="18878"/>
    <cellStyle name="_040406 Ticket SLA 5" xfId="23836"/>
    <cellStyle name="_040407 Ticket SLA" xfId="648"/>
    <cellStyle name="_040407 Ticket SLA 2" xfId="5287"/>
    <cellStyle name="_040407 Ticket SLA 3" xfId="17657"/>
    <cellStyle name="_040407 Ticket SLA 4" xfId="18879"/>
    <cellStyle name="_040407 Ticket SLA 5" xfId="23837"/>
    <cellStyle name="_040507 Ticket SLA" xfId="649"/>
    <cellStyle name="_040507 Ticket SLA 2" xfId="5288"/>
    <cellStyle name="_040507 Ticket SLA 3" xfId="17656"/>
    <cellStyle name="_040507 Ticket SLA 4" xfId="18880"/>
    <cellStyle name="_040507 Ticket SLA 5" xfId="23838"/>
    <cellStyle name="_040607 Ticket SLA" xfId="650"/>
    <cellStyle name="_040607 Ticket SLA 2" xfId="5289"/>
    <cellStyle name="_040607 Ticket SLA 3" xfId="17655"/>
    <cellStyle name="_040607 Ticket SLA 4" xfId="18881"/>
    <cellStyle name="_040607 Ticket SLA 5" xfId="23839"/>
    <cellStyle name="_040706 Ticket SLA" xfId="651"/>
    <cellStyle name="_040706 Ticket SLA 2" xfId="5290"/>
    <cellStyle name="_040706 Ticket SLA 3" xfId="17654"/>
    <cellStyle name="_040706 Ticket SLA 4" xfId="18882"/>
    <cellStyle name="_040706 Ticket SLA 5" xfId="23840"/>
    <cellStyle name="_040806 Ticket SLA" xfId="652"/>
    <cellStyle name="_040806 Ticket SLA 2" xfId="5291"/>
    <cellStyle name="_040806 Ticket SLA 3" xfId="17653"/>
    <cellStyle name="_040806 Ticket SLA 4" xfId="18883"/>
    <cellStyle name="_040806 Ticket SLA 5" xfId="23841"/>
    <cellStyle name="_040906 Ticket SLA" xfId="653"/>
    <cellStyle name="_040906 Ticket SLA 2" xfId="5292"/>
    <cellStyle name="_040906 Ticket SLA 3" xfId="17652"/>
    <cellStyle name="_040906 Ticket SLA 4" xfId="18884"/>
    <cellStyle name="_040906 Ticket SLA 5" xfId="23842"/>
    <cellStyle name="_041005 Ticket SLA" xfId="654"/>
    <cellStyle name="_041005 Ticket SLA 2" xfId="5293"/>
    <cellStyle name="_041005 Ticket SLA 3" xfId="17651"/>
    <cellStyle name="_041005 Ticket SLA 4" xfId="18885"/>
    <cellStyle name="_041005 Ticket SLA 5" xfId="23843"/>
    <cellStyle name="_041006 Ticket SLA" xfId="655"/>
    <cellStyle name="_041006 Ticket SLA 2" xfId="5294"/>
    <cellStyle name="_041006 Ticket SLA 3" xfId="17650"/>
    <cellStyle name="_041006 Ticket SLA 4" xfId="18886"/>
    <cellStyle name="_041006 Ticket SLA 5" xfId="23844"/>
    <cellStyle name="_041105 Ticket SLA" xfId="656"/>
    <cellStyle name="_041105 Ticket SLA 2" xfId="5295"/>
    <cellStyle name="_041105 Ticket SLA 3" xfId="17649"/>
    <cellStyle name="_041105 Ticket SLA 4" xfId="18887"/>
    <cellStyle name="_041105 Ticket SLA 5" xfId="23845"/>
    <cellStyle name="_041206 Ticket SLA" xfId="657"/>
    <cellStyle name="_041206 Ticket SLA 2" xfId="5296"/>
    <cellStyle name="_041206 Ticket SLA 3" xfId="17648"/>
    <cellStyle name="_041206 Ticket SLA 4" xfId="18888"/>
    <cellStyle name="_041206 Ticket SLA 5" xfId="23846"/>
    <cellStyle name="_050107 Ticket SLA" xfId="658"/>
    <cellStyle name="_050107 Ticket SLA 2" xfId="5297"/>
    <cellStyle name="_050107 Ticket SLA 3" xfId="17647"/>
    <cellStyle name="_050107 Ticket SLA 4" xfId="18889"/>
    <cellStyle name="_050107 Ticket SLA 5" xfId="23847"/>
    <cellStyle name="_050307 Ticket SLA" xfId="659"/>
    <cellStyle name="_050307 Ticket SLA 2" xfId="5298"/>
    <cellStyle name="_050307 Ticket SLA 3" xfId="17646"/>
    <cellStyle name="_050307 Ticket SLA 4" xfId="18890"/>
    <cellStyle name="_050307 Ticket SLA 5" xfId="23848"/>
    <cellStyle name="_050407 Ticket SLA" xfId="660"/>
    <cellStyle name="_050407 Ticket SLA 2" xfId="5299"/>
    <cellStyle name="_050407 Ticket SLA 3" xfId="17645"/>
    <cellStyle name="_050407 Ticket SLA 4" xfId="18891"/>
    <cellStyle name="_050407 Ticket SLA 5" xfId="23849"/>
    <cellStyle name="_050606 Ticket SLA" xfId="661"/>
    <cellStyle name="_050606 Ticket SLA 2" xfId="5300"/>
    <cellStyle name="_050606 Ticket SLA 3" xfId="17644"/>
    <cellStyle name="_050606 Ticket SLA 4" xfId="18892"/>
    <cellStyle name="_050606 Ticket SLA 5" xfId="23850"/>
    <cellStyle name="_050607 Ticket SLA" xfId="662"/>
    <cellStyle name="_050607 Ticket SLA 2" xfId="5301"/>
    <cellStyle name="_050607 Ticket SLA 3" xfId="17643"/>
    <cellStyle name="_050607 Ticket SLA 4" xfId="18893"/>
    <cellStyle name="_050607 Ticket SLA 5" xfId="23851"/>
    <cellStyle name="_050706 Ticket SLA" xfId="663"/>
    <cellStyle name="_050706 Ticket SLA 2" xfId="5302"/>
    <cellStyle name="_050706 Ticket SLA 3" xfId="17642"/>
    <cellStyle name="_050706 Ticket SLA 4" xfId="18894"/>
    <cellStyle name="_050706 Ticket SLA 5" xfId="23852"/>
    <cellStyle name="_050905 Ticket SLA" xfId="664"/>
    <cellStyle name="_050905 Ticket SLA 2" xfId="5303"/>
    <cellStyle name="_050905 Ticket SLA 3" xfId="17641"/>
    <cellStyle name="_050905 Ticket SLA 4" xfId="18895"/>
    <cellStyle name="_050905 Ticket SLA 5" xfId="23853"/>
    <cellStyle name="_050906 Ticket SLA" xfId="665"/>
    <cellStyle name="_050906 Ticket SLA 2" xfId="5304"/>
    <cellStyle name="_050906 Ticket SLA 3" xfId="17640"/>
    <cellStyle name="_050906 Ticket SLA 4" xfId="18896"/>
    <cellStyle name="_050906 Ticket SLA 5" xfId="23854"/>
    <cellStyle name="_051006 Ticket SLA" xfId="666"/>
    <cellStyle name="_051006 Ticket SLA 2" xfId="5305"/>
    <cellStyle name="_051006 Ticket SLA 3" xfId="17639"/>
    <cellStyle name="_051006 Ticket SLA 4" xfId="18897"/>
    <cellStyle name="_051006 Ticket SLA 5" xfId="23855"/>
    <cellStyle name="_051205 Ticket SLA" xfId="667"/>
    <cellStyle name="_051205 Ticket SLA 2" xfId="5306"/>
    <cellStyle name="_051205 Ticket SLA 3" xfId="17638"/>
    <cellStyle name="_051205 Ticket SLA 4" xfId="18898"/>
    <cellStyle name="_051205 Ticket SLA 5" xfId="23856"/>
    <cellStyle name="_051206 Ticket SLA" xfId="668"/>
    <cellStyle name="_051206 Ticket SLA 2" xfId="5307"/>
    <cellStyle name="_051206 Ticket SLA 3" xfId="17637"/>
    <cellStyle name="_051206 Ticket SLA 4" xfId="18899"/>
    <cellStyle name="_051206 Ticket SLA 5" xfId="23857"/>
    <cellStyle name="_060206 Ticket SLA" xfId="669"/>
    <cellStyle name="_060206 Ticket SLA 2" xfId="5308"/>
    <cellStyle name="_060206 Ticket SLA 3" xfId="17636"/>
    <cellStyle name="_060206 Ticket SLA 4" xfId="18900"/>
    <cellStyle name="_060206 Ticket SLA 5" xfId="23858"/>
    <cellStyle name="_060306 Ticket SLA" xfId="670"/>
    <cellStyle name="_060306 Ticket SLA 2" xfId="5309"/>
    <cellStyle name="_060306 Ticket SLA 3" xfId="17635"/>
    <cellStyle name="_060306 Ticket SLA 4" xfId="18901"/>
    <cellStyle name="_060306 Ticket SLA 5" xfId="23859"/>
    <cellStyle name="_060307 Ticket SLA" xfId="671"/>
    <cellStyle name="_060307 Ticket SLA 2" xfId="5310"/>
    <cellStyle name="_060307 Ticket SLA 3" xfId="17634"/>
    <cellStyle name="_060307 Ticket SLA 4" xfId="18902"/>
    <cellStyle name="_060307 Ticket SLA 5" xfId="23860"/>
    <cellStyle name="_060606 Ticket SLA" xfId="672"/>
    <cellStyle name="_060606 Ticket SLA 2" xfId="5311"/>
    <cellStyle name="_060606 Ticket SLA 3" xfId="17633"/>
    <cellStyle name="_060606 Ticket SLA 4" xfId="18903"/>
    <cellStyle name="_060606 Ticket SLA 5" xfId="23861"/>
    <cellStyle name="_060607 Ticket SLA" xfId="673"/>
    <cellStyle name="_060607 Ticket SLA 2" xfId="5312"/>
    <cellStyle name="_060607 Ticket SLA 3" xfId="17632"/>
    <cellStyle name="_060607 Ticket SLA 4" xfId="18904"/>
    <cellStyle name="_060607 Ticket SLA 5" xfId="23862"/>
    <cellStyle name="_060706 Ticket SLA" xfId="674"/>
    <cellStyle name="_060706 Ticket SLA 2" xfId="5313"/>
    <cellStyle name="_060706 Ticket SLA 3" xfId="17631"/>
    <cellStyle name="_060706 Ticket SLA 4" xfId="18905"/>
    <cellStyle name="_060706 Ticket SLA 5" xfId="23863"/>
    <cellStyle name="_06072007 Ticket SLA" xfId="675"/>
    <cellStyle name="_06072007 Ticket SLA 2" xfId="5314"/>
    <cellStyle name="_06072007 Ticket SLA 3" xfId="17630"/>
    <cellStyle name="_06072007 Ticket SLA 4" xfId="18906"/>
    <cellStyle name="_06072007 Ticket SLA 5" xfId="23864"/>
    <cellStyle name="_060905 Ticket SLA" xfId="676"/>
    <cellStyle name="_060905 Ticket SLA 2" xfId="5315"/>
    <cellStyle name="_060905 Ticket SLA 3" xfId="17629"/>
    <cellStyle name="_060905 Ticket SLA 4" xfId="18907"/>
    <cellStyle name="_060905 Ticket SLA 5" xfId="23865"/>
    <cellStyle name="_060906 Ticket SLA" xfId="677"/>
    <cellStyle name="_060906 Ticket SLA 2" xfId="5316"/>
    <cellStyle name="_060906 Ticket SLA 3" xfId="17628"/>
    <cellStyle name="_060906 Ticket SLA 4" xfId="18908"/>
    <cellStyle name="_060906 Ticket SLA 5" xfId="23866"/>
    <cellStyle name="_061005 Ticket SLA" xfId="678"/>
    <cellStyle name="_061005 Ticket SLA 2" xfId="5317"/>
    <cellStyle name="_061005 Ticket SLA 3" xfId="17627"/>
    <cellStyle name="_061005 Ticket SLA 4" xfId="18909"/>
    <cellStyle name="_061005 Ticket SLA 5" xfId="23867"/>
    <cellStyle name="_061006 Ticket SLA" xfId="679"/>
    <cellStyle name="_061006 Ticket SLA 2" xfId="5318"/>
    <cellStyle name="_061006 Ticket SLA 3" xfId="17626"/>
    <cellStyle name="_061006 Ticket SLA 4" xfId="18910"/>
    <cellStyle name="_061006 Ticket SLA 5" xfId="23868"/>
    <cellStyle name="_061205 Ticket SLA" xfId="680"/>
    <cellStyle name="_061205 Ticket SLA 2" xfId="5319"/>
    <cellStyle name="_061205 Ticket SLA 3" xfId="17625"/>
    <cellStyle name="_061205 Ticket SLA 4" xfId="18911"/>
    <cellStyle name="_061205 Ticket SLA 5" xfId="23869"/>
    <cellStyle name="_061206 Ticket SLA" xfId="681"/>
    <cellStyle name="_061206 Ticket SLA 2" xfId="5320"/>
    <cellStyle name="_061206 Ticket SLA 3" xfId="17624"/>
    <cellStyle name="_061206 Ticket SLA 4" xfId="18912"/>
    <cellStyle name="_061206 Ticket SLA 5" xfId="23870"/>
    <cellStyle name="_070206 Ticket SLA" xfId="682"/>
    <cellStyle name="_070206 Ticket SLA 2" xfId="5321"/>
    <cellStyle name="_070206 Ticket SLA 3" xfId="17623"/>
    <cellStyle name="_070206 Ticket SLA 4" xfId="18913"/>
    <cellStyle name="_070206 Ticket SLA 5" xfId="23871"/>
    <cellStyle name="_070306 Ticket SLA" xfId="683"/>
    <cellStyle name="_070306 Ticket SLA 2" xfId="5322"/>
    <cellStyle name="_070306 Ticket SLA 3" xfId="17622"/>
    <cellStyle name="_070306 Ticket SLA 4" xfId="18914"/>
    <cellStyle name="_070306 Ticket SLA 5" xfId="23872"/>
    <cellStyle name="_070307 Ticket SLA" xfId="684"/>
    <cellStyle name="_070307 Ticket SLA 2" xfId="5323"/>
    <cellStyle name="_070307 Ticket SLA 3" xfId="17621"/>
    <cellStyle name="_070307 Ticket SLA 4" xfId="18915"/>
    <cellStyle name="_070307 Ticket SLA 5" xfId="23873"/>
    <cellStyle name="_070606 Ticket SLA" xfId="685"/>
    <cellStyle name="_070606 Ticket SLA 2" xfId="5324"/>
    <cellStyle name="_070606 Ticket SLA 3" xfId="17620"/>
    <cellStyle name="_070606 Ticket SLA 4" xfId="18916"/>
    <cellStyle name="_070606 Ticket SLA 5" xfId="23874"/>
    <cellStyle name="_070607 Ticket SLA" xfId="686"/>
    <cellStyle name="_070607 Ticket SLA 2" xfId="5325"/>
    <cellStyle name="_070607 Ticket SLA 3" xfId="17619"/>
    <cellStyle name="_070607 Ticket SLA 4" xfId="18917"/>
    <cellStyle name="_070607 Ticket SLA 5" xfId="23875"/>
    <cellStyle name="_070706 Ticket SLA" xfId="687"/>
    <cellStyle name="_070706 Ticket SLA 2" xfId="5326"/>
    <cellStyle name="_070706 Ticket SLA 3" xfId="17618"/>
    <cellStyle name="_070706 Ticket SLA 4" xfId="18918"/>
    <cellStyle name="_070706 Ticket SLA 5" xfId="23876"/>
    <cellStyle name="_070806 Ticket SLA" xfId="688"/>
    <cellStyle name="_070806 Ticket SLA 2" xfId="5327"/>
    <cellStyle name="_070806 Ticket SLA 3" xfId="17617"/>
    <cellStyle name="_070806 Ticket SLA 4" xfId="18919"/>
    <cellStyle name="_070806 Ticket SLA 5" xfId="23877"/>
    <cellStyle name="_070905 Ticket SLA" xfId="689"/>
    <cellStyle name="_070905 Ticket SLA 2" xfId="5328"/>
    <cellStyle name="_070905 Ticket SLA 3" xfId="17616"/>
    <cellStyle name="_070905 Ticket SLA 4" xfId="18920"/>
    <cellStyle name="_070905 Ticket SLA 5" xfId="23878"/>
    <cellStyle name="_070906 Ticket SLA" xfId="690"/>
    <cellStyle name="_070906 Ticket SLA 2" xfId="5329"/>
    <cellStyle name="_070906 Ticket SLA 3" xfId="17615"/>
    <cellStyle name="_070906 Ticket SLA 4" xfId="18921"/>
    <cellStyle name="_070906 Ticket SLA 5" xfId="23879"/>
    <cellStyle name="_071005 Ticket SLA" xfId="691"/>
    <cellStyle name="_071005 Ticket SLA 2" xfId="5330"/>
    <cellStyle name="_071005 Ticket SLA 3" xfId="17614"/>
    <cellStyle name="_071005 Ticket SLA 4" xfId="18922"/>
    <cellStyle name="_071005 Ticket SLA 5" xfId="23880"/>
    <cellStyle name="_071105 Ticket SLA" xfId="692"/>
    <cellStyle name="_071105 Ticket SLA 2" xfId="5331"/>
    <cellStyle name="_071105 Ticket SLA 3" xfId="17613"/>
    <cellStyle name="_071105 Ticket SLA 4" xfId="18923"/>
    <cellStyle name="_071105 Ticket SLA 5" xfId="23881"/>
    <cellStyle name="_071205 Ticket SLA" xfId="693"/>
    <cellStyle name="_071205 Ticket SLA 2" xfId="5332"/>
    <cellStyle name="_071205 Ticket SLA 3" xfId="17612"/>
    <cellStyle name="_071205 Ticket SLA 4" xfId="18924"/>
    <cellStyle name="_071205 Ticket SLA 5" xfId="23882"/>
    <cellStyle name="_071206 Ticket SLA" xfId="694"/>
    <cellStyle name="_071206 Ticket SLA 2" xfId="5333"/>
    <cellStyle name="_071206 Ticket SLA 3" xfId="17611"/>
    <cellStyle name="_071206 Ticket SLA 4" xfId="18925"/>
    <cellStyle name="_071206 Ticket SLA 5" xfId="23883"/>
    <cellStyle name="_080206 Ticket SLA" xfId="695"/>
    <cellStyle name="_080206 Ticket SLA 2" xfId="5334"/>
    <cellStyle name="_080206 Ticket SLA 3" xfId="17610"/>
    <cellStyle name="_080206 Ticket SLA 4" xfId="18926"/>
    <cellStyle name="_080206 Ticket SLA 5" xfId="23884"/>
    <cellStyle name="_080306 Ticket SLA" xfId="696"/>
    <cellStyle name="_080306 Ticket SLA 2" xfId="5335"/>
    <cellStyle name="_080306 Ticket SLA 3" xfId="17609"/>
    <cellStyle name="_080306 Ticket SLA 4" xfId="18927"/>
    <cellStyle name="_080306 Ticket SLA 5" xfId="23885"/>
    <cellStyle name="_080307 Ticket SLA" xfId="697"/>
    <cellStyle name="_080307 Ticket SLA 2" xfId="5336"/>
    <cellStyle name="_080307 Ticket SLA 3" xfId="17608"/>
    <cellStyle name="_080307 Ticket SLA 4" xfId="18928"/>
    <cellStyle name="_080307 Ticket SLA 5" xfId="23886"/>
    <cellStyle name="_080507 Ticket SLA" xfId="698"/>
    <cellStyle name="_080507 Ticket SLA 2" xfId="5337"/>
    <cellStyle name="_080507 Ticket SLA 3" xfId="17607"/>
    <cellStyle name="_080507 Ticket SLA 4" xfId="18929"/>
    <cellStyle name="_080507 Ticket SLA 5" xfId="23887"/>
    <cellStyle name="_080606 Ticket SLA" xfId="699"/>
    <cellStyle name="_080606 Ticket SLA 2" xfId="5338"/>
    <cellStyle name="_080606 Ticket SLA 3" xfId="17606"/>
    <cellStyle name="_080606 Ticket SLA 4" xfId="18930"/>
    <cellStyle name="_080606 Ticket SLA 5" xfId="23888"/>
    <cellStyle name="_080607 Ticket SLA" xfId="700"/>
    <cellStyle name="_080607 Ticket SLA 2" xfId="5339"/>
    <cellStyle name="_080607 Ticket SLA 3" xfId="17605"/>
    <cellStyle name="_080607 Ticket SLA 4" xfId="18931"/>
    <cellStyle name="_080607 Ticket SLA 5" xfId="23889"/>
    <cellStyle name="_080806 Ticket SLA" xfId="701"/>
    <cellStyle name="_080806 Ticket SLA 2" xfId="5340"/>
    <cellStyle name="_080806 Ticket SLA 3" xfId="17604"/>
    <cellStyle name="_080806 Ticket SLA 4" xfId="18932"/>
    <cellStyle name="_080806 Ticket SLA 5" xfId="23890"/>
    <cellStyle name="_080905 Ticket SLA" xfId="702"/>
    <cellStyle name="_080905 Ticket SLA 2" xfId="5341"/>
    <cellStyle name="_080905 Ticket SLA 3" xfId="17603"/>
    <cellStyle name="_080905 Ticket SLA 4" xfId="18933"/>
    <cellStyle name="_080905 Ticket SLA 5" xfId="23891"/>
    <cellStyle name="_080906 Ticket SLA" xfId="703"/>
    <cellStyle name="_080906 Ticket SLA 2" xfId="5342"/>
    <cellStyle name="_080906 Ticket SLA 3" xfId="17602"/>
    <cellStyle name="_080906 Ticket SLA 4" xfId="18934"/>
    <cellStyle name="_080906 Ticket SLA 5" xfId="23892"/>
    <cellStyle name="_081105 Ticket SLA" xfId="704"/>
    <cellStyle name="_081105 Ticket SLA 2" xfId="5343"/>
    <cellStyle name="_081105 Ticket SLA 3" xfId="17601"/>
    <cellStyle name="_081105 Ticket SLA 4" xfId="18935"/>
    <cellStyle name="_081105 Ticket SLA 5" xfId="23893"/>
    <cellStyle name="_081205 Ticket SLA" xfId="705"/>
    <cellStyle name="_081205 Ticket SLA 2" xfId="5344"/>
    <cellStyle name="_081205 Ticket SLA 3" xfId="17600"/>
    <cellStyle name="_081205 Ticket SLA 4" xfId="18936"/>
    <cellStyle name="_081205 Ticket SLA 5" xfId="23894"/>
    <cellStyle name="_081206 Ticket SLA" xfId="706"/>
    <cellStyle name="_081206 Ticket SLA 2" xfId="5345"/>
    <cellStyle name="_081206 Ticket SLA 3" xfId="17599"/>
    <cellStyle name="_081206 Ticket SLA 4" xfId="18937"/>
    <cellStyle name="_081206 Ticket SLA 5" xfId="23895"/>
    <cellStyle name="_090106 Ticket SLA" xfId="707"/>
    <cellStyle name="_090106 Ticket SLA 2" xfId="5346"/>
    <cellStyle name="_090106 Ticket SLA 3" xfId="17598"/>
    <cellStyle name="_090106 Ticket SLA 4" xfId="18938"/>
    <cellStyle name="_090106 Ticket SLA 5" xfId="23896"/>
    <cellStyle name="_090107 Ticket SLA" xfId="708"/>
    <cellStyle name="_090107 Ticket SLA 2" xfId="5347"/>
    <cellStyle name="_090107 Ticket SLA 3" xfId="17597"/>
    <cellStyle name="_090107 Ticket SLA 4" xfId="18939"/>
    <cellStyle name="_090107 Ticket SLA 5" xfId="23897"/>
    <cellStyle name="_090206 Ticket SLA" xfId="709"/>
    <cellStyle name="_090206 Ticket SLA 2" xfId="5348"/>
    <cellStyle name="_090206 Ticket SLA 3" xfId="17596"/>
    <cellStyle name="_090206 Ticket SLA 4" xfId="18940"/>
    <cellStyle name="_090206 Ticket SLA 5" xfId="23898"/>
    <cellStyle name="_090306 Ticket SLA" xfId="710"/>
    <cellStyle name="_090306 Ticket SLA 2" xfId="5349"/>
    <cellStyle name="_090306 Ticket SLA 3" xfId="17595"/>
    <cellStyle name="_090306 Ticket SLA 4" xfId="18941"/>
    <cellStyle name="_090306 Ticket SLA 5" xfId="23899"/>
    <cellStyle name="_090307 Ticket SLA" xfId="711"/>
    <cellStyle name="_090307 Ticket SLA 2" xfId="5350"/>
    <cellStyle name="_090307 Ticket SLA 3" xfId="17594"/>
    <cellStyle name="_090307 Ticket SLA 4" xfId="18942"/>
    <cellStyle name="_090307 Ticket SLA 5" xfId="23900"/>
    <cellStyle name="_090507 Ticket SLA" xfId="712"/>
    <cellStyle name="_090507 Ticket SLA 2" xfId="5351"/>
    <cellStyle name="_090507 Ticket SLA 3" xfId="17593"/>
    <cellStyle name="_090507 Ticket SLA 4" xfId="18943"/>
    <cellStyle name="_090507 Ticket SLA 5" xfId="23901"/>
    <cellStyle name="_090606 Ticket SLA" xfId="713"/>
    <cellStyle name="_090606 Ticket SLA 2" xfId="5352"/>
    <cellStyle name="_090606 Ticket SLA 3" xfId="17592"/>
    <cellStyle name="_090606 Ticket SLA 4" xfId="18944"/>
    <cellStyle name="_090606 Ticket SLA 5" xfId="23902"/>
    <cellStyle name="_09072007 Ticket SLA" xfId="714"/>
    <cellStyle name="_09072007 Ticket SLA 2" xfId="5353"/>
    <cellStyle name="_09072007 Ticket SLA 3" xfId="17591"/>
    <cellStyle name="_09072007 Ticket SLA 4" xfId="18945"/>
    <cellStyle name="_09072007 Ticket SLA 5" xfId="23903"/>
    <cellStyle name="_090806 Ticket SLA" xfId="715"/>
    <cellStyle name="_090806 Ticket SLA 2" xfId="5354"/>
    <cellStyle name="_090806 Ticket SLA 3" xfId="17590"/>
    <cellStyle name="_090806 Ticket SLA 4" xfId="18946"/>
    <cellStyle name="_090806 Ticket SLA 5" xfId="23904"/>
    <cellStyle name="_090905 Ticket SLA" xfId="716"/>
    <cellStyle name="_090905 Ticket SLA 2" xfId="5355"/>
    <cellStyle name="_090905 Ticket SLA 3" xfId="17589"/>
    <cellStyle name="_090905 Ticket SLA 4" xfId="18947"/>
    <cellStyle name="_090905 Ticket SLA 5" xfId="23905"/>
    <cellStyle name="_091006 Ticket SLA" xfId="717"/>
    <cellStyle name="_091006 Ticket SLA 2" xfId="5356"/>
    <cellStyle name="_091006 Ticket SLA 3" xfId="17588"/>
    <cellStyle name="_091006 Ticket SLA 4" xfId="18948"/>
    <cellStyle name="_091006 Ticket SLA 5" xfId="23906"/>
    <cellStyle name="_091105 Ticket SLA" xfId="718"/>
    <cellStyle name="_091105 Ticket SLA 2" xfId="5357"/>
    <cellStyle name="_091105 Ticket SLA 3" xfId="17587"/>
    <cellStyle name="_091105 Ticket SLA 4" xfId="18949"/>
    <cellStyle name="_091105 Ticket SLA 5" xfId="23907"/>
    <cellStyle name="_091205 Ticket SLA" xfId="719"/>
    <cellStyle name="_091205 Ticket SLA 2" xfId="5358"/>
    <cellStyle name="_091205 Ticket SLA 3" xfId="17586"/>
    <cellStyle name="_091205 Ticket SLA 4" xfId="18950"/>
    <cellStyle name="_091205 Ticket SLA 5" xfId="23908"/>
    <cellStyle name="_100107 Ticket SLA" xfId="720"/>
    <cellStyle name="_100107 Ticket SLA 2" xfId="5359"/>
    <cellStyle name="_100107 Ticket SLA 3" xfId="17585"/>
    <cellStyle name="_100107 Ticket SLA 4" xfId="18951"/>
    <cellStyle name="_100107 Ticket SLA 5" xfId="23909"/>
    <cellStyle name="_100206 Ticket SLA" xfId="721"/>
    <cellStyle name="_100206 Ticket SLA 2" xfId="5360"/>
    <cellStyle name="_100206 Ticket SLA 3" xfId="17584"/>
    <cellStyle name="_100206 Ticket SLA 4" xfId="18952"/>
    <cellStyle name="_100206 Ticket SLA 5" xfId="23910"/>
    <cellStyle name="_100306 Ticket SLA" xfId="722"/>
    <cellStyle name="_100306 Ticket SLA 2" xfId="5361"/>
    <cellStyle name="_100306 Ticket SLA 3" xfId="17583"/>
    <cellStyle name="_100306 Ticket SLA 4" xfId="18953"/>
    <cellStyle name="_100306 Ticket SLA 5" xfId="23911"/>
    <cellStyle name="_100507 Ticket SLA" xfId="723"/>
    <cellStyle name="_100507 Ticket SLA 2" xfId="5362"/>
    <cellStyle name="_100507 Ticket SLA 3" xfId="17582"/>
    <cellStyle name="_100507 Ticket SLA 4" xfId="18954"/>
    <cellStyle name="_100507 Ticket SLA 5" xfId="23912"/>
    <cellStyle name="_100706 Ticket SLA" xfId="724"/>
    <cellStyle name="_100706 Ticket SLA 2" xfId="5363"/>
    <cellStyle name="_100706 Ticket SLA 3" xfId="17581"/>
    <cellStyle name="_100706 Ticket SLA 4" xfId="18955"/>
    <cellStyle name="_100706 Ticket SLA 5" xfId="23913"/>
    <cellStyle name="_10072007 Ticket SLA" xfId="725"/>
    <cellStyle name="_10072007 Ticket SLA 2" xfId="5364"/>
    <cellStyle name="_10072007 Ticket SLA 3" xfId="17580"/>
    <cellStyle name="_10072007 Ticket SLA 4" xfId="18956"/>
    <cellStyle name="_10072007 Ticket SLA 5" xfId="23914"/>
    <cellStyle name="_100806 Ticket SLA" xfId="726"/>
    <cellStyle name="_100806 Ticket SLA 2" xfId="5365"/>
    <cellStyle name="_100806 Ticket SLA 3" xfId="17579"/>
    <cellStyle name="_100806 Ticket SLA 4" xfId="18957"/>
    <cellStyle name="_100806 Ticket SLA 5" xfId="23915"/>
    <cellStyle name="_101005 Ticket SLA" xfId="727"/>
    <cellStyle name="_101005 Ticket SLA 2" xfId="5366"/>
    <cellStyle name="_101005 Ticket SLA 3" xfId="17578"/>
    <cellStyle name="_101005 Ticket SLA 4" xfId="18958"/>
    <cellStyle name="_101005 Ticket SLA 5" xfId="23916"/>
    <cellStyle name="_101006 Ticket SLA" xfId="728"/>
    <cellStyle name="_101006 Ticket SLA 2" xfId="5367"/>
    <cellStyle name="_101006 Ticket SLA 3" xfId="17577"/>
    <cellStyle name="_101006 Ticket SLA 4" xfId="18959"/>
    <cellStyle name="_101006 Ticket SLA 5" xfId="23917"/>
    <cellStyle name="_101105 Ticket SLA" xfId="729"/>
    <cellStyle name="_101105 Ticket SLA 2" xfId="5368"/>
    <cellStyle name="_101105 Ticket SLA 3" xfId="17576"/>
    <cellStyle name="_101105 Ticket SLA 4" xfId="18960"/>
    <cellStyle name="_101105 Ticket SLA 5" xfId="23918"/>
    <cellStyle name="_110106 Ticket SLA" xfId="730"/>
    <cellStyle name="_110106 Ticket SLA 2" xfId="5369"/>
    <cellStyle name="_110106 Ticket SLA 3" xfId="17575"/>
    <cellStyle name="_110106 Ticket SLA 4" xfId="18961"/>
    <cellStyle name="_110106 Ticket SLA 5" xfId="23919"/>
    <cellStyle name="_110107 Ticket SLA" xfId="731"/>
    <cellStyle name="_110107 Ticket SLA 2" xfId="5370"/>
    <cellStyle name="_110107 Ticket SLA 3" xfId="17574"/>
    <cellStyle name="_110107 Ticket SLA 4" xfId="18962"/>
    <cellStyle name="_110107 Ticket SLA 5" xfId="23920"/>
    <cellStyle name="_110507 Ticket SLA" xfId="732"/>
    <cellStyle name="_110507 Ticket SLA 2" xfId="5371"/>
    <cellStyle name="_110507 Ticket SLA 3" xfId="17573"/>
    <cellStyle name="_110507 Ticket SLA 4" xfId="18963"/>
    <cellStyle name="_110507 Ticket SLA 5" xfId="23921"/>
    <cellStyle name="_110607 Ticket SLA" xfId="733"/>
    <cellStyle name="_110607 Ticket SLA 2" xfId="5372"/>
    <cellStyle name="_110607 Ticket SLA 3" xfId="17572"/>
    <cellStyle name="_110607 Ticket SLA 4" xfId="18964"/>
    <cellStyle name="_110607 Ticket SLA 5" xfId="23922"/>
    <cellStyle name="_110706 Ticket SLA" xfId="734"/>
    <cellStyle name="_110706 Ticket SLA 2" xfId="5373"/>
    <cellStyle name="_110706 Ticket SLA 3" xfId="17571"/>
    <cellStyle name="_110706 Ticket SLA 4" xfId="18965"/>
    <cellStyle name="_110706 Ticket SLA 5" xfId="23923"/>
    <cellStyle name="_11072007 Ticket SLA" xfId="735"/>
    <cellStyle name="_11072007 Ticket SLA 2" xfId="5374"/>
    <cellStyle name="_11072007 Ticket SLA 3" xfId="17570"/>
    <cellStyle name="_11072007 Ticket SLA 4" xfId="18966"/>
    <cellStyle name="_11072007 Ticket SLA 5" xfId="23924"/>
    <cellStyle name="_110806 Ticket SLA" xfId="736"/>
    <cellStyle name="_110806 Ticket SLA 2" xfId="5375"/>
    <cellStyle name="_110806 Ticket SLA 3" xfId="17569"/>
    <cellStyle name="_110806 Ticket SLA 4" xfId="18967"/>
    <cellStyle name="_110806 Ticket SLA 5" xfId="23925"/>
    <cellStyle name="_111005 Ticket SLA" xfId="737"/>
    <cellStyle name="_111005 Ticket SLA 2" xfId="5376"/>
    <cellStyle name="_111005 Ticket SLA 3" xfId="17568"/>
    <cellStyle name="_111005 Ticket SLA 4" xfId="18968"/>
    <cellStyle name="_111005 Ticket SLA 5" xfId="23926"/>
    <cellStyle name="_111006 Ticket SLA" xfId="738"/>
    <cellStyle name="_111006 Ticket SLA 2" xfId="5377"/>
    <cellStyle name="_111006 Ticket SLA 3" xfId="17567"/>
    <cellStyle name="_111006 Ticket SLA 4" xfId="18969"/>
    <cellStyle name="_111006 Ticket SLA 5" xfId="23927"/>
    <cellStyle name="_111105 Ticket SLA" xfId="739"/>
    <cellStyle name="_111105 Ticket SLA 2" xfId="5378"/>
    <cellStyle name="_111105 Ticket SLA 3" xfId="17566"/>
    <cellStyle name="_111105 Ticket SLA 4" xfId="18970"/>
    <cellStyle name="_111105 Ticket SLA 5" xfId="23928"/>
    <cellStyle name="_111206 Ticket SLA" xfId="740"/>
    <cellStyle name="_111206 Ticket SLA 2" xfId="5379"/>
    <cellStyle name="_111206 Ticket SLA 3" xfId="17565"/>
    <cellStyle name="_111206 Ticket SLA 4" xfId="18971"/>
    <cellStyle name="_111206 Ticket SLA 5" xfId="23929"/>
    <cellStyle name="_120106 Ticket SLA" xfId="741"/>
    <cellStyle name="_120106 Ticket SLA 2" xfId="5380"/>
    <cellStyle name="_120106 Ticket SLA 3" xfId="17564"/>
    <cellStyle name="_120106 Ticket SLA 4" xfId="18972"/>
    <cellStyle name="_120106 Ticket SLA 5" xfId="23930"/>
    <cellStyle name="_120107 Ticket SLA" xfId="742"/>
    <cellStyle name="_120107 Ticket SLA 2" xfId="5381"/>
    <cellStyle name="_120107 Ticket SLA 3" xfId="17563"/>
    <cellStyle name="_120107 Ticket SLA 4" xfId="18973"/>
    <cellStyle name="_120107 Ticket SLA 5" xfId="23931"/>
    <cellStyle name="_120307 Ticket SLA" xfId="743"/>
    <cellStyle name="_120307 Ticket SLA 2" xfId="5382"/>
    <cellStyle name="_120307 Ticket SLA 3" xfId="17562"/>
    <cellStyle name="_120307 Ticket SLA 4" xfId="18974"/>
    <cellStyle name="_120307 Ticket SLA 5" xfId="23932"/>
    <cellStyle name="_120406 Ticket SLA" xfId="744"/>
    <cellStyle name="_120406 Ticket SLA 2" xfId="5383"/>
    <cellStyle name="_120406 Ticket SLA 3" xfId="17561"/>
    <cellStyle name="_120406 Ticket SLA 4" xfId="18975"/>
    <cellStyle name="_120406 Ticket SLA 5" xfId="23933"/>
    <cellStyle name="_120606 Ticket SLA" xfId="745"/>
    <cellStyle name="_120606 Ticket SLA 2" xfId="5384"/>
    <cellStyle name="_120606 Ticket SLA 3" xfId="17560"/>
    <cellStyle name="_120606 Ticket SLA 4" xfId="18976"/>
    <cellStyle name="_120606 Ticket SLA 5" xfId="23934"/>
    <cellStyle name="_120607 Ticket SLA" xfId="746"/>
    <cellStyle name="_120607 Ticket SLA 2" xfId="5385"/>
    <cellStyle name="_120607 Ticket SLA 3" xfId="17559"/>
    <cellStyle name="_120607 Ticket SLA 4" xfId="18977"/>
    <cellStyle name="_120607 Ticket SLA 5" xfId="23935"/>
    <cellStyle name="_120905 Ticket SLA" xfId="747"/>
    <cellStyle name="_120905 Ticket SLA 2" xfId="5386"/>
    <cellStyle name="_120905 Ticket SLA 3" xfId="17558"/>
    <cellStyle name="_120905 Ticket SLA 4" xfId="18978"/>
    <cellStyle name="_120905 Ticket SLA 5" xfId="23936"/>
    <cellStyle name="_120906 Ticket SLA" xfId="748"/>
    <cellStyle name="_120906 Ticket SLA 2" xfId="5387"/>
    <cellStyle name="_120906 Ticket SLA 3" xfId="17557"/>
    <cellStyle name="_120906 Ticket SLA 4" xfId="18979"/>
    <cellStyle name="_120906 Ticket SLA 5" xfId="23937"/>
    <cellStyle name="_121005 Ticket SLA" xfId="749"/>
    <cellStyle name="_121005 Ticket SLA 2" xfId="5388"/>
    <cellStyle name="_121005 Ticket SLA 3" xfId="17556"/>
    <cellStyle name="_121005 Ticket SLA 4" xfId="18980"/>
    <cellStyle name="_121005 Ticket SLA 5" xfId="23938"/>
    <cellStyle name="_121006 Ticket SLA" xfId="750"/>
    <cellStyle name="_121006 Ticket SLA 2" xfId="5389"/>
    <cellStyle name="_121006 Ticket SLA 3" xfId="17555"/>
    <cellStyle name="_121006 Ticket SLA 4" xfId="18981"/>
    <cellStyle name="_121006 Ticket SLA 5" xfId="23939"/>
    <cellStyle name="_121205 Ticket SLA" xfId="751"/>
    <cellStyle name="_121205 Ticket SLA 2" xfId="5390"/>
    <cellStyle name="_121205 Ticket SLA 3" xfId="17554"/>
    <cellStyle name="_121205 Ticket SLA 4" xfId="18982"/>
    <cellStyle name="_121205 Ticket SLA 5" xfId="23940"/>
    <cellStyle name="_121206 Ticket SLA" xfId="752"/>
    <cellStyle name="_121206 Ticket SLA 2" xfId="5391"/>
    <cellStyle name="_121206 Ticket SLA 3" xfId="17553"/>
    <cellStyle name="_121206 Ticket SLA 4" xfId="18983"/>
    <cellStyle name="_121206 Ticket SLA 5" xfId="23941"/>
    <cellStyle name="_13 July" xfId="753"/>
    <cellStyle name="_13 July 10" xfId="754"/>
    <cellStyle name="_13 July 10 2" xfId="5393"/>
    <cellStyle name="_13 July 10 3" xfId="17551"/>
    <cellStyle name="_13 July 10 4" xfId="18985"/>
    <cellStyle name="_13 July 10 5" xfId="23943"/>
    <cellStyle name="_13 July 11" xfId="755"/>
    <cellStyle name="_13 July 11 2" xfId="5394"/>
    <cellStyle name="_13 July 11 3" xfId="17550"/>
    <cellStyle name="_13 July 11 4" xfId="18986"/>
    <cellStyle name="_13 July 11 5" xfId="23944"/>
    <cellStyle name="_13 July 12" xfId="756"/>
    <cellStyle name="_13 July 12 2" xfId="5395"/>
    <cellStyle name="_13 July 12 3" xfId="17549"/>
    <cellStyle name="_13 July 12 4" xfId="18987"/>
    <cellStyle name="_13 July 12 5" xfId="23945"/>
    <cellStyle name="_13 July 13" xfId="757"/>
    <cellStyle name="_13 July 13 2" xfId="5396"/>
    <cellStyle name="_13 July 13 3" xfId="17548"/>
    <cellStyle name="_13 July 13 4" xfId="18988"/>
    <cellStyle name="_13 July 13 5" xfId="23946"/>
    <cellStyle name="_13 July 14" xfId="758"/>
    <cellStyle name="_13 July 14 2" xfId="5397"/>
    <cellStyle name="_13 July 14 3" xfId="17547"/>
    <cellStyle name="_13 July 14 4" xfId="18989"/>
    <cellStyle name="_13 July 14 5" xfId="23947"/>
    <cellStyle name="_13 July 15" xfId="759"/>
    <cellStyle name="_13 July 15 2" xfId="5398"/>
    <cellStyle name="_13 July 15 3" xfId="17546"/>
    <cellStyle name="_13 July 15 4" xfId="18990"/>
    <cellStyle name="_13 July 15 5" xfId="23948"/>
    <cellStyle name="_13 July 16" xfId="760"/>
    <cellStyle name="_13 July 16 2" xfId="5399"/>
    <cellStyle name="_13 July 16 3" xfId="17545"/>
    <cellStyle name="_13 July 16 4" xfId="18991"/>
    <cellStyle name="_13 July 16 5" xfId="23949"/>
    <cellStyle name="_13 July 17" xfId="5392"/>
    <cellStyle name="_13 July 18" xfId="17552"/>
    <cellStyle name="_13 July 19" xfId="18984"/>
    <cellStyle name="_13 July 2" xfId="761"/>
    <cellStyle name="_13 July 2 2" xfId="5400"/>
    <cellStyle name="_13 July 2 3" xfId="17544"/>
    <cellStyle name="_13 July 2 4" xfId="18992"/>
    <cellStyle name="_13 July 2 5" xfId="23950"/>
    <cellStyle name="_13 July 20" xfId="23942"/>
    <cellStyle name="_13 July 3" xfId="762"/>
    <cellStyle name="_13 July 3 2" xfId="5401"/>
    <cellStyle name="_13 July 3 3" xfId="17543"/>
    <cellStyle name="_13 July 3 4" xfId="18993"/>
    <cellStyle name="_13 July 3 5" xfId="23951"/>
    <cellStyle name="_13 July 4" xfId="763"/>
    <cellStyle name="_13 July 4 2" xfId="5402"/>
    <cellStyle name="_13 July 4 3" xfId="17542"/>
    <cellStyle name="_13 July 4 4" xfId="18994"/>
    <cellStyle name="_13 July 4 5" xfId="23952"/>
    <cellStyle name="_13 July 5" xfId="764"/>
    <cellStyle name="_13 July 5 2" xfId="5403"/>
    <cellStyle name="_13 July 5 3" xfId="17541"/>
    <cellStyle name="_13 July 5 4" xfId="18995"/>
    <cellStyle name="_13 July 5 5" xfId="23953"/>
    <cellStyle name="_13 July 6" xfId="765"/>
    <cellStyle name="_13 July 6 2" xfId="5404"/>
    <cellStyle name="_13 July 6 3" xfId="17540"/>
    <cellStyle name="_13 July 6 4" xfId="18996"/>
    <cellStyle name="_13 July 6 5" xfId="23954"/>
    <cellStyle name="_13 July 7" xfId="766"/>
    <cellStyle name="_13 July 7 2" xfId="5405"/>
    <cellStyle name="_13 July 7 3" xfId="17539"/>
    <cellStyle name="_13 July 7 4" xfId="18997"/>
    <cellStyle name="_13 July 7 5" xfId="23955"/>
    <cellStyle name="_13 July 8" xfId="767"/>
    <cellStyle name="_13 July 8 2" xfId="5406"/>
    <cellStyle name="_13 July 8 3" xfId="17538"/>
    <cellStyle name="_13 July 8 4" xfId="18998"/>
    <cellStyle name="_13 July 8 5" xfId="23956"/>
    <cellStyle name="_13 July 9" xfId="768"/>
    <cellStyle name="_13 July 9 2" xfId="5407"/>
    <cellStyle name="_13 July 9 3" xfId="17537"/>
    <cellStyle name="_13 July 9 4" xfId="18999"/>
    <cellStyle name="_13 July 9 5" xfId="23957"/>
    <cellStyle name="_13 July_DSR Report" xfId="769"/>
    <cellStyle name="_13 July_DSR Report 2" xfId="5408"/>
    <cellStyle name="_13 July_DSR Report 3" xfId="17536"/>
    <cellStyle name="_13 July_DSR Report 4" xfId="19000"/>
    <cellStyle name="_13 July_DSR Report 5" xfId="23958"/>
    <cellStyle name="_13 July_DSR Report_1" xfId="770"/>
    <cellStyle name="_13 July_DSR Report_1 2" xfId="5409"/>
    <cellStyle name="_13 July_DSR Report_1 3" xfId="17535"/>
    <cellStyle name="_13 July_DSR Report_1 4" xfId="19001"/>
    <cellStyle name="_13 July_DSR Report_1 5" xfId="23959"/>
    <cellStyle name="_13 July_Sheet6" xfId="771"/>
    <cellStyle name="_13 July_Sheet6 2" xfId="5410"/>
    <cellStyle name="_13 July_Sheet6 3" xfId="17534"/>
    <cellStyle name="_13 July_Sheet6 4" xfId="19002"/>
    <cellStyle name="_13 July_Sheet6 5" xfId="23960"/>
    <cellStyle name="_13 July_Sheet8" xfId="772"/>
    <cellStyle name="_13 July_Sheet8 2" xfId="5411"/>
    <cellStyle name="_13 July_Sheet8 3" xfId="17533"/>
    <cellStyle name="_13 July_Sheet8 4" xfId="19003"/>
    <cellStyle name="_13 July_Sheet8 5" xfId="23961"/>
    <cellStyle name="_130206 Ticket SLA" xfId="773"/>
    <cellStyle name="_130206 Ticket SLA 2" xfId="5412"/>
    <cellStyle name="_130206 Ticket SLA 3" xfId="17532"/>
    <cellStyle name="_130206 Ticket SLA 4" xfId="19004"/>
    <cellStyle name="_130206 Ticket SLA 5" xfId="23962"/>
    <cellStyle name="_130207 Ticket SLA" xfId="774"/>
    <cellStyle name="_130207 Ticket SLA 2" xfId="5413"/>
    <cellStyle name="_130207 Ticket SLA 3" xfId="17531"/>
    <cellStyle name="_130207 Ticket SLA 4" xfId="19005"/>
    <cellStyle name="_130207 Ticket SLA 5" xfId="23963"/>
    <cellStyle name="_130306 Ticket SLA" xfId="775"/>
    <cellStyle name="_130306 Ticket SLA 2" xfId="5414"/>
    <cellStyle name="_130306 Ticket SLA 3" xfId="17530"/>
    <cellStyle name="_130306 Ticket SLA 4" xfId="19006"/>
    <cellStyle name="_130306 Ticket SLA 5" xfId="23964"/>
    <cellStyle name="_130307 Ticket SLA" xfId="776"/>
    <cellStyle name="_130307 Ticket SLA 2" xfId="5415"/>
    <cellStyle name="_130307 Ticket SLA 3" xfId="17529"/>
    <cellStyle name="_130307 Ticket SLA 4" xfId="19007"/>
    <cellStyle name="_130307 Ticket SLA 5" xfId="23965"/>
    <cellStyle name="_130407 Ticket SLA" xfId="777"/>
    <cellStyle name="_130407 Ticket SLA 2" xfId="5416"/>
    <cellStyle name="_130407 Ticket SLA 3" xfId="17528"/>
    <cellStyle name="_130407 Ticket SLA 4" xfId="19008"/>
    <cellStyle name="_130407 Ticket SLA 5" xfId="23966"/>
    <cellStyle name="_130606 Ticket SLA" xfId="778"/>
    <cellStyle name="_130606 Ticket SLA 2" xfId="5417"/>
    <cellStyle name="_130606 Ticket SLA 3" xfId="17527"/>
    <cellStyle name="_130606 Ticket SLA 4" xfId="19009"/>
    <cellStyle name="_130606 Ticket SLA 5" xfId="23967"/>
    <cellStyle name="_130607 Ticket SLA" xfId="779"/>
    <cellStyle name="_130607 Ticket SLA 2" xfId="5418"/>
    <cellStyle name="_130607 Ticket SLA 3" xfId="17526"/>
    <cellStyle name="_130607 Ticket SLA 4" xfId="19010"/>
    <cellStyle name="_130607 Ticket SLA 5" xfId="23968"/>
    <cellStyle name="_130905 Ticket SLA" xfId="780"/>
    <cellStyle name="_130905 Ticket SLA 2" xfId="5419"/>
    <cellStyle name="_130905 Ticket SLA 3" xfId="17525"/>
    <cellStyle name="_130905 Ticket SLA 4" xfId="19011"/>
    <cellStyle name="_130905 Ticket SLA 5" xfId="23969"/>
    <cellStyle name="_130906 Ticket SLA" xfId="781"/>
    <cellStyle name="_130906 Ticket SLA 2" xfId="5420"/>
    <cellStyle name="_130906 Ticket SLA 3" xfId="17524"/>
    <cellStyle name="_130906 Ticket SLA 4" xfId="19012"/>
    <cellStyle name="_130906 Ticket SLA 5" xfId="23970"/>
    <cellStyle name="_131005 Ticket SLA" xfId="782"/>
    <cellStyle name="_131005 Ticket SLA 2" xfId="5421"/>
    <cellStyle name="_131005 Ticket SLA 3" xfId="17523"/>
    <cellStyle name="_131005 Ticket SLA 4" xfId="19013"/>
    <cellStyle name="_131005 Ticket SLA 5" xfId="23971"/>
    <cellStyle name="_131006 Ticket SLA" xfId="783"/>
    <cellStyle name="_131006 Ticket SLA 2" xfId="5422"/>
    <cellStyle name="_131006 Ticket SLA 3" xfId="17522"/>
    <cellStyle name="_131006 Ticket SLA 4" xfId="19014"/>
    <cellStyle name="_131006 Ticket SLA 5" xfId="23972"/>
    <cellStyle name="_131106 Ticket SLA" xfId="784"/>
    <cellStyle name="_131106 Ticket SLA 2" xfId="5423"/>
    <cellStyle name="_131106 Ticket SLA 3" xfId="17521"/>
    <cellStyle name="_131106 Ticket SLA 4" xfId="19015"/>
    <cellStyle name="_131106 Ticket SLA 5" xfId="23973"/>
    <cellStyle name="_131205 Ticket SLA" xfId="785"/>
    <cellStyle name="_131205 Ticket SLA 2" xfId="5424"/>
    <cellStyle name="_131205 Ticket SLA 3" xfId="17520"/>
    <cellStyle name="_131205 Ticket SLA 4" xfId="19016"/>
    <cellStyle name="_131205 Ticket SLA 5" xfId="23974"/>
    <cellStyle name="_131206 Ticket SLA" xfId="786"/>
    <cellStyle name="_131206 Ticket SLA 2" xfId="5425"/>
    <cellStyle name="_131206 Ticket SLA 3" xfId="17519"/>
    <cellStyle name="_131206 Ticket SLA 4" xfId="19017"/>
    <cellStyle name="_131206 Ticket SLA 5" xfId="23975"/>
    <cellStyle name="_140206 Ticket SLA" xfId="787"/>
    <cellStyle name="_140206 Ticket SLA 2" xfId="5426"/>
    <cellStyle name="_140206 Ticket SLA 3" xfId="17518"/>
    <cellStyle name="_140206 Ticket SLA 4" xfId="19018"/>
    <cellStyle name="_140206 Ticket SLA 5" xfId="23976"/>
    <cellStyle name="_140207 Ticket SLA" xfId="788"/>
    <cellStyle name="_140207 Ticket SLA 2" xfId="5427"/>
    <cellStyle name="_140207 Ticket SLA 3" xfId="17517"/>
    <cellStyle name="_140207 Ticket SLA 4" xfId="19019"/>
    <cellStyle name="_140207 Ticket SLA 5" xfId="23977"/>
    <cellStyle name="_140306 Ticket SLA" xfId="789"/>
    <cellStyle name="_140306 Ticket SLA 2" xfId="5428"/>
    <cellStyle name="_140306 Ticket SLA 3" xfId="17516"/>
    <cellStyle name="_140306 Ticket SLA 4" xfId="19020"/>
    <cellStyle name="_140306 Ticket SLA 5" xfId="23978"/>
    <cellStyle name="_140307 Ticket SLA" xfId="790"/>
    <cellStyle name="_140307 Ticket SLA 2" xfId="5429"/>
    <cellStyle name="_140307 Ticket SLA 3" xfId="17515"/>
    <cellStyle name="_140307 Ticket SLA 4" xfId="19021"/>
    <cellStyle name="_140307 Ticket SLA 5" xfId="23979"/>
    <cellStyle name="_140507 Ticket SLA" xfId="791"/>
    <cellStyle name="_140507 Ticket SLA 2" xfId="5430"/>
    <cellStyle name="_140507 Ticket SLA 3" xfId="17514"/>
    <cellStyle name="_140507 Ticket SLA 4" xfId="19022"/>
    <cellStyle name="_140507 Ticket SLA 5" xfId="23980"/>
    <cellStyle name="_140606 Ticket SLA" xfId="792"/>
    <cellStyle name="_140606 Ticket SLA 2" xfId="5431"/>
    <cellStyle name="_140606 Ticket SLA 3" xfId="17513"/>
    <cellStyle name="_140606 Ticket SLA 4" xfId="19023"/>
    <cellStyle name="_140606 Ticket SLA 5" xfId="23981"/>
    <cellStyle name="_140607 Ticket SLA" xfId="793"/>
    <cellStyle name="_140607 Ticket SLA 2" xfId="5432"/>
    <cellStyle name="_140607 Ticket SLA 3" xfId="17512"/>
    <cellStyle name="_140607 Ticket SLA 4" xfId="19024"/>
    <cellStyle name="_140607 Ticket SLA 5" xfId="23982"/>
    <cellStyle name="_140905 Ticket SLA" xfId="794"/>
    <cellStyle name="_140905 Ticket SLA 2" xfId="5433"/>
    <cellStyle name="_140905 Ticket SLA 3" xfId="17511"/>
    <cellStyle name="_140905 Ticket SLA 4" xfId="19025"/>
    <cellStyle name="_140905 Ticket SLA 5" xfId="23983"/>
    <cellStyle name="_140906 Ticket SLA" xfId="795"/>
    <cellStyle name="_140906 Ticket SLA 2" xfId="5434"/>
    <cellStyle name="_140906 Ticket SLA 3" xfId="17510"/>
    <cellStyle name="_140906 Ticket SLA 4" xfId="19026"/>
    <cellStyle name="_140906 Ticket SLA 5" xfId="23984"/>
    <cellStyle name="_141005 Ticket SLA" xfId="796"/>
    <cellStyle name="_141005 Ticket SLA 2" xfId="5435"/>
    <cellStyle name="_141005 Ticket SLA 3" xfId="17509"/>
    <cellStyle name="_141005 Ticket SLA 4" xfId="19027"/>
    <cellStyle name="_141005 Ticket SLA 5" xfId="23985"/>
    <cellStyle name="_141105 Ticket SLA" xfId="797"/>
    <cellStyle name="_141105 Ticket SLA 2" xfId="5436"/>
    <cellStyle name="_141105 Ticket SLA 3" xfId="17508"/>
    <cellStyle name="_141105 Ticket SLA 4" xfId="19028"/>
    <cellStyle name="_141105 Ticket SLA 5" xfId="23986"/>
    <cellStyle name="_141106 Ticket SLA" xfId="798"/>
    <cellStyle name="_141106 Ticket SLA 2" xfId="5437"/>
    <cellStyle name="_141106 Ticket SLA 3" xfId="17507"/>
    <cellStyle name="_141106 Ticket SLA 4" xfId="19029"/>
    <cellStyle name="_141106 Ticket SLA 5" xfId="23987"/>
    <cellStyle name="_141206 Ticket SLA" xfId="799"/>
    <cellStyle name="_141206 Ticket SLA 2" xfId="5438"/>
    <cellStyle name="_141206 Ticket SLA 3" xfId="17506"/>
    <cellStyle name="_141206 Ticket SLA 4" xfId="19030"/>
    <cellStyle name="_141206 Ticket SLA 5" xfId="23988"/>
    <cellStyle name="_150107 Ticket SLA" xfId="800"/>
    <cellStyle name="_150107 Ticket SLA 2" xfId="5439"/>
    <cellStyle name="_150107 Ticket SLA 3" xfId="17505"/>
    <cellStyle name="_150107 Ticket SLA 4" xfId="19031"/>
    <cellStyle name="_150107 Ticket SLA 5" xfId="23989"/>
    <cellStyle name="_150206 Ticket SLA" xfId="801"/>
    <cellStyle name="_150206 Ticket SLA 2" xfId="5440"/>
    <cellStyle name="_150206 Ticket SLA 3" xfId="17504"/>
    <cellStyle name="_150206 Ticket SLA 4" xfId="19032"/>
    <cellStyle name="_150206 Ticket SLA 5" xfId="23990"/>
    <cellStyle name="_150207 Ticket SLA" xfId="802"/>
    <cellStyle name="_150207 Ticket SLA 2" xfId="5441"/>
    <cellStyle name="_150207 Ticket SLA 3" xfId="17503"/>
    <cellStyle name="_150207 Ticket SLA 4" xfId="19033"/>
    <cellStyle name="_150207 Ticket SLA 5" xfId="23991"/>
    <cellStyle name="_150306 Ticket SLA" xfId="803"/>
    <cellStyle name="_150306 Ticket SLA 2" xfId="5442"/>
    <cellStyle name="_150306 Ticket SLA 3" xfId="17502"/>
    <cellStyle name="_150306 Ticket SLA 4" xfId="19034"/>
    <cellStyle name="_150306 Ticket SLA 5" xfId="23992"/>
    <cellStyle name="_150307 Ticket SLA" xfId="804"/>
    <cellStyle name="_150307 Ticket SLA 2" xfId="5443"/>
    <cellStyle name="_150307 Ticket SLA 3" xfId="17501"/>
    <cellStyle name="_150307 Ticket SLA 4" xfId="19035"/>
    <cellStyle name="_150307 Ticket SLA 5" xfId="23993"/>
    <cellStyle name="_150506 Ticket SLA" xfId="805"/>
    <cellStyle name="_150506 Ticket SLA 2" xfId="5444"/>
    <cellStyle name="_150506 Ticket SLA 3" xfId="17500"/>
    <cellStyle name="_150506 Ticket SLA 4" xfId="19036"/>
    <cellStyle name="_150506 Ticket SLA 5" xfId="23994"/>
    <cellStyle name="_150507 Ticket SLA" xfId="806"/>
    <cellStyle name="_150507 Ticket SLA 2" xfId="5445"/>
    <cellStyle name="_150507 Ticket SLA 3" xfId="17499"/>
    <cellStyle name="_150507 Ticket SLA 4" xfId="19037"/>
    <cellStyle name="_150507 Ticket SLA 5" xfId="23995"/>
    <cellStyle name="_150606 Ticket SLA" xfId="807"/>
    <cellStyle name="_150606 Ticket SLA 2" xfId="5446"/>
    <cellStyle name="_150606 Ticket SLA 3" xfId="17498"/>
    <cellStyle name="_150606 Ticket SLA 4" xfId="19038"/>
    <cellStyle name="_150606 Ticket SLA 5" xfId="23996"/>
    <cellStyle name="_150607 Ticket SLA" xfId="808"/>
    <cellStyle name="_150607 Ticket SLA 2" xfId="5447"/>
    <cellStyle name="_150607 Ticket SLA 3" xfId="17497"/>
    <cellStyle name="_150607 Ticket SLA 4" xfId="19039"/>
    <cellStyle name="_150607 Ticket SLA 5" xfId="23997"/>
    <cellStyle name="_150806 Ticket SLA" xfId="809"/>
    <cellStyle name="_150806 Ticket SLA 2" xfId="5448"/>
    <cellStyle name="_150806 Ticket SLA 3" xfId="17496"/>
    <cellStyle name="_150806 Ticket SLA 4" xfId="19040"/>
    <cellStyle name="_150806 Ticket SLA 5" xfId="23998"/>
    <cellStyle name="_150905 Ticket SLA" xfId="810"/>
    <cellStyle name="_150905 Ticket SLA 2" xfId="5449"/>
    <cellStyle name="_150905 Ticket SLA 3" xfId="17495"/>
    <cellStyle name="_150905 Ticket SLA 4" xfId="19041"/>
    <cellStyle name="_150905 Ticket SLA 5" xfId="23999"/>
    <cellStyle name="_150906 Ticket SLA" xfId="811"/>
    <cellStyle name="_150906 Ticket SLA 2" xfId="5450"/>
    <cellStyle name="_150906 Ticket SLA 3" xfId="17494"/>
    <cellStyle name="_150906 Ticket SLA 4" xfId="19042"/>
    <cellStyle name="_150906 Ticket SLA 5" xfId="24000"/>
    <cellStyle name="_151105 Ticket SLA" xfId="812"/>
    <cellStyle name="_151105 Ticket SLA 2" xfId="5451"/>
    <cellStyle name="_151105 Ticket SLA 3" xfId="17493"/>
    <cellStyle name="_151105 Ticket SLA 4" xfId="19043"/>
    <cellStyle name="_151105 Ticket SLA 5" xfId="24001"/>
    <cellStyle name="_151106 Ticket SLA" xfId="813"/>
    <cellStyle name="_151106 Ticket SLA 2" xfId="5452"/>
    <cellStyle name="_151106 Ticket SLA 3" xfId="17492"/>
    <cellStyle name="_151106 Ticket SLA 4" xfId="19044"/>
    <cellStyle name="_151106 Ticket SLA 5" xfId="24002"/>
    <cellStyle name="_151206 Ticket SLA" xfId="814"/>
    <cellStyle name="_151206 Ticket SLA 2" xfId="5453"/>
    <cellStyle name="_151206 Ticket SLA 3" xfId="17491"/>
    <cellStyle name="_151206 Ticket SLA 4" xfId="19045"/>
    <cellStyle name="_151206 Ticket SLA 5" xfId="24003"/>
    <cellStyle name="_160106 Ticket SLA" xfId="815"/>
    <cellStyle name="_160106 Ticket SLA 2" xfId="5454"/>
    <cellStyle name="_160106 Ticket SLA 3" xfId="17490"/>
    <cellStyle name="_160106 Ticket SLA 4" xfId="19046"/>
    <cellStyle name="_160106 Ticket SLA 5" xfId="24004"/>
    <cellStyle name="_160107 Ticket SLA" xfId="816"/>
    <cellStyle name="_160107 Ticket SLA 2" xfId="5455"/>
    <cellStyle name="_160107 Ticket SLA 3" xfId="17489"/>
    <cellStyle name="_160107 Ticket SLA 4" xfId="19047"/>
    <cellStyle name="_160107 Ticket SLA 5" xfId="24005"/>
    <cellStyle name="_160206 Ticket SLA" xfId="817"/>
    <cellStyle name="_160206 Ticket SLA 2" xfId="5456"/>
    <cellStyle name="_160206 Ticket SLA 3" xfId="17488"/>
    <cellStyle name="_160206 Ticket SLA 4" xfId="19048"/>
    <cellStyle name="_160206 Ticket SLA 5" xfId="24006"/>
    <cellStyle name="_160306 Ticket SLA" xfId="818"/>
    <cellStyle name="_160306 Ticket SLA 2" xfId="5457"/>
    <cellStyle name="_160306 Ticket SLA 3" xfId="17487"/>
    <cellStyle name="_160306 Ticket SLA 4" xfId="19049"/>
    <cellStyle name="_160306 Ticket SLA 5" xfId="24007"/>
    <cellStyle name="_160307 Ticket SLA" xfId="819"/>
    <cellStyle name="_160307 Ticket SLA 2" xfId="5458"/>
    <cellStyle name="_160307 Ticket SLA 3" xfId="17486"/>
    <cellStyle name="_160307 Ticket SLA 4" xfId="19050"/>
    <cellStyle name="_160307 Ticket SLA 5" xfId="24008"/>
    <cellStyle name="_160407 Ticket SLA" xfId="820"/>
    <cellStyle name="_160407 Ticket SLA 2" xfId="5459"/>
    <cellStyle name="_160407 Ticket SLA 3" xfId="17485"/>
    <cellStyle name="_160407 Ticket SLA 4" xfId="19051"/>
    <cellStyle name="_160407 Ticket SLA 5" xfId="24009"/>
    <cellStyle name="_160506 Ticket SLA" xfId="821"/>
    <cellStyle name="_160506 Ticket SLA 2" xfId="5460"/>
    <cellStyle name="_160506 Ticket SLA 3" xfId="17484"/>
    <cellStyle name="_160506 Ticket SLA 4" xfId="19052"/>
    <cellStyle name="_160506 Ticket SLA 5" xfId="24010"/>
    <cellStyle name="_160806 Ticket SLA" xfId="822"/>
    <cellStyle name="_160806 Ticket SLA 2" xfId="5461"/>
    <cellStyle name="_160806 Ticket SLA 3" xfId="17483"/>
    <cellStyle name="_160806 Ticket SLA 4" xfId="19053"/>
    <cellStyle name="_160806 Ticket SLA 5" xfId="24011"/>
    <cellStyle name="_160905 Ticket SLA" xfId="823"/>
    <cellStyle name="_160905 Ticket SLA 2" xfId="5462"/>
    <cellStyle name="_160905 Ticket SLA 3" xfId="17482"/>
    <cellStyle name="_160905 Ticket SLA 4" xfId="19054"/>
    <cellStyle name="_160905 Ticket SLA 5" xfId="24012"/>
    <cellStyle name="_161105 Ticket SLA" xfId="824"/>
    <cellStyle name="_161105 Ticket SLA 2" xfId="5463"/>
    <cellStyle name="_161105 Ticket SLA 3" xfId="17481"/>
    <cellStyle name="_161105 Ticket SLA 4" xfId="19055"/>
    <cellStyle name="_161105 Ticket SLA 5" xfId="24013"/>
    <cellStyle name="_161106 Ticket SLA" xfId="825"/>
    <cellStyle name="_161106 Ticket SLA 2" xfId="5464"/>
    <cellStyle name="_161106 Ticket SLA 3" xfId="17480"/>
    <cellStyle name="_161106 Ticket SLA 4" xfId="19056"/>
    <cellStyle name="_161106 Ticket SLA 5" xfId="24014"/>
    <cellStyle name="_161205 Ticket SLA" xfId="826"/>
    <cellStyle name="_161205 Ticket SLA 2" xfId="5465"/>
    <cellStyle name="_161205 Ticket SLA 3" xfId="17479"/>
    <cellStyle name="_161205 Ticket SLA 4" xfId="19057"/>
    <cellStyle name="_161205 Ticket SLA 5" xfId="24015"/>
    <cellStyle name="_170106 Ticket SLA" xfId="827"/>
    <cellStyle name="_170106 Ticket SLA 2" xfId="5466"/>
    <cellStyle name="_170106 Ticket SLA 3" xfId="17478"/>
    <cellStyle name="_170106 Ticket SLA 4" xfId="19058"/>
    <cellStyle name="_170106 Ticket SLA 5" xfId="24016"/>
    <cellStyle name="_170107 Ticket SLA" xfId="828"/>
    <cellStyle name="_170107 Ticket SLA 2" xfId="5467"/>
    <cellStyle name="_170107 Ticket SLA 3" xfId="17477"/>
    <cellStyle name="_170107 Ticket SLA 4" xfId="19059"/>
    <cellStyle name="_170107 Ticket SLA 5" xfId="24017"/>
    <cellStyle name="_170206 Ticket SLA" xfId="829"/>
    <cellStyle name="_170206 Ticket SLA 2" xfId="5468"/>
    <cellStyle name="_170206 Ticket SLA 3" xfId="17476"/>
    <cellStyle name="_170206 Ticket SLA 4" xfId="19060"/>
    <cellStyle name="_170206 Ticket SLA 5" xfId="24018"/>
    <cellStyle name="_170306 Ticket SLA" xfId="830"/>
    <cellStyle name="_170306 Ticket SLA 2" xfId="5469"/>
    <cellStyle name="_170306 Ticket SLA 3" xfId="17475"/>
    <cellStyle name="_170306 Ticket SLA 4" xfId="19061"/>
    <cellStyle name="_170306 Ticket SLA 5" xfId="24019"/>
    <cellStyle name="_170407 Ticket SLA" xfId="831"/>
    <cellStyle name="_170407 Ticket SLA 2" xfId="5470"/>
    <cellStyle name="_170407 Ticket SLA 3" xfId="17474"/>
    <cellStyle name="_170407 Ticket SLA 4" xfId="19062"/>
    <cellStyle name="_170407 Ticket SLA 5" xfId="24020"/>
    <cellStyle name="_170506 Ticket SLA" xfId="832"/>
    <cellStyle name="_170506 Ticket SLA 2" xfId="5471"/>
    <cellStyle name="_170506 Ticket SLA 3" xfId="17473"/>
    <cellStyle name="_170506 Ticket SLA 4" xfId="19063"/>
    <cellStyle name="_170506 Ticket SLA 5" xfId="24021"/>
    <cellStyle name="_170507 Ticket SLA" xfId="833"/>
    <cellStyle name="_170507 Ticket SLA 2" xfId="5472"/>
    <cellStyle name="_170507 Ticket SLA 3" xfId="17472"/>
    <cellStyle name="_170507 Ticket SLA 4" xfId="19064"/>
    <cellStyle name="_170507 Ticket SLA 5" xfId="24022"/>
    <cellStyle name="_171005 Ticket SLA" xfId="834"/>
    <cellStyle name="_171005 Ticket SLA 2" xfId="5473"/>
    <cellStyle name="_171005 Ticket SLA 3" xfId="17471"/>
    <cellStyle name="_171005 Ticket SLA 4" xfId="19065"/>
    <cellStyle name="_171005 Ticket SLA 5" xfId="24023"/>
    <cellStyle name="_180106 Ticket SLA" xfId="835"/>
    <cellStyle name="_180106 Ticket SLA 2" xfId="5474"/>
    <cellStyle name="_180106 Ticket SLA 3" xfId="13818"/>
    <cellStyle name="_180106 Ticket SLA 4" xfId="19066"/>
    <cellStyle name="_180106 Ticket SLA 5" xfId="24024"/>
    <cellStyle name="_180107 Ticket SLA" xfId="836"/>
    <cellStyle name="_180107 Ticket SLA 2" xfId="5475"/>
    <cellStyle name="_180107 Ticket SLA 3" xfId="17470"/>
    <cellStyle name="_180107 Ticket SLA 4" xfId="19067"/>
    <cellStyle name="_180107 Ticket SLA 5" xfId="24025"/>
    <cellStyle name="_180406 Ticket SLA" xfId="837"/>
    <cellStyle name="_180406 Ticket SLA 2" xfId="5476"/>
    <cellStyle name="_180406 Ticket SLA 3" xfId="17469"/>
    <cellStyle name="_180406 Ticket SLA 4" xfId="19068"/>
    <cellStyle name="_180406 Ticket SLA 5" xfId="24026"/>
    <cellStyle name="_180506 Ticket SLA" xfId="838"/>
    <cellStyle name="_180506 Ticket SLA 2" xfId="5477"/>
    <cellStyle name="_180506 Ticket SLA 3" xfId="17468"/>
    <cellStyle name="_180506 Ticket SLA 4" xfId="19069"/>
    <cellStyle name="_180506 Ticket SLA 5" xfId="24027"/>
    <cellStyle name="_180507 Ticket SLA" xfId="839"/>
    <cellStyle name="_180507 Ticket SLA 2" xfId="5478"/>
    <cellStyle name="_180507 Ticket SLA 3" xfId="17467"/>
    <cellStyle name="_180507 Ticket SLA 4" xfId="19070"/>
    <cellStyle name="_180507 Ticket SLA 5" xfId="24028"/>
    <cellStyle name="_180607 Ticket SLA" xfId="840"/>
    <cellStyle name="_180607 Ticket SLA 2" xfId="5479"/>
    <cellStyle name="_180607 Ticket SLA 3" xfId="17466"/>
    <cellStyle name="_180607 Ticket SLA 4" xfId="19071"/>
    <cellStyle name="_180607 Ticket SLA 5" xfId="24029"/>
    <cellStyle name="_181005 Ticket SLA" xfId="841"/>
    <cellStyle name="_181005 Ticket SLA 2" xfId="5480"/>
    <cellStyle name="_181005 Ticket SLA 3" xfId="17465"/>
    <cellStyle name="_181005 Ticket SLA 4" xfId="19072"/>
    <cellStyle name="_181005 Ticket SLA 5" xfId="24030"/>
    <cellStyle name="_181105 Ticket SLA" xfId="842"/>
    <cellStyle name="_181105 Ticket SLA 2" xfId="5481"/>
    <cellStyle name="_181105 Ticket SLA 3" xfId="17464"/>
    <cellStyle name="_181105 Ticket SLA 4" xfId="19073"/>
    <cellStyle name="_181105 Ticket SLA 5" xfId="24031"/>
    <cellStyle name="_181206 Ticket SLA" xfId="843"/>
    <cellStyle name="_181206 Ticket SLA 2" xfId="5482"/>
    <cellStyle name="_181206 Ticket SLA 3" xfId="17463"/>
    <cellStyle name="_181206 Ticket SLA 4" xfId="19074"/>
    <cellStyle name="_181206 Ticket SLA 5" xfId="24032"/>
    <cellStyle name="_190106 Ticket SLA" xfId="844"/>
    <cellStyle name="_190106 Ticket SLA 2" xfId="5483"/>
    <cellStyle name="_190106 Ticket SLA 3" xfId="17462"/>
    <cellStyle name="_190106 Ticket SLA 4" xfId="19075"/>
    <cellStyle name="_190106 Ticket SLA 5" xfId="24033"/>
    <cellStyle name="_190107 Ticket SLA" xfId="845"/>
    <cellStyle name="_190107 Ticket SLA 2" xfId="5484"/>
    <cellStyle name="_190107 Ticket SLA 3" xfId="17461"/>
    <cellStyle name="_190107 Ticket SLA 4" xfId="19076"/>
    <cellStyle name="_190107 Ticket SLA 5" xfId="24034"/>
    <cellStyle name="_190207 Ticket SLA" xfId="846"/>
    <cellStyle name="_190207 Ticket SLA 2" xfId="5485"/>
    <cellStyle name="_190207 Ticket SLA 3" xfId="17460"/>
    <cellStyle name="_190207 Ticket SLA 4" xfId="19077"/>
    <cellStyle name="_190207 Ticket SLA 5" xfId="24035"/>
    <cellStyle name="_190307 Ticket SLA" xfId="847"/>
    <cellStyle name="_190307 Ticket SLA 2" xfId="5486"/>
    <cellStyle name="_190307 Ticket SLA 3" xfId="17459"/>
    <cellStyle name="_190307 Ticket SLA 4" xfId="19078"/>
    <cellStyle name="_190307 Ticket SLA 5" xfId="24036"/>
    <cellStyle name="_190407 Ticket SLA" xfId="848"/>
    <cellStyle name="_190407 Ticket SLA 2" xfId="5487"/>
    <cellStyle name="_190407 Ticket SLA 3" xfId="17458"/>
    <cellStyle name="_190407 Ticket SLA 4" xfId="19079"/>
    <cellStyle name="_190407 Ticket SLA 5" xfId="24037"/>
    <cellStyle name="_190607 Ticket SLA" xfId="849"/>
    <cellStyle name="_190607 Ticket SLA 2" xfId="5488"/>
    <cellStyle name="_190607 Ticket SLA 3" xfId="17457"/>
    <cellStyle name="_190607 Ticket SLA 4" xfId="19080"/>
    <cellStyle name="_190607 Ticket SLA 5" xfId="24038"/>
    <cellStyle name="_190905 Ticket SLA" xfId="850"/>
    <cellStyle name="_190905 Ticket SLA 2" xfId="5489"/>
    <cellStyle name="_190905 Ticket SLA 3" xfId="17456"/>
    <cellStyle name="_190905 Ticket SLA 4" xfId="19081"/>
    <cellStyle name="_190905 Ticket SLA 5" xfId="24039"/>
    <cellStyle name="_190906 Ticket SLA" xfId="851"/>
    <cellStyle name="_190906 Ticket SLA 2" xfId="5490"/>
    <cellStyle name="_190906 Ticket SLA 3" xfId="17455"/>
    <cellStyle name="_190906 Ticket SLA 4" xfId="19082"/>
    <cellStyle name="_190906 Ticket SLA 5" xfId="24040"/>
    <cellStyle name="_191005 Ticket SLA" xfId="852"/>
    <cellStyle name="_191005 Ticket SLA 2" xfId="5491"/>
    <cellStyle name="_191005 Ticket SLA 3" xfId="17454"/>
    <cellStyle name="_191005 Ticket SLA 4" xfId="19083"/>
    <cellStyle name="_191005 Ticket SLA 5" xfId="24041"/>
    <cellStyle name="_191205 Ticket SLA" xfId="853"/>
    <cellStyle name="_191205 Ticket SLA 2" xfId="5492"/>
    <cellStyle name="_191205 Ticket SLA 3" xfId="17453"/>
    <cellStyle name="_191205 Ticket SLA 4" xfId="19084"/>
    <cellStyle name="_191205 Ticket SLA 5" xfId="24042"/>
    <cellStyle name="_191206 Ticket SLA" xfId="854"/>
    <cellStyle name="_191206 Ticket SLA 2" xfId="5493"/>
    <cellStyle name="_191206 Ticket SLA 3" xfId="17452"/>
    <cellStyle name="_191206 Ticket SLA 4" xfId="19085"/>
    <cellStyle name="_191206 Ticket SLA 5" xfId="24043"/>
    <cellStyle name="_200106 Ticket SLA" xfId="855"/>
    <cellStyle name="_200106 Ticket SLA 2" xfId="5494"/>
    <cellStyle name="_200106 Ticket SLA 3" xfId="17451"/>
    <cellStyle name="_200106 Ticket SLA 4" xfId="19086"/>
    <cellStyle name="_200106 Ticket SLA 5" xfId="24044"/>
    <cellStyle name="_200207 Ticket SLA" xfId="856"/>
    <cellStyle name="_200207 Ticket SLA 2" xfId="5495"/>
    <cellStyle name="_200207 Ticket SLA 3" xfId="17450"/>
    <cellStyle name="_200207 Ticket SLA 4" xfId="19087"/>
    <cellStyle name="_200207 Ticket SLA 5" xfId="24045"/>
    <cellStyle name="_200306 Ticket SLA" xfId="857"/>
    <cellStyle name="_200306 Ticket SLA 2" xfId="5496"/>
    <cellStyle name="_200306 Ticket SLA 3" xfId="17449"/>
    <cellStyle name="_200306 Ticket SLA 4" xfId="19088"/>
    <cellStyle name="_200306 Ticket SLA 5" xfId="24046"/>
    <cellStyle name="_200307 Ticket SLA" xfId="858"/>
    <cellStyle name="_200307 Ticket SLA 2" xfId="5497"/>
    <cellStyle name="_200307 Ticket SLA 3" xfId="17448"/>
    <cellStyle name="_200307 Ticket SLA 4" xfId="19089"/>
    <cellStyle name="_200307 Ticket SLA 5" xfId="24047"/>
    <cellStyle name="_200407 Ticket SLA" xfId="859"/>
    <cellStyle name="_200407 Ticket SLA 2" xfId="5498"/>
    <cellStyle name="_200407 Ticket SLA 3" xfId="17447"/>
    <cellStyle name="_200407 Ticket SLA 4" xfId="19090"/>
    <cellStyle name="_200407 Ticket SLA 5" xfId="24048"/>
    <cellStyle name="_200606 Ticket SLA" xfId="860"/>
    <cellStyle name="_200606 Ticket SLA 2" xfId="5499"/>
    <cellStyle name="_200606 Ticket SLA 3" xfId="17446"/>
    <cellStyle name="_200606 Ticket SLA 4" xfId="19091"/>
    <cellStyle name="_200606 Ticket SLA 5" xfId="24049"/>
    <cellStyle name="_200607 Ticket SLA" xfId="861"/>
    <cellStyle name="_200607 Ticket SLA 2" xfId="5500"/>
    <cellStyle name="_200607 Ticket SLA 3" xfId="17445"/>
    <cellStyle name="_200607 Ticket SLA 4" xfId="19092"/>
    <cellStyle name="_200607 Ticket SLA 5" xfId="24050"/>
    <cellStyle name="_200905 Ticket SLA" xfId="862"/>
    <cellStyle name="_200905 Ticket SLA 2" xfId="5501"/>
    <cellStyle name="_200905 Ticket SLA 3" xfId="17444"/>
    <cellStyle name="_200905 Ticket SLA 4" xfId="19093"/>
    <cellStyle name="_200905 Ticket SLA 5" xfId="24051"/>
    <cellStyle name="_200906 Ticket SLA" xfId="863"/>
    <cellStyle name="_200906 Ticket SLA 2" xfId="5502"/>
    <cellStyle name="_200906 Ticket SLA 3" xfId="17443"/>
    <cellStyle name="_200906 Ticket SLA 4" xfId="19094"/>
    <cellStyle name="_200906 Ticket SLA 5" xfId="24052"/>
    <cellStyle name="_201005 Ticket SLA" xfId="864"/>
    <cellStyle name="_201005 Ticket SLA 2" xfId="5503"/>
    <cellStyle name="_201005 Ticket SLA 3" xfId="17442"/>
    <cellStyle name="_201005 Ticket SLA 4" xfId="19095"/>
    <cellStyle name="_201005 Ticket SLA 5" xfId="24053"/>
    <cellStyle name="_201205 Ticket SLA" xfId="865"/>
    <cellStyle name="_201205 Ticket SLA 2" xfId="5504"/>
    <cellStyle name="_201205 Ticket SLA 3" xfId="17441"/>
    <cellStyle name="_201205 Ticket SLA 4" xfId="19096"/>
    <cellStyle name="_201205 Ticket SLA 5" xfId="24054"/>
    <cellStyle name="_210207 Ticket SLA" xfId="866"/>
    <cellStyle name="_210207 Ticket SLA 2" xfId="5505"/>
    <cellStyle name="_210207 Ticket SLA 3" xfId="17440"/>
    <cellStyle name="_210207 Ticket SLA 4" xfId="19097"/>
    <cellStyle name="_210207 Ticket SLA 5" xfId="24055"/>
    <cellStyle name="_210306 Ticket SLA" xfId="867"/>
    <cellStyle name="_210306 Ticket SLA 2" xfId="5506"/>
    <cellStyle name="_210306 Ticket SLA 3" xfId="17439"/>
    <cellStyle name="_210306 Ticket SLA 4" xfId="19098"/>
    <cellStyle name="_210306 Ticket SLA 5" xfId="24056"/>
    <cellStyle name="_210307 Ticket SLA" xfId="868"/>
    <cellStyle name="_210307 Ticket SLA 2" xfId="5507"/>
    <cellStyle name="_210307 Ticket SLA 3" xfId="17438"/>
    <cellStyle name="_210307 Ticket SLA 4" xfId="19099"/>
    <cellStyle name="_210307 Ticket SLA 5" xfId="24057"/>
    <cellStyle name="_210507 Ticket SLA" xfId="869"/>
    <cellStyle name="_210507 Ticket SLA 2" xfId="5508"/>
    <cellStyle name="_210507 Ticket SLA 3" xfId="17437"/>
    <cellStyle name="_210507 Ticket SLA 4" xfId="19100"/>
    <cellStyle name="_210507 Ticket SLA 5" xfId="24058"/>
    <cellStyle name="_210606 Ticket SLA" xfId="870"/>
    <cellStyle name="_210606 Ticket SLA 2" xfId="5509"/>
    <cellStyle name="_210606 Ticket SLA 3" xfId="17436"/>
    <cellStyle name="_210606 Ticket SLA 4" xfId="19101"/>
    <cellStyle name="_210606 Ticket SLA 5" xfId="24059"/>
    <cellStyle name="_210607 Ticket SLA" xfId="871"/>
    <cellStyle name="_210607 Ticket SLA 2" xfId="5510"/>
    <cellStyle name="_210607 Ticket SLA 3" xfId="17435"/>
    <cellStyle name="_210607 Ticket SLA 4" xfId="19102"/>
    <cellStyle name="_210607 Ticket SLA 5" xfId="24060"/>
    <cellStyle name="_210806 Ticket SLA" xfId="872"/>
    <cellStyle name="_210806 Ticket SLA 2" xfId="5511"/>
    <cellStyle name="_210806 Ticket SLA 3" xfId="17434"/>
    <cellStyle name="_210806 Ticket SLA 4" xfId="19103"/>
    <cellStyle name="_210806 Ticket SLA 5" xfId="24061"/>
    <cellStyle name="_210905 Ticket SLA" xfId="873"/>
    <cellStyle name="_210905 Ticket SLA 2" xfId="5512"/>
    <cellStyle name="_210905 Ticket SLA 3" xfId="17433"/>
    <cellStyle name="_210905 Ticket SLA 4" xfId="19104"/>
    <cellStyle name="_210905 Ticket SLA 5" xfId="24062"/>
    <cellStyle name="_210906 Ticket SLA" xfId="874"/>
    <cellStyle name="_210906 Ticket SLA 2" xfId="5513"/>
    <cellStyle name="_210906 Ticket SLA 3" xfId="17432"/>
    <cellStyle name="_210906 Ticket SLA 4" xfId="19105"/>
    <cellStyle name="_210906 Ticket SLA 5" xfId="24063"/>
    <cellStyle name="_211005 Ticket SLA" xfId="875"/>
    <cellStyle name="_211005 Ticket SLA 2" xfId="5514"/>
    <cellStyle name="_211005 Ticket SLA 3" xfId="17431"/>
    <cellStyle name="_211005 Ticket SLA 4" xfId="19106"/>
    <cellStyle name="_211005 Ticket SLA 5" xfId="24064"/>
    <cellStyle name="_211105 Ticket SLA" xfId="876"/>
    <cellStyle name="_211105 Ticket SLA 2" xfId="5515"/>
    <cellStyle name="_211105 Ticket SLA 3" xfId="17430"/>
    <cellStyle name="_211105 Ticket SLA 4" xfId="19107"/>
    <cellStyle name="_211105 Ticket SLA 5" xfId="24065"/>
    <cellStyle name="_211205 Ticket SLA" xfId="877"/>
    <cellStyle name="_211205 Ticket SLA 2" xfId="5516"/>
    <cellStyle name="_211205 Ticket SLA 3" xfId="17429"/>
    <cellStyle name="_211205 Ticket SLA 4" xfId="19108"/>
    <cellStyle name="_211205 Ticket SLA 5" xfId="24066"/>
    <cellStyle name="_220107 Ticket SLA" xfId="878"/>
    <cellStyle name="_220107 Ticket SLA 2" xfId="5517"/>
    <cellStyle name="_220107 Ticket SLA 3" xfId="17428"/>
    <cellStyle name="_220107 Ticket SLA 4" xfId="19109"/>
    <cellStyle name="_220107 Ticket SLA 5" xfId="24067"/>
    <cellStyle name="_220206 Ticket SLA" xfId="879"/>
    <cellStyle name="_220206 Ticket SLA 2" xfId="5518"/>
    <cellStyle name="_220206 Ticket SLA 3" xfId="17427"/>
    <cellStyle name="_220206 Ticket SLA 4" xfId="19110"/>
    <cellStyle name="_220206 Ticket SLA 5" xfId="24068"/>
    <cellStyle name="_220207 Ticket SLA" xfId="880"/>
    <cellStyle name="_220207 Ticket SLA 2" xfId="5519"/>
    <cellStyle name="_220207 Ticket SLA 3" xfId="17426"/>
    <cellStyle name="_220207 Ticket SLA 4" xfId="19111"/>
    <cellStyle name="_220207 Ticket SLA 5" xfId="24069"/>
    <cellStyle name="_220307 Ticket SLA" xfId="881"/>
    <cellStyle name="_220307 Ticket SLA 2" xfId="5520"/>
    <cellStyle name="_220307 Ticket SLA 3" xfId="17425"/>
    <cellStyle name="_220307 Ticket SLA 4" xfId="19112"/>
    <cellStyle name="_220307 Ticket SLA 5" xfId="24070"/>
    <cellStyle name="_220507 Ticket SLA" xfId="882"/>
    <cellStyle name="_220507 Ticket SLA 2" xfId="5521"/>
    <cellStyle name="_220507 Ticket SLA 3" xfId="17424"/>
    <cellStyle name="_220507 Ticket SLA 4" xfId="19113"/>
    <cellStyle name="_220507 Ticket SLA 5" xfId="24071"/>
    <cellStyle name="_220606 Ticket SLA" xfId="883"/>
    <cellStyle name="_220606 Ticket SLA 2" xfId="5522"/>
    <cellStyle name="_220606 Ticket SLA 3" xfId="17423"/>
    <cellStyle name="_220606 Ticket SLA 4" xfId="19114"/>
    <cellStyle name="_220606 Ticket SLA 5" xfId="24072"/>
    <cellStyle name="_220607 Ticket SLA" xfId="884"/>
    <cellStyle name="_220607 Ticket SLA 2" xfId="5523"/>
    <cellStyle name="_220607 Ticket SLA 3" xfId="17422"/>
    <cellStyle name="_220607 Ticket SLA 4" xfId="19115"/>
    <cellStyle name="_220607 Ticket SLA 5" xfId="24073"/>
    <cellStyle name="_220806 Ticket SLA" xfId="885"/>
    <cellStyle name="_220806 Ticket SLA 2" xfId="5524"/>
    <cellStyle name="_220806 Ticket SLA 3" xfId="17421"/>
    <cellStyle name="_220806 Ticket SLA 4" xfId="19116"/>
    <cellStyle name="_220806 Ticket SLA 5" xfId="24074"/>
    <cellStyle name="_220905 Ticket SLA" xfId="886"/>
    <cellStyle name="_220905 Ticket SLA 2" xfId="5525"/>
    <cellStyle name="_220905 Ticket SLA 3" xfId="17420"/>
    <cellStyle name="_220905 Ticket SLA 4" xfId="19117"/>
    <cellStyle name="_220905 Ticket SLA 5" xfId="24075"/>
    <cellStyle name="_220906 Ticket SLA" xfId="887"/>
    <cellStyle name="_220906 Ticket SLA 2" xfId="5526"/>
    <cellStyle name="_220906 Ticket SLA 3" xfId="17419"/>
    <cellStyle name="_220906 Ticket SLA 4" xfId="19118"/>
    <cellStyle name="_220906 Ticket SLA 5" xfId="24076"/>
    <cellStyle name="_221105 Ticket SLA" xfId="888"/>
    <cellStyle name="_221105 Ticket SLA 2" xfId="5527"/>
    <cellStyle name="_221105 Ticket SLA 3" xfId="17418"/>
    <cellStyle name="_221105 Ticket SLA 4" xfId="19119"/>
    <cellStyle name="_221105 Ticket SLA 5" xfId="24077"/>
    <cellStyle name="_221106 Ticket SLA" xfId="889"/>
    <cellStyle name="_221106 Ticket SLA 2" xfId="5528"/>
    <cellStyle name="_221106 Ticket SLA 3" xfId="17417"/>
    <cellStyle name="_221106 Ticket SLA 4" xfId="19120"/>
    <cellStyle name="_221106 Ticket SLA 5" xfId="24078"/>
    <cellStyle name="_221205 Ticket SLA" xfId="890"/>
    <cellStyle name="_221205 Ticket SLA 2" xfId="5529"/>
    <cellStyle name="_221205 Ticket SLA 3" xfId="17416"/>
    <cellStyle name="_221205 Ticket SLA 4" xfId="19121"/>
    <cellStyle name="_221205 Ticket SLA 5" xfId="24079"/>
    <cellStyle name="_230106 Ticket SLA" xfId="891"/>
    <cellStyle name="_230106 Ticket SLA 2" xfId="5530"/>
    <cellStyle name="_230106 Ticket SLA 3" xfId="17415"/>
    <cellStyle name="_230106 Ticket SLA 4" xfId="19122"/>
    <cellStyle name="_230106 Ticket SLA 5" xfId="24080"/>
    <cellStyle name="_230107 Ticket SLA" xfId="892"/>
    <cellStyle name="_230107 Ticket SLA 2" xfId="5531"/>
    <cellStyle name="_230107 Ticket SLA 3" xfId="17414"/>
    <cellStyle name="_230107 Ticket SLA 4" xfId="19123"/>
    <cellStyle name="_230107 Ticket SLA 5" xfId="24081"/>
    <cellStyle name="_230207 Ticket SLA" xfId="893"/>
    <cellStyle name="_230207 Ticket SLA 2" xfId="5532"/>
    <cellStyle name="_230207 Ticket SLA 3" xfId="17413"/>
    <cellStyle name="_230207 Ticket SLA 4" xfId="19124"/>
    <cellStyle name="_230207 Ticket SLA 5" xfId="24082"/>
    <cellStyle name="_230307 Ticket SLA" xfId="894"/>
    <cellStyle name="_230307 Ticket SLA 2" xfId="5533"/>
    <cellStyle name="_230307 Ticket SLA 3" xfId="17412"/>
    <cellStyle name="_230307 Ticket SLA 4" xfId="19125"/>
    <cellStyle name="_230307 Ticket SLA 5" xfId="24083"/>
    <cellStyle name="_230407 Ticket SLA" xfId="895"/>
    <cellStyle name="_230407 Ticket SLA 2" xfId="5534"/>
    <cellStyle name="_230407 Ticket SLA 3" xfId="17411"/>
    <cellStyle name="_230407 Ticket SLA 4" xfId="19126"/>
    <cellStyle name="_230407 Ticket SLA 5" xfId="24084"/>
    <cellStyle name="_230507 Ticket SLA" xfId="896"/>
    <cellStyle name="_230507 Ticket SLA 2" xfId="5535"/>
    <cellStyle name="_230507 Ticket SLA 3" xfId="17410"/>
    <cellStyle name="_230507 Ticket SLA 4" xfId="19127"/>
    <cellStyle name="_230507 Ticket SLA 5" xfId="24085"/>
    <cellStyle name="_230606 Ticket SLA" xfId="897"/>
    <cellStyle name="_230606 Ticket SLA 2" xfId="5536"/>
    <cellStyle name="_230606 Ticket SLA 3" xfId="17409"/>
    <cellStyle name="_230606 Ticket SLA 4" xfId="19128"/>
    <cellStyle name="_230606 Ticket SLA 5" xfId="24086"/>
    <cellStyle name="_230806 Ticket SLA" xfId="898"/>
    <cellStyle name="_230806 Ticket SLA 2" xfId="5537"/>
    <cellStyle name="_230806 Ticket SLA 3" xfId="17408"/>
    <cellStyle name="_230806 Ticket SLA 4" xfId="19129"/>
    <cellStyle name="_230806 Ticket SLA 5" xfId="24087"/>
    <cellStyle name="_230905 Ticket SLA" xfId="899"/>
    <cellStyle name="_230905 Ticket SLA 2" xfId="5538"/>
    <cellStyle name="_230905 Ticket SLA 3" xfId="17407"/>
    <cellStyle name="_230905 Ticket SLA 4" xfId="19130"/>
    <cellStyle name="_230905 Ticket SLA 5" xfId="24088"/>
    <cellStyle name="_231006 Ticket SLA" xfId="900"/>
    <cellStyle name="_231006 Ticket SLA 2" xfId="5539"/>
    <cellStyle name="_231006 Ticket SLA 3" xfId="17406"/>
    <cellStyle name="_231006 Ticket SLA 4" xfId="19131"/>
    <cellStyle name="_231006 Ticket SLA 5" xfId="24089"/>
    <cellStyle name="_231105 Ticket SLA" xfId="901"/>
    <cellStyle name="_231105 Ticket SLA 2" xfId="5540"/>
    <cellStyle name="_231105 Ticket SLA 3" xfId="17405"/>
    <cellStyle name="_231105 Ticket SLA 4" xfId="19132"/>
    <cellStyle name="_231105 Ticket SLA 5" xfId="24090"/>
    <cellStyle name="_231106 Ticket SLA" xfId="902"/>
    <cellStyle name="_231106 Ticket SLA 2" xfId="5541"/>
    <cellStyle name="_231106 Ticket SLA 3" xfId="17404"/>
    <cellStyle name="_231106 Ticket SLA 4" xfId="19133"/>
    <cellStyle name="_231106 Ticket SLA 5" xfId="24091"/>
    <cellStyle name="_231205 Ticket SLA" xfId="903"/>
    <cellStyle name="_231205 Ticket SLA 2" xfId="5542"/>
    <cellStyle name="_231205 Ticket SLA 3" xfId="17403"/>
    <cellStyle name="_231205 Ticket SLA 4" xfId="19134"/>
    <cellStyle name="_231205 Ticket SLA 5" xfId="24092"/>
    <cellStyle name="_240106 Ticket SLA" xfId="904"/>
    <cellStyle name="_240106 Ticket SLA 2" xfId="5543"/>
    <cellStyle name="_240106 Ticket SLA 3" xfId="17402"/>
    <cellStyle name="_240106 Ticket SLA 4" xfId="19135"/>
    <cellStyle name="_240106 Ticket SLA 5" xfId="24093"/>
    <cellStyle name="_240107 Ticket SLA" xfId="905"/>
    <cellStyle name="_240107 Ticket SLA 2" xfId="5544"/>
    <cellStyle name="_240107 Ticket SLA 3" xfId="17401"/>
    <cellStyle name="_240107 Ticket SLA 4" xfId="19136"/>
    <cellStyle name="_240107 Ticket SLA 5" xfId="24094"/>
    <cellStyle name="_240206 Ticket SLA" xfId="906"/>
    <cellStyle name="_240206 Ticket SLA 2" xfId="5545"/>
    <cellStyle name="_240206 Ticket SLA 3" xfId="17400"/>
    <cellStyle name="_240206 Ticket SLA 4" xfId="19137"/>
    <cellStyle name="_240206 Ticket SLA 5" xfId="24095"/>
    <cellStyle name="_240306 Ticket SLA" xfId="907"/>
    <cellStyle name="_240306 Ticket SLA 2" xfId="5546"/>
    <cellStyle name="_240306 Ticket SLA 3" xfId="17399"/>
    <cellStyle name="_240306 Ticket SLA 4" xfId="19138"/>
    <cellStyle name="_240306 Ticket SLA 5" xfId="24096"/>
    <cellStyle name="_240407 Ticket SLA" xfId="908"/>
    <cellStyle name="_240407 Ticket SLA 2" xfId="5547"/>
    <cellStyle name="_240407 Ticket SLA 3" xfId="17398"/>
    <cellStyle name="_240407 Ticket SLA 4" xfId="19139"/>
    <cellStyle name="_240407 Ticket SLA 5" xfId="24097"/>
    <cellStyle name="_240506 Ticket SLA" xfId="909"/>
    <cellStyle name="_240506 Ticket SLA 2" xfId="5548"/>
    <cellStyle name="_240506 Ticket SLA 3" xfId="17397"/>
    <cellStyle name="_240506 Ticket SLA 4" xfId="19140"/>
    <cellStyle name="_240506 Ticket SLA 5" xfId="24098"/>
    <cellStyle name="_240507 Ticket SLA" xfId="910"/>
    <cellStyle name="_240507 Ticket SLA 2" xfId="5549"/>
    <cellStyle name="_240507 Ticket SLA 3" xfId="17396"/>
    <cellStyle name="_240507 Ticket SLA 4" xfId="19141"/>
    <cellStyle name="_240507 Ticket SLA 5" xfId="24099"/>
    <cellStyle name="_240806 Ticket SLA" xfId="911"/>
    <cellStyle name="_240806 Ticket SLA 2" xfId="5550"/>
    <cellStyle name="_240806 Ticket SLA 3" xfId="17395"/>
    <cellStyle name="_240806 Ticket SLA 4" xfId="19142"/>
    <cellStyle name="_240806 Ticket SLA 5" xfId="24100"/>
    <cellStyle name="_241006 Ticket SLA" xfId="912"/>
    <cellStyle name="_241006 Ticket SLA 2" xfId="5551"/>
    <cellStyle name="_241006 Ticket SLA 3" xfId="17394"/>
    <cellStyle name="_241006 Ticket SLA 4" xfId="19143"/>
    <cellStyle name="_241006 Ticket SLA 5" xfId="24101"/>
    <cellStyle name="_241105 Ticket SLA" xfId="913"/>
    <cellStyle name="_241105 Ticket SLA 2" xfId="5552"/>
    <cellStyle name="_241105 Ticket SLA 3" xfId="17393"/>
    <cellStyle name="_241105 Ticket SLA 4" xfId="19144"/>
    <cellStyle name="_241105 Ticket SLA 5" xfId="24102"/>
    <cellStyle name="_241106 Ticket SLA" xfId="914"/>
    <cellStyle name="_241106 Ticket SLA 2" xfId="5553"/>
    <cellStyle name="_241106 Ticket SLA 3" xfId="17392"/>
    <cellStyle name="_241106 Ticket SLA 4" xfId="19145"/>
    <cellStyle name="_241106 Ticket SLA 5" xfId="24103"/>
    <cellStyle name="_250106 Ticket SLA" xfId="915"/>
    <cellStyle name="_250106 Ticket SLA 2" xfId="5554"/>
    <cellStyle name="_250106 Ticket SLA 3" xfId="17391"/>
    <cellStyle name="_250106 Ticket SLA 4" xfId="19146"/>
    <cellStyle name="_250106 Ticket SLA 5" xfId="24104"/>
    <cellStyle name="_250107 Ticket SLA" xfId="916"/>
    <cellStyle name="_250107 Ticket SLA 2" xfId="5555"/>
    <cellStyle name="_250107 Ticket SLA 3" xfId="17390"/>
    <cellStyle name="_250107 Ticket SLA 4" xfId="19147"/>
    <cellStyle name="_250107 Ticket SLA 5" xfId="24105"/>
    <cellStyle name="_250407 Ticket SLA" xfId="917"/>
    <cellStyle name="_250407 Ticket SLA 2" xfId="5556"/>
    <cellStyle name="_250407 Ticket SLA 3" xfId="17389"/>
    <cellStyle name="_250407 Ticket SLA 4" xfId="19148"/>
    <cellStyle name="_250407 Ticket SLA 5" xfId="24106"/>
    <cellStyle name="_250506 Ticket SLA" xfId="918"/>
    <cellStyle name="_250506 Ticket SLA 2" xfId="5557"/>
    <cellStyle name="_250506 Ticket SLA 3" xfId="17388"/>
    <cellStyle name="_250506 Ticket SLA 4" xfId="19149"/>
    <cellStyle name="_250506 Ticket SLA 5" xfId="24107"/>
    <cellStyle name="_250507 Ticket SLA" xfId="919"/>
    <cellStyle name="_250507 Ticket SLA 2" xfId="5558"/>
    <cellStyle name="_250507 Ticket SLA 3" xfId="17387"/>
    <cellStyle name="_250507 Ticket SLA 4" xfId="19150"/>
    <cellStyle name="_250507 Ticket SLA 5" xfId="24108"/>
    <cellStyle name="_250607 Ticket SLA" xfId="920"/>
    <cellStyle name="_250607 Ticket SLA 2" xfId="5559"/>
    <cellStyle name="_250607 Ticket SLA 3" xfId="17386"/>
    <cellStyle name="_250607 Ticket SLA 4" xfId="19151"/>
    <cellStyle name="_250607 Ticket SLA 5" xfId="24109"/>
    <cellStyle name="_250806 Ticket SLA" xfId="921"/>
    <cellStyle name="_250806 Ticket SLA 2" xfId="5560"/>
    <cellStyle name="_250806 Ticket SLA 3" xfId="17385"/>
    <cellStyle name="_250806 Ticket SLA 4" xfId="19152"/>
    <cellStyle name="_250806 Ticket SLA 5" xfId="24110"/>
    <cellStyle name="_250906 Ticket SLA" xfId="922"/>
    <cellStyle name="_250906 Ticket SLA 2" xfId="5561"/>
    <cellStyle name="_250906 Ticket SLA 3" xfId="17384"/>
    <cellStyle name="_250906 Ticket SLA 4" xfId="19153"/>
    <cellStyle name="_250906 Ticket SLA 5" xfId="24111"/>
    <cellStyle name="_251005 Ticket SLA" xfId="923"/>
    <cellStyle name="_251005 Ticket SLA 2" xfId="5562"/>
    <cellStyle name="_251005 Ticket SLA 3" xfId="17383"/>
    <cellStyle name="_251005 Ticket SLA 4" xfId="19154"/>
    <cellStyle name="_251005 Ticket SLA 5" xfId="24112"/>
    <cellStyle name="_251006 Ticket SLA" xfId="924"/>
    <cellStyle name="_251006 Ticket SLA 2" xfId="5563"/>
    <cellStyle name="_251006 Ticket SLA 3" xfId="17382"/>
    <cellStyle name="_251006 Ticket SLA 4" xfId="19155"/>
    <cellStyle name="_251006 Ticket SLA 5" xfId="24113"/>
    <cellStyle name="_251105 Ticket SLA" xfId="925"/>
    <cellStyle name="_251105 Ticket SLA 2" xfId="5564"/>
    <cellStyle name="_251105 Ticket SLA 3" xfId="17381"/>
    <cellStyle name="_251105 Ticket SLA 4" xfId="19156"/>
    <cellStyle name="_251105 Ticket SLA 5" xfId="24114"/>
    <cellStyle name="_260106 Ticket SLA" xfId="926"/>
    <cellStyle name="_260106 Ticket SLA 2" xfId="5565"/>
    <cellStyle name="_260106 Ticket SLA 3" xfId="17380"/>
    <cellStyle name="_260106 Ticket SLA 4" xfId="19157"/>
    <cellStyle name="_260106 Ticket SLA 5" xfId="24115"/>
    <cellStyle name="_260107 Ticket SLA" xfId="927"/>
    <cellStyle name="_260107 Ticket SLA 2" xfId="5566"/>
    <cellStyle name="_260107 Ticket SLA 3" xfId="17379"/>
    <cellStyle name="_260107 Ticket SLA 4" xfId="19158"/>
    <cellStyle name="_260107 Ticket SLA 5" xfId="24116"/>
    <cellStyle name="_260307 Ticket SLA" xfId="928"/>
    <cellStyle name="_260307 Ticket SLA 2" xfId="5567"/>
    <cellStyle name="_260307 Ticket SLA 3" xfId="17378"/>
    <cellStyle name="_260307 Ticket SLA 4" xfId="19159"/>
    <cellStyle name="_260307 Ticket SLA 5" xfId="24117"/>
    <cellStyle name="_260407 Ticket SLA" xfId="929"/>
    <cellStyle name="_260407 Ticket SLA 2" xfId="5568"/>
    <cellStyle name="_260407 Ticket SLA 3" xfId="17377"/>
    <cellStyle name="_260407 Ticket SLA 4" xfId="19160"/>
    <cellStyle name="_260407 Ticket SLA 5" xfId="24118"/>
    <cellStyle name="_260506 Ticket SLA" xfId="930"/>
    <cellStyle name="_260506 Ticket SLA 2" xfId="5569"/>
    <cellStyle name="_260506 Ticket SLA 3" xfId="17376"/>
    <cellStyle name="_260506 Ticket SLA 4" xfId="19161"/>
    <cellStyle name="_260506 Ticket SLA 5" xfId="24119"/>
    <cellStyle name="_260607 Ticket SLA" xfId="931"/>
    <cellStyle name="_260607 Ticket SLA 2" xfId="5570"/>
    <cellStyle name="_260607 Ticket SLA 3" xfId="17375"/>
    <cellStyle name="_260607 Ticket SLA 4" xfId="19162"/>
    <cellStyle name="_260607 Ticket SLA 5" xfId="24120"/>
    <cellStyle name="_260906 Ticket SLA" xfId="932"/>
    <cellStyle name="_260906 Ticket SLA 2" xfId="5571"/>
    <cellStyle name="_260906 Ticket SLA 3" xfId="17374"/>
    <cellStyle name="_260906 Ticket SLA 4" xfId="19163"/>
    <cellStyle name="_260906 Ticket SLA 5" xfId="24121"/>
    <cellStyle name="_261005 Ticket SLA" xfId="933"/>
    <cellStyle name="_261005 Ticket SLA 2" xfId="5572"/>
    <cellStyle name="_261005 Ticket SLA 3" xfId="17373"/>
    <cellStyle name="_261005 Ticket SLA 4" xfId="19164"/>
    <cellStyle name="_261005 Ticket SLA 5" xfId="24122"/>
    <cellStyle name="_261006 Ticket SLA" xfId="934"/>
    <cellStyle name="_261006 Ticket SLA 2" xfId="5573"/>
    <cellStyle name="_261006 Ticket SLA 3" xfId="17372"/>
    <cellStyle name="_261006 Ticket SLA 4" xfId="19165"/>
    <cellStyle name="_261006 Ticket SLA 5" xfId="24123"/>
    <cellStyle name="_270106 Ticket SLA" xfId="935"/>
    <cellStyle name="_270106 Ticket SLA 2" xfId="5574"/>
    <cellStyle name="_270106 Ticket SLA 3" xfId="17371"/>
    <cellStyle name="_270106 Ticket SLA 4" xfId="19166"/>
    <cellStyle name="_270106 Ticket SLA 5" xfId="24124"/>
    <cellStyle name="_270206 Ticket SLA" xfId="936"/>
    <cellStyle name="_270206 Ticket SLA 2" xfId="5575"/>
    <cellStyle name="_270206 Ticket SLA 3" xfId="17370"/>
    <cellStyle name="_270206 Ticket SLA 4" xfId="19167"/>
    <cellStyle name="_270206 Ticket SLA 5" xfId="24125"/>
    <cellStyle name="_270207 Ticket SLA" xfId="937"/>
    <cellStyle name="_270207 Ticket SLA 2" xfId="5576"/>
    <cellStyle name="_270207 Ticket SLA 3" xfId="17369"/>
    <cellStyle name="_270207 Ticket SLA 4" xfId="19168"/>
    <cellStyle name="_270207 Ticket SLA 5" xfId="24126"/>
    <cellStyle name="_270407 Ticket SLA" xfId="938"/>
    <cellStyle name="_270407 Ticket SLA 2" xfId="5577"/>
    <cellStyle name="_270407 Ticket SLA 3" xfId="17368"/>
    <cellStyle name="_270407 Ticket SLA 4" xfId="19169"/>
    <cellStyle name="_270407 Ticket SLA 5" xfId="24127"/>
    <cellStyle name="_270607 Ticket SLA" xfId="939"/>
    <cellStyle name="_270607 Ticket SLA 2" xfId="5578"/>
    <cellStyle name="_270607 Ticket SLA 3" xfId="17367"/>
    <cellStyle name="_270607 Ticket SLA 4" xfId="19170"/>
    <cellStyle name="_270607 Ticket SLA 5" xfId="24128"/>
    <cellStyle name="_270905 Ticket SLA" xfId="940"/>
    <cellStyle name="_270905 Ticket SLA 2" xfId="5579"/>
    <cellStyle name="_270905 Ticket SLA 3" xfId="17366"/>
    <cellStyle name="_270905 Ticket SLA 4" xfId="19171"/>
    <cellStyle name="_270905 Ticket SLA 5" xfId="24129"/>
    <cellStyle name="_270906 Ticket SLA" xfId="941"/>
    <cellStyle name="_270906 Ticket SLA 2" xfId="5580"/>
    <cellStyle name="_270906 Ticket SLA 3" xfId="17365"/>
    <cellStyle name="_270906 Ticket SLA 4" xfId="19172"/>
    <cellStyle name="_270906 Ticket SLA 5" xfId="24130"/>
    <cellStyle name="_271005 Ticket SLA" xfId="942"/>
    <cellStyle name="_271005 Ticket SLA 2" xfId="5581"/>
    <cellStyle name="_271005 Ticket SLA 3" xfId="17364"/>
    <cellStyle name="_271005 Ticket SLA 4" xfId="19173"/>
    <cellStyle name="_271005 Ticket SLA 5" xfId="24131"/>
    <cellStyle name="_271006 Ticket SLA" xfId="943"/>
    <cellStyle name="_271006 Ticket SLA 2" xfId="5582"/>
    <cellStyle name="_271006 Ticket SLA 3" xfId="17363"/>
    <cellStyle name="_271006 Ticket SLA 4" xfId="19174"/>
    <cellStyle name="_271006 Ticket SLA 5" xfId="24132"/>
    <cellStyle name="_271106 Ticket SLA" xfId="944"/>
    <cellStyle name="_271106 Ticket SLA 2" xfId="5583"/>
    <cellStyle name="_271106 Ticket SLA 3" xfId="17362"/>
    <cellStyle name="_271106 Ticket SLA 4" xfId="19175"/>
    <cellStyle name="_271106 Ticket SLA 5" xfId="24133"/>
    <cellStyle name="_271205 Ticket SLA" xfId="945"/>
    <cellStyle name="_271205 Ticket SLA 2" xfId="5584"/>
    <cellStyle name="_271205 Ticket SLA 3" xfId="17361"/>
    <cellStyle name="_271205 Ticket SLA 4" xfId="19176"/>
    <cellStyle name="_271205 Ticket SLA 5" xfId="24134"/>
    <cellStyle name="_280206 Ticket SLA" xfId="946"/>
    <cellStyle name="_280206 Ticket SLA 2" xfId="5585"/>
    <cellStyle name="_280206 Ticket SLA 3" xfId="17360"/>
    <cellStyle name="_280206 Ticket SLA 4" xfId="19177"/>
    <cellStyle name="_280206 Ticket SLA 5" xfId="24135"/>
    <cellStyle name="_280207 Ticket SLA" xfId="947"/>
    <cellStyle name="_280207 Ticket SLA 2" xfId="5586"/>
    <cellStyle name="_280207 Ticket SLA 3" xfId="17359"/>
    <cellStyle name="_280207 Ticket SLA 4" xfId="19178"/>
    <cellStyle name="_280207 Ticket SLA 5" xfId="24136"/>
    <cellStyle name="_280306 Ticket SLA" xfId="948"/>
    <cellStyle name="_280306 Ticket SLA 2" xfId="5587"/>
    <cellStyle name="_280306 Ticket SLA 3" xfId="17358"/>
    <cellStyle name="_280306 Ticket SLA 4" xfId="19179"/>
    <cellStyle name="_280306 Ticket SLA 5" xfId="24137"/>
    <cellStyle name="_280307 Ticket SLA" xfId="949"/>
    <cellStyle name="_280307 Ticket SLA 2" xfId="5588"/>
    <cellStyle name="_280307 Ticket SLA 3" xfId="17357"/>
    <cellStyle name="_280307 Ticket SLA 4" xfId="19180"/>
    <cellStyle name="_280307 Ticket SLA 5" xfId="24138"/>
    <cellStyle name="_280507 Ticket SLA" xfId="950"/>
    <cellStyle name="_280507 Ticket SLA 2" xfId="5589"/>
    <cellStyle name="_280507 Ticket SLA 3" xfId="17356"/>
    <cellStyle name="_280507 Ticket SLA 4" xfId="19181"/>
    <cellStyle name="_280507 Ticket SLA 5" xfId="24139"/>
    <cellStyle name="_280606 Ticket SLA" xfId="951"/>
    <cellStyle name="_280606 Ticket SLA 2" xfId="5590"/>
    <cellStyle name="_280606 Ticket SLA 3" xfId="17355"/>
    <cellStyle name="_280606 Ticket SLA 4" xfId="19182"/>
    <cellStyle name="_280606 Ticket SLA 5" xfId="24140"/>
    <cellStyle name="_280607 Ticket SLA" xfId="952"/>
    <cellStyle name="_280607 Ticket SLA 2" xfId="5591"/>
    <cellStyle name="_280607 Ticket SLA 3" xfId="17354"/>
    <cellStyle name="_280607 Ticket SLA 4" xfId="19183"/>
    <cellStyle name="_280607 Ticket SLA 5" xfId="24141"/>
    <cellStyle name="_280905 Ticket SLA" xfId="953"/>
    <cellStyle name="_280905 Ticket SLA 2" xfId="5592"/>
    <cellStyle name="_280905 Ticket SLA 3" xfId="17353"/>
    <cellStyle name="_280905 Ticket SLA 4" xfId="19184"/>
    <cellStyle name="_280905 Ticket SLA 5" xfId="24142"/>
    <cellStyle name="_280906 Ticket SLA" xfId="954"/>
    <cellStyle name="_280906 Ticket SLA 2" xfId="5593"/>
    <cellStyle name="_280906 Ticket SLA 3" xfId="17352"/>
    <cellStyle name="_280906 Ticket SLA 4" xfId="19185"/>
    <cellStyle name="_280906 Ticket SLA 5" xfId="24143"/>
    <cellStyle name="_281005 Ticket SLA" xfId="955"/>
    <cellStyle name="_281005 Ticket SLA 2" xfId="5594"/>
    <cellStyle name="_281005 Ticket SLA 3" xfId="17351"/>
    <cellStyle name="_281005 Ticket SLA 4" xfId="19186"/>
    <cellStyle name="_281005 Ticket SLA 5" xfId="24144"/>
    <cellStyle name="_281105 Ticket SLA" xfId="956"/>
    <cellStyle name="_281105 Ticket SLA 2" xfId="5595"/>
    <cellStyle name="_281105 Ticket SLA 3" xfId="17350"/>
    <cellStyle name="_281105 Ticket SLA 4" xfId="19187"/>
    <cellStyle name="_281105 Ticket SLA 5" xfId="24145"/>
    <cellStyle name="_281106 Ticket SLA" xfId="957"/>
    <cellStyle name="_281106 Ticket SLA 2" xfId="5596"/>
    <cellStyle name="_281106 Ticket SLA 3" xfId="17349"/>
    <cellStyle name="_281106 Ticket SLA 4" xfId="19188"/>
    <cellStyle name="_281106 Ticket SLA 5" xfId="24146"/>
    <cellStyle name="_281205 Ticket SLA" xfId="958"/>
    <cellStyle name="_281205 Ticket SLA 2" xfId="5597"/>
    <cellStyle name="_281205 Ticket SLA 3" xfId="17348"/>
    <cellStyle name="_281205 Ticket SLA 4" xfId="19189"/>
    <cellStyle name="_281205 Ticket SLA 5" xfId="24147"/>
    <cellStyle name="_290107 Ticket SLA" xfId="959"/>
    <cellStyle name="_290107 Ticket SLA 2" xfId="5598"/>
    <cellStyle name="_290107 Ticket SLA 3" xfId="17347"/>
    <cellStyle name="_290107 Ticket SLA 4" xfId="19190"/>
    <cellStyle name="_290107 Ticket SLA 5" xfId="24148"/>
    <cellStyle name="_290306 Ticket SLA" xfId="960"/>
    <cellStyle name="_290306 Ticket SLA 2" xfId="5599"/>
    <cellStyle name="_290306 Ticket SLA 3" xfId="17346"/>
    <cellStyle name="_290306 Ticket SLA 4" xfId="19191"/>
    <cellStyle name="_290306 Ticket SLA 5" xfId="24149"/>
    <cellStyle name="_290307 Ticket SLA" xfId="961"/>
    <cellStyle name="_290307 Ticket SLA 2" xfId="5600"/>
    <cellStyle name="_290307 Ticket SLA 3" xfId="17345"/>
    <cellStyle name="_290307 Ticket SLA 4" xfId="19192"/>
    <cellStyle name="_290307 Ticket SLA 5" xfId="24150"/>
    <cellStyle name="_290507 Ticket SLA" xfId="962"/>
    <cellStyle name="_290507 Ticket SLA 2" xfId="5601"/>
    <cellStyle name="_290507 Ticket SLA 3" xfId="17344"/>
    <cellStyle name="_290507 Ticket SLA 4" xfId="19193"/>
    <cellStyle name="_290507 Ticket SLA 5" xfId="24151"/>
    <cellStyle name="_290606 Ticket SLA" xfId="963"/>
    <cellStyle name="_290606 Ticket SLA 2" xfId="5602"/>
    <cellStyle name="_290606 Ticket SLA 3" xfId="17343"/>
    <cellStyle name="_290606 Ticket SLA 4" xfId="19194"/>
    <cellStyle name="_290606 Ticket SLA 5" xfId="24152"/>
    <cellStyle name="_290806 Ticket SLA" xfId="964"/>
    <cellStyle name="_290806 Ticket SLA 2" xfId="5603"/>
    <cellStyle name="_290806 Ticket SLA 3" xfId="17342"/>
    <cellStyle name="_290806 Ticket SLA 4" xfId="19195"/>
    <cellStyle name="_290806 Ticket SLA 5" xfId="24153"/>
    <cellStyle name="_290905 Ticket SLA" xfId="965"/>
    <cellStyle name="_290905 Ticket SLA 2" xfId="5604"/>
    <cellStyle name="_290905 Ticket SLA 3" xfId="17341"/>
    <cellStyle name="_290905 Ticket SLA 4" xfId="19196"/>
    <cellStyle name="_290905 Ticket SLA 5" xfId="24154"/>
    <cellStyle name="_291105 Ticket SLA" xfId="966"/>
    <cellStyle name="_291105 Ticket SLA 2" xfId="5605"/>
    <cellStyle name="_291105 Ticket SLA 3" xfId="17340"/>
    <cellStyle name="_291105 Ticket SLA 4" xfId="19197"/>
    <cellStyle name="_291105 Ticket SLA 5" xfId="24155"/>
    <cellStyle name="_291106 Ticket SLA" xfId="967"/>
    <cellStyle name="_291106 Ticket SLA 2" xfId="5606"/>
    <cellStyle name="_291106 Ticket SLA 3" xfId="17339"/>
    <cellStyle name="_291106 Ticket SLA 4" xfId="19198"/>
    <cellStyle name="_291106 Ticket SLA 5" xfId="24156"/>
    <cellStyle name="_291205 Ticket SLA" xfId="968"/>
    <cellStyle name="_291205 Ticket SLA 2" xfId="5607"/>
    <cellStyle name="_291205 Ticket SLA 3" xfId="17338"/>
    <cellStyle name="_291205 Ticket SLA 4" xfId="19199"/>
    <cellStyle name="_291205 Ticket SLA 5" xfId="24157"/>
    <cellStyle name="_300106 Ticket SLA" xfId="969"/>
    <cellStyle name="_300106 Ticket SLA 2" xfId="5608"/>
    <cellStyle name="_300106 Ticket SLA 3" xfId="17337"/>
    <cellStyle name="_300106 Ticket SLA 4" xfId="19200"/>
    <cellStyle name="_300106 Ticket SLA 5" xfId="24158"/>
    <cellStyle name="_300107 Ticket SLA" xfId="970"/>
    <cellStyle name="_300107 Ticket SLA 2" xfId="5609"/>
    <cellStyle name="_300107 Ticket SLA 3" xfId="17336"/>
    <cellStyle name="_300107 Ticket SLA 4" xfId="19201"/>
    <cellStyle name="_300107 Ticket SLA 5" xfId="24159"/>
    <cellStyle name="_300307 Ticket SLA" xfId="971"/>
    <cellStyle name="_300307 Ticket SLA 2" xfId="5610"/>
    <cellStyle name="_300307 Ticket SLA 3" xfId="17335"/>
    <cellStyle name="_300307 Ticket SLA 4" xfId="19202"/>
    <cellStyle name="_300307 Ticket SLA 5" xfId="24160"/>
    <cellStyle name="_300407 Ticket SLA" xfId="972"/>
    <cellStyle name="_300407 Ticket SLA 2" xfId="5611"/>
    <cellStyle name="_300407 Ticket SLA 3" xfId="17334"/>
    <cellStyle name="_300407 Ticket SLA 4" xfId="19203"/>
    <cellStyle name="_300407 Ticket SLA 5" xfId="24161"/>
    <cellStyle name="_300506 Ticket SLA" xfId="973"/>
    <cellStyle name="_300506 Ticket SLA 2" xfId="5612"/>
    <cellStyle name="_300506 Ticket SLA 3" xfId="17333"/>
    <cellStyle name="_300506 Ticket SLA 4" xfId="19204"/>
    <cellStyle name="_300506 Ticket SLA 5" xfId="24162"/>
    <cellStyle name="_300507 Ticket SLA" xfId="974"/>
    <cellStyle name="_300507 Ticket SLA 2" xfId="5613"/>
    <cellStyle name="_300507 Ticket SLA 3" xfId="17332"/>
    <cellStyle name="_300507 Ticket SLA 4" xfId="19205"/>
    <cellStyle name="_300507 Ticket SLA 5" xfId="24163"/>
    <cellStyle name="_300606 Ticket SLA" xfId="975"/>
    <cellStyle name="_300606 Ticket SLA 2" xfId="5614"/>
    <cellStyle name="_300606 Ticket SLA 3" xfId="17331"/>
    <cellStyle name="_300606 Ticket SLA 4" xfId="19206"/>
    <cellStyle name="_300606 Ticket SLA 5" xfId="24164"/>
    <cellStyle name="_300806 Ticket SLA" xfId="976"/>
    <cellStyle name="_300806 Ticket SLA 2" xfId="5615"/>
    <cellStyle name="_300806 Ticket SLA 3" xfId="17330"/>
    <cellStyle name="_300806 Ticket SLA 4" xfId="19207"/>
    <cellStyle name="_300806 Ticket SLA 5" xfId="24165"/>
    <cellStyle name="_300905 Ticket SLA" xfId="977"/>
    <cellStyle name="_300905 Ticket SLA 2" xfId="5616"/>
    <cellStyle name="_300905 Ticket SLA 3" xfId="17329"/>
    <cellStyle name="_300905 Ticket SLA 4" xfId="19208"/>
    <cellStyle name="_300905 Ticket SLA 5" xfId="24166"/>
    <cellStyle name="_301006 Ticket SLA" xfId="978"/>
    <cellStyle name="_301006 Ticket SLA 2" xfId="5617"/>
    <cellStyle name="_301006 Ticket SLA 3" xfId="17328"/>
    <cellStyle name="_301006 Ticket SLA 4" xfId="19209"/>
    <cellStyle name="_301006 Ticket SLA 5" xfId="24167"/>
    <cellStyle name="_301105 Ticket SLA" xfId="979"/>
    <cellStyle name="_301105 Ticket SLA 2" xfId="5618"/>
    <cellStyle name="_301105 Ticket SLA 3" xfId="17327"/>
    <cellStyle name="_301105 Ticket SLA 4" xfId="19210"/>
    <cellStyle name="_301105 Ticket SLA 5" xfId="24168"/>
    <cellStyle name="_301106 Ticket SLA" xfId="980"/>
    <cellStyle name="_301106 Ticket SLA 2" xfId="5619"/>
    <cellStyle name="_301106 Ticket SLA 3" xfId="17326"/>
    <cellStyle name="_301106 Ticket SLA 4" xfId="19211"/>
    <cellStyle name="_301106 Ticket SLA 5" xfId="24169"/>
    <cellStyle name="_310106 Ticket SLA" xfId="981"/>
    <cellStyle name="_310106 Ticket SLA 2" xfId="5620"/>
    <cellStyle name="_310106 Ticket SLA 3" xfId="17325"/>
    <cellStyle name="_310106 Ticket SLA 4" xfId="19212"/>
    <cellStyle name="_310106 Ticket SLA 5" xfId="24170"/>
    <cellStyle name="_310107 Ticket SLA" xfId="982"/>
    <cellStyle name="_310107 Ticket SLA 2" xfId="5621"/>
    <cellStyle name="_310107 Ticket SLA 3" xfId="17324"/>
    <cellStyle name="_310107 Ticket SLA 4" xfId="19213"/>
    <cellStyle name="_310107 Ticket SLA 5" xfId="24171"/>
    <cellStyle name="_310306 Ticket SLA" xfId="983"/>
    <cellStyle name="_310306 Ticket SLA 2" xfId="5622"/>
    <cellStyle name="_310306 Ticket SLA 3" xfId="17323"/>
    <cellStyle name="_310306 Ticket SLA 4" xfId="19214"/>
    <cellStyle name="_310306 Ticket SLA 5" xfId="24172"/>
    <cellStyle name="_310506 Ticket SLA" xfId="984"/>
    <cellStyle name="_310506 Ticket SLA 2" xfId="5623"/>
    <cellStyle name="_310506 Ticket SLA 3" xfId="17322"/>
    <cellStyle name="_310506 Ticket SLA 4" xfId="19215"/>
    <cellStyle name="_310506 Ticket SLA 5" xfId="24173"/>
    <cellStyle name="_310507 Ticket SLA" xfId="985"/>
    <cellStyle name="_310507 Ticket SLA 2" xfId="5624"/>
    <cellStyle name="_310507 Ticket SLA 3" xfId="17321"/>
    <cellStyle name="_310507 Ticket SLA 4" xfId="19216"/>
    <cellStyle name="_310507 Ticket SLA 5" xfId="24174"/>
    <cellStyle name="_310806 Ticket SLA" xfId="986"/>
    <cellStyle name="_310806 Ticket SLA 2" xfId="5625"/>
    <cellStyle name="_310806 Ticket SLA 3" xfId="17320"/>
    <cellStyle name="_310806 Ticket SLA 4" xfId="19217"/>
    <cellStyle name="_310806 Ticket SLA 5" xfId="24175"/>
    <cellStyle name="_311005 Ticket SLA" xfId="987"/>
    <cellStyle name="_311005 Ticket SLA 2" xfId="5626"/>
    <cellStyle name="_311005 Ticket SLA 3" xfId="17319"/>
    <cellStyle name="_311005 Ticket SLA 4" xfId="19218"/>
    <cellStyle name="_311005 Ticket SLA 5" xfId="24176"/>
    <cellStyle name="_311006 Ticket SLA" xfId="988"/>
    <cellStyle name="_311006 Ticket SLA 2" xfId="5627"/>
    <cellStyle name="_311006 Ticket SLA 3" xfId="17318"/>
    <cellStyle name="_311006 Ticket SLA 4" xfId="19219"/>
    <cellStyle name="_311006 Ticket SLA 5" xfId="24177"/>
    <cellStyle name="_7 Days Failure report" xfId="989"/>
    <cellStyle name="_7 Days Failure report 2" xfId="5628"/>
    <cellStyle name="_7 Days Failure report 3" xfId="17317"/>
    <cellStyle name="_7 Days Failure report 4" xfId="19220"/>
    <cellStyle name="_7 Days Failure report 5" xfId="24178"/>
    <cellStyle name="_Actions outstanding" xfId="990"/>
    <cellStyle name="_Actions outstanding 2" xfId="5629"/>
    <cellStyle name="_Actions outstanding 3" xfId="17316"/>
    <cellStyle name="_Actions outstanding 4" xfId="19221"/>
    <cellStyle name="_Actions outstanding 5" xfId="24179"/>
    <cellStyle name="_Acument Global Technologies EMEA Backup Report (Dec)2006" xfId="991"/>
    <cellStyle name="_Acument Global Technologies EMEA Backup Report (Dec)2006 2" xfId="5630"/>
    <cellStyle name="_Acument Global Technologies EMEA Backup Report (Dec)2006 3" xfId="17315"/>
    <cellStyle name="_Acument Global Technologies EMEA Backup Report (Dec)2006 4" xfId="19222"/>
    <cellStyle name="_Acument Global Technologies EMEA Backup Report (Dec)2006 5" xfId="24180"/>
    <cellStyle name="_Acument Global Technologies EMEA Backup Report (Jan)2007" xfId="992"/>
    <cellStyle name="_Acument Global Technologies EMEA Backup Report (Jan)2007 2" xfId="5631"/>
    <cellStyle name="_Acument Global Technologies EMEA Backup Report (Jan)2007 3" xfId="17314"/>
    <cellStyle name="_Acument Global Technologies EMEA Backup Report (Jan)2007 4" xfId="19223"/>
    <cellStyle name="_Acument Global Technologies EMEA Backup Report (Jan)2007 5" xfId="24181"/>
    <cellStyle name="_Apps - List of Activities - Change March 07.xls" xfId="993"/>
    <cellStyle name="_Apps - List of Activities - Change March 07.xls 2" xfId="5632"/>
    <cellStyle name="_Apps - List of Activities - Change March 07.xls 3" xfId="17313"/>
    <cellStyle name="_Apps - List of Activities - Change March 07.xls 4" xfId="19224"/>
    <cellStyle name="_Apps - List of Activities - Change March 07.xls 5" xfId="24182"/>
    <cellStyle name="_Apps - List of Activities - clock change 25-Mar-07fk1" xfId="994"/>
    <cellStyle name="_Apps - List of Activities - clock change 25-Mar-07fk1 2" xfId="5633"/>
    <cellStyle name="_Apps - List of Activities - clock change 25-Mar-07fk1 3" xfId="17312"/>
    <cellStyle name="_Apps - List of Activities - clock change 25-Mar-07fk1 4" xfId="19225"/>
    <cellStyle name="_Apps - List of Activities - clock change 25-Mar-07fk1 5" xfId="24183"/>
    <cellStyle name="_August SRC Trending and Usage" xfId="995"/>
    <cellStyle name="_August SRC Trending and Usage 2" xfId="5634"/>
    <cellStyle name="_August SRC Trending and Usage 3" xfId="17311"/>
    <cellStyle name="_August SRC Trending and Usage 4" xfId="19226"/>
    <cellStyle name="_August SRC Trending and Usage 5" xfId="24184"/>
    <cellStyle name="_BA SM Transition 15-Jan-07" xfId="996"/>
    <cellStyle name="_BA SM Transition 15-Jan-07 2" xfId="5635"/>
    <cellStyle name="_BA SM Transition 15-Jan-07 3" xfId="17310"/>
    <cellStyle name="_BA SM Transition 15-Jan-07 4" xfId="19227"/>
    <cellStyle name="_BA SM Transition 15-Jan-07 5" xfId="24185"/>
    <cellStyle name="_Back-up" xfId="997"/>
    <cellStyle name="_Back-up 2" xfId="5636"/>
    <cellStyle name="_Back-up 3" xfId="17309"/>
    <cellStyle name="_Back-up 4" xfId="19228"/>
    <cellStyle name="_Back-up 5" xfId="24186"/>
    <cellStyle name="_Backups" xfId="998"/>
    <cellStyle name="_Backups 2" xfId="5637"/>
    <cellStyle name="_Backups 3" xfId="17308"/>
    <cellStyle name="_Backups 4" xfId="19229"/>
    <cellStyle name="_Backups 5" xfId="24187"/>
    <cellStyle name="_Basell Alerts 290507" xfId="999"/>
    <cellStyle name="_Basell Alerts 290507 2" xfId="5638"/>
    <cellStyle name="_Basell Alerts 290507 3" xfId="17307"/>
    <cellStyle name="_Basell Alerts 290507 4" xfId="19230"/>
    <cellStyle name="_Basell Alerts 290507 5" xfId="24188"/>
    <cellStyle name="_Book2" xfId="1000"/>
    <cellStyle name="_Book2 2" xfId="5639"/>
    <cellStyle name="_Book2 3" xfId="17306"/>
    <cellStyle name="_Book2 4" xfId="19231"/>
    <cellStyle name="_Book2 5" xfId="24189"/>
    <cellStyle name="_Business Apps Support Info v1.0" xfId="1001"/>
    <cellStyle name="_Business Apps Support Info v1.0 2" xfId="5640"/>
    <cellStyle name="_Business Apps Support Info v1.0 3" xfId="17305"/>
    <cellStyle name="_Business Apps Support Info v1.0 4" xfId="19232"/>
    <cellStyle name="_Business Apps Support Info v1.0 5" xfId="24190"/>
    <cellStyle name="_Capacity Incidents MTD - WE 2007 05 18" xfId="1002"/>
    <cellStyle name="_Capacity Incidents MTD - WE 2007 05 18 2" xfId="5641"/>
    <cellStyle name="_Capacity Incidents MTD - WE 2007 05 18 3" xfId="17304"/>
    <cellStyle name="_Capacity Incidents MTD - WE 2007 05 18 4" xfId="19233"/>
    <cellStyle name="_Capacity Incidents MTD - WE 2007 05 18 5" xfId="24191"/>
    <cellStyle name="_Capacity Incidents MTD - WE 2007 05 25" xfId="1003"/>
    <cellStyle name="_Capacity Incidents MTD - WE 2007 05 25 2" xfId="5642"/>
    <cellStyle name="_Capacity Incidents MTD - WE 2007 05 25 3" xfId="17303"/>
    <cellStyle name="_Capacity Incidents MTD - WE 2007 05 25 4" xfId="19234"/>
    <cellStyle name="_Capacity Incidents MTD - WE 2007 05 25 5" xfId="24192"/>
    <cellStyle name="_Clock Change - 29 October 2006 v6" xfId="1004"/>
    <cellStyle name="_Clock Change - 29 October 2006 v6 2" xfId="5643"/>
    <cellStyle name="_Clock Change - 29 October 2006 v6 3" xfId="17302"/>
    <cellStyle name="_Clock Change - 29 October 2006 v6 4" xfId="19235"/>
    <cellStyle name="_Clock Change - 29 October 2006 v6 5" xfId="24193"/>
    <cellStyle name="_Clock Change - 29 October 2006 v7" xfId="1005"/>
    <cellStyle name="_Clock Change - 29 October 2006 v7 2" xfId="5644"/>
    <cellStyle name="_Clock Change - 29 October 2006 v7 3" xfId="17301"/>
    <cellStyle name="_Clock Change - 29 October 2006 v7 4" xfId="19236"/>
    <cellStyle name="_Clock Change - 29 October 2006 v7 5" xfId="24194"/>
    <cellStyle name="_CLOCK Change FLS Activity" xfId="1006"/>
    <cellStyle name="_CLOCK Change FLS Activity 2" xfId="5645"/>
    <cellStyle name="_CLOCK Change FLS Activity 3" xfId="17300"/>
    <cellStyle name="_CLOCK Change FLS Activity 4" xfId="19237"/>
    <cellStyle name="_CLOCK Change FLS Activity 5" xfId="24195"/>
    <cellStyle name="_COMPARE" xfId="1007"/>
    <cellStyle name="_COMPARE 2" xfId="5646"/>
    <cellStyle name="_COMPARE 3" xfId="17299"/>
    <cellStyle name="_COMPARE 4" xfId="19238"/>
    <cellStyle name="_COMPARE 5" xfId="24196"/>
    <cellStyle name="_Copy of OLA &amp; Availability Status" xfId="1008"/>
    <cellStyle name="_Copy of OLA &amp; Availability Status 2" xfId="5647"/>
    <cellStyle name="_Copy of OLA &amp; Availability Status 3" xfId="17298"/>
    <cellStyle name="_Copy of OLA &amp; Availability Status 4" xfId="19239"/>
    <cellStyle name="_Copy of OLA &amp; Availability Status 5" xfId="24197"/>
    <cellStyle name="_Critical servers" xfId="1009"/>
    <cellStyle name="_Critical servers 2" xfId="5648"/>
    <cellStyle name="_Critical servers 3" xfId="17297"/>
    <cellStyle name="_Critical servers 4" xfId="19240"/>
    <cellStyle name="_Critical servers 5" xfId="24198"/>
    <cellStyle name="_Critical Servers_new" xfId="1010"/>
    <cellStyle name="_Critical Servers_new 2" xfId="5649"/>
    <cellStyle name="_Critical Servers_new 3" xfId="17296"/>
    <cellStyle name="_Critical Servers_new 4" xfId="19241"/>
    <cellStyle name="_Critical Servers_new 5" xfId="24199"/>
    <cellStyle name="_CSC Contact Details - National Grid Support - 1-Apr-07-update" xfId="1011"/>
    <cellStyle name="_CSC Contact Details - National Grid Support - 1-Apr-07-update 2" xfId="5650"/>
    <cellStyle name="_CSC Contact Details - National Grid Support - 1-Apr-07-update 3" xfId="17295"/>
    <cellStyle name="_CSC Contact Details - National Grid Support - 1-Apr-07-update 4" xfId="19242"/>
    <cellStyle name="_CSC Contact Details - National Grid Support - 1-Apr-07-update 5" xfId="24200"/>
    <cellStyle name="_CSCI Contact Details - National Grid Support -06-Dec-07" xfId="1012"/>
    <cellStyle name="_CSCI Contact Details - National Grid Support -06-Dec-07 2" xfId="5651"/>
    <cellStyle name="_CSCI Contact Details - National Grid Support -06-Dec-07 3" xfId="17294"/>
    <cellStyle name="_CSCI Contact Details - National Grid Support -06-Dec-07 4" xfId="19243"/>
    <cellStyle name="_CSCI Contact Details - National Grid Support -06-Dec-07 5" xfId="24201"/>
    <cellStyle name="_CSMs by Trust" xfId="1013"/>
    <cellStyle name="_CSMs by Trust 2" xfId="5652"/>
    <cellStyle name="_CSMs by Trust 3" xfId="17293"/>
    <cellStyle name="_CSMs by Trust 4" xfId="19244"/>
    <cellStyle name="_CSMs by Trust 5" xfId="24202"/>
    <cellStyle name="_CSS Helpdesk" xfId="1014"/>
    <cellStyle name="_CSS Helpdesk 2" xfId="5653"/>
    <cellStyle name="_CSS Helpdesk 3" xfId="17292"/>
    <cellStyle name="_CSS Helpdesk 4" xfId="19245"/>
    <cellStyle name="_CSS Helpdesk 5" xfId="24203"/>
    <cellStyle name="_Daily TfL Pivot Report Template v3" xfId="1015"/>
    <cellStyle name="_Daily TfL Pivot Report Template v3 2" xfId="5654"/>
    <cellStyle name="_Daily TfL Pivot Report Template v3 3" xfId="17291"/>
    <cellStyle name="_Daily TfL Pivot Report Template v3 4" xfId="19246"/>
    <cellStyle name="_Daily TfL Pivot Report Template v3 5" xfId="24204"/>
    <cellStyle name="_December SRC Trending and Usage" xfId="1016"/>
    <cellStyle name="_December SRC Trending and Usage 2" xfId="5655"/>
    <cellStyle name="_December SRC Trending and Usage 3" xfId="17290"/>
    <cellStyle name="_December SRC Trending and Usage 4" xfId="19247"/>
    <cellStyle name="_December SRC Trending and Usage 5" xfId="24205"/>
    <cellStyle name="_deployments environment backup RAG 010905" xfId="1017"/>
    <cellStyle name="_deployments environment backup RAG 010905 2" xfId="5656"/>
    <cellStyle name="_deployments environment backup RAG 010905 3" xfId="17289"/>
    <cellStyle name="_deployments environment backup RAG 010905 4" xfId="19248"/>
    <cellStyle name="_deployments environment backup RAG 010905 5" xfId="24206"/>
    <cellStyle name="_deployments environment backup RAG 100805" xfId="1018"/>
    <cellStyle name="_deployments environment backup RAG 100805 2" xfId="5657"/>
    <cellStyle name="_deployments environment backup RAG 100805 3" xfId="17288"/>
    <cellStyle name="_deployments environment backup RAG 100805 4" xfId="19249"/>
    <cellStyle name="_deployments environment backup RAG 100805 5" xfId="24207"/>
    <cellStyle name="_deployments environment backup RAG 160805" xfId="1019"/>
    <cellStyle name="_deployments environment backup RAG 160805 2" xfId="5658"/>
    <cellStyle name="_deployments environment backup RAG 160805 3" xfId="17287"/>
    <cellStyle name="_deployments environment backup RAG 160805 4" xfId="19250"/>
    <cellStyle name="_deployments environment backup RAG 160805 5" xfId="24208"/>
    <cellStyle name="_deployments environment backup RAG 170805" xfId="1020"/>
    <cellStyle name="_deployments environment backup RAG 170805 2" xfId="5659"/>
    <cellStyle name="_deployments environment backup RAG 170805 3" xfId="17286"/>
    <cellStyle name="_deployments environment backup RAG 170805 4" xfId="19251"/>
    <cellStyle name="_deployments environment backup RAG 170805 5" xfId="24209"/>
    <cellStyle name="_deployments environment backup RAG 190805" xfId="1021"/>
    <cellStyle name="_deployments environment backup RAG 190805 2" xfId="5660"/>
    <cellStyle name="_deployments environment backup RAG 190805 3" xfId="17285"/>
    <cellStyle name="_deployments environment backup RAG 190805 4" xfId="19252"/>
    <cellStyle name="_deployments environment backup RAG 190805 5" xfId="24210"/>
    <cellStyle name="_deployments environment backup RAG 240805" xfId="1022"/>
    <cellStyle name="_deployments environment backup RAG 240805 2" xfId="5661"/>
    <cellStyle name="_deployments environment backup RAG 240805 3" xfId="17284"/>
    <cellStyle name="_deployments environment backup RAG 240805 4" xfId="19253"/>
    <cellStyle name="_deployments environment backup RAG 240805 5" xfId="24211"/>
    <cellStyle name="_deployments environment backup RAG 250805" xfId="1023"/>
    <cellStyle name="_deployments environment backup RAG 250805 2" xfId="5662"/>
    <cellStyle name="_deployments environment backup RAG 250805 3" xfId="17283"/>
    <cellStyle name="_deployments environment backup RAG 250805 4" xfId="19254"/>
    <cellStyle name="_deployments environment backup RAG 250805 5" xfId="24212"/>
    <cellStyle name="_deployments environment backup RAG 310805" xfId="1024"/>
    <cellStyle name="_deployments environment backup RAG 310805 2" xfId="5663"/>
    <cellStyle name="_deployments environment backup RAG 310805 3" xfId="17282"/>
    <cellStyle name="_deployments environment backup RAG 310805 4" xfId="19255"/>
    <cellStyle name="_deployments environment backup RAG 310805 5" xfId="24213"/>
    <cellStyle name="_DmisT 18-07" xfId="1025"/>
    <cellStyle name="_DmisT 18-07 2" xfId="5664"/>
    <cellStyle name="_DmisT 18-07 3" xfId="17281"/>
    <cellStyle name="_DmisT 18-07 4" xfId="19256"/>
    <cellStyle name="_DmisT 18-07 5" xfId="24214"/>
    <cellStyle name="_DmisT Input 050519" xfId="1026"/>
    <cellStyle name="_DmisT Input 050519 2" xfId="5665"/>
    <cellStyle name="_DmisT Input 050519 3" xfId="17280"/>
    <cellStyle name="_DmisT Input 050519 4" xfId="19257"/>
    <cellStyle name="_DmisT Input 050519 5" xfId="24215"/>
    <cellStyle name="_DmisT Input 050520" xfId="1027"/>
    <cellStyle name="_DmisT Input 050520 2" xfId="5666"/>
    <cellStyle name="_DmisT Input 050520 3" xfId="17279"/>
    <cellStyle name="_DmisT Input 050520 4" xfId="19258"/>
    <cellStyle name="_DmisT Input 050520 5" xfId="24216"/>
    <cellStyle name="_DmisT Input 050524" xfId="1028"/>
    <cellStyle name="_DmisT Input 050524 2" xfId="5667"/>
    <cellStyle name="_DmisT Input 050524 3" xfId="17278"/>
    <cellStyle name="_DmisT Input 050524 4" xfId="19259"/>
    <cellStyle name="_DmisT Input 050524 5" xfId="24217"/>
    <cellStyle name="_DmisT Input 050525" xfId="1029"/>
    <cellStyle name="_DmisT Input 050525 2" xfId="5668"/>
    <cellStyle name="_DmisT Input 050525 3" xfId="17277"/>
    <cellStyle name="_DmisT Input 050525 4" xfId="19260"/>
    <cellStyle name="_DmisT Input 050525 5" xfId="24218"/>
    <cellStyle name="_DmisT Input 050606" xfId="1030"/>
    <cellStyle name="_DmisT Input 050606 2" xfId="5669"/>
    <cellStyle name="_DmisT Input 050606 3" xfId="17276"/>
    <cellStyle name="_DmisT Input 050606 4" xfId="19261"/>
    <cellStyle name="_DmisT Input 050606 5" xfId="24219"/>
    <cellStyle name="_DmisT Input 050607" xfId="1031"/>
    <cellStyle name="_DmisT Input 050607 2" xfId="5670"/>
    <cellStyle name="_DmisT Input 050607 3" xfId="17275"/>
    <cellStyle name="_DmisT Input 050607 4" xfId="19262"/>
    <cellStyle name="_DmisT Input 050607 5" xfId="24220"/>
    <cellStyle name="_DmisT Input 050608" xfId="1032"/>
    <cellStyle name="_DmisT Input 050608 2" xfId="5671"/>
    <cellStyle name="_DmisT Input 050608 3" xfId="17274"/>
    <cellStyle name="_DmisT Input 050608 4" xfId="19263"/>
    <cellStyle name="_DmisT Input 050608 5" xfId="24221"/>
    <cellStyle name="_DmisT Input 050609" xfId="1033"/>
    <cellStyle name="_DmisT Input 050609 2" xfId="5672"/>
    <cellStyle name="_DmisT Input 050609 3" xfId="17273"/>
    <cellStyle name="_DmisT Input 050609 4" xfId="19264"/>
    <cellStyle name="_DmisT Input 050609 5" xfId="24222"/>
    <cellStyle name="_DmisT Input 050610" xfId="1034"/>
    <cellStyle name="_DmisT Input 050610 2" xfId="5673"/>
    <cellStyle name="_DmisT Input 050610 3" xfId="17272"/>
    <cellStyle name="_DmisT Input 050610 4" xfId="19265"/>
    <cellStyle name="_DmisT Input 050610 5" xfId="24223"/>
    <cellStyle name="_DmisT Input 050613" xfId="1035"/>
    <cellStyle name="_DmisT Input 050613 2" xfId="5674"/>
    <cellStyle name="_DmisT Input 050613 3" xfId="17271"/>
    <cellStyle name="_DmisT Input 050613 4" xfId="19266"/>
    <cellStyle name="_DmisT Input 050613 5" xfId="24224"/>
    <cellStyle name="_DmisT Input 050614" xfId="1036"/>
    <cellStyle name="_DmisT Input 050614 2" xfId="5675"/>
    <cellStyle name="_DmisT Input 050614 3" xfId="17270"/>
    <cellStyle name="_DmisT Input 050614 4" xfId="19267"/>
    <cellStyle name="_DmisT Input 050614 5" xfId="24225"/>
    <cellStyle name="_DmisT Input 050617" xfId="1037"/>
    <cellStyle name="_DmisT Input 050617 2" xfId="5676"/>
    <cellStyle name="_DmisT Input 050617 3" xfId="17269"/>
    <cellStyle name="_DmisT Input 050617 4" xfId="19268"/>
    <cellStyle name="_DmisT Input 050617 5" xfId="24226"/>
    <cellStyle name="_DmisT Input 050621" xfId="1038"/>
    <cellStyle name="_DmisT Input 050621 2" xfId="5677"/>
    <cellStyle name="_DmisT Input 050621 3" xfId="17268"/>
    <cellStyle name="_DmisT Input 050621 4" xfId="19269"/>
    <cellStyle name="_DmisT Input 050621 5" xfId="24227"/>
    <cellStyle name="_DmisT Input 050627" xfId="1039"/>
    <cellStyle name="_DmisT Input 050627 2" xfId="5678"/>
    <cellStyle name="_DmisT Input 050627 3" xfId="17267"/>
    <cellStyle name="_DmisT Input 050627 4" xfId="19270"/>
    <cellStyle name="_DmisT Input 050627 5" xfId="24228"/>
    <cellStyle name="_DmisT Input 050628" xfId="1040"/>
    <cellStyle name="_DmisT Input 050628 2" xfId="5679"/>
    <cellStyle name="_DmisT Input 050628 3" xfId="17266"/>
    <cellStyle name="_DmisT Input 050628 4" xfId="19271"/>
    <cellStyle name="_DmisT Input 050628 5" xfId="24229"/>
    <cellStyle name="_DmisT Input 050706" xfId="1041"/>
    <cellStyle name="_DmisT Input 050706 2" xfId="5680"/>
    <cellStyle name="_DmisT Input 050706 3" xfId="17265"/>
    <cellStyle name="_DmisT Input 050706 4" xfId="19272"/>
    <cellStyle name="_DmisT Input 050706 5" xfId="24230"/>
    <cellStyle name="_DmisT Input 050707" xfId="1042"/>
    <cellStyle name="_DmisT Input 050707 2" xfId="5681"/>
    <cellStyle name="_DmisT Input 050707 3" xfId="17264"/>
    <cellStyle name="_DmisT Input 050707 4" xfId="19273"/>
    <cellStyle name="_DmisT Input 050707 5" xfId="24231"/>
    <cellStyle name="_DmisT Input 050721" xfId="1043"/>
    <cellStyle name="_DmisT Input 050721 2" xfId="5682"/>
    <cellStyle name="_DmisT Input 050721 3" xfId="17263"/>
    <cellStyle name="_DmisT Input 050721 4" xfId="19274"/>
    <cellStyle name="_DmisT Input 050721 5" xfId="24232"/>
    <cellStyle name="_DmisT Input 050722" xfId="1044"/>
    <cellStyle name="_DmisT Input 050722 2" xfId="5683"/>
    <cellStyle name="_DmisT Input 050722 3" xfId="17262"/>
    <cellStyle name="_DmisT Input 050722 4" xfId="19275"/>
    <cellStyle name="_DmisT Input 050722 5" xfId="24233"/>
    <cellStyle name="_DmisT Input 050815" xfId="1045"/>
    <cellStyle name="_DmisT Input 050815 2" xfId="5684"/>
    <cellStyle name="_DmisT Input 050815 3" xfId="17261"/>
    <cellStyle name="_DmisT Input 050815 4" xfId="19276"/>
    <cellStyle name="_DmisT Input 050815 5" xfId="24234"/>
    <cellStyle name="_DmisT Input 050816" xfId="1046"/>
    <cellStyle name="_DmisT Input 050816 2" xfId="5685"/>
    <cellStyle name="_DmisT Input 050816 3" xfId="17260"/>
    <cellStyle name="_DmisT Input 050816 4" xfId="19277"/>
    <cellStyle name="_DmisT Input 050816 5" xfId="24235"/>
    <cellStyle name="_DmisT Input 050819" xfId="1047"/>
    <cellStyle name="_DmisT Input 050819 2" xfId="5686"/>
    <cellStyle name="_DmisT Input 050819 3" xfId="17259"/>
    <cellStyle name="_DmisT Input 050819 4" xfId="19278"/>
    <cellStyle name="_DmisT Input 050819 5" xfId="24236"/>
    <cellStyle name="_DmisT Input 050831" xfId="1048"/>
    <cellStyle name="_DmisT Input 050831 2" xfId="5687"/>
    <cellStyle name="_DmisT Input 050831 3" xfId="17258"/>
    <cellStyle name="_DmisT Input 050831 4" xfId="19279"/>
    <cellStyle name="_DmisT Input 050831 5" xfId="24237"/>
    <cellStyle name="_DmisT Input 050913" xfId="1049"/>
    <cellStyle name="_DmisT Input 050913 2" xfId="5688"/>
    <cellStyle name="_DmisT Input 050913 3" xfId="17257"/>
    <cellStyle name="_DmisT Input 050913 4" xfId="19280"/>
    <cellStyle name="_DmisT Input 050913 5" xfId="24238"/>
    <cellStyle name="_DmisT Input 051010" xfId="1050"/>
    <cellStyle name="_DmisT Input 051010 2" xfId="5689"/>
    <cellStyle name="_DmisT Input 051010 3" xfId="17256"/>
    <cellStyle name="_DmisT Input 051010 4" xfId="19281"/>
    <cellStyle name="_DmisT Input 051010 5" xfId="24239"/>
    <cellStyle name="_DmisT Input 051012" xfId="1051"/>
    <cellStyle name="_DmisT Input 051012 2" xfId="5690"/>
    <cellStyle name="_DmisT Input 051012 3" xfId="17255"/>
    <cellStyle name="_DmisT Input 051012 4" xfId="19282"/>
    <cellStyle name="_DmisT Input 051012 5" xfId="24240"/>
    <cellStyle name="_DmisT Input 051014" xfId="1052"/>
    <cellStyle name="_DmisT Input 051014 2" xfId="5691"/>
    <cellStyle name="_DmisT Input 051014 3" xfId="17254"/>
    <cellStyle name="_DmisT Input 051014 4" xfId="19283"/>
    <cellStyle name="_DmisT Input 051014 5" xfId="24241"/>
    <cellStyle name="_DmisT Input 060105" xfId="1053"/>
    <cellStyle name="_DmisT Input 060105 2" xfId="5692"/>
    <cellStyle name="_DmisT Input 060105 3" xfId="17253"/>
    <cellStyle name="_DmisT Input 060105 4" xfId="19284"/>
    <cellStyle name="_DmisT Input 060105 5" xfId="24242"/>
    <cellStyle name="_DmisT Input 060106" xfId="1054"/>
    <cellStyle name="_DmisT Input 060106 2" xfId="5693"/>
    <cellStyle name="_DmisT Input 060106 3" xfId="17252"/>
    <cellStyle name="_DmisT Input 060106 4" xfId="19285"/>
    <cellStyle name="_DmisT Input 060106 5" xfId="24243"/>
    <cellStyle name="_DmisT Input 060228" xfId="1055"/>
    <cellStyle name="_DmisT Input 060228 2" xfId="5694"/>
    <cellStyle name="_DmisT Input 060228 3" xfId="17251"/>
    <cellStyle name="_DmisT Input 060228 4" xfId="19286"/>
    <cellStyle name="_DmisT Input 060228 5" xfId="24244"/>
    <cellStyle name="_DmisT Input 060301" xfId="1056"/>
    <cellStyle name="_DmisT Input 060301 2" xfId="5695"/>
    <cellStyle name="_DmisT Input 060301 3" xfId="17250"/>
    <cellStyle name="_DmisT Input 060301 4" xfId="19287"/>
    <cellStyle name="_DmisT Input 060301 5" xfId="24245"/>
    <cellStyle name="_DmisT Input 060301 v2" xfId="1057"/>
    <cellStyle name="_DmisT Input 060301 v2 2" xfId="5696"/>
    <cellStyle name="_DmisT Input 060301 v2 3" xfId="17249"/>
    <cellStyle name="_DmisT Input 060301 v2 4" xfId="19288"/>
    <cellStyle name="_DmisT Input 060301 v2 5" xfId="24246"/>
    <cellStyle name="_DmisT Input 060302" xfId="1058"/>
    <cellStyle name="_DmisT Input 060302 2" xfId="5697"/>
    <cellStyle name="_DmisT Input 060302 3" xfId="17248"/>
    <cellStyle name="_DmisT Input 060302 4" xfId="19289"/>
    <cellStyle name="_DmisT Input 060302 5" xfId="24247"/>
    <cellStyle name="_DmisT Input 060303" xfId="1059"/>
    <cellStyle name="_DmisT Input 060303 2" xfId="5698"/>
    <cellStyle name="_DmisT Input 060303 3" xfId="17247"/>
    <cellStyle name="_DmisT Input 060303 4" xfId="19290"/>
    <cellStyle name="_DmisT Input 060303 5" xfId="24248"/>
    <cellStyle name="_DmisT Input 060306" xfId="1060"/>
    <cellStyle name="_DmisT Input 060306 2" xfId="5699"/>
    <cellStyle name="_DmisT Input 060306 3" xfId="17246"/>
    <cellStyle name="_DmisT Input 060306 4" xfId="19291"/>
    <cellStyle name="_DmisT Input 060306 5" xfId="24249"/>
    <cellStyle name="_DmisT Input 060727" xfId="1061"/>
    <cellStyle name="_DmisT Input 060727 2" xfId="5700"/>
    <cellStyle name="_DmisT Input 060727 3" xfId="17245"/>
    <cellStyle name="_DmisT Input 060727 4" xfId="19292"/>
    <cellStyle name="_DmisT Input 060727 5" xfId="24250"/>
    <cellStyle name="_DmisT Input 060901 v2" xfId="1062"/>
    <cellStyle name="_DmisT Input 060901 v2 2" xfId="5701"/>
    <cellStyle name="_DmisT Input 060901 v2 3" xfId="17244"/>
    <cellStyle name="_DmisT Input 060901 v2 4" xfId="19293"/>
    <cellStyle name="_DmisT Input 060901 v2 5" xfId="24251"/>
    <cellStyle name="_DmisT Input 060918" xfId="1063"/>
    <cellStyle name="_DmisT Input 060918 2" xfId="5702"/>
    <cellStyle name="_DmisT Input 060918 3" xfId="17243"/>
    <cellStyle name="_DmisT Input 060918 4" xfId="19294"/>
    <cellStyle name="_DmisT Input 060918 5" xfId="24252"/>
    <cellStyle name="_DmisT Input 060921" xfId="1064"/>
    <cellStyle name="_DmisT Input 060921 2" xfId="5703"/>
    <cellStyle name="_DmisT Input 060921 3" xfId="17242"/>
    <cellStyle name="_DmisT Input 060921 4" xfId="19295"/>
    <cellStyle name="_DmisT Input 060921 5" xfId="24253"/>
    <cellStyle name="_DmisT Input 070105" xfId="1065"/>
    <cellStyle name="_DmisT Input 070105 2" xfId="5704"/>
    <cellStyle name="_DmisT Input 070105 3" xfId="17241"/>
    <cellStyle name="_DmisT Input 070105 4" xfId="19296"/>
    <cellStyle name="_DmisT Input 070105 5" xfId="24254"/>
    <cellStyle name="_DmisT Input 070110" xfId="1066"/>
    <cellStyle name="_DmisT Input 070110 2" xfId="5705"/>
    <cellStyle name="_DmisT Input 070110 3" xfId="17240"/>
    <cellStyle name="_DmisT Input 070110 4" xfId="19297"/>
    <cellStyle name="_DmisT Input 070110 5" xfId="24255"/>
    <cellStyle name="_DmisT Input 070111" xfId="1067"/>
    <cellStyle name="_DmisT Input 070111 2" xfId="5706"/>
    <cellStyle name="_DmisT Input 070111 3" xfId="17239"/>
    <cellStyle name="_DmisT Input 070111 4" xfId="19298"/>
    <cellStyle name="_DmisT Input 070111 5" xfId="24256"/>
    <cellStyle name="_DmisT Input 070227" xfId="1068"/>
    <cellStyle name="_DmisT Input 070227 2" xfId="5707"/>
    <cellStyle name="_DmisT Input 070227 3" xfId="17238"/>
    <cellStyle name="_DmisT Input 070227 4" xfId="19299"/>
    <cellStyle name="_DmisT Input 070227 5" xfId="24257"/>
    <cellStyle name="_DmisT Input 070228" xfId="1069"/>
    <cellStyle name="_DmisT Input 070228 2" xfId="5708"/>
    <cellStyle name="_DmisT Input 070228 3" xfId="17237"/>
    <cellStyle name="_DmisT Input 070228 4" xfId="19300"/>
    <cellStyle name="_DmisT Input 070228 5" xfId="24258"/>
    <cellStyle name="_DmisT Input 070301" xfId="1070"/>
    <cellStyle name="_DmisT Input 070301 2" xfId="5709"/>
    <cellStyle name="_DmisT Input 070301 3" xfId="17236"/>
    <cellStyle name="_DmisT Input 070301 4" xfId="19301"/>
    <cellStyle name="_DmisT Input 070301 5" xfId="24259"/>
    <cellStyle name="_DmisT Input 070302" xfId="1071"/>
    <cellStyle name="_DmisT Input 070302 2" xfId="5710"/>
    <cellStyle name="_DmisT Input 070302 3" xfId="17235"/>
    <cellStyle name="_DmisT Input 070302 4" xfId="19302"/>
    <cellStyle name="_DmisT Input 070302 5" xfId="24260"/>
    <cellStyle name="_DmisT Input 070305" xfId="1072"/>
    <cellStyle name="_DmisT Input 070305 2" xfId="5711"/>
    <cellStyle name="_DmisT Input 070305 3" xfId="17234"/>
    <cellStyle name="_DmisT Input 070305 4" xfId="19303"/>
    <cellStyle name="_DmisT Input 070305 5" xfId="24261"/>
    <cellStyle name="_DmisT Input 070306" xfId="1073"/>
    <cellStyle name="_DmisT Input 070306 2" xfId="5712"/>
    <cellStyle name="_DmisT Input 070306 3" xfId="17233"/>
    <cellStyle name="_DmisT Input 070306 4" xfId="19304"/>
    <cellStyle name="_DmisT Input 070306 5" xfId="24262"/>
    <cellStyle name="_DmisT Input 070307" xfId="1074"/>
    <cellStyle name="_DmisT Input 070307 2" xfId="5713"/>
    <cellStyle name="_DmisT Input 070307 3" xfId="17232"/>
    <cellStyle name="_DmisT Input 070307 4" xfId="19305"/>
    <cellStyle name="_DmisT Input 070307 5" xfId="24263"/>
    <cellStyle name="_DmisT Input 070308" xfId="1075"/>
    <cellStyle name="_DmisT Input 070308 2" xfId="5714"/>
    <cellStyle name="_DmisT Input 070308 3" xfId="17231"/>
    <cellStyle name="_DmisT Input 070308 4" xfId="19306"/>
    <cellStyle name="_DmisT Input 070308 5" xfId="24264"/>
    <cellStyle name="_DmisT Input 070309" xfId="1076"/>
    <cellStyle name="_DmisT Input 070309 2" xfId="5715"/>
    <cellStyle name="_DmisT Input 070309 3" xfId="17230"/>
    <cellStyle name="_DmisT Input 070309 4" xfId="19307"/>
    <cellStyle name="_DmisT Input 070309 5" xfId="24265"/>
    <cellStyle name="_DmisT Input 070314" xfId="1077"/>
    <cellStyle name="_DmisT Input 070314 2" xfId="5716"/>
    <cellStyle name="_DmisT Input 070314 3" xfId="17229"/>
    <cellStyle name="_DmisT Input 070314 4" xfId="19308"/>
    <cellStyle name="_DmisT Input 070314 5" xfId="24266"/>
    <cellStyle name="_DmisT Input 070315" xfId="1078"/>
    <cellStyle name="_DmisT Input 070315 2" xfId="5717"/>
    <cellStyle name="_DmisT Input 070315 3" xfId="17228"/>
    <cellStyle name="_DmisT Input 070315 4" xfId="19309"/>
    <cellStyle name="_DmisT Input 070315 5" xfId="24267"/>
    <cellStyle name="_DmisT Input 070316" xfId="1079"/>
    <cellStyle name="_DmisT Input 070316 2" xfId="5718"/>
    <cellStyle name="_DmisT Input 070316 3" xfId="17227"/>
    <cellStyle name="_DmisT Input 070316 4" xfId="19310"/>
    <cellStyle name="_DmisT Input 070316 5" xfId="24268"/>
    <cellStyle name="_DmisT Input 070319" xfId="1080"/>
    <cellStyle name="_DmisT Input 070319 2" xfId="5719"/>
    <cellStyle name="_DmisT Input 070319 3" xfId="17226"/>
    <cellStyle name="_DmisT Input 070319 4" xfId="19311"/>
    <cellStyle name="_DmisT Input 070319 5" xfId="24269"/>
    <cellStyle name="_DmisT Input 070320" xfId="1081"/>
    <cellStyle name="_DmisT Input 070320 2" xfId="5720"/>
    <cellStyle name="_DmisT Input 070320 3" xfId="17225"/>
    <cellStyle name="_DmisT Input 070320 4" xfId="19312"/>
    <cellStyle name="_DmisT Input 070320 5" xfId="24270"/>
    <cellStyle name="_DmisT Input 070321" xfId="1082"/>
    <cellStyle name="_DmisT Input 070321 2" xfId="5721"/>
    <cellStyle name="_DmisT Input 070321 3" xfId="17224"/>
    <cellStyle name="_DmisT Input 070321 4" xfId="19313"/>
    <cellStyle name="_DmisT Input 070321 5" xfId="24271"/>
    <cellStyle name="_DmisT Input 070322" xfId="1083"/>
    <cellStyle name="_DmisT Input 070322 2" xfId="5722"/>
    <cellStyle name="_DmisT Input 070322 3" xfId="17223"/>
    <cellStyle name="_DmisT Input 070322 4" xfId="19314"/>
    <cellStyle name="_DmisT Input 070322 5" xfId="24272"/>
    <cellStyle name="_DmisT Input 070323" xfId="1084"/>
    <cellStyle name="_DmisT Input 070323 2" xfId="5723"/>
    <cellStyle name="_DmisT Input 070323 3" xfId="17222"/>
    <cellStyle name="_DmisT Input 070323 4" xfId="19315"/>
    <cellStyle name="_DmisT Input 070323 5" xfId="24273"/>
    <cellStyle name="_DmisT Input 070326" xfId="1085"/>
    <cellStyle name="_DmisT Input 070326 2" xfId="5724"/>
    <cellStyle name="_DmisT Input 070326 3" xfId="17221"/>
    <cellStyle name="_DmisT Input 070326 4" xfId="19316"/>
    <cellStyle name="_DmisT Input 070326 5" xfId="24274"/>
    <cellStyle name="_DmisT Input 070327" xfId="1086"/>
    <cellStyle name="_DmisT Input 070327 2" xfId="5725"/>
    <cellStyle name="_DmisT Input 070327 3" xfId="17220"/>
    <cellStyle name="_DmisT Input 070327 4" xfId="19317"/>
    <cellStyle name="_DmisT Input 070327 5" xfId="24275"/>
    <cellStyle name="_DmisT Input 070328" xfId="1087"/>
    <cellStyle name="_DmisT Input 070328 2" xfId="5726"/>
    <cellStyle name="_DmisT Input 070328 3" xfId="17219"/>
    <cellStyle name="_DmisT Input 070328 4" xfId="19318"/>
    <cellStyle name="_DmisT Input 070328 5" xfId="24276"/>
    <cellStyle name="_DmisT Input 070329" xfId="1088"/>
    <cellStyle name="_DmisT Input 070329 2" xfId="5727"/>
    <cellStyle name="_DmisT Input 070329 3" xfId="17218"/>
    <cellStyle name="_DmisT Input 070329 4" xfId="19319"/>
    <cellStyle name="_DmisT Input 070329 5" xfId="24277"/>
    <cellStyle name="_DmisT Input 070330" xfId="1089"/>
    <cellStyle name="_DmisT Input 070330 2" xfId="5728"/>
    <cellStyle name="_DmisT Input 070330 3" xfId="17217"/>
    <cellStyle name="_DmisT Input 070330 4" xfId="19320"/>
    <cellStyle name="_DmisT Input 070330 5" xfId="24278"/>
    <cellStyle name="_DmisT Input 070401" xfId="1090"/>
    <cellStyle name="_DmisT Input 070401 2" xfId="5729"/>
    <cellStyle name="_DmisT Input 070401 3" xfId="17216"/>
    <cellStyle name="_DmisT Input 070401 4" xfId="19321"/>
    <cellStyle name="_DmisT Input 070401 5" xfId="24279"/>
    <cellStyle name="_DmisT Input 070403" xfId="1091"/>
    <cellStyle name="_DmisT Input 070403 2" xfId="5730"/>
    <cellStyle name="_DmisT Input 070403 3" xfId="17215"/>
    <cellStyle name="_DmisT Input 070403 4" xfId="19322"/>
    <cellStyle name="_DmisT Input 070403 5" xfId="24280"/>
    <cellStyle name="_DmisT Input 070404" xfId="1092"/>
    <cellStyle name="_DmisT Input 070404 2" xfId="5731"/>
    <cellStyle name="_DmisT Input 070404 3" xfId="17214"/>
    <cellStyle name="_DmisT Input 070404 4" xfId="19323"/>
    <cellStyle name="_DmisT Input 070404 5" xfId="24281"/>
    <cellStyle name="_DmisT Input 070405" xfId="1093"/>
    <cellStyle name="_DmisT Input 070405 2" xfId="5732"/>
    <cellStyle name="_DmisT Input 070405 3" xfId="17213"/>
    <cellStyle name="_DmisT Input 070405 4" xfId="19324"/>
    <cellStyle name="_DmisT Input 070405 5" xfId="24282"/>
    <cellStyle name="_DmisT Input 070410" xfId="1094"/>
    <cellStyle name="_DmisT Input 070410 2" xfId="5733"/>
    <cellStyle name="_DmisT Input 070410 3" xfId="17212"/>
    <cellStyle name="_DmisT Input 070410 4" xfId="19325"/>
    <cellStyle name="_DmisT Input 070410 5" xfId="24283"/>
    <cellStyle name="_DmisT Input 070411" xfId="1095"/>
    <cellStyle name="_DmisT Input 070411 2" xfId="5734"/>
    <cellStyle name="_DmisT Input 070411 3" xfId="17211"/>
    <cellStyle name="_DmisT Input 070411 4" xfId="19326"/>
    <cellStyle name="_DmisT Input 070411 5" xfId="24284"/>
    <cellStyle name="_DmisT Input 070412" xfId="1096"/>
    <cellStyle name="_DmisT Input 070412 2" xfId="5735"/>
    <cellStyle name="_DmisT Input 070412 3" xfId="17210"/>
    <cellStyle name="_DmisT Input 070412 4" xfId="19327"/>
    <cellStyle name="_DmisT Input 070412 5" xfId="24285"/>
    <cellStyle name="_DmisT Input 070413" xfId="1097"/>
    <cellStyle name="_DmisT Input 070413 2" xfId="5736"/>
    <cellStyle name="_DmisT Input 070413 3" xfId="17209"/>
    <cellStyle name="_DmisT Input 070413 4" xfId="19328"/>
    <cellStyle name="_DmisT Input 070413 5" xfId="24286"/>
    <cellStyle name="_DmisT Input 070416" xfId="1098"/>
    <cellStyle name="_DmisT Input 070416 2" xfId="5737"/>
    <cellStyle name="_DmisT Input 070416 3" xfId="17208"/>
    <cellStyle name="_DmisT Input 070416 4" xfId="19329"/>
    <cellStyle name="_DmisT Input 070416 5" xfId="24287"/>
    <cellStyle name="_DmisT Input 070417" xfId="1099"/>
    <cellStyle name="_DmisT Input 070417 2" xfId="5738"/>
    <cellStyle name="_DmisT Input 070417 3" xfId="17207"/>
    <cellStyle name="_DmisT Input 070417 4" xfId="19330"/>
    <cellStyle name="_DmisT Input 070417 5" xfId="24288"/>
    <cellStyle name="_DmisT Input 070418" xfId="1100"/>
    <cellStyle name="_DmisT Input 070418 2" xfId="5739"/>
    <cellStyle name="_DmisT Input 070418 3" xfId="17206"/>
    <cellStyle name="_DmisT Input 070418 4" xfId="19331"/>
    <cellStyle name="_DmisT Input 070418 5" xfId="24289"/>
    <cellStyle name="_DmisT Input 070419" xfId="1101"/>
    <cellStyle name="_DmisT Input 070419 2" xfId="5740"/>
    <cellStyle name="_DmisT Input 070419 3" xfId="17205"/>
    <cellStyle name="_DmisT Input 070419 4" xfId="19332"/>
    <cellStyle name="_DmisT Input 070419 5" xfId="24290"/>
    <cellStyle name="_DmisT Input 070420" xfId="1102"/>
    <cellStyle name="_DmisT Input 070420 2" xfId="5741"/>
    <cellStyle name="_DmisT Input 070420 3" xfId="17204"/>
    <cellStyle name="_DmisT Input 070420 4" xfId="19333"/>
    <cellStyle name="_DmisT Input 070420 5" xfId="24291"/>
    <cellStyle name="_DmisT Input 070423" xfId="1103"/>
    <cellStyle name="_DmisT Input 070423 2" xfId="5742"/>
    <cellStyle name="_DmisT Input 070423 3" xfId="17203"/>
    <cellStyle name="_DmisT Input 070423 4" xfId="19334"/>
    <cellStyle name="_DmisT Input 070423 5" xfId="24292"/>
    <cellStyle name="_DmisT Input 070424" xfId="1104"/>
    <cellStyle name="_DmisT Input 070424 2" xfId="5743"/>
    <cellStyle name="_DmisT Input 070424 3" xfId="17202"/>
    <cellStyle name="_DmisT Input 070424 4" xfId="19335"/>
    <cellStyle name="_DmisT Input 070424 5" xfId="24293"/>
    <cellStyle name="_DmisT Input 070425" xfId="1105"/>
    <cellStyle name="_DmisT Input 070425 2" xfId="5744"/>
    <cellStyle name="_DmisT Input 070425 3" xfId="17201"/>
    <cellStyle name="_DmisT Input 070425 4" xfId="19336"/>
    <cellStyle name="_DmisT Input 070425 5" xfId="24294"/>
    <cellStyle name="_DmisT Input 070426" xfId="1106"/>
    <cellStyle name="_DmisT Input 070426 2" xfId="5745"/>
    <cellStyle name="_DmisT Input 070426 3" xfId="17200"/>
    <cellStyle name="_DmisT Input 070426 4" xfId="19337"/>
    <cellStyle name="_DmisT Input 070426 5" xfId="24295"/>
    <cellStyle name="_DmisT Input 070427" xfId="1107"/>
    <cellStyle name="_DmisT Input 070427 2" xfId="5746"/>
    <cellStyle name="_DmisT Input 070427 3" xfId="17199"/>
    <cellStyle name="_DmisT Input 070427 4" xfId="19338"/>
    <cellStyle name="_DmisT Input 070427 5" xfId="24296"/>
    <cellStyle name="_DmisT Input 070430 remedy" xfId="1108"/>
    <cellStyle name="_DmisT Input 070430 remedy 2" xfId="5747"/>
    <cellStyle name="_DmisT Input 070430 remedy 3" xfId="17198"/>
    <cellStyle name="_DmisT Input 070430 remedy 4" xfId="19339"/>
    <cellStyle name="_DmisT Input 070430 remedy 5" xfId="24297"/>
    <cellStyle name="_DmisT Input 070430 usd" xfId="1109"/>
    <cellStyle name="_DmisT Input 070430 usd 2" xfId="5748"/>
    <cellStyle name="_DmisT Input 070430 usd 3" xfId="17197"/>
    <cellStyle name="_DmisT Input 070430 usd 4" xfId="19340"/>
    <cellStyle name="_DmisT Input 070430 usd 5" xfId="24298"/>
    <cellStyle name="_DmisT Input 070501 remedy" xfId="1110"/>
    <cellStyle name="_DmisT Input 070501 remedy 2" xfId="5749"/>
    <cellStyle name="_DmisT Input 070501 remedy 3" xfId="17196"/>
    <cellStyle name="_DmisT Input 070501 remedy 4" xfId="19341"/>
    <cellStyle name="_DmisT Input 070501 remedy 5" xfId="24299"/>
    <cellStyle name="_DmisT Input 070501 usd" xfId="1111"/>
    <cellStyle name="_DmisT Input 070501 usd 2" xfId="5750"/>
    <cellStyle name="_DmisT Input 070501 usd 3" xfId="17195"/>
    <cellStyle name="_DmisT Input 070501 usd 4" xfId="19342"/>
    <cellStyle name="_DmisT Input 070501 usd 5" xfId="24300"/>
    <cellStyle name="_DmisT Input 070501 v2 remedy" xfId="1112"/>
    <cellStyle name="_DmisT Input 070501 v2 remedy 2" xfId="5751"/>
    <cellStyle name="_DmisT Input 070501 v2 remedy 3" xfId="17194"/>
    <cellStyle name="_DmisT Input 070501 v2 remedy 4" xfId="19343"/>
    <cellStyle name="_DmisT Input 070501 v2 remedy 5" xfId="24301"/>
    <cellStyle name="_DmisT Input 070502 remedy" xfId="1113"/>
    <cellStyle name="_DmisT Input 070502 remedy 2" xfId="5752"/>
    <cellStyle name="_DmisT Input 070502 remedy 3" xfId="17193"/>
    <cellStyle name="_DmisT Input 070502 remedy 4" xfId="19344"/>
    <cellStyle name="_DmisT Input 070502 remedy 5" xfId="24302"/>
    <cellStyle name="_DmisT Input 070502 usd" xfId="1114"/>
    <cellStyle name="_DmisT Input 070502 usd 2" xfId="5753"/>
    <cellStyle name="_DmisT Input 070502 usd 3" xfId="17192"/>
    <cellStyle name="_DmisT Input 070502 usd 4" xfId="19345"/>
    <cellStyle name="_DmisT Input 070502 usd 5" xfId="24303"/>
    <cellStyle name="_DmisT Input 070503 remedy" xfId="1115"/>
    <cellStyle name="_DmisT Input 070503 remedy 2" xfId="5754"/>
    <cellStyle name="_DmisT Input 070503 remedy 3" xfId="17191"/>
    <cellStyle name="_DmisT Input 070503 remedy 4" xfId="19346"/>
    <cellStyle name="_DmisT Input 070503 remedy 5" xfId="24304"/>
    <cellStyle name="_DmisT Input 070503 usd" xfId="1116"/>
    <cellStyle name="_DmisT Input 070503 usd 2" xfId="5755"/>
    <cellStyle name="_DmisT Input 070503 usd 3" xfId="17190"/>
    <cellStyle name="_DmisT Input 070503 usd 4" xfId="19347"/>
    <cellStyle name="_DmisT Input 070503 usd 5" xfId="24305"/>
    <cellStyle name="_DmisT Input 070504 remedy" xfId="1117"/>
    <cellStyle name="_DmisT Input 070504 remedy 2" xfId="5756"/>
    <cellStyle name="_DmisT Input 070504 remedy 3" xfId="17189"/>
    <cellStyle name="_DmisT Input 070504 remedy 4" xfId="19348"/>
    <cellStyle name="_DmisT Input 070504 remedy 5" xfId="24306"/>
    <cellStyle name="_DmisT Input 070504 usd" xfId="1118"/>
    <cellStyle name="_DmisT Input 070504 usd 2" xfId="5757"/>
    <cellStyle name="_DmisT Input 070504 usd 3" xfId="17188"/>
    <cellStyle name="_DmisT Input 070504 usd 4" xfId="19349"/>
    <cellStyle name="_DmisT Input 070504 usd 5" xfId="24307"/>
    <cellStyle name="_DmisT Input 070508 remedy" xfId="1119"/>
    <cellStyle name="_DmisT Input 070508 remedy 2" xfId="5758"/>
    <cellStyle name="_DmisT Input 070508 remedy 3" xfId="17187"/>
    <cellStyle name="_DmisT Input 070508 remedy 4" xfId="19350"/>
    <cellStyle name="_DmisT Input 070508 remedy 5" xfId="24308"/>
    <cellStyle name="_DmisT Input 070508 usd" xfId="1120"/>
    <cellStyle name="_DmisT Input 070508 usd 2" xfId="5759"/>
    <cellStyle name="_DmisT Input 070508 usd 3" xfId="17186"/>
    <cellStyle name="_DmisT Input 070508 usd 4" xfId="19351"/>
    <cellStyle name="_DmisT Input 070508 usd 5" xfId="24309"/>
    <cellStyle name="_DmisT Input 070509 remedy" xfId="1121"/>
    <cellStyle name="_DmisT Input 070509 remedy 2" xfId="5760"/>
    <cellStyle name="_DmisT Input 070509 remedy 3" xfId="17185"/>
    <cellStyle name="_DmisT Input 070509 remedy 4" xfId="19352"/>
    <cellStyle name="_DmisT Input 070509 remedy 5" xfId="24310"/>
    <cellStyle name="_DmisT Input 070509 usd" xfId="1122"/>
    <cellStyle name="_DmisT Input 070509 usd 2" xfId="5761"/>
    <cellStyle name="_DmisT Input 070509 usd 3" xfId="17184"/>
    <cellStyle name="_DmisT Input 070509 usd 4" xfId="19353"/>
    <cellStyle name="_DmisT Input 070509 usd 5" xfId="24311"/>
    <cellStyle name="_DmisT Input 070510 remedy" xfId="1123"/>
    <cellStyle name="_DmisT Input 070510 remedy 2" xfId="5762"/>
    <cellStyle name="_DmisT Input 070510 remedy 3" xfId="17183"/>
    <cellStyle name="_DmisT Input 070510 remedy 4" xfId="19354"/>
    <cellStyle name="_DmisT Input 070510 remedy 5" xfId="24312"/>
    <cellStyle name="_DmisT Input 070510 usd" xfId="1124"/>
    <cellStyle name="_DmisT Input 070510 usd 2" xfId="5763"/>
    <cellStyle name="_DmisT Input 070510 usd 3" xfId="17182"/>
    <cellStyle name="_DmisT Input 070510 usd 4" xfId="19355"/>
    <cellStyle name="_DmisT Input 070510 usd 5" xfId="24313"/>
    <cellStyle name="_DmisT Input 070511 remedy" xfId="1125"/>
    <cellStyle name="_DmisT Input 070511 remedy 2" xfId="5764"/>
    <cellStyle name="_DmisT Input 070511 remedy 3" xfId="17181"/>
    <cellStyle name="_DmisT Input 070511 remedy 4" xfId="19356"/>
    <cellStyle name="_DmisT Input 070511 remedy 5" xfId="24314"/>
    <cellStyle name="_DmisT Input 070511 usd" xfId="1126"/>
    <cellStyle name="_DmisT Input 070511 usd 2" xfId="5765"/>
    <cellStyle name="_DmisT Input 070511 usd 3" xfId="17180"/>
    <cellStyle name="_DmisT Input 070511 usd 4" xfId="19357"/>
    <cellStyle name="_DmisT Input 070511 usd 5" xfId="24315"/>
    <cellStyle name="_DmisT Input 070514 remedy" xfId="1127"/>
    <cellStyle name="_DmisT Input 070514 remedy 2" xfId="5766"/>
    <cellStyle name="_DmisT Input 070514 remedy 3" xfId="17179"/>
    <cellStyle name="_DmisT Input 070514 remedy 4" xfId="19358"/>
    <cellStyle name="_DmisT Input 070514 remedy 5" xfId="24316"/>
    <cellStyle name="_DmisT Input 070514 usd" xfId="1128"/>
    <cellStyle name="_DmisT Input 070514 usd 2" xfId="5767"/>
    <cellStyle name="_DmisT Input 070514 usd 3" xfId="17178"/>
    <cellStyle name="_DmisT Input 070514 usd 4" xfId="19359"/>
    <cellStyle name="_DmisT Input 070514 usd 5" xfId="24317"/>
    <cellStyle name="_DmisT Input 070515 remedy" xfId="1129"/>
    <cellStyle name="_DmisT Input 070515 remedy 2" xfId="5768"/>
    <cellStyle name="_DmisT Input 070515 remedy 3" xfId="17177"/>
    <cellStyle name="_DmisT Input 070515 remedy 4" xfId="19360"/>
    <cellStyle name="_DmisT Input 070515 remedy 5" xfId="24318"/>
    <cellStyle name="_DmisT Input 070515 usd" xfId="1130"/>
    <cellStyle name="_DmisT Input 070515 usd 2" xfId="5769"/>
    <cellStyle name="_DmisT Input 070515 usd 3" xfId="17176"/>
    <cellStyle name="_DmisT Input 070515 usd 4" xfId="19361"/>
    <cellStyle name="_DmisT Input 070515 usd 5" xfId="24319"/>
    <cellStyle name="_DmisT Input 070516 remedy" xfId="1131"/>
    <cellStyle name="_DmisT Input 070516 remedy 2" xfId="5770"/>
    <cellStyle name="_DmisT Input 070516 remedy 3" xfId="17175"/>
    <cellStyle name="_DmisT Input 070516 remedy 4" xfId="19362"/>
    <cellStyle name="_DmisT Input 070516 remedy 5" xfId="24320"/>
    <cellStyle name="_DmisT Input 070516 usd" xfId="1132"/>
    <cellStyle name="_DmisT Input 070516 usd 2" xfId="5771"/>
    <cellStyle name="_DmisT Input 070516 usd 3" xfId="17174"/>
    <cellStyle name="_DmisT Input 070516 usd 4" xfId="19363"/>
    <cellStyle name="_DmisT Input 070516 usd 5" xfId="24321"/>
    <cellStyle name="_DmisT Input 19-07" xfId="1133"/>
    <cellStyle name="_DmisT Input 19-07 2" xfId="5772"/>
    <cellStyle name="_DmisT Input 19-07 3" xfId="17173"/>
    <cellStyle name="_DmisT Input 19-07 4" xfId="19364"/>
    <cellStyle name="_DmisT Input 19-07 5" xfId="24322"/>
    <cellStyle name="_DmisT Input 21-06" xfId="1134"/>
    <cellStyle name="_DmisT Input 21-06 2" xfId="5773"/>
    <cellStyle name="_DmisT Input 21-06 3" xfId="17172"/>
    <cellStyle name="_DmisT Input 21-06 4" xfId="19365"/>
    <cellStyle name="_DmisT Input 21-06 5" xfId="24323"/>
    <cellStyle name="_DmisT input 23-06" xfId="1135"/>
    <cellStyle name="_DmisT input 23-06 2" xfId="5774"/>
    <cellStyle name="_DmisT input 23-06 3" xfId="17171"/>
    <cellStyle name="_DmisT input 23-06 4" xfId="19366"/>
    <cellStyle name="_DmisT input 23-06 5" xfId="24324"/>
    <cellStyle name="_DmisT Input 30-06" xfId="1136"/>
    <cellStyle name="_DmisT Input 30-06 2" xfId="5775"/>
    <cellStyle name="_DmisT Input 30-06 3" xfId="17170"/>
    <cellStyle name="_DmisT Input 30-06 4" xfId="19367"/>
    <cellStyle name="_DmisT Input 30-06 5" xfId="24325"/>
    <cellStyle name="_Downtime Details - APR" xfId="1137"/>
    <cellStyle name="_Downtime Details - APR 2" xfId="5776"/>
    <cellStyle name="_Downtime Details - APR 3" xfId="17169"/>
    <cellStyle name="_Downtime Details - APR 4" xfId="19368"/>
    <cellStyle name="_Downtime Details - APR 5" xfId="24326"/>
    <cellStyle name="_DSR Backup Report (Dec)2006" xfId="1138"/>
    <cellStyle name="_DSR Backup Report (Dec)2006 2" xfId="5777"/>
    <cellStyle name="_DSR Backup Report (Dec)2006 3" xfId="17168"/>
    <cellStyle name="_DSR Backup Report (Dec)2006 4" xfId="19369"/>
    <cellStyle name="_DSR Backup Report (Dec)2006 5" xfId="24327"/>
    <cellStyle name="_DSR Backup Report (Jan)2007" xfId="1139"/>
    <cellStyle name="_DSR Backup Report (Jan)2007 2" xfId="5778"/>
    <cellStyle name="_DSR Backup Report (Jan)2007 3" xfId="17167"/>
    <cellStyle name="_DSR Backup Report (Jan)2007 4" xfId="19370"/>
    <cellStyle name="_DSR Backup Report (Jan)2007 5" xfId="24328"/>
    <cellStyle name="_DSR Backup Report (Nov)2006" xfId="1140"/>
    <cellStyle name="_DSR Backup Report (Nov)2006 2" xfId="5779"/>
    <cellStyle name="_DSR Backup Report (Nov)2006 3" xfId="17166"/>
    <cellStyle name="_DSR Backup Report (Nov)2006 4" xfId="19371"/>
    <cellStyle name="_DSR Backup Report (Nov)2006 5" xfId="24329"/>
    <cellStyle name="_DSR Input" xfId="1141"/>
    <cellStyle name="_DSR Input 2" xfId="5780"/>
    <cellStyle name="_DSR Input 3" xfId="17165"/>
    <cellStyle name="_DSR Input 4" xfId="19372"/>
    <cellStyle name="_DSR Input 5" xfId="24330"/>
    <cellStyle name="_DSR RCA presentation 07-03-06" xfId="1142"/>
    <cellStyle name="_DSR RCA presentation 07-03-06 2" xfId="5781"/>
    <cellStyle name="_DSR RCA presentation 07-03-06 3" xfId="17164"/>
    <cellStyle name="_DSR RCA presentation 07-03-06 4" xfId="19373"/>
    <cellStyle name="_DSR RCA presentation 07-03-06 5" xfId="24331"/>
    <cellStyle name="_DSR RCA presentation 08-03-06" xfId="1143"/>
    <cellStyle name="_DSR RCA presentation 08-03-06 2" xfId="5782"/>
    <cellStyle name="_DSR RCA presentation 08-03-06 3" xfId="17163"/>
    <cellStyle name="_DSR RCA presentation 08-03-06 4" xfId="19374"/>
    <cellStyle name="_DSR RCA presentation 08-03-06 5" xfId="24332"/>
    <cellStyle name="_DSR RCA presentation 16-03-06" xfId="1144"/>
    <cellStyle name="_DSR RCA presentation 16-03-06 2" xfId="5783"/>
    <cellStyle name="_DSR RCA presentation 16-03-06 3" xfId="17162"/>
    <cellStyle name="_DSR RCA presentation 16-03-06 4" xfId="19375"/>
    <cellStyle name="_DSR RCA presentation 16-03-06 5" xfId="24333"/>
    <cellStyle name="_DSR Template" xfId="1145"/>
    <cellStyle name="_DSR Template 2" xfId="5784"/>
    <cellStyle name="_DSR Template 3" xfId="17161"/>
    <cellStyle name="_DSR Template 4" xfId="19376"/>
    <cellStyle name="_DSR Template 5" xfId="24334"/>
    <cellStyle name="_DuPont " xfId="1146"/>
    <cellStyle name="_DuPont  2" xfId="5785"/>
    <cellStyle name="_DuPont  3" xfId="17160"/>
    <cellStyle name="_DuPont  4" xfId="19377"/>
    <cellStyle name="_DuPont  5" xfId="24335"/>
    <cellStyle name="_EB Failed Ticket  Details" xfId="1147"/>
    <cellStyle name="_EB Failed Ticket  Details 2" xfId="5786"/>
    <cellStyle name="_EB Failed Ticket  Details 3" xfId="17159"/>
    <cellStyle name="_EB Failed Ticket  Details 4" xfId="19378"/>
    <cellStyle name="_EB Failed Ticket  Details 5" xfId="24336"/>
    <cellStyle name="_EMEA" xfId="1148"/>
    <cellStyle name="_EMEA 2" xfId="5787"/>
    <cellStyle name="_EMEA 3" xfId="17158"/>
    <cellStyle name="_EMEA 4" xfId="19379"/>
    <cellStyle name="_EMEA 5" xfId="24337"/>
    <cellStyle name="_ETS Master Servers List 2006 w-functionality" xfId="1149"/>
    <cellStyle name="_ETS Master Servers List 2006 w-functionality 2" xfId="5788"/>
    <cellStyle name="_ETS Master Servers List 2006 w-functionality 3" xfId="17157"/>
    <cellStyle name="_ETS Master Servers List 2006 w-functionality 4" xfId="19380"/>
    <cellStyle name="_ETS Master Servers List 2006 w-functionality 5" xfId="24338"/>
    <cellStyle name="_ETS Master Servers List 2007" xfId="1150"/>
    <cellStyle name="_ETS Master Servers List 2007 2" xfId="5789"/>
    <cellStyle name="_ETS Master Servers List 2007 3" xfId="17156"/>
    <cellStyle name="_ETS Master Servers List 2007 4" xfId="19381"/>
    <cellStyle name="_ETS Master Servers List 2007 5" xfId="24339"/>
    <cellStyle name="_EUT Failed Ticket Details" xfId="1151"/>
    <cellStyle name="_EUT Failed Ticket Details 2" xfId="5790"/>
    <cellStyle name="_EUT Failed Ticket Details 3" xfId="17155"/>
    <cellStyle name="_EUT Failed Ticket Details 4" xfId="19382"/>
    <cellStyle name="_EUT Failed Ticket Details 5" xfId="24340"/>
    <cellStyle name="_EUT Failed Tickets" xfId="1152"/>
    <cellStyle name="_EUT Failed Tickets 2" xfId="5791"/>
    <cellStyle name="_EUT Failed Tickets 3" xfId="17154"/>
    <cellStyle name="_EUT Failed Tickets 4" xfId="19383"/>
    <cellStyle name="_EUT Failed Tickets 5" xfId="24341"/>
    <cellStyle name="_Failed Tickets" xfId="1153"/>
    <cellStyle name="_Failed Tickets 2" xfId="5792"/>
    <cellStyle name="_Failed Tickets 3" xfId="17153"/>
    <cellStyle name="_Failed Tickets 4" xfId="19384"/>
    <cellStyle name="_Failed Tickets 5" xfId="24342"/>
    <cellStyle name="_Feb DSR Workbook" xfId="1154"/>
    <cellStyle name="_Feb DSR Workbook 2" xfId="5793"/>
    <cellStyle name="_Feb DSR Workbook 3" xfId="17152"/>
    <cellStyle name="_Feb DSR Workbook 4" xfId="19385"/>
    <cellStyle name="_Feb DSR Workbook 5" xfId="24343"/>
    <cellStyle name="_FEM messages 071218" xfId="1155"/>
    <cellStyle name="_FEM messages 071218 2" xfId="5794"/>
    <cellStyle name="_FEM messages 071218 3" xfId="17151"/>
    <cellStyle name="_FEM messages 071218 4" xfId="19386"/>
    <cellStyle name="_FEM messages 071218 5" xfId="24344"/>
    <cellStyle name="_GOL_ServerList_NG_wintel_June22_2007" xfId="1156"/>
    <cellStyle name="_GOL_ServerList_NG_wintel_June22_2007 2" xfId="5795"/>
    <cellStyle name="_GOL_ServerList_NG_wintel_June22_2007 3" xfId="17150"/>
    <cellStyle name="_GOL_ServerList_NG_wintel_June22_2007 4" xfId="19387"/>
    <cellStyle name="_GOL_ServerList_NG_wintel_June22_2007 5" xfId="24345"/>
    <cellStyle name="_Hardware Tracker" xfId="1157"/>
    <cellStyle name="_Hardware Tracker 2" xfId="5796"/>
    <cellStyle name="_Hardware Tracker 3" xfId="17149"/>
    <cellStyle name="_Hardware Tracker 4" xfId="19388"/>
    <cellStyle name="_Hardware Tracker 5" xfId="24346"/>
    <cellStyle name="_HDM Failed Ticket Details" xfId="1158"/>
    <cellStyle name="_HDM Failed Ticket Details 2" xfId="5797"/>
    <cellStyle name="_HDM Failed Ticket Details 3" xfId="17148"/>
    <cellStyle name="_HDM Failed Ticket Details 4" xfId="19389"/>
    <cellStyle name="_HDM Failed Ticket Details 5" xfId="24347"/>
    <cellStyle name="_Jan 07 SRC Trending and Usage" xfId="1159"/>
    <cellStyle name="_Jan 07 SRC Trending and Usage 2" xfId="5798"/>
    <cellStyle name="_Jan 07 SRC Trending and Usage 3" xfId="17147"/>
    <cellStyle name="_Jan 07 SRC Trending and Usage 4" xfId="19390"/>
    <cellStyle name="_Jan 07 SRC Trending and Usage 5" xfId="24348"/>
    <cellStyle name="_Jan DSR Workbook" xfId="1160"/>
    <cellStyle name="_Jan DSR Workbook 2" xfId="5799"/>
    <cellStyle name="_Jan DSR Workbook 3" xfId="17146"/>
    <cellStyle name="_Jan DSR Workbook 4" xfId="19391"/>
    <cellStyle name="_Jan DSR Workbook 5" xfId="24349"/>
    <cellStyle name="_Mar DSR Workbook" xfId="1161"/>
    <cellStyle name="_Mar DSR Workbook 2" xfId="5800"/>
    <cellStyle name="_Mar DSR Workbook 3" xfId="17145"/>
    <cellStyle name="_Mar DSR Workbook 4" xfId="19392"/>
    <cellStyle name="_Mar DSR Workbook 5" xfId="24350"/>
    <cellStyle name="_MASTER Clock Change Plan March 06 v3" xfId="1162"/>
    <cellStyle name="_MASTER Clock Change Plan March 06 v3 2" xfId="5801"/>
    <cellStyle name="_MASTER Clock Change Plan March 06 v3 3" xfId="17144"/>
    <cellStyle name="_MASTER Clock Change Plan March 06 v3 4" xfId="19393"/>
    <cellStyle name="_MASTER Clock Change Plan March 06 v3 5" xfId="24351"/>
    <cellStyle name="_Network Rail DSR Input" xfId="1163"/>
    <cellStyle name="_Network Rail DSR Input 2" xfId="5802"/>
    <cellStyle name="_Network Rail DSR Input 3" xfId="17143"/>
    <cellStyle name="_Network Rail DSR Input 4" xfId="19394"/>
    <cellStyle name="_Network Rail DSR Input 5" xfId="24352"/>
    <cellStyle name="_Network Rail DSR Report 120308" xfId="1164"/>
    <cellStyle name="_Network Rail DSR Report 120308 2" xfId="5803"/>
    <cellStyle name="_Network Rail DSR Report 120308 3" xfId="17142"/>
    <cellStyle name="_Network Rail DSR Report 120308 4" xfId="19395"/>
    <cellStyle name="_Network Rail DSR Report 120308 5" xfId="24353"/>
    <cellStyle name="_NG CCRB Schedule  20-06-2008" xfId="1165"/>
    <cellStyle name="_NG CCRB Schedule  20-06-2008 2" xfId="5804"/>
    <cellStyle name="_NG CCRB Schedule  20-06-2008 3" xfId="17141"/>
    <cellStyle name="_NG CCRB Schedule  20-06-2008 4" xfId="19396"/>
    <cellStyle name="_NG CCRB Schedule  20-06-2008 5" xfId="24354"/>
    <cellStyle name="_NG_DSR_21_05_08" xfId="1166"/>
    <cellStyle name="_NG_DSR_21_05_08 2" xfId="5805"/>
    <cellStyle name="_NG_DSR_21_05_08 3" xfId="17140"/>
    <cellStyle name="_NG_DSR_21_05_08 4" xfId="19397"/>
    <cellStyle name="_NG_DSR_21_05_08 5" xfId="24355"/>
    <cellStyle name="_NHS DSR Input 050428" xfId="1167"/>
    <cellStyle name="_NHS DSR Input 050428 2" xfId="5806"/>
    <cellStyle name="_NHS DSR Input 050428 3" xfId="17139"/>
    <cellStyle name="_NHS DSR Input 050428 4" xfId="19398"/>
    <cellStyle name="_NHS DSR Input 050428 5" xfId="24356"/>
    <cellStyle name="_NHS DSR Input 050503" xfId="1168"/>
    <cellStyle name="_NHS DSR Input 050503 2" xfId="5807"/>
    <cellStyle name="_NHS DSR Input 050503 3" xfId="17138"/>
    <cellStyle name="_NHS DSR Input 050503 4" xfId="19399"/>
    <cellStyle name="_NHS DSR Input 050503 5" xfId="24357"/>
    <cellStyle name="_NHS DSR Input 050510" xfId="1169"/>
    <cellStyle name="_NHS DSR Input 050510 2" xfId="5808"/>
    <cellStyle name="_NHS DSR Input 050510 3" xfId="17137"/>
    <cellStyle name="_NHS DSR Input 050510 4" xfId="19400"/>
    <cellStyle name="_NHS DSR Input 050510 5" xfId="24358"/>
    <cellStyle name="_NHS DSR Input 050511" xfId="1170"/>
    <cellStyle name="_NHS DSR Input 050511 2" xfId="5809"/>
    <cellStyle name="_NHS DSR Input 050511 3" xfId="13817"/>
    <cellStyle name="_NHS DSR Input 050511 4" xfId="19401"/>
    <cellStyle name="_NHS DSR Input 050511 5" xfId="24359"/>
    <cellStyle name="_NHS DSR Input 050512" xfId="1171"/>
    <cellStyle name="_NHS DSR Input 050512 2" xfId="5810"/>
    <cellStyle name="_NHS DSR Input 050512 3" xfId="17136"/>
    <cellStyle name="_NHS DSR Input 050512 4" xfId="19402"/>
    <cellStyle name="_NHS DSR Input 050512 5" xfId="24360"/>
    <cellStyle name="_NHS DSR Input 050513" xfId="1172"/>
    <cellStyle name="_NHS DSR Input 050513 2" xfId="5811"/>
    <cellStyle name="_NHS DSR Input 050513 3" xfId="17135"/>
    <cellStyle name="_NHS DSR Input 050513 4" xfId="19403"/>
    <cellStyle name="_NHS DSR Input 050513 5" xfId="24361"/>
    <cellStyle name="_October SRC Trending and Usage" xfId="1173"/>
    <cellStyle name="_October SRC Trending and Usage 2" xfId="5812"/>
    <cellStyle name="_October SRC Trending and Usage 3" xfId="17134"/>
    <cellStyle name="_October SRC Trending and Usage 4" xfId="19404"/>
    <cellStyle name="_October SRC Trending and Usage 5" xfId="24362"/>
    <cellStyle name="_Operational Summary" xfId="1174"/>
    <cellStyle name="_Operational Summary " xfId="1175"/>
    <cellStyle name="_Operational Summary  2" xfId="5814"/>
    <cellStyle name="_Operational Summary  3" xfId="17132"/>
    <cellStyle name="_Operational Summary  4" xfId="19406"/>
    <cellStyle name="_Operational Summary  5" xfId="24364"/>
    <cellStyle name="_Operational Summary 10" xfId="9215"/>
    <cellStyle name="_Operational Summary 100" xfId="30984"/>
    <cellStyle name="_Operational Summary 101" xfId="30961"/>
    <cellStyle name="_Operational Summary 102" xfId="30985"/>
    <cellStyle name="_Operational Summary 103" xfId="30960"/>
    <cellStyle name="_Operational Summary 104" xfId="30986"/>
    <cellStyle name="_Operational Summary 105" xfId="30969"/>
    <cellStyle name="_Operational Summary 106" xfId="30989"/>
    <cellStyle name="_Operational Summary 107" xfId="31073"/>
    <cellStyle name="_Operational Summary 108" xfId="31082"/>
    <cellStyle name="_Operational Summary 109" xfId="31053"/>
    <cellStyle name="_Operational Summary 11" xfId="9242"/>
    <cellStyle name="_Operational Summary 110" xfId="31083"/>
    <cellStyle name="_Operational Summary 111" xfId="31051"/>
    <cellStyle name="_Operational Summary 112" xfId="31084"/>
    <cellStyle name="_Operational Summary 113" xfId="31068"/>
    <cellStyle name="_Operational Summary 114" xfId="31114"/>
    <cellStyle name="_Operational Summary 115" xfId="31067"/>
    <cellStyle name="_Operational Summary 116" xfId="31109"/>
    <cellStyle name="_Operational Summary 117" xfId="31064"/>
    <cellStyle name="_Operational Summary 118" xfId="31106"/>
    <cellStyle name="_Operational Summary 119" xfId="31061"/>
    <cellStyle name="_Operational Summary 12" xfId="17133"/>
    <cellStyle name="_Operational Summary 120" xfId="31092"/>
    <cellStyle name="_Operational Summary 121" xfId="31048"/>
    <cellStyle name="_Operational Summary 122" xfId="31095"/>
    <cellStyle name="_Operational Summary 123" xfId="31044"/>
    <cellStyle name="_Operational Summary 124" xfId="31099"/>
    <cellStyle name="_Operational Summary 125" xfId="31041"/>
    <cellStyle name="_Operational Summary 126" xfId="31105"/>
    <cellStyle name="_Operational Summary 127" xfId="31039"/>
    <cellStyle name="_Operational Summary 128" xfId="31108"/>
    <cellStyle name="_Operational Summary 129" xfId="31038"/>
    <cellStyle name="_Operational Summary 13" xfId="19405"/>
    <cellStyle name="_Operational Summary 130" xfId="31110"/>
    <cellStyle name="_Operational Summary 131" xfId="31037"/>
    <cellStyle name="_Operational Summary 132" xfId="31111"/>
    <cellStyle name="_Operational Summary 133" xfId="31173"/>
    <cellStyle name="_Operational Summary 134" xfId="31181"/>
    <cellStyle name="_Operational Summary 135" xfId="31168"/>
    <cellStyle name="_Operational Summary 136" xfId="31183"/>
    <cellStyle name="_Operational Summary 137" xfId="31167"/>
    <cellStyle name="_Operational Summary 138" xfId="31184"/>
    <cellStyle name="_Operational Summary 139" xfId="31233"/>
    <cellStyle name="_Operational Summary 14" xfId="22799"/>
    <cellStyle name="_Operational Summary 140" xfId="31238"/>
    <cellStyle name="_Operational Summary 141" xfId="31227"/>
    <cellStyle name="_Operational Summary 142" xfId="31259"/>
    <cellStyle name="_Operational Summary 143" xfId="31225"/>
    <cellStyle name="_Operational Summary 144" xfId="31261"/>
    <cellStyle name="_Operational Summary 145" xfId="31223"/>
    <cellStyle name="_Operational Summary 146" xfId="31260"/>
    <cellStyle name="_Operational Summary 147" xfId="31219"/>
    <cellStyle name="_Operational Summary 148" xfId="31262"/>
    <cellStyle name="_Operational Summary 149" xfId="31216"/>
    <cellStyle name="_Operational Summary 15" xfId="22818"/>
    <cellStyle name="_Operational Summary 150" xfId="31264"/>
    <cellStyle name="_Operational Summary 151" xfId="31214"/>
    <cellStyle name="_Operational Summary 152" xfId="31258"/>
    <cellStyle name="_Operational Summary 153" xfId="31208"/>
    <cellStyle name="_Operational Summary 154" xfId="31263"/>
    <cellStyle name="_Operational Summary 155" xfId="31204"/>
    <cellStyle name="_Operational Summary 156" xfId="31267"/>
    <cellStyle name="_Operational Summary 157" xfId="31201"/>
    <cellStyle name="_Operational Summary 158" xfId="31270"/>
    <cellStyle name="_Operational Summary 159" xfId="31199"/>
    <cellStyle name="_Operational Summary 16" xfId="22794"/>
    <cellStyle name="_Operational Summary 160" xfId="31272"/>
    <cellStyle name="_Operational Summary 161" xfId="31198"/>
    <cellStyle name="_Operational Summary 162" xfId="31273"/>
    <cellStyle name="_Operational Summary 163" xfId="31197"/>
    <cellStyle name="_Operational Summary 164" xfId="31274"/>
    <cellStyle name="_Operational Summary 17" xfId="22821"/>
    <cellStyle name="_Operational Summary 18" xfId="22792"/>
    <cellStyle name="_Operational Summary 19" xfId="22819"/>
    <cellStyle name="_Operational Summary 2" xfId="5813"/>
    <cellStyle name="_Operational Summary 20" xfId="22790"/>
    <cellStyle name="_Operational Summary 21" xfId="22820"/>
    <cellStyle name="_Operational Summary 22" xfId="22872"/>
    <cellStyle name="_Operational Summary 23" xfId="23005"/>
    <cellStyle name="_Operational Summary 24" xfId="22869"/>
    <cellStyle name="_Operational Summary 25" xfId="22940"/>
    <cellStyle name="_Operational Summary 26" xfId="22859"/>
    <cellStyle name="_Operational Summary 27" xfId="22942"/>
    <cellStyle name="_Operational Summary 28" xfId="22858"/>
    <cellStyle name="_Operational Summary 29" xfId="22943"/>
    <cellStyle name="_Operational Summary 3" xfId="9230"/>
    <cellStyle name="_Operational Summary 30" xfId="22857"/>
    <cellStyle name="_Operational Summary 31" xfId="22944"/>
    <cellStyle name="_Operational Summary 32" xfId="22866"/>
    <cellStyle name="_Operational Summary 33" xfId="23002"/>
    <cellStyle name="_Operational Summary 34" xfId="23061"/>
    <cellStyle name="_Operational Summary 35" xfId="23075"/>
    <cellStyle name="_Operational Summary 36" xfId="23058"/>
    <cellStyle name="_Operational Summary 37" xfId="23072"/>
    <cellStyle name="_Operational Summary 38" xfId="23052"/>
    <cellStyle name="_Operational Summary 39" xfId="23068"/>
    <cellStyle name="_Operational Summary 4" xfId="9261"/>
    <cellStyle name="_Operational Summary 40" xfId="23049"/>
    <cellStyle name="_Operational Summary 41" xfId="23069"/>
    <cellStyle name="_Operational Summary 42" xfId="23053"/>
    <cellStyle name="_Operational Summary 43" xfId="23103"/>
    <cellStyle name="_Operational Summary 44" xfId="23115"/>
    <cellStyle name="_Operational Summary 45" xfId="23096"/>
    <cellStyle name="_Operational Summary 46" xfId="23116"/>
    <cellStyle name="_Operational Summary 47" xfId="23095"/>
    <cellStyle name="_Operational Summary 48" xfId="23117"/>
    <cellStyle name="_Operational Summary 49" xfId="23094"/>
    <cellStyle name="_Operational Summary 5" xfId="9233"/>
    <cellStyle name="_Operational Summary 50" xfId="23108"/>
    <cellStyle name="_Operational Summary 51" xfId="24363"/>
    <cellStyle name="_Operational Summary 52" xfId="28728"/>
    <cellStyle name="_Operational Summary 53" xfId="28751"/>
    <cellStyle name="_Operational Summary 54" xfId="28759"/>
    <cellStyle name="_Operational Summary 55" xfId="28733"/>
    <cellStyle name="_Operational Summary 56" xfId="28756"/>
    <cellStyle name="_Operational Summary 57" xfId="28736"/>
    <cellStyle name="_Operational Summary 58" xfId="28762"/>
    <cellStyle name="_Operational Summary 59" xfId="28740"/>
    <cellStyle name="_Operational Summary 6" xfId="8774"/>
    <cellStyle name="_Operational Summary 60" xfId="28768"/>
    <cellStyle name="_Operational Summary 61" xfId="28738"/>
    <cellStyle name="_Operational Summary 62" xfId="28770"/>
    <cellStyle name="_Operational Summary 63" xfId="28737"/>
    <cellStyle name="_Operational Summary 64" xfId="28771"/>
    <cellStyle name="_Operational Summary 65" xfId="28748"/>
    <cellStyle name="_Operational Summary 66" xfId="28818"/>
    <cellStyle name="_Operational Summary 67" xfId="28832"/>
    <cellStyle name="_Operational Summary 68" xfId="28806"/>
    <cellStyle name="_Operational Summary 69" xfId="28828"/>
    <cellStyle name="_Operational Summary 7" xfId="9237"/>
    <cellStyle name="_Operational Summary 70" xfId="28803"/>
    <cellStyle name="_Operational Summary 71" xfId="28829"/>
    <cellStyle name="_Operational Summary 72" xfId="28812"/>
    <cellStyle name="_Operational Summary 73" xfId="28839"/>
    <cellStyle name="_Operational Summary 74" xfId="28810"/>
    <cellStyle name="_Operational Summary 75" xfId="28840"/>
    <cellStyle name="_Operational Summary 76" xfId="28809"/>
    <cellStyle name="_Operational Summary 77" xfId="28841"/>
    <cellStyle name="_Operational Summary 78" xfId="28819"/>
    <cellStyle name="_Operational Summary 79" xfId="29717"/>
    <cellStyle name="_Operational Summary 8" xfId="9254"/>
    <cellStyle name="_Operational Summary 80" xfId="29722"/>
    <cellStyle name="_Operational Summary 81" xfId="29711"/>
    <cellStyle name="_Operational Summary 82" xfId="29729"/>
    <cellStyle name="_Operational Summary 83" xfId="29707"/>
    <cellStyle name="_Operational Summary 84" xfId="29730"/>
    <cellStyle name="_Operational Summary 85" xfId="29706"/>
    <cellStyle name="_Operational Summary 86" xfId="29731"/>
    <cellStyle name="_Operational Summary 87" xfId="29705"/>
    <cellStyle name="_Operational Summary 88" xfId="29750"/>
    <cellStyle name="_Operational Summary 89" xfId="29755"/>
    <cellStyle name="_Operational Summary 9" xfId="9239"/>
    <cellStyle name="_Operational Summary 90" xfId="30281"/>
    <cellStyle name="_Operational Summary 91" xfId="30291"/>
    <cellStyle name="_Operational Summary 92" xfId="30270"/>
    <cellStyle name="_Operational Summary 93" xfId="30293"/>
    <cellStyle name="_Operational Summary 94" xfId="30271"/>
    <cellStyle name="_Operational Summary 95" xfId="30295"/>
    <cellStyle name="_Operational Summary 96" xfId="30269"/>
    <cellStyle name="_Operational Summary 97" xfId="30972"/>
    <cellStyle name="_Operational Summary 98" xfId="30977"/>
    <cellStyle name="_Operational Summary 99" xfId="30962"/>
    <cellStyle name="_Outstanding Actions Update 07-04-08" xfId="1176"/>
    <cellStyle name="_Outstanding Actions Update 07-04-08 2" xfId="5815"/>
    <cellStyle name="_Outstanding Actions Update 07-04-08 3" xfId="17131"/>
    <cellStyle name="_Outstanding Actions Update 07-04-08 4" xfId="19407"/>
    <cellStyle name="_Outstanding Actions Update 07-04-08 5" xfId="24365"/>
    <cellStyle name="_Outstanding IR 07-04-08" xfId="1177"/>
    <cellStyle name="_Outstanding IR 07-04-08 2" xfId="5816"/>
    <cellStyle name="_Outstanding IR 07-04-08 3" xfId="17130"/>
    <cellStyle name="_Outstanding IR 07-04-08 4" xfId="19408"/>
    <cellStyle name="_Outstanding IR 07-04-08 5" xfId="24366"/>
    <cellStyle name="_Outstanding IR 08-04-08" xfId="1178"/>
    <cellStyle name="_Outstanding IR 08-04-08 2" xfId="5817"/>
    <cellStyle name="_Outstanding IR 08-04-08 3" xfId="17129"/>
    <cellStyle name="_Outstanding IR 08-04-08 4" xfId="19409"/>
    <cellStyle name="_Outstanding IR 08-04-08 5" xfId="24367"/>
    <cellStyle name="_Outstanding IR 09-04-08" xfId="1179"/>
    <cellStyle name="_Outstanding IR 09-04-08 2" xfId="5818"/>
    <cellStyle name="_Outstanding IR 09-04-08 3" xfId="17128"/>
    <cellStyle name="_Outstanding IR 09-04-08 4" xfId="19410"/>
    <cellStyle name="_Outstanding IR 09-04-08 5" xfId="24368"/>
    <cellStyle name="_Outstanding IR 10-04-08" xfId="1180"/>
    <cellStyle name="_Outstanding IR 10-04-08 2" xfId="5819"/>
    <cellStyle name="_Outstanding IR 10-04-08 3" xfId="17127"/>
    <cellStyle name="_Outstanding IR 10-04-08 4" xfId="19411"/>
    <cellStyle name="_Outstanding IR 10-04-08 5" xfId="24369"/>
    <cellStyle name="_Outstanding IR 11-04-08" xfId="1181"/>
    <cellStyle name="_Outstanding IR 11-04-08 2" xfId="5820"/>
    <cellStyle name="_Outstanding IR 11-04-08 3" xfId="17126"/>
    <cellStyle name="_Outstanding IR 11-04-08 4" xfId="19412"/>
    <cellStyle name="_Outstanding IR 11-04-08 5" xfId="24370"/>
    <cellStyle name="_PACS Failed Ticket Details" xfId="1182"/>
    <cellStyle name="_PACS Failed Ticket Details " xfId="1183"/>
    <cellStyle name="_PACS Failed Ticket Details  2" xfId="5822"/>
    <cellStyle name="_PACS Failed Ticket Details  3" xfId="17124"/>
    <cellStyle name="_PACS Failed Ticket Details  4" xfId="19414"/>
    <cellStyle name="_PACS Failed Ticket Details  5" xfId="24372"/>
    <cellStyle name="_PACS Failed Ticket Details 10" xfId="9250"/>
    <cellStyle name="_PACS Failed Ticket Details 100" xfId="30979"/>
    <cellStyle name="_PACS Failed Ticket Details 101" xfId="30965"/>
    <cellStyle name="_PACS Failed Ticket Details 102" xfId="30981"/>
    <cellStyle name="_PACS Failed Ticket Details 103" xfId="30963"/>
    <cellStyle name="_PACS Failed Ticket Details 104" xfId="30983"/>
    <cellStyle name="_PACS Failed Ticket Details 105" xfId="30970"/>
    <cellStyle name="_PACS Failed Ticket Details 106" xfId="30988"/>
    <cellStyle name="_PACS Failed Ticket Details 107" xfId="31074"/>
    <cellStyle name="_PACS Failed Ticket Details 108" xfId="31077"/>
    <cellStyle name="_PACS Failed Ticket Details 109" xfId="31058"/>
    <cellStyle name="_PACS Failed Ticket Details 11" xfId="9244"/>
    <cellStyle name="_PACS Failed Ticket Details 110" xfId="31079"/>
    <cellStyle name="_PACS Failed Ticket Details 111" xfId="31057"/>
    <cellStyle name="_PACS Failed Ticket Details 112" xfId="31081"/>
    <cellStyle name="_PACS Failed Ticket Details 113" xfId="31070"/>
    <cellStyle name="_PACS Failed Ticket Details 114" xfId="31113"/>
    <cellStyle name="_PACS Failed Ticket Details 115" xfId="31069"/>
    <cellStyle name="_PACS Failed Ticket Details 116" xfId="31104"/>
    <cellStyle name="_PACS Failed Ticket Details 117" xfId="31065"/>
    <cellStyle name="_PACS Failed Ticket Details 118" xfId="31098"/>
    <cellStyle name="_PACS Failed Ticket Details 119" xfId="31062"/>
    <cellStyle name="_PACS Failed Ticket Details 12" xfId="17125"/>
    <cellStyle name="_PACS Failed Ticket Details 120" xfId="31086"/>
    <cellStyle name="_PACS Failed Ticket Details 121" xfId="31055"/>
    <cellStyle name="_PACS Failed Ticket Details 122" xfId="31089"/>
    <cellStyle name="_PACS Failed Ticket Details 123" xfId="31052"/>
    <cellStyle name="_PACS Failed Ticket Details 124" xfId="31090"/>
    <cellStyle name="_PACS Failed Ticket Details 125" xfId="31049"/>
    <cellStyle name="_PACS Failed Ticket Details 126" xfId="31094"/>
    <cellStyle name="_PACS Failed Ticket Details 127" xfId="31045"/>
    <cellStyle name="_PACS Failed Ticket Details 128" xfId="31097"/>
    <cellStyle name="_PACS Failed Ticket Details 129" xfId="31043"/>
    <cellStyle name="_PACS Failed Ticket Details 13" xfId="19413"/>
    <cellStyle name="_PACS Failed Ticket Details 130" xfId="31101"/>
    <cellStyle name="_PACS Failed Ticket Details 131" xfId="31040"/>
    <cellStyle name="_PACS Failed Ticket Details 132" xfId="31107"/>
    <cellStyle name="_PACS Failed Ticket Details 133" xfId="31174"/>
    <cellStyle name="_PACS Failed Ticket Details 134" xfId="31177"/>
    <cellStyle name="_PACS Failed Ticket Details 135" xfId="31171"/>
    <cellStyle name="_PACS Failed Ticket Details 136" xfId="31180"/>
    <cellStyle name="_PACS Failed Ticket Details 137" xfId="31169"/>
    <cellStyle name="_PACS Failed Ticket Details 138" xfId="31182"/>
    <cellStyle name="_PACS Failed Ticket Details 139" xfId="31234"/>
    <cellStyle name="_PACS Failed Ticket Details 14" xfId="22800"/>
    <cellStyle name="_PACS Failed Ticket Details 140" xfId="31237"/>
    <cellStyle name="_PACS Failed Ticket Details 141" xfId="31231"/>
    <cellStyle name="_PACS Failed Ticket Details 142" xfId="31252"/>
    <cellStyle name="_PACS Failed Ticket Details 143" xfId="31229"/>
    <cellStyle name="_PACS Failed Ticket Details 144" xfId="31254"/>
    <cellStyle name="_PACS Failed Ticket Details 145" xfId="31226"/>
    <cellStyle name="_PACS Failed Ticket Details 146" xfId="31248"/>
    <cellStyle name="_PACS Failed Ticket Details 147" xfId="31222"/>
    <cellStyle name="_PACS Failed Ticket Details 148" xfId="31249"/>
    <cellStyle name="_PACS Failed Ticket Details 149" xfId="31220"/>
    <cellStyle name="_PACS Failed Ticket Details 15" xfId="22815"/>
    <cellStyle name="_PACS Failed Ticket Details 150" xfId="31253"/>
    <cellStyle name="_PACS Failed Ticket Details 151" xfId="31217"/>
    <cellStyle name="_PACS Failed Ticket Details 152" xfId="31242"/>
    <cellStyle name="_PACS Failed Ticket Details 153" xfId="31213"/>
    <cellStyle name="_PACS Failed Ticket Details 154" xfId="31243"/>
    <cellStyle name="_PACS Failed Ticket Details 155" xfId="31211"/>
    <cellStyle name="_PACS Failed Ticket Details 156" xfId="31247"/>
    <cellStyle name="_PACS Failed Ticket Details 157" xfId="31207"/>
    <cellStyle name="_PACS Failed Ticket Details 158" xfId="31257"/>
    <cellStyle name="_PACS Failed Ticket Details 159" xfId="31206"/>
    <cellStyle name="_PACS Failed Ticket Details 16" xfId="22796"/>
    <cellStyle name="_PACS Failed Ticket Details 160" xfId="31265"/>
    <cellStyle name="_PACS Failed Ticket Details 161" xfId="31203"/>
    <cellStyle name="_PACS Failed Ticket Details 162" xfId="31268"/>
    <cellStyle name="_PACS Failed Ticket Details 163" xfId="31200"/>
    <cellStyle name="_PACS Failed Ticket Details 164" xfId="31271"/>
    <cellStyle name="_PACS Failed Ticket Details 17" xfId="22817"/>
    <cellStyle name="_PACS Failed Ticket Details 18" xfId="22795"/>
    <cellStyle name="_PACS Failed Ticket Details 19" xfId="22812"/>
    <cellStyle name="_PACS Failed Ticket Details 2" xfId="5821"/>
    <cellStyle name="_PACS Failed Ticket Details 20" xfId="22791"/>
    <cellStyle name="_PACS Failed Ticket Details 21" xfId="22814"/>
    <cellStyle name="_PACS Failed Ticket Details 22" xfId="22873"/>
    <cellStyle name="_PACS Failed Ticket Details 23" xfId="23004"/>
    <cellStyle name="_PACS Failed Ticket Details 24" xfId="22870"/>
    <cellStyle name="_PACS Failed Ticket Details 25" xfId="22935"/>
    <cellStyle name="_PACS Failed Ticket Details 26" xfId="22864"/>
    <cellStyle name="_PACS Failed Ticket Details 27" xfId="22936"/>
    <cellStyle name="_PACS Failed Ticket Details 28" xfId="22862"/>
    <cellStyle name="_PACS Failed Ticket Details 29" xfId="22938"/>
    <cellStyle name="_PACS Failed Ticket Details 3" xfId="9231"/>
    <cellStyle name="_PACS Failed Ticket Details 30" xfId="22860"/>
    <cellStyle name="_PACS Failed Ticket Details 31" xfId="22941"/>
    <cellStyle name="_PACS Failed Ticket Details 32" xfId="22867"/>
    <cellStyle name="_PACS Failed Ticket Details 33" xfId="22946"/>
    <cellStyle name="_PACS Failed Ticket Details 34" xfId="23062"/>
    <cellStyle name="_PACS Failed Ticket Details 35" xfId="23074"/>
    <cellStyle name="_PACS Failed Ticket Details 36" xfId="23059"/>
    <cellStyle name="_PACS Failed Ticket Details 37" xfId="23071"/>
    <cellStyle name="_PACS Failed Ticket Details 38" xfId="23054"/>
    <cellStyle name="_PACS Failed Ticket Details 39" xfId="23065"/>
    <cellStyle name="_PACS Failed Ticket Details 4" xfId="9260"/>
    <cellStyle name="_PACS Failed Ticket Details 40" xfId="23050"/>
    <cellStyle name="_PACS Failed Ticket Details 41" xfId="23067"/>
    <cellStyle name="_PACS Failed Ticket Details 42" xfId="23056"/>
    <cellStyle name="_PACS Failed Ticket Details 43" xfId="23104"/>
    <cellStyle name="_PACS Failed Ticket Details 44" xfId="23110"/>
    <cellStyle name="_PACS Failed Ticket Details 45" xfId="23101"/>
    <cellStyle name="_PACS Failed Ticket Details 46" xfId="23112"/>
    <cellStyle name="_PACS Failed Ticket Details 47" xfId="23098"/>
    <cellStyle name="_PACS Failed Ticket Details 48" xfId="23114"/>
    <cellStyle name="_PACS Failed Ticket Details 49" xfId="23097"/>
    <cellStyle name="_PACS Failed Ticket Details 5" xfId="9234"/>
    <cellStyle name="_PACS Failed Ticket Details 50" xfId="23107"/>
    <cellStyle name="_PACS Failed Ticket Details 51" xfId="24371"/>
    <cellStyle name="_PACS Failed Ticket Details 52" xfId="28729"/>
    <cellStyle name="_PACS Failed Ticket Details 53" xfId="28752"/>
    <cellStyle name="_PACS Failed Ticket Details 54" xfId="28758"/>
    <cellStyle name="_PACS Failed Ticket Details 55" xfId="28734"/>
    <cellStyle name="_PACS Failed Ticket Details 56" xfId="28755"/>
    <cellStyle name="_PACS Failed Ticket Details 57" xfId="28739"/>
    <cellStyle name="_PACS Failed Ticket Details 58" xfId="28761"/>
    <cellStyle name="_PACS Failed Ticket Details 59" xfId="28745"/>
    <cellStyle name="_PACS Failed Ticket Details 6" xfId="9257"/>
    <cellStyle name="_PACS Failed Ticket Details 60" xfId="28764"/>
    <cellStyle name="_PACS Failed Ticket Details 61" xfId="28743"/>
    <cellStyle name="_PACS Failed Ticket Details 62" xfId="28766"/>
    <cellStyle name="_PACS Failed Ticket Details 63" xfId="28742"/>
    <cellStyle name="_PACS Failed Ticket Details 64" xfId="28769"/>
    <cellStyle name="_PACS Failed Ticket Details 65" xfId="28749"/>
    <cellStyle name="_PACS Failed Ticket Details 66" xfId="28820"/>
    <cellStyle name="_PACS Failed Ticket Details 67" xfId="28831"/>
    <cellStyle name="_PACS Failed Ticket Details 68" xfId="28807"/>
    <cellStyle name="_PACS Failed Ticket Details 69" xfId="28825"/>
    <cellStyle name="_PACS Failed Ticket Details 7" xfId="9238"/>
    <cellStyle name="_PACS Failed Ticket Details 70" xfId="28804"/>
    <cellStyle name="_PACS Failed Ticket Details 71" xfId="28827"/>
    <cellStyle name="_PACS Failed Ticket Details 72" xfId="28816"/>
    <cellStyle name="_PACS Failed Ticket Details 73" xfId="28834"/>
    <cellStyle name="_PACS Failed Ticket Details 74" xfId="28814"/>
    <cellStyle name="_PACS Failed Ticket Details 75" xfId="28836"/>
    <cellStyle name="_PACS Failed Ticket Details 76" xfId="28811"/>
    <cellStyle name="_PACS Failed Ticket Details 77" xfId="28838"/>
    <cellStyle name="_PACS Failed Ticket Details 78" xfId="28822"/>
    <cellStyle name="_PACS Failed Ticket Details 79" xfId="29718"/>
    <cellStyle name="_PACS Failed Ticket Details 8" xfId="9253"/>
    <cellStyle name="_PACS Failed Ticket Details 80" xfId="29721"/>
    <cellStyle name="_PACS Failed Ticket Details 81" xfId="29715"/>
    <cellStyle name="_PACS Failed Ticket Details 82" xfId="29724"/>
    <cellStyle name="_PACS Failed Ticket Details 83" xfId="29713"/>
    <cellStyle name="_PACS Failed Ticket Details 84" xfId="29726"/>
    <cellStyle name="_PACS Failed Ticket Details 85" xfId="29710"/>
    <cellStyle name="_PACS Failed Ticket Details 86" xfId="29728"/>
    <cellStyle name="_PACS Failed Ticket Details 87" xfId="29708"/>
    <cellStyle name="_PACS Failed Ticket Details 88" xfId="29751"/>
    <cellStyle name="_PACS Failed Ticket Details 89" xfId="29754"/>
    <cellStyle name="_PACS Failed Ticket Details 9" xfId="9278"/>
    <cellStyle name="_PACS Failed Ticket Details 90" xfId="30282"/>
    <cellStyle name="_PACS Failed Ticket Details 91" xfId="30288"/>
    <cellStyle name="_PACS Failed Ticket Details 92" xfId="30272"/>
    <cellStyle name="_PACS Failed Ticket Details 93" xfId="30290"/>
    <cellStyle name="_PACS Failed Ticket Details 94" xfId="30276"/>
    <cellStyle name="_PACS Failed Ticket Details 95" xfId="30294"/>
    <cellStyle name="_PACS Failed Ticket Details 96" xfId="30273"/>
    <cellStyle name="_PACS Failed Ticket Details 97" xfId="30973"/>
    <cellStyle name="_PACS Failed Ticket Details 98" xfId="30976"/>
    <cellStyle name="_PACS Failed Ticket Details 99" xfId="30967"/>
    <cellStyle name="_PAS Failed Ticket Details" xfId="1184"/>
    <cellStyle name="_PAS Failed Ticket Details " xfId="1185"/>
    <cellStyle name="_PAS Failed Ticket Details  2" xfId="5824"/>
    <cellStyle name="_PAS Failed Ticket Details  3" xfId="17122"/>
    <cellStyle name="_PAS Failed Ticket Details  4" xfId="19416"/>
    <cellStyle name="_PAS Failed Ticket Details  5" xfId="24374"/>
    <cellStyle name="_PAS Failed Ticket Details 10" xfId="9249"/>
    <cellStyle name="_PAS Failed Ticket Details 100" xfId="30978"/>
    <cellStyle name="_PAS Failed Ticket Details 101" xfId="30966"/>
    <cellStyle name="_PAS Failed Ticket Details 102" xfId="30980"/>
    <cellStyle name="_PAS Failed Ticket Details 103" xfId="30964"/>
    <cellStyle name="_PAS Failed Ticket Details 104" xfId="30982"/>
    <cellStyle name="_PAS Failed Ticket Details 105" xfId="30971"/>
    <cellStyle name="_PAS Failed Ticket Details 106" xfId="30987"/>
    <cellStyle name="_PAS Failed Ticket Details 107" xfId="31075"/>
    <cellStyle name="_PAS Failed Ticket Details 108" xfId="31076"/>
    <cellStyle name="_PAS Failed Ticket Details 109" xfId="31060"/>
    <cellStyle name="_PAS Failed Ticket Details 11" xfId="9245"/>
    <cellStyle name="_PAS Failed Ticket Details 110" xfId="31078"/>
    <cellStyle name="_PAS Failed Ticket Details 111" xfId="31059"/>
    <cellStyle name="_PAS Failed Ticket Details 112" xfId="31080"/>
    <cellStyle name="_PAS Failed Ticket Details 113" xfId="31072"/>
    <cellStyle name="_PAS Failed Ticket Details 114" xfId="31112"/>
    <cellStyle name="_PAS Failed Ticket Details 115" xfId="31071"/>
    <cellStyle name="_PAS Failed Ticket Details 116" xfId="31102"/>
    <cellStyle name="_PAS Failed Ticket Details 117" xfId="31066"/>
    <cellStyle name="_PAS Failed Ticket Details 118" xfId="31096"/>
    <cellStyle name="_PAS Failed Ticket Details 119" xfId="31063"/>
    <cellStyle name="_PAS Failed Ticket Details 12" xfId="17123"/>
    <cellStyle name="_PAS Failed Ticket Details 120" xfId="31085"/>
    <cellStyle name="_PAS Failed Ticket Details 121" xfId="31056"/>
    <cellStyle name="_PAS Failed Ticket Details 122" xfId="31087"/>
    <cellStyle name="_PAS Failed Ticket Details 123" xfId="31054"/>
    <cellStyle name="_PAS Failed Ticket Details 124" xfId="31088"/>
    <cellStyle name="_PAS Failed Ticket Details 125" xfId="31050"/>
    <cellStyle name="_PAS Failed Ticket Details 126" xfId="31091"/>
    <cellStyle name="_PAS Failed Ticket Details 127" xfId="31047"/>
    <cellStyle name="_PAS Failed Ticket Details 128" xfId="31093"/>
    <cellStyle name="_PAS Failed Ticket Details 129" xfId="31046"/>
    <cellStyle name="_PAS Failed Ticket Details 13" xfId="19415"/>
    <cellStyle name="_PAS Failed Ticket Details 130" xfId="31100"/>
    <cellStyle name="_PAS Failed Ticket Details 131" xfId="31042"/>
    <cellStyle name="_PAS Failed Ticket Details 132" xfId="31103"/>
    <cellStyle name="_PAS Failed Ticket Details 133" xfId="31175"/>
    <cellStyle name="_PAS Failed Ticket Details 134" xfId="31176"/>
    <cellStyle name="_PAS Failed Ticket Details 135" xfId="31172"/>
    <cellStyle name="_PAS Failed Ticket Details 136" xfId="31178"/>
    <cellStyle name="_PAS Failed Ticket Details 137" xfId="31170"/>
    <cellStyle name="_PAS Failed Ticket Details 138" xfId="31179"/>
    <cellStyle name="_PAS Failed Ticket Details 139" xfId="31235"/>
    <cellStyle name="_PAS Failed Ticket Details 14" xfId="22801"/>
    <cellStyle name="_PAS Failed Ticket Details 140" xfId="31236"/>
    <cellStyle name="_PAS Failed Ticket Details 141" xfId="31232"/>
    <cellStyle name="_PAS Failed Ticket Details 142" xfId="31250"/>
    <cellStyle name="_PAS Failed Ticket Details 143" xfId="31230"/>
    <cellStyle name="_PAS Failed Ticket Details 144" xfId="31251"/>
    <cellStyle name="_PAS Failed Ticket Details 145" xfId="31228"/>
    <cellStyle name="_PAS Failed Ticket Details 146" xfId="31246"/>
    <cellStyle name="_PAS Failed Ticket Details 147" xfId="31224"/>
    <cellStyle name="_PAS Failed Ticket Details 148" xfId="31245"/>
    <cellStyle name="_PAS Failed Ticket Details 149" xfId="31221"/>
    <cellStyle name="_PAS Failed Ticket Details 15" xfId="22813"/>
    <cellStyle name="_PAS Failed Ticket Details 150" xfId="31244"/>
    <cellStyle name="_PAS Failed Ticket Details 151" xfId="31218"/>
    <cellStyle name="_PAS Failed Ticket Details 152" xfId="31240"/>
    <cellStyle name="_PAS Failed Ticket Details 153" xfId="31215"/>
    <cellStyle name="_PAS Failed Ticket Details 154" xfId="31239"/>
    <cellStyle name="_PAS Failed Ticket Details 155" xfId="31212"/>
    <cellStyle name="_PAS Failed Ticket Details 156" xfId="31241"/>
    <cellStyle name="_PAS Failed Ticket Details 157" xfId="31210"/>
    <cellStyle name="_PAS Failed Ticket Details 158" xfId="31255"/>
    <cellStyle name="_PAS Failed Ticket Details 159" xfId="31209"/>
    <cellStyle name="_PAS Failed Ticket Details 16" xfId="22797"/>
    <cellStyle name="_PAS Failed Ticket Details 160" xfId="31256"/>
    <cellStyle name="_PAS Failed Ticket Details 161" xfId="31205"/>
    <cellStyle name="_PAS Failed Ticket Details 162" xfId="31266"/>
    <cellStyle name="_PAS Failed Ticket Details 163" xfId="31202"/>
    <cellStyle name="_PAS Failed Ticket Details 164" xfId="31269"/>
    <cellStyle name="_PAS Failed Ticket Details 17" xfId="22816"/>
    <cellStyle name="_PAS Failed Ticket Details 18" xfId="22798"/>
    <cellStyle name="_PAS Failed Ticket Details 19" xfId="22810"/>
    <cellStyle name="_PAS Failed Ticket Details 2" xfId="5823"/>
    <cellStyle name="_PAS Failed Ticket Details 20" xfId="22793"/>
    <cellStyle name="_PAS Failed Ticket Details 21" xfId="22811"/>
    <cellStyle name="_PAS Failed Ticket Details 22" xfId="22874"/>
    <cellStyle name="_PAS Failed Ticket Details 23" xfId="23003"/>
    <cellStyle name="_PAS Failed Ticket Details 24" xfId="22871"/>
    <cellStyle name="_PAS Failed Ticket Details 25" xfId="22933"/>
    <cellStyle name="_PAS Failed Ticket Details 26" xfId="22865"/>
    <cellStyle name="_PAS Failed Ticket Details 27" xfId="22934"/>
    <cellStyle name="_PAS Failed Ticket Details 28" xfId="22863"/>
    <cellStyle name="_PAS Failed Ticket Details 29" xfId="22937"/>
    <cellStyle name="_PAS Failed Ticket Details 3" xfId="9232"/>
    <cellStyle name="_PAS Failed Ticket Details 30" xfId="22861"/>
    <cellStyle name="_PAS Failed Ticket Details 31" xfId="22939"/>
    <cellStyle name="_PAS Failed Ticket Details 32" xfId="22868"/>
    <cellStyle name="_PAS Failed Ticket Details 33" xfId="22945"/>
    <cellStyle name="_PAS Failed Ticket Details 34" xfId="23063"/>
    <cellStyle name="_PAS Failed Ticket Details 35" xfId="23073"/>
    <cellStyle name="_PAS Failed Ticket Details 36" xfId="23060"/>
    <cellStyle name="_PAS Failed Ticket Details 37" xfId="23070"/>
    <cellStyle name="_PAS Failed Ticket Details 38" xfId="23055"/>
    <cellStyle name="_PAS Failed Ticket Details 39" xfId="23064"/>
    <cellStyle name="_PAS Failed Ticket Details 4" xfId="9259"/>
    <cellStyle name="_PAS Failed Ticket Details 40" xfId="23051"/>
    <cellStyle name="_PAS Failed Ticket Details 41" xfId="23066"/>
    <cellStyle name="_PAS Failed Ticket Details 42" xfId="23057"/>
    <cellStyle name="_PAS Failed Ticket Details 43" xfId="23105"/>
    <cellStyle name="_PAS Failed Ticket Details 44" xfId="23109"/>
    <cellStyle name="_PAS Failed Ticket Details 45" xfId="23102"/>
    <cellStyle name="_PAS Failed Ticket Details 46" xfId="23111"/>
    <cellStyle name="_PAS Failed Ticket Details 47" xfId="23100"/>
    <cellStyle name="_PAS Failed Ticket Details 48" xfId="23113"/>
    <cellStyle name="_PAS Failed Ticket Details 49" xfId="23099"/>
    <cellStyle name="_PAS Failed Ticket Details 5" xfId="9235"/>
    <cellStyle name="_PAS Failed Ticket Details 50" xfId="23106"/>
    <cellStyle name="_PAS Failed Ticket Details 51" xfId="24373"/>
    <cellStyle name="_PAS Failed Ticket Details 52" xfId="28730"/>
    <cellStyle name="_PAS Failed Ticket Details 53" xfId="28753"/>
    <cellStyle name="_PAS Failed Ticket Details 54" xfId="28757"/>
    <cellStyle name="_PAS Failed Ticket Details 55" xfId="28735"/>
    <cellStyle name="_PAS Failed Ticket Details 56" xfId="28754"/>
    <cellStyle name="_PAS Failed Ticket Details 57" xfId="28741"/>
    <cellStyle name="_PAS Failed Ticket Details 58" xfId="28760"/>
    <cellStyle name="_PAS Failed Ticket Details 59" xfId="28747"/>
    <cellStyle name="_PAS Failed Ticket Details 6" xfId="9256"/>
    <cellStyle name="_PAS Failed Ticket Details 60" xfId="28763"/>
    <cellStyle name="_PAS Failed Ticket Details 61" xfId="28744"/>
    <cellStyle name="_PAS Failed Ticket Details 62" xfId="28765"/>
    <cellStyle name="_PAS Failed Ticket Details 63" xfId="28746"/>
    <cellStyle name="_PAS Failed Ticket Details 64" xfId="28767"/>
    <cellStyle name="_PAS Failed Ticket Details 65" xfId="28750"/>
    <cellStyle name="_PAS Failed Ticket Details 66" xfId="28821"/>
    <cellStyle name="_PAS Failed Ticket Details 67" xfId="28830"/>
    <cellStyle name="_PAS Failed Ticket Details 68" xfId="28808"/>
    <cellStyle name="_PAS Failed Ticket Details 69" xfId="28824"/>
    <cellStyle name="_PAS Failed Ticket Details 7" xfId="9209"/>
    <cellStyle name="_PAS Failed Ticket Details 70" xfId="28805"/>
    <cellStyle name="_PAS Failed Ticket Details 71" xfId="28826"/>
    <cellStyle name="_PAS Failed Ticket Details 72" xfId="28817"/>
    <cellStyle name="_PAS Failed Ticket Details 73" xfId="28833"/>
    <cellStyle name="_PAS Failed Ticket Details 74" xfId="28815"/>
    <cellStyle name="_PAS Failed Ticket Details 75" xfId="28835"/>
    <cellStyle name="_PAS Failed Ticket Details 76" xfId="28813"/>
    <cellStyle name="_PAS Failed Ticket Details 77" xfId="28837"/>
    <cellStyle name="_PAS Failed Ticket Details 78" xfId="28823"/>
    <cellStyle name="_PAS Failed Ticket Details 79" xfId="29719"/>
    <cellStyle name="_PAS Failed Ticket Details 8" xfId="9252"/>
    <cellStyle name="_PAS Failed Ticket Details 80" xfId="29720"/>
    <cellStyle name="_PAS Failed Ticket Details 81" xfId="29716"/>
    <cellStyle name="_PAS Failed Ticket Details 82" xfId="29723"/>
    <cellStyle name="_PAS Failed Ticket Details 83" xfId="29714"/>
    <cellStyle name="_PAS Failed Ticket Details 84" xfId="29725"/>
    <cellStyle name="_PAS Failed Ticket Details 85" xfId="29712"/>
    <cellStyle name="_PAS Failed Ticket Details 86" xfId="29727"/>
    <cellStyle name="_PAS Failed Ticket Details 87" xfId="29709"/>
    <cellStyle name="_PAS Failed Ticket Details 88" xfId="29752"/>
    <cellStyle name="_PAS Failed Ticket Details 89" xfId="29753"/>
    <cellStyle name="_PAS Failed Ticket Details 9" xfId="9241"/>
    <cellStyle name="_PAS Failed Ticket Details 90" xfId="30283"/>
    <cellStyle name="_PAS Failed Ticket Details 91" xfId="30287"/>
    <cellStyle name="_PAS Failed Ticket Details 92" xfId="30274"/>
    <cellStyle name="_PAS Failed Ticket Details 93" xfId="30289"/>
    <cellStyle name="_PAS Failed Ticket Details 94" xfId="30277"/>
    <cellStyle name="_PAS Failed Ticket Details 95" xfId="30292"/>
    <cellStyle name="_PAS Failed Ticket Details 96" xfId="30275"/>
    <cellStyle name="_PAS Failed Ticket Details 97" xfId="30974"/>
    <cellStyle name="_PAS Failed Ticket Details 98" xfId="30975"/>
    <cellStyle name="_PAS Failed Ticket Details 99" xfId="30968"/>
    <cellStyle name="_PAS Failed Tickets" xfId="1186"/>
    <cellStyle name="_PAS Failed Tickets 2" xfId="5825"/>
    <cellStyle name="_PAS Failed Tickets 3" xfId="17121"/>
    <cellStyle name="_PAS Failed Tickets 4" xfId="19417"/>
    <cellStyle name="_PAS Failed Tickets 5" xfId="24375"/>
    <cellStyle name="_Paula Example DSR" xfId="1187"/>
    <cellStyle name="_Paula Example DSR 10" xfId="1188"/>
    <cellStyle name="_Paula Example DSR 10 2" xfId="5827"/>
    <cellStyle name="_Paula Example DSR 10 3" xfId="17119"/>
    <cellStyle name="_Paula Example DSR 10 4" xfId="19419"/>
    <cellStyle name="_Paula Example DSR 10 5" xfId="24377"/>
    <cellStyle name="_Paula Example DSR 11" xfId="1189"/>
    <cellStyle name="_Paula Example DSR 11 2" xfId="5828"/>
    <cellStyle name="_Paula Example DSR 11 3" xfId="17118"/>
    <cellStyle name="_Paula Example DSR 11 4" xfId="19420"/>
    <cellStyle name="_Paula Example DSR 11 5" xfId="24378"/>
    <cellStyle name="_Paula Example DSR 12" xfId="1190"/>
    <cellStyle name="_Paula Example DSR 12 2" xfId="5829"/>
    <cellStyle name="_Paula Example DSR 12 3" xfId="17117"/>
    <cellStyle name="_Paula Example DSR 12 4" xfId="19421"/>
    <cellStyle name="_Paula Example DSR 12 5" xfId="24379"/>
    <cellStyle name="_Paula Example DSR 13" xfId="1191"/>
    <cellStyle name="_Paula Example DSR 13 2" xfId="5830"/>
    <cellStyle name="_Paula Example DSR 13 3" xfId="17116"/>
    <cellStyle name="_Paula Example DSR 13 4" xfId="19422"/>
    <cellStyle name="_Paula Example DSR 13 5" xfId="24380"/>
    <cellStyle name="_Paula Example DSR 14" xfId="1192"/>
    <cellStyle name="_Paula Example DSR 14 2" xfId="5831"/>
    <cellStyle name="_Paula Example DSR 14 3" xfId="17115"/>
    <cellStyle name="_Paula Example DSR 14 4" xfId="19423"/>
    <cellStyle name="_Paula Example DSR 14 5" xfId="24381"/>
    <cellStyle name="_Paula Example DSR 15" xfId="1193"/>
    <cellStyle name="_Paula Example DSR 15 2" xfId="5832"/>
    <cellStyle name="_Paula Example DSR 15 3" xfId="17114"/>
    <cellStyle name="_Paula Example DSR 15 4" xfId="19424"/>
    <cellStyle name="_Paula Example DSR 15 5" xfId="24382"/>
    <cellStyle name="_Paula Example DSR 16" xfId="1194"/>
    <cellStyle name="_Paula Example DSR 16 2" xfId="5833"/>
    <cellStyle name="_Paula Example DSR 16 3" xfId="17113"/>
    <cellStyle name="_Paula Example DSR 16 4" xfId="19425"/>
    <cellStyle name="_Paula Example DSR 16 5" xfId="24383"/>
    <cellStyle name="_Paula Example DSR 17" xfId="1195"/>
    <cellStyle name="_Paula Example DSR 17 2" xfId="5834"/>
    <cellStyle name="_Paula Example DSR 17 3" xfId="17112"/>
    <cellStyle name="_Paula Example DSR 17 4" xfId="19426"/>
    <cellStyle name="_Paula Example DSR 17 5" xfId="24384"/>
    <cellStyle name="_Paula Example DSR 18" xfId="1196"/>
    <cellStyle name="_Paula Example DSR 18 2" xfId="5835"/>
    <cellStyle name="_Paula Example DSR 18 3" xfId="17111"/>
    <cellStyle name="_Paula Example DSR 18 4" xfId="19427"/>
    <cellStyle name="_Paula Example DSR 18 5" xfId="24385"/>
    <cellStyle name="_Paula Example DSR 19" xfId="1197"/>
    <cellStyle name="_Paula Example DSR 19 2" xfId="5836"/>
    <cellStyle name="_Paula Example DSR 19 3" xfId="17110"/>
    <cellStyle name="_Paula Example DSR 19 4" xfId="19428"/>
    <cellStyle name="_Paula Example DSR 19 5" xfId="24386"/>
    <cellStyle name="_Paula Example DSR 2" xfId="1198"/>
    <cellStyle name="_Paula Example DSR 2 2" xfId="5837"/>
    <cellStyle name="_Paula Example DSR 2 3" xfId="17109"/>
    <cellStyle name="_Paula Example DSR 2 4" xfId="19429"/>
    <cellStyle name="_Paula Example DSR 2 5" xfId="24387"/>
    <cellStyle name="_Paula Example DSR 20" xfId="1199"/>
    <cellStyle name="_Paula Example DSR 20 2" xfId="5838"/>
    <cellStyle name="_Paula Example DSR 20 3" xfId="17108"/>
    <cellStyle name="_Paula Example DSR 20 4" xfId="19430"/>
    <cellStyle name="_Paula Example DSR 20 5" xfId="24388"/>
    <cellStyle name="_Paula Example DSR 21" xfId="1200"/>
    <cellStyle name="_Paula Example DSR 21 2" xfId="5839"/>
    <cellStyle name="_Paula Example DSR 21 3" xfId="17107"/>
    <cellStyle name="_Paula Example DSR 21 4" xfId="19431"/>
    <cellStyle name="_Paula Example DSR 21 5" xfId="24389"/>
    <cellStyle name="_Paula Example DSR 22" xfId="1201"/>
    <cellStyle name="_Paula Example DSR 22 2" xfId="5840"/>
    <cellStyle name="_Paula Example DSR 22 3" xfId="17106"/>
    <cellStyle name="_Paula Example DSR 22 4" xfId="19432"/>
    <cellStyle name="_Paula Example DSR 22 5" xfId="24390"/>
    <cellStyle name="_Paula Example DSR 23" xfId="1202"/>
    <cellStyle name="_Paula Example DSR 23 2" xfId="5841"/>
    <cellStyle name="_Paula Example DSR 23 3" xfId="17105"/>
    <cellStyle name="_Paula Example DSR 23 4" xfId="19433"/>
    <cellStyle name="_Paula Example DSR 23 5" xfId="24391"/>
    <cellStyle name="_Paula Example DSR 24" xfId="1203"/>
    <cellStyle name="_Paula Example DSR 24 2" xfId="5842"/>
    <cellStyle name="_Paula Example DSR 24 3" xfId="17104"/>
    <cellStyle name="_Paula Example DSR 24 4" xfId="19434"/>
    <cellStyle name="_Paula Example DSR 24 5" xfId="24392"/>
    <cellStyle name="_Paula Example DSR 25" xfId="5826"/>
    <cellStyle name="_Paula Example DSR 26" xfId="17120"/>
    <cellStyle name="_Paula Example DSR 27" xfId="19418"/>
    <cellStyle name="_Paula Example DSR 28" xfId="24376"/>
    <cellStyle name="_Paula Example DSR 3" xfId="1204"/>
    <cellStyle name="_Paula Example DSR 3 2" xfId="5843"/>
    <cellStyle name="_Paula Example DSR 3 3" xfId="17103"/>
    <cellStyle name="_Paula Example DSR 3 4" xfId="19435"/>
    <cellStyle name="_Paula Example DSR 3 5" xfId="24393"/>
    <cellStyle name="_Paula Example DSR 4" xfId="1205"/>
    <cellStyle name="_Paula Example DSR 4 2" xfId="5844"/>
    <cellStyle name="_Paula Example DSR 4 3" xfId="17102"/>
    <cellStyle name="_Paula Example DSR 4 4" xfId="19436"/>
    <cellStyle name="_Paula Example DSR 4 5" xfId="24394"/>
    <cellStyle name="_Paula Example DSR 5" xfId="1206"/>
    <cellStyle name="_Paula Example DSR 5 2" xfId="5845"/>
    <cellStyle name="_Paula Example DSR 5 3" xfId="17101"/>
    <cellStyle name="_Paula Example DSR 5 4" xfId="19437"/>
    <cellStyle name="_Paula Example DSR 5 5" xfId="24395"/>
    <cellStyle name="_Paula Example DSR 6" xfId="1207"/>
    <cellStyle name="_Paula Example DSR 6 2" xfId="5846"/>
    <cellStyle name="_Paula Example DSR 6 3" xfId="17100"/>
    <cellStyle name="_Paula Example DSR 6 4" xfId="19438"/>
    <cellStyle name="_Paula Example DSR 6 5" xfId="24396"/>
    <cellStyle name="_Paula Example DSR 7" xfId="1208"/>
    <cellStyle name="_Paula Example DSR 7 2" xfId="5847"/>
    <cellStyle name="_Paula Example DSR 7 3" xfId="17099"/>
    <cellStyle name="_Paula Example DSR 7 4" xfId="19439"/>
    <cellStyle name="_Paula Example DSR 7 5" xfId="24397"/>
    <cellStyle name="_Paula Example DSR 8" xfId="1209"/>
    <cellStyle name="_Paula Example DSR 8 2" xfId="5848"/>
    <cellStyle name="_Paula Example DSR 8 3" xfId="17098"/>
    <cellStyle name="_Paula Example DSR 8 4" xfId="19440"/>
    <cellStyle name="_Paula Example DSR 8 5" xfId="24398"/>
    <cellStyle name="_Paula Example DSR 9" xfId="1210"/>
    <cellStyle name="_Paula Example DSR 9 2" xfId="5849"/>
    <cellStyle name="_Paula Example DSR 9 3" xfId="17097"/>
    <cellStyle name="_Paula Example DSR 9 4" xfId="19441"/>
    <cellStyle name="_Paula Example DSR 9 5" xfId="24399"/>
    <cellStyle name="_Paula Example DSR_~7491277" xfId="1211"/>
    <cellStyle name="_Paula Example DSR_~7491277 2" xfId="5850"/>
    <cellStyle name="_Paula Example DSR_~7491277 3" xfId="17096"/>
    <cellStyle name="_Paula Example DSR_~7491277 4" xfId="19442"/>
    <cellStyle name="_Paula Example DSR_~7491277 5" xfId="24400"/>
    <cellStyle name="_Paula Example DSR_Final Network Rail DSR 08.11.21" xfId="1212"/>
    <cellStyle name="_Paula Example DSR_Final Network Rail DSR 08.11.21 2" xfId="5851"/>
    <cellStyle name="_Paula Example DSR_Final Network Rail DSR 08.11.21 3" xfId="17095"/>
    <cellStyle name="_Paula Example DSR_Final Network Rail DSR 08.11.21 4" xfId="19443"/>
    <cellStyle name="_Paula Example DSR_Final Network Rail DSR 08.11.21 5" xfId="24401"/>
    <cellStyle name="_Paula Example DSR_Final Network Rail DSR 08.11.25" xfId="1213"/>
    <cellStyle name="_Paula Example DSR_Final Network Rail DSR 08.11.25 2" xfId="5852"/>
    <cellStyle name="_Paula Example DSR_Final Network Rail DSR 08.11.25 3" xfId="17094"/>
    <cellStyle name="_Paula Example DSR_Final Network Rail DSR 08.11.25 4" xfId="19444"/>
    <cellStyle name="_Paula Example DSR_Final Network Rail DSR 08.11.25 5" xfId="24402"/>
    <cellStyle name="_Paula Example DSR_Final Network Rail DSR 09.01.29" xfId="1214"/>
    <cellStyle name="_Paula Example DSR_Final Network Rail DSR 09.01.29 2" xfId="5853"/>
    <cellStyle name="_Paula Example DSR_Final Network Rail DSR 09.01.29 3" xfId="17093"/>
    <cellStyle name="_Paula Example DSR_Final Network Rail DSR 09.01.29 4" xfId="19445"/>
    <cellStyle name="_Paula Example DSR_Final Network Rail DSR 09.01.29 5" xfId="24403"/>
    <cellStyle name="_Paula Example DSR_Final Network Rail DSR 09.02.13" xfId="1215"/>
    <cellStyle name="_Paula Example DSR_Final Network Rail DSR 09.02.13 2" xfId="5854"/>
    <cellStyle name="_Paula Example DSR_Final Network Rail DSR 09.02.13 3" xfId="17092"/>
    <cellStyle name="_Paula Example DSR_Final Network Rail DSR 09.02.13 4" xfId="19446"/>
    <cellStyle name="_Paula Example DSR_Final Network Rail DSR 09.02.13 5" xfId="24404"/>
    <cellStyle name="_Paula Example DSR_Final Network Rail DSR Main 09.07.15" xfId="1216"/>
    <cellStyle name="_Paula Example DSR_Final Network Rail DSR Main 09.07.15 2" xfId="5855"/>
    <cellStyle name="_Paula Example DSR_Final Network Rail DSR Main 09.07.15 3" xfId="17091"/>
    <cellStyle name="_Paula Example DSR_Final Network Rail DSR Main 09.07.15 4" xfId="19447"/>
    <cellStyle name="_Paula Example DSR_Final Network Rail DSR Main 09.07.15 5" xfId="24405"/>
    <cellStyle name="_Paula Example DSR_Network Rail DSR 08.11.18" xfId="1217"/>
    <cellStyle name="_Paula Example DSR_Network Rail DSR 08.11.18 2" xfId="5856"/>
    <cellStyle name="_Paula Example DSR_Network Rail DSR 08.11.18 3" xfId="17090"/>
    <cellStyle name="_Paula Example DSR_Network Rail DSR 08.11.18 4" xfId="19448"/>
    <cellStyle name="_Paula Example DSR_Network Rail DSR 08.11.18 5" xfId="24406"/>
    <cellStyle name="_Paula Example DSR_New RCAs 2009" xfId="1218"/>
    <cellStyle name="_Paula Example DSR_New RCAs 2009 2" xfId="5857"/>
    <cellStyle name="_Paula Example DSR_New RCAs 2009 3" xfId="17089"/>
    <cellStyle name="_Paula Example DSR_New RCAs 2009 4" xfId="19449"/>
    <cellStyle name="_Paula Example DSR_New RCAs 2009 5" xfId="24407"/>
    <cellStyle name="_Paula Example DSR_NWR DSR RCA Updates 19-02-2009- Mel" xfId="1219"/>
    <cellStyle name="_Paula Example DSR_NWR DSR RCA Updates 19-02-2009- Mel 2" xfId="5858"/>
    <cellStyle name="_Paula Example DSR_NWR DSR RCA Updates 19-02-2009- Mel 3" xfId="17088"/>
    <cellStyle name="_Paula Example DSR_NWR DSR RCA Updates 19-02-2009- Mel 4" xfId="19450"/>
    <cellStyle name="_Paula Example DSR_NWR DSR RCA Updates 19-02-2009- Mel 5" xfId="24408"/>
    <cellStyle name="_Paula Example DSR_NWR DSR_ RCA tab update 17_11_08" xfId="1220"/>
    <cellStyle name="_Paula Example DSR_NWR DSR_ RCA tab update 17_11_08 2" xfId="5859"/>
    <cellStyle name="_Paula Example DSR_NWR DSR_ RCA tab update 17_11_08 3" xfId="17087"/>
    <cellStyle name="_Paula Example DSR_NWR DSR_ RCA tab update 17_11_08 4" xfId="19451"/>
    <cellStyle name="_Paula Example DSR_NWR DSR_ RCA tab update 17_11_08 5" xfId="24409"/>
    <cellStyle name="_Paula Example DSR_NWR RCA Master Tracker 05_10_09" xfId="1221"/>
    <cellStyle name="_Paula Example DSR_NWR RCA Master Tracker 05_10_09 2" xfId="5860"/>
    <cellStyle name="_Paula Example DSR_NWR RCA Master Tracker 05_10_09 3" xfId="17086"/>
    <cellStyle name="_Paula Example DSR_NWR RCA Master Tracker 05_10_09 4" xfId="19452"/>
    <cellStyle name="_Paula Example DSR_NWR RCA Master Tracker 05_10_09 5" xfId="24410"/>
    <cellStyle name="_Paula Example DSR_NWR RCA Master Tracker 15_08_09" xfId="1222"/>
    <cellStyle name="_Paula Example DSR_NWR RCA Master Tracker 15_08_09 2" xfId="5861"/>
    <cellStyle name="_Paula Example DSR_NWR RCA Master Tracker 15_08_09 3" xfId="17085"/>
    <cellStyle name="_Paula Example DSR_NWR RCA Master Tracker 15_08_09 4" xfId="19453"/>
    <cellStyle name="_Paula Example DSR_NWR RCA Master Tracker 15_08_09 5" xfId="24411"/>
    <cellStyle name="_Paula Example DSR_RCAs Actions Status" xfId="1223"/>
    <cellStyle name="_Paula Example DSR_RCAs Actions Status 2" xfId="5862"/>
    <cellStyle name="_Paula Example DSR_RCAs Actions Status 3" xfId="17084"/>
    <cellStyle name="_Paula Example DSR_RCAs Actions Status 4" xfId="19454"/>
    <cellStyle name="_Paula Example DSR_RCAs Actions Status 5" xfId="24412"/>
    <cellStyle name="_Physical" xfId="1224"/>
    <cellStyle name="_Physical 2" xfId="5863"/>
    <cellStyle name="_Physical 3" xfId="17083"/>
    <cellStyle name="_Physical 4" xfId="19455"/>
    <cellStyle name="_Physical 5" xfId="24413"/>
    <cellStyle name="_Pre EMEA DSR 050907" xfId="1225"/>
    <cellStyle name="_Pre EMEA DSR 050907 2" xfId="5864"/>
    <cellStyle name="_Pre EMEA DSR 050907 3" xfId="17082"/>
    <cellStyle name="_Pre EMEA DSR 050907 4" xfId="19456"/>
    <cellStyle name="_Pre EMEA DSR 050907 5" xfId="24414"/>
    <cellStyle name="_Pre EMEA DSR 050913" xfId="1226"/>
    <cellStyle name="_Pre EMEA DSR 050913 2" xfId="5865"/>
    <cellStyle name="_Pre EMEA DSR 050913 3" xfId="17081"/>
    <cellStyle name="_Pre EMEA DSR 050913 4" xfId="19457"/>
    <cellStyle name="_Pre EMEA DSR 050913 5" xfId="24415"/>
    <cellStyle name="_Pre EMEA DSR 060525" xfId="1227"/>
    <cellStyle name="_Pre EMEA DSR 060525 2" xfId="5866"/>
    <cellStyle name="_Pre EMEA DSR 060525 3" xfId="17080"/>
    <cellStyle name="_Pre EMEA DSR 060525 4" xfId="19458"/>
    <cellStyle name="_Pre EMEA DSR 060525 5" xfId="24416"/>
    <cellStyle name="_RCA Actions 17-March 2008 Report" xfId="1228"/>
    <cellStyle name="_RCA Actions 17-March 2008 Report 2" xfId="5867"/>
    <cellStyle name="_RCA Actions 17-March 2008 Report 3" xfId="17079"/>
    <cellStyle name="_RCA Actions 17-March 2008 Report 4" xfId="19459"/>
    <cellStyle name="_RCA Actions 17-March 2008 Report 5" xfId="24417"/>
    <cellStyle name="_RCA Actions Report 25-Mar 2008" xfId="1229"/>
    <cellStyle name="_RCA Actions Report 25-Mar 2008 2" xfId="5868"/>
    <cellStyle name="_RCA Actions Report 25-Mar 2008 3" xfId="17078"/>
    <cellStyle name="_RCA Actions Report 25-Mar 2008 4" xfId="19460"/>
    <cellStyle name="_RCA Actions Report 25-Mar 2008 5" xfId="24418"/>
    <cellStyle name="_RCA Actions Report 31 March 08" xfId="1230"/>
    <cellStyle name="_RCA Actions Report 31 March 08 2" xfId="5869"/>
    <cellStyle name="_RCA Actions Report 31 March 08 3" xfId="17077"/>
    <cellStyle name="_RCA Actions Report 31 March 08 4" xfId="19461"/>
    <cellStyle name="_RCA Actions Report 31 March 08 5" xfId="24419"/>
    <cellStyle name="_Rejected Tickets" xfId="1231"/>
    <cellStyle name="_Rejected Tickets 2" xfId="5870"/>
    <cellStyle name="_Rejected Tickets 3" xfId="17076"/>
    <cellStyle name="_Rejected Tickets 4" xfId="19462"/>
    <cellStyle name="_Rejected Tickets 5" xfId="24420"/>
    <cellStyle name="_Resolver Group Lookup" xfId="1232"/>
    <cellStyle name="_Resolver Group Lookup 2" xfId="5871"/>
    <cellStyle name="_Resolver Group Lookup 3" xfId="17075"/>
    <cellStyle name="_Resolver Group Lookup 4" xfId="19463"/>
    <cellStyle name="_Resolver Group Lookup 5" xfId="24421"/>
    <cellStyle name="_SAP Backup" xfId="1233"/>
    <cellStyle name="_SAP Backup 2" xfId="5872"/>
    <cellStyle name="_SAP Backup 3" xfId="17074"/>
    <cellStyle name="_SAP Backup 4" xfId="19464"/>
    <cellStyle name="_SAP Backup 5" xfId="24422"/>
    <cellStyle name="_Server Details P1R1B Tactical DR V1.7" xfId="1234"/>
    <cellStyle name="_Server Details P1R1B Tactical DR V1.7 2" xfId="5873"/>
    <cellStyle name="_Server Details P1R1B Tactical DR V1.7 3" xfId="17073"/>
    <cellStyle name="_Server Details P1R1B Tactical DR V1.7 4" xfId="19465"/>
    <cellStyle name="_Server Details P1R1B Tactical DR V1.7 5" xfId="24423"/>
    <cellStyle name="_ServerAdditionsDeletions" xfId="1235"/>
    <cellStyle name="_ServerAdditionsDeletions 2" xfId="5874"/>
    <cellStyle name="_ServerAdditionsDeletions 3" xfId="17072"/>
    <cellStyle name="_ServerAdditionsDeletions 4" xfId="19466"/>
    <cellStyle name="_ServerAdditionsDeletions 5" xfId="24424"/>
    <cellStyle name="_Shared Storage" xfId="1236"/>
    <cellStyle name="_Shared Storage 2" xfId="5875"/>
    <cellStyle name="_Shared Storage 3" xfId="17071"/>
    <cellStyle name="_Shared Storage 4" xfId="19467"/>
    <cellStyle name="_Shared Storage 5" xfId="24425"/>
    <cellStyle name="_Sheet1" xfId="1237"/>
    <cellStyle name="_Sheet1 2" xfId="5876"/>
    <cellStyle name="_Sheet1 3" xfId="17070"/>
    <cellStyle name="_Sheet1 4" xfId="19468"/>
    <cellStyle name="_Sheet1 5" xfId="24426"/>
    <cellStyle name="_Sheet1_1" xfId="1238"/>
    <cellStyle name="_Sheet1_1 2" xfId="5877"/>
    <cellStyle name="_Sheet1_1 3" xfId="17069"/>
    <cellStyle name="_Sheet1_1 4" xfId="19469"/>
    <cellStyle name="_Sheet1_1 5" xfId="24427"/>
    <cellStyle name="_Sheet1_Availability" xfId="13136"/>
    <cellStyle name="_Sheet1_Availability 2" xfId="17068"/>
    <cellStyle name="_Sheet1_Availability 3" xfId="22875"/>
    <cellStyle name="_Sheet1_Availability 4" xfId="24428"/>
    <cellStyle name="_Sheet1_Consolidated Monthly SR Ticket" xfId="1239"/>
    <cellStyle name="_Sheet1_Consolidated Monthly SR Ticket 2" xfId="5878"/>
    <cellStyle name="_Sheet1_Consolidated Monthly SR Ticket 3" xfId="17067"/>
    <cellStyle name="_Sheet1_Consolidated Monthly SR Ticket 4" xfId="19470"/>
    <cellStyle name="_Sheet1_Consolidated Monthly SR Ticket 5" xfId="24429"/>
    <cellStyle name="_Sheet1_Pending Incidents" xfId="1240"/>
    <cellStyle name="_Sheet1_Pending Incidents 2" xfId="5879"/>
    <cellStyle name="_Sheet1_Pending Incidents 3" xfId="17066"/>
    <cellStyle name="_Sheet1_Pending Incidents 4" xfId="19471"/>
    <cellStyle name="_Sheet1_Pending Incidents 5" xfId="24430"/>
    <cellStyle name="_Sheet1_Very High &amp; High Incidents" xfId="1241"/>
    <cellStyle name="_Sheet1_Very High &amp; High Incidents 2" xfId="5880"/>
    <cellStyle name="_Sheet1_Very High &amp; High Incidents 3" xfId="17065"/>
    <cellStyle name="_Sheet1_Very High &amp; High Incidents 4" xfId="19472"/>
    <cellStyle name="_Sheet1_Very High &amp; High Incidents 5" xfId="24431"/>
    <cellStyle name="_Sheet2" xfId="1242"/>
    <cellStyle name="_Sheet2 10" xfId="1243"/>
    <cellStyle name="_Sheet2 10 2" xfId="5882"/>
    <cellStyle name="_Sheet2 10 3" xfId="17063"/>
    <cellStyle name="_Sheet2 10 4" xfId="19474"/>
    <cellStyle name="_Sheet2 10 5" xfId="24433"/>
    <cellStyle name="_Sheet2 11" xfId="1244"/>
    <cellStyle name="_Sheet2 11 2" xfId="5883"/>
    <cellStyle name="_Sheet2 11 3" xfId="17062"/>
    <cellStyle name="_Sheet2 11 4" xfId="19475"/>
    <cellStyle name="_Sheet2 11 5" xfId="24434"/>
    <cellStyle name="_Sheet2 12" xfId="1245"/>
    <cellStyle name="_Sheet2 12 2" xfId="5884"/>
    <cellStyle name="_Sheet2 12 3" xfId="17061"/>
    <cellStyle name="_Sheet2 12 4" xfId="19476"/>
    <cellStyle name="_Sheet2 12 5" xfId="24435"/>
    <cellStyle name="_Sheet2 13" xfId="1246"/>
    <cellStyle name="_Sheet2 13 2" xfId="5885"/>
    <cellStyle name="_Sheet2 13 3" xfId="17060"/>
    <cellStyle name="_Sheet2 13 4" xfId="19477"/>
    <cellStyle name="_Sheet2 13 5" xfId="24436"/>
    <cellStyle name="_Sheet2 14" xfId="1247"/>
    <cellStyle name="_Sheet2 14 2" xfId="5886"/>
    <cellStyle name="_Sheet2 14 3" xfId="17059"/>
    <cellStyle name="_Sheet2 14 4" xfId="19478"/>
    <cellStyle name="_Sheet2 14 5" xfId="24437"/>
    <cellStyle name="_Sheet2 15" xfId="1248"/>
    <cellStyle name="_Sheet2 15 2" xfId="5887"/>
    <cellStyle name="_Sheet2 15 3" xfId="17058"/>
    <cellStyle name="_Sheet2 15 4" xfId="19479"/>
    <cellStyle name="_Sheet2 15 5" xfId="24438"/>
    <cellStyle name="_Sheet2 16" xfId="1249"/>
    <cellStyle name="_Sheet2 16 2" xfId="5888"/>
    <cellStyle name="_Sheet2 16 3" xfId="17057"/>
    <cellStyle name="_Sheet2 16 4" xfId="19480"/>
    <cellStyle name="_Sheet2 16 5" xfId="24439"/>
    <cellStyle name="_Sheet2 17" xfId="1250"/>
    <cellStyle name="_Sheet2 17 2" xfId="5889"/>
    <cellStyle name="_Sheet2 17 3" xfId="17056"/>
    <cellStyle name="_Sheet2 17 4" xfId="19481"/>
    <cellStyle name="_Sheet2 17 5" xfId="24440"/>
    <cellStyle name="_Sheet2 18" xfId="1251"/>
    <cellStyle name="_Sheet2 18 2" xfId="5890"/>
    <cellStyle name="_Sheet2 18 3" xfId="17055"/>
    <cellStyle name="_Sheet2 18 4" xfId="19482"/>
    <cellStyle name="_Sheet2 18 5" xfId="24441"/>
    <cellStyle name="_Sheet2 19" xfId="1252"/>
    <cellStyle name="_Sheet2 19 2" xfId="5891"/>
    <cellStyle name="_Sheet2 19 3" xfId="17054"/>
    <cellStyle name="_Sheet2 19 4" xfId="19483"/>
    <cellStyle name="_Sheet2 19 5" xfId="24442"/>
    <cellStyle name="_Sheet2 2" xfId="1253"/>
    <cellStyle name="_Sheet2 2 2" xfId="5892"/>
    <cellStyle name="_Sheet2 2 3" xfId="17053"/>
    <cellStyle name="_Sheet2 2 4" xfId="19484"/>
    <cellStyle name="_Sheet2 2 5" xfId="24443"/>
    <cellStyle name="_Sheet2 20" xfId="5881"/>
    <cellStyle name="_Sheet2 21" xfId="17064"/>
    <cellStyle name="_Sheet2 22" xfId="19473"/>
    <cellStyle name="_Sheet2 23" xfId="24432"/>
    <cellStyle name="_Sheet2 3" xfId="1254"/>
    <cellStyle name="_Sheet2 3 2" xfId="5893"/>
    <cellStyle name="_Sheet2 3 3" xfId="17052"/>
    <cellStyle name="_Sheet2 3 4" xfId="19485"/>
    <cellStyle name="_Sheet2 3 5" xfId="24444"/>
    <cellStyle name="_Sheet2 4" xfId="1255"/>
    <cellStyle name="_Sheet2 4 2" xfId="5894"/>
    <cellStyle name="_Sheet2 4 3" xfId="17051"/>
    <cellStyle name="_Sheet2 4 4" xfId="19486"/>
    <cellStyle name="_Sheet2 4 5" xfId="24445"/>
    <cellStyle name="_Sheet2 5" xfId="1256"/>
    <cellStyle name="_Sheet2 5 2" xfId="5895"/>
    <cellStyle name="_Sheet2 5 3" xfId="17050"/>
    <cellStyle name="_Sheet2 5 4" xfId="19487"/>
    <cellStyle name="_Sheet2 5 5" xfId="24446"/>
    <cellStyle name="_Sheet2 6" xfId="1257"/>
    <cellStyle name="_Sheet2 6 2" xfId="5896"/>
    <cellStyle name="_Sheet2 6 3" xfId="17049"/>
    <cellStyle name="_Sheet2 6 4" xfId="19488"/>
    <cellStyle name="_Sheet2 6 5" xfId="24447"/>
    <cellStyle name="_Sheet2 7" xfId="1258"/>
    <cellStyle name="_Sheet2 7 2" xfId="5897"/>
    <cellStyle name="_Sheet2 7 3" xfId="17048"/>
    <cellStyle name="_Sheet2 7 4" xfId="19489"/>
    <cellStyle name="_Sheet2 7 5" xfId="24448"/>
    <cellStyle name="_Sheet2 8" xfId="1259"/>
    <cellStyle name="_Sheet2 8 2" xfId="5898"/>
    <cellStyle name="_Sheet2 8 3" xfId="17047"/>
    <cellStyle name="_Sheet2 8 4" xfId="19490"/>
    <cellStyle name="_Sheet2 8 5" xfId="24449"/>
    <cellStyle name="_Sheet2 9" xfId="1260"/>
    <cellStyle name="_Sheet2 9 2" xfId="5899"/>
    <cellStyle name="_Sheet2 9 3" xfId="17046"/>
    <cellStyle name="_Sheet2 9 4" xfId="19491"/>
    <cellStyle name="_Sheet2 9 5" xfId="24450"/>
    <cellStyle name="_Sheet2_02 Sept" xfId="1261"/>
    <cellStyle name="_Sheet2_02 Sept 10" xfId="1262"/>
    <cellStyle name="_Sheet2_02 Sept 10 2" xfId="5901"/>
    <cellStyle name="_Sheet2_02 Sept 10 3" xfId="17044"/>
    <cellStyle name="_Sheet2_02 Sept 10 4" xfId="19493"/>
    <cellStyle name="_Sheet2_02 Sept 10 5" xfId="24452"/>
    <cellStyle name="_Sheet2_02 Sept 11" xfId="1263"/>
    <cellStyle name="_Sheet2_02 Sept 11 2" xfId="5902"/>
    <cellStyle name="_Sheet2_02 Sept 11 3" xfId="17043"/>
    <cellStyle name="_Sheet2_02 Sept 11 4" xfId="19494"/>
    <cellStyle name="_Sheet2_02 Sept 11 5" xfId="24453"/>
    <cellStyle name="_Sheet2_02 Sept 12" xfId="1264"/>
    <cellStyle name="_Sheet2_02 Sept 12 2" xfId="5903"/>
    <cellStyle name="_Sheet2_02 Sept 12 3" xfId="17042"/>
    <cellStyle name="_Sheet2_02 Sept 12 4" xfId="19495"/>
    <cellStyle name="_Sheet2_02 Sept 12 5" xfId="24454"/>
    <cellStyle name="_Sheet2_02 Sept 13" xfId="1265"/>
    <cellStyle name="_Sheet2_02 Sept 13 2" xfId="5904"/>
    <cellStyle name="_Sheet2_02 Sept 13 3" xfId="17041"/>
    <cellStyle name="_Sheet2_02 Sept 13 4" xfId="19496"/>
    <cellStyle name="_Sheet2_02 Sept 13 5" xfId="24455"/>
    <cellStyle name="_Sheet2_02 Sept 14" xfId="1266"/>
    <cellStyle name="_Sheet2_02 Sept 14 2" xfId="5905"/>
    <cellStyle name="_Sheet2_02 Sept 14 3" xfId="17040"/>
    <cellStyle name="_Sheet2_02 Sept 14 4" xfId="19497"/>
    <cellStyle name="_Sheet2_02 Sept 14 5" xfId="24456"/>
    <cellStyle name="_Sheet2_02 Sept 15" xfId="1267"/>
    <cellStyle name="_Sheet2_02 Sept 15 2" xfId="5906"/>
    <cellStyle name="_Sheet2_02 Sept 15 3" xfId="17039"/>
    <cellStyle name="_Sheet2_02 Sept 15 4" xfId="19498"/>
    <cellStyle name="_Sheet2_02 Sept 15 5" xfId="24457"/>
    <cellStyle name="_Sheet2_02 Sept 16" xfId="1268"/>
    <cellStyle name="_Sheet2_02 Sept 16 2" xfId="5907"/>
    <cellStyle name="_Sheet2_02 Sept 16 3" xfId="17038"/>
    <cellStyle name="_Sheet2_02 Sept 16 4" xfId="19499"/>
    <cellStyle name="_Sheet2_02 Sept 16 5" xfId="24458"/>
    <cellStyle name="_Sheet2_02 Sept 17" xfId="5900"/>
    <cellStyle name="_Sheet2_02 Sept 18" xfId="17045"/>
    <cellStyle name="_Sheet2_02 Sept 19" xfId="19492"/>
    <cellStyle name="_Sheet2_02 Sept 2" xfId="1269"/>
    <cellStyle name="_Sheet2_02 Sept 2 2" xfId="5908"/>
    <cellStyle name="_Sheet2_02 Sept 2 3" xfId="17037"/>
    <cellStyle name="_Sheet2_02 Sept 2 4" xfId="19500"/>
    <cellStyle name="_Sheet2_02 Sept 2 5" xfId="24459"/>
    <cellStyle name="_Sheet2_02 Sept 20" xfId="24451"/>
    <cellStyle name="_Sheet2_02 Sept 3" xfId="1270"/>
    <cellStyle name="_Sheet2_02 Sept 3 2" xfId="5909"/>
    <cellStyle name="_Sheet2_02 Sept 3 3" xfId="17036"/>
    <cellStyle name="_Sheet2_02 Sept 3 4" xfId="19501"/>
    <cellStyle name="_Sheet2_02 Sept 3 5" xfId="24460"/>
    <cellStyle name="_Sheet2_02 Sept 4" xfId="1271"/>
    <cellStyle name="_Sheet2_02 Sept 4 2" xfId="5910"/>
    <cellStyle name="_Sheet2_02 Sept 4 3" xfId="17035"/>
    <cellStyle name="_Sheet2_02 Sept 4 4" xfId="19502"/>
    <cellStyle name="_Sheet2_02 Sept 4 5" xfId="24461"/>
    <cellStyle name="_Sheet2_02 Sept 5" xfId="1272"/>
    <cellStyle name="_Sheet2_02 Sept 5 2" xfId="5911"/>
    <cellStyle name="_Sheet2_02 Sept 5 3" xfId="17034"/>
    <cellStyle name="_Sheet2_02 Sept 5 4" xfId="19503"/>
    <cellStyle name="_Sheet2_02 Sept 5 5" xfId="24462"/>
    <cellStyle name="_Sheet2_02 Sept 6" xfId="1273"/>
    <cellStyle name="_Sheet2_02 Sept 6 2" xfId="5912"/>
    <cellStyle name="_Sheet2_02 Sept 6 3" xfId="17033"/>
    <cellStyle name="_Sheet2_02 Sept 6 4" xfId="19504"/>
    <cellStyle name="_Sheet2_02 Sept 6 5" xfId="24463"/>
    <cellStyle name="_Sheet2_02 Sept 7" xfId="1274"/>
    <cellStyle name="_Sheet2_02 Sept 7 2" xfId="5913"/>
    <cellStyle name="_Sheet2_02 Sept 7 3" xfId="17032"/>
    <cellStyle name="_Sheet2_02 Sept 7 4" xfId="19505"/>
    <cellStyle name="_Sheet2_02 Sept 7 5" xfId="24464"/>
    <cellStyle name="_Sheet2_02 Sept 8" xfId="1275"/>
    <cellStyle name="_Sheet2_02 Sept 8 2" xfId="5914"/>
    <cellStyle name="_Sheet2_02 Sept 8 3" xfId="17031"/>
    <cellStyle name="_Sheet2_02 Sept 8 4" xfId="19506"/>
    <cellStyle name="_Sheet2_02 Sept 8 5" xfId="24465"/>
    <cellStyle name="_Sheet2_02 Sept 9" xfId="1276"/>
    <cellStyle name="_Sheet2_02 Sept 9 2" xfId="5915"/>
    <cellStyle name="_Sheet2_02 Sept 9 3" xfId="17030"/>
    <cellStyle name="_Sheet2_02 Sept 9 4" xfId="19507"/>
    <cellStyle name="_Sheet2_02 Sept 9 5" xfId="24466"/>
    <cellStyle name="_Sheet2_7 Days Failure report" xfId="1277"/>
    <cellStyle name="_Sheet2_7 Days Failure report 10" xfId="1278"/>
    <cellStyle name="_Sheet2_7 Days Failure report 10 2" xfId="5917"/>
    <cellStyle name="_Sheet2_7 Days Failure report 10 3" xfId="17028"/>
    <cellStyle name="_Sheet2_7 Days Failure report 10 4" xfId="19509"/>
    <cellStyle name="_Sheet2_7 Days Failure report 10 5" xfId="24468"/>
    <cellStyle name="_Sheet2_7 Days Failure report 11" xfId="1279"/>
    <cellStyle name="_Sheet2_7 Days Failure report 11 2" xfId="5918"/>
    <cellStyle name="_Sheet2_7 Days Failure report 11 3" xfId="17027"/>
    <cellStyle name="_Sheet2_7 Days Failure report 11 4" xfId="19510"/>
    <cellStyle name="_Sheet2_7 Days Failure report 11 5" xfId="24469"/>
    <cellStyle name="_Sheet2_7 Days Failure report 12" xfId="1280"/>
    <cellStyle name="_Sheet2_7 Days Failure report 12 2" xfId="5919"/>
    <cellStyle name="_Sheet2_7 Days Failure report 12 3" xfId="17026"/>
    <cellStyle name="_Sheet2_7 Days Failure report 12 4" xfId="19511"/>
    <cellStyle name="_Sheet2_7 Days Failure report 12 5" xfId="24470"/>
    <cellStyle name="_Sheet2_7 Days Failure report 13" xfId="1281"/>
    <cellStyle name="_Sheet2_7 Days Failure report 13 2" xfId="5920"/>
    <cellStyle name="_Sheet2_7 Days Failure report 13 3" xfId="17025"/>
    <cellStyle name="_Sheet2_7 Days Failure report 13 4" xfId="19512"/>
    <cellStyle name="_Sheet2_7 Days Failure report 13 5" xfId="24471"/>
    <cellStyle name="_Sheet2_7 Days Failure report 14" xfId="1282"/>
    <cellStyle name="_Sheet2_7 Days Failure report 14 2" xfId="5921"/>
    <cellStyle name="_Sheet2_7 Days Failure report 14 3" xfId="17024"/>
    <cellStyle name="_Sheet2_7 Days Failure report 14 4" xfId="19513"/>
    <cellStyle name="_Sheet2_7 Days Failure report 14 5" xfId="24472"/>
    <cellStyle name="_Sheet2_7 Days Failure report 15" xfId="1283"/>
    <cellStyle name="_Sheet2_7 Days Failure report 15 2" xfId="5922"/>
    <cellStyle name="_Sheet2_7 Days Failure report 15 3" xfId="17023"/>
    <cellStyle name="_Sheet2_7 Days Failure report 15 4" xfId="19514"/>
    <cellStyle name="_Sheet2_7 Days Failure report 15 5" xfId="24473"/>
    <cellStyle name="_Sheet2_7 Days Failure report 16" xfId="1284"/>
    <cellStyle name="_Sheet2_7 Days Failure report 16 2" xfId="5923"/>
    <cellStyle name="_Sheet2_7 Days Failure report 16 3" xfId="17022"/>
    <cellStyle name="_Sheet2_7 Days Failure report 16 4" xfId="19515"/>
    <cellStyle name="_Sheet2_7 Days Failure report 16 5" xfId="24474"/>
    <cellStyle name="_Sheet2_7 Days Failure report 17" xfId="5916"/>
    <cellStyle name="_Sheet2_7 Days Failure report 18" xfId="17029"/>
    <cellStyle name="_Sheet2_7 Days Failure report 19" xfId="19508"/>
    <cellStyle name="_Sheet2_7 Days Failure report 2" xfId="1285"/>
    <cellStyle name="_Sheet2_7 Days Failure report 2 2" xfId="5924"/>
    <cellStyle name="_Sheet2_7 Days Failure report 2 3" xfId="17021"/>
    <cellStyle name="_Sheet2_7 Days Failure report 2 4" xfId="19516"/>
    <cellStyle name="_Sheet2_7 Days Failure report 2 5" xfId="24475"/>
    <cellStyle name="_Sheet2_7 Days Failure report 20" xfId="24467"/>
    <cellStyle name="_Sheet2_7 Days Failure report 3" xfId="1286"/>
    <cellStyle name="_Sheet2_7 Days Failure report 3 2" xfId="5925"/>
    <cellStyle name="_Sheet2_7 Days Failure report 3 3" xfId="17020"/>
    <cellStyle name="_Sheet2_7 Days Failure report 3 4" xfId="19517"/>
    <cellStyle name="_Sheet2_7 Days Failure report 3 5" xfId="24476"/>
    <cellStyle name="_Sheet2_7 Days Failure report 4" xfId="1287"/>
    <cellStyle name="_Sheet2_7 Days Failure report 4 2" xfId="5926"/>
    <cellStyle name="_Sheet2_7 Days Failure report 4 3" xfId="17019"/>
    <cellStyle name="_Sheet2_7 Days Failure report 4 4" xfId="19518"/>
    <cellStyle name="_Sheet2_7 Days Failure report 4 5" xfId="24477"/>
    <cellStyle name="_Sheet2_7 Days Failure report 5" xfId="1288"/>
    <cellStyle name="_Sheet2_7 Days Failure report 5 2" xfId="5927"/>
    <cellStyle name="_Sheet2_7 Days Failure report 5 3" xfId="17018"/>
    <cellStyle name="_Sheet2_7 Days Failure report 5 4" xfId="19519"/>
    <cellStyle name="_Sheet2_7 Days Failure report 5 5" xfId="24478"/>
    <cellStyle name="_Sheet2_7 Days Failure report 6" xfId="1289"/>
    <cellStyle name="_Sheet2_7 Days Failure report 6 2" xfId="5928"/>
    <cellStyle name="_Sheet2_7 Days Failure report 6 3" xfId="17017"/>
    <cellStyle name="_Sheet2_7 Days Failure report 6 4" xfId="19520"/>
    <cellStyle name="_Sheet2_7 Days Failure report 6 5" xfId="24479"/>
    <cellStyle name="_Sheet2_7 Days Failure report 7" xfId="1290"/>
    <cellStyle name="_Sheet2_7 Days Failure report 7 2" xfId="5929"/>
    <cellStyle name="_Sheet2_7 Days Failure report 7 3" xfId="17016"/>
    <cellStyle name="_Sheet2_7 Days Failure report 7 4" xfId="19521"/>
    <cellStyle name="_Sheet2_7 Days Failure report 7 5" xfId="24480"/>
    <cellStyle name="_Sheet2_7 Days Failure report 8" xfId="1291"/>
    <cellStyle name="_Sheet2_7 Days Failure report 8 2" xfId="5930"/>
    <cellStyle name="_Sheet2_7 Days Failure report 8 3" xfId="17015"/>
    <cellStyle name="_Sheet2_7 Days Failure report 8 4" xfId="19522"/>
    <cellStyle name="_Sheet2_7 Days Failure report 8 5" xfId="24481"/>
    <cellStyle name="_Sheet2_7 Days Failure report 9" xfId="1292"/>
    <cellStyle name="_Sheet2_7 Days Failure report 9 2" xfId="5931"/>
    <cellStyle name="_Sheet2_7 Days Failure report 9 3" xfId="17014"/>
    <cellStyle name="_Sheet2_7 Days Failure report 9 4" xfId="19523"/>
    <cellStyle name="_Sheet2_7 Days Failure report 9 5" xfId="24482"/>
    <cellStyle name="_Sheet2_7 Days Failure report_DSR Report" xfId="1293"/>
    <cellStyle name="_Sheet2_7 Days Failure report_DSR Report 2" xfId="5932"/>
    <cellStyle name="_Sheet2_7 Days Failure report_DSR Report 3" xfId="17013"/>
    <cellStyle name="_Sheet2_7 Days Failure report_DSR Report 4" xfId="19524"/>
    <cellStyle name="_Sheet2_7 Days Failure report_DSR Report 5" xfId="24483"/>
    <cellStyle name="_Sheet2_7 Days Failure report_DSR Report_1" xfId="1294"/>
    <cellStyle name="_Sheet2_7 Days Failure report_DSR Report_1 2" xfId="5933"/>
    <cellStyle name="_Sheet2_7 Days Failure report_DSR Report_1 3" xfId="17012"/>
    <cellStyle name="_Sheet2_7 Days Failure report_DSR Report_1 4" xfId="19525"/>
    <cellStyle name="_Sheet2_7 Days Failure report_DSR Report_1 5" xfId="24484"/>
    <cellStyle name="_Sheet2_7 Days Failure report_Sheet6" xfId="1295"/>
    <cellStyle name="_Sheet2_7 Days Failure report_Sheet6 2" xfId="5934"/>
    <cellStyle name="_Sheet2_7 Days Failure report_Sheet6 3" xfId="17011"/>
    <cellStyle name="_Sheet2_7 Days Failure report_Sheet6 4" xfId="19526"/>
    <cellStyle name="_Sheet2_7 Days Failure report_Sheet6 5" xfId="24485"/>
    <cellStyle name="_Sheet2_7 Days Failure report_Sheet8" xfId="1296"/>
    <cellStyle name="_Sheet2_7 Days Failure report_Sheet8 2" xfId="5935"/>
    <cellStyle name="_Sheet2_7 Days Failure report_Sheet8 3" xfId="17010"/>
    <cellStyle name="_Sheet2_7 Days Failure report_Sheet8 4" xfId="19527"/>
    <cellStyle name="_Sheet2_7 Days Failure report_Sheet8 5" xfId="24486"/>
    <cellStyle name="_Sheet2_DSR Report" xfId="1297"/>
    <cellStyle name="_Sheet2_DSR Report 2" xfId="5936"/>
    <cellStyle name="_Sheet2_DSR Report 3" xfId="17009"/>
    <cellStyle name="_Sheet2_DSR Report 4" xfId="19528"/>
    <cellStyle name="_Sheet2_DSR Report 5" xfId="24487"/>
    <cellStyle name="_Sheet2_DSR Report_1" xfId="1298"/>
    <cellStyle name="_Sheet2_DSR Report_1 2" xfId="5937"/>
    <cellStyle name="_Sheet2_DSR Report_1 3" xfId="17008"/>
    <cellStyle name="_Sheet2_DSR Report_1 4" xfId="19529"/>
    <cellStyle name="_Sheet2_DSR Report_1 5" xfId="24488"/>
    <cellStyle name="_Sheet2_Sheet4" xfId="1299"/>
    <cellStyle name="_Sheet2_Sheet4 10" xfId="1300"/>
    <cellStyle name="_Sheet2_Sheet4 10 2" xfId="5939"/>
    <cellStyle name="_Sheet2_Sheet4 10 3" xfId="17006"/>
    <cellStyle name="_Sheet2_Sheet4 10 4" xfId="19531"/>
    <cellStyle name="_Sheet2_Sheet4 10 5" xfId="24490"/>
    <cellStyle name="_Sheet2_Sheet4 11" xfId="1301"/>
    <cellStyle name="_Sheet2_Sheet4 11 2" xfId="5940"/>
    <cellStyle name="_Sheet2_Sheet4 11 3" xfId="17005"/>
    <cellStyle name="_Sheet2_Sheet4 11 4" xfId="19532"/>
    <cellStyle name="_Sheet2_Sheet4 11 5" xfId="24491"/>
    <cellStyle name="_Sheet2_Sheet4 12" xfId="1302"/>
    <cellStyle name="_Sheet2_Sheet4 12 2" xfId="5941"/>
    <cellStyle name="_Sheet2_Sheet4 12 3" xfId="17004"/>
    <cellStyle name="_Sheet2_Sheet4 12 4" xfId="19533"/>
    <cellStyle name="_Sheet2_Sheet4 12 5" xfId="24492"/>
    <cellStyle name="_Sheet2_Sheet4 13" xfId="1303"/>
    <cellStyle name="_Sheet2_Sheet4 13 2" xfId="5942"/>
    <cellStyle name="_Sheet2_Sheet4 13 3" xfId="17003"/>
    <cellStyle name="_Sheet2_Sheet4 13 4" xfId="19534"/>
    <cellStyle name="_Sheet2_Sheet4 13 5" xfId="24493"/>
    <cellStyle name="_Sheet2_Sheet4 14" xfId="5938"/>
    <cellStyle name="_Sheet2_Sheet4 15" xfId="17007"/>
    <cellStyle name="_Sheet2_Sheet4 16" xfId="19530"/>
    <cellStyle name="_Sheet2_Sheet4 17" xfId="24489"/>
    <cellStyle name="_Sheet2_Sheet4 2" xfId="1304"/>
    <cellStyle name="_Sheet2_Sheet4 2 2" xfId="5943"/>
    <cellStyle name="_Sheet2_Sheet4 2 3" xfId="17002"/>
    <cellStyle name="_Sheet2_Sheet4 2 4" xfId="19535"/>
    <cellStyle name="_Sheet2_Sheet4 2 5" xfId="24494"/>
    <cellStyle name="_Sheet2_Sheet4 3" xfId="1305"/>
    <cellStyle name="_Sheet2_Sheet4 3 2" xfId="5944"/>
    <cellStyle name="_Sheet2_Sheet4 3 3" xfId="17001"/>
    <cellStyle name="_Sheet2_Sheet4 3 4" xfId="19536"/>
    <cellStyle name="_Sheet2_Sheet4 3 5" xfId="24495"/>
    <cellStyle name="_Sheet2_Sheet4 4" xfId="1306"/>
    <cellStyle name="_Sheet2_Sheet4 4 2" xfId="5945"/>
    <cellStyle name="_Sheet2_Sheet4 4 3" xfId="17000"/>
    <cellStyle name="_Sheet2_Sheet4 4 4" xfId="19537"/>
    <cellStyle name="_Sheet2_Sheet4 4 5" xfId="24496"/>
    <cellStyle name="_Sheet2_Sheet4 5" xfId="1307"/>
    <cellStyle name="_Sheet2_Sheet4 5 2" xfId="5946"/>
    <cellStyle name="_Sheet2_Sheet4 5 3" xfId="16999"/>
    <cellStyle name="_Sheet2_Sheet4 5 4" xfId="19538"/>
    <cellStyle name="_Sheet2_Sheet4 5 5" xfId="24497"/>
    <cellStyle name="_Sheet2_Sheet4 6" xfId="1308"/>
    <cellStyle name="_Sheet2_Sheet4 6 2" xfId="5947"/>
    <cellStyle name="_Sheet2_Sheet4 6 3" xfId="16998"/>
    <cellStyle name="_Sheet2_Sheet4 6 4" xfId="19539"/>
    <cellStyle name="_Sheet2_Sheet4 6 5" xfId="24498"/>
    <cellStyle name="_Sheet2_Sheet4 7" xfId="1309"/>
    <cellStyle name="_Sheet2_Sheet4 7 2" xfId="5948"/>
    <cellStyle name="_Sheet2_Sheet4 7 3" xfId="16997"/>
    <cellStyle name="_Sheet2_Sheet4 7 4" xfId="19540"/>
    <cellStyle name="_Sheet2_Sheet4 7 5" xfId="24499"/>
    <cellStyle name="_Sheet2_Sheet4 8" xfId="1310"/>
    <cellStyle name="_Sheet2_Sheet4 8 2" xfId="5949"/>
    <cellStyle name="_Sheet2_Sheet4 8 3" xfId="16996"/>
    <cellStyle name="_Sheet2_Sheet4 8 4" xfId="19541"/>
    <cellStyle name="_Sheet2_Sheet4 8 5" xfId="24500"/>
    <cellStyle name="_Sheet2_Sheet4 9" xfId="1311"/>
    <cellStyle name="_Sheet2_Sheet4 9 2" xfId="5950"/>
    <cellStyle name="_Sheet2_Sheet4 9 3" xfId="16995"/>
    <cellStyle name="_Sheet2_Sheet4 9 4" xfId="19542"/>
    <cellStyle name="_Sheet2_Sheet4 9 5" xfId="24501"/>
    <cellStyle name="_Sheet2_Sheet5" xfId="1312"/>
    <cellStyle name="_Sheet2_Sheet5 10" xfId="1313"/>
    <cellStyle name="_Sheet2_Sheet5 10 2" xfId="5952"/>
    <cellStyle name="_Sheet2_Sheet5 10 3" xfId="16993"/>
    <cellStyle name="_Sheet2_Sheet5 10 4" xfId="19544"/>
    <cellStyle name="_Sheet2_Sheet5 10 5" xfId="24503"/>
    <cellStyle name="_Sheet2_Sheet5 11" xfId="1314"/>
    <cellStyle name="_Sheet2_Sheet5 11 2" xfId="5953"/>
    <cellStyle name="_Sheet2_Sheet5 11 3" xfId="16992"/>
    <cellStyle name="_Sheet2_Sheet5 11 4" xfId="19545"/>
    <cellStyle name="_Sheet2_Sheet5 11 5" xfId="24504"/>
    <cellStyle name="_Sheet2_Sheet5 12" xfId="1315"/>
    <cellStyle name="_Sheet2_Sheet5 12 2" xfId="5954"/>
    <cellStyle name="_Sheet2_Sheet5 12 3" xfId="16991"/>
    <cellStyle name="_Sheet2_Sheet5 12 4" xfId="19546"/>
    <cellStyle name="_Sheet2_Sheet5 12 5" xfId="24505"/>
    <cellStyle name="_Sheet2_Sheet5 13" xfId="1316"/>
    <cellStyle name="_Sheet2_Sheet5 13 2" xfId="5955"/>
    <cellStyle name="_Sheet2_Sheet5 13 3" xfId="16990"/>
    <cellStyle name="_Sheet2_Sheet5 13 4" xfId="19547"/>
    <cellStyle name="_Sheet2_Sheet5 13 5" xfId="24506"/>
    <cellStyle name="_Sheet2_Sheet5 14" xfId="5951"/>
    <cellStyle name="_Sheet2_Sheet5 15" xfId="16994"/>
    <cellStyle name="_Sheet2_Sheet5 16" xfId="19543"/>
    <cellStyle name="_Sheet2_Sheet5 17" xfId="24502"/>
    <cellStyle name="_Sheet2_Sheet5 2" xfId="1317"/>
    <cellStyle name="_Sheet2_Sheet5 2 2" xfId="5956"/>
    <cellStyle name="_Sheet2_Sheet5 2 3" xfId="16989"/>
    <cellStyle name="_Sheet2_Sheet5 2 4" xfId="19548"/>
    <cellStyle name="_Sheet2_Sheet5 2 5" xfId="24507"/>
    <cellStyle name="_Sheet2_Sheet5 3" xfId="1318"/>
    <cellStyle name="_Sheet2_Sheet5 3 2" xfId="5957"/>
    <cellStyle name="_Sheet2_Sheet5 3 3" xfId="16988"/>
    <cellStyle name="_Sheet2_Sheet5 3 4" xfId="19549"/>
    <cellStyle name="_Sheet2_Sheet5 3 5" xfId="24508"/>
    <cellStyle name="_Sheet2_Sheet5 4" xfId="1319"/>
    <cellStyle name="_Sheet2_Sheet5 4 2" xfId="5958"/>
    <cellStyle name="_Sheet2_Sheet5 4 3" xfId="16987"/>
    <cellStyle name="_Sheet2_Sheet5 4 4" xfId="19550"/>
    <cellStyle name="_Sheet2_Sheet5 4 5" xfId="24509"/>
    <cellStyle name="_Sheet2_Sheet5 5" xfId="1320"/>
    <cellStyle name="_Sheet2_Sheet5 5 2" xfId="5959"/>
    <cellStyle name="_Sheet2_Sheet5 5 3" xfId="16986"/>
    <cellStyle name="_Sheet2_Sheet5 5 4" xfId="19551"/>
    <cellStyle name="_Sheet2_Sheet5 5 5" xfId="24510"/>
    <cellStyle name="_Sheet2_Sheet5 6" xfId="1321"/>
    <cellStyle name="_Sheet2_Sheet5 6 2" xfId="5960"/>
    <cellStyle name="_Sheet2_Sheet5 6 3" xfId="16985"/>
    <cellStyle name="_Sheet2_Sheet5 6 4" xfId="19552"/>
    <cellStyle name="_Sheet2_Sheet5 6 5" xfId="24511"/>
    <cellStyle name="_Sheet2_Sheet5 7" xfId="1322"/>
    <cellStyle name="_Sheet2_Sheet5 7 2" xfId="5961"/>
    <cellStyle name="_Sheet2_Sheet5 7 3" xfId="16984"/>
    <cellStyle name="_Sheet2_Sheet5 7 4" xfId="19553"/>
    <cellStyle name="_Sheet2_Sheet5 7 5" xfId="24512"/>
    <cellStyle name="_Sheet2_Sheet5 8" xfId="1323"/>
    <cellStyle name="_Sheet2_Sheet5 8 2" xfId="5962"/>
    <cellStyle name="_Sheet2_Sheet5 8 3" xfId="16983"/>
    <cellStyle name="_Sheet2_Sheet5 8 4" xfId="19554"/>
    <cellStyle name="_Sheet2_Sheet5 8 5" xfId="24513"/>
    <cellStyle name="_Sheet2_Sheet5 9" xfId="1324"/>
    <cellStyle name="_Sheet2_Sheet5 9 2" xfId="5963"/>
    <cellStyle name="_Sheet2_Sheet5 9 3" xfId="16982"/>
    <cellStyle name="_Sheet2_Sheet5 9 4" xfId="19555"/>
    <cellStyle name="_Sheet2_Sheet5 9 5" xfId="24514"/>
    <cellStyle name="_Sheet2_Sheet6" xfId="1325"/>
    <cellStyle name="_Sheet2_Sheet6 10" xfId="1326"/>
    <cellStyle name="_Sheet2_Sheet6 10 2" xfId="5965"/>
    <cellStyle name="_Sheet2_Sheet6 10 3" xfId="16980"/>
    <cellStyle name="_Sheet2_Sheet6 10 4" xfId="19557"/>
    <cellStyle name="_Sheet2_Sheet6 10 5" xfId="24516"/>
    <cellStyle name="_Sheet2_Sheet6 11" xfId="1327"/>
    <cellStyle name="_Sheet2_Sheet6 11 2" xfId="5966"/>
    <cellStyle name="_Sheet2_Sheet6 11 3" xfId="16979"/>
    <cellStyle name="_Sheet2_Sheet6 11 4" xfId="19558"/>
    <cellStyle name="_Sheet2_Sheet6 11 5" xfId="24517"/>
    <cellStyle name="_Sheet2_Sheet6 12" xfId="1328"/>
    <cellStyle name="_Sheet2_Sheet6 12 2" xfId="5967"/>
    <cellStyle name="_Sheet2_Sheet6 12 3" xfId="16978"/>
    <cellStyle name="_Sheet2_Sheet6 12 4" xfId="19559"/>
    <cellStyle name="_Sheet2_Sheet6 12 5" xfId="24518"/>
    <cellStyle name="_Sheet2_Sheet6 13" xfId="1329"/>
    <cellStyle name="_Sheet2_Sheet6 13 2" xfId="5968"/>
    <cellStyle name="_Sheet2_Sheet6 13 3" xfId="16977"/>
    <cellStyle name="_Sheet2_Sheet6 13 4" xfId="19560"/>
    <cellStyle name="_Sheet2_Sheet6 13 5" xfId="24519"/>
    <cellStyle name="_Sheet2_Sheet6 14" xfId="5964"/>
    <cellStyle name="_Sheet2_Sheet6 15" xfId="16981"/>
    <cellStyle name="_Sheet2_Sheet6 16" xfId="19556"/>
    <cellStyle name="_Sheet2_Sheet6 17" xfId="24515"/>
    <cellStyle name="_Sheet2_Sheet6 2" xfId="1330"/>
    <cellStyle name="_Sheet2_Sheet6 2 2" xfId="5969"/>
    <cellStyle name="_Sheet2_Sheet6 2 3" xfId="16976"/>
    <cellStyle name="_Sheet2_Sheet6 2 4" xfId="19561"/>
    <cellStyle name="_Sheet2_Sheet6 2 5" xfId="24520"/>
    <cellStyle name="_Sheet2_Sheet6 3" xfId="1331"/>
    <cellStyle name="_Sheet2_Sheet6 3 2" xfId="5970"/>
    <cellStyle name="_Sheet2_Sheet6 3 3" xfId="16975"/>
    <cellStyle name="_Sheet2_Sheet6 3 4" xfId="19562"/>
    <cellStyle name="_Sheet2_Sheet6 3 5" xfId="24521"/>
    <cellStyle name="_Sheet2_Sheet6 4" xfId="1332"/>
    <cellStyle name="_Sheet2_Sheet6 4 2" xfId="5971"/>
    <cellStyle name="_Sheet2_Sheet6 4 3" xfId="16974"/>
    <cellStyle name="_Sheet2_Sheet6 4 4" xfId="19563"/>
    <cellStyle name="_Sheet2_Sheet6 4 5" xfId="24522"/>
    <cellStyle name="_Sheet2_Sheet6 5" xfId="1333"/>
    <cellStyle name="_Sheet2_Sheet6 5 2" xfId="5972"/>
    <cellStyle name="_Sheet2_Sheet6 5 3" xfId="16973"/>
    <cellStyle name="_Sheet2_Sheet6 5 4" xfId="19564"/>
    <cellStyle name="_Sheet2_Sheet6 5 5" xfId="24523"/>
    <cellStyle name="_Sheet2_Sheet6 6" xfId="1334"/>
    <cellStyle name="_Sheet2_Sheet6 6 2" xfId="5973"/>
    <cellStyle name="_Sheet2_Sheet6 6 3" xfId="16972"/>
    <cellStyle name="_Sheet2_Sheet6 6 4" xfId="19565"/>
    <cellStyle name="_Sheet2_Sheet6 6 5" xfId="24524"/>
    <cellStyle name="_Sheet2_Sheet6 7" xfId="1335"/>
    <cellStyle name="_Sheet2_Sheet6 7 2" xfId="5974"/>
    <cellStyle name="_Sheet2_Sheet6 7 3" xfId="16971"/>
    <cellStyle name="_Sheet2_Sheet6 7 4" xfId="19566"/>
    <cellStyle name="_Sheet2_Sheet6 7 5" xfId="24525"/>
    <cellStyle name="_Sheet2_Sheet6 8" xfId="1336"/>
    <cellStyle name="_Sheet2_Sheet6 8 2" xfId="5975"/>
    <cellStyle name="_Sheet2_Sheet6 8 3" xfId="16970"/>
    <cellStyle name="_Sheet2_Sheet6 8 4" xfId="19567"/>
    <cellStyle name="_Sheet2_Sheet6 8 5" xfId="24526"/>
    <cellStyle name="_Sheet2_Sheet6 9" xfId="1337"/>
    <cellStyle name="_Sheet2_Sheet6 9 2" xfId="5976"/>
    <cellStyle name="_Sheet2_Sheet6 9 3" xfId="16969"/>
    <cellStyle name="_Sheet2_Sheet6 9 4" xfId="19568"/>
    <cellStyle name="_Sheet2_Sheet6 9 5" xfId="24527"/>
    <cellStyle name="_Sheet2_Sheet8" xfId="1338"/>
    <cellStyle name="_Sheet2_Sheet8 2" xfId="5977"/>
    <cellStyle name="_Sheet2_Sheet8 3" xfId="16968"/>
    <cellStyle name="_Sheet2_Sheet8 4" xfId="19569"/>
    <cellStyle name="_Sheet2_Sheet8 5" xfId="24528"/>
    <cellStyle name="_Sheet2_Updated DSR Report" xfId="1339"/>
    <cellStyle name="_Sheet2_Updated DSR Report 2" xfId="1340"/>
    <cellStyle name="_Sheet2_Updated DSR Report 2 2" xfId="5979"/>
    <cellStyle name="_Sheet2_Updated DSR Report 2 3" xfId="16966"/>
    <cellStyle name="_Sheet2_Updated DSR Report 2 4" xfId="19571"/>
    <cellStyle name="_Sheet2_Updated DSR Report 2 5" xfId="24530"/>
    <cellStyle name="_Sheet2_Updated DSR Report 3" xfId="5978"/>
    <cellStyle name="_Sheet2_Updated DSR Report 4" xfId="16967"/>
    <cellStyle name="_Sheet2_Updated DSR Report 5" xfId="19570"/>
    <cellStyle name="_Sheet2_Updated DSR Report 6" xfId="24529"/>
    <cellStyle name="_SLA Summary" xfId="1341"/>
    <cellStyle name="_SLA Summary 2" xfId="5980"/>
    <cellStyle name="_SLA Summary 3" xfId="16965"/>
    <cellStyle name="_SLA Summary 4" xfId="19572"/>
    <cellStyle name="_SLA Summary 5" xfId="24531"/>
    <cellStyle name="_Textron DSR - 02-Jan-07" xfId="1342"/>
    <cellStyle name="_Textron DSR - 02-Jan-07 2" xfId="5981"/>
    <cellStyle name="_Textron DSR - 02-Jan-07 3" xfId="16964"/>
    <cellStyle name="_Textron DSR - 02-Jan-07 4" xfId="19573"/>
    <cellStyle name="_Textron DSR - 02-Jan-07 5" xfId="24532"/>
    <cellStyle name="_Textron DSR - 03-January-2007" xfId="1343"/>
    <cellStyle name="_Textron DSR - 03-January-2007 2" xfId="5982"/>
    <cellStyle name="_Textron DSR - 03-January-2007 3" xfId="16963"/>
    <cellStyle name="_Textron DSR - 03-January-2007 4" xfId="19574"/>
    <cellStyle name="_Textron DSR - 03-January-2007 5" xfId="24533"/>
    <cellStyle name="_Textron DSR - 04-January-2007" xfId="1344"/>
    <cellStyle name="_Textron DSR - 04-January-2007 2" xfId="5983"/>
    <cellStyle name="_Textron DSR - 04-January-2007 3" xfId="16962"/>
    <cellStyle name="_Textron DSR - 04-January-2007 4" xfId="19575"/>
    <cellStyle name="_Textron DSR - 04-January-2007 5" xfId="24534"/>
    <cellStyle name="_Textron DSR - 05-January-2007" xfId="1345"/>
    <cellStyle name="_Textron DSR - 05-January-2007 2" xfId="5984"/>
    <cellStyle name="_Textron DSR - 05-January-2007 3" xfId="16961"/>
    <cellStyle name="_Textron DSR - 05-January-2007 4" xfId="19576"/>
    <cellStyle name="_Textron DSR - 05-January-2007 5" xfId="24535"/>
    <cellStyle name="_Textron DSR - 08-January-2007" xfId="1346"/>
    <cellStyle name="_Textron DSR - 08-January-2007 2" xfId="5985"/>
    <cellStyle name="_Textron DSR - 08-January-2007 3" xfId="16960"/>
    <cellStyle name="_Textron DSR - 08-January-2007 4" xfId="19577"/>
    <cellStyle name="_Textron DSR - 08-January-2007 5" xfId="24536"/>
    <cellStyle name="_Textron DSR - 09-January-2007" xfId="1347"/>
    <cellStyle name="_Textron DSR - 09-January-2007 2" xfId="5986"/>
    <cellStyle name="_Textron DSR - 09-January-2007 3" xfId="16959"/>
    <cellStyle name="_Textron DSR - 09-January-2007 4" xfId="19578"/>
    <cellStyle name="_Textron DSR - 09-January-2007 5" xfId="24537"/>
    <cellStyle name="_Textron DSR - 10-January-2007" xfId="1348"/>
    <cellStyle name="_Textron DSR - 10-January-2007 2" xfId="5987"/>
    <cellStyle name="_Textron DSR - 10-January-2007 3" xfId="16958"/>
    <cellStyle name="_Textron DSR - 10-January-2007 4" xfId="19579"/>
    <cellStyle name="_Textron DSR - 10-January-2007 5" xfId="24538"/>
    <cellStyle name="_Textron DSR - 11-January-2007" xfId="1349"/>
    <cellStyle name="_Textron DSR - 11-January-2007 2" xfId="5988"/>
    <cellStyle name="_Textron DSR - 11-January-2007 3" xfId="16957"/>
    <cellStyle name="_Textron DSR - 11-January-2007 4" xfId="19580"/>
    <cellStyle name="_Textron DSR - 11-January-2007 5" xfId="24539"/>
    <cellStyle name="_TFL by question 2006-2007" xfId="1350"/>
    <cellStyle name="_TFL by question 2006-2007 2" xfId="5989"/>
    <cellStyle name="_TFL by question 2006-2007 3" xfId="16956"/>
    <cellStyle name="_TFL by question 2006-2007 4" xfId="19581"/>
    <cellStyle name="_TFL by question 2006-2007 5" xfId="24540"/>
    <cellStyle name="_TfL Daily DSR Report 070615 V2" xfId="1351"/>
    <cellStyle name="_TfL Daily DSR Report 070615 V2 2" xfId="5990"/>
    <cellStyle name="_TfL Daily DSR Report 070615 V2 3" xfId="16955"/>
    <cellStyle name="_TfL Daily DSR Report 070615 V2 4" xfId="19582"/>
    <cellStyle name="_TfL Daily DSR Report 070615 V2 5" xfId="24541"/>
    <cellStyle name="_TfL Daily DSR Report 070622" xfId="1352"/>
    <cellStyle name="_TfL Daily DSR Report 070622 2" xfId="5991"/>
    <cellStyle name="_TfL Daily DSR Report 070622 3" xfId="16954"/>
    <cellStyle name="_TfL Daily DSR Report 070622 4" xfId="19583"/>
    <cellStyle name="_TfL Daily DSR Report 070622 5" xfId="24542"/>
    <cellStyle name="_TfL Daily DSR Report 080501" xfId="1353"/>
    <cellStyle name="_TfL Daily DSR Report 080501 2" xfId="5992"/>
    <cellStyle name="_TfL Daily DSR Report 080501 3" xfId="16953"/>
    <cellStyle name="_TfL Daily DSR Report 080501 4" xfId="19584"/>
    <cellStyle name="_TfL Daily DSR Report 080501 5" xfId="24543"/>
    <cellStyle name="_TfL Daily DSR Report 080502" xfId="1354"/>
    <cellStyle name="_TfL Daily DSR Report 080502 2" xfId="5993"/>
    <cellStyle name="_TfL Daily DSR Report 080502 3" xfId="16952"/>
    <cellStyle name="_TfL Daily DSR Report 080502 4" xfId="19585"/>
    <cellStyle name="_TfL Daily DSR Report 080502 5" xfId="24544"/>
    <cellStyle name="_TfL Daily DSR Report 080506" xfId="1355"/>
    <cellStyle name="_TfL Daily DSR Report 080506 2" xfId="5994"/>
    <cellStyle name="_TfL Daily DSR Report 080506 3" xfId="16951"/>
    <cellStyle name="_TfL Daily DSR Report 080506 4" xfId="19586"/>
    <cellStyle name="_TfL Daily DSR Report 080506 5" xfId="24545"/>
    <cellStyle name="_TfL Daily DSR Report 080507" xfId="1356"/>
    <cellStyle name="_TfL Daily DSR Report 080507 2" xfId="5995"/>
    <cellStyle name="_TfL Daily DSR Report 080507 3" xfId="16950"/>
    <cellStyle name="_TfL Daily DSR Report 080507 4" xfId="19587"/>
    <cellStyle name="_TfL Daily DSR Report 080507 5" xfId="24546"/>
    <cellStyle name="_TfL Daily DSR Report 080508" xfId="1357"/>
    <cellStyle name="_TfL Daily DSR Report 080508 2" xfId="5996"/>
    <cellStyle name="_TfL Daily DSR Report 080508 3" xfId="16949"/>
    <cellStyle name="_TfL Daily DSR Report 080508 4" xfId="19588"/>
    <cellStyle name="_TfL Daily DSR Report 080508 5" xfId="24547"/>
    <cellStyle name="_TfL Daily DSR Report 080509" xfId="1358"/>
    <cellStyle name="_TfL Daily DSR Report 080509 2" xfId="5997"/>
    <cellStyle name="_TfL Daily DSR Report 080509 3" xfId="16948"/>
    <cellStyle name="_TfL Daily DSR Report 080509 4" xfId="19589"/>
    <cellStyle name="_TfL Daily DSR Report 080509 5" xfId="24548"/>
    <cellStyle name="_TfL Daily DSR Report 080512" xfId="1359"/>
    <cellStyle name="_TfL Daily DSR Report 080512 2" xfId="5998"/>
    <cellStyle name="_TfL Daily DSR Report 080512 3" xfId="16947"/>
    <cellStyle name="_TfL Daily DSR Report 080512 4" xfId="19590"/>
    <cellStyle name="_TfL Daily DSR Report 080512 5" xfId="24549"/>
    <cellStyle name="_TfL Daily DSR Report 080514" xfId="1360"/>
    <cellStyle name="_TfL Daily DSR Report 080514 2" xfId="5999"/>
    <cellStyle name="_TfL Daily DSR Report 080514 3" xfId="16946"/>
    <cellStyle name="_TfL Daily DSR Report 080514 4" xfId="19591"/>
    <cellStyle name="_TfL Daily DSR Report 080514 5" xfId="24550"/>
    <cellStyle name="_TfL Daily DSR Report 080515" xfId="1361"/>
    <cellStyle name="_TfL Daily DSR Report 080515 2" xfId="6000"/>
    <cellStyle name="_TfL Daily DSR Report 080515 3" xfId="16945"/>
    <cellStyle name="_TfL Daily DSR Report 080515 4" xfId="19592"/>
    <cellStyle name="_TfL Daily DSR Report 080515 5" xfId="24551"/>
    <cellStyle name="_TfL Daily DSR Report 080516" xfId="1362"/>
    <cellStyle name="_TfL Daily DSR Report 080516 2" xfId="6001"/>
    <cellStyle name="_TfL Daily DSR Report 080516 3" xfId="16944"/>
    <cellStyle name="_TfL Daily DSR Report 080516 4" xfId="19593"/>
    <cellStyle name="_TfL Daily DSR Report 080516 5" xfId="24552"/>
    <cellStyle name="_TfL Daily DSR Report 080519" xfId="1363"/>
    <cellStyle name="_TfL Daily DSR Report 080519 2" xfId="6002"/>
    <cellStyle name="_TfL Daily DSR Report 080519 3" xfId="16943"/>
    <cellStyle name="_TfL Daily DSR Report 080519 4" xfId="19594"/>
    <cellStyle name="_TfL Daily DSR Report 080519 5" xfId="24553"/>
    <cellStyle name="_TfL Daily DSR Report 080520" xfId="1364"/>
    <cellStyle name="_TfL Daily DSR Report 080520 2" xfId="6003"/>
    <cellStyle name="_TfL Daily DSR Report 080520 3" xfId="16942"/>
    <cellStyle name="_TfL Daily DSR Report 080520 4" xfId="19595"/>
    <cellStyle name="_TfL Daily DSR Report 080520 5" xfId="24554"/>
    <cellStyle name="_TfL Daily DSR Report 080521" xfId="1365"/>
    <cellStyle name="_TfL Daily DSR Report 080521 2" xfId="6004"/>
    <cellStyle name="_TfL Daily DSR Report 080521 3" xfId="16941"/>
    <cellStyle name="_TfL Daily DSR Report 080521 4" xfId="19596"/>
    <cellStyle name="_TfL Daily DSR Report 080521 5" xfId="24555"/>
    <cellStyle name="_TfL Daily DSR Report 080522" xfId="1366"/>
    <cellStyle name="_TfL Daily DSR Report 080522 2" xfId="6005"/>
    <cellStyle name="_TfL Daily DSR Report 080522 3" xfId="16940"/>
    <cellStyle name="_TfL Daily DSR Report 080522 4" xfId="19597"/>
    <cellStyle name="_TfL Daily DSR Report 080522 5" xfId="24556"/>
    <cellStyle name="_TfL Daily DSR Report 080523" xfId="1367"/>
    <cellStyle name="_TfL Daily DSR Report 080523 2" xfId="6006"/>
    <cellStyle name="_TfL Daily DSR Report 080523 3" xfId="16939"/>
    <cellStyle name="_TfL Daily DSR Report 080523 4" xfId="19598"/>
    <cellStyle name="_TfL Daily DSR Report 080523 5" xfId="24557"/>
    <cellStyle name="_TfL Daily DSR Report 080527" xfId="1368"/>
    <cellStyle name="_TfL Daily DSR Report 080527 2" xfId="6007"/>
    <cellStyle name="_TfL Daily DSR Report 080527 3" xfId="16938"/>
    <cellStyle name="_TfL Daily DSR Report 080527 4" xfId="19599"/>
    <cellStyle name="_TfL Daily DSR Report 080527 5" xfId="24558"/>
    <cellStyle name="_TfL Daily DSR Report 080528" xfId="1369"/>
    <cellStyle name="_TfL Daily DSR Report 080528 2" xfId="6008"/>
    <cellStyle name="_TfL Daily DSR Report 080528 3" xfId="16937"/>
    <cellStyle name="_TfL Daily DSR Report 080528 4" xfId="19600"/>
    <cellStyle name="_TfL Daily DSR Report 080528 5" xfId="24559"/>
    <cellStyle name="_TfL Daily DSR Report 080529" xfId="1370"/>
    <cellStyle name="_TfL Daily DSR Report 080529 2" xfId="6009"/>
    <cellStyle name="_TfL Daily DSR Report 080529 3" xfId="16936"/>
    <cellStyle name="_TfL Daily DSR Report 080529 4" xfId="19601"/>
    <cellStyle name="_TfL Daily DSR Report 080529 5" xfId="24560"/>
    <cellStyle name="_TfL Daily DSR Report 080530" xfId="1371"/>
    <cellStyle name="_TfL Daily DSR Report 080530 2" xfId="6010"/>
    <cellStyle name="_TfL Daily DSR Report 080530 3" xfId="16935"/>
    <cellStyle name="_TfL Daily DSR Report 080530 4" xfId="19602"/>
    <cellStyle name="_TfL Daily DSR Report 080530 5" xfId="24561"/>
    <cellStyle name="_TfL Daily DSR Report 080602" xfId="1372"/>
    <cellStyle name="_TfL Daily DSR Report 080602 2" xfId="6011"/>
    <cellStyle name="_TfL Daily DSR Report 080602 3" xfId="16934"/>
    <cellStyle name="_TfL Daily DSR Report 080602 4" xfId="19603"/>
    <cellStyle name="_TfL Daily DSR Report 080602 5" xfId="24562"/>
    <cellStyle name="_TfL Daily DSR Report 080603" xfId="1373"/>
    <cellStyle name="_TfL Daily DSR Report 080603 2" xfId="6012"/>
    <cellStyle name="_TfL Daily DSR Report 080603 3" xfId="16933"/>
    <cellStyle name="_TfL Daily DSR Report 080603 4" xfId="19604"/>
    <cellStyle name="_TfL Daily DSR Report 080603 5" xfId="24563"/>
    <cellStyle name="_TfL Daily DSR Report 080604" xfId="1374"/>
    <cellStyle name="_TfL Daily DSR Report 080604 2" xfId="6013"/>
    <cellStyle name="_TfL Daily DSR Report 080604 3" xfId="16932"/>
    <cellStyle name="_TfL Daily DSR Report 080604 4" xfId="19605"/>
    <cellStyle name="_TfL Daily DSR Report 080604 5" xfId="24564"/>
    <cellStyle name="_TfL Daily DSR Report 080605" xfId="1375"/>
    <cellStyle name="_TfL Daily DSR Report 080605 2" xfId="6014"/>
    <cellStyle name="_TfL Daily DSR Report 080605 3" xfId="16931"/>
    <cellStyle name="_TfL Daily DSR Report 080605 4" xfId="19606"/>
    <cellStyle name="_TfL Daily DSR Report 080605 5" xfId="24565"/>
    <cellStyle name="_TfL Daily DSR Report 080606" xfId="1376"/>
    <cellStyle name="_TfL Daily DSR Report 080606 2" xfId="6015"/>
    <cellStyle name="_TfL Daily DSR Report 080606 3" xfId="16930"/>
    <cellStyle name="_TfL Daily DSR Report 080606 4" xfId="19607"/>
    <cellStyle name="_TfL Daily DSR Report 080606 5" xfId="24566"/>
    <cellStyle name="_TfL Daily DSR Report Template v7.1" xfId="1377"/>
    <cellStyle name="_TfL Daily DSR Report Template v7.1 2" xfId="6016"/>
    <cellStyle name="_TfL Daily DSR Report Template v7.1 3" xfId="16929"/>
    <cellStyle name="_TfL Daily DSR Report Template v7.1 4" xfId="19608"/>
    <cellStyle name="_TfL Daily DSR Report Template v7.1 5" xfId="24567"/>
    <cellStyle name="_TfL Daily DSR Report Template v7.1_TfL Weekly WSR input 080515 V2" xfId="1378"/>
    <cellStyle name="_TfL Daily DSR Report Template v7.1_TfL Weekly WSR input 080515 V2 2" xfId="6017"/>
    <cellStyle name="_TfL Daily DSR Report Template v7.1_TfL Weekly WSR input 080515 V2 3" xfId="16928"/>
    <cellStyle name="_TfL Daily DSR Report Template v7.1_TfL Weekly WSR input 080515 V2 4" xfId="19609"/>
    <cellStyle name="_TfL Daily DSR Report Template v7.1_TfL Weekly WSR input 080515 V2 5" xfId="24568"/>
    <cellStyle name="_TfL Daily DSR Report Template v7.1_WSR actions 280508" xfId="1379"/>
    <cellStyle name="_TfL Daily DSR Report Template v7.1_WSR actions 280508 2" xfId="6018"/>
    <cellStyle name="_TfL Daily DSR Report Template v7.1_WSR actions 280508 3" xfId="16927"/>
    <cellStyle name="_TfL Daily DSR Report Template v7.1_WSR actions 280508 4" xfId="19610"/>
    <cellStyle name="_TfL Daily DSR Report Template v7.1_WSR actions 280508 5" xfId="24569"/>
    <cellStyle name="_TFL DSR AGENDA 14-Feb-2007" xfId="1380"/>
    <cellStyle name="_TFL DSR AGENDA 14-Feb-2007 2" xfId="6019"/>
    <cellStyle name="_TFL DSR AGENDA 14-Feb-2007 3" xfId="16926"/>
    <cellStyle name="_TFL DSR AGENDA 14-Feb-2007 4" xfId="19611"/>
    <cellStyle name="_TFL DSR AGENDA 14-Feb-2007 5" xfId="24570"/>
    <cellStyle name="_TFL DSR AGENDA 17-June-2008" xfId="1381"/>
    <cellStyle name="_TFL DSR AGENDA 17-June-2008 2" xfId="6020"/>
    <cellStyle name="_TFL DSR AGENDA 17-June-2008 3" xfId="16925"/>
    <cellStyle name="_TFL DSR AGENDA 17-June-2008 4" xfId="19612"/>
    <cellStyle name="_TFL DSR AGENDA 17-June-2008 5" xfId="24571"/>
    <cellStyle name="_TFL Ticket Chart" xfId="1382"/>
    <cellStyle name="_TFL Ticket Chart 2" xfId="6021"/>
    <cellStyle name="_TFL Ticket Chart 3" xfId="16924"/>
    <cellStyle name="_TFL Ticket Chart 4" xfId="19613"/>
    <cellStyle name="_TFL Ticket Chart 5" xfId="24572"/>
    <cellStyle name="_TfL Ticket Override 120607" xfId="1383"/>
    <cellStyle name="_TfL Ticket Override 120607 2" xfId="6022"/>
    <cellStyle name="_TfL Ticket Override 120607 3" xfId="16923"/>
    <cellStyle name="_TfL Ticket Override 120607 4" xfId="19614"/>
    <cellStyle name="_TfL Ticket Override 120607 5" xfId="24573"/>
    <cellStyle name="_TfL Ticket Override 120607_WSR actions 280508" xfId="1384"/>
    <cellStyle name="_TfL Ticket Override 120607_WSR actions 280508 2" xfId="6023"/>
    <cellStyle name="_TfL Ticket Override 120607_WSR actions 280508 3" xfId="16922"/>
    <cellStyle name="_TfL Ticket Override 120607_WSR actions 280508 4" xfId="19615"/>
    <cellStyle name="_TfL Ticket Override 120607_WSR actions 280508 5" xfId="24574"/>
    <cellStyle name="_TfL Ticket Override 150607" xfId="1385"/>
    <cellStyle name="_TfL Ticket Override 150607 2" xfId="6024"/>
    <cellStyle name="_TfL Ticket Override 150607 3" xfId="16921"/>
    <cellStyle name="_TfL Ticket Override 150607 4" xfId="19616"/>
    <cellStyle name="_TfL Ticket Override 150607 5" xfId="24575"/>
    <cellStyle name="_TfL Ticket Override 150607_WSR actions 280508" xfId="1386"/>
    <cellStyle name="_TfL Ticket Override 150607_WSR actions 280508 2" xfId="6025"/>
    <cellStyle name="_TfL Ticket Override 150607_WSR actions 280508 3" xfId="16920"/>
    <cellStyle name="_TfL Ticket Override 150607_WSR actions 280508 4" xfId="19617"/>
    <cellStyle name="_TfL Ticket Override 150607_WSR actions 280508 5" xfId="24576"/>
    <cellStyle name="_TFL Weekly Report Stats master" xfId="1387"/>
    <cellStyle name="_TFL Weekly Report Stats master 2" xfId="6026"/>
    <cellStyle name="_TFL Weekly Report Stats master 3" xfId="16919"/>
    <cellStyle name="_TFL Weekly Report Stats master 4" xfId="19618"/>
    <cellStyle name="_TFL Weekly Report Stats master 5" xfId="24577"/>
    <cellStyle name="_TFL Weekly Report Stats master5" xfId="1388"/>
    <cellStyle name="_TFL Weekly Report Stats master5 2" xfId="6027"/>
    <cellStyle name="_TFL Weekly Report Stats master5 3" xfId="16918"/>
    <cellStyle name="_TFL Weekly Report Stats master5 4" xfId="19619"/>
    <cellStyle name="_TFL Weekly Report Stats master5 5" xfId="24578"/>
    <cellStyle name="_TfL Weekly WSR input 071019" xfId="1389"/>
    <cellStyle name="_TfL Weekly WSR input 071019 2" xfId="6028"/>
    <cellStyle name="_TfL Weekly WSR input 071019 3" xfId="16917"/>
    <cellStyle name="_TfL Weekly WSR input 071019 4" xfId="19620"/>
    <cellStyle name="_TfL Weekly WSR input 071019 5" xfId="24579"/>
    <cellStyle name="_TfL Weekly WSR input 080125 v2" xfId="1390"/>
    <cellStyle name="_TfL Weekly WSR input 080125 v2 2" xfId="6029"/>
    <cellStyle name="_TfL Weekly WSR input 080125 v2 3" xfId="16916"/>
    <cellStyle name="_TfL Weekly WSR input 080125 v2 4" xfId="19621"/>
    <cellStyle name="_TfL Weekly WSR input 080125 v2 5" xfId="24580"/>
    <cellStyle name="_TfL Weekly WSR input 080201" xfId="1391"/>
    <cellStyle name="_TfL Weekly WSR input 080201 2" xfId="6030"/>
    <cellStyle name="_TfL Weekly WSR input 080201 3" xfId="16915"/>
    <cellStyle name="_TfL Weekly WSR input 080201 4" xfId="19622"/>
    <cellStyle name="_TfL Weekly WSR input 080201 5" xfId="24581"/>
    <cellStyle name="_TfL Weekly WSR input 080215" xfId="1392"/>
    <cellStyle name="_TfL Weekly WSR input 080215 2" xfId="6031"/>
    <cellStyle name="_TfL Weekly WSR input 080215 3" xfId="16914"/>
    <cellStyle name="_TfL Weekly WSR input 080215 4" xfId="19623"/>
    <cellStyle name="_TfL Weekly WSR input 080215 5" xfId="24582"/>
    <cellStyle name="_TfL Weekly WSR input 080515 V2" xfId="1393"/>
    <cellStyle name="_TfL Weekly WSR input 080515 V2 2" xfId="6032"/>
    <cellStyle name="_TfL Weekly WSR input 080515 V2 3" xfId="16913"/>
    <cellStyle name="_TfL Weekly WSR input 080515 V2 4" xfId="19624"/>
    <cellStyle name="_TfL Weekly WSR input 080515 V2 5" xfId="24583"/>
    <cellStyle name="_TfL WSR input 071005 V2" xfId="1394"/>
    <cellStyle name="_TfL WSR input 071005 V2 2" xfId="6033"/>
    <cellStyle name="_TfL WSR input 071005 V2 3" xfId="16912"/>
    <cellStyle name="_TfL WSR input 071005 V2 4" xfId="19625"/>
    <cellStyle name="_TfL WSR input 071005 V2 5" xfId="24584"/>
    <cellStyle name="_TfL WSR Input 071011 v2" xfId="1395"/>
    <cellStyle name="_TfL WSR Input 071011 v2 2" xfId="6034"/>
    <cellStyle name="_TfL WSR Input 071011 v2 3" xfId="16911"/>
    <cellStyle name="_TfL WSR Input 071011 v2 4" xfId="19626"/>
    <cellStyle name="_TfL WSR Input 071011 v2 5" xfId="24585"/>
    <cellStyle name="_TfL-Backup-DSR" xfId="1396"/>
    <cellStyle name="_TfL-Backup-DSR 2" xfId="6035"/>
    <cellStyle name="_TfL-Backup-DSR 3" xfId="16910"/>
    <cellStyle name="_TfL-Backup-DSR 4" xfId="19627"/>
    <cellStyle name="_TfL-Backup-DSR 5" xfId="24586"/>
    <cellStyle name="_Unix_Server_List_Crontabs" xfId="1397"/>
    <cellStyle name="_Unix_Server_List_Crontabs 2" xfId="6036"/>
    <cellStyle name="_Unix_Server_List_Crontabs 3" xfId="16909"/>
    <cellStyle name="_Unix_Server_List_Crontabs 4" xfId="19628"/>
    <cellStyle name="_Unix_Server_List_Crontabs 5" xfId="24587"/>
    <cellStyle name="_Updated DSR Report" xfId="1398"/>
    <cellStyle name="_Updated DSR Report 2" xfId="6037"/>
    <cellStyle name="_Updated DSR Report 3" xfId="16908"/>
    <cellStyle name="_Updated DSR Report 4" xfId="19629"/>
    <cellStyle name="_Updated DSR Report 5" xfId="24588"/>
    <cellStyle name="_Weekly Dashboard Deltas 071004b" xfId="1399"/>
    <cellStyle name="_Weekly Dashboard Deltas 071004b 2" xfId="6038"/>
    <cellStyle name="_Weekly Dashboard Deltas 071004b 3" xfId="16907"/>
    <cellStyle name="_Weekly Dashboard Deltas 071004b 4" xfId="19630"/>
    <cellStyle name="_Weekly Dashboard Deltas 071004b 5" xfId="24589"/>
    <cellStyle name="1000s (0)" xfId="1400"/>
    <cellStyle name="20% - Accent1" xfId="4626" builtinId="30" customBuiltin="1"/>
    <cellStyle name="20% - Accent1 10" xfId="1401"/>
    <cellStyle name="20% - Accent1 10 2" xfId="6039"/>
    <cellStyle name="20% - Accent1 10 3" xfId="10052"/>
    <cellStyle name="20% - Accent1 10 4" xfId="16906"/>
    <cellStyle name="20% - Accent1 10 5" xfId="19631"/>
    <cellStyle name="20% - Accent1 10 6" xfId="24590"/>
    <cellStyle name="20% - Accent1 11" xfId="1402"/>
    <cellStyle name="20% - Accent1 11 2" xfId="6040"/>
    <cellStyle name="20% - Accent1 11 3" xfId="10053"/>
    <cellStyle name="20% - Accent1 11 4" xfId="16905"/>
    <cellStyle name="20% - Accent1 11 5" xfId="19632"/>
    <cellStyle name="20% - Accent1 11 6" xfId="24591"/>
    <cellStyle name="20% - Accent1 12" xfId="1403"/>
    <cellStyle name="20% - Accent1 12 2" xfId="6041"/>
    <cellStyle name="20% - Accent1 12 3" xfId="10054"/>
    <cellStyle name="20% - Accent1 12 4" xfId="16904"/>
    <cellStyle name="20% - Accent1 12 5" xfId="19633"/>
    <cellStyle name="20% - Accent1 12 6" xfId="24592"/>
    <cellStyle name="20% - Accent1 13" xfId="1404"/>
    <cellStyle name="20% - Accent1 13 2" xfId="6042"/>
    <cellStyle name="20% - Accent1 13 3" xfId="10055"/>
    <cellStyle name="20% - Accent1 13 4" xfId="16903"/>
    <cellStyle name="20% - Accent1 13 5" xfId="19634"/>
    <cellStyle name="20% - Accent1 13 6" xfId="24593"/>
    <cellStyle name="20% - Accent1 14" xfId="1405"/>
    <cellStyle name="20% - Accent1 14 2" xfId="6043"/>
    <cellStyle name="20% - Accent1 14 3" xfId="10056"/>
    <cellStyle name="20% - Accent1 14 4" xfId="16902"/>
    <cellStyle name="20% - Accent1 14 5" xfId="19635"/>
    <cellStyle name="20% - Accent1 14 6" xfId="24594"/>
    <cellStyle name="20% - Accent1 15" xfId="1406"/>
    <cellStyle name="20% - Accent1 15 2" xfId="6044"/>
    <cellStyle name="20% - Accent1 15 3" xfId="10057"/>
    <cellStyle name="20% - Accent1 15 4" xfId="16901"/>
    <cellStyle name="20% - Accent1 15 5" xfId="19636"/>
    <cellStyle name="20% - Accent1 15 6" xfId="24595"/>
    <cellStyle name="20% - Accent1 16" xfId="1407"/>
    <cellStyle name="20% - Accent1 16 2" xfId="6045"/>
    <cellStyle name="20% - Accent1 16 3" xfId="10058"/>
    <cellStyle name="20% - Accent1 16 4" xfId="16900"/>
    <cellStyle name="20% - Accent1 16 5" xfId="19637"/>
    <cellStyle name="20% - Accent1 16 6" xfId="24596"/>
    <cellStyle name="20% - Accent1 17" xfId="1408"/>
    <cellStyle name="20% - Accent1 17 2" xfId="6046"/>
    <cellStyle name="20% - Accent1 17 3" xfId="10059"/>
    <cellStyle name="20% - Accent1 17 4" xfId="16899"/>
    <cellStyle name="20% - Accent1 17 5" xfId="19638"/>
    <cellStyle name="20% - Accent1 17 6" xfId="24597"/>
    <cellStyle name="20% - Accent1 18" xfId="1409"/>
    <cellStyle name="20% - Accent1 18 2" xfId="6047"/>
    <cellStyle name="20% - Accent1 18 3" xfId="10060"/>
    <cellStyle name="20% - Accent1 18 4" xfId="16898"/>
    <cellStyle name="20% - Accent1 18 5" xfId="19639"/>
    <cellStyle name="20% - Accent1 18 6" xfId="24598"/>
    <cellStyle name="20% - Accent1 19" xfId="1410"/>
    <cellStyle name="20% - Accent1 19 2" xfId="6048"/>
    <cellStyle name="20% - Accent1 19 3" xfId="10061"/>
    <cellStyle name="20% - Accent1 19 4" xfId="16897"/>
    <cellStyle name="20% - Accent1 19 5" xfId="19640"/>
    <cellStyle name="20% - Accent1 19 6" xfId="24599"/>
    <cellStyle name="20% - Accent1 2" xfId="1411"/>
    <cellStyle name="20% - Accent1 2 10" xfId="1412"/>
    <cellStyle name="20% - Accent1 2 10 2" xfId="6050"/>
    <cellStyle name="20% - Accent1 2 10 3" xfId="10063"/>
    <cellStyle name="20% - Accent1 2 10 4" xfId="16895"/>
    <cellStyle name="20% - Accent1 2 10 5" xfId="19642"/>
    <cellStyle name="20% - Accent1 2 10 6" xfId="24601"/>
    <cellStyle name="20% - Accent1 2 11" xfId="1413"/>
    <cellStyle name="20% - Accent1 2 11 2" xfId="6051"/>
    <cellStyle name="20% - Accent1 2 11 3" xfId="10064"/>
    <cellStyle name="20% - Accent1 2 11 4" xfId="16894"/>
    <cellStyle name="20% - Accent1 2 11 5" xfId="19643"/>
    <cellStyle name="20% - Accent1 2 11 6" xfId="24602"/>
    <cellStyle name="20% - Accent1 2 12" xfId="1414"/>
    <cellStyle name="20% - Accent1 2 12 2" xfId="6052"/>
    <cellStyle name="20% - Accent1 2 12 3" xfId="10065"/>
    <cellStyle name="20% - Accent1 2 12 4" xfId="16893"/>
    <cellStyle name="20% - Accent1 2 12 5" xfId="19644"/>
    <cellStyle name="20% - Accent1 2 12 6" xfId="24603"/>
    <cellStyle name="20% - Accent1 2 13" xfId="1415"/>
    <cellStyle name="20% - Accent1 2 13 2" xfId="6053"/>
    <cellStyle name="20% - Accent1 2 13 3" xfId="10066"/>
    <cellStyle name="20% - Accent1 2 13 4" xfId="16892"/>
    <cellStyle name="20% - Accent1 2 13 5" xfId="19645"/>
    <cellStyle name="20% - Accent1 2 13 6" xfId="24604"/>
    <cellStyle name="20% - Accent1 2 14" xfId="1416"/>
    <cellStyle name="20% - Accent1 2 14 2" xfId="6054"/>
    <cellStyle name="20% - Accent1 2 14 3" xfId="10067"/>
    <cellStyle name="20% - Accent1 2 14 4" xfId="16891"/>
    <cellStyle name="20% - Accent1 2 14 5" xfId="19646"/>
    <cellStyle name="20% - Accent1 2 14 6" xfId="24605"/>
    <cellStyle name="20% - Accent1 2 15" xfId="1417"/>
    <cellStyle name="20% - Accent1 2 15 2" xfId="6055"/>
    <cellStyle name="20% - Accent1 2 15 3" xfId="10068"/>
    <cellStyle name="20% - Accent1 2 15 4" xfId="16890"/>
    <cellStyle name="20% - Accent1 2 15 5" xfId="19647"/>
    <cellStyle name="20% - Accent1 2 15 6" xfId="24606"/>
    <cellStyle name="20% - Accent1 2 16" xfId="1418"/>
    <cellStyle name="20% - Accent1 2 16 2" xfId="6056"/>
    <cellStyle name="20% - Accent1 2 16 3" xfId="10069"/>
    <cellStyle name="20% - Accent1 2 16 4" xfId="16889"/>
    <cellStyle name="20% - Accent1 2 16 5" xfId="19648"/>
    <cellStyle name="20% - Accent1 2 16 6" xfId="24607"/>
    <cellStyle name="20% - Accent1 2 17" xfId="1419"/>
    <cellStyle name="20% - Accent1 2 17 2" xfId="6057"/>
    <cellStyle name="20% - Accent1 2 17 3" xfId="10070"/>
    <cellStyle name="20% - Accent1 2 17 4" xfId="16888"/>
    <cellStyle name="20% - Accent1 2 17 5" xfId="19649"/>
    <cellStyle name="20% - Accent1 2 17 6" xfId="24608"/>
    <cellStyle name="20% - Accent1 2 18" xfId="1420"/>
    <cellStyle name="20% - Accent1 2 18 2" xfId="6058"/>
    <cellStyle name="20% - Accent1 2 18 3" xfId="10071"/>
    <cellStyle name="20% - Accent1 2 18 4" xfId="16887"/>
    <cellStyle name="20% - Accent1 2 18 5" xfId="19650"/>
    <cellStyle name="20% - Accent1 2 18 6" xfId="24609"/>
    <cellStyle name="20% - Accent1 2 19" xfId="1421"/>
    <cellStyle name="20% - Accent1 2 19 2" xfId="6059"/>
    <cellStyle name="20% - Accent1 2 19 3" xfId="10072"/>
    <cellStyle name="20% - Accent1 2 19 4" xfId="16886"/>
    <cellStyle name="20% - Accent1 2 19 5" xfId="19651"/>
    <cellStyle name="20% - Accent1 2 19 6" xfId="24610"/>
    <cellStyle name="20% - Accent1 2 2" xfId="1422"/>
    <cellStyle name="20% - Accent1 2 2 2" xfId="6060"/>
    <cellStyle name="20% - Accent1 2 2 3" xfId="10073"/>
    <cellStyle name="20% - Accent1 2 2 4" xfId="16885"/>
    <cellStyle name="20% - Accent1 2 2 5" xfId="19652"/>
    <cellStyle name="20% - Accent1 2 2 6" xfId="24611"/>
    <cellStyle name="20% - Accent1 2 20" xfId="1423"/>
    <cellStyle name="20% - Accent1 2 20 2" xfId="6061"/>
    <cellStyle name="20% - Accent1 2 20 3" xfId="10074"/>
    <cellStyle name="20% - Accent1 2 20 4" xfId="16884"/>
    <cellStyle name="20% - Accent1 2 20 5" xfId="19653"/>
    <cellStyle name="20% - Accent1 2 20 6" xfId="24612"/>
    <cellStyle name="20% - Accent1 2 21" xfId="1424"/>
    <cellStyle name="20% - Accent1 2 21 2" xfId="6062"/>
    <cellStyle name="20% - Accent1 2 21 3" xfId="10075"/>
    <cellStyle name="20% - Accent1 2 21 4" xfId="16883"/>
    <cellStyle name="20% - Accent1 2 21 5" xfId="19654"/>
    <cellStyle name="20% - Accent1 2 21 6" xfId="24613"/>
    <cellStyle name="20% - Accent1 2 22" xfId="1425"/>
    <cellStyle name="20% - Accent1 2 22 2" xfId="6063"/>
    <cellStyle name="20% - Accent1 2 22 3" xfId="10076"/>
    <cellStyle name="20% - Accent1 2 22 4" xfId="16882"/>
    <cellStyle name="20% - Accent1 2 22 5" xfId="19655"/>
    <cellStyle name="20% - Accent1 2 22 6" xfId="24614"/>
    <cellStyle name="20% - Accent1 2 23" xfId="1426"/>
    <cellStyle name="20% - Accent1 2 23 2" xfId="6064"/>
    <cellStyle name="20% - Accent1 2 23 3" xfId="10077"/>
    <cellStyle name="20% - Accent1 2 23 4" xfId="16881"/>
    <cellStyle name="20% - Accent1 2 23 5" xfId="19656"/>
    <cellStyle name="20% - Accent1 2 23 6" xfId="24615"/>
    <cellStyle name="20% - Accent1 2 24" xfId="1427"/>
    <cellStyle name="20% - Accent1 2 24 2" xfId="6065"/>
    <cellStyle name="20% - Accent1 2 24 3" xfId="10078"/>
    <cellStyle name="20% - Accent1 2 24 4" xfId="16880"/>
    <cellStyle name="20% - Accent1 2 24 5" xfId="19657"/>
    <cellStyle name="20% - Accent1 2 24 6" xfId="24616"/>
    <cellStyle name="20% - Accent1 2 25" xfId="1428"/>
    <cellStyle name="20% - Accent1 2 25 2" xfId="6066"/>
    <cellStyle name="20% - Accent1 2 25 3" xfId="10079"/>
    <cellStyle name="20% - Accent1 2 25 4" xfId="16879"/>
    <cellStyle name="20% - Accent1 2 25 5" xfId="19658"/>
    <cellStyle name="20% - Accent1 2 25 6" xfId="24617"/>
    <cellStyle name="20% - Accent1 2 26" xfId="1429"/>
    <cellStyle name="20% - Accent1 2 26 2" xfId="6067"/>
    <cellStyle name="20% - Accent1 2 26 3" xfId="10080"/>
    <cellStyle name="20% - Accent1 2 26 4" xfId="16878"/>
    <cellStyle name="20% - Accent1 2 26 5" xfId="19659"/>
    <cellStyle name="20% - Accent1 2 26 6" xfId="24618"/>
    <cellStyle name="20% - Accent1 2 27" xfId="1430"/>
    <cellStyle name="20% - Accent1 2 27 2" xfId="6068"/>
    <cellStyle name="20% - Accent1 2 27 3" xfId="10081"/>
    <cellStyle name="20% - Accent1 2 27 4" xfId="16877"/>
    <cellStyle name="20% - Accent1 2 27 5" xfId="19660"/>
    <cellStyle name="20% - Accent1 2 27 6" xfId="24619"/>
    <cellStyle name="20% - Accent1 2 28" xfId="1431"/>
    <cellStyle name="20% - Accent1 2 28 2" xfId="6069"/>
    <cellStyle name="20% - Accent1 2 28 3" xfId="10082"/>
    <cellStyle name="20% - Accent1 2 28 4" xfId="16876"/>
    <cellStyle name="20% - Accent1 2 28 5" xfId="19661"/>
    <cellStyle name="20% - Accent1 2 28 6" xfId="24620"/>
    <cellStyle name="20% - Accent1 2 29" xfId="6049"/>
    <cellStyle name="20% - Accent1 2 3" xfId="1432"/>
    <cellStyle name="20% - Accent1 2 3 2" xfId="6070"/>
    <cellStyle name="20% - Accent1 2 3 3" xfId="10083"/>
    <cellStyle name="20% - Accent1 2 3 4" xfId="16875"/>
    <cellStyle name="20% - Accent1 2 3 5" xfId="19662"/>
    <cellStyle name="20% - Accent1 2 3 6" xfId="24621"/>
    <cellStyle name="20% - Accent1 2 30" xfId="10062"/>
    <cellStyle name="20% - Accent1 2 31" xfId="16896"/>
    <cellStyle name="20% - Accent1 2 32" xfId="19641"/>
    <cellStyle name="20% - Accent1 2 33" xfId="24600"/>
    <cellStyle name="20% - Accent1 2 4" xfId="1433"/>
    <cellStyle name="20% - Accent1 2 4 2" xfId="6071"/>
    <cellStyle name="20% - Accent1 2 4 3" xfId="10084"/>
    <cellStyle name="20% - Accent1 2 4 4" xfId="16874"/>
    <cellStyle name="20% - Accent1 2 4 5" xfId="19663"/>
    <cellStyle name="20% - Accent1 2 4 6" xfId="24622"/>
    <cellStyle name="20% - Accent1 2 5" xfId="1434"/>
    <cellStyle name="20% - Accent1 2 5 2" xfId="6072"/>
    <cellStyle name="20% - Accent1 2 5 3" xfId="10085"/>
    <cellStyle name="20% - Accent1 2 5 4" xfId="16873"/>
    <cellStyle name="20% - Accent1 2 5 5" xfId="19664"/>
    <cellStyle name="20% - Accent1 2 5 6" xfId="24623"/>
    <cellStyle name="20% - Accent1 2 6" xfId="1435"/>
    <cellStyle name="20% - Accent1 2 6 2" xfId="6073"/>
    <cellStyle name="20% - Accent1 2 6 3" xfId="10086"/>
    <cellStyle name="20% - Accent1 2 6 4" xfId="16872"/>
    <cellStyle name="20% - Accent1 2 6 5" xfId="19665"/>
    <cellStyle name="20% - Accent1 2 6 6" xfId="24624"/>
    <cellStyle name="20% - Accent1 2 7" xfId="1436"/>
    <cellStyle name="20% - Accent1 2 7 2" xfId="6074"/>
    <cellStyle name="20% - Accent1 2 7 3" xfId="10087"/>
    <cellStyle name="20% - Accent1 2 7 4" xfId="16871"/>
    <cellStyle name="20% - Accent1 2 7 5" xfId="19666"/>
    <cellStyle name="20% - Accent1 2 7 6" xfId="24625"/>
    <cellStyle name="20% - Accent1 2 8" xfId="1437"/>
    <cellStyle name="20% - Accent1 2 8 2" xfId="6075"/>
    <cellStyle name="20% - Accent1 2 8 3" xfId="10088"/>
    <cellStyle name="20% - Accent1 2 8 4" xfId="16870"/>
    <cellStyle name="20% - Accent1 2 8 5" xfId="19667"/>
    <cellStyle name="20% - Accent1 2 8 6" xfId="24626"/>
    <cellStyle name="20% - Accent1 2 9" xfId="1438"/>
    <cellStyle name="20% - Accent1 2 9 2" xfId="6076"/>
    <cellStyle name="20% - Accent1 2 9 3" xfId="10089"/>
    <cellStyle name="20% - Accent1 2 9 4" xfId="16869"/>
    <cellStyle name="20% - Accent1 2 9 5" xfId="19668"/>
    <cellStyle name="20% - Accent1 2 9 6" xfId="24627"/>
    <cellStyle name="20% - Accent1 2_NA" xfId="9989"/>
    <cellStyle name="20% - Accent1 20" xfId="1439"/>
    <cellStyle name="20% - Accent1 20 2" xfId="6077"/>
    <cellStyle name="20% - Accent1 20 3" xfId="10090"/>
    <cellStyle name="20% - Accent1 20 4" xfId="16868"/>
    <cellStyle name="20% - Accent1 20 5" xfId="19669"/>
    <cellStyle name="20% - Accent1 20 6" xfId="24628"/>
    <cellStyle name="20% - Accent1 21" xfId="1440"/>
    <cellStyle name="20% - Accent1 21 2" xfId="6078"/>
    <cellStyle name="20% - Accent1 21 3" xfId="10091"/>
    <cellStyle name="20% - Accent1 21 4" xfId="16867"/>
    <cellStyle name="20% - Accent1 21 5" xfId="19670"/>
    <cellStyle name="20% - Accent1 21 6" xfId="24629"/>
    <cellStyle name="20% - Accent1 22" xfId="1441"/>
    <cellStyle name="20% - Accent1 22 2" xfId="6079"/>
    <cellStyle name="20% - Accent1 22 3" xfId="10092"/>
    <cellStyle name="20% - Accent1 22 4" xfId="16866"/>
    <cellStyle name="20% - Accent1 22 5" xfId="19671"/>
    <cellStyle name="20% - Accent1 22 6" xfId="24630"/>
    <cellStyle name="20% - Accent1 23" xfId="1442"/>
    <cellStyle name="20% - Accent1 23 2" xfId="6080"/>
    <cellStyle name="20% - Accent1 23 3" xfId="10093"/>
    <cellStyle name="20% - Accent1 23 4" xfId="16865"/>
    <cellStyle name="20% - Accent1 23 5" xfId="19672"/>
    <cellStyle name="20% - Accent1 23 6" xfId="24631"/>
    <cellStyle name="20% - Accent1 24" xfId="1443"/>
    <cellStyle name="20% - Accent1 24 2" xfId="6081"/>
    <cellStyle name="20% - Accent1 24 3" xfId="10094"/>
    <cellStyle name="20% - Accent1 24 4" xfId="16864"/>
    <cellStyle name="20% - Accent1 24 5" xfId="19673"/>
    <cellStyle name="20% - Accent1 24 6" xfId="24632"/>
    <cellStyle name="20% - Accent1 25" xfId="1444"/>
    <cellStyle name="20% - Accent1 25 2" xfId="6082"/>
    <cellStyle name="20% - Accent1 25 3" xfId="10095"/>
    <cellStyle name="20% - Accent1 25 4" xfId="16863"/>
    <cellStyle name="20% - Accent1 25 5" xfId="19674"/>
    <cellStyle name="20% - Accent1 25 6" xfId="24633"/>
    <cellStyle name="20% - Accent1 26" xfId="1445"/>
    <cellStyle name="20% - Accent1 26 2" xfId="6083"/>
    <cellStyle name="20% - Accent1 26 3" xfId="10096"/>
    <cellStyle name="20% - Accent1 26 4" xfId="16862"/>
    <cellStyle name="20% - Accent1 26 5" xfId="19675"/>
    <cellStyle name="20% - Accent1 26 6" xfId="24634"/>
    <cellStyle name="20% - Accent1 27" xfId="1446"/>
    <cellStyle name="20% - Accent1 27 2" xfId="6084"/>
    <cellStyle name="20% - Accent1 27 3" xfId="10097"/>
    <cellStyle name="20% - Accent1 27 4" xfId="16861"/>
    <cellStyle name="20% - Accent1 27 5" xfId="19676"/>
    <cellStyle name="20% - Accent1 27 6" xfId="24635"/>
    <cellStyle name="20% - Accent1 28" xfId="1447"/>
    <cellStyle name="20% - Accent1 28 2" xfId="6085"/>
    <cellStyle name="20% - Accent1 28 3" xfId="10098"/>
    <cellStyle name="20% - Accent1 28 4" xfId="16860"/>
    <cellStyle name="20% - Accent1 28 5" xfId="19677"/>
    <cellStyle name="20% - Accent1 28 6" xfId="24636"/>
    <cellStyle name="20% - Accent1 29" xfId="1448"/>
    <cellStyle name="20% - Accent1 29 2" xfId="6086"/>
    <cellStyle name="20% - Accent1 29 3" xfId="10099"/>
    <cellStyle name="20% - Accent1 29 4" xfId="16859"/>
    <cellStyle name="20% - Accent1 29 5" xfId="19678"/>
    <cellStyle name="20% - Accent1 29 6" xfId="24637"/>
    <cellStyle name="20% - Accent1 3" xfId="1449"/>
    <cellStyle name="20% - Accent1 3 2" xfId="6087"/>
    <cellStyle name="20% - Accent1 3 3" xfId="10100"/>
    <cellStyle name="20% - Accent1 3 4" xfId="16858"/>
    <cellStyle name="20% - Accent1 3 5" xfId="19679"/>
    <cellStyle name="20% - Accent1 3 6" xfId="24638"/>
    <cellStyle name="20% - Accent1 30" xfId="1450"/>
    <cellStyle name="20% - Accent1 30 2" xfId="6088"/>
    <cellStyle name="20% - Accent1 30 3" xfId="10101"/>
    <cellStyle name="20% - Accent1 30 4" xfId="16857"/>
    <cellStyle name="20% - Accent1 30 5" xfId="19680"/>
    <cellStyle name="20% - Accent1 30 6" xfId="24639"/>
    <cellStyle name="20% - Accent1 31" xfId="9164"/>
    <cellStyle name="20% - Accent1 32" xfId="27737"/>
    <cellStyle name="20% - Accent1 33" xfId="27779"/>
    <cellStyle name="20% - Accent1 34" xfId="27821"/>
    <cellStyle name="20% - Accent1 35" xfId="27863"/>
    <cellStyle name="20% - Accent1 36" xfId="27905"/>
    <cellStyle name="20% - Accent1 37" xfId="27947"/>
    <cellStyle name="20% - Accent1 38" xfId="27989"/>
    <cellStyle name="20% - Accent1 39" xfId="28031"/>
    <cellStyle name="20% - Accent1 4" xfId="1451"/>
    <cellStyle name="20% - Accent1 4 2" xfId="6089"/>
    <cellStyle name="20% - Accent1 4 3" xfId="10102"/>
    <cellStyle name="20% - Accent1 4 4" xfId="16856"/>
    <cellStyle name="20% - Accent1 4 5" xfId="19681"/>
    <cellStyle name="20% - Accent1 4 6" xfId="24640"/>
    <cellStyle name="20% - Accent1 40" xfId="28073"/>
    <cellStyle name="20% - Accent1 41" xfId="28115"/>
    <cellStyle name="20% - Accent1 42" xfId="28157"/>
    <cellStyle name="20% - Accent1 43" xfId="28199"/>
    <cellStyle name="20% - Accent1 44" xfId="28241"/>
    <cellStyle name="20% - Accent1 45" xfId="28283"/>
    <cellStyle name="20% - Accent1 46" xfId="28325"/>
    <cellStyle name="20% - Accent1 47" xfId="28367"/>
    <cellStyle name="20% - Accent1 48" xfId="28409"/>
    <cellStyle name="20% - Accent1 49" xfId="28451"/>
    <cellStyle name="20% - Accent1 5" xfId="1452"/>
    <cellStyle name="20% - Accent1 5 2" xfId="6090"/>
    <cellStyle name="20% - Accent1 5 3" xfId="10103"/>
    <cellStyle name="20% - Accent1 5 4" xfId="16855"/>
    <cellStyle name="20% - Accent1 5 5" xfId="19682"/>
    <cellStyle name="20% - Accent1 5 6" xfId="24641"/>
    <cellStyle name="20% - Accent1 50" xfId="28493"/>
    <cellStyle name="20% - Accent1 51" xfId="28535"/>
    <cellStyle name="20% - Accent1 52" xfId="28577"/>
    <cellStyle name="20% - Accent1 53" xfId="28619"/>
    <cellStyle name="20% - Accent1 54" xfId="28661"/>
    <cellStyle name="20% - Accent1 55" xfId="28703"/>
    <cellStyle name="20% - Accent1 56" xfId="28897"/>
    <cellStyle name="20% - Accent1 57" xfId="29782"/>
    <cellStyle name="20% - Accent1 58" xfId="29824"/>
    <cellStyle name="20% - Accent1 59" xfId="29866"/>
    <cellStyle name="20% - Accent1 6" xfId="1453"/>
    <cellStyle name="20% - Accent1 6 2" xfId="6091"/>
    <cellStyle name="20% - Accent1 6 3" xfId="10104"/>
    <cellStyle name="20% - Accent1 6 4" xfId="16854"/>
    <cellStyle name="20% - Accent1 6 5" xfId="19683"/>
    <cellStyle name="20% - Accent1 6 6" xfId="24642"/>
    <cellStyle name="20% - Accent1 60" xfId="29908"/>
    <cellStyle name="20% - Accent1 61" xfId="29950"/>
    <cellStyle name="20% - Accent1 62" xfId="29992"/>
    <cellStyle name="20% - Accent1 63" xfId="30034"/>
    <cellStyle name="20% - Accent1 64" xfId="30076"/>
    <cellStyle name="20% - Accent1 65" xfId="30118"/>
    <cellStyle name="20% - Accent1 66" xfId="30160"/>
    <cellStyle name="20% - Accent1 67" xfId="30202"/>
    <cellStyle name="20% - Accent1 68" xfId="30244"/>
    <cellStyle name="20% - Accent1 7" xfId="1454"/>
    <cellStyle name="20% - Accent1 7 2" xfId="6092"/>
    <cellStyle name="20% - Accent1 7 3" xfId="10105"/>
    <cellStyle name="20% - Accent1 7 4" xfId="16853"/>
    <cellStyle name="20% - Accent1 7 5" xfId="19684"/>
    <cellStyle name="20% - Accent1 7 6" xfId="24643"/>
    <cellStyle name="20% - Accent1 8" xfId="1455"/>
    <cellStyle name="20% - Accent1 8 2" xfId="6093"/>
    <cellStyle name="20% - Accent1 8 3" xfId="10106"/>
    <cellStyle name="20% - Accent1 8 4" xfId="16852"/>
    <cellStyle name="20% - Accent1 8 5" xfId="19685"/>
    <cellStyle name="20% - Accent1 8 6" xfId="24644"/>
    <cellStyle name="20% - Accent1 9" xfId="1456"/>
    <cellStyle name="20% - Accent1 9 2" xfId="6094"/>
    <cellStyle name="20% - Accent1 9 3" xfId="10107"/>
    <cellStyle name="20% - Accent1 9 4" xfId="16851"/>
    <cellStyle name="20% - Accent1 9 5" xfId="19686"/>
    <cellStyle name="20% - Accent1 9 6" xfId="24645"/>
    <cellStyle name="20% - Accent2" xfId="4630" builtinId="34" customBuiltin="1"/>
    <cellStyle name="20% - Accent2 10" xfId="1457"/>
    <cellStyle name="20% - Accent2 10 2" xfId="6095"/>
    <cellStyle name="20% - Accent2 10 3" xfId="10108"/>
    <cellStyle name="20% - Accent2 10 4" xfId="16850"/>
    <cellStyle name="20% - Accent2 10 5" xfId="19687"/>
    <cellStyle name="20% - Accent2 10 6" xfId="24646"/>
    <cellStyle name="20% - Accent2 11" xfId="1458"/>
    <cellStyle name="20% - Accent2 11 2" xfId="6096"/>
    <cellStyle name="20% - Accent2 11 3" xfId="10109"/>
    <cellStyle name="20% - Accent2 11 4" xfId="16849"/>
    <cellStyle name="20% - Accent2 11 5" xfId="19688"/>
    <cellStyle name="20% - Accent2 11 6" xfId="24647"/>
    <cellStyle name="20% - Accent2 12" xfId="1459"/>
    <cellStyle name="20% - Accent2 12 2" xfId="6097"/>
    <cellStyle name="20% - Accent2 12 3" xfId="10110"/>
    <cellStyle name="20% - Accent2 12 4" xfId="16848"/>
    <cellStyle name="20% - Accent2 12 5" xfId="19689"/>
    <cellStyle name="20% - Accent2 12 6" xfId="24648"/>
    <cellStyle name="20% - Accent2 13" xfId="1460"/>
    <cellStyle name="20% - Accent2 13 2" xfId="6098"/>
    <cellStyle name="20% - Accent2 13 3" xfId="10111"/>
    <cellStyle name="20% - Accent2 13 4" xfId="16847"/>
    <cellStyle name="20% - Accent2 13 5" xfId="19690"/>
    <cellStyle name="20% - Accent2 13 6" xfId="24649"/>
    <cellStyle name="20% - Accent2 14" xfId="1461"/>
    <cellStyle name="20% - Accent2 14 2" xfId="6099"/>
    <cellStyle name="20% - Accent2 14 3" xfId="10112"/>
    <cellStyle name="20% - Accent2 14 4" xfId="16846"/>
    <cellStyle name="20% - Accent2 14 5" xfId="19691"/>
    <cellStyle name="20% - Accent2 14 6" xfId="24650"/>
    <cellStyle name="20% - Accent2 15" xfId="1462"/>
    <cellStyle name="20% - Accent2 15 2" xfId="6100"/>
    <cellStyle name="20% - Accent2 15 3" xfId="10113"/>
    <cellStyle name="20% - Accent2 15 4" xfId="16845"/>
    <cellStyle name="20% - Accent2 15 5" xfId="19692"/>
    <cellStyle name="20% - Accent2 15 6" xfId="24651"/>
    <cellStyle name="20% - Accent2 16" xfId="1463"/>
    <cellStyle name="20% - Accent2 16 2" xfId="6101"/>
    <cellStyle name="20% - Accent2 16 3" xfId="10114"/>
    <cellStyle name="20% - Accent2 16 4" xfId="16844"/>
    <cellStyle name="20% - Accent2 16 5" xfId="19693"/>
    <cellStyle name="20% - Accent2 16 6" xfId="24652"/>
    <cellStyle name="20% - Accent2 17" xfId="1464"/>
    <cellStyle name="20% - Accent2 17 2" xfId="6102"/>
    <cellStyle name="20% - Accent2 17 3" xfId="10115"/>
    <cellStyle name="20% - Accent2 17 4" xfId="16843"/>
    <cellStyle name="20% - Accent2 17 5" xfId="19694"/>
    <cellStyle name="20% - Accent2 17 6" xfId="24653"/>
    <cellStyle name="20% - Accent2 18" xfId="1465"/>
    <cellStyle name="20% - Accent2 18 2" xfId="6103"/>
    <cellStyle name="20% - Accent2 18 3" xfId="10116"/>
    <cellStyle name="20% - Accent2 18 4" xfId="16842"/>
    <cellStyle name="20% - Accent2 18 5" xfId="19695"/>
    <cellStyle name="20% - Accent2 18 6" xfId="24654"/>
    <cellStyle name="20% - Accent2 19" xfId="1466"/>
    <cellStyle name="20% - Accent2 19 2" xfId="6104"/>
    <cellStyle name="20% - Accent2 19 3" xfId="10117"/>
    <cellStyle name="20% - Accent2 19 4" xfId="16841"/>
    <cellStyle name="20% - Accent2 19 5" xfId="19696"/>
    <cellStyle name="20% - Accent2 19 6" xfId="24655"/>
    <cellStyle name="20% - Accent2 2" xfId="1467"/>
    <cellStyle name="20% - Accent2 2 10" xfId="1468"/>
    <cellStyle name="20% - Accent2 2 10 2" xfId="6106"/>
    <cellStyle name="20% - Accent2 2 10 3" xfId="10119"/>
    <cellStyle name="20% - Accent2 2 10 4" xfId="16839"/>
    <cellStyle name="20% - Accent2 2 10 5" xfId="19698"/>
    <cellStyle name="20% - Accent2 2 10 6" xfId="24657"/>
    <cellStyle name="20% - Accent2 2 11" xfId="1469"/>
    <cellStyle name="20% - Accent2 2 11 2" xfId="6107"/>
    <cellStyle name="20% - Accent2 2 11 3" xfId="10120"/>
    <cellStyle name="20% - Accent2 2 11 4" xfId="16838"/>
    <cellStyle name="20% - Accent2 2 11 5" xfId="19699"/>
    <cellStyle name="20% - Accent2 2 11 6" xfId="24658"/>
    <cellStyle name="20% - Accent2 2 12" xfId="1470"/>
    <cellStyle name="20% - Accent2 2 12 2" xfId="6108"/>
    <cellStyle name="20% - Accent2 2 12 3" xfId="10121"/>
    <cellStyle name="20% - Accent2 2 12 4" xfId="16837"/>
    <cellStyle name="20% - Accent2 2 12 5" xfId="19700"/>
    <cellStyle name="20% - Accent2 2 12 6" xfId="24659"/>
    <cellStyle name="20% - Accent2 2 13" xfId="1471"/>
    <cellStyle name="20% - Accent2 2 13 2" xfId="6109"/>
    <cellStyle name="20% - Accent2 2 13 3" xfId="10122"/>
    <cellStyle name="20% - Accent2 2 13 4" xfId="16836"/>
    <cellStyle name="20% - Accent2 2 13 5" xfId="19701"/>
    <cellStyle name="20% - Accent2 2 13 6" xfId="24660"/>
    <cellStyle name="20% - Accent2 2 14" xfId="1472"/>
    <cellStyle name="20% - Accent2 2 14 2" xfId="6110"/>
    <cellStyle name="20% - Accent2 2 14 3" xfId="10123"/>
    <cellStyle name="20% - Accent2 2 14 4" xfId="16835"/>
    <cellStyle name="20% - Accent2 2 14 5" xfId="19702"/>
    <cellStyle name="20% - Accent2 2 14 6" xfId="24661"/>
    <cellStyle name="20% - Accent2 2 15" xfId="1473"/>
    <cellStyle name="20% - Accent2 2 15 2" xfId="6111"/>
    <cellStyle name="20% - Accent2 2 15 3" xfId="10124"/>
    <cellStyle name="20% - Accent2 2 15 4" xfId="16834"/>
    <cellStyle name="20% - Accent2 2 15 5" xfId="19703"/>
    <cellStyle name="20% - Accent2 2 15 6" xfId="24662"/>
    <cellStyle name="20% - Accent2 2 16" xfId="1474"/>
    <cellStyle name="20% - Accent2 2 16 2" xfId="6112"/>
    <cellStyle name="20% - Accent2 2 16 3" xfId="10125"/>
    <cellStyle name="20% - Accent2 2 16 4" xfId="16833"/>
    <cellStyle name="20% - Accent2 2 16 5" xfId="19704"/>
    <cellStyle name="20% - Accent2 2 16 6" xfId="24663"/>
    <cellStyle name="20% - Accent2 2 17" xfId="1475"/>
    <cellStyle name="20% - Accent2 2 17 2" xfId="6113"/>
    <cellStyle name="20% - Accent2 2 17 3" xfId="10126"/>
    <cellStyle name="20% - Accent2 2 17 4" xfId="16832"/>
    <cellStyle name="20% - Accent2 2 17 5" xfId="19705"/>
    <cellStyle name="20% - Accent2 2 17 6" xfId="24664"/>
    <cellStyle name="20% - Accent2 2 18" xfId="1476"/>
    <cellStyle name="20% - Accent2 2 18 2" xfId="6114"/>
    <cellStyle name="20% - Accent2 2 18 3" xfId="10127"/>
    <cellStyle name="20% - Accent2 2 18 4" xfId="16831"/>
    <cellStyle name="20% - Accent2 2 18 5" xfId="19706"/>
    <cellStyle name="20% - Accent2 2 18 6" xfId="24665"/>
    <cellStyle name="20% - Accent2 2 19" xfId="1477"/>
    <cellStyle name="20% - Accent2 2 19 2" xfId="6115"/>
    <cellStyle name="20% - Accent2 2 19 3" xfId="10128"/>
    <cellStyle name="20% - Accent2 2 19 4" xfId="16830"/>
    <cellStyle name="20% - Accent2 2 19 5" xfId="19707"/>
    <cellStyle name="20% - Accent2 2 19 6" xfId="24666"/>
    <cellStyle name="20% - Accent2 2 2" xfId="1478"/>
    <cellStyle name="20% - Accent2 2 2 2" xfId="6116"/>
    <cellStyle name="20% - Accent2 2 2 3" xfId="10129"/>
    <cellStyle name="20% - Accent2 2 2 4" xfId="16829"/>
    <cellStyle name="20% - Accent2 2 2 5" xfId="19708"/>
    <cellStyle name="20% - Accent2 2 2 6" xfId="24667"/>
    <cellStyle name="20% - Accent2 2 20" xfId="1479"/>
    <cellStyle name="20% - Accent2 2 20 2" xfId="6117"/>
    <cellStyle name="20% - Accent2 2 20 3" xfId="10130"/>
    <cellStyle name="20% - Accent2 2 20 4" xfId="16828"/>
    <cellStyle name="20% - Accent2 2 20 5" xfId="19709"/>
    <cellStyle name="20% - Accent2 2 20 6" xfId="24668"/>
    <cellStyle name="20% - Accent2 2 21" xfId="1480"/>
    <cellStyle name="20% - Accent2 2 21 2" xfId="6118"/>
    <cellStyle name="20% - Accent2 2 21 3" xfId="10131"/>
    <cellStyle name="20% - Accent2 2 21 4" xfId="16827"/>
    <cellStyle name="20% - Accent2 2 21 5" xfId="19710"/>
    <cellStyle name="20% - Accent2 2 21 6" xfId="24669"/>
    <cellStyle name="20% - Accent2 2 22" xfId="1481"/>
    <cellStyle name="20% - Accent2 2 22 2" xfId="6119"/>
    <cellStyle name="20% - Accent2 2 22 3" xfId="10132"/>
    <cellStyle name="20% - Accent2 2 22 4" xfId="16826"/>
    <cellStyle name="20% - Accent2 2 22 5" xfId="19711"/>
    <cellStyle name="20% - Accent2 2 22 6" xfId="24670"/>
    <cellStyle name="20% - Accent2 2 23" xfId="1482"/>
    <cellStyle name="20% - Accent2 2 23 2" xfId="6120"/>
    <cellStyle name="20% - Accent2 2 23 3" xfId="10133"/>
    <cellStyle name="20% - Accent2 2 23 4" xfId="16825"/>
    <cellStyle name="20% - Accent2 2 23 5" xfId="19712"/>
    <cellStyle name="20% - Accent2 2 23 6" xfId="24671"/>
    <cellStyle name="20% - Accent2 2 24" xfId="1483"/>
    <cellStyle name="20% - Accent2 2 24 2" xfId="6121"/>
    <cellStyle name="20% - Accent2 2 24 3" xfId="10134"/>
    <cellStyle name="20% - Accent2 2 24 4" xfId="16824"/>
    <cellStyle name="20% - Accent2 2 24 5" xfId="19713"/>
    <cellStyle name="20% - Accent2 2 24 6" xfId="24672"/>
    <cellStyle name="20% - Accent2 2 25" xfId="1484"/>
    <cellStyle name="20% - Accent2 2 25 2" xfId="6122"/>
    <cellStyle name="20% - Accent2 2 25 3" xfId="10135"/>
    <cellStyle name="20% - Accent2 2 25 4" xfId="16823"/>
    <cellStyle name="20% - Accent2 2 25 5" xfId="19714"/>
    <cellStyle name="20% - Accent2 2 25 6" xfId="24673"/>
    <cellStyle name="20% - Accent2 2 26" xfId="1485"/>
    <cellStyle name="20% - Accent2 2 26 2" xfId="6123"/>
    <cellStyle name="20% - Accent2 2 26 3" xfId="10136"/>
    <cellStyle name="20% - Accent2 2 26 4" xfId="16822"/>
    <cellStyle name="20% - Accent2 2 26 5" xfId="19715"/>
    <cellStyle name="20% - Accent2 2 26 6" xfId="24674"/>
    <cellStyle name="20% - Accent2 2 27" xfId="1486"/>
    <cellStyle name="20% - Accent2 2 27 2" xfId="6124"/>
    <cellStyle name="20% - Accent2 2 27 3" xfId="10137"/>
    <cellStyle name="20% - Accent2 2 27 4" xfId="16821"/>
    <cellStyle name="20% - Accent2 2 27 5" xfId="19716"/>
    <cellStyle name="20% - Accent2 2 27 6" xfId="24675"/>
    <cellStyle name="20% - Accent2 2 28" xfId="1487"/>
    <cellStyle name="20% - Accent2 2 28 2" xfId="6125"/>
    <cellStyle name="20% - Accent2 2 28 3" xfId="10138"/>
    <cellStyle name="20% - Accent2 2 28 4" xfId="16820"/>
    <cellStyle name="20% - Accent2 2 28 5" xfId="19717"/>
    <cellStyle name="20% - Accent2 2 28 6" xfId="24676"/>
    <cellStyle name="20% - Accent2 2 29" xfId="6105"/>
    <cellStyle name="20% - Accent2 2 3" xfId="1488"/>
    <cellStyle name="20% - Accent2 2 3 2" xfId="6126"/>
    <cellStyle name="20% - Accent2 2 3 3" xfId="10139"/>
    <cellStyle name="20% - Accent2 2 3 4" xfId="16819"/>
    <cellStyle name="20% - Accent2 2 3 5" xfId="19718"/>
    <cellStyle name="20% - Accent2 2 3 6" xfId="24677"/>
    <cellStyle name="20% - Accent2 2 30" xfId="10118"/>
    <cellStyle name="20% - Accent2 2 31" xfId="16840"/>
    <cellStyle name="20% - Accent2 2 32" xfId="19697"/>
    <cellStyle name="20% - Accent2 2 33" xfId="24656"/>
    <cellStyle name="20% - Accent2 2 4" xfId="1489"/>
    <cellStyle name="20% - Accent2 2 4 2" xfId="6127"/>
    <cellStyle name="20% - Accent2 2 4 3" xfId="10140"/>
    <cellStyle name="20% - Accent2 2 4 4" xfId="16818"/>
    <cellStyle name="20% - Accent2 2 4 5" xfId="19719"/>
    <cellStyle name="20% - Accent2 2 4 6" xfId="24678"/>
    <cellStyle name="20% - Accent2 2 5" xfId="1490"/>
    <cellStyle name="20% - Accent2 2 5 2" xfId="6128"/>
    <cellStyle name="20% - Accent2 2 5 3" xfId="10141"/>
    <cellStyle name="20% - Accent2 2 5 4" xfId="16817"/>
    <cellStyle name="20% - Accent2 2 5 5" xfId="19720"/>
    <cellStyle name="20% - Accent2 2 5 6" xfId="24679"/>
    <cellStyle name="20% - Accent2 2 6" xfId="1491"/>
    <cellStyle name="20% - Accent2 2 6 2" xfId="6129"/>
    <cellStyle name="20% - Accent2 2 6 3" xfId="10142"/>
    <cellStyle name="20% - Accent2 2 6 4" xfId="16816"/>
    <cellStyle name="20% - Accent2 2 6 5" xfId="19721"/>
    <cellStyle name="20% - Accent2 2 6 6" xfId="24680"/>
    <cellStyle name="20% - Accent2 2 7" xfId="1492"/>
    <cellStyle name="20% - Accent2 2 7 2" xfId="6130"/>
    <cellStyle name="20% - Accent2 2 7 3" xfId="10143"/>
    <cellStyle name="20% - Accent2 2 7 4" xfId="16815"/>
    <cellStyle name="20% - Accent2 2 7 5" xfId="19722"/>
    <cellStyle name="20% - Accent2 2 7 6" xfId="24681"/>
    <cellStyle name="20% - Accent2 2 8" xfId="1493"/>
    <cellStyle name="20% - Accent2 2 8 2" xfId="6131"/>
    <cellStyle name="20% - Accent2 2 8 3" xfId="10144"/>
    <cellStyle name="20% - Accent2 2 8 4" xfId="16814"/>
    <cellStyle name="20% - Accent2 2 8 5" xfId="19723"/>
    <cellStyle name="20% - Accent2 2 8 6" xfId="24682"/>
    <cellStyle name="20% - Accent2 2 9" xfId="1494"/>
    <cellStyle name="20% - Accent2 2 9 2" xfId="6132"/>
    <cellStyle name="20% - Accent2 2 9 3" xfId="10145"/>
    <cellStyle name="20% - Accent2 2 9 4" xfId="16813"/>
    <cellStyle name="20% - Accent2 2 9 5" xfId="19724"/>
    <cellStyle name="20% - Accent2 2 9 6" xfId="24683"/>
    <cellStyle name="20% - Accent2 2_NA" xfId="9990"/>
    <cellStyle name="20% - Accent2 20" xfId="1495"/>
    <cellStyle name="20% - Accent2 20 2" xfId="6133"/>
    <cellStyle name="20% - Accent2 20 3" xfId="10146"/>
    <cellStyle name="20% - Accent2 20 4" xfId="16812"/>
    <cellStyle name="20% - Accent2 20 5" xfId="19725"/>
    <cellStyle name="20% - Accent2 20 6" xfId="24684"/>
    <cellStyle name="20% - Accent2 21" xfId="1496"/>
    <cellStyle name="20% - Accent2 21 2" xfId="6134"/>
    <cellStyle name="20% - Accent2 21 3" xfId="10147"/>
    <cellStyle name="20% - Accent2 21 4" xfId="16811"/>
    <cellStyle name="20% - Accent2 21 5" xfId="19726"/>
    <cellStyle name="20% - Accent2 21 6" xfId="24685"/>
    <cellStyle name="20% - Accent2 22" xfId="1497"/>
    <cellStyle name="20% - Accent2 22 2" xfId="6135"/>
    <cellStyle name="20% - Accent2 22 3" xfId="10148"/>
    <cellStyle name="20% - Accent2 22 4" xfId="16810"/>
    <cellStyle name="20% - Accent2 22 5" xfId="19727"/>
    <cellStyle name="20% - Accent2 22 6" xfId="24686"/>
    <cellStyle name="20% - Accent2 23" xfId="1498"/>
    <cellStyle name="20% - Accent2 23 2" xfId="6136"/>
    <cellStyle name="20% - Accent2 23 3" xfId="10149"/>
    <cellStyle name="20% - Accent2 23 4" xfId="16809"/>
    <cellStyle name="20% - Accent2 23 5" xfId="19728"/>
    <cellStyle name="20% - Accent2 23 6" xfId="24687"/>
    <cellStyle name="20% - Accent2 24" xfId="1499"/>
    <cellStyle name="20% - Accent2 24 2" xfId="6137"/>
    <cellStyle name="20% - Accent2 24 3" xfId="10150"/>
    <cellStyle name="20% - Accent2 24 4" xfId="16808"/>
    <cellStyle name="20% - Accent2 24 5" xfId="19729"/>
    <cellStyle name="20% - Accent2 24 6" xfId="24688"/>
    <cellStyle name="20% - Accent2 25" xfId="1500"/>
    <cellStyle name="20% - Accent2 25 2" xfId="6138"/>
    <cellStyle name="20% - Accent2 25 3" xfId="10151"/>
    <cellStyle name="20% - Accent2 25 4" xfId="16807"/>
    <cellStyle name="20% - Accent2 25 5" xfId="19730"/>
    <cellStyle name="20% - Accent2 25 6" xfId="24689"/>
    <cellStyle name="20% - Accent2 26" xfId="1501"/>
    <cellStyle name="20% - Accent2 26 2" xfId="6139"/>
    <cellStyle name="20% - Accent2 26 3" xfId="10152"/>
    <cellStyle name="20% - Accent2 26 4" xfId="16806"/>
    <cellStyle name="20% - Accent2 26 5" xfId="19731"/>
    <cellStyle name="20% - Accent2 26 6" xfId="24690"/>
    <cellStyle name="20% - Accent2 27" xfId="1502"/>
    <cellStyle name="20% - Accent2 27 2" xfId="6140"/>
    <cellStyle name="20% - Accent2 27 3" xfId="10153"/>
    <cellStyle name="20% - Accent2 27 4" xfId="16805"/>
    <cellStyle name="20% - Accent2 27 5" xfId="19732"/>
    <cellStyle name="20% - Accent2 27 6" xfId="24691"/>
    <cellStyle name="20% - Accent2 28" xfId="1503"/>
    <cellStyle name="20% - Accent2 28 2" xfId="6141"/>
    <cellStyle name="20% - Accent2 28 3" xfId="10154"/>
    <cellStyle name="20% - Accent2 28 4" xfId="16804"/>
    <cellStyle name="20% - Accent2 28 5" xfId="19733"/>
    <cellStyle name="20% - Accent2 28 6" xfId="24692"/>
    <cellStyle name="20% - Accent2 29" xfId="1504"/>
    <cellStyle name="20% - Accent2 29 2" xfId="6142"/>
    <cellStyle name="20% - Accent2 29 3" xfId="10155"/>
    <cellStyle name="20% - Accent2 29 4" xfId="16803"/>
    <cellStyle name="20% - Accent2 29 5" xfId="19734"/>
    <cellStyle name="20% - Accent2 29 6" xfId="24693"/>
    <cellStyle name="20% - Accent2 3" xfId="1505"/>
    <cellStyle name="20% - Accent2 3 2" xfId="6143"/>
    <cellStyle name="20% - Accent2 3 3" xfId="10156"/>
    <cellStyle name="20% - Accent2 3 4" xfId="16802"/>
    <cellStyle name="20% - Accent2 3 5" xfId="19735"/>
    <cellStyle name="20% - Accent2 3 6" xfId="24694"/>
    <cellStyle name="20% - Accent2 30" xfId="1506"/>
    <cellStyle name="20% - Accent2 30 2" xfId="6144"/>
    <cellStyle name="20% - Accent2 30 3" xfId="10157"/>
    <cellStyle name="20% - Accent2 30 4" xfId="16801"/>
    <cellStyle name="20% - Accent2 30 5" xfId="19736"/>
    <cellStyle name="20% - Accent2 30 6" xfId="24695"/>
    <cellStyle name="20% - Accent2 31" xfId="9168"/>
    <cellStyle name="20% - Accent2 32" xfId="27741"/>
    <cellStyle name="20% - Accent2 33" xfId="27783"/>
    <cellStyle name="20% - Accent2 34" xfId="27825"/>
    <cellStyle name="20% - Accent2 35" xfId="27867"/>
    <cellStyle name="20% - Accent2 36" xfId="27909"/>
    <cellStyle name="20% - Accent2 37" xfId="27951"/>
    <cellStyle name="20% - Accent2 38" xfId="27993"/>
    <cellStyle name="20% - Accent2 39" xfId="28035"/>
    <cellStyle name="20% - Accent2 4" xfId="1507"/>
    <cellStyle name="20% - Accent2 4 2" xfId="6145"/>
    <cellStyle name="20% - Accent2 4 3" xfId="10158"/>
    <cellStyle name="20% - Accent2 4 4" xfId="16800"/>
    <cellStyle name="20% - Accent2 4 5" xfId="19737"/>
    <cellStyle name="20% - Accent2 4 6" xfId="24696"/>
    <cellStyle name="20% - Accent2 40" xfId="28077"/>
    <cellStyle name="20% - Accent2 41" xfId="28119"/>
    <cellStyle name="20% - Accent2 42" xfId="28161"/>
    <cellStyle name="20% - Accent2 43" xfId="28203"/>
    <cellStyle name="20% - Accent2 44" xfId="28245"/>
    <cellStyle name="20% - Accent2 45" xfId="28287"/>
    <cellStyle name="20% - Accent2 46" xfId="28329"/>
    <cellStyle name="20% - Accent2 47" xfId="28371"/>
    <cellStyle name="20% - Accent2 48" xfId="28413"/>
    <cellStyle name="20% - Accent2 49" xfId="28455"/>
    <cellStyle name="20% - Accent2 5" xfId="1508"/>
    <cellStyle name="20% - Accent2 5 2" xfId="6146"/>
    <cellStyle name="20% - Accent2 5 3" xfId="10159"/>
    <cellStyle name="20% - Accent2 5 4" xfId="16799"/>
    <cellStyle name="20% - Accent2 5 5" xfId="19738"/>
    <cellStyle name="20% - Accent2 5 6" xfId="24697"/>
    <cellStyle name="20% - Accent2 50" xfId="28497"/>
    <cellStyle name="20% - Accent2 51" xfId="28539"/>
    <cellStyle name="20% - Accent2 52" xfId="28581"/>
    <cellStyle name="20% - Accent2 53" xfId="28623"/>
    <cellStyle name="20% - Accent2 54" xfId="28665"/>
    <cellStyle name="20% - Accent2 55" xfId="28707"/>
    <cellStyle name="20% - Accent2 56" xfId="28901"/>
    <cellStyle name="20% - Accent2 57" xfId="29786"/>
    <cellStyle name="20% - Accent2 58" xfId="29828"/>
    <cellStyle name="20% - Accent2 59" xfId="29870"/>
    <cellStyle name="20% - Accent2 6" xfId="1509"/>
    <cellStyle name="20% - Accent2 6 2" xfId="6147"/>
    <cellStyle name="20% - Accent2 6 3" xfId="10160"/>
    <cellStyle name="20% - Accent2 6 4" xfId="16798"/>
    <cellStyle name="20% - Accent2 6 5" xfId="19739"/>
    <cellStyle name="20% - Accent2 6 6" xfId="24698"/>
    <cellStyle name="20% - Accent2 60" xfId="29912"/>
    <cellStyle name="20% - Accent2 61" xfId="29954"/>
    <cellStyle name="20% - Accent2 62" xfId="29996"/>
    <cellStyle name="20% - Accent2 63" xfId="30038"/>
    <cellStyle name="20% - Accent2 64" xfId="30080"/>
    <cellStyle name="20% - Accent2 65" xfId="30122"/>
    <cellStyle name="20% - Accent2 66" xfId="30164"/>
    <cellStyle name="20% - Accent2 67" xfId="30206"/>
    <cellStyle name="20% - Accent2 68" xfId="30248"/>
    <cellStyle name="20% - Accent2 7" xfId="1510"/>
    <cellStyle name="20% - Accent2 7 2" xfId="6148"/>
    <cellStyle name="20% - Accent2 7 3" xfId="10161"/>
    <cellStyle name="20% - Accent2 7 4" xfId="16797"/>
    <cellStyle name="20% - Accent2 7 5" xfId="19740"/>
    <cellStyle name="20% - Accent2 7 6" xfId="24699"/>
    <cellStyle name="20% - Accent2 8" xfId="1511"/>
    <cellStyle name="20% - Accent2 8 2" xfId="6149"/>
    <cellStyle name="20% - Accent2 8 3" xfId="10162"/>
    <cellStyle name="20% - Accent2 8 4" xfId="16796"/>
    <cellStyle name="20% - Accent2 8 5" xfId="19741"/>
    <cellStyle name="20% - Accent2 8 6" xfId="24700"/>
    <cellStyle name="20% - Accent2 9" xfId="1512"/>
    <cellStyle name="20% - Accent2 9 2" xfId="6150"/>
    <cellStyle name="20% - Accent2 9 3" xfId="10163"/>
    <cellStyle name="20% - Accent2 9 4" xfId="16795"/>
    <cellStyle name="20% - Accent2 9 5" xfId="19742"/>
    <cellStyle name="20% - Accent2 9 6" xfId="24701"/>
    <cellStyle name="20% - Accent3" xfId="4634" builtinId="38" customBuiltin="1"/>
    <cellStyle name="20% - Accent3 10" xfId="1513"/>
    <cellStyle name="20% - Accent3 10 2" xfId="6151"/>
    <cellStyle name="20% - Accent3 10 3" xfId="10164"/>
    <cellStyle name="20% - Accent3 10 4" xfId="16794"/>
    <cellStyle name="20% - Accent3 10 5" xfId="19743"/>
    <cellStyle name="20% - Accent3 10 6" xfId="24702"/>
    <cellStyle name="20% - Accent3 11" xfId="1514"/>
    <cellStyle name="20% - Accent3 11 2" xfId="6152"/>
    <cellStyle name="20% - Accent3 11 3" xfId="10165"/>
    <cellStyle name="20% - Accent3 11 4" xfId="16793"/>
    <cellStyle name="20% - Accent3 11 5" xfId="19744"/>
    <cellStyle name="20% - Accent3 11 6" xfId="24703"/>
    <cellStyle name="20% - Accent3 12" xfId="1515"/>
    <cellStyle name="20% - Accent3 12 2" xfId="6153"/>
    <cellStyle name="20% - Accent3 12 3" xfId="10166"/>
    <cellStyle name="20% - Accent3 12 4" xfId="16792"/>
    <cellStyle name="20% - Accent3 12 5" xfId="19745"/>
    <cellStyle name="20% - Accent3 12 6" xfId="24704"/>
    <cellStyle name="20% - Accent3 13" xfId="1516"/>
    <cellStyle name="20% - Accent3 13 2" xfId="6154"/>
    <cellStyle name="20% - Accent3 13 3" xfId="10167"/>
    <cellStyle name="20% - Accent3 13 4" xfId="16791"/>
    <cellStyle name="20% - Accent3 13 5" xfId="19746"/>
    <cellStyle name="20% - Accent3 13 6" xfId="24705"/>
    <cellStyle name="20% - Accent3 14" xfId="1517"/>
    <cellStyle name="20% - Accent3 14 2" xfId="6155"/>
    <cellStyle name="20% - Accent3 14 3" xfId="10168"/>
    <cellStyle name="20% - Accent3 14 4" xfId="16790"/>
    <cellStyle name="20% - Accent3 14 5" xfId="19747"/>
    <cellStyle name="20% - Accent3 14 6" xfId="24706"/>
    <cellStyle name="20% - Accent3 15" xfId="1518"/>
    <cellStyle name="20% - Accent3 15 2" xfId="6156"/>
    <cellStyle name="20% - Accent3 15 3" xfId="10169"/>
    <cellStyle name="20% - Accent3 15 4" xfId="16789"/>
    <cellStyle name="20% - Accent3 15 5" xfId="19748"/>
    <cellStyle name="20% - Accent3 15 6" xfId="24707"/>
    <cellStyle name="20% - Accent3 16" xfId="1519"/>
    <cellStyle name="20% - Accent3 16 2" xfId="6157"/>
    <cellStyle name="20% - Accent3 16 3" xfId="10170"/>
    <cellStyle name="20% - Accent3 16 4" xfId="16788"/>
    <cellStyle name="20% - Accent3 16 5" xfId="19749"/>
    <cellStyle name="20% - Accent3 16 6" xfId="24708"/>
    <cellStyle name="20% - Accent3 17" xfId="1520"/>
    <cellStyle name="20% - Accent3 17 2" xfId="6158"/>
    <cellStyle name="20% - Accent3 17 3" xfId="10171"/>
    <cellStyle name="20% - Accent3 17 4" xfId="16787"/>
    <cellStyle name="20% - Accent3 17 5" xfId="19750"/>
    <cellStyle name="20% - Accent3 17 6" xfId="24709"/>
    <cellStyle name="20% - Accent3 18" xfId="1521"/>
    <cellStyle name="20% - Accent3 18 2" xfId="6159"/>
    <cellStyle name="20% - Accent3 18 3" xfId="10172"/>
    <cellStyle name="20% - Accent3 18 4" xfId="16786"/>
    <cellStyle name="20% - Accent3 18 5" xfId="19751"/>
    <cellStyle name="20% - Accent3 18 6" xfId="24710"/>
    <cellStyle name="20% - Accent3 19" xfId="1522"/>
    <cellStyle name="20% - Accent3 19 2" xfId="6160"/>
    <cellStyle name="20% - Accent3 19 3" xfId="10173"/>
    <cellStyle name="20% - Accent3 19 4" xfId="16785"/>
    <cellStyle name="20% - Accent3 19 5" xfId="19752"/>
    <cellStyle name="20% - Accent3 19 6" xfId="24711"/>
    <cellStyle name="20% - Accent3 2" xfId="1523"/>
    <cellStyle name="20% - Accent3 2 10" xfId="1524"/>
    <cellStyle name="20% - Accent3 2 10 2" xfId="6162"/>
    <cellStyle name="20% - Accent3 2 10 3" xfId="10175"/>
    <cellStyle name="20% - Accent3 2 10 4" xfId="16783"/>
    <cellStyle name="20% - Accent3 2 10 5" xfId="19754"/>
    <cellStyle name="20% - Accent3 2 10 6" xfId="24713"/>
    <cellStyle name="20% - Accent3 2 11" xfId="1525"/>
    <cellStyle name="20% - Accent3 2 11 2" xfId="6163"/>
    <cellStyle name="20% - Accent3 2 11 3" xfId="10176"/>
    <cellStyle name="20% - Accent3 2 11 4" xfId="16782"/>
    <cellStyle name="20% - Accent3 2 11 5" xfId="19755"/>
    <cellStyle name="20% - Accent3 2 11 6" xfId="24714"/>
    <cellStyle name="20% - Accent3 2 12" xfId="1526"/>
    <cellStyle name="20% - Accent3 2 12 2" xfId="6164"/>
    <cellStyle name="20% - Accent3 2 12 3" xfId="10177"/>
    <cellStyle name="20% - Accent3 2 12 4" xfId="16781"/>
    <cellStyle name="20% - Accent3 2 12 5" xfId="19756"/>
    <cellStyle name="20% - Accent3 2 12 6" xfId="24715"/>
    <cellStyle name="20% - Accent3 2 13" xfId="1527"/>
    <cellStyle name="20% - Accent3 2 13 2" xfId="6165"/>
    <cellStyle name="20% - Accent3 2 13 3" xfId="10178"/>
    <cellStyle name="20% - Accent3 2 13 4" xfId="16780"/>
    <cellStyle name="20% - Accent3 2 13 5" xfId="19757"/>
    <cellStyle name="20% - Accent3 2 13 6" xfId="24716"/>
    <cellStyle name="20% - Accent3 2 14" xfId="1528"/>
    <cellStyle name="20% - Accent3 2 14 2" xfId="6166"/>
    <cellStyle name="20% - Accent3 2 14 3" xfId="10179"/>
    <cellStyle name="20% - Accent3 2 14 4" xfId="16779"/>
    <cellStyle name="20% - Accent3 2 14 5" xfId="19758"/>
    <cellStyle name="20% - Accent3 2 14 6" xfId="24717"/>
    <cellStyle name="20% - Accent3 2 15" xfId="1529"/>
    <cellStyle name="20% - Accent3 2 15 2" xfId="6167"/>
    <cellStyle name="20% - Accent3 2 15 3" xfId="10180"/>
    <cellStyle name="20% - Accent3 2 15 4" xfId="16778"/>
    <cellStyle name="20% - Accent3 2 15 5" xfId="19759"/>
    <cellStyle name="20% - Accent3 2 15 6" xfId="24718"/>
    <cellStyle name="20% - Accent3 2 16" xfId="1530"/>
    <cellStyle name="20% - Accent3 2 16 2" xfId="6168"/>
    <cellStyle name="20% - Accent3 2 16 3" xfId="10181"/>
    <cellStyle name="20% - Accent3 2 16 4" xfId="16777"/>
    <cellStyle name="20% - Accent3 2 16 5" xfId="19760"/>
    <cellStyle name="20% - Accent3 2 16 6" xfId="24719"/>
    <cellStyle name="20% - Accent3 2 17" xfId="1531"/>
    <cellStyle name="20% - Accent3 2 17 2" xfId="6169"/>
    <cellStyle name="20% - Accent3 2 17 3" xfId="10182"/>
    <cellStyle name="20% - Accent3 2 17 4" xfId="16776"/>
    <cellStyle name="20% - Accent3 2 17 5" xfId="19761"/>
    <cellStyle name="20% - Accent3 2 17 6" xfId="24720"/>
    <cellStyle name="20% - Accent3 2 18" xfId="1532"/>
    <cellStyle name="20% - Accent3 2 18 2" xfId="6170"/>
    <cellStyle name="20% - Accent3 2 18 3" xfId="10183"/>
    <cellStyle name="20% - Accent3 2 18 4" xfId="16775"/>
    <cellStyle name="20% - Accent3 2 18 5" xfId="19762"/>
    <cellStyle name="20% - Accent3 2 18 6" xfId="24721"/>
    <cellStyle name="20% - Accent3 2 19" xfId="1533"/>
    <cellStyle name="20% - Accent3 2 19 2" xfId="6171"/>
    <cellStyle name="20% - Accent3 2 19 3" xfId="10184"/>
    <cellStyle name="20% - Accent3 2 19 4" xfId="16774"/>
    <cellStyle name="20% - Accent3 2 19 5" xfId="19763"/>
    <cellStyle name="20% - Accent3 2 19 6" xfId="24722"/>
    <cellStyle name="20% - Accent3 2 2" xfId="1534"/>
    <cellStyle name="20% - Accent3 2 2 2" xfId="6172"/>
    <cellStyle name="20% - Accent3 2 2 3" xfId="10185"/>
    <cellStyle name="20% - Accent3 2 2 4" xfId="16773"/>
    <cellStyle name="20% - Accent3 2 2 5" xfId="19764"/>
    <cellStyle name="20% - Accent3 2 2 6" xfId="24723"/>
    <cellStyle name="20% - Accent3 2 20" xfId="1535"/>
    <cellStyle name="20% - Accent3 2 20 2" xfId="6173"/>
    <cellStyle name="20% - Accent3 2 20 3" xfId="10186"/>
    <cellStyle name="20% - Accent3 2 20 4" xfId="16772"/>
    <cellStyle name="20% - Accent3 2 20 5" xfId="19765"/>
    <cellStyle name="20% - Accent3 2 20 6" xfId="24724"/>
    <cellStyle name="20% - Accent3 2 21" xfId="1536"/>
    <cellStyle name="20% - Accent3 2 21 2" xfId="6174"/>
    <cellStyle name="20% - Accent3 2 21 3" xfId="10187"/>
    <cellStyle name="20% - Accent3 2 21 4" xfId="16771"/>
    <cellStyle name="20% - Accent3 2 21 5" xfId="19766"/>
    <cellStyle name="20% - Accent3 2 21 6" xfId="24725"/>
    <cellStyle name="20% - Accent3 2 22" xfId="1537"/>
    <cellStyle name="20% - Accent3 2 22 2" xfId="6175"/>
    <cellStyle name="20% - Accent3 2 22 3" xfId="10188"/>
    <cellStyle name="20% - Accent3 2 22 4" xfId="16770"/>
    <cellStyle name="20% - Accent3 2 22 5" xfId="19767"/>
    <cellStyle name="20% - Accent3 2 22 6" xfId="24726"/>
    <cellStyle name="20% - Accent3 2 23" xfId="1538"/>
    <cellStyle name="20% - Accent3 2 23 2" xfId="6176"/>
    <cellStyle name="20% - Accent3 2 23 3" xfId="10189"/>
    <cellStyle name="20% - Accent3 2 23 4" xfId="16769"/>
    <cellStyle name="20% - Accent3 2 23 5" xfId="19768"/>
    <cellStyle name="20% - Accent3 2 23 6" xfId="24727"/>
    <cellStyle name="20% - Accent3 2 24" xfId="1539"/>
    <cellStyle name="20% - Accent3 2 24 2" xfId="6177"/>
    <cellStyle name="20% - Accent3 2 24 3" xfId="10190"/>
    <cellStyle name="20% - Accent3 2 24 4" xfId="16768"/>
    <cellStyle name="20% - Accent3 2 24 5" xfId="19769"/>
    <cellStyle name="20% - Accent3 2 24 6" xfId="24728"/>
    <cellStyle name="20% - Accent3 2 25" xfId="1540"/>
    <cellStyle name="20% - Accent3 2 25 2" xfId="6178"/>
    <cellStyle name="20% - Accent3 2 25 3" xfId="10191"/>
    <cellStyle name="20% - Accent3 2 25 4" xfId="16767"/>
    <cellStyle name="20% - Accent3 2 25 5" xfId="19770"/>
    <cellStyle name="20% - Accent3 2 25 6" xfId="24729"/>
    <cellStyle name="20% - Accent3 2 26" xfId="1541"/>
    <cellStyle name="20% - Accent3 2 26 2" xfId="6179"/>
    <cellStyle name="20% - Accent3 2 26 3" xfId="10192"/>
    <cellStyle name="20% - Accent3 2 26 4" xfId="16766"/>
    <cellStyle name="20% - Accent3 2 26 5" xfId="19771"/>
    <cellStyle name="20% - Accent3 2 26 6" xfId="24730"/>
    <cellStyle name="20% - Accent3 2 27" xfId="1542"/>
    <cellStyle name="20% - Accent3 2 27 2" xfId="6180"/>
    <cellStyle name="20% - Accent3 2 27 3" xfId="10193"/>
    <cellStyle name="20% - Accent3 2 27 4" xfId="16765"/>
    <cellStyle name="20% - Accent3 2 27 5" xfId="19772"/>
    <cellStyle name="20% - Accent3 2 27 6" xfId="24731"/>
    <cellStyle name="20% - Accent3 2 28" xfId="1543"/>
    <cellStyle name="20% - Accent3 2 28 2" xfId="6181"/>
    <cellStyle name="20% - Accent3 2 28 3" xfId="10194"/>
    <cellStyle name="20% - Accent3 2 28 4" xfId="16764"/>
    <cellStyle name="20% - Accent3 2 28 5" xfId="19773"/>
    <cellStyle name="20% - Accent3 2 28 6" xfId="24732"/>
    <cellStyle name="20% - Accent3 2 29" xfId="6161"/>
    <cellStyle name="20% - Accent3 2 3" xfId="1544"/>
    <cellStyle name="20% - Accent3 2 3 2" xfId="6182"/>
    <cellStyle name="20% - Accent3 2 3 3" xfId="10195"/>
    <cellStyle name="20% - Accent3 2 3 4" xfId="16763"/>
    <cellStyle name="20% - Accent3 2 3 5" xfId="19774"/>
    <cellStyle name="20% - Accent3 2 3 6" xfId="24733"/>
    <cellStyle name="20% - Accent3 2 30" xfId="10174"/>
    <cellStyle name="20% - Accent3 2 31" xfId="16784"/>
    <cellStyle name="20% - Accent3 2 32" xfId="19753"/>
    <cellStyle name="20% - Accent3 2 33" xfId="24712"/>
    <cellStyle name="20% - Accent3 2 4" xfId="1545"/>
    <cellStyle name="20% - Accent3 2 4 2" xfId="6183"/>
    <cellStyle name="20% - Accent3 2 4 3" xfId="10196"/>
    <cellStyle name="20% - Accent3 2 4 4" xfId="16762"/>
    <cellStyle name="20% - Accent3 2 4 5" xfId="19775"/>
    <cellStyle name="20% - Accent3 2 4 6" xfId="24734"/>
    <cellStyle name="20% - Accent3 2 5" xfId="1546"/>
    <cellStyle name="20% - Accent3 2 5 2" xfId="6184"/>
    <cellStyle name="20% - Accent3 2 5 3" xfId="10197"/>
    <cellStyle name="20% - Accent3 2 5 4" xfId="16761"/>
    <cellStyle name="20% - Accent3 2 5 5" xfId="19776"/>
    <cellStyle name="20% - Accent3 2 5 6" xfId="24735"/>
    <cellStyle name="20% - Accent3 2 6" xfId="1547"/>
    <cellStyle name="20% - Accent3 2 6 2" xfId="6185"/>
    <cellStyle name="20% - Accent3 2 6 3" xfId="10198"/>
    <cellStyle name="20% - Accent3 2 6 4" xfId="16760"/>
    <cellStyle name="20% - Accent3 2 6 5" xfId="19777"/>
    <cellStyle name="20% - Accent3 2 6 6" xfId="24736"/>
    <cellStyle name="20% - Accent3 2 7" xfId="1548"/>
    <cellStyle name="20% - Accent3 2 7 2" xfId="6186"/>
    <cellStyle name="20% - Accent3 2 7 3" xfId="10199"/>
    <cellStyle name="20% - Accent3 2 7 4" xfId="16759"/>
    <cellStyle name="20% - Accent3 2 7 5" xfId="19778"/>
    <cellStyle name="20% - Accent3 2 7 6" xfId="24737"/>
    <cellStyle name="20% - Accent3 2 8" xfId="1549"/>
    <cellStyle name="20% - Accent3 2 8 2" xfId="6187"/>
    <cellStyle name="20% - Accent3 2 8 3" xfId="10200"/>
    <cellStyle name="20% - Accent3 2 8 4" xfId="16758"/>
    <cellStyle name="20% - Accent3 2 8 5" xfId="19779"/>
    <cellStyle name="20% - Accent3 2 8 6" xfId="24738"/>
    <cellStyle name="20% - Accent3 2 9" xfId="1550"/>
    <cellStyle name="20% - Accent3 2 9 2" xfId="6188"/>
    <cellStyle name="20% - Accent3 2 9 3" xfId="10201"/>
    <cellStyle name="20% - Accent3 2 9 4" xfId="16757"/>
    <cellStyle name="20% - Accent3 2 9 5" xfId="19780"/>
    <cellStyle name="20% - Accent3 2 9 6" xfId="24739"/>
    <cellStyle name="20% - Accent3 2_NA" xfId="9991"/>
    <cellStyle name="20% - Accent3 20" xfId="1551"/>
    <cellStyle name="20% - Accent3 20 2" xfId="6189"/>
    <cellStyle name="20% - Accent3 20 3" xfId="10202"/>
    <cellStyle name="20% - Accent3 20 4" xfId="16756"/>
    <cellStyle name="20% - Accent3 20 5" xfId="19781"/>
    <cellStyle name="20% - Accent3 20 6" xfId="24740"/>
    <cellStyle name="20% - Accent3 21" xfId="1552"/>
    <cellStyle name="20% - Accent3 21 2" xfId="6190"/>
    <cellStyle name="20% - Accent3 21 3" xfId="10203"/>
    <cellStyle name="20% - Accent3 21 4" xfId="16755"/>
    <cellStyle name="20% - Accent3 21 5" xfId="19782"/>
    <cellStyle name="20% - Accent3 21 6" xfId="24741"/>
    <cellStyle name="20% - Accent3 22" xfId="1553"/>
    <cellStyle name="20% - Accent3 22 2" xfId="6191"/>
    <cellStyle name="20% - Accent3 22 3" xfId="10204"/>
    <cellStyle name="20% - Accent3 22 4" xfId="16754"/>
    <cellStyle name="20% - Accent3 22 5" xfId="19783"/>
    <cellStyle name="20% - Accent3 22 6" xfId="24742"/>
    <cellStyle name="20% - Accent3 23" xfId="1554"/>
    <cellStyle name="20% - Accent3 23 2" xfId="6192"/>
    <cellStyle name="20% - Accent3 23 3" xfId="10205"/>
    <cellStyle name="20% - Accent3 23 4" xfId="16753"/>
    <cellStyle name="20% - Accent3 23 5" xfId="19784"/>
    <cellStyle name="20% - Accent3 23 6" xfId="24743"/>
    <cellStyle name="20% - Accent3 24" xfId="1555"/>
    <cellStyle name="20% - Accent3 24 2" xfId="6193"/>
    <cellStyle name="20% - Accent3 24 3" xfId="10206"/>
    <cellStyle name="20% - Accent3 24 4" xfId="16752"/>
    <cellStyle name="20% - Accent3 24 5" xfId="19785"/>
    <cellStyle name="20% - Accent3 24 6" xfId="24744"/>
    <cellStyle name="20% - Accent3 25" xfId="1556"/>
    <cellStyle name="20% - Accent3 25 2" xfId="6194"/>
    <cellStyle name="20% - Accent3 25 3" xfId="10207"/>
    <cellStyle name="20% - Accent3 25 4" xfId="16751"/>
    <cellStyle name="20% - Accent3 25 5" xfId="19786"/>
    <cellStyle name="20% - Accent3 25 6" xfId="24745"/>
    <cellStyle name="20% - Accent3 26" xfId="1557"/>
    <cellStyle name="20% - Accent3 26 2" xfId="6195"/>
    <cellStyle name="20% - Accent3 26 3" xfId="10208"/>
    <cellStyle name="20% - Accent3 26 4" xfId="16750"/>
    <cellStyle name="20% - Accent3 26 5" xfId="19787"/>
    <cellStyle name="20% - Accent3 26 6" xfId="24746"/>
    <cellStyle name="20% - Accent3 27" xfId="1558"/>
    <cellStyle name="20% - Accent3 27 2" xfId="6196"/>
    <cellStyle name="20% - Accent3 27 3" xfId="10209"/>
    <cellStyle name="20% - Accent3 27 4" xfId="16749"/>
    <cellStyle name="20% - Accent3 27 5" xfId="19788"/>
    <cellStyle name="20% - Accent3 27 6" xfId="24747"/>
    <cellStyle name="20% - Accent3 28" xfId="1559"/>
    <cellStyle name="20% - Accent3 28 2" xfId="6197"/>
    <cellStyle name="20% - Accent3 28 3" xfId="10210"/>
    <cellStyle name="20% - Accent3 28 4" xfId="16748"/>
    <cellStyle name="20% - Accent3 28 5" xfId="19789"/>
    <cellStyle name="20% - Accent3 28 6" xfId="24748"/>
    <cellStyle name="20% - Accent3 29" xfId="1560"/>
    <cellStyle name="20% - Accent3 29 2" xfId="6198"/>
    <cellStyle name="20% - Accent3 29 3" xfId="10211"/>
    <cellStyle name="20% - Accent3 29 4" xfId="16747"/>
    <cellStyle name="20% - Accent3 29 5" xfId="19790"/>
    <cellStyle name="20% - Accent3 29 6" xfId="24749"/>
    <cellStyle name="20% - Accent3 3" xfId="1561"/>
    <cellStyle name="20% - Accent3 3 2" xfId="6199"/>
    <cellStyle name="20% - Accent3 3 3" xfId="10212"/>
    <cellStyle name="20% - Accent3 3 4" xfId="16746"/>
    <cellStyle name="20% - Accent3 3 5" xfId="19791"/>
    <cellStyle name="20% - Accent3 3 6" xfId="24750"/>
    <cellStyle name="20% - Accent3 30" xfId="1562"/>
    <cellStyle name="20% - Accent3 30 2" xfId="6200"/>
    <cellStyle name="20% - Accent3 30 3" xfId="10213"/>
    <cellStyle name="20% - Accent3 30 4" xfId="16745"/>
    <cellStyle name="20% - Accent3 30 5" xfId="19792"/>
    <cellStyle name="20% - Accent3 30 6" xfId="24751"/>
    <cellStyle name="20% - Accent3 31" xfId="9172"/>
    <cellStyle name="20% - Accent3 32" xfId="27745"/>
    <cellStyle name="20% - Accent3 33" xfId="27787"/>
    <cellStyle name="20% - Accent3 34" xfId="27829"/>
    <cellStyle name="20% - Accent3 35" xfId="27871"/>
    <cellStyle name="20% - Accent3 36" xfId="27913"/>
    <cellStyle name="20% - Accent3 37" xfId="27955"/>
    <cellStyle name="20% - Accent3 38" xfId="27997"/>
    <cellStyle name="20% - Accent3 39" xfId="28039"/>
    <cellStyle name="20% - Accent3 4" xfId="1563"/>
    <cellStyle name="20% - Accent3 4 2" xfId="6201"/>
    <cellStyle name="20% - Accent3 4 3" xfId="10214"/>
    <cellStyle name="20% - Accent3 4 4" xfId="16744"/>
    <cellStyle name="20% - Accent3 4 5" xfId="19793"/>
    <cellStyle name="20% - Accent3 4 6" xfId="24752"/>
    <cellStyle name="20% - Accent3 40" xfId="28081"/>
    <cellStyle name="20% - Accent3 41" xfId="28123"/>
    <cellStyle name="20% - Accent3 42" xfId="28165"/>
    <cellStyle name="20% - Accent3 43" xfId="28207"/>
    <cellStyle name="20% - Accent3 44" xfId="28249"/>
    <cellStyle name="20% - Accent3 45" xfId="28291"/>
    <cellStyle name="20% - Accent3 46" xfId="28333"/>
    <cellStyle name="20% - Accent3 47" xfId="28375"/>
    <cellStyle name="20% - Accent3 48" xfId="28417"/>
    <cellStyle name="20% - Accent3 49" xfId="28459"/>
    <cellStyle name="20% - Accent3 5" xfId="1564"/>
    <cellStyle name="20% - Accent3 5 2" xfId="6202"/>
    <cellStyle name="20% - Accent3 5 3" xfId="10215"/>
    <cellStyle name="20% - Accent3 5 4" xfId="16743"/>
    <cellStyle name="20% - Accent3 5 5" xfId="19794"/>
    <cellStyle name="20% - Accent3 5 6" xfId="24753"/>
    <cellStyle name="20% - Accent3 50" xfId="28501"/>
    <cellStyle name="20% - Accent3 51" xfId="28543"/>
    <cellStyle name="20% - Accent3 52" xfId="28585"/>
    <cellStyle name="20% - Accent3 53" xfId="28627"/>
    <cellStyle name="20% - Accent3 54" xfId="28669"/>
    <cellStyle name="20% - Accent3 55" xfId="28711"/>
    <cellStyle name="20% - Accent3 56" xfId="28905"/>
    <cellStyle name="20% - Accent3 57" xfId="29790"/>
    <cellStyle name="20% - Accent3 58" xfId="29832"/>
    <cellStyle name="20% - Accent3 59" xfId="29874"/>
    <cellStyle name="20% - Accent3 6" xfId="1565"/>
    <cellStyle name="20% - Accent3 6 2" xfId="6203"/>
    <cellStyle name="20% - Accent3 6 3" xfId="10216"/>
    <cellStyle name="20% - Accent3 6 4" xfId="16742"/>
    <cellStyle name="20% - Accent3 6 5" xfId="19795"/>
    <cellStyle name="20% - Accent3 6 6" xfId="24754"/>
    <cellStyle name="20% - Accent3 60" xfId="29916"/>
    <cellStyle name="20% - Accent3 61" xfId="29958"/>
    <cellStyle name="20% - Accent3 62" xfId="30000"/>
    <cellStyle name="20% - Accent3 63" xfId="30042"/>
    <cellStyle name="20% - Accent3 64" xfId="30084"/>
    <cellStyle name="20% - Accent3 65" xfId="30126"/>
    <cellStyle name="20% - Accent3 66" xfId="30168"/>
    <cellStyle name="20% - Accent3 67" xfId="30210"/>
    <cellStyle name="20% - Accent3 68" xfId="30252"/>
    <cellStyle name="20% - Accent3 7" xfId="1566"/>
    <cellStyle name="20% - Accent3 7 2" xfId="6204"/>
    <cellStyle name="20% - Accent3 7 3" xfId="10217"/>
    <cellStyle name="20% - Accent3 7 4" xfId="16741"/>
    <cellStyle name="20% - Accent3 7 5" xfId="19796"/>
    <cellStyle name="20% - Accent3 7 6" xfId="24755"/>
    <cellStyle name="20% - Accent3 8" xfId="1567"/>
    <cellStyle name="20% - Accent3 8 2" xfId="6205"/>
    <cellStyle name="20% - Accent3 8 3" xfId="10218"/>
    <cellStyle name="20% - Accent3 8 4" xfId="16740"/>
    <cellStyle name="20% - Accent3 8 5" xfId="19797"/>
    <cellStyle name="20% - Accent3 8 6" xfId="24756"/>
    <cellStyle name="20% - Accent3 9" xfId="1568"/>
    <cellStyle name="20% - Accent3 9 2" xfId="6206"/>
    <cellStyle name="20% - Accent3 9 3" xfId="10219"/>
    <cellStyle name="20% - Accent3 9 4" xfId="16739"/>
    <cellStyle name="20% - Accent3 9 5" xfId="19798"/>
    <cellStyle name="20% - Accent3 9 6" xfId="24757"/>
    <cellStyle name="20% - Accent4" xfId="4638" builtinId="42" customBuiltin="1"/>
    <cellStyle name="20% - Accent4 10" xfId="1569"/>
    <cellStyle name="20% - Accent4 10 2" xfId="6207"/>
    <cellStyle name="20% - Accent4 10 3" xfId="10220"/>
    <cellStyle name="20% - Accent4 10 4" xfId="16738"/>
    <cellStyle name="20% - Accent4 10 5" xfId="19799"/>
    <cellStyle name="20% - Accent4 10 6" xfId="24758"/>
    <cellStyle name="20% - Accent4 11" xfId="1570"/>
    <cellStyle name="20% - Accent4 11 2" xfId="6208"/>
    <cellStyle name="20% - Accent4 11 3" xfId="10221"/>
    <cellStyle name="20% - Accent4 11 4" xfId="16737"/>
    <cellStyle name="20% - Accent4 11 5" xfId="19800"/>
    <cellStyle name="20% - Accent4 11 6" xfId="24759"/>
    <cellStyle name="20% - Accent4 12" xfId="1571"/>
    <cellStyle name="20% - Accent4 12 2" xfId="6209"/>
    <cellStyle name="20% - Accent4 12 3" xfId="10222"/>
    <cellStyle name="20% - Accent4 12 4" xfId="16736"/>
    <cellStyle name="20% - Accent4 12 5" xfId="19801"/>
    <cellStyle name="20% - Accent4 12 6" xfId="24760"/>
    <cellStyle name="20% - Accent4 13" xfId="1572"/>
    <cellStyle name="20% - Accent4 13 2" xfId="6210"/>
    <cellStyle name="20% - Accent4 13 3" xfId="10223"/>
    <cellStyle name="20% - Accent4 13 4" xfId="16735"/>
    <cellStyle name="20% - Accent4 13 5" xfId="19802"/>
    <cellStyle name="20% - Accent4 13 6" xfId="24761"/>
    <cellStyle name="20% - Accent4 14" xfId="1573"/>
    <cellStyle name="20% - Accent4 14 2" xfId="6211"/>
    <cellStyle name="20% - Accent4 14 3" xfId="10224"/>
    <cellStyle name="20% - Accent4 14 4" xfId="16734"/>
    <cellStyle name="20% - Accent4 14 5" xfId="19803"/>
    <cellStyle name="20% - Accent4 14 6" xfId="24762"/>
    <cellStyle name="20% - Accent4 15" xfId="1574"/>
    <cellStyle name="20% - Accent4 15 2" xfId="6212"/>
    <cellStyle name="20% - Accent4 15 3" xfId="10225"/>
    <cellStyle name="20% - Accent4 15 4" xfId="16733"/>
    <cellStyle name="20% - Accent4 15 5" xfId="19804"/>
    <cellStyle name="20% - Accent4 15 6" xfId="24763"/>
    <cellStyle name="20% - Accent4 16" xfId="1575"/>
    <cellStyle name="20% - Accent4 16 2" xfId="6213"/>
    <cellStyle name="20% - Accent4 16 3" xfId="10226"/>
    <cellStyle name="20% - Accent4 16 4" xfId="16732"/>
    <cellStyle name="20% - Accent4 16 5" xfId="19805"/>
    <cellStyle name="20% - Accent4 16 6" xfId="24764"/>
    <cellStyle name="20% - Accent4 17" xfId="1576"/>
    <cellStyle name="20% - Accent4 17 2" xfId="6214"/>
    <cellStyle name="20% - Accent4 17 3" xfId="10227"/>
    <cellStyle name="20% - Accent4 17 4" xfId="16731"/>
    <cellStyle name="20% - Accent4 17 5" xfId="19806"/>
    <cellStyle name="20% - Accent4 17 6" xfId="24765"/>
    <cellStyle name="20% - Accent4 18" xfId="1577"/>
    <cellStyle name="20% - Accent4 18 2" xfId="6215"/>
    <cellStyle name="20% - Accent4 18 3" xfId="10228"/>
    <cellStyle name="20% - Accent4 18 4" xfId="16730"/>
    <cellStyle name="20% - Accent4 18 5" xfId="19807"/>
    <cellStyle name="20% - Accent4 18 6" xfId="24766"/>
    <cellStyle name="20% - Accent4 19" xfId="1578"/>
    <cellStyle name="20% - Accent4 19 2" xfId="6216"/>
    <cellStyle name="20% - Accent4 19 3" xfId="10229"/>
    <cellStyle name="20% - Accent4 19 4" xfId="16729"/>
    <cellStyle name="20% - Accent4 19 5" xfId="19808"/>
    <cellStyle name="20% - Accent4 19 6" xfId="24767"/>
    <cellStyle name="20% - Accent4 2" xfId="1579"/>
    <cellStyle name="20% - Accent4 2 10" xfId="1580"/>
    <cellStyle name="20% - Accent4 2 10 2" xfId="6218"/>
    <cellStyle name="20% - Accent4 2 10 3" xfId="10231"/>
    <cellStyle name="20% - Accent4 2 10 4" xfId="16727"/>
    <cellStyle name="20% - Accent4 2 10 5" xfId="19810"/>
    <cellStyle name="20% - Accent4 2 10 6" xfId="24769"/>
    <cellStyle name="20% - Accent4 2 11" xfId="1581"/>
    <cellStyle name="20% - Accent4 2 11 2" xfId="6219"/>
    <cellStyle name="20% - Accent4 2 11 3" xfId="10232"/>
    <cellStyle name="20% - Accent4 2 11 4" xfId="16726"/>
    <cellStyle name="20% - Accent4 2 11 5" xfId="19811"/>
    <cellStyle name="20% - Accent4 2 11 6" xfId="24770"/>
    <cellStyle name="20% - Accent4 2 12" xfId="1582"/>
    <cellStyle name="20% - Accent4 2 12 2" xfId="6220"/>
    <cellStyle name="20% - Accent4 2 12 3" xfId="10233"/>
    <cellStyle name="20% - Accent4 2 12 4" xfId="16725"/>
    <cellStyle name="20% - Accent4 2 12 5" xfId="19812"/>
    <cellStyle name="20% - Accent4 2 12 6" xfId="24771"/>
    <cellStyle name="20% - Accent4 2 13" xfId="1583"/>
    <cellStyle name="20% - Accent4 2 13 2" xfId="6221"/>
    <cellStyle name="20% - Accent4 2 13 3" xfId="10234"/>
    <cellStyle name="20% - Accent4 2 13 4" xfId="16724"/>
    <cellStyle name="20% - Accent4 2 13 5" xfId="19813"/>
    <cellStyle name="20% - Accent4 2 13 6" xfId="24772"/>
    <cellStyle name="20% - Accent4 2 14" xfId="1584"/>
    <cellStyle name="20% - Accent4 2 14 2" xfId="6222"/>
    <cellStyle name="20% - Accent4 2 14 3" xfId="10235"/>
    <cellStyle name="20% - Accent4 2 14 4" xfId="16723"/>
    <cellStyle name="20% - Accent4 2 14 5" xfId="19814"/>
    <cellStyle name="20% - Accent4 2 14 6" xfId="24773"/>
    <cellStyle name="20% - Accent4 2 15" xfId="1585"/>
    <cellStyle name="20% - Accent4 2 15 2" xfId="6223"/>
    <cellStyle name="20% - Accent4 2 15 3" xfId="10236"/>
    <cellStyle name="20% - Accent4 2 15 4" xfId="16722"/>
    <cellStyle name="20% - Accent4 2 15 5" xfId="19815"/>
    <cellStyle name="20% - Accent4 2 15 6" xfId="24774"/>
    <cellStyle name="20% - Accent4 2 16" xfId="1586"/>
    <cellStyle name="20% - Accent4 2 16 2" xfId="6224"/>
    <cellStyle name="20% - Accent4 2 16 3" xfId="10237"/>
    <cellStyle name="20% - Accent4 2 16 4" xfId="16721"/>
    <cellStyle name="20% - Accent4 2 16 5" xfId="19816"/>
    <cellStyle name="20% - Accent4 2 16 6" xfId="24775"/>
    <cellStyle name="20% - Accent4 2 17" xfId="1587"/>
    <cellStyle name="20% - Accent4 2 17 2" xfId="6225"/>
    <cellStyle name="20% - Accent4 2 17 3" xfId="10238"/>
    <cellStyle name="20% - Accent4 2 17 4" xfId="16720"/>
    <cellStyle name="20% - Accent4 2 17 5" xfId="19817"/>
    <cellStyle name="20% - Accent4 2 17 6" xfId="24776"/>
    <cellStyle name="20% - Accent4 2 18" xfId="1588"/>
    <cellStyle name="20% - Accent4 2 18 2" xfId="6226"/>
    <cellStyle name="20% - Accent4 2 18 3" xfId="10239"/>
    <cellStyle name="20% - Accent4 2 18 4" xfId="16719"/>
    <cellStyle name="20% - Accent4 2 18 5" xfId="19818"/>
    <cellStyle name="20% - Accent4 2 18 6" xfId="24777"/>
    <cellStyle name="20% - Accent4 2 19" xfId="1589"/>
    <cellStyle name="20% - Accent4 2 19 2" xfId="6227"/>
    <cellStyle name="20% - Accent4 2 19 3" xfId="10240"/>
    <cellStyle name="20% - Accent4 2 19 4" xfId="16718"/>
    <cellStyle name="20% - Accent4 2 19 5" xfId="19819"/>
    <cellStyle name="20% - Accent4 2 19 6" xfId="24778"/>
    <cellStyle name="20% - Accent4 2 2" xfId="1590"/>
    <cellStyle name="20% - Accent4 2 2 2" xfId="6228"/>
    <cellStyle name="20% - Accent4 2 2 3" xfId="10241"/>
    <cellStyle name="20% - Accent4 2 2 4" xfId="16717"/>
    <cellStyle name="20% - Accent4 2 2 5" xfId="19820"/>
    <cellStyle name="20% - Accent4 2 2 6" xfId="24779"/>
    <cellStyle name="20% - Accent4 2 20" xfId="1591"/>
    <cellStyle name="20% - Accent4 2 20 2" xfId="6229"/>
    <cellStyle name="20% - Accent4 2 20 3" xfId="10242"/>
    <cellStyle name="20% - Accent4 2 20 4" xfId="16716"/>
    <cellStyle name="20% - Accent4 2 20 5" xfId="19821"/>
    <cellStyle name="20% - Accent4 2 20 6" xfId="24780"/>
    <cellStyle name="20% - Accent4 2 21" xfId="1592"/>
    <cellStyle name="20% - Accent4 2 21 2" xfId="6230"/>
    <cellStyle name="20% - Accent4 2 21 3" xfId="10243"/>
    <cellStyle name="20% - Accent4 2 21 4" xfId="16715"/>
    <cellStyle name="20% - Accent4 2 21 5" xfId="19822"/>
    <cellStyle name="20% - Accent4 2 21 6" xfId="24781"/>
    <cellStyle name="20% - Accent4 2 22" xfId="1593"/>
    <cellStyle name="20% - Accent4 2 22 2" xfId="6231"/>
    <cellStyle name="20% - Accent4 2 22 3" xfId="10244"/>
    <cellStyle name="20% - Accent4 2 22 4" xfId="16714"/>
    <cellStyle name="20% - Accent4 2 22 5" xfId="19823"/>
    <cellStyle name="20% - Accent4 2 22 6" xfId="24782"/>
    <cellStyle name="20% - Accent4 2 23" xfId="1594"/>
    <cellStyle name="20% - Accent4 2 23 2" xfId="6232"/>
    <cellStyle name="20% - Accent4 2 23 3" xfId="10245"/>
    <cellStyle name="20% - Accent4 2 23 4" xfId="16713"/>
    <cellStyle name="20% - Accent4 2 23 5" xfId="19824"/>
    <cellStyle name="20% - Accent4 2 23 6" xfId="24783"/>
    <cellStyle name="20% - Accent4 2 24" xfId="1595"/>
    <cellStyle name="20% - Accent4 2 24 2" xfId="6233"/>
    <cellStyle name="20% - Accent4 2 24 3" xfId="10246"/>
    <cellStyle name="20% - Accent4 2 24 4" xfId="16712"/>
    <cellStyle name="20% - Accent4 2 24 5" xfId="19825"/>
    <cellStyle name="20% - Accent4 2 24 6" xfId="24784"/>
    <cellStyle name="20% - Accent4 2 25" xfId="1596"/>
    <cellStyle name="20% - Accent4 2 25 2" xfId="6234"/>
    <cellStyle name="20% - Accent4 2 25 3" xfId="10247"/>
    <cellStyle name="20% - Accent4 2 25 4" xfId="16711"/>
    <cellStyle name="20% - Accent4 2 25 5" xfId="19826"/>
    <cellStyle name="20% - Accent4 2 25 6" xfId="24785"/>
    <cellStyle name="20% - Accent4 2 26" xfId="1597"/>
    <cellStyle name="20% - Accent4 2 26 2" xfId="6235"/>
    <cellStyle name="20% - Accent4 2 26 3" xfId="10248"/>
    <cellStyle name="20% - Accent4 2 26 4" xfId="16710"/>
    <cellStyle name="20% - Accent4 2 26 5" xfId="19827"/>
    <cellStyle name="20% - Accent4 2 26 6" xfId="24786"/>
    <cellStyle name="20% - Accent4 2 27" xfId="1598"/>
    <cellStyle name="20% - Accent4 2 27 2" xfId="6236"/>
    <cellStyle name="20% - Accent4 2 27 3" xfId="10249"/>
    <cellStyle name="20% - Accent4 2 27 4" xfId="16709"/>
    <cellStyle name="20% - Accent4 2 27 5" xfId="19828"/>
    <cellStyle name="20% - Accent4 2 27 6" xfId="24787"/>
    <cellStyle name="20% - Accent4 2 28" xfId="1599"/>
    <cellStyle name="20% - Accent4 2 28 2" xfId="6237"/>
    <cellStyle name="20% - Accent4 2 28 3" xfId="10250"/>
    <cellStyle name="20% - Accent4 2 28 4" xfId="16708"/>
    <cellStyle name="20% - Accent4 2 28 5" xfId="19829"/>
    <cellStyle name="20% - Accent4 2 28 6" xfId="24788"/>
    <cellStyle name="20% - Accent4 2 29" xfId="6217"/>
    <cellStyle name="20% - Accent4 2 3" xfId="1600"/>
    <cellStyle name="20% - Accent4 2 3 2" xfId="6238"/>
    <cellStyle name="20% - Accent4 2 3 3" xfId="10251"/>
    <cellStyle name="20% - Accent4 2 3 4" xfId="16707"/>
    <cellStyle name="20% - Accent4 2 3 5" xfId="19830"/>
    <cellStyle name="20% - Accent4 2 3 6" xfId="24789"/>
    <cellStyle name="20% - Accent4 2 30" xfId="10230"/>
    <cellStyle name="20% - Accent4 2 31" xfId="16728"/>
    <cellStyle name="20% - Accent4 2 32" xfId="19809"/>
    <cellStyle name="20% - Accent4 2 33" xfId="24768"/>
    <cellStyle name="20% - Accent4 2 4" xfId="1601"/>
    <cellStyle name="20% - Accent4 2 4 2" xfId="6239"/>
    <cellStyle name="20% - Accent4 2 4 3" xfId="10252"/>
    <cellStyle name="20% - Accent4 2 4 4" xfId="16706"/>
    <cellStyle name="20% - Accent4 2 4 5" xfId="19831"/>
    <cellStyle name="20% - Accent4 2 4 6" xfId="24790"/>
    <cellStyle name="20% - Accent4 2 5" xfId="1602"/>
    <cellStyle name="20% - Accent4 2 5 2" xfId="6240"/>
    <cellStyle name="20% - Accent4 2 5 3" xfId="10253"/>
    <cellStyle name="20% - Accent4 2 5 4" xfId="16705"/>
    <cellStyle name="20% - Accent4 2 5 5" xfId="19832"/>
    <cellStyle name="20% - Accent4 2 5 6" xfId="24791"/>
    <cellStyle name="20% - Accent4 2 6" xfId="1603"/>
    <cellStyle name="20% - Accent4 2 6 2" xfId="6241"/>
    <cellStyle name="20% - Accent4 2 6 3" xfId="10254"/>
    <cellStyle name="20% - Accent4 2 6 4" xfId="16704"/>
    <cellStyle name="20% - Accent4 2 6 5" xfId="19833"/>
    <cellStyle name="20% - Accent4 2 6 6" xfId="24792"/>
    <cellStyle name="20% - Accent4 2 7" xfId="1604"/>
    <cellStyle name="20% - Accent4 2 7 2" xfId="6242"/>
    <cellStyle name="20% - Accent4 2 7 3" xfId="10255"/>
    <cellStyle name="20% - Accent4 2 7 4" xfId="16703"/>
    <cellStyle name="20% - Accent4 2 7 5" xfId="19834"/>
    <cellStyle name="20% - Accent4 2 7 6" xfId="24793"/>
    <cellStyle name="20% - Accent4 2 8" xfId="1605"/>
    <cellStyle name="20% - Accent4 2 8 2" xfId="6243"/>
    <cellStyle name="20% - Accent4 2 8 3" xfId="10256"/>
    <cellStyle name="20% - Accent4 2 8 4" xfId="16702"/>
    <cellStyle name="20% - Accent4 2 8 5" xfId="19835"/>
    <cellStyle name="20% - Accent4 2 8 6" xfId="24794"/>
    <cellStyle name="20% - Accent4 2 9" xfId="1606"/>
    <cellStyle name="20% - Accent4 2 9 2" xfId="6244"/>
    <cellStyle name="20% - Accent4 2 9 3" xfId="10257"/>
    <cellStyle name="20% - Accent4 2 9 4" xfId="16701"/>
    <cellStyle name="20% - Accent4 2 9 5" xfId="19836"/>
    <cellStyle name="20% - Accent4 2 9 6" xfId="24795"/>
    <cellStyle name="20% - Accent4 2_NA" xfId="9992"/>
    <cellStyle name="20% - Accent4 20" xfId="1607"/>
    <cellStyle name="20% - Accent4 20 2" xfId="6245"/>
    <cellStyle name="20% - Accent4 20 3" xfId="10258"/>
    <cellStyle name="20% - Accent4 20 4" xfId="16700"/>
    <cellStyle name="20% - Accent4 20 5" xfId="19837"/>
    <cellStyle name="20% - Accent4 20 6" xfId="24796"/>
    <cellStyle name="20% - Accent4 21" xfId="1608"/>
    <cellStyle name="20% - Accent4 21 2" xfId="6246"/>
    <cellStyle name="20% - Accent4 21 3" xfId="10259"/>
    <cellStyle name="20% - Accent4 21 4" xfId="16699"/>
    <cellStyle name="20% - Accent4 21 5" xfId="19838"/>
    <cellStyle name="20% - Accent4 21 6" xfId="24797"/>
    <cellStyle name="20% - Accent4 22" xfId="1609"/>
    <cellStyle name="20% - Accent4 22 2" xfId="6247"/>
    <cellStyle name="20% - Accent4 22 3" xfId="10260"/>
    <cellStyle name="20% - Accent4 22 4" xfId="16698"/>
    <cellStyle name="20% - Accent4 22 5" xfId="19839"/>
    <cellStyle name="20% - Accent4 22 6" xfId="24798"/>
    <cellStyle name="20% - Accent4 23" xfId="1610"/>
    <cellStyle name="20% - Accent4 23 2" xfId="6248"/>
    <cellStyle name="20% - Accent4 23 3" xfId="10261"/>
    <cellStyle name="20% - Accent4 23 4" xfId="16697"/>
    <cellStyle name="20% - Accent4 23 5" xfId="19840"/>
    <cellStyle name="20% - Accent4 23 6" xfId="24799"/>
    <cellStyle name="20% - Accent4 24" xfId="1611"/>
    <cellStyle name="20% - Accent4 24 2" xfId="6249"/>
    <cellStyle name="20% - Accent4 24 3" xfId="10262"/>
    <cellStyle name="20% - Accent4 24 4" xfId="16696"/>
    <cellStyle name="20% - Accent4 24 5" xfId="19841"/>
    <cellStyle name="20% - Accent4 24 6" xfId="24800"/>
    <cellStyle name="20% - Accent4 25" xfId="1612"/>
    <cellStyle name="20% - Accent4 25 2" xfId="6250"/>
    <cellStyle name="20% - Accent4 25 3" xfId="10263"/>
    <cellStyle name="20% - Accent4 25 4" xfId="16695"/>
    <cellStyle name="20% - Accent4 25 5" xfId="19842"/>
    <cellStyle name="20% - Accent4 25 6" xfId="24801"/>
    <cellStyle name="20% - Accent4 26" xfId="1613"/>
    <cellStyle name="20% - Accent4 26 2" xfId="6251"/>
    <cellStyle name="20% - Accent4 26 3" xfId="10264"/>
    <cellStyle name="20% - Accent4 26 4" xfId="16694"/>
    <cellStyle name="20% - Accent4 26 5" xfId="19843"/>
    <cellStyle name="20% - Accent4 26 6" xfId="24802"/>
    <cellStyle name="20% - Accent4 27" xfId="1614"/>
    <cellStyle name="20% - Accent4 27 2" xfId="6252"/>
    <cellStyle name="20% - Accent4 27 3" xfId="10265"/>
    <cellStyle name="20% - Accent4 27 4" xfId="16693"/>
    <cellStyle name="20% - Accent4 27 5" xfId="19844"/>
    <cellStyle name="20% - Accent4 27 6" xfId="24803"/>
    <cellStyle name="20% - Accent4 28" xfId="1615"/>
    <cellStyle name="20% - Accent4 28 2" xfId="6253"/>
    <cellStyle name="20% - Accent4 28 3" xfId="10266"/>
    <cellStyle name="20% - Accent4 28 4" xfId="16692"/>
    <cellStyle name="20% - Accent4 28 5" xfId="19845"/>
    <cellStyle name="20% - Accent4 28 6" xfId="24804"/>
    <cellStyle name="20% - Accent4 29" xfId="1616"/>
    <cellStyle name="20% - Accent4 29 2" xfId="6254"/>
    <cellStyle name="20% - Accent4 29 3" xfId="10267"/>
    <cellStyle name="20% - Accent4 29 4" xfId="16691"/>
    <cellStyle name="20% - Accent4 29 5" xfId="19846"/>
    <cellStyle name="20% - Accent4 29 6" xfId="24805"/>
    <cellStyle name="20% - Accent4 3" xfId="1617"/>
    <cellStyle name="20% - Accent4 3 2" xfId="6255"/>
    <cellStyle name="20% - Accent4 3 3" xfId="10268"/>
    <cellStyle name="20% - Accent4 3 4" xfId="16690"/>
    <cellStyle name="20% - Accent4 3 5" xfId="19847"/>
    <cellStyle name="20% - Accent4 3 6" xfId="24806"/>
    <cellStyle name="20% - Accent4 30" xfId="1618"/>
    <cellStyle name="20% - Accent4 30 2" xfId="6256"/>
    <cellStyle name="20% - Accent4 30 3" xfId="10269"/>
    <cellStyle name="20% - Accent4 30 4" xfId="16689"/>
    <cellStyle name="20% - Accent4 30 5" xfId="19848"/>
    <cellStyle name="20% - Accent4 30 6" xfId="24807"/>
    <cellStyle name="20% - Accent4 31" xfId="9176"/>
    <cellStyle name="20% - Accent4 32" xfId="27749"/>
    <cellStyle name="20% - Accent4 33" xfId="27791"/>
    <cellStyle name="20% - Accent4 34" xfId="27833"/>
    <cellStyle name="20% - Accent4 35" xfId="27875"/>
    <cellStyle name="20% - Accent4 36" xfId="27917"/>
    <cellStyle name="20% - Accent4 37" xfId="27959"/>
    <cellStyle name="20% - Accent4 38" xfId="28001"/>
    <cellStyle name="20% - Accent4 39" xfId="28043"/>
    <cellStyle name="20% - Accent4 4" xfId="1619"/>
    <cellStyle name="20% - Accent4 4 2" xfId="6257"/>
    <cellStyle name="20% - Accent4 4 3" xfId="10270"/>
    <cellStyle name="20% - Accent4 4 4" xfId="16688"/>
    <cellStyle name="20% - Accent4 4 5" xfId="19849"/>
    <cellStyle name="20% - Accent4 4 6" xfId="24808"/>
    <cellStyle name="20% - Accent4 40" xfId="28085"/>
    <cellStyle name="20% - Accent4 41" xfId="28127"/>
    <cellStyle name="20% - Accent4 42" xfId="28169"/>
    <cellStyle name="20% - Accent4 43" xfId="28211"/>
    <cellStyle name="20% - Accent4 44" xfId="28253"/>
    <cellStyle name="20% - Accent4 45" xfId="28295"/>
    <cellStyle name="20% - Accent4 46" xfId="28337"/>
    <cellStyle name="20% - Accent4 47" xfId="28379"/>
    <cellStyle name="20% - Accent4 48" xfId="28421"/>
    <cellStyle name="20% - Accent4 49" xfId="28463"/>
    <cellStyle name="20% - Accent4 5" xfId="1620"/>
    <cellStyle name="20% - Accent4 5 2" xfId="6258"/>
    <cellStyle name="20% - Accent4 5 3" xfId="10271"/>
    <cellStyle name="20% - Accent4 5 4" xfId="16687"/>
    <cellStyle name="20% - Accent4 5 5" xfId="19850"/>
    <cellStyle name="20% - Accent4 5 6" xfId="24809"/>
    <cellStyle name="20% - Accent4 50" xfId="28505"/>
    <cellStyle name="20% - Accent4 51" xfId="28547"/>
    <cellStyle name="20% - Accent4 52" xfId="28589"/>
    <cellStyle name="20% - Accent4 53" xfId="28631"/>
    <cellStyle name="20% - Accent4 54" xfId="28673"/>
    <cellStyle name="20% - Accent4 55" xfId="28715"/>
    <cellStyle name="20% - Accent4 56" xfId="28909"/>
    <cellStyle name="20% - Accent4 57" xfId="29794"/>
    <cellStyle name="20% - Accent4 58" xfId="29836"/>
    <cellStyle name="20% - Accent4 59" xfId="29878"/>
    <cellStyle name="20% - Accent4 6" xfId="1621"/>
    <cellStyle name="20% - Accent4 6 2" xfId="6259"/>
    <cellStyle name="20% - Accent4 6 3" xfId="10272"/>
    <cellStyle name="20% - Accent4 6 4" xfId="16686"/>
    <cellStyle name="20% - Accent4 6 5" xfId="19851"/>
    <cellStyle name="20% - Accent4 6 6" xfId="24810"/>
    <cellStyle name="20% - Accent4 60" xfId="29920"/>
    <cellStyle name="20% - Accent4 61" xfId="29962"/>
    <cellStyle name="20% - Accent4 62" xfId="30004"/>
    <cellStyle name="20% - Accent4 63" xfId="30046"/>
    <cellStyle name="20% - Accent4 64" xfId="30088"/>
    <cellStyle name="20% - Accent4 65" xfId="30130"/>
    <cellStyle name="20% - Accent4 66" xfId="30172"/>
    <cellStyle name="20% - Accent4 67" xfId="30214"/>
    <cellStyle name="20% - Accent4 68" xfId="30256"/>
    <cellStyle name="20% - Accent4 7" xfId="1622"/>
    <cellStyle name="20% - Accent4 7 2" xfId="6260"/>
    <cellStyle name="20% - Accent4 7 3" xfId="10273"/>
    <cellStyle name="20% - Accent4 7 4" xfId="16685"/>
    <cellStyle name="20% - Accent4 7 5" xfId="19852"/>
    <cellStyle name="20% - Accent4 7 6" xfId="24811"/>
    <cellStyle name="20% - Accent4 8" xfId="1623"/>
    <cellStyle name="20% - Accent4 8 2" xfId="6261"/>
    <cellStyle name="20% - Accent4 8 3" xfId="10274"/>
    <cellStyle name="20% - Accent4 8 4" xfId="16684"/>
    <cellStyle name="20% - Accent4 8 5" xfId="19853"/>
    <cellStyle name="20% - Accent4 8 6" xfId="24812"/>
    <cellStyle name="20% - Accent4 9" xfId="1624"/>
    <cellStyle name="20% - Accent4 9 2" xfId="6262"/>
    <cellStyle name="20% - Accent4 9 3" xfId="10275"/>
    <cellStyle name="20% - Accent4 9 4" xfId="16683"/>
    <cellStyle name="20% - Accent4 9 5" xfId="19854"/>
    <cellStyle name="20% - Accent4 9 6" xfId="24813"/>
    <cellStyle name="20% - Accent5" xfId="4642" builtinId="46" customBuiltin="1"/>
    <cellStyle name="20% - Accent5 10" xfId="1625"/>
    <cellStyle name="20% - Accent5 10 2" xfId="6263"/>
    <cellStyle name="20% - Accent5 10 3" xfId="10276"/>
    <cellStyle name="20% - Accent5 10 4" xfId="16682"/>
    <cellStyle name="20% - Accent5 10 5" xfId="19855"/>
    <cellStyle name="20% - Accent5 10 6" xfId="24814"/>
    <cellStyle name="20% - Accent5 11" xfId="1626"/>
    <cellStyle name="20% - Accent5 11 2" xfId="6264"/>
    <cellStyle name="20% - Accent5 11 3" xfId="10277"/>
    <cellStyle name="20% - Accent5 11 4" xfId="16681"/>
    <cellStyle name="20% - Accent5 11 5" xfId="19856"/>
    <cellStyle name="20% - Accent5 11 6" xfId="24815"/>
    <cellStyle name="20% - Accent5 12" xfId="1627"/>
    <cellStyle name="20% - Accent5 12 2" xfId="6265"/>
    <cellStyle name="20% - Accent5 12 3" xfId="10278"/>
    <cellStyle name="20% - Accent5 12 4" xfId="16680"/>
    <cellStyle name="20% - Accent5 12 5" xfId="19857"/>
    <cellStyle name="20% - Accent5 12 6" xfId="24816"/>
    <cellStyle name="20% - Accent5 13" xfId="1628"/>
    <cellStyle name="20% - Accent5 13 2" xfId="6266"/>
    <cellStyle name="20% - Accent5 13 3" xfId="10279"/>
    <cellStyle name="20% - Accent5 13 4" xfId="16679"/>
    <cellStyle name="20% - Accent5 13 5" xfId="19858"/>
    <cellStyle name="20% - Accent5 13 6" xfId="24817"/>
    <cellStyle name="20% - Accent5 14" xfId="1629"/>
    <cellStyle name="20% - Accent5 14 2" xfId="6267"/>
    <cellStyle name="20% - Accent5 14 3" xfId="10280"/>
    <cellStyle name="20% - Accent5 14 4" xfId="16678"/>
    <cellStyle name="20% - Accent5 14 5" xfId="19859"/>
    <cellStyle name="20% - Accent5 14 6" xfId="24818"/>
    <cellStyle name="20% - Accent5 15" xfId="1630"/>
    <cellStyle name="20% - Accent5 15 2" xfId="6268"/>
    <cellStyle name="20% - Accent5 15 3" xfId="10281"/>
    <cellStyle name="20% - Accent5 15 4" xfId="16677"/>
    <cellStyle name="20% - Accent5 15 5" xfId="19860"/>
    <cellStyle name="20% - Accent5 15 6" xfId="24819"/>
    <cellStyle name="20% - Accent5 16" xfId="1631"/>
    <cellStyle name="20% - Accent5 16 2" xfId="6269"/>
    <cellStyle name="20% - Accent5 16 3" xfId="10282"/>
    <cellStyle name="20% - Accent5 16 4" xfId="16676"/>
    <cellStyle name="20% - Accent5 16 5" xfId="19861"/>
    <cellStyle name="20% - Accent5 16 6" xfId="24820"/>
    <cellStyle name="20% - Accent5 17" xfId="1632"/>
    <cellStyle name="20% - Accent5 17 2" xfId="6270"/>
    <cellStyle name="20% - Accent5 17 3" xfId="10283"/>
    <cellStyle name="20% - Accent5 17 4" xfId="16675"/>
    <cellStyle name="20% - Accent5 17 5" xfId="19862"/>
    <cellStyle name="20% - Accent5 17 6" xfId="24821"/>
    <cellStyle name="20% - Accent5 18" xfId="1633"/>
    <cellStyle name="20% - Accent5 18 2" xfId="6271"/>
    <cellStyle name="20% - Accent5 18 3" xfId="10284"/>
    <cellStyle name="20% - Accent5 18 4" xfId="16674"/>
    <cellStyle name="20% - Accent5 18 5" xfId="19863"/>
    <cellStyle name="20% - Accent5 18 6" xfId="24822"/>
    <cellStyle name="20% - Accent5 19" xfId="1634"/>
    <cellStyle name="20% - Accent5 19 2" xfId="6272"/>
    <cellStyle name="20% - Accent5 19 3" xfId="10285"/>
    <cellStyle name="20% - Accent5 19 4" xfId="16673"/>
    <cellStyle name="20% - Accent5 19 5" xfId="19864"/>
    <cellStyle name="20% - Accent5 19 6" xfId="24823"/>
    <cellStyle name="20% - Accent5 2" xfId="1635"/>
    <cellStyle name="20% - Accent5 2 10" xfId="1636"/>
    <cellStyle name="20% - Accent5 2 10 2" xfId="6274"/>
    <cellStyle name="20% - Accent5 2 10 3" xfId="10287"/>
    <cellStyle name="20% - Accent5 2 10 4" xfId="16671"/>
    <cellStyle name="20% - Accent5 2 10 5" xfId="19866"/>
    <cellStyle name="20% - Accent5 2 10 6" xfId="24825"/>
    <cellStyle name="20% - Accent5 2 11" xfId="1637"/>
    <cellStyle name="20% - Accent5 2 11 2" xfId="6275"/>
    <cellStyle name="20% - Accent5 2 11 3" xfId="10288"/>
    <cellStyle name="20% - Accent5 2 11 4" xfId="16670"/>
    <cellStyle name="20% - Accent5 2 11 5" xfId="19867"/>
    <cellStyle name="20% - Accent5 2 11 6" xfId="24826"/>
    <cellStyle name="20% - Accent5 2 12" xfId="1638"/>
    <cellStyle name="20% - Accent5 2 12 2" xfId="6276"/>
    <cellStyle name="20% - Accent5 2 12 3" xfId="10289"/>
    <cellStyle name="20% - Accent5 2 12 4" xfId="16669"/>
    <cellStyle name="20% - Accent5 2 12 5" xfId="19868"/>
    <cellStyle name="20% - Accent5 2 12 6" xfId="24827"/>
    <cellStyle name="20% - Accent5 2 13" xfId="1639"/>
    <cellStyle name="20% - Accent5 2 13 2" xfId="6277"/>
    <cellStyle name="20% - Accent5 2 13 3" xfId="10290"/>
    <cellStyle name="20% - Accent5 2 13 4" xfId="16668"/>
    <cellStyle name="20% - Accent5 2 13 5" xfId="19869"/>
    <cellStyle name="20% - Accent5 2 13 6" xfId="24828"/>
    <cellStyle name="20% - Accent5 2 14" xfId="1640"/>
    <cellStyle name="20% - Accent5 2 14 2" xfId="6278"/>
    <cellStyle name="20% - Accent5 2 14 3" xfId="10291"/>
    <cellStyle name="20% - Accent5 2 14 4" xfId="16667"/>
    <cellStyle name="20% - Accent5 2 14 5" xfId="19870"/>
    <cellStyle name="20% - Accent5 2 14 6" xfId="24829"/>
    <cellStyle name="20% - Accent5 2 15" xfId="1641"/>
    <cellStyle name="20% - Accent5 2 15 2" xfId="6279"/>
    <cellStyle name="20% - Accent5 2 15 3" xfId="10292"/>
    <cellStyle name="20% - Accent5 2 15 4" xfId="16666"/>
    <cellStyle name="20% - Accent5 2 15 5" xfId="19871"/>
    <cellStyle name="20% - Accent5 2 15 6" xfId="24830"/>
    <cellStyle name="20% - Accent5 2 16" xfId="1642"/>
    <cellStyle name="20% - Accent5 2 16 2" xfId="6280"/>
    <cellStyle name="20% - Accent5 2 16 3" xfId="10293"/>
    <cellStyle name="20% - Accent5 2 16 4" xfId="16665"/>
    <cellStyle name="20% - Accent5 2 16 5" xfId="19872"/>
    <cellStyle name="20% - Accent5 2 16 6" xfId="24831"/>
    <cellStyle name="20% - Accent5 2 17" xfId="1643"/>
    <cellStyle name="20% - Accent5 2 17 2" xfId="6281"/>
    <cellStyle name="20% - Accent5 2 17 3" xfId="10294"/>
    <cellStyle name="20% - Accent5 2 17 4" xfId="16664"/>
    <cellStyle name="20% - Accent5 2 17 5" xfId="19873"/>
    <cellStyle name="20% - Accent5 2 17 6" xfId="24832"/>
    <cellStyle name="20% - Accent5 2 18" xfId="1644"/>
    <cellStyle name="20% - Accent5 2 18 2" xfId="6282"/>
    <cellStyle name="20% - Accent5 2 18 3" xfId="10295"/>
    <cellStyle name="20% - Accent5 2 18 4" xfId="16663"/>
    <cellStyle name="20% - Accent5 2 18 5" xfId="19874"/>
    <cellStyle name="20% - Accent5 2 18 6" xfId="24833"/>
    <cellStyle name="20% - Accent5 2 19" xfId="1645"/>
    <cellStyle name="20% - Accent5 2 19 2" xfId="6283"/>
    <cellStyle name="20% - Accent5 2 19 3" xfId="10296"/>
    <cellStyle name="20% - Accent5 2 19 4" xfId="16662"/>
    <cellStyle name="20% - Accent5 2 19 5" xfId="19875"/>
    <cellStyle name="20% - Accent5 2 19 6" xfId="24834"/>
    <cellStyle name="20% - Accent5 2 2" xfId="1646"/>
    <cellStyle name="20% - Accent5 2 2 2" xfId="6284"/>
    <cellStyle name="20% - Accent5 2 2 3" xfId="10297"/>
    <cellStyle name="20% - Accent5 2 2 4" xfId="16661"/>
    <cellStyle name="20% - Accent5 2 2 5" xfId="19876"/>
    <cellStyle name="20% - Accent5 2 2 6" xfId="24835"/>
    <cellStyle name="20% - Accent5 2 20" xfId="1647"/>
    <cellStyle name="20% - Accent5 2 20 2" xfId="6285"/>
    <cellStyle name="20% - Accent5 2 20 3" xfId="10298"/>
    <cellStyle name="20% - Accent5 2 20 4" xfId="16660"/>
    <cellStyle name="20% - Accent5 2 20 5" xfId="19877"/>
    <cellStyle name="20% - Accent5 2 20 6" xfId="24836"/>
    <cellStyle name="20% - Accent5 2 21" xfId="1648"/>
    <cellStyle name="20% - Accent5 2 21 2" xfId="6286"/>
    <cellStyle name="20% - Accent5 2 21 3" xfId="10299"/>
    <cellStyle name="20% - Accent5 2 21 4" xfId="16659"/>
    <cellStyle name="20% - Accent5 2 21 5" xfId="19878"/>
    <cellStyle name="20% - Accent5 2 21 6" xfId="24837"/>
    <cellStyle name="20% - Accent5 2 22" xfId="1649"/>
    <cellStyle name="20% - Accent5 2 22 2" xfId="6287"/>
    <cellStyle name="20% - Accent5 2 22 3" xfId="10300"/>
    <cellStyle name="20% - Accent5 2 22 4" xfId="16658"/>
    <cellStyle name="20% - Accent5 2 22 5" xfId="19879"/>
    <cellStyle name="20% - Accent5 2 22 6" xfId="24838"/>
    <cellStyle name="20% - Accent5 2 23" xfId="1650"/>
    <cellStyle name="20% - Accent5 2 23 2" xfId="6288"/>
    <cellStyle name="20% - Accent5 2 23 3" xfId="10301"/>
    <cellStyle name="20% - Accent5 2 23 4" xfId="16657"/>
    <cellStyle name="20% - Accent5 2 23 5" xfId="19880"/>
    <cellStyle name="20% - Accent5 2 23 6" xfId="24839"/>
    <cellStyle name="20% - Accent5 2 24" xfId="1651"/>
    <cellStyle name="20% - Accent5 2 24 2" xfId="6289"/>
    <cellStyle name="20% - Accent5 2 24 3" xfId="10302"/>
    <cellStyle name="20% - Accent5 2 24 4" xfId="16656"/>
    <cellStyle name="20% - Accent5 2 24 5" xfId="19881"/>
    <cellStyle name="20% - Accent5 2 24 6" xfId="24840"/>
    <cellStyle name="20% - Accent5 2 25" xfId="1652"/>
    <cellStyle name="20% - Accent5 2 25 2" xfId="6290"/>
    <cellStyle name="20% - Accent5 2 25 3" xfId="10303"/>
    <cellStyle name="20% - Accent5 2 25 4" xfId="16655"/>
    <cellStyle name="20% - Accent5 2 25 5" xfId="19882"/>
    <cellStyle name="20% - Accent5 2 25 6" xfId="24841"/>
    <cellStyle name="20% - Accent5 2 26" xfId="1653"/>
    <cellStyle name="20% - Accent5 2 26 2" xfId="6291"/>
    <cellStyle name="20% - Accent5 2 26 3" xfId="10304"/>
    <cellStyle name="20% - Accent5 2 26 4" xfId="16654"/>
    <cellStyle name="20% - Accent5 2 26 5" xfId="19883"/>
    <cellStyle name="20% - Accent5 2 26 6" xfId="24842"/>
    <cellStyle name="20% - Accent5 2 27" xfId="1654"/>
    <cellStyle name="20% - Accent5 2 27 2" xfId="6292"/>
    <cellStyle name="20% - Accent5 2 27 3" xfId="10305"/>
    <cellStyle name="20% - Accent5 2 27 4" xfId="16653"/>
    <cellStyle name="20% - Accent5 2 27 5" xfId="19884"/>
    <cellStyle name="20% - Accent5 2 27 6" xfId="24843"/>
    <cellStyle name="20% - Accent5 2 28" xfId="1655"/>
    <cellStyle name="20% - Accent5 2 28 2" xfId="6293"/>
    <cellStyle name="20% - Accent5 2 28 3" xfId="10306"/>
    <cellStyle name="20% - Accent5 2 28 4" xfId="16652"/>
    <cellStyle name="20% - Accent5 2 28 5" xfId="19885"/>
    <cellStyle name="20% - Accent5 2 28 6" xfId="24844"/>
    <cellStyle name="20% - Accent5 2 29" xfId="6273"/>
    <cellStyle name="20% - Accent5 2 3" xfId="1656"/>
    <cellStyle name="20% - Accent5 2 3 2" xfId="6294"/>
    <cellStyle name="20% - Accent5 2 3 3" xfId="10307"/>
    <cellStyle name="20% - Accent5 2 3 4" xfId="16651"/>
    <cellStyle name="20% - Accent5 2 3 5" xfId="19886"/>
    <cellStyle name="20% - Accent5 2 3 6" xfId="24845"/>
    <cellStyle name="20% - Accent5 2 30" xfId="10286"/>
    <cellStyle name="20% - Accent5 2 31" xfId="16672"/>
    <cellStyle name="20% - Accent5 2 32" xfId="19865"/>
    <cellStyle name="20% - Accent5 2 33" xfId="24824"/>
    <cellStyle name="20% - Accent5 2 4" xfId="1657"/>
    <cellStyle name="20% - Accent5 2 4 2" xfId="6295"/>
    <cellStyle name="20% - Accent5 2 4 3" xfId="10308"/>
    <cellStyle name="20% - Accent5 2 4 4" xfId="16650"/>
    <cellStyle name="20% - Accent5 2 4 5" xfId="19887"/>
    <cellStyle name="20% - Accent5 2 4 6" xfId="24846"/>
    <cellStyle name="20% - Accent5 2 5" xfId="1658"/>
    <cellStyle name="20% - Accent5 2 5 2" xfId="6296"/>
    <cellStyle name="20% - Accent5 2 5 3" xfId="10309"/>
    <cellStyle name="20% - Accent5 2 5 4" xfId="16649"/>
    <cellStyle name="20% - Accent5 2 5 5" xfId="19888"/>
    <cellStyle name="20% - Accent5 2 5 6" xfId="24847"/>
    <cellStyle name="20% - Accent5 2 6" xfId="1659"/>
    <cellStyle name="20% - Accent5 2 6 2" xfId="6297"/>
    <cellStyle name="20% - Accent5 2 6 3" xfId="10310"/>
    <cellStyle name="20% - Accent5 2 6 4" xfId="16648"/>
    <cellStyle name="20% - Accent5 2 6 5" xfId="19889"/>
    <cellStyle name="20% - Accent5 2 6 6" xfId="24848"/>
    <cellStyle name="20% - Accent5 2 7" xfId="1660"/>
    <cellStyle name="20% - Accent5 2 7 2" xfId="6298"/>
    <cellStyle name="20% - Accent5 2 7 3" xfId="10311"/>
    <cellStyle name="20% - Accent5 2 7 4" xfId="16647"/>
    <cellStyle name="20% - Accent5 2 7 5" xfId="19890"/>
    <cellStyle name="20% - Accent5 2 7 6" xfId="24849"/>
    <cellStyle name="20% - Accent5 2 8" xfId="1661"/>
    <cellStyle name="20% - Accent5 2 8 2" xfId="6299"/>
    <cellStyle name="20% - Accent5 2 8 3" xfId="10312"/>
    <cellStyle name="20% - Accent5 2 8 4" xfId="16646"/>
    <cellStyle name="20% - Accent5 2 8 5" xfId="19891"/>
    <cellStyle name="20% - Accent5 2 8 6" xfId="24850"/>
    <cellStyle name="20% - Accent5 2 9" xfId="1662"/>
    <cellStyle name="20% - Accent5 2 9 2" xfId="6300"/>
    <cellStyle name="20% - Accent5 2 9 3" xfId="10313"/>
    <cellStyle name="20% - Accent5 2 9 4" xfId="16645"/>
    <cellStyle name="20% - Accent5 2 9 5" xfId="19892"/>
    <cellStyle name="20% - Accent5 2 9 6" xfId="24851"/>
    <cellStyle name="20% - Accent5 2_NA" xfId="9993"/>
    <cellStyle name="20% - Accent5 20" xfId="1663"/>
    <cellStyle name="20% - Accent5 20 2" xfId="6301"/>
    <cellStyle name="20% - Accent5 20 3" xfId="10314"/>
    <cellStyle name="20% - Accent5 20 4" xfId="16644"/>
    <cellStyle name="20% - Accent5 20 5" xfId="19893"/>
    <cellStyle name="20% - Accent5 20 6" xfId="24852"/>
    <cellStyle name="20% - Accent5 21" xfId="1664"/>
    <cellStyle name="20% - Accent5 21 2" xfId="6302"/>
    <cellStyle name="20% - Accent5 21 3" xfId="10315"/>
    <cellStyle name="20% - Accent5 21 4" xfId="16643"/>
    <cellStyle name="20% - Accent5 21 5" xfId="19894"/>
    <cellStyle name="20% - Accent5 21 6" xfId="24853"/>
    <cellStyle name="20% - Accent5 22" xfId="1665"/>
    <cellStyle name="20% - Accent5 22 2" xfId="6303"/>
    <cellStyle name="20% - Accent5 22 3" xfId="10316"/>
    <cellStyle name="20% - Accent5 22 4" xfId="16642"/>
    <cellStyle name="20% - Accent5 22 5" xfId="19895"/>
    <cellStyle name="20% - Accent5 22 6" xfId="24854"/>
    <cellStyle name="20% - Accent5 23" xfId="1666"/>
    <cellStyle name="20% - Accent5 23 2" xfId="6304"/>
    <cellStyle name="20% - Accent5 23 3" xfId="10317"/>
    <cellStyle name="20% - Accent5 23 4" xfId="16641"/>
    <cellStyle name="20% - Accent5 23 5" xfId="19896"/>
    <cellStyle name="20% - Accent5 23 6" xfId="24855"/>
    <cellStyle name="20% - Accent5 24" xfId="1667"/>
    <cellStyle name="20% - Accent5 24 2" xfId="6305"/>
    <cellStyle name="20% - Accent5 24 3" xfId="10318"/>
    <cellStyle name="20% - Accent5 24 4" xfId="16640"/>
    <cellStyle name="20% - Accent5 24 5" xfId="19897"/>
    <cellStyle name="20% - Accent5 24 6" xfId="24856"/>
    <cellStyle name="20% - Accent5 25" xfId="1668"/>
    <cellStyle name="20% - Accent5 25 2" xfId="6306"/>
    <cellStyle name="20% - Accent5 25 3" xfId="10319"/>
    <cellStyle name="20% - Accent5 25 4" xfId="16639"/>
    <cellStyle name="20% - Accent5 25 5" xfId="19898"/>
    <cellStyle name="20% - Accent5 25 6" xfId="24857"/>
    <cellStyle name="20% - Accent5 26" xfId="1669"/>
    <cellStyle name="20% - Accent5 26 2" xfId="6307"/>
    <cellStyle name="20% - Accent5 26 3" xfId="10320"/>
    <cellStyle name="20% - Accent5 26 4" xfId="16638"/>
    <cellStyle name="20% - Accent5 26 5" xfId="19899"/>
    <cellStyle name="20% - Accent5 26 6" xfId="24858"/>
    <cellStyle name="20% - Accent5 27" xfId="1670"/>
    <cellStyle name="20% - Accent5 27 2" xfId="6308"/>
    <cellStyle name="20% - Accent5 27 3" xfId="10321"/>
    <cellStyle name="20% - Accent5 27 4" xfId="16637"/>
    <cellStyle name="20% - Accent5 27 5" xfId="19900"/>
    <cellStyle name="20% - Accent5 27 6" xfId="24859"/>
    <cellStyle name="20% - Accent5 28" xfId="1671"/>
    <cellStyle name="20% - Accent5 28 2" xfId="6309"/>
    <cellStyle name="20% - Accent5 28 3" xfId="10322"/>
    <cellStyle name="20% - Accent5 28 4" xfId="16636"/>
    <cellStyle name="20% - Accent5 28 5" xfId="19901"/>
    <cellStyle name="20% - Accent5 28 6" xfId="24860"/>
    <cellStyle name="20% - Accent5 29" xfId="1672"/>
    <cellStyle name="20% - Accent5 29 2" xfId="6310"/>
    <cellStyle name="20% - Accent5 29 3" xfId="10323"/>
    <cellStyle name="20% - Accent5 29 4" xfId="16635"/>
    <cellStyle name="20% - Accent5 29 5" xfId="19902"/>
    <cellStyle name="20% - Accent5 29 6" xfId="24861"/>
    <cellStyle name="20% - Accent5 3" xfId="1673"/>
    <cellStyle name="20% - Accent5 3 2" xfId="6311"/>
    <cellStyle name="20% - Accent5 3 3" xfId="10324"/>
    <cellStyle name="20% - Accent5 3 4" xfId="16634"/>
    <cellStyle name="20% - Accent5 3 5" xfId="19903"/>
    <cellStyle name="20% - Accent5 3 6" xfId="24862"/>
    <cellStyle name="20% - Accent5 30" xfId="1674"/>
    <cellStyle name="20% - Accent5 30 2" xfId="6312"/>
    <cellStyle name="20% - Accent5 30 3" xfId="10325"/>
    <cellStyle name="20% - Accent5 30 4" xfId="16633"/>
    <cellStyle name="20% - Accent5 30 5" xfId="19904"/>
    <cellStyle name="20% - Accent5 30 6" xfId="24863"/>
    <cellStyle name="20% - Accent5 31" xfId="9180"/>
    <cellStyle name="20% - Accent5 32" xfId="27753"/>
    <cellStyle name="20% - Accent5 33" xfId="27795"/>
    <cellStyle name="20% - Accent5 34" xfId="27837"/>
    <cellStyle name="20% - Accent5 35" xfId="27879"/>
    <cellStyle name="20% - Accent5 36" xfId="27921"/>
    <cellStyle name="20% - Accent5 37" xfId="27963"/>
    <cellStyle name="20% - Accent5 38" xfId="28005"/>
    <cellStyle name="20% - Accent5 39" xfId="28047"/>
    <cellStyle name="20% - Accent5 4" xfId="1675"/>
    <cellStyle name="20% - Accent5 4 2" xfId="6313"/>
    <cellStyle name="20% - Accent5 4 3" xfId="10326"/>
    <cellStyle name="20% - Accent5 4 4" xfId="16632"/>
    <cellStyle name="20% - Accent5 4 5" xfId="19905"/>
    <cellStyle name="20% - Accent5 4 6" xfId="24864"/>
    <cellStyle name="20% - Accent5 40" xfId="28089"/>
    <cellStyle name="20% - Accent5 41" xfId="28131"/>
    <cellStyle name="20% - Accent5 42" xfId="28173"/>
    <cellStyle name="20% - Accent5 43" xfId="28215"/>
    <cellStyle name="20% - Accent5 44" xfId="28257"/>
    <cellStyle name="20% - Accent5 45" xfId="28299"/>
    <cellStyle name="20% - Accent5 46" xfId="28341"/>
    <cellStyle name="20% - Accent5 47" xfId="28383"/>
    <cellStyle name="20% - Accent5 48" xfId="28425"/>
    <cellStyle name="20% - Accent5 49" xfId="28467"/>
    <cellStyle name="20% - Accent5 5" xfId="1676"/>
    <cellStyle name="20% - Accent5 5 2" xfId="6314"/>
    <cellStyle name="20% - Accent5 5 3" xfId="10327"/>
    <cellStyle name="20% - Accent5 5 4" xfId="16631"/>
    <cellStyle name="20% - Accent5 5 5" xfId="19906"/>
    <cellStyle name="20% - Accent5 5 6" xfId="24865"/>
    <cellStyle name="20% - Accent5 50" xfId="28509"/>
    <cellStyle name="20% - Accent5 51" xfId="28551"/>
    <cellStyle name="20% - Accent5 52" xfId="28593"/>
    <cellStyle name="20% - Accent5 53" xfId="28635"/>
    <cellStyle name="20% - Accent5 54" xfId="28677"/>
    <cellStyle name="20% - Accent5 55" xfId="28719"/>
    <cellStyle name="20% - Accent5 56" xfId="28913"/>
    <cellStyle name="20% - Accent5 57" xfId="29798"/>
    <cellStyle name="20% - Accent5 58" xfId="29840"/>
    <cellStyle name="20% - Accent5 59" xfId="29882"/>
    <cellStyle name="20% - Accent5 6" xfId="1677"/>
    <cellStyle name="20% - Accent5 6 2" xfId="6315"/>
    <cellStyle name="20% - Accent5 6 3" xfId="10328"/>
    <cellStyle name="20% - Accent5 6 4" xfId="16630"/>
    <cellStyle name="20% - Accent5 6 5" xfId="19907"/>
    <cellStyle name="20% - Accent5 6 6" xfId="24866"/>
    <cellStyle name="20% - Accent5 60" xfId="29924"/>
    <cellStyle name="20% - Accent5 61" xfId="29966"/>
    <cellStyle name="20% - Accent5 62" xfId="30008"/>
    <cellStyle name="20% - Accent5 63" xfId="30050"/>
    <cellStyle name="20% - Accent5 64" xfId="30092"/>
    <cellStyle name="20% - Accent5 65" xfId="30134"/>
    <cellStyle name="20% - Accent5 66" xfId="30176"/>
    <cellStyle name="20% - Accent5 67" xfId="30218"/>
    <cellStyle name="20% - Accent5 68" xfId="30260"/>
    <cellStyle name="20% - Accent5 7" xfId="1678"/>
    <cellStyle name="20% - Accent5 7 2" xfId="6316"/>
    <cellStyle name="20% - Accent5 7 3" xfId="10329"/>
    <cellStyle name="20% - Accent5 7 4" xfId="16629"/>
    <cellStyle name="20% - Accent5 7 5" xfId="19908"/>
    <cellStyle name="20% - Accent5 7 6" xfId="24867"/>
    <cellStyle name="20% - Accent5 8" xfId="1679"/>
    <cellStyle name="20% - Accent5 8 2" xfId="6317"/>
    <cellStyle name="20% - Accent5 8 3" xfId="10330"/>
    <cellStyle name="20% - Accent5 8 4" xfId="16628"/>
    <cellStyle name="20% - Accent5 8 5" xfId="19909"/>
    <cellStyle name="20% - Accent5 8 6" xfId="24868"/>
    <cellStyle name="20% - Accent5 9" xfId="1680"/>
    <cellStyle name="20% - Accent5 9 2" xfId="6318"/>
    <cellStyle name="20% - Accent5 9 3" xfId="10331"/>
    <cellStyle name="20% - Accent5 9 4" xfId="16627"/>
    <cellStyle name="20% - Accent5 9 5" xfId="19910"/>
    <cellStyle name="20% - Accent5 9 6" xfId="24869"/>
    <cellStyle name="20% - Accent6" xfId="4646" builtinId="50" customBuiltin="1"/>
    <cellStyle name="20% - Accent6 10" xfId="1681"/>
    <cellStyle name="20% - Accent6 10 2" xfId="6319"/>
    <cellStyle name="20% - Accent6 10 3" xfId="10332"/>
    <cellStyle name="20% - Accent6 10 4" xfId="16626"/>
    <cellStyle name="20% - Accent6 10 5" xfId="19911"/>
    <cellStyle name="20% - Accent6 10 6" xfId="24870"/>
    <cellStyle name="20% - Accent6 11" xfId="1682"/>
    <cellStyle name="20% - Accent6 11 2" xfId="6320"/>
    <cellStyle name="20% - Accent6 11 3" xfId="10333"/>
    <cellStyle name="20% - Accent6 11 4" xfId="16625"/>
    <cellStyle name="20% - Accent6 11 5" xfId="19912"/>
    <cellStyle name="20% - Accent6 11 6" xfId="24871"/>
    <cellStyle name="20% - Accent6 12" xfId="1683"/>
    <cellStyle name="20% - Accent6 12 2" xfId="6321"/>
    <cellStyle name="20% - Accent6 12 3" xfId="10334"/>
    <cellStyle name="20% - Accent6 12 4" xfId="16624"/>
    <cellStyle name="20% - Accent6 12 5" xfId="19913"/>
    <cellStyle name="20% - Accent6 12 6" xfId="24872"/>
    <cellStyle name="20% - Accent6 13" xfId="1684"/>
    <cellStyle name="20% - Accent6 13 2" xfId="6322"/>
    <cellStyle name="20% - Accent6 13 3" xfId="10335"/>
    <cellStyle name="20% - Accent6 13 4" xfId="16623"/>
    <cellStyle name="20% - Accent6 13 5" xfId="19914"/>
    <cellStyle name="20% - Accent6 13 6" xfId="24873"/>
    <cellStyle name="20% - Accent6 14" xfId="1685"/>
    <cellStyle name="20% - Accent6 14 2" xfId="6323"/>
    <cellStyle name="20% - Accent6 14 3" xfId="10336"/>
    <cellStyle name="20% - Accent6 14 4" xfId="16622"/>
    <cellStyle name="20% - Accent6 14 5" xfId="19915"/>
    <cellStyle name="20% - Accent6 14 6" xfId="24874"/>
    <cellStyle name="20% - Accent6 15" xfId="1686"/>
    <cellStyle name="20% - Accent6 15 2" xfId="6324"/>
    <cellStyle name="20% - Accent6 15 3" xfId="10337"/>
    <cellStyle name="20% - Accent6 15 4" xfId="16621"/>
    <cellStyle name="20% - Accent6 15 5" xfId="19916"/>
    <cellStyle name="20% - Accent6 15 6" xfId="24875"/>
    <cellStyle name="20% - Accent6 16" xfId="1687"/>
    <cellStyle name="20% - Accent6 16 2" xfId="6325"/>
    <cellStyle name="20% - Accent6 16 3" xfId="10338"/>
    <cellStyle name="20% - Accent6 16 4" xfId="16620"/>
    <cellStyle name="20% - Accent6 16 5" xfId="19917"/>
    <cellStyle name="20% - Accent6 16 6" xfId="24876"/>
    <cellStyle name="20% - Accent6 17" xfId="1688"/>
    <cellStyle name="20% - Accent6 17 2" xfId="6326"/>
    <cellStyle name="20% - Accent6 17 3" xfId="10339"/>
    <cellStyle name="20% - Accent6 17 4" xfId="16619"/>
    <cellStyle name="20% - Accent6 17 5" xfId="19918"/>
    <cellStyle name="20% - Accent6 17 6" xfId="24877"/>
    <cellStyle name="20% - Accent6 18" xfId="1689"/>
    <cellStyle name="20% - Accent6 18 2" xfId="6327"/>
    <cellStyle name="20% - Accent6 18 3" xfId="10340"/>
    <cellStyle name="20% - Accent6 18 4" xfId="16618"/>
    <cellStyle name="20% - Accent6 18 5" xfId="19919"/>
    <cellStyle name="20% - Accent6 18 6" xfId="24878"/>
    <cellStyle name="20% - Accent6 19" xfId="1690"/>
    <cellStyle name="20% - Accent6 19 2" xfId="6328"/>
    <cellStyle name="20% - Accent6 19 3" xfId="10341"/>
    <cellStyle name="20% - Accent6 19 4" xfId="16617"/>
    <cellStyle name="20% - Accent6 19 5" xfId="19920"/>
    <cellStyle name="20% - Accent6 19 6" xfId="24879"/>
    <cellStyle name="20% - Accent6 2" xfId="1691"/>
    <cellStyle name="20% - Accent6 2 10" xfId="1692"/>
    <cellStyle name="20% - Accent6 2 10 2" xfId="6330"/>
    <cellStyle name="20% - Accent6 2 10 3" xfId="10343"/>
    <cellStyle name="20% - Accent6 2 10 4" xfId="16615"/>
    <cellStyle name="20% - Accent6 2 10 5" xfId="19922"/>
    <cellStyle name="20% - Accent6 2 10 6" xfId="24881"/>
    <cellStyle name="20% - Accent6 2 11" xfId="1693"/>
    <cellStyle name="20% - Accent6 2 11 2" xfId="6331"/>
    <cellStyle name="20% - Accent6 2 11 3" xfId="10344"/>
    <cellStyle name="20% - Accent6 2 11 4" xfId="16614"/>
    <cellStyle name="20% - Accent6 2 11 5" xfId="19923"/>
    <cellStyle name="20% - Accent6 2 11 6" xfId="24882"/>
    <cellStyle name="20% - Accent6 2 12" xfId="1694"/>
    <cellStyle name="20% - Accent6 2 12 2" xfId="6332"/>
    <cellStyle name="20% - Accent6 2 12 3" xfId="10345"/>
    <cellStyle name="20% - Accent6 2 12 4" xfId="16613"/>
    <cellStyle name="20% - Accent6 2 12 5" xfId="19924"/>
    <cellStyle name="20% - Accent6 2 12 6" xfId="24883"/>
    <cellStyle name="20% - Accent6 2 13" xfId="1695"/>
    <cellStyle name="20% - Accent6 2 13 2" xfId="6333"/>
    <cellStyle name="20% - Accent6 2 13 3" xfId="10346"/>
    <cellStyle name="20% - Accent6 2 13 4" xfId="16612"/>
    <cellStyle name="20% - Accent6 2 13 5" xfId="19925"/>
    <cellStyle name="20% - Accent6 2 13 6" xfId="24884"/>
    <cellStyle name="20% - Accent6 2 14" xfId="1696"/>
    <cellStyle name="20% - Accent6 2 14 2" xfId="6334"/>
    <cellStyle name="20% - Accent6 2 14 3" xfId="10347"/>
    <cellStyle name="20% - Accent6 2 14 4" xfId="16611"/>
    <cellStyle name="20% - Accent6 2 14 5" xfId="19926"/>
    <cellStyle name="20% - Accent6 2 14 6" xfId="24885"/>
    <cellStyle name="20% - Accent6 2 15" xfId="1697"/>
    <cellStyle name="20% - Accent6 2 15 2" xfId="6335"/>
    <cellStyle name="20% - Accent6 2 15 3" xfId="10348"/>
    <cellStyle name="20% - Accent6 2 15 4" xfId="16610"/>
    <cellStyle name="20% - Accent6 2 15 5" xfId="19927"/>
    <cellStyle name="20% - Accent6 2 15 6" xfId="24886"/>
    <cellStyle name="20% - Accent6 2 16" xfId="1698"/>
    <cellStyle name="20% - Accent6 2 16 2" xfId="6336"/>
    <cellStyle name="20% - Accent6 2 16 3" xfId="10349"/>
    <cellStyle name="20% - Accent6 2 16 4" xfId="16609"/>
    <cellStyle name="20% - Accent6 2 16 5" xfId="19928"/>
    <cellStyle name="20% - Accent6 2 16 6" xfId="24887"/>
    <cellStyle name="20% - Accent6 2 17" xfId="1699"/>
    <cellStyle name="20% - Accent6 2 17 2" xfId="6337"/>
    <cellStyle name="20% - Accent6 2 17 3" xfId="10350"/>
    <cellStyle name="20% - Accent6 2 17 4" xfId="16608"/>
    <cellStyle name="20% - Accent6 2 17 5" xfId="19929"/>
    <cellStyle name="20% - Accent6 2 17 6" xfId="24888"/>
    <cellStyle name="20% - Accent6 2 18" xfId="1700"/>
    <cellStyle name="20% - Accent6 2 18 2" xfId="6338"/>
    <cellStyle name="20% - Accent6 2 18 3" xfId="10351"/>
    <cellStyle name="20% - Accent6 2 18 4" xfId="16607"/>
    <cellStyle name="20% - Accent6 2 18 5" xfId="19930"/>
    <cellStyle name="20% - Accent6 2 18 6" xfId="24889"/>
    <cellStyle name="20% - Accent6 2 19" xfId="1701"/>
    <cellStyle name="20% - Accent6 2 19 2" xfId="6339"/>
    <cellStyle name="20% - Accent6 2 19 3" xfId="10352"/>
    <cellStyle name="20% - Accent6 2 19 4" xfId="16606"/>
    <cellStyle name="20% - Accent6 2 19 5" xfId="19931"/>
    <cellStyle name="20% - Accent6 2 19 6" xfId="24890"/>
    <cellStyle name="20% - Accent6 2 2" xfId="1702"/>
    <cellStyle name="20% - Accent6 2 2 2" xfId="6340"/>
    <cellStyle name="20% - Accent6 2 2 3" xfId="10353"/>
    <cellStyle name="20% - Accent6 2 2 4" xfId="16605"/>
    <cellStyle name="20% - Accent6 2 2 5" xfId="19932"/>
    <cellStyle name="20% - Accent6 2 2 6" xfId="24891"/>
    <cellStyle name="20% - Accent6 2 20" xfId="1703"/>
    <cellStyle name="20% - Accent6 2 20 2" xfId="6341"/>
    <cellStyle name="20% - Accent6 2 20 3" xfId="10354"/>
    <cellStyle name="20% - Accent6 2 20 4" xfId="16604"/>
    <cellStyle name="20% - Accent6 2 20 5" xfId="19933"/>
    <cellStyle name="20% - Accent6 2 20 6" xfId="24892"/>
    <cellStyle name="20% - Accent6 2 21" xfId="1704"/>
    <cellStyle name="20% - Accent6 2 21 2" xfId="6342"/>
    <cellStyle name="20% - Accent6 2 21 3" xfId="10355"/>
    <cellStyle name="20% - Accent6 2 21 4" xfId="16603"/>
    <cellStyle name="20% - Accent6 2 21 5" xfId="19934"/>
    <cellStyle name="20% - Accent6 2 21 6" xfId="24893"/>
    <cellStyle name="20% - Accent6 2 22" xfId="1705"/>
    <cellStyle name="20% - Accent6 2 22 2" xfId="6343"/>
    <cellStyle name="20% - Accent6 2 22 3" xfId="10356"/>
    <cellStyle name="20% - Accent6 2 22 4" xfId="16602"/>
    <cellStyle name="20% - Accent6 2 22 5" xfId="19935"/>
    <cellStyle name="20% - Accent6 2 22 6" xfId="24894"/>
    <cellStyle name="20% - Accent6 2 23" xfId="1706"/>
    <cellStyle name="20% - Accent6 2 23 2" xfId="6344"/>
    <cellStyle name="20% - Accent6 2 23 3" xfId="10357"/>
    <cellStyle name="20% - Accent6 2 23 4" xfId="16601"/>
    <cellStyle name="20% - Accent6 2 23 5" xfId="19936"/>
    <cellStyle name="20% - Accent6 2 23 6" xfId="24895"/>
    <cellStyle name="20% - Accent6 2 24" xfId="1707"/>
    <cellStyle name="20% - Accent6 2 24 2" xfId="6345"/>
    <cellStyle name="20% - Accent6 2 24 3" xfId="10358"/>
    <cellStyle name="20% - Accent6 2 24 4" xfId="16600"/>
    <cellStyle name="20% - Accent6 2 24 5" xfId="19937"/>
    <cellStyle name="20% - Accent6 2 24 6" xfId="24896"/>
    <cellStyle name="20% - Accent6 2 25" xfId="1708"/>
    <cellStyle name="20% - Accent6 2 25 2" xfId="6346"/>
    <cellStyle name="20% - Accent6 2 25 3" xfId="10359"/>
    <cellStyle name="20% - Accent6 2 25 4" xfId="16599"/>
    <cellStyle name="20% - Accent6 2 25 5" xfId="19938"/>
    <cellStyle name="20% - Accent6 2 25 6" xfId="24897"/>
    <cellStyle name="20% - Accent6 2 26" xfId="1709"/>
    <cellStyle name="20% - Accent6 2 26 2" xfId="6347"/>
    <cellStyle name="20% - Accent6 2 26 3" xfId="10360"/>
    <cellStyle name="20% - Accent6 2 26 4" xfId="16598"/>
    <cellStyle name="20% - Accent6 2 26 5" xfId="19939"/>
    <cellStyle name="20% - Accent6 2 26 6" xfId="24898"/>
    <cellStyle name="20% - Accent6 2 27" xfId="1710"/>
    <cellStyle name="20% - Accent6 2 27 2" xfId="6348"/>
    <cellStyle name="20% - Accent6 2 27 3" xfId="10361"/>
    <cellStyle name="20% - Accent6 2 27 4" xfId="16597"/>
    <cellStyle name="20% - Accent6 2 27 5" xfId="19940"/>
    <cellStyle name="20% - Accent6 2 27 6" xfId="24899"/>
    <cellStyle name="20% - Accent6 2 28" xfId="1711"/>
    <cellStyle name="20% - Accent6 2 28 2" xfId="6349"/>
    <cellStyle name="20% - Accent6 2 28 3" xfId="10362"/>
    <cellStyle name="20% - Accent6 2 28 4" xfId="16596"/>
    <cellStyle name="20% - Accent6 2 28 5" xfId="19941"/>
    <cellStyle name="20% - Accent6 2 28 6" xfId="24900"/>
    <cellStyle name="20% - Accent6 2 29" xfId="6329"/>
    <cellStyle name="20% - Accent6 2 3" xfId="1712"/>
    <cellStyle name="20% - Accent6 2 3 2" xfId="6350"/>
    <cellStyle name="20% - Accent6 2 3 3" xfId="10363"/>
    <cellStyle name="20% - Accent6 2 3 4" xfId="16595"/>
    <cellStyle name="20% - Accent6 2 3 5" xfId="19942"/>
    <cellStyle name="20% - Accent6 2 3 6" xfId="24901"/>
    <cellStyle name="20% - Accent6 2 30" xfId="10342"/>
    <cellStyle name="20% - Accent6 2 31" xfId="16616"/>
    <cellStyle name="20% - Accent6 2 32" xfId="19921"/>
    <cellStyle name="20% - Accent6 2 33" xfId="24880"/>
    <cellStyle name="20% - Accent6 2 4" xfId="1713"/>
    <cellStyle name="20% - Accent6 2 4 2" xfId="6351"/>
    <cellStyle name="20% - Accent6 2 4 3" xfId="10364"/>
    <cellStyle name="20% - Accent6 2 4 4" xfId="16594"/>
    <cellStyle name="20% - Accent6 2 4 5" xfId="19943"/>
    <cellStyle name="20% - Accent6 2 4 6" xfId="24902"/>
    <cellStyle name="20% - Accent6 2 5" xfId="1714"/>
    <cellStyle name="20% - Accent6 2 5 2" xfId="6352"/>
    <cellStyle name="20% - Accent6 2 5 3" xfId="10365"/>
    <cellStyle name="20% - Accent6 2 5 4" xfId="16593"/>
    <cellStyle name="20% - Accent6 2 5 5" xfId="19944"/>
    <cellStyle name="20% - Accent6 2 5 6" xfId="24903"/>
    <cellStyle name="20% - Accent6 2 6" xfId="1715"/>
    <cellStyle name="20% - Accent6 2 6 2" xfId="6353"/>
    <cellStyle name="20% - Accent6 2 6 3" xfId="10366"/>
    <cellStyle name="20% - Accent6 2 6 4" xfId="16592"/>
    <cellStyle name="20% - Accent6 2 6 5" xfId="19945"/>
    <cellStyle name="20% - Accent6 2 6 6" xfId="24904"/>
    <cellStyle name="20% - Accent6 2 7" xfId="1716"/>
    <cellStyle name="20% - Accent6 2 7 2" xfId="6354"/>
    <cellStyle name="20% - Accent6 2 7 3" xfId="10367"/>
    <cellStyle name="20% - Accent6 2 7 4" xfId="16591"/>
    <cellStyle name="20% - Accent6 2 7 5" xfId="19946"/>
    <cellStyle name="20% - Accent6 2 7 6" xfId="24905"/>
    <cellStyle name="20% - Accent6 2 8" xfId="1717"/>
    <cellStyle name="20% - Accent6 2 8 2" xfId="6355"/>
    <cellStyle name="20% - Accent6 2 8 3" xfId="10368"/>
    <cellStyle name="20% - Accent6 2 8 4" xfId="16590"/>
    <cellStyle name="20% - Accent6 2 8 5" xfId="19947"/>
    <cellStyle name="20% - Accent6 2 8 6" xfId="24906"/>
    <cellStyle name="20% - Accent6 2 9" xfId="1718"/>
    <cellStyle name="20% - Accent6 2 9 2" xfId="6356"/>
    <cellStyle name="20% - Accent6 2 9 3" xfId="10369"/>
    <cellStyle name="20% - Accent6 2 9 4" xfId="16589"/>
    <cellStyle name="20% - Accent6 2 9 5" xfId="19948"/>
    <cellStyle name="20% - Accent6 2 9 6" xfId="24907"/>
    <cellStyle name="20% - Accent6 2_NA" xfId="9994"/>
    <cellStyle name="20% - Accent6 20" xfId="1719"/>
    <cellStyle name="20% - Accent6 20 2" xfId="6357"/>
    <cellStyle name="20% - Accent6 20 3" xfId="10370"/>
    <cellStyle name="20% - Accent6 20 4" xfId="16588"/>
    <cellStyle name="20% - Accent6 20 5" xfId="19949"/>
    <cellStyle name="20% - Accent6 20 6" xfId="24908"/>
    <cellStyle name="20% - Accent6 21" xfId="1720"/>
    <cellStyle name="20% - Accent6 21 2" xfId="6358"/>
    <cellStyle name="20% - Accent6 21 3" xfId="10371"/>
    <cellStyle name="20% - Accent6 21 4" xfId="16587"/>
    <cellStyle name="20% - Accent6 21 5" xfId="19950"/>
    <cellStyle name="20% - Accent6 21 6" xfId="24909"/>
    <cellStyle name="20% - Accent6 22" xfId="1721"/>
    <cellStyle name="20% - Accent6 22 2" xfId="6359"/>
    <cellStyle name="20% - Accent6 22 3" xfId="10372"/>
    <cellStyle name="20% - Accent6 22 4" xfId="16586"/>
    <cellStyle name="20% - Accent6 22 5" xfId="19951"/>
    <cellStyle name="20% - Accent6 22 6" xfId="24910"/>
    <cellStyle name="20% - Accent6 23" xfId="1722"/>
    <cellStyle name="20% - Accent6 23 2" xfId="6360"/>
    <cellStyle name="20% - Accent6 23 3" xfId="10373"/>
    <cellStyle name="20% - Accent6 23 4" xfId="16585"/>
    <cellStyle name="20% - Accent6 23 5" xfId="19952"/>
    <cellStyle name="20% - Accent6 23 6" xfId="24911"/>
    <cellStyle name="20% - Accent6 24" xfId="1723"/>
    <cellStyle name="20% - Accent6 24 2" xfId="6361"/>
    <cellStyle name="20% - Accent6 24 3" xfId="10374"/>
    <cellStyle name="20% - Accent6 24 4" xfId="16584"/>
    <cellStyle name="20% - Accent6 24 5" xfId="19953"/>
    <cellStyle name="20% - Accent6 24 6" xfId="24912"/>
    <cellStyle name="20% - Accent6 25" xfId="1724"/>
    <cellStyle name="20% - Accent6 25 2" xfId="6362"/>
    <cellStyle name="20% - Accent6 25 3" xfId="10375"/>
    <cellStyle name="20% - Accent6 25 4" xfId="16583"/>
    <cellStyle name="20% - Accent6 25 5" xfId="19954"/>
    <cellStyle name="20% - Accent6 25 6" xfId="24913"/>
    <cellStyle name="20% - Accent6 26" xfId="1725"/>
    <cellStyle name="20% - Accent6 26 2" xfId="6363"/>
    <cellStyle name="20% - Accent6 26 3" xfId="10376"/>
    <cellStyle name="20% - Accent6 26 4" xfId="16582"/>
    <cellStyle name="20% - Accent6 26 5" xfId="19955"/>
    <cellStyle name="20% - Accent6 26 6" xfId="24914"/>
    <cellStyle name="20% - Accent6 27" xfId="1726"/>
    <cellStyle name="20% - Accent6 27 2" xfId="6364"/>
    <cellStyle name="20% - Accent6 27 3" xfId="10377"/>
    <cellStyle name="20% - Accent6 27 4" xfId="16581"/>
    <cellStyle name="20% - Accent6 27 5" xfId="19956"/>
    <cellStyle name="20% - Accent6 27 6" xfId="24915"/>
    <cellStyle name="20% - Accent6 28" xfId="1727"/>
    <cellStyle name="20% - Accent6 28 2" xfId="6365"/>
    <cellStyle name="20% - Accent6 28 3" xfId="10378"/>
    <cellStyle name="20% - Accent6 28 4" xfId="16580"/>
    <cellStyle name="20% - Accent6 28 5" xfId="19957"/>
    <cellStyle name="20% - Accent6 28 6" xfId="24916"/>
    <cellStyle name="20% - Accent6 29" xfId="1728"/>
    <cellStyle name="20% - Accent6 29 2" xfId="6366"/>
    <cellStyle name="20% - Accent6 29 3" xfId="10379"/>
    <cellStyle name="20% - Accent6 29 4" xfId="16579"/>
    <cellStyle name="20% - Accent6 29 5" xfId="19958"/>
    <cellStyle name="20% - Accent6 29 6" xfId="24917"/>
    <cellStyle name="20% - Accent6 3" xfId="1729"/>
    <cellStyle name="20% - Accent6 3 2" xfId="6367"/>
    <cellStyle name="20% - Accent6 3 3" xfId="10380"/>
    <cellStyle name="20% - Accent6 3 4" xfId="16578"/>
    <cellStyle name="20% - Accent6 3 5" xfId="19959"/>
    <cellStyle name="20% - Accent6 3 6" xfId="24918"/>
    <cellStyle name="20% - Accent6 30" xfId="1730"/>
    <cellStyle name="20% - Accent6 30 2" xfId="6368"/>
    <cellStyle name="20% - Accent6 30 3" xfId="10381"/>
    <cellStyle name="20% - Accent6 30 4" xfId="16577"/>
    <cellStyle name="20% - Accent6 30 5" xfId="19960"/>
    <cellStyle name="20% - Accent6 30 6" xfId="24919"/>
    <cellStyle name="20% - Accent6 31" xfId="9184"/>
    <cellStyle name="20% - Accent6 32" xfId="27757"/>
    <cellStyle name="20% - Accent6 33" xfId="27799"/>
    <cellStyle name="20% - Accent6 34" xfId="27841"/>
    <cellStyle name="20% - Accent6 35" xfId="27883"/>
    <cellStyle name="20% - Accent6 36" xfId="27925"/>
    <cellStyle name="20% - Accent6 37" xfId="27967"/>
    <cellStyle name="20% - Accent6 38" xfId="28009"/>
    <cellStyle name="20% - Accent6 39" xfId="28051"/>
    <cellStyle name="20% - Accent6 4" xfId="1731"/>
    <cellStyle name="20% - Accent6 4 2" xfId="6369"/>
    <cellStyle name="20% - Accent6 4 3" xfId="10382"/>
    <cellStyle name="20% - Accent6 4 4" xfId="16576"/>
    <cellStyle name="20% - Accent6 4 5" xfId="19961"/>
    <cellStyle name="20% - Accent6 4 6" xfId="24920"/>
    <cellStyle name="20% - Accent6 40" xfId="28093"/>
    <cellStyle name="20% - Accent6 41" xfId="28135"/>
    <cellStyle name="20% - Accent6 42" xfId="28177"/>
    <cellStyle name="20% - Accent6 43" xfId="28219"/>
    <cellStyle name="20% - Accent6 44" xfId="28261"/>
    <cellStyle name="20% - Accent6 45" xfId="28303"/>
    <cellStyle name="20% - Accent6 46" xfId="28345"/>
    <cellStyle name="20% - Accent6 47" xfId="28387"/>
    <cellStyle name="20% - Accent6 48" xfId="28429"/>
    <cellStyle name="20% - Accent6 49" xfId="28471"/>
    <cellStyle name="20% - Accent6 5" xfId="1732"/>
    <cellStyle name="20% - Accent6 5 2" xfId="6370"/>
    <cellStyle name="20% - Accent6 5 3" xfId="10383"/>
    <cellStyle name="20% - Accent6 5 4" xfId="16575"/>
    <cellStyle name="20% - Accent6 5 5" xfId="19962"/>
    <cellStyle name="20% - Accent6 5 6" xfId="24921"/>
    <cellStyle name="20% - Accent6 50" xfId="28513"/>
    <cellStyle name="20% - Accent6 51" xfId="28555"/>
    <cellStyle name="20% - Accent6 52" xfId="28597"/>
    <cellStyle name="20% - Accent6 53" xfId="28639"/>
    <cellStyle name="20% - Accent6 54" xfId="28681"/>
    <cellStyle name="20% - Accent6 55" xfId="28723"/>
    <cellStyle name="20% - Accent6 56" xfId="28917"/>
    <cellStyle name="20% - Accent6 57" xfId="29802"/>
    <cellStyle name="20% - Accent6 58" xfId="29844"/>
    <cellStyle name="20% - Accent6 59" xfId="29886"/>
    <cellStyle name="20% - Accent6 6" xfId="1733"/>
    <cellStyle name="20% - Accent6 6 2" xfId="6371"/>
    <cellStyle name="20% - Accent6 6 3" xfId="10384"/>
    <cellStyle name="20% - Accent6 6 4" xfId="16574"/>
    <cellStyle name="20% - Accent6 6 5" xfId="19963"/>
    <cellStyle name="20% - Accent6 6 6" xfId="24922"/>
    <cellStyle name="20% - Accent6 60" xfId="29928"/>
    <cellStyle name="20% - Accent6 61" xfId="29970"/>
    <cellStyle name="20% - Accent6 62" xfId="30012"/>
    <cellStyle name="20% - Accent6 63" xfId="30054"/>
    <cellStyle name="20% - Accent6 64" xfId="30096"/>
    <cellStyle name="20% - Accent6 65" xfId="30138"/>
    <cellStyle name="20% - Accent6 66" xfId="30180"/>
    <cellStyle name="20% - Accent6 67" xfId="30222"/>
    <cellStyle name="20% - Accent6 68" xfId="30264"/>
    <cellStyle name="20% - Accent6 7" xfId="1734"/>
    <cellStyle name="20% - Accent6 7 2" xfId="6372"/>
    <cellStyle name="20% - Accent6 7 3" xfId="10385"/>
    <cellStyle name="20% - Accent6 7 4" xfId="16573"/>
    <cellStyle name="20% - Accent6 7 5" xfId="19964"/>
    <cellStyle name="20% - Accent6 7 6" xfId="24923"/>
    <cellStyle name="20% - Accent6 8" xfId="1735"/>
    <cellStyle name="20% - Accent6 8 2" xfId="6373"/>
    <cellStyle name="20% - Accent6 8 3" xfId="10386"/>
    <cellStyle name="20% - Accent6 8 4" xfId="16572"/>
    <cellStyle name="20% - Accent6 8 5" xfId="19965"/>
    <cellStyle name="20% - Accent6 8 6" xfId="24924"/>
    <cellStyle name="20% - Accent6 9" xfId="1736"/>
    <cellStyle name="20% - Accent6 9 2" xfId="6374"/>
    <cellStyle name="20% - Accent6 9 3" xfId="10387"/>
    <cellStyle name="20% - Accent6 9 4" xfId="16571"/>
    <cellStyle name="20% - Accent6 9 5" xfId="19966"/>
    <cellStyle name="20% - Accent6 9 6" xfId="24925"/>
    <cellStyle name="20% - Énfasis1" xfId="1737"/>
    <cellStyle name="20% - Énfasis1 2" xfId="6375"/>
    <cellStyle name="20% - Énfasis1 3" xfId="10388"/>
    <cellStyle name="20% - Énfasis1 4" xfId="16570"/>
    <cellStyle name="20% - Énfasis1 5" xfId="19967"/>
    <cellStyle name="20% - Énfasis1 6" xfId="24926"/>
    <cellStyle name="20% - Énfasis2" xfId="1738"/>
    <cellStyle name="20% - Énfasis2 2" xfId="6376"/>
    <cellStyle name="20% - Énfasis2 3" xfId="10389"/>
    <cellStyle name="20% - Énfasis2 4" xfId="16569"/>
    <cellStyle name="20% - Énfasis2 5" xfId="19968"/>
    <cellStyle name="20% - Énfasis2 6" xfId="24927"/>
    <cellStyle name="20% - Énfasis3" xfId="1739"/>
    <cellStyle name="20% - Énfasis3 2" xfId="6377"/>
    <cellStyle name="20% - Énfasis3 3" xfId="10390"/>
    <cellStyle name="20% - Énfasis3 4" xfId="16568"/>
    <cellStyle name="20% - Énfasis3 5" xfId="19969"/>
    <cellStyle name="20% - Énfasis3 6" xfId="24928"/>
    <cellStyle name="20% - Énfasis4" xfId="1740"/>
    <cellStyle name="20% - Énfasis4 2" xfId="6378"/>
    <cellStyle name="20% - Énfasis4 3" xfId="10391"/>
    <cellStyle name="20% - Énfasis4 4" xfId="16567"/>
    <cellStyle name="20% - Énfasis4 5" xfId="19970"/>
    <cellStyle name="20% - Énfasis4 6" xfId="24929"/>
    <cellStyle name="20% - Énfasis5" xfId="1741"/>
    <cellStyle name="20% - Énfasis5 2" xfId="6379"/>
    <cellStyle name="20% - Énfasis5 3" xfId="10392"/>
    <cellStyle name="20% - Énfasis5 4" xfId="16566"/>
    <cellStyle name="20% - Énfasis5 5" xfId="19971"/>
    <cellStyle name="20% - Énfasis5 6" xfId="24930"/>
    <cellStyle name="20% - Énfasis6" xfId="1742"/>
    <cellStyle name="20% - Énfasis6 2" xfId="6380"/>
    <cellStyle name="20% - Énfasis6 3" xfId="10393"/>
    <cellStyle name="20% - Énfasis6 4" xfId="16565"/>
    <cellStyle name="20% - Énfasis6 5" xfId="19972"/>
    <cellStyle name="20% - Énfasis6 6" xfId="24931"/>
    <cellStyle name="40% - Accent1" xfId="4627" builtinId="31" customBuiltin="1"/>
    <cellStyle name="40% - Accent1 10" xfId="1743"/>
    <cellStyle name="40% - Accent1 10 2" xfId="6381"/>
    <cellStyle name="40% - Accent1 10 3" xfId="10394"/>
    <cellStyle name="40% - Accent1 10 4" xfId="16564"/>
    <cellStyle name="40% - Accent1 10 5" xfId="19973"/>
    <cellStyle name="40% - Accent1 10 6" xfId="24932"/>
    <cellStyle name="40% - Accent1 11" xfId="1744"/>
    <cellStyle name="40% - Accent1 11 2" xfId="6382"/>
    <cellStyle name="40% - Accent1 11 3" xfId="10395"/>
    <cellStyle name="40% - Accent1 11 4" xfId="16563"/>
    <cellStyle name="40% - Accent1 11 5" xfId="19974"/>
    <cellStyle name="40% - Accent1 11 6" xfId="24933"/>
    <cellStyle name="40% - Accent1 12" xfId="1745"/>
    <cellStyle name="40% - Accent1 12 2" xfId="6383"/>
    <cellStyle name="40% - Accent1 12 3" xfId="10396"/>
    <cellStyle name="40% - Accent1 12 4" xfId="16562"/>
    <cellStyle name="40% - Accent1 12 5" xfId="19975"/>
    <cellStyle name="40% - Accent1 12 6" xfId="24934"/>
    <cellStyle name="40% - Accent1 13" xfId="1746"/>
    <cellStyle name="40% - Accent1 13 2" xfId="6384"/>
    <cellStyle name="40% - Accent1 13 3" xfId="10397"/>
    <cellStyle name="40% - Accent1 13 4" xfId="16561"/>
    <cellStyle name="40% - Accent1 13 5" xfId="19976"/>
    <cellStyle name="40% - Accent1 13 6" xfId="24935"/>
    <cellStyle name="40% - Accent1 14" xfId="1747"/>
    <cellStyle name="40% - Accent1 14 2" xfId="6385"/>
    <cellStyle name="40% - Accent1 14 3" xfId="10398"/>
    <cellStyle name="40% - Accent1 14 4" xfId="16560"/>
    <cellStyle name="40% - Accent1 14 5" xfId="19977"/>
    <cellStyle name="40% - Accent1 14 6" xfId="24936"/>
    <cellStyle name="40% - Accent1 15" xfId="1748"/>
    <cellStyle name="40% - Accent1 15 2" xfId="6386"/>
    <cellStyle name="40% - Accent1 15 3" xfId="10399"/>
    <cellStyle name="40% - Accent1 15 4" xfId="16559"/>
    <cellStyle name="40% - Accent1 15 5" xfId="19978"/>
    <cellStyle name="40% - Accent1 15 6" xfId="24937"/>
    <cellStyle name="40% - Accent1 16" xfId="1749"/>
    <cellStyle name="40% - Accent1 16 2" xfId="6387"/>
    <cellStyle name="40% - Accent1 16 3" xfId="10400"/>
    <cellStyle name="40% - Accent1 16 4" xfId="16558"/>
    <cellStyle name="40% - Accent1 16 5" xfId="19979"/>
    <cellStyle name="40% - Accent1 16 6" xfId="24938"/>
    <cellStyle name="40% - Accent1 17" xfId="1750"/>
    <cellStyle name="40% - Accent1 17 2" xfId="6388"/>
    <cellStyle name="40% - Accent1 17 3" xfId="10401"/>
    <cellStyle name="40% - Accent1 17 4" xfId="16557"/>
    <cellStyle name="40% - Accent1 17 5" xfId="19980"/>
    <cellStyle name="40% - Accent1 17 6" xfId="24939"/>
    <cellStyle name="40% - Accent1 18" xfId="1751"/>
    <cellStyle name="40% - Accent1 18 2" xfId="6389"/>
    <cellStyle name="40% - Accent1 18 3" xfId="10402"/>
    <cellStyle name="40% - Accent1 18 4" xfId="16556"/>
    <cellStyle name="40% - Accent1 18 5" xfId="19981"/>
    <cellStyle name="40% - Accent1 18 6" xfId="24940"/>
    <cellStyle name="40% - Accent1 19" xfId="1752"/>
    <cellStyle name="40% - Accent1 19 2" xfId="6390"/>
    <cellStyle name="40% - Accent1 19 3" xfId="10403"/>
    <cellStyle name="40% - Accent1 19 4" xfId="16555"/>
    <cellStyle name="40% - Accent1 19 5" xfId="19982"/>
    <cellStyle name="40% - Accent1 19 6" xfId="24941"/>
    <cellStyle name="40% - Accent1 2" xfId="1753"/>
    <cellStyle name="40% - Accent1 2 10" xfId="1754"/>
    <cellStyle name="40% - Accent1 2 10 2" xfId="6392"/>
    <cellStyle name="40% - Accent1 2 10 3" xfId="10405"/>
    <cellStyle name="40% - Accent1 2 10 4" xfId="16553"/>
    <cellStyle name="40% - Accent1 2 10 5" xfId="19984"/>
    <cellStyle name="40% - Accent1 2 10 6" xfId="24943"/>
    <cellStyle name="40% - Accent1 2 11" xfId="1755"/>
    <cellStyle name="40% - Accent1 2 11 2" xfId="6393"/>
    <cellStyle name="40% - Accent1 2 11 3" xfId="10406"/>
    <cellStyle name="40% - Accent1 2 11 4" xfId="16552"/>
    <cellStyle name="40% - Accent1 2 11 5" xfId="19985"/>
    <cellStyle name="40% - Accent1 2 11 6" xfId="24944"/>
    <cellStyle name="40% - Accent1 2 12" xfId="1756"/>
    <cellStyle name="40% - Accent1 2 12 2" xfId="6394"/>
    <cellStyle name="40% - Accent1 2 12 3" xfId="10407"/>
    <cellStyle name="40% - Accent1 2 12 4" xfId="16551"/>
    <cellStyle name="40% - Accent1 2 12 5" xfId="19986"/>
    <cellStyle name="40% - Accent1 2 12 6" xfId="24945"/>
    <cellStyle name="40% - Accent1 2 13" xfId="1757"/>
    <cellStyle name="40% - Accent1 2 13 2" xfId="6395"/>
    <cellStyle name="40% - Accent1 2 13 3" xfId="10408"/>
    <cellStyle name="40% - Accent1 2 13 4" xfId="16550"/>
    <cellStyle name="40% - Accent1 2 13 5" xfId="19987"/>
    <cellStyle name="40% - Accent1 2 13 6" xfId="24946"/>
    <cellStyle name="40% - Accent1 2 14" xfId="1758"/>
    <cellStyle name="40% - Accent1 2 14 2" xfId="6396"/>
    <cellStyle name="40% - Accent1 2 14 3" xfId="10409"/>
    <cellStyle name="40% - Accent1 2 14 4" xfId="16549"/>
    <cellStyle name="40% - Accent1 2 14 5" xfId="19988"/>
    <cellStyle name="40% - Accent1 2 14 6" xfId="24947"/>
    <cellStyle name="40% - Accent1 2 15" xfId="1759"/>
    <cellStyle name="40% - Accent1 2 15 2" xfId="6397"/>
    <cellStyle name="40% - Accent1 2 15 3" xfId="10410"/>
    <cellStyle name="40% - Accent1 2 15 4" xfId="16548"/>
    <cellStyle name="40% - Accent1 2 15 5" xfId="19989"/>
    <cellStyle name="40% - Accent1 2 15 6" xfId="24948"/>
    <cellStyle name="40% - Accent1 2 16" xfId="1760"/>
    <cellStyle name="40% - Accent1 2 16 2" xfId="6398"/>
    <cellStyle name="40% - Accent1 2 16 3" xfId="10411"/>
    <cellStyle name="40% - Accent1 2 16 4" xfId="16547"/>
    <cellStyle name="40% - Accent1 2 16 5" xfId="19990"/>
    <cellStyle name="40% - Accent1 2 16 6" xfId="24949"/>
    <cellStyle name="40% - Accent1 2 17" xfId="1761"/>
    <cellStyle name="40% - Accent1 2 17 2" xfId="6399"/>
    <cellStyle name="40% - Accent1 2 17 3" xfId="10412"/>
    <cellStyle name="40% - Accent1 2 17 4" xfId="16546"/>
    <cellStyle name="40% - Accent1 2 17 5" xfId="19991"/>
    <cellStyle name="40% - Accent1 2 17 6" xfId="24950"/>
    <cellStyle name="40% - Accent1 2 18" xfId="1762"/>
    <cellStyle name="40% - Accent1 2 18 2" xfId="6400"/>
    <cellStyle name="40% - Accent1 2 18 3" xfId="10413"/>
    <cellStyle name="40% - Accent1 2 18 4" xfId="16545"/>
    <cellStyle name="40% - Accent1 2 18 5" xfId="19992"/>
    <cellStyle name="40% - Accent1 2 18 6" xfId="24951"/>
    <cellStyle name="40% - Accent1 2 19" xfId="1763"/>
    <cellStyle name="40% - Accent1 2 19 2" xfId="6401"/>
    <cellStyle name="40% - Accent1 2 19 3" xfId="10414"/>
    <cellStyle name="40% - Accent1 2 19 4" xfId="16544"/>
    <cellStyle name="40% - Accent1 2 19 5" xfId="19993"/>
    <cellStyle name="40% - Accent1 2 19 6" xfId="24952"/>
    <cellStyle name="40% - Accent1 2 2" xfId="1764"/>
    <cellStyle name="40% - Accent1 2 2 2" xfId="6402"/>
    <cellStyle name="40% - Accent1 2 2 3" xfId="10415"/>
    <cellStyle name="40% - Accent1 2 2 4" xfId="16543"/>
    <cellStyle name="40% - Accent1 2 2 5" xfId="19994"/>
    <cellStyle name="40% - Accent1 2 2 6" xfId="24953"/>
    <cellStyle name="40% - Accent1 2 20" xfId="1765"/>
    <cellStyle name="40% - Accent1 2 20 2" xfId="6403"/>
    <cellStyle name="40% - Accent1 2 20 3" xfId="10416"/>
    <cellStyle name="40% - Accent1 2 20 4" xfId="16542"/>
    <cellStyle name="40% - Accent1 2 20 5" xfId="19995"/>
    <cellStyle name="40% - Accent1 2 20 6" xfId="24954"/>
    <cellStyle name="40% - Accent1 2 21" xfId="1766"/>
    <cellStyle name="40% - Accent1 2 21 2" xfId="6404"/>
    <cellStyle name="40% - Accent1 2 21 3" xfId="10417"/>
    <cellStyle name="40% - Accent1 2 21 4" xfId="16541"/>
    <cellStyle name="40% - Accent1 2 21 5" xfId="19996"/>
    <cellStyle name="40% - Accent1 2 21 6" xfId="24955"/>
    <cellStyle name="40% - Accent1 2 22" xfId="1767"/>
    <cellStyle name="40% - Accent1 2 22 2" xfId="6405"/>
    <cellStyle name="40% - Accent1 2 22 3" xfId="10418"/>
    <cellStyle name="40% - Accent1 2 22 4" xfId="16540"/>
    <cellStyle name="40% - Accent1 2 22 5" xfId="19997"/>
    <cellStyle name="40% - Accent1 2 22 6" xfId="24956"/>
    <cellStyle name="40% - Accent1 2 23" xfId="1768"/>
    <cellStyle name="40% - Accent1 2 23 2" xfId="6406"/>
    <cellStyle name="40% - Accent1 2 23 3" xfId="10419"/>
    <cellStyle name="40% - Accent1 2 23 4" xfId="16539"/>
    <cellStyle name="40% - Accent1 2 23 5" xfId="19998"/>
    <cellStyle name="40% - Accent1 2 23 6" xfId="24957"/>
    <cellStyle name="40% - Accent1 2 24" xfId="1769"/>
    <cellStyle name="40% - Accent1 2 24 2" xfId="6407"/>
    <cellStyle name="40% - Accent1 2 24 3" xfId="10420"/>
    <cellStyle name="40% - Accent1 2 24 4" xfId="16538"/>
    <cellStyle name="40% - Accent1 2 24 5" xfId="19999"/>
    <cellStyle name="40% - Accent1 2 24 6" xfId="24958"/>
    <cellStyle name="40% - Accent1 2 25" xfId="1770"/>
    <cellStyle name="40% - Accent1 2 25 2" xfId="6408"/>
    <cellStyle name="40% - Accent1 2 25 3" xfId="10421"/>
    <cellStyle name="40% - Accent1 2 25 4" xfId="16537"/>
    <cellStyle name="40% - Accent1 2 25 5" xfId="20000"/>
    <cellStyle name="40% - Accent1 2 25 6" xfId="24959"/>
    <cellStyle name="40% - Accent1 2 26" xfId="1771"/>
    <cellStyle name="40% - Accent1 2 26 2" xfId="6409"/>
    <cellStyle name="40% - Accent1 2 26 3" xfId="10422"/>
    <cellStyle name="40% - Accent1 2 26 4" xfId="16536"/>
    <cellStyle name="40% - Accent1 2 26 5" xfId="20001"/>
    <cellStyle name="40% - Accent1 2 26 6" xfId="24960"/>
    <cellStyle name="40% - Accent1 2 27" xfId="1772"/>
    <cellStyle name="40% - Accent1 2 27 2" xfId="6410"/>
    <cellStyle name="40% - Accent1 2 27 3" xfId="10423"/>
    <cellStyle name="40% - Accent1 2 27 4" xfId="16535"/>
    <cellStyle name="40% - Accent1 2 27 5" xfId="20002"/>
    <cellStyle name="40% - Accent1 2 27 6" xfId="24961"/>
    <cellStyle name="40% - Accent1 2 28" xfId="1773"/>
    <cellStyle name="40% - Accent1 2 28 2" xfId="6411"/>
    <cellStyle name="40% - Accent1 2 28 3" xfId="10424"/>
    <cellStyle name="40% - Accent1 2 28 4" xfId="16534"/>
    <cellStyle name="40% - Accent1 2 28 5" xfId="20003"/>
    <cellStyle name="40% - Accent1 2 28 6" xfId="24962"/>
    <cellStyle name="40% - Accent1 2 29" xfId="6391"/>
    <cellStyle name="40% - Accent1 2 3" xfId="1774"/>
    <cellStyle name="40% - Accent1 2 3 2" xfId="6412"/>
    <cellStyle name="40% - Accent1 2 3 3" xfId="10425"/>
    <cellStyle name="40% - Accent1 2 3 4" xfId="16533"/>
    <cellStyle name="40% - Accent1 2 3 5" xfId="20004"/>
    <cellStyle name="40% - Accent1 2 3 6" xfId="24963"/>
    <cellStyle name="40% - Accent1 2 30" xfId="10404"/>
    <cellStyle name="40% - Accent1 2 31" xfId="16554"/>
    <cellStyle name="40% - Accent1 2 32" xfId="19983"/>
    <cellStyle name="40% - Accent1 2 33" xfId="24942"/>
    <cellStyle name="40% - Accent1 2 4" xfId="1775"/>
    <cellStyle name="40% - Accent1 2 4 2" xfId="6413"/>
    <cellStyle name="40% - Accent1 2 4 3" xfId="10426"/>
    <cellStyle name="40% - Accent1 2 4 4" xfId="16532"/>
    <cellStyle name="40% - Accent1 2 4 5" xfId="20005"/>
    <cellStyle name="40% - Accent1 2 4 6" xfId="24964"/>
    <cellStyle name="40% - Accent1 2 5" xfId="1776"/>
    <cellStyle name="40% - Accent1 2 5 2" xfId="6414"/>
    <cellStyle name="40% - Accent1 2 5 3" xfId="10427"/>
    <cellStyle name="40% - Accent1 2 5 4" xfId="16531"/>
    <cellStyle name="40% - Accent1 2 5 5" xfId="20006"/>
    <cellStyle name="40% - Accent1 2 5 6" xfId="24965"/>
    <cellStyle name="40% - Accent1 2 6" xfId="1777"/>
    <cellStyle name="40% - Accent1 2 6 2" xfId="6415"/>
    <cellStyle name="40% - Accent1 2 6 3" xfId="10428"/>
    <cellStyle name="40% - Accent1 2 6 4" xfId="16530"/>
    <cellStyle name="40% - Accent1 2 6 5" xfId="20007"/>
    <cellStyle name="40% - Accent1 2 6 6" xfId="24966"/>
    <cellStyle name="40% - Accent1 2 7" xfId="1778"/>
    <cellStyle name="40% - Accent1 2 7 2" xfId="6416"/>
    <cellStyle name="40% - Accent1 2 7 3" xfId="10429"/>
    <cellStyle name="40% - Accent1 2 7 4" xfId="16529"/>
    <cellStyle name="40% - Accent1 2 7 5" xfId="20008"/>
    <cellStyle name="40% - Accent1 2 7 6" xfId="24967"/>
    <cellStyle name="40% - Accent1 2 8" xfId="1779"/>
    <cellStyle name="40% - Accent1 2 8 2" xfId="6417"/>
    <cellStyle name="40% - Accent1 2 8 3" xfId="10430"/>
    <cellStyle name="40% - Accent1 2 8 4" xfId="16528"/>
    <cellStyle name="40% - Accent1 2 8 5" xfId="20009"/>
    <cellStyle name="40% - Accent1 2 8 6" xfId="24968"/>
    <cellStyle name="40% - Accent1 2 9" xfId="1780"/>
    <cellStyle name="40% - Accent1 2 9 2" xfId="6418"/>
    <cellStyle name="40% - Accent1 2 9 3" xfId="10431"/>
    <cellStyle name="40% - Accent1 2 9 4" xfId="16527"/>
    <cellStyle name="40% - Accent1 2 9 5" xfId="20010"/>
    <cellStyle name="40% - Accent1 2 9 6" xfId="24969"/>
    <cellStyle name="40% - Accent1 2_NA" xfId="9995"/>
    <cellStyle name="40% - Accent1 20" xfId="1781"/>
    <cellStyle name="40% - Accent1 20 2" xfId="6419"/>
    <cellStyle name="40% - Accent1 20 3" xfId="10432"/>
    <cellStyle name="40% - Accent1 20 4" xfId="16526"/>
    <cellStyle name="40% - Accent1 20 5" xfId="20011"/>
    <cellStyle name="40% - Accent1 20 6" xfId="24970"/>
    <cellStyle name="40% - Accent1 21" xfId="1782"/>
    <cellStyle name="40% - Accent1 21 2" xfId="6420"/>
    <cellStyle name="40% - Accent1 21 3" xfId="10433"/>
    <cellStyle name="40% - Accent1 21 4" xfId="16525"/>
    <cellStyle name="40% - Accent1 21 5" xfId="20012"/>
    <cellStyle name="40% - Accent1 21 6" xfId="24971"/>
    <cellStyle name="40% - Accent1 22" xfId="1783"/>
    <cellStyle name="40% - Accent1 22 2" xfId="6421"/>
    <cellStyle name="40% - Accent1 22 3" xfId="10434"/>
    <cellStyle name="40% - Accent1 22 4" xfId="16524"/>
    <cellStyle name="40% - Accent1 22 5" xfId="20013"/>
    <cellStyle name="40% - Accent1 22 6" xfId="24972"/>
    <cellStyle name="40% - Accent1 23" xfId="1784"/>
    <cellStyle name="40% - Accent1 23 2" xfId="6422"/>
    <cellStyle name="40% - Accent1 23 3" xfId="10435"/>
    <cellStyle name="40% - Accent1 23 4" xfId="16523"/>
    <cellStyle name="40% - Accent1 23 5" xfId="20014"/>
    <cellStyle name="40% - Accent1 23 6" xfId="24973"/>
    <cellStyle name="40% - Accent1 24" xfId="1785"/>
    <cellStyle name="40% - Accent1 24 2" xfId="6423"/>
    <cellStyle name="40% - Accent1 24 3" xfId="10436"/>
    <cellStyle name="40% - Accent1 24 4" xfId="16522"/>
    <cellStyle name="40% - Accent1 24 5" xfId="20015"/>
    <cellStyle name="40% - Accent1 24 6" xfId="24974"/>
    <cellStyle name="40% - Accent1 25" xfId="1786"/>
    <cellStyle name="40% - Accent1 25 2" xfId="6424"/>
    <cellStyle name="40% - Accent1 25 3" xfId="10437"/>
    <cellStyle name="40% - Accent1 25 4" xfId="16521"/>
    <cellStyle name="40% - Accent1 25 5" xfId="20016"/>
    <cellStyle name="40% - Accent1 25 6" xfId="24975"/>
    <cellStyle name="40% - Accent1 26" xfId="1787"/>
    <cellStyle name="40% - Accent1 26 2" xfId="6425"/>
    <cellStyle name="40% - Accent1 26 3" xfId="10438"/>
    <cellStyle name="40% - Accent1 26 4" xfId="16520"/>
    <cellStyle name="40% - Accent1 26 5" xfId="20017"/>
    <cellStyle name="40% - Accent1 26 6" xfId="24976"/>
    <cellStyle name="40% - Accent1 27" xfId="1788"/>
    <cellStyle name="40% - Accent1 27 2" xfId="6426"/>
    <cellStyle name="40% - Accent1 27 3" xfId="10439"/>
    <cellStyle name="40% - Accent1 27 4" xfId="16519"/>
    <cellStyle name="40% - Accent1 27 5" xfId="20018"/>
    <cellStyle name="40% - Accent1 27 6" xfId="24977"/>
    <cellStyle name="40% - Accent1 28" xfId="1789"/>
    <cellStyle name="40% - Accent1 28 2" xfId="6427"/>
    <cellStyle name="40% - Accent1 28 3" xfId="10440"/>
    <cellStyle name="40% - Accent1 28 4" xfId="16518"/>
    <cellStyle name="40% - Accent1 28 5" xfId="20019"/>
    <cellStyle name="40% - Accent1 28 6" xfId="24978"/>
    <cellStyle name="40% - Accent1 29" xfId="1790"/>
    <cellStyle name="40% - Accent1 29 2" xfId="6428"/>
    <cellStyle name="40% - Accent1 29 3" xfId="10441"/>
    <cellStyle name="40% - Accent1 29 4" xfId="16517"/>
    <cellStyle name="40% - Accent1 29 5" xfId="20020"/>
    <cellStyle name="40% - Accent1 29 6" xfId="24979"/>
    <cellStyle name="40% - Accent1 3" xfId="1791"/>
    <cellStyle name="40% - Accent1 3 2" xfId="6429"/>
    <cellStyle name="40% - Accent1 3 3" xfId="10442"/>
    <cellStyle name="40% - Accent1 3 4" xfId="16516"/>
    <cellStyle name="40% - Accent1 3 5" xfId="20021"/>
    <cellStyle name="40% - Accent1 3 6" xfId="24980"/>
    <cellStyle name="40% - Accent1 30" xfId="1792"/>
    <cellStyle name="40% - Accent1 30 2" xfId="6430"/>
    <cellStyle name="40% - Accent1 30 3" xfId="10443"/>
    <cellStyle name="40% - Accent1 30 4" xfId="16515"/>
    <cellStyle name="40% - Accent1 30 5" xfId="20022"/>
    <cellStyle name="40% - Accent1 30 6" xfId="24981"/>
    <cellStyle name="40% - Accent1 31" xfId="9165"/>
    <cellStyle name="40% - Accent1 32" xfId="27738"/>
    <cellStyle name="40% - Accent1 33" xfId="27780"/>
    <cellStyle name="40% - Accent1 34" xfId="27822"/>
    <cellStyle name="40% - Accent1 35" xfId="27864"/>
    <cellStyle name="40% - Accent1 36" xfId="27906"/>
    <cellStyle name="40% - Accent1 37" xfId="27948"/>
    <cellStyle name="40% - Accent1 38" xfId="27990"/>
    <cellStyle name="40% - Accent1 39" xfId="28032"/>
    <cellStyle name="40% - Accent1 4" xfId="1793"/>
    <cellStyle name="40% - Accent1 4 2" xfId="6431"/>
    <cellStyle name="40% - Accent1 4 3" xfId="10444"/>
    <cellStyle name="40% - Accent1 4 4" xfId="16514"/>
    <cellStyle name="40% - Accent1 4 5" xfId="20023"/>
    <cellStyle name="40% - Accent1 4 6" xfId="24982"/>
    <cellStyle name="40% - Accent1 40" xfId="28074"/>
    <cellStyle name="40% - Accent1 41" xfId="28116"/>
    <cellStyle name="40% - Accent1 42" xfId="28158"/>
    <cellStyle name="40% - Accent1 43" xfId="28200"/>
    <cellStyle name="40% - Accent1 44" xfId="28242"/>
    <cellStyle name="40% - Accent1 45" xfId="28284"/>
    <cellStyle name="40% - Accent1 46" xfId="28326"/>
    <cellStyle name="40% - Accent1 47" xfId="28368"/>
    <cellStyle name="40% - Accent1 48" xfId="28410"/>
    <cellStyle name="40% - Accent1 49" xfId="28452"/>
    <cellStyle name="40% - Accent1 5" xfId="1794"/>
    <cellStyle name="40% - Accent1 5 2" xfId="6432"/>
    <cellStyle name="40% - Accent1 5 3" xfId="10445"/>
    <cellStyle name="40% - Accent1 5 4" xfId="16513"/>
    <cellStyle name="40% - Accent1 5 5" xfId="20024"/>
    <cellStyle name="40% - Accent1 5 6" xfId="24983"/>
    <cellStyle name="40% - Accent1 50" xfId="28494"/>
    <cellStyle name="40% - Accent1 51" xfId="28536"/>
    <cellStyle name="40% - Accent1 52" xfId="28578"/>
    <cellStyle name="40% - Accent1 53" xfId="28620"/>
    <cellStyle name="40% - Accent1 54" xfId="28662"/>
    <cellStyle name="40% - Accent1 55" xfId="28704"/>
    <cellStyle name="40% - Accent1 56" xfId="28898"/>
    <cellStyle name="40% - Accent1 57" xfId="29783"/>
    <cellStyle name="40% - Accent1 58" xfId="29825"/>
    <cellStyle name="40% - Accent1 59" xfId="29867"/>
    <cellStyle name="40% - Accent1 6" xfId="1795"/>
    <cellStyle name="40% - Accent1 6 2" xfId="6433"/>
    <cellStyle name="40% - Accent1 6 3" xfId="10446"/>
    <cellStyle name="40% - Accent1 6 4" xfId="16512"/>
    <cellStyle name="40% - Accent1 6 5" xfId="20025"/>
    <cellStyle name="40% - Accent1 6 6" xfId="24984"/>
    <cellStyle name="40% - Accent1 60" xfId="29909"/>
    <cellStyle name="40% - Accent1 61" xfId="29951"/>
    <cellStyle name="40% - Accent1 62" xfId="29993"/>
    <cellStyle name="40% - Accent1 63" xfId="30035"/>
    <cellStyle name="40% - Accent1 64" xfId="30077"/>
    <cellStyle name="40% - Accent1 65" xfId="30119"/>
    <cellStyle name="40% - Accent1 66" xfId="30161"/>
    <cellStyle name="40% - Accent1 67" xfId="30203"/>
    <cellStyle name="40% - Accent1 68" xfId="30245"/>
    <cellStyle name="40% - Accent1 7" xfId="1796"/>
    <cellStyle name="40% - Accent1 7 2" xfId="6434"/>
    <cellStyle name="40% - Accent1 7 3" xfId="10447"/>
    <cellStyle name="40% - Accent1 7 4" xfId="16511"/>
    <cellStyle name="40% - Accent1 7 5" xfId="20026"/>
    <cellStyle name="40% - Accent1 7 6" xfId="24985"/>
    <cellStyle name="40% - Accent1 8" xfId="1797"/>
    <cellStyle name="40% - Accent1 8 2" xfId="6435"/>
    <cellStyle name="40% - Accent1 8 3" xfId="10448"/>
    <cellStyle name="40% - Accent1 8 4" xfId="16510"/>
    <cellStyle name="40% - Accent1 8 5" xfId="20027"/>
    <cellStyle name="40% - Accent1 8 6" xfId="24986"/>
    <cellStyle name="40% - Accent1 9" xfId="1798"/>
    <cellStyle name="40% - Accent1 9 2" xfId="6436"/>
    <cellStyle name="40% - Accent1 9 3" xfId="10449"/>
    <cellStyle name="40% - Accent1 9 4" xfId="16509"/>
    <cellStyle name="40% - Accent1 9 5" xfId="20028"/>
    <cellStyle name="40% - Accent1 9 6" xfId="24987"/>
    <cellStyle name="40% - Accent2" xfId="4631" builtinId="35" customBuiltin="1"/>
    <cellStyle name="40% - Accent2 10" xfId="1799"/>
    <cellStyle name="40% - Accent2 10 2" xfId="6437"/>
    <cellStyle name="40% - Accent2 10 3" xfId="10450"/>
    <cellStyle name="40% - Accent2 10 4" xfId="16508"/>
    <cellStyle name="40% - Accent2 10 5" xfId="20029"/>
    <cellStyle name="40% - Accent2 10 6" xfId="24988"/>
    <cellStyle name="40% - Accent2 11" xfId="1800"/>
    <cellStyle name="40% - Accent2 11 2" xfId="6438"/>
    <cellStyle name="40% - Accent2 11 3" xfId="10451"/>
    <cellStyle name="40% - Accent2 11 4" xfId="16507"/>
    <cellStyle name="40% - Accent2 11 5" xfId="20030"/>
    <cellStyle name="40% - Accent2 11 6" xfId="24989"/>
    <cellStyle name="40% - Accent2 12" xfId="1801"/>
    <cellStyle name="40% - Accent2 12 2" xfId="6439"/>
    <cellStyle name="40% - Accent2 12 3" xfId="10452"/>
    <cellStyle name="40% - Accent2 12 4" xfId="16506"/>
    <cellStyle name="40% - Accent2 12 5" xfId="20031"/>
    <cellStyle name="40% - Accent2 12 6" xfId="24990"/>
    <cellStyle name="40% - Accent2 13" xfId="1802"/>
    <cellStyle name="40% - Accent2 13 2" xfId="6440"/>
    <cellStyle name="40% - Accent2 13 3" xfId="10453"/>
    <cellStyle name="40% - Accent2 13 4" xfId="16505"/>
    <cellStyle name="40% - Accent2 13 5" xfId="20032"/>
    <cellStyle name="40% - Accent2 13 6" xfId="24991"/>
    <cellStyle name="40% - Accent2 14" xfId="1803"/>
    <cellStyle name="40% - Accent2 14 2" xfId="6441"/>
    <cellStyle name="40% - Accent2 14 3" xfId="10454"/>
    <cellStyle name="40% - Accent2 14 4" xfId="16504"/>
    <cellStyle name="40% - Accent2 14 5" xfId="20033"/>
    <cellStyle name="40% - Accent2 14 6" xfId="24992"/>
    <cellStyle name="40% - Accent2 15" xfId="1804"/>
    <cellStyle name="40% - Accent2 15 2" xfId="6442"/>
    <cellStyle name="40% - Accent2 15 3" xfId="10455"/>
    <cellStyle name="40% - Accent2 15 4" xfId="16503"/>
    <cellStyle name="40% - Accent2 15 5" xfId="20034"/>
    <cellStyle name="40% - Accent2 15 6" xfId="24993"/>
    <cellStyle name="40% - Accent2 16" xfId="1805"/>
    <cellStyle name="40% - Accent2 16 2" xfId="6443"/>
    <cellStyle name="40% - Accent2 16 3" xfId="10456"/>
    <cellStyle name="40% - Accent2 16 4" xfId="16502"/>
    <cellStyle name="40% - Accent2 16 5" xfId="20035"/>
    <cellStyle name="40% - Accent2 16 6" xfId="24994"/>
    <cellStyle name="40% - Accent2 17" xfId="1806"/>
    <cellStyle name="40% - Accent2 17 2" xfId="6444"/>
    <cellStyle name="40% - Accent2 17 3" xfId="10457"/>
    <cellStyle name="40% - Accent2 17 4" xfId="16501"/>
    <cellStyle name="40% - Accent2 17 5" xfId="20036"/>
    <cellStyle name="40% - Accent2 17 6" xfId="24995"/>
    <cellStyle name="40% - Accent2 18" xfId="1807"/>
    <cellStyle name="40% - Accent2 18 2" xfId="6445"/>
    <cellStyle name="40% - Accent2 18 3" xfId="10458"/>
    <cellStyle name="40% - Accent2 18 4" xfId="16500"/>
    <cellStyle name="40% - Accent2 18 5" xfId="20037"/>
    <cellStyle name="40% - Accent2 18 6" xfId="24996"/>
    <cellStyle name="40% - Accent2 19" xfId="1808"/>
    <cellStyle name="40% - Accent2 19 2" xfId="6446"/>
    <cellStyle name="40% - Accent2 19 3" xfId="10459"/>
    <cellStyle name="40% - Accent2 19 4" xfId="16499"/>
    <cellStyle name="40% - Accent2 19 5" xfId="20038"/>
    <cellStyle name="40% - Accent2 19 6" xfId="24997"/>
    <cellStyle name="40% - Accent2 2" xfId="1809"/>
    <cellStyle name="40% - Accent2 2 10" xfId="1810"/>
    <cellStyle name="40% - Accent2 2 10 2" xfId="6448"/>
    <cellStyle name="40% - Accent2 2 10 3" xfId="10461"/>
    <cellStyle name="40% - Accent2 2 10 4" xfId="16497"/>
    <cellStyle name="40% - Accent2 2 10 5" xfId="20040"/>
    <cellStyle name="40% - Accent2 2 10 6" xfId="24999"/>
    <cellStyle name="40% - Accent2 2 11" xfId="1811"/>
    <cellStyle name="40% - Accent2 2 11 2" xfId="6449"/>
    <cellStyle name="40% - Accent2 2 11 3" xfId="10462"/>
    <cellStyle name="40% - Accent2 2 11 4" xfId="16496"/>
    <cellStyle name="40% - Accent2 2 11 5" xfId="20041"/>
    <cellStyle name="40% - Accent2 2 11 6" xfId="25000"/>
    <cellStyle name="40% - Accent2 2 12" xfId="1812"/>
    <cellStyle name="40% - Accent2 2 12 2" xfId="6450"/>
    <cellStyle name="40% - Accent2 2 12 3" xfId="10463"/>
    <cellStyle name="40% - Accent2 2 12 4" xfId="16495"/>
    <cellStyle name="40% - Accent2 2 12 5" xfId="20042"/>
    <cellStyle name="40% - Accent2 2 12 6" xfId="25001"/>
    <cellStyle name="40% - Accent2 2 13" xfId="1813"/>
    <cellStyle name="40% - Accent2 2 13 2" xfId="6451"/>
    <cellStyle name="40% - Accent2 2 13 3" xfId="10464"/>
    <cellStyle name="40% - Accent2 2 13 4" xfId="16494"/>
    <cellStyle name="40% - Accent2 2 13 5" xfId="20043"/>
    <cellStyle name="40% - Accent2 2 13 6" xfId="25002"/>
    <cellStyle name="40% - Accent2 2 14" xfId="1814"/>
    <cellStyle name="40% - Accent2 2 14 2" xfId="6452"/>
    <cellStyle name="40% - Accent2 2 14 3" xfId="10465"/>
    <cellStyle name="40% - Accent2 2 14 4" xfId="16493"/>
    <cellStyle name="40% - Accent2 2 14 5" xfId="20044"/>
    <cellStyle name="40% - Accent2 2 14 6" xfId="25003"/>
    <cellStyle name="40% - Accent2 2 15" xfId="1815"/>
    <cellStyle name="40% - Accent2 2 15 2" xfId="6453"/>
    <cellStyle name="40% - Accent2 2 15 3" xfId="10466"/>
    <cellStyle name="40% - Accent2 2 15 4" xfId="16492"/>
    <cellStyle name="40% - Accent2 2 15 5" xfId="20045"/>
    <cellStyle name="40% - Accent2 2 15 6" xfId="25004"/>
    <cellStyle name="40% - Accent2 2 16" xfId="1816"/>
    <cellStyle name="40% - Accent2 2 16 2" xfId="6454"/>
    <cellStyle name="40% - Accent2 2 16 3" xfId="10467"/>
    <cellStyle name="40% - Accent2 2 16 4" xfId="16491"/>
    <cellStyle name="40% - Accent2 2 16 5" xfId="20046"/>
    <cellStyle name="40% - Accent2 2 16 6" xfId="25005"/>
    <cellStyle name="40% - Accent2 2 17" xfId="1817"/>
    <cellStyle name="40% - Accent2 2 17 2" xfId="6455"/>
    <cellStyle name="40% - Accent2 2 17 3" xfId="10468"/>
    <cellStyle name="40% - Accent2 2 17 4" xfId="16490"/>
    <cellStyle name="40% - Accent2 2 17 5" xfId="20047"/>
    <cellStyle name="40% - Accent2 2 17 6" xfId="25006"/>
    <cellStyle name="40% - Accent2 2 18" xfId="1818"/>
    <cellStyle name="40% - Accent2 2 18 2" xfId="6456"/>
    <cellStyle name="40% - Accent2 2 18 3" xfId="10469"/>
    <cellStyle name="40% - Accent2 2 18 4" xfId="16489"/>
    <cellStyle name="40% - Accent2 2 18 5" xfId="20048"/>
    <cellStyle name="40% - Accent2 2 18 6" xfId="25007"/>
    <cellStyle name="40% - Accent2 2 19" xfId="1819"/>
    <cellStyle name="40% - Accent2 2 19 2" xfId="6457"/>
    <cellStyle name="40% - Accent2 2 19 3" xfId="10470"/>
    <cellStyle name="40% - Accent2 2 19 4" xfId="16488"/>
    <cellStyle name="40% - Accent2 2 19 5" xfId="20049"/>
    <cellStyle name="40% - Accent2 2 19 6" xfId="25008"/>
    <cellStyle name="40% - Accent2 2 2" xfId="1820"/>
    <cellStyle name="40% - Accent2 2 2 2" xfId="6458"/>
    <cellStyle name="40% - Accent2 2 2 3" xfId="10471"/>
    <cellStyle name="40% - Accent2 2 2 4" xfId="16487"/>
    <cellStyle name="40% - Accent2 2 2 5" xfId="20050"/>
    <cellStyle name="40% - Accent2 2 2 6" xfId="25009"/>
    <cellStyle name="40% - Accent2 2 20" xfId="1821"/>
    <cellStyle name="40% - Accent2 2 20 2" xfId="6459"/>
    <cellStyle name="40% - Accent2 2 20 3" xfId="10472"/>
    <cellStyle name="40% - Accent2 2 20 4" xfId="16486"/>
    <cellStyle name="40% - Accent2 2 20 5" xfId="20051"/>
    <cellStyle name="40% - Accent2 2 20 6" xfId="25010"/>
    <cellStyle name="40% - Accent2 2 21" xfId="1822"/>
    <cellStyle name="40% - Accent2 2 21 2" xfId="6460"/>
    <cellStyle name="40% - Accent2 2 21 3" xfId="10473"/>
    <cellStyle name="40% - Accent2 2 21 4" xfId="16485"/>
    <cellStyle name="40% - Accent2 2 21 5" xfId="20052"/>
    <cellStyle name="40% - Accent2 2 21 6" xfId="25011"/>
    <cellStyle name="40% - Accent2 2 22" xfId="1823"/>
    <cellStyle name="40% - Accent2 2 22 2" xfId="6461"/>
    <cellStyle name="40% - Accent2 2 22 3" xfId="10474"/>
    <cellStyle name="40% - Accent2 2 22 4" xfId="16484"/>
    <cellStyle name="40% - Accent2 2 22 5" xfId="20053"/>
    <cellStyle name="40% - Accent2 2 22 6" xfId="25012"/>
    <cellStyle name="40% - Accent2 2 23" xfId="1824"/>
    <cellStyle name="40% - Accent2 2 23 2" xfId="6462"/>
    <cellStyle name="40% - Accent2 2 23 3" xfId="10475"/>
    <cellStyle name="40% - Accent2 2 23 4" xfId="16483"/>
    <cellStyle name="40% - Accent2 2 23 5" xfId="20054"/>
    <cellStyle name="40% - Accent2 2 23 6" xfId="25013"/>
    <cellStyle name="40% - Accent2 2 24" xfId="1825"/>
    <cellStyle name="40% - Accent2 2 24 2" xfId="6463"/>
    <cellStyle name="40% - Accent2 2 24 3" xfId="10476"/>
    <cellStyle name="40% - Accent2 2 24 4" xfId="16482"/>
    <cellStyle name="40% - Accent2 2 24 5" xfId="20055"/>
    <cellStyle name="40% - Accent2 2 24 6" xfId="25014"/>
    <cellStyle name="40% - Accent2 2 25" xfId="1826"/>
    <cellStyle name="40% - Accent2 2 25 2" xfId="6464"/>
    <cellStyle name="40% - Accent2 2 25 3" xfId="10477"/>
    <cellStyle name="40% - Accent2 2 25 4" xfId="16481"/>
    <cellStyle name="40% - Accent2 2 25 5" xfId="20056"/>
    <cellStyle name="40% - Accent2 2 25 6" xfId="25015"/>
    <cellStyle name="40% - Accent2 2 26" xfId="1827"/>
    <cellStyle name="40% - Accent2 2 26 2" xfId="6465"/>
    <cellStyle name="40% - Accent2 2 26 3" xfId="10478"/>
    <cellStyle name="40% - Accent2 2 26 4" xfId="16480"/>
    <cellStyle name="40% - Accent2 2 26 5" xfId="20057"/>
    <cellStyle name="40% - Accent2 2 26 6" xfId="25016"/>
    <cellStyle name="40% - Accent2 2 27" xfId="1828"/>
    <cellStyle name="40% - Accent2 2 27 2" xfId="6466"/>
    <cellStyle name="40% - Accent2 2 27 3" xfId="10479"/>
    <cellStyle name="40% - Accent2 2 27 4" xfId="16479"/>
    <cellStyle name="40% - Accent2 2 27 5" xfId="20058"/>
    <cellStyle name="40% - Accent2 2 27 6" xfId="25017"/>
    <cellStyle name="40% - Accent2 2 28" xfId="1829"/>
    <cellStyle name="40% - Accent2 2 28 2" xfId="6467"/>
    <cellStyle name="40% - Accent2 2 28 3" xfId="10480"/>
    <cellStyle name="40% - Accent2 2 28 4" xfId="16478"/>
    <cellStyle name="40% - Accent2 2 28 5" xfId="20059"/>
    <cellStyle name="40% - Accent2 2 28 6" xfId="25018"/>
    <cellStyle name="40% - Accent2 2 29" xfId="6447"/>
    <cellStyle name="40% - Accent2 2 3" xfId="1830"/>
    <cellStyle name="40% - Accent2 2 3 2" xfId="6468"/>
    <cellStyle name="40% - Accent2 2 3 3" xfId="10481"/>
    <cellStyle name="40% - Accent2 2 3 4" xfId="16477"/>
    <cellStyle name="40% - Accent2 2 3 5" xfId="20060"/>
    <cellStyle name="40% - Accent2 2 3 6" xfId="25019"/>
    <cellStyle name="40% - Accent2 2 30" xfId="10460"/>
    <cellStyle name="40% - Accent2 2 31" xfId="16498"/>
    <cellStyle name="40% - Accent2 2 32" xfId="20039"/>
    <cellStyle name="40% - Accent2 2 33" xfId="24998"/>
    <cellStyle name="40% - Accent2 2 4" xfId="1831"/>
    <cellStyle name="40% - Accent2 2 4 2" xfId="6469"/>
    <cellStyle name="40% - Accent2 2 4 3" xfId="10482"/>
    <cellStyle name="40% - Accent2 2 4 4" xfId="16476"/>
    <cellStyle name="40% - Accent2 2 4 5" xfId="20061"/>
    <cellStyle name="40% - Accent2 2 4 6" xfId="25020"/>
    <cellStyle name="40% - Accent2 2 5" xfId="1832"/>
    <cellStyle name="40% - Accent2 2 5 2" xfId="6470"/>
    <cellStyle name="40% - Accent2 2 5 3" xfId="10483"/>
    <cellStyle name="40% - Accent2 2 5 4" xfId="16475"/>
    <cellStyle name="40% - Accent2 2 5 5" xfId="20062"/>
    <cellStyle name="40% - Accent2 2 5 6" xfId="25021"/>
    <cellStyle name="40% - Accent2 2 6" xfId="1833"/>
    <cellStyle name="40% - Accent2 2 6 2" xfId="6471"/>
    <cellStyle name="40% - Accent2 2 6 3" xfId="10484"/>
    <cellStyle name="40% - Accent2 2 6 4" xfId="16474"/>
    <cellStyle name="40% - Accent2 2 6 5" xfId="20063"/>
    <cellStyle name="40% - Accent2 2 6 6" xfId="25022"/>
    <cellStyle name="40% - Accent2 2 7" xfId="1834"/>
    <cellStyle name="40% - Accent2 2 7 2" xfId="6472"/>
    <cellStyle name="40% - Accent2 2 7 3" xfId="10485"/>
    <cellStyle name="40% - Accent2 2 7 4" xfId="16473"/>
    <cellStyle name="40% - Accent2 2 7 5" xfId="20064"/>
    <cellStyle name="40% - Accent2 2 7 6" xfId="25023"/>
    <cellStyle name="40% - Accent2 2 8" xfId="1835"/>
    <cellStyle name="40% - Accent2 2 8 2" xfId="6473"/>
    <cellStyle name="40% - Accent2 2 8 3" xfId="10486"/>
    <cellStyle name="40% - Accent2 2 8 4" xfId="16472"/>
    <cellStyle name="40% - Accent2 2 8 5" xfId="20065"/>
    <cellStyle name="40% - Accent2 2 8 6" xfId="25024"/>
    <cellStyle name="40% - Accent2 2 9" xfId="1836"/>
    <cellStyle name="40% - Accent2 2 9 2" xfId="6474"/>
    <cellStyle name="40% - Accent2 2 9 3" xfId="10487"/>
    <cellStyle name="40% - Accent2 2 9 4" xfId="16471"/>
    <cellStyle name="40% - Accent2 2 9 5" xfId="20066"/>
    <cellStyle name="40% - Accent2 2 9 6" xfId="25025"/>
    <cellStyle name="40% - Accent2 2_NA" xfId="9996"/>
    <cellStyle name="40% - Accent2 20" xfId="1837"/>
    <cellStyle name="40% - Accent2 20 2" xfId="6475"/>
    <cellStyle name="40% - Accent2 20 3" xfId="10488"/>
    <cellStyle name="40% - Accent2 20 4" xfId="16470"/>
    <cellStyle name="40% - Accent2 20 5" xfId="20067"/>
    <cellStyle name="40% - Accent2 20 6" xfId="25026"/>
    <cellStyle name="40% - Accent2 21" xfId="1838"/>
    <cellStyle name="40% - Accent2 21 2" xfId="6476"/>
    <cellStyle name="40% - Accent2 21 3" xfId="10489"/>
    <cellStyle name="40% - Accent2 21 4" xfId="16469"/>
    <cellStyle name="40% - Accent2 21 5" xfId="20068"/>
    <cellStyle name="40% - Accent2 21 6" xfId="25027"/>
    <cellStyle name="40% - Accent2 22" xfId="1839"/>
    <cellStyle name="40% - Accent2 22 2" xfId="6477"/>
    <cellStyle name="40% - Accent2 22 3" xfId="10490"/>
    <cellStyle name="40% - Accent2 22 4" xfId="16468"/>
    <cellStyle name="40% - Accent2 22 5" xfId="20069"/>
    <cellStyle name="40% - Accent2 22 6" xfId="25028"/>
    <cellStyle name="40% - Accent2 23" xfId="1840"/>
    <cellStyle name="40% - Accent2 23 2" xfId="6478"/>
    <cellStyle name="40% - Accent2 23 3" xfId="10491"/>
    <cellStyle name="40% - Accent2 23 4" xfId="16467"/>
    <cellStyle name="40% - Accent2 23 5" xfId="20070"/>
    <cellStyle name="40% - Accent2 23 6" xfId="25029"/>
    <cellStyle name="40% - Accent2 24" xfId="1841"/>
    <cellStyle name="40% - Accent2 24 2" xfId="6479"/>
    <cellStyle name="40% - Accent2 24 3" xfId="10492"/>
    <cellStyle name="40% - Accent2 24 4" xfId="16466"/>
    <cellStyle name="40% - Accent2 24 5" xfId="20071"/>
    <cellStyle name="40% - Accent2 24 6" xfId="25030"/>
    <cellStyle name="40% - Accent2 25" xfId="1842"/>
    <cellStyle name="40% - Accent2 25 2" xfId="6480"/>
    <cellStyle name="40% - Accent2 25 3" xfId="10493"/>
    <cellStyle name="40% - Accent2 25 4" xfId="16465"/>
    <cellStyle name="40% - Accent2 25 5" xfId="20072"/>
    <cellStyle name="40% - Accent2 25 6" xfId="25031"/>
    <cellStyle name="40% - Accent2 26" xfId="1843"/>
    <cellStyle name="40% - Accent2 26 2" xfId="6481"/>
    <cellStyle name="40% - Accent2 26 3" xfId="10494"/>
    <cellStyle name="40% - Accent2 26 4" xfId="16464"/>
    <cellStyle name="40% - Accent2 26 5" xfId="20073"/>
    <cellStyle name="40% - Accent2 26 6" xfId="25032"/>
    <cellStyle name="40% - Accent2 27" xfId="1844"/>
    <cellStyle name="40% - Accent2 27 2" xfId="6482"/>
    <cellStyle name="40% - Accent2 27 3" xfId="10495"/>
    <cellStyle name="40% - Accent2 27 4" xfId="16463"/>
    <cellStyle name="40% - Accent2 27 5" xfId="20074"/>
    <cellStyle name="40% - Accent2 27 6" xfId="25033"/>
    <cellStyle name="40% - Accent2 28" xfId="1845"/>
    <cellStyle name="40% - Accent2 28 2" xfId="6483"/>
    <cellStyle name="40% - Accent2 28 3" xfId="10496"/>
    <cellStyle name="40% - Accent2 28 4" xfId="16462"/>
    <cellStyle name="40% - Accent2 28 5" xfId="20075"/>
    <cellStyle name="40% - Accent2 28 6" xfId="25034"/>
    <cellStyle name="40% - Accent2 29" xfId="1846"/>
    <cellStyle name="40% - Accent2 29 2" xfId="6484"/>
    <cellStyle name="40% - Accent2 29 3" xfId="10497"/>
    <cellStyle name="40% - Accent2 29 4" xfId="16461"/>
    <cellStyle name="40% - Accent2 29 5" xfId="20076"/>
    <cellStyle name="40% - Accent2 29 6" xfId="25035"/>
    <cellStyle name="40% - Accent2 3" xfId="1847"/>
    <cellStyle name="40% - Accent2 3 2" xfId="6485"/>
    <cellStyle name="40% - Accent2 3 3" xfId="10498"/>
    <cellStyle name="40% - Accent2 3 4" xfId="16460"/>
    <cellStyle name="40% - Accent2 3 5" xfId="20077"/>
    <cellStyle name="40% - Accent2 3 6" xfId="25036"/>
    <cellStyle name="40% - Accent2 30" xfId="1848"/>
    <cellStyle name="40% - Accent2 30 2" xfId="6486"/>
    <cellStyle name="40% - Accent2 30 3" xfId="10499"/>
    <cellStyle name="40% - Accent2 30 4" xfId="16459"/>
    <cellStyle name="40% - Accent2 30 5" xfId="20078"/>
    <cellStyle name="40% - Accent2 30 6" xfId="25037"/>
    <cellStyle name="40% - Accent2 31" xfId="9169"/>
    <cellStyle name="40% - Accent2 32" xfId="27742"/>
    <cellStyle name="40% - Accent2 33" xfId="27784"/>
    <cellStyle name="40% - Accent2 34" xfId="27826"/>
    <cellStyle name="40% - Accent2 35" xfId="27868"/>
    <cellStyle name="40% - Accent2 36" xfId="27910"/>
    <cellStyle name="40% - Accent2 37" xfId="27952"/>
    <cellStyle name="40% - Accent2 38" xfId="27994"/>
    <cellStyle name="40% - Accent2 39" xfId="28036"/>
    <cellStyle name="40% - Accent2 4" xfId="1849"/>
    <cellStyle name="40% - Accent2 4 2" xfId="6487"/>
    <cellStyle name="40% - Accent2 4 3" xfId="10500"/>
    <cellStyle name="40% - Accent2 4 4" xfId="16458"/>
    <cellStyle name="40% - Accent2 4 5" xfId="20079"/>
    <cellStyle name="40% - Accent2 4 6" xfId="25038"/>
    <cellStyle name="40% - Accent2 40" xfId="28078"/>
    <cellStyle name="40% - Accent2 41" xfId="28120"/>
    <cellStyle name="40% - Accent2 42" xfId="28162"/>
    <cellStyle name="40% - Accent2 43" xfId="28204"/>
    <cellStyle name="40% - Accent2 44" xfId="28246"/>
    <cellStyle name="40% - Accent2 45" xfId="28288"/>
    <cellStyle name="40% - Accent2 46" xfId="28330"/>
    <cellStyle name="40% - Accent2 47" xfId="28372"/>
    <cellStyle name="40% - Accent2 48" xfId="28414"/>
    <cellStyle name="40% - Accent2 49" xfId="28456"/>
    <cellStyle name="40% - Accent2 5" xfId="1850"/>
    <cellStyle name="40% - Accent2 5 2" xfId="6488"/>
    <cellStyle name="40% - Accent2 5 3" xfId="10501"/>
    <cellStyle name="40% - Accent2 5 4" xfId="16457"/>
    <cellStyle name="40% - Accent2 5 5" xfId="20080"/>
    <cellStyle name="40% - Accent2 5 6" xfId="25039"/>
    <cellStyle name="40% - Accent2 50" xfId="28498"/>
    <cellStyle name="40% - Accent2 51" xfId="28540"/>
    <cellStyle name="40% - Accent2 52" xfId="28582"/>
    <cellStyle name="40% - Accent2 53" xfId="28624"/>
    <cellStyle name="40% - Accent2 54" xfId="28666"/>
    <cellStyle name="40% - Accent2 55" xfId="28708"/>
    <cellStyle name="40% - Accent2 56" xfId="28902"/>
    <cellStyle name="40% - Accent2 57" xfId="29787"/>
    <cellStyle name="40% - Accent2 58" xfId="29829"/>
    <cellStyle name="40% - Accent2 59" xfId="29871"/>
    <cellStyle name="40% - Accent2 6" xfId="1851"/>
    <cellStyle name="40% - Accent2 6 2" xfId="6489"/>
    <cellStyle name="40% - Accent2 6 3" xfId="10502"/>
    <cellStyle name="40% - Accent2 6 4" xfId="16456"/>
    <cellStyle name="40% - Accent2 6 5" xfId="20081"/>
    <cellStyle name="40% - Accent2 6 6" xfId="25040"/>
    <cellStyle name="40% - Accent2 60" xfId="29913"/>
    <cellStyle name="40% - Accent2 61" xfId="29955"/>
    <cellStyle name="40% - Accent2 62" xfId="29997"/>
    <cellStyle name="40% - Accent2 63" xfId="30039"/>
    <cellStyle name="40% - Accent2 64" xfId="30081"/>
    <cellStyle name="40% - Accent2 65" xfId="30123"/>
    <cellStyle name="40% - Accent2 66" xfId="30165"/>
    <cellStyle name="40% - Accent2 67" xfId="30207"/>
    <cellStyle name="40% - Accent2 68" xfId="30249"/>
    <cellStyle name="40% - Accent2 7" xfId="1852"/>
    <cellStyle name="40% - Accent2 7 2" xfId="6490"/>
    <cellStyle name="40% - Accent2 7 3" xfId="10503"/>
    <cellStyle name="40% - Accent2 7 4" xfId="16455"/>
    <cellStyle name="40% - Accent2 7 5" xfId="20082"/>
    <cellStyle name="40% - Accent2 7 6" xfId="25041"/>
    <cellStyle name="40% - Accent2 8" xfId="1853"/>
    <cellStyle name="40% - Accent2 8 2" xfId="6491"/>
    <cellStyle name="40% - Accent2 8 3" xfId="10504"/>
    <cellStyle name="40% - Accent2 8 4" xfId="16454"/>
    <cellStyle name="40% - Accent2 8 5" xfId="20083"/>
    <cellStyle name="40% - Accent2 8 6" xfId="25042"/>
    <cellStyle name="40% - Accent2 9" xfId="1854"/>
    <cellStyle name="40% - Accent2 9 2" xfId="6492"/>
    <cellStyle name="40% - Accent2 9 3" xfId="10505"/>
    <cellStyle name="40% - Accent2 9 4" xfId="16453"/>
    <cellStyle name="40% - Accent2 9 5" xfId="20084"/>
    <cellStyle name="40% - Accent2 9 6" xfId="25043"/>
    <cellStyle name="40% - Accent3" xfId="4635" builtinId="39" customBuiltin="1"/>
    <cellStyle name="40% - Accent3 10" xfId="1855"/>
    <cellStyle name="40% - Accent3 10 2" xfId="6493"/>
    <cellStyle name="40% - Accent3 10 3" xfId="10506"/>
    <cellStyle name="40% - Accent3 10 4" xfId="16452"/>
    <cellStyle name="40% - Accent3 10 5" xfId="20085"/>
    <cellStyle name="40% - Accent3 10 6" xfId="25044"/>
    <cellStyle name="40% - Accent3 11" xfId="1856"/>
    <cellStyle name="40% - Accent3 11 2" xfId="6494"/>
    <cellStyle name="40% - Accent3 11 3" xfId="10507"/>
    <cellStyle name="40% - Accent3 11 4" xfId="16451"/>
    <cellStyle name="40% - Accent3 11 5" xfId="20086"/>
    <cellStyle name="40% - Accent3 11 6" xfId="25045"/>
    <cellStyle name="40% - Accent3 12" xfId="1857"/>
    <cellStyle name="40% - Accent3 12 2" xfId="6495"/>
    <cellStyle name="40% - Accent3 12 3" xfId="10508"/>
    <cellStyle name="40% - Accent3 12 4" xfId="16450"/>
    <cellStyle name="40% - Accent3 12 5" xfId="20087"/>
    <cellStyle name="40% - Accent3 12 6" xfId="25046"/>
    <cellStyle name="40% - Accent3 13" xfId="1858"/>
    <cellStyle name="40% - Accent3 13 2" xfId="6496"/>
    <cellStyle name="40% - Accent3 13 3" xfId="10509"/>
    <cellStyle name="40% - Accent3 13 4" xfId="16449"/>
    <cellStyle name="40% - Accent3 13 5" xfId="20088"/>
    <cellStyle name="40% - Accent3 13 6" xfId="25047"/>
    <cellStyle name="40% - Accent3 14" xfId="1859"/>
    <cellStyle name="40% - Accent3 14 2" xfId="6497"/>
    <cellStyle name="40% - Accent3 14 3" xfId="10510"/>
    <cellStyle name="40% - Accent3 14 4" xfId="16448"/>
    <cellStyle name="40% - Accent3 14 5" xfId="20089"/>
    <cellStyle name="40% - Accent3 14 6" xfId="25048"/>
    <cellStyle name="40% - Accent3 15" xfId="1860"/>
    <cellStyle name="40% - Accent3 15 2" xfId="6498"/>
    <cellStyle name="40% - Accent3 15 3" xfId="10511"/>
    <cellStyle name="40% - Accent3 15 4" xfId="16447"/>
    <cellStyle name="40% - Accent3 15 5" xfId="20090"/>
    <cellStyle name="40% - Accent3 15 6" xfId="25049"/>
    <cellStyle name="40% - Accent3 16" xfId="1861"/>
    <cellStyle name="40% - Accent3 16 2" xfId="6499"/>
    <cellStyle name="40% - Accent3 16 3" xfId="10512"/>
    <cellStyle name="40% - Accent3 16 4" xfId="16446"/>
    <cellStyle name="40% - Accent3 16 5" xfId="20091"/>
    <cellStyle name="40% - Accent3 16 6" xfId="25050"/>
    <cellStyle name="40% - Accent3 17" xfId="1862"/>
    <cellStyle name="40% - Accent3 17 2" xfId="6500"/>
    <cellStyle name="40% - Accent3 17 3" xfId="10513"/>
    <cellStyle name="40% - Accent3 17 4" xfId="16445"/>
    <cellStyle name="40% - Accent3 17 5" xfId="20092"/>
    <cellStyle name="40% - Accent3 17 6" xfId="25051"/>
    <cellStyle name="40% - Accent3 18" xfId="1863"/>
    <cellStyle name="40% - Accent3 18 2" xfId="6501"/>
    <cellStyle name="40% - Accent3 18 3" xfId="10514"/>
    <cellStyle name="40% - Accent3 18 4" xfId="16444"/>
    <cellStyle name="40% - Accent3 18 5" xfId="20093"/>
    <cellStyle name="40% - Accent3 18 6" xfId="25052"/>
    <cellStyle name="40% - Accent3 19" xfId="1864"/>
    <cellStyle name="40% - Accent3 19 2" xfId="6502"/>
    <cellStyle name="40% - Accent3 19 3" xfId="10515"/>
    <cellStyle name="40% - Accent3 19 4" xfId="16443"/>
    <cellStyle name="40% - Accent3 19 5" xfId="20094"/>
    <cellStyle name="40% - Accent3 19 6" xfId="25053"/>
    <cellStyle name="40% - Accent3 2" xfId="1865"/>
    <cellStyle name="40% - Accent3 2 10" xfId="1866"/>
    <cellStyle name="40% - Accent3 2 10 2" xfId="6504"/>
    <cellStyle name="40% - Accent3 2 10 3" xfId="10517"/>
    <cellStyle name="40% - Accent3 2 10 4" xfId="16441"/>
    <cellStyle name="40% - Accent3 2 10 5" xfId="20096"/>
    <cellStyle name="40% - Accent3 2 10 6" xfId="25055"/>
    <cellStyle name="40% - Accent3 2 11" xfId="1867"/>
    <cellStyle name="40% - Accent3 2 11 2" xfId="6505"/>
    <cellStyle name="40% - Accent3 2 11 3" xfId="10518"/>
    <cellStyle name="40% - Accent3 2 11 4" xfId="16440"/>
    <cellStyle name="40% - Accent3 2 11 5" xfId="20097"/>
    <cellStyle name="40% - Accent3 2 11 6" xfId="25056"/>
    <cellStyle name="40% - Accent3 2 12" xfId="1868"/>
    <cellStyle name="40% - Accent3 2 12 2" xfId="6506"/>
    <cellStyle name="40% - Accent3 2 12 3" xfId="10519"/>
    <cellStyle name="40% - Accent3 2 12 4" xfId="16439"/>
    <cellStyle name="40% - Accent3 2 12 5" xfId="20098"/>
    <cellStyle name="40% - Accent3 2 12 6" xfId="25057"/>
    <cellStyle name="40% - Accent3 2 13" xfId="1869"/>
    <cellStyle name="40% - Accent3 2 13 2" xfId="6507"/>
    <cellStyle name="40% - Accent3 2 13 3" xfId="10520"/>
    <cellStyle name="40% - Accent3 2 13 4" xfId="16438"/>
    <cellStyle name="40% - Accent3 2 13 5" xfId="20099"/>
    <cellStyle name="40% - Accent3 2 13 6" xfId="25058"/>
    <cellStyle name="40% - Accent3 2 14" xfId="1870"/>
    <cellStyle name="40% - Accent3 2 14 2" xfId="6508"/>
    <cellStyle name="40% - Accent3 2 14 3" xfId="10521"/>
    <cellStyle name="40% - Accent3 2 14 4" xfId="16437"/>
    <cellStyle name="40% - Accent3 2 14 5" xfId="20100"/>
    <cellStyle name="40% - Accent3 2 14 6" xfId="25059"/>
    <cellStyle name="40% - Accent3 2 15" xfId="1871"/>
    <cellStyle name="40% - Accent3 2 15 2" xfId="6509"/>
    <cellStyle name="40% - Accent3 2 15 3" xfId="10522"/>
    <cellStyle name="40% - Accent3 2 15 4" xfId="16436"/>
    <cellStyle name="40% - Accent3 2 15 5" xfId="20101"/>
    <cellStyle name="40% - Accent3 2 15 6" xfId="25060"/>
    <cellStyle name="40% - Accent3 2 16" xfId="1872"/>
    <cellStyle name="40% - Accent3 2 16 2" xfId="6510"/>
    <cellStyle name="40% - Accent3 2 16 3" xfId="10523"/>
    <cellStyle name="40% - Accent3 2 16 4" xfId="16435"/>
    <cellStyle name="40% - Accent3 2 16 5" xfId="20102"/>
    <cellStyle name="40% - Accent3 2 16 6" xfId="25061"/>
    <cellStyle name="40% - Accent3 2 17" xfId="1873"/>
    <cellStyle name="40% - Accent3 2 17 2" xfId="6511"/>
    <cellStyle name="40% - Accent3 2 17 3" xfId="10524"/>
    <cellStyle name="40% - Accent3 2 17 4" xfId="16434"/>
    <cellStyle name="40% - Accent3 2 17 5" xfId="20103"/>
    <cellStyle name="40% - Accent3 2 17 6" xfId="25062"/>
    <cellStyle name="40% - Accent3 2 18" xfId="1874"/>
    <cellStyle name="40% - Accent3 2 18 2" xfId="6512"/>
    <cellStyle name="40% - Accent3 2 18 3" xfId="10525"/>
    <cellStyle name="40% - Accent3 2 18 4" xfId="16433"/>
    <cellStyle name="40% - Accent3 2 18 5" xfId="20104"/>
    <cellStyle name="40% - Accent3 2 18 6" xfId="25063"/>
    <cellStyle name="40% - Accent3 2 19" xfId="1875"/>
    <cellStyle name="40% - Accent3 2 19 2" xfId="6513"/>
    <cellStyle name="40% - Accent3 2 19 3" xfId="10526"/>
    <cellStyle name="40% - Accent3 2 19 4" xfId="16432"/>
    <cellStyle name="40% - Accent3 2 19 5" xfId="20105"/>
    <cellStyle name="40% - Accent3 2 19 6" xfId="25064"/>
    <cellStyle name="40% - Accent3 2 2" xfId="1876"/>
    <cellStyle name="40% - Accent3 2 2 2" xfId="6514"/>
    <cellStyle name="40% - Accent3 2 2 3" xfId="10527"/>
    <cellStyle name="40% - Accent3 2 2 4" xfId="16431"/>
    <cellStyle name="40% - Accent3 2 2 5" xfId="20106"/>
    <cellStyle name="40% - Accent3 2 2 6" xfId="25065"/>
    <cellStyle name="40% - Accent3 2 20" xfId="1877"/>
    <cellStyle name="40% - Accent3 2 20 2" xfId="6515"/>
    <cellStyle name="40% - Accent3 2 20 3" xfId="10528"/>
    <cellStyle name="40% - Accent3 2 20 4" xfId="16430"/>
    <cellStyle name="40% - Accent3 2 20 5" xfId="20107"/>
    <cellStyle name="40% - Accent3 2 20 6" xfId="25066"/>
    <cellStyle name="40% - Accent3 2 21" xfId="1878"/>
    <cellStyle name="40% - Accent3 2 21 2" xfId="6516"/>
    <cellStyle name="40% - Accent3 2 21 3" xfId="10529"/>
    <cellStyle name="40% - Accent3 2 21 4" xfId="16429"/>
    <cellStyle name="40% - Accent3 2 21 5" xfId="20108"/>
    <cellStyle name="40% - Accent3 2 21 6" xfId="25067"/>
    <cellStyle name="40% - Accent3 2 22" xfId="1879"/>
    <cellStyle name="40% - Accent3 2 22 2" xfId="6517"/>
    <cellStyle name="40% - Accent3 2 22 3" xfId="10530"/>
    <cellStyle name="40% - Accent3 2 22 4" xfId="16428"/>
    <cellStyle name="40% - Accent3 2 22 5" xfId="20109"/>
    <cellStyle name="40% - Accent3 2 22 6" xfId="25068"/>
    <cellStyle name="40% - Accent3 2 23" xfId="1880"/>
    <cellStyle name="40% - Accent3 2 23 2" xfId="6518"/>
    <cellStyle name="40% - Accent3 2 23 3" xfId="10531"/>
    <cellStyle name="40% - Accent3 2 23 4" xfId="16427"/>
    <cellStyle name="40% - Accent3 2 23 5" xfId="20110"/>
    <cellStyle name="40% - Accent3 2 23 6" xfId="25069"/>
    <cellStyle name="40% - Accent3 2 24" xfId="1881"/>
    <cellStyle name="40% - Accent3 2 24 2" xfId="6519"/>
    <cellStyle name="40% - Accent3 2 24 3" xfId="10532"/>
    <cellStyle name="40% - Accent3 2 24 4" xfId="16426"/>
    <cellStyle name="40% - Accent3 2 24 5" xfId="20111"/>
    <cellStyle name="40% - Accent3 2 24 6" xfId="25070"/>
    <cellStyle name="40% - Accent3 2 25" xfId="1882"/>
    <cellStyle name="40% - Accent3 2 25 2" xfId="6520"/>
    <cellStyle name="40% - Accent3 2 25 3" xfId="10533"/>
    <cellStyle name="40% - Accent3 2 25 4" xfId="16425"/>
    <cellStyle name="40% - Accent3 2 25 5" xfId="20112"/>
    <cellStyle name="40% - Accent3 2 25 6" xfId="25071"/>
    <cellStyle name="40% - Accent3 2 26" xfId="1883"/>
    <cellStyle name="40% - Accent3 2 26 2" xfId="6521"/>
    <cellStyle name="40% - Accent3 2 26 3" xfId="10534"/>
    <cellStyle name="40% - Accent3 2 26 4" xfId="16424"/>
    <cellStyle name="40% - Accent3 2 26 5" xfId="20113"/>
    <cellStyle name="40% - Accent3 2 26 6" xfId="25072"/>
    <cellStyle name="40% - Accent3 2 27" xfId="1884"/>
    <cellStyle name="40% - Accent3 2 27 2" xfId="6522"/>
    <cellStyle name="40% - Accent3 2 27 3" xfId="10535"/>
    <cellStyle name="40% - Accent3 2 27 4" xfId="16423"/>
    <cellStyle name="40% - Accent3 2 27 5" xfId="20114"/>
    <cellStyle name="40% - Accent3 2 27 6" xfId="25073"/>
    <cellStyle name="40% - Accent3 2 28" xfId="1885"/>
    <cellStyle name="40% - Accent3 2 28 2" xfId="6523"/>
    <cellStyle name="40% - Accent3 2 28 3" xfId="10536"/>
    <cellStyle name="40% - Accent3 2 28 4" xfId="16422"/>
    <cellStyle name="40% - Accent3 2 28 5" xfId="20115"/>
    <cellStyle name="40% - Accent3 2 28 6" xfId="25074"/>
    <cellStyle name="40% - Accent3 2 29" xfId="6503"/>
    <cellStyle name="40% - Accent3 2 3" xfId="1886"/>
    <cellStyle name="40% - Accent3 2 3 2" xfId="6524"/>
    <cellStyle name="40% - Accent3 2 3 3" xfId="10537"/>
    <cellStyle name="40% - Accent3 2 3 4" xfId="16421"/>
    <cellStyle name="40% - Accent3 2 3 5" xfId="20116"/>
    <cellStyle name="40% - Accent3 2 3 6" xfId="25075"/>
    <cellStyle name="40% - Accent3 2 30" xfId="10516"/>
    <cellStyle name="40% - Accent3 2 31" xfId="16442"/>
    <cellStyle name="40% - Accent3 2 32" xfId="20095"/>
    <cellStyle name="40% - Accent3 2 33" xfId="25054"/>
    <cellStyle name="40% - Accent3 2 4" xfId="1887"/>
    <cellStyle name="40% - Accent3 2 4 2" xfId="6525"/>
    <cellStyle name="40% - Accent3 2 4 3" xfId="10538"/>
    <cellStyle name="40% - Accent3 2 4 4" xfId="16420"/>
    <cellStyle name="40% - Accent3 2 4 5" xfId="20117"/>
    <cellStyle name="40% - Accent3 2 4 6" xfId="25076"/>
    <cellStyle name="40% - Accent3 2 5" xfId="1888"/>
    <cellStyle name="40% - Accent3 2 5 2" xfId="6526"/>
    <cellStyle name="40% - Accent3 2 5 3" xfId="10539"/>
    <cellStyle name="40% - Accent3 2 5 4" xfId="16419"/>
    <cellStyle name="40% - Accent3 2 5 5" xfId="20118"/>
    <cellStyle name="40% - Accent3 2 5 6" xfId="25077"/>
    <cellStyle name="40% - Accent3 2 6" xfId="1889"/>
    <cellStyle name="40% - Accent3 2 6 2" xfId="6527"/>
    <cellStyle name="40% - Accent3 2 6 3" xfId="10540"/>
    <cellStyle name="40% - Accent3 2 6 4" xfId="16418"/>
    <cellStyle name="40% - Accent3 2 6 5" xfId="20119"/>
    <cellStyle name="40% - Accent3 2 6 6" xfId="25078"/>
    <cellStyle name="40% - Accent3 2 7" xfId="1890"/>
    <cellStyle name="40% - Accent3 2 7 2" xfId="6528"/>
    <cellStyle name="40% - Accent3 2 7 3" xfId="10541"/>
    <cellStyle name="40% - Accent3 2 7 4" xfId="16417"/>
    <cellStyle name="40% - Accent3 2 7 5" xfId="20120"/>
    <cellStyle name="40% - Accent3 2 7 6" xfId="25079"/>
    <cellStyle name="40% - Accent3 2 8" xfId="1891"/>
    <cellStyle name="40% - Accent3 2 8 2" xfId="6529"/>
    <cellStyle name="40% - Accent3 2 8 3" xfId="10542"/>
    <cellStyle name="40% - Accent3 2 8 4" xfId="16416"/>
    <cellStyle name="40% - Accent3 2 8 5" xfId="20121"/>
    <cellStyle name="40% - Accent3 2 8 6" xfId="25080"/>
    <cellStyle name="40% - Accent3 2 9" xfId="1892"/>
    <cellStyle name="40% - Accent3 2 9 2" xfId="6530"/>
    <cellStyle name="40% - Accent3 2 9 3" xfId="10543"/>
    <cellStyle name="40% - Accent3 2 9 4" xfId="16415"/>
    <cellStyle name="40% - Accent3 2 9 5" xfId="20122"/>
    <cellStyle name="40% - Accent3 2 9 6" xfId="25081"/>
    <cellStyle name="40% - Accent3 2_NA" xfId="9997"/>
    <cellStyle name="40% - Accent3 20" xfId="1893"/>
    <cellStyle name="40% - Accent3 20 2" xfId="6531"/>
    <cellStyle name="40% - Accent3 20 3" xfId="10544"/>
    <cellStyle name="40% - Accent3 20 4" xfId="16414"/>
    <cellStyle name="40% - Accent3 20 5" xfId="20123"/>
    <cellStyle name="40% - Accent3 20 6" xfId="25082"/>
    <cellStyle name="40% - Accent3 21" xfId="1894"/>
    <cellStyle name="40% - Accent3 21 2" xfId="6532"/>
    <cellStyle name="40% - Accent3 21 3" xfId="10545"/>
    <cellStyle name="40% - Accent3 21 4" xfId="16413"/>
    <cellStyle name="40% - Accent3 21 5" xfId="20124"/>
    <cellStyle name="40% - Accent3 21 6" xfId="25083"/>
    <cellStyle name="40% - Accent3 22" xfId="1895"/>
    <cellStyle name="40% - Accent3 22 2" xfId="6533"/>
    <cellStyle name="40% - Accent3 22 3" xfId="10546"/>
    <cellStyle name="40% - Accent3 22 4" xfId="16412"/>
    <cellStyle name="40% - Accent3 22 5" xfId="20125"/>
    <cellStyle name="40% - Accent3 22 6" xfId="25084"/>
    <cellStyle name="40% - Accent3 23" xfId="1896"/>
    <cellStyle name="40% - Accent3 23 2" xfId="6534"/>
    <cellStyle name="40% - Accent3 23 3" xfId="10547"/>
    <cellStyle name="40% - Accent3 23 4" xfId="16411"/>
    <cellStyle name="40% - Accent3 23 5" xfId="20126"/>
    <cellStyle name="40% - Accent3 23 6" xfId="25085"/>
    <cellStyle name="40% - Accent3 24" xfId="1897"/>
    <cellStyle name="40% - Accent3 24 2" xfId="6535"/>
    <cellStyle name="40% - Accent3 24 3" xfId="10548"/>
    <cellStyle name="40% - Accent3 24 4" xfId="16410"/>
    <cellStyle name="40% - Accent3 24 5" xfId="20127"/>
    <cellStyle name="40% - Accent3 24 6" xfId="25086"/>
    <cellStyle name="40% - Accent3 25" xfId="1898"/>
    <cellStyle name="40% - Accent3 25 2" xfId="6536"/>
    <cellStyle name="40% - Accent3 25 3" xfId="10549"/>
    <cellStyle name="40% - Accent3 25 4" xfId="16409"/>
    <cellStyle name="40% - Accent3 25 5" xfId="20128"/>
    <cellStyle name="40% - Accent3 25 6" xfId="25087"/>
    <cellStyle name="40% - Accent3 26" xfId="1899"/>
    <cellStyle name="40% - Accent3 26 2" xfId="6537"/>
    <cellStyle name="40% - Accent3 26 3" xfId="10550"/>
    <cellStyle name="40% - Accent3 26 4" xfId="16408"/>
    <cellStyle name="40% - Accent3 26 5" xfId="20129"/>
    <cellStyle name="40% - Accent3 26 6" xfId="25088"/>
    <cellStyle name="40% - Accent3 27" xfId="1900"/>
    <cellStyle name="40% - Accent3 27 2" xfId="6538"/>
    <cellStyle name="40% - Accent3 27 3" xfId="10551"/>
    <cellStyle name="40% - Accent3 27 4" xfId="16407"/>
    <cellStyle name="40% - Accent3 27 5" xfId="20130"/>
    <cellStyle name="40% - Accent3 27 6" xfId="25089"/>
    <cellStyle name="40% - Accent3 28" xfId="1901"/>
    <cellStyle name="40% - Accent3 28 2" xfId="6539"/>
    <cellStyle name="40% - Accent3 28 3" xfId="10552"/>
    <cellStyle name="40% - Accent3 28 4" xfId="16406"/>
    <cellStyle name="40% - Accent3 28 5" xfId="20131"/>
    <cellStyle name="40% - Accent3 28 6" xfId="25090"/>
    <cellStyle name="40% - Accent3 29" xfId="1902"/>
    <cellStyle name="40% - Accent3 29 2" xfId="6540"/>
    <cellStyle name="40% - Accent3 29 3" xfId="10553"/>
    <cellStyle name="40% - Accent3 29 4" xfId="16405"/>
    <cellStyle name="40% - Accent3 29 5" xfId="20132"/>
    <cellStyle name="40% - Accent3 29 6" xfId="25091"/>
    <cellStyle name="40% - Accent3 3" xfId="1903"/>
    <cellStyle name="40% - Accent3 3 2" xfId="6541"/>
    <cellStyle name="40% - Accent3 3 3" xfId="10554"/>
    <cellStyle name="40% - Accent3 3 4" xfId="16404"/>
    <cellStyle name="40% - Accent3 3 5" xfId="20133"/>
    <cellStyle name="40% - Accent3 3 6" xfId="25092"/>
    <cellStyle name="40% - Accent3 30" xfId="1904"/>
    <cellStyle name="40% - Accent3 30 2" xfId="6542"/>
    <cellStyle name="40% - Accent3 30 3" xfId="10555"/>
    <cellStyle name="40% - Accent3 30 4" xfId="16403"/>
    <cellStyle name="40% - Accent3 30 5" xfId="20134"/>
    <cellStyle name="40% - Accent3 30 6" xfId="25093"/>
    <cellStyle name="40% - Accent3 31" xfId="9173"/>
    <cellStyle name="40% - Accent3 32" xfId="27746"/>
    <cellStyle name="40% - Accent3 33" xfId="27788"/>
    <cellStyle name="40% - Accent3 34" xfId="27830"/>
    <cellStyle name="40% - Accent3 35" xfId="27872"/>
    <cellStyle name="40% - Accent3 36" xfId="27914"/>
    <cellStyle name="40% - Accent3 37" xfId="27956"/>
    <cellStyle name="40% - Accent3 38" xfId="27998"/>
    <cellStyle name="40% - Accent3 39" xfId="28040"/>
    <cellStyle name="40% - Accent3 4" xfId="1905"/>
    <cellStyle name="40% - Accent3 4 2" xfId="6543"/>
    <cellStyle name="40% - Accent3 4 3" xfId="10556"/>
    <cellStyle name="40% - Accent3 4 4" xfId="16402"/>
    <cellStyle name="40% - Accent3 4 5" xfId="20135"/>
    <cellStyle name="40% - Accent3 4 6" xfId="25094"/>
    <cellStyle name="40% - Accent3 40" xfId="28082"/>
    <cellStyle name="40% - Accent3 41" xfId="28124"/>
    <cellStyle name="40% - Accent3 42" xfId="28166"/>
    <cellStyle name="40% - Accent3 43" xfId="28208"/>
    <cellStyle name="40% - Accent3 44" xfId="28250"/>
    <cellStyle name="40% - Accent3 45" xfId="28292"/>
    <cellStyle name="40% - Accent3 46" xfId="28334"/>
    <cellStyle name="40% - Accent3 47" xfId="28376"/>
    <cellStyle name="40% - Accent3 48" xfId="28418"/>
    <cellStyle name="40% - Accent3 49" xfId="28460"/>
    <cellStyle name="40% - Accent3 5" xfId="1906"/>
    <cellStyle name="40% - Accent3 5 2" xfId="6544"/>
    <cellStyle name="40% - Accent3 5 3" xfId="10557"/>
    <cellStyle name="40% - Accent3 5 4" xfId="16401"/>
    <cellStyle name="40% - Accent3 5 5" xfId="20136"/>
    <cellStyle name="40% - Accent3 5 6" xfId="25095"/>
    <cellStyle name="40% - Accent3 50" xfId="28502"/>
    <cellStyle name="40% - Accent3 51" xfId="28544"/>
    <cellStyle name="40% - Accent3 52" xfId="28586"/>
    <cellStyle name="40% - Accent3 53" xfId="28628"/>
    <cellStyle name="40% - Accent3 54" xfId="28670"/>
    <cellStyle name="40% - Accent3 55" xfId="28712"/>
    <cellStyle name="40% - Accent3 56" xfId="28906"/>
    <cellStyle name="40% - Accent3 57" xfId="29791"/>
    <cellStyle name="40% - Accent3 58" xfId="29833"/>
    <cellStyle name="40% - Accent3 59" xfId="29875"/>
    <cellStyle name="40% - Accent3 6" xfId="1907"/>
    <cellStyle name="40% - Accent3 6 2" xfId="6545"/>
    <cellStyle name="40% - Accent3 6 3" xfId="10558"/>
    <cellStyle name="40% - Accent3 6 4" xfId="16400"/>
    <cellStyle name="40% - Accent3 6 5" xfId="20137"/>
    <cellStyle name="40% - Accent3 6 6" xfId="25096"/>
    <cellStyle name="40% - Accent3 60" xfId="29917"/>
    <cellStyle name="40% - Accent3 61" xfId="29959"/>
    <cellStyle name="40% - Accent3 62" xfId="30001"/>
    <cellStyle name="40% - Accent3 63" xfId="30043"/>
    <cellStyle name="40% - Accent3 64" xfId="30085"/>
    <cellStyle name="40% - Accent3 65" xfId="30127"/>
    <cellStyle name="40% - Accent3 66" xfId="30169"/>
    <cellStyle name="40% - Accent3 67" xfId="30211"/>
    <cellStyle name="40% - Accent3 68" xfId="30253"/>
    <cellStyle name="40% - Accent3 7" xfId="1908"/>
    <cellStyle name="40% - Accent3 7 2" xfId="6546"/>
    <cellStyle name="40% - Accent3 7 3" xfId="10559"/>
    <cellStyle name="40% - Accent3 7 4" xfId="16399"/>
    <cellStyle name="40% - Accent3 7 5" xfId="20138"/>
    <cellStyle name="40% - Accent3 7 6" xfId="25097"/>
    <cellStyle name="40% - Accent3 8" xfId="1909"/>
    <cellStyle name="40% - Accent3 8 2" xfId="6547"/>
    <cellStyle name="40% - Accent3 8 3" xfId="10560"/>
    <cellStyle name="40% - Accent3 8 4" xfId="16398"/>
    <cellStyle name="40% - Accent3 8 5" xfId="20139"/>
    <cellStyle name="40% - Accent3 8 6" xfId="25098"/>
    <cellStyle name="40% - Accent3 9" xfId="1910"/>
    <cellStyle name="40% - Accent3 9 2" xfId="6548"/>
    <cellStyle name="40% - Accent3 9 3" xfId="10561"/>
    <cellStyle name="40% - Accent3 9 4" xfId="16397"/>
    <cellStyle name="40% - Accent3 9 5" xfId="20140"/>
    <cellStyle name="40% - Accent3 9 6" xfId="25099"/>
    <cellStyle name="40% - Accent4" xfId="4639" builtinId="43" customBuiltin="1"/>
    <cellStyle name="40% - Accent4 10" xfId="1911"/>
    <cellStyle name="40% - Accent4 10 2" xfId="6549"/>
    <cellStyle name="40% - Accent4 10 3" xfId="10562"/>
    <cellStyle name="40% - Accent4 10 4" xfId="16396"/>
    <cellStyle name="40% - Accent4 10 5" xfId="20141"/>
    <cellStyle name="40% - Accent4 10 6" xfId="25100"/>
    <cellStyle name="40% - Accent4 11" xfId="1912"/>
    <cellStyle name="40% - Accent4 11 2" xfId="6550"/>
    <cellStyle name="40% - Accent4 11 3" xfId="10563"/>
    <cellStyle name="40% - Accent4 11 4" xfId="16395"/>
    <cellStyle name="40% - Accent4 11 5" xfId="20142"/>
    <cellStyle name="40% - Accent4 11 6" xfId="25101"/>
    <cellStyle name="40% - Accent4 12" xfId="1913"/>
    <cellStyle name="40% - Accent4 12 2" xfId="6551"/>
    <cellStyle name="40% - Accent4 12 3" xfId="10564"/>
    <cellStyle name="40% - Accent4 12 4" xfId="16394"/>
    <cellStyle name="40% - Accent4 12 5" xfId="20143"/>
    <cellStyle name="40% - Accent4 12 6" xfId="25102"/>
    <cellStyle name="40% - Accent4 13" xfId="1914"/>
    <cellStyle name="40% - Accent4 13 2" xfId="6552"/>
    <cellStyle name="40% - Accent4 13 3" xfId="10565"/>
    <cellStyle name="40% - Accent4 13 4" xfId="16393"/>
    <cellStyle name="40% - Accent4 13 5" xfId="20144"/>
    <cellStyle name="40% - Accent4 13 6" xfId="25103"/>
    <cellStyle name="40% - Accent4 14" xfId="1915"/>
    <cellStyle name="40% - Accent4 14 2" xfId="6553"/>
    <cellStyle name="40% - Accent4 14 3" xfId="10566"/>
    <cellStyle name="40% - Accent4 14 4" xfId="16392"/>
    <cellStyle name="40% - Accent4 14 5" xfId="20145"/>
    <cellStyle name="40% - Accent4 14 6" xfId="25104"/>
    <cellStyle name="40% - Accent4 15" xfId="1916"/>
    <cellStyle name="40% - Accent4 15 2" xfId="6554"/>
    <cellStyle name="40% - Accent4 15 3" xfId="10567"/>
    <cellStyle name="40% - Accent4 15 4" xfId="16391"/>
    <cellStyle name="40% - Accent4 15 5" xfId="20146"/>
    <cellStyle name="40% - Accent4 15 6" xfId="25105"/>
    <cellStyle name="40% - Accent4 16" xfId="1917"/>
    <cellStyle name="40% - Accent4 16 2" xfId="6555"/>
    <cellStyle name="40% - Accent4 16 3" xfId="10568"/>
    <cellStyle name="40% - Accent4 16 4" xfId="16390"/>
    <cellStyle name="40% - Accent4 16 5" xfId="20147"/>
    <cellStyle name="40% - Accent4 16 6" xfId="25106"/>
    <cellStyle name="40% - Accent4 17" xfId="1918"/>
    <cellStyle name="40% - Accent4 17 2" xfId="6556"/>
    <cellStyle name="40% - Accent4 17 3" xfId="10569"/>
    <cellStyle name="40% - Accent4 17 4" xfId="16389"/>
    <cellStyle name="40% - Accent4 17 5" xfId="20148"/>
    <cellStyle name="40% - Accent4 17 6" xfId="25107"/>
    <cellStyle name="40% - Accent4 18" xfId="1919"/>
    <cellStyle name="40% - Accent4 18 2" xfId="6557"/>
    <cellStyle name="40% - Accent4 18 3" xfId="10570"/>
    <cellStyle name="40% - Accent4 18 4" xfId="16388"/>
    <cellStyle name="40% - Accent4 18 5" xfId="20149"/>
    <cellStyle name="40% - Accent4 18 6" xfId="25108"/>
    <cellStyle name="40% - Accent4 19" xfId="1920"/>
    <cellStyle name="40% - Accent4 19 2" xfId="6558"/>
    <cellStyle name="40% - Accent4 19 3" xfId="10571"/>
    <cellStyle name="40% - Accent4 19 4" xfId="16387"/>
    <cellStyle name="40% - Accent4 19 5" xfId="20150"/>
    <cellStyle name="40% - Accent4 19 6" xfId="25109"/>
    <cellStyle name="40% - Accent4 2" xfId="1921"/>
    <cellStyle name="40% - Accent4 2 10" xfId="1922"/>
    <cellStyle name="40% - Accent4 2 10 2" xfId="6560"/>
    <cellStyle name="40% - Accent4 2 10 3" xfId="10573"/>
    <cellStyle name="40% - Accent4 2 10 4" xfId="16385"/>
    <cellStyle name="40% - Accent4 2 10 5" xfId="20152"/>
    <cellStyle name="40% - Accent4 2 10 6" xfId="25111"/>
    <cellStyle name="40% - Accent4 2 11" xfId="1923"/>
    <cellStyle name="40% - Accent4 2 11 2" xfId="6561"/>
    <cellStyle name="40% - Accent4 2 11 3" xfId="10574"/>
    <cellStyle name="40% - Accent4 2 11 4" xfId="16384"/>
    <cellStyle name="40% - Accent4 2 11 5" xfId="20153"/>
    <cellStyle name="40% - Accent4 2 11 6" xfId="25112"/>
    <cellStyle name="40% - Accent4 2 12" xfId="1924"/>
    <cellStyle name="40% - Accent4 2 12 2" xfId="6562"/>
    <cellStyle name="40% - Accent4 2 12 3" xfId="10575"/>
    <cellStyle name="40% - Accent4 2 12 4" xfId="16383"/>
    <cellStyle name="40% - Accent4 2 12 5" xfId="20154"/>
    <cellStyle name="40% - Accent4 2 12 6" xfId="25113"/>
    <cellStyle name="40% - Accent4 2 13" xfId="1925"/>
    <cellStyle name="40% - Accent4 2 13 2" xfId="6563"/>
    <cellStyle name="40% - Accent4 2 13 3" xfId="10576"/>
    <cellStyle name="40% - Accent4 2 13 4" xfId="16382"/>
    <cellStyle name="40% - Accent4 2 13 5" xfId="20155"/>
    <cellStyle name="40% - Accent4 2 13 6" xfId="25114"/>
    <cellStyle name="40% - Accent4 2 14" xfId="1926"/>
    <cellStyle name="40% - Accent4 2 14 2" xfId="6564"/>
    <cellStyle name="40% - Accent4 2 14 3" xfId="10577"/>
    <cellStyle name="40% - Accent4 2 14 4" xfId="16381"/>
    <cellStyle name="40% - Accent4 2 14 5" xfId="20156"/>
    <cellStyle name="40% - Accent4 2 14 6" xfId="25115"/>
    <cellStyle name="40% - Accent4 2 15" xfId="1927"/>
    <cellStyle name="40% - Accent4 2 15 2" xfId="6565"/>
    <cellStyle name="40% - Accent4 2 15 3" xfId="10578"/>
    <cellStyle name="40% - Accent4 2 15 4" xfId="16380"/>
    <cellStyle name="40% - Accent4 2 15 5" xfId="20157"/>
    <cellStyle name="40% - Accent4 2 15 6" xfId="25116"/>
    <cellStyle name="40% - Accent4 2 16" xfId="1928"/>
    <cellStyle name="40% - Accent4 2 16 2" xfId="6566"/>
    <cellStyle name="40% - Accent4 2 16 3" xfId="10579"/>
    <cellStyle name="40% - Accent4 2 16 4" xfId="16379"/>
    <cellStyle name="40% - Accent4 2 16 5" xfId="20158"/>
    <cellStyle name="40% - Accent4 2 16 6" xfId="25117"/>
    <cellStyle name="40% - Accent4 2 17" xfId="1929"/>
    <cellStyle name="40% - Accent4 2 17 2" xfId="6567"/>
    <cellStyle name="40% - Accent4 2 17 3" xfId="10580"/>
    <cellStyle name="40% - Accent4 2 17 4" xfId="16378"/>
    <cellStyle name="40% - Accent4 2 17 5" xfId="20159"/>
    <cellStyle name="40% - Accent4 2 17 6" xfId="25118"/>
    <cellStyle name="40% - Accent4 2 18" xfId="1930"/>
    <cellStyle name="40% - Accent4 2 18 2" xfId="6568"/>
    <cellStyle name="40% - Accent4 2 18 3" xfId="10581"/>
    <cellStyle name="40% - Accent4 2 18 4" xfId="16377"/>
    <cellStyle name="40% - Accent4 2 18 5" xfId="20160"/>
    <cellStyle name="40% - Accent4 2 18 6" xfId="25119"/>
    <cellStyle name="40% - Accent4 2 19" xfId="1931"/>
    <cellStyle name="40% - Accent4 2 19 2" xfId="6569"/>
    <cellStyle name="40% - Accent4 2 19 3" xfId="10582"/>
    <cellStyle name="40% - Accent4 2 19 4" xfId="16376"/>
    <cellStyle name="40% - Accent4 2 19 5" xfId="20161"/>
    <cellStyle name="40% - Accent4 2 19 6" xfId="25120"/>
    <cellStyle name="40% - Accent4 2 2" xfId="1932"/>
    <cellStyle name="40% - Accent4 2 2 2" xfId="6570"/>
    <cellStyle name="40% - Accent4 2 2 3" xfId="10583"/>
    <cellStyle name="40% - Accent4 2 2 4" xfId="16375"/>
    <cellStyle name="40% - Accent4 2 2 5" xfId="20162"/>
    <cellStyle name="40% - Accent4 2 2 6" xfId="25121"/>
    <cellStyle name="40% - Accent4 2 20" xfId="1933"/>
    <cellStyle name="40% - Accent4 2 20 2" xfId="6571"/>
    <cellStyle name="40% - Accent4 2 20 3" xfId="10584"/>
    <cellStyle name="40% - Accent4 2 20 4" xfId="16374"/>
    <cellStyle name="40% - Accent4 2 20 5" xfId="20163"/>
    <cellStyle name="40% - Accent4 2 20 6" xfId="25122"/>
    <cellStyle name="40% - Accent4 2 21" xfId="1934"/>
    <cellStyle name="40% - Accent4 2 21 2" xfId="6572"/>
    <cellStyle name="40% - Accent4 2 21 3" xfId="10585"/>
    <cellStyle name="40% - Accent4 2 21 4" xfId="16373"/>
    <cellStyle name="40% - Accent4 2 21 5" xfId="20164"/>
    <cellStyle name="40% - Accent4 2 21 6" xfId="25123"/>
    <cellStyle name="40% - Accent4 2 22" xfId="1935"/>
    <cellStyle name="40% - Accent4 2 22 2" xfId="6573"/>
    <cellStyle name="40% - Accent4 2 22 3" xfId="10586"/>
    <cellStyle name="40% - Accent4 2 22 4" xfId="16372"/>
    <cellStyle name="40% - Accent4 2 22 5" xfId="20165"/>
    <cellStyle name="40% - Accent4 2 22 6" xfId="25124"/>
    <cellStyle name="40% - Accent4 2 23" xfId="1936"/>
    <cellStyle name="40% - Accent4 2 23 2" xfId="6574"/>
    <cellStyle name="40% - Accent4 2 23 3" xfId="10587"/>
    <cellStyle name="40% - Accent4 2 23 4" xfId="16371"/>
    <cellStyle name="40% - Accent4 2 23 5" xfId="20166"/>
    <cellStyle name="40% - Accent4 2 23 6" xfId="25125"/>
    <cellStyle name="40% - Accent4 2 24" xfId="1937"/>
    <cellStyle name="40% - Accent4 2 24 2" xfId="6575"/>
    <cellStyle name="40% - Accent4 2 24 3" xfId="10588"/>
    <cellStyle name="40% - Accent4 2 24 4" xfId="16370"/>
    <cellStyle name="40% - Accent4 2 24 5" xfId="20167"/>
    <cellStyle name="40% - Accent4 2 24 6" xfId="25126"/>
    <cellStyle name="40% - Accent4 2 25" xfId="1938"/>
    <cellStyle name="40% - Accent4 2 25 2" xfId="6576"/>
    <cellStyle name="40% - Accent4 2 25 3" xfId="10589"/>
    <cellStyle name="40% - Accent4 2 25 4" xfId="16369"/>
    <cellStyle name="40% - Accent4 2 25 5" xfId="20168"/>
    <cellStyle name="40% - Accent4 2 25 6" xfId="25127"/>
    <cellStyle name="40% - Accent4 2 26" xfId="1939"/>
    <cellStyle name="40% - Accent4 2 26 2" xfId="6577"/>
    <cellStyle name="40% - Accent4 2 26 3" xfId="10590"/>
    <cellStyle name="40% - Accent4 2 26 4" xfId="16368"/>
    <cellStyle name="40% - Accent4 2 26 5" xfId="20169"/>
    <cellStyle name="40% - Accent4 2 26 6" xfId="25128"/>
    <cellStyle name="40% - Accent4 2 27" xfId="1940"/>
    <cellStyle name="40% - Accent4 2 27 2" xfId="6578"/>
    <cellStyle name="40% - Accent4 2 27 3" xfId="10591"/>
    <cellStyle name="40% - Accent4 2 27 4" xfId="16367"/>
    <cellStyle name="40% - Accent4 2 27 5" xfId="20170"/>
    <cellStyle name="40% - Accent4 2 27 6" xfId="25129"/>
    <cellStyle name="40% - Accent4 2 28" xfId="1941"/>
    <cellStyle name="40% - Accent4 2 28 2" xfId="6579"/>
    <cellStyle name="40% - Accent4 2 28 3" xfId="10592"/>
    <cellStyle name="40% - Accent4 2 28 4" xfId="16366"/>
    <cellStyle name="40% - Accent4 2 28 5" xfId="20171"/>
    <cellStyle name="40% - Accent4 2 28 6" xfId="25130"/>
    <cellStyle name="40% - Accent4 2 29" xfId="6559"/>
    <cellStyle name="40% - Accent4 2 3" xfId="1942"/>
    <cellStyle name="40% - Accent4 2 3 2" xfId="6580"/>
    <cellStyle name="40% - Accent4 2 3 3" xfId="10593"/>
    <cellStyle name="40% - Accent4 2 3 4" xfId="16365"/>
    <cellStyle name="40% - Accent4 2 3 5" xfId="20172"/>
    <cellStyle name="40% - Accent4 2 3 6" xfId="25131"/>
    <cellStyle name="40% - Accent4 2 30" xfId="10572"/>
    <cellStyle name="40% - Accent4 2 31" xfId="16386"/>
    <cellStyle name="40% - Accent4 2 32" xfId="20151"/>
    <cellStyle name="40% - Accent4 2 33" xfId="25110"/>
    <cellStyle name="40% - Accent4 2 4" xfId="1943"/>
    <cellStyle name="40% - Accent4 2 4 2" xfId="6581"/>
    <cellStyle name="40% - Accent4 2 4 3" xfId="10594"/>
    <cellStyle name="40% - Accent4 2 4 4" xfId="16364"/>
    <cellStyle name="40% - Accent4 2 4 5" xfId="20173"/>
    <cellStyle name="40% - Accent4 2 4 6" xfId="25132"/>
    <cellStyle name="40% - Accent4 2 5" xfId="1944"/>
    <cellStyle name="40% - Accent4 2 5 2" xfId="6582"/>
    <cellStyle name="40% - Accent4 2 5 3" xfId="10595"/>
    <cellStyle name="40% - Accent4 2 5 4" xfId="16363"/>
    <cellStyle name="40% - Accent4 2 5 5" xfId="20174"/>
    <cellStyle name="40% - Accent4 2 5 6" xfId="25133"/>
    <cellStyle name="40% - Accent4 2 6" xfId="1945"/>
    <cellStyle name="40% - Accent4 2 6 2" xfId="6583"/>
    <cellStyle name="40% - Accent4 2 6 3" xfId="10596"/>
    <cellStyle name="40% - Accent4 2 6 4" xfId="16362"/>
    <cellStyle name="40% - Accent4 2 6 5" xfId="20175"/>
    <cellStyle name="40% - Accent4 2 6 6" xfId="25134"/>
    <cellStyle name="40% - Accent4 2 7" xfId="1946"/>
    <cellStyle name="40% - Accent4 2 7 2" xfId="6584"/>
    <cellStyle name="40% - Accent4 2 7 3" xfId="10597"/>
    <cellStyle name="40% - Accent4 2 7 4" xfId="16361"/>
    <cellStyle name="40% - Accent4 2 7 5" xfId="20176"/>
    <cellStyle name="40% - Accent4 2 7 6" xfId="25135"/>
    <cellStyle name="40% - Accent4 2 8" xfId="1947"/>
    <cellStyle name="40% - Accent4 2 8 2" xfId="6585"/>
    <cellStyle name="40% - Accent4 2 8 3" xfId="10598"/>
    <cellStyle name="40% - Accent4 2 8 4" xfId="16360"/>
    <cellStyle name="40% - Accent4 2 8 5" xfId="20177"/>
    <cellStyle name="40% - Accent4 2 8 6" xfId="25136"/>
    <cellStyle name="40% - Accent4 2 9" xfId="1948"/>
    <cellStyle name="40% - Accent4 2 9 2" xfId="6586"/>
    <cellStyle name="40% - Accent4 2 9 3" xfId="10599"/>
    <cellStyle name="40% - Accent4 2 9 4" xfId="16359"/>
    <cellStyle name="40% - Accent4 2 9 5" xfId="20178"/>
    <cellStyle name="40% - Accent4 2 9 6" xfId="25137"/>
    <cellStyle name="40% - Accent4 2_NA" xfId="9998"/>
    <cellStyle name="40% - Accent4 20" xfId="1949"/>
    <cellStyle name="40% - Accent4 20 2" xfId="6587"/>
    <cellStyle name="40% - Accent4 20 3" xfId="10600"/>
    <cellStyle name="40% - Accent4 20 4" xfId="16358"/>
    <cellStyle name="40% - Accent4 20 5" xfId="20179"/>
    <cellStyle name="40% - Accent4 20 6" xfId="25138"/>
    <cellStyle name="40% - Accent4 21" xfId="1950"/>
    <cellStyle name="40% - Accent4 21 2" xfId="6588"/>
    <cellStyle name="40% - Accent4 21 3" xfId="10601"/>
    <cellStyle name="40% - Accent4 21 4" xfId="16357"/>
    <cellStyle name="40% - Accent4 21 5" xfId="20180"/>
    <cellStyle name="40% - Accent4 21 6" xfId="25139"/>
    <cellStyle name="40% - Accent4 22" xfId="1951"/>
    <cellStyle name="40% - Accent4 22 2" xfId="6589"/>
    <cellStyle name="40% - Accent4 22 3" xfId="10602"/>
    <cellStyle name="40% - Accent4 22 4" xfId="16356"/>
    <cellStyle name="40% - Accent4 22 5" xfId="20181"/>
    <cellStyle name="40% - Accent4 22 6" xfId="25140"/>
    <cellStyle name="40% - Accent4 23" xfId="1952"/>
    <cellStyle name="40% - Accent4 23 2" xfId="6590"/>
    <cellStyle name="40% - Accent4 23 3" xfId="10603"/>
    <cellStyle name="40% - Accent4 23 4" xfId="16355"/>
    <cellStyle name="40% - Accent4 23 5" xfId="20182"/>
    <cellStyle name="40% - Accent4 23 6" xfId="25141"/>
    <cellStyle name="40% - Accent4 24" xfId="1953"/>
    <cellStyle name="40% - Accent4 24 2" xfId="6591"/>
    <cellStyle name="40% - Accent4 24 3" xfId="10604"/>
    <cellStyle name="40% - Accent4 24 4" xfId="16354"/>
    <cellStyle name="40% - Accent4 24 5" xfId="20183"/>
    <cellStyle name="40% - Accent4 24 6" xfId="25142"/>
    <cellStyle name="40% - Accent4 25" xfId="1954"/>
    <cellStyle name="40% - Accent4 25 2" xfId="6592"/>
    <cellStyle name="40% - Accent4 25 3" xfId="10605"/>
    <cellStyle name="40% - Accent4 25 4" xfId="16353"/>
    <cellStyle name="40% - Accent4 25 5" xfId="20184"/>
    <cellStyle name="40% - Accent4 25 6" xfId="25143"/>
    <cellStyle name="40% - Accent4 26" xfId="1955"/>
    <cellStyle name="40% - Accent4 26 2" xfId="6593"/>
    <cellStyle name="40% - Accent4 26 3" xfId="10606"/>
    <cellStyle name="40% - Accent4 26 4" xfId="16352"/>
    <cellStyle name="40% - Accent4 26 5" xfId="20185"/>
    <cellStyle name="40% - Accent4 26 6" xfId="25144"/>
    <cellStyle name="40% - Accent4 27" xfId="1956"/>
    <cellStyle name="40% - Accent4 27 2" xfId="6594"/>
    <cellStyle name="40% - Accent4 27 3" xfId="10607"/>
    <cellStyle name="40% - Accent4 27 4" xfId="16351"/>
    <cellStyle name="40% - Accent4 27 5" xfId="20186"/>
    <cellStyle name="40% - Accent4 27 6" xfId="25145"/>
    <cellStyle name="40% - Accent4 28" xfId="1957"/>
    <cellStyle name="40% - Accent4 28 2" xfId="6595"/>
    <cellStyle name="40% - Accent4 28 3" xfId="10608"/>
    <cellStyle name="40% - Accent4 28 4" xfId="16350"/>
    <cellStyle name="40% - Accent4 28 5" xfId="20187"/>
    <cellStyle name="40% - Accent4 28 6" xfId="25146"/>
    <cellStyle name="40% - Accent4 29" xfId="1958"/>
    <cellStyle name="40% - Accent4 29 2" xfId="6596"/>
    <cellStyle name="40% - Accent4 29 3" xfId="10609"/>
    <cellStyle name="40% - Accent4 29 4" xfId="16349"/>
    <cellStyle name="40% - Accent4 29 5" xfId="20188"/>
    <cellStyle name="40% - Accent4 29 6" xfId="25147"/>
    <cellStyle name="40% - Accent4 3" xfId="1959"/>
    <cellStyle name="40% - Accent4 3 2" xfId="6597"/>
    <cellStyle name="40% - Accent4 3 3" xfId="10610"/>
    <cellStyle name="40% - Accent4 3 4" xfId="16348"/>
    <cellStyle name="40% - Accent4 3 5" xfId="20189"/>
    <cellStyle name="40% - Accent4 3 6" xfId="25148"/>
    <cellStyle name="40% - Accent4 30" xfId="1960"/>
    <cellStyle name="40% - Accent4 30 2" xfId="6598"/>
    <cellStyle name="40% - Accent4 30 3" xfId="10611"/>
    <cellStyle name="40% - Accent4 30 4" xfId="16347"/>
    <cellStyle name="40% - Accent4 30 5" xfId="20190"/>
    <cellStyle name="40% - Accent4 30 6" xfId="25149"/>
    <cellStyle name="40% - Accent4 31" xfId="9177"/>
    <cellStyle name="40% - Accent4 32" xfId="27750"/>
    <cellStyle name="40% - Accent4 33" xfId="27792"/>
    <cellStyle name="40% - Accent4 34" xfId="27834"/>
    <cellStyle name="40% - Accent4 35" xfId="27876"/>
    <cellStyle name="40% - Accent4 36" xfId="27918"/>
    <cellStyle name="40% - Accent4 37" xfId="27960"/>
    <cellStyle name="40% - Accent4 38" xfId="28002"/>
    <cellStyle name="40% - Accent4 39" xfId="28044"/>
    <cellStyle name="40% - Accent4 4" xfId="1961"/>
    <cellStyle name="40% - Accent4 4 2" xfId="6599"/>
    <cellStyle name="40% - Accent4 4 3" xfId="10612"/>
    <cellStyle name="40% - Accent4 4 4" xfId="16346"/>
    <cellStyle name="40% - Accent4 4 5" xfId="20191"/>
    <cellStyle name="40% - Accent4 4 6" xfId="25150"/>
    <cellStyle name="40% - Accent4 40" xfId="28086"/>
    <cellStyle name="40% - Accent4 41" xfId="28128"/>
    <cellStyle name="40% - Accent4 42" xfId="28170"/>
    <cellStyle name="40% - Accent4 43" xfId="28212"/>
    <cellStyle name="40% - Accent4 44" xfId="28254"/>
    <cellStyle name="40% - Accent4 45" xfId="28296"/>
    <cellStyle name="40% - Accent4 46" xfId="28338"/>
    <cellStyle name="40% - Accent4 47" xfId="28380"/>
    <cellStyle name="40% - Accent4 48" xfId="28422"/>
    <cellStyle name="40% - Accent4 49" xfId="28464"/>
    <cellStyle name="40% - Accent4 5" xfId="1962"/>
    <cellStyle name="40% - Accent4 5 2" xfId="6600"/>
    <cellStyle name="40% - Accent4 5 3" xfId="10613"/>
    <cellStyle name="40% - Accent4 5 4" xfId="16345"/>
    <cellStyle name="40% - Accent4 5 5" xfId="20192"/>
    <cellStyle name="40% - Accent4 5 6" xfId="25151"/>
    <cellStyle name="40% - Accent4 50" xfId="28506"/>
    <cellStyle name="40% - Accent4 51" xfId="28548"/>
    <cellStyle name="40% - Accent4 52" xfId="28590"/>
    <cellStyle name="40% - Accent4 53" xfId="28632"/>
    <cellStyle name="40% - Accent4 54" xfId="28674"/>
    <cellStyle name="40% - Accent4 55" xfId="28716"/>
    <cellStyle name="40% - Accent4 56" xfId="28910"/>
    <cellStyle name="40% - Accent4 57" xfId="29795"/>
    <cellStyle name="40% - Accent4 58" xfId="29837"/>
    <cellStyle name="40% - Accent4 59" xfId="29879"/>
    <cellStyle name="40% - Accent4 6" xfId="1963"/>
    <cellStyle name="40% - Accent4 6 2" xfId="6601"/>
    <cellStyle name="40% - Accent4 6 3" xfId="10614"/>
    <cellStyle name="40% - Accent4 6 4" xfId="16344"/>
    <cellStyle name="40% - Accent4 6 5" xfId="20193"/>
    <cellStyle name="40% - Accent4 6 6" xfId="25152"/>
    <cellStyle name="40% - Accent4 60" xfId="29921"/>
    <cellStyle name="40% - Accent4 61" xfId="29963"/>
    <cellStyle name="40% - Accent4 62" xfId="30005"/>
    <cellStyle name="40% - Accent4 63" xfId="30047"/>
    <cellStyle name="40% - Accent4 64" xfId="30089"/>
    <cellStyle name="40% - Accent4 65" xfId="30131"/>
    <cellStyle name="40% - Accent4 66" xfId="30173"/>
    <cellStyle name="40% - Accent4 67" xfId="30215"/>
    <cellStyle name="40% - Accent4 68" xfId="30257"/>
    <cellStyle name="40% - Accent4 7" xfId="1964"/>
    <cellStyle name="40% - Accent4 7 2" xfId="6602"/>
    <cellStyle name="40% - Accent4 7 3" xfId="10615"/>
    <cellStyle name="40% - Accent4 7 4" xfId="16343"/>
    <cellStyle name="40% - Accent4 7 5" xfId="20194"/>
    <cellStyle name="40% - Accent4 7 6" xfId="25153"/>
    <cellStyle name="40% - Accent4 8" xfId="1965"/>
    <cellStyle name="40% - Accent4 8 2" xfId="6603"/>
    <cellStyle name="40% - Accent4 8 3" xfId="10616"/>
    <cellStyle name="40% - Accent4 8 4" xfId="16342"/>
    <cellStyle name="40% - Accent4 8 5" xfId="20195"/>
    <cellStyle name="40% - Accent4 8 6" xfId="25154"/>
    <cellStyle name="40% - Accent4 9" xfId="1966"/>
    <cellStyle name="40% - Accent4 9 2" xfId="6604"/>
    <cellStyle name="40% - Accent4 9 3" xfId="10617"/>
    <cellStyle name="40% - Accent4 9 4" xfId="16341"/>
    <cellStyle name="40% - Accent4 9 5" xfId="20196"/>
    <cellStyle name="40% - Accent4 9 6" xfId="25155"/>
    <cellStyle name="40% - Accent5" xfId="4643" builtinId="47" customBuiltin="1"/>
    <cellStyle name="40% - Accent5 10" xfId="1967"/>
    <cellStyle name="40% - Accent5 10 2" xfId="6605"/>
    <cellStyle name="40% - Accent5 10 3" xfId="10618"/>
    <cellStyle name="40% - Accent5 10 4" xfId="16340"/>
    <cellStyle name="40% - Accent5 10 5" xfId="20197"/>
    <cellStyle name="40% - Accent5 10 6" xfId="25156"/>
    <cellStyle name="40% - Accent5 11" xfId="1968"/>
    <cellStyle name="40% - Accent5 11 2" xfId="6606"/>
    <cellStyle name="40% - Accent5 11 3" xfId="10619"/>
    <cellStyle name="40% - Accent5 11 4" xfId="16339"/>
    <cellStyle name="40% - Accent5 11 5" xfId="20198"/>
    <cellStyle name="40% - Accent5 11 6" xfId="25157"/>
    <cellStyle name="40% - Accent5 12" xfId="1969"/>
    <cellStyle name="40% - Accent5 12 2" xfId="6607"/>
    <cellStyle name="40% - Accent5 12 3" xfId="10620"/>
    <cellStyle name="40% - Accent5 12 4" xfId="16338"/>
    <cellStyle name="40% - Accent5 12 5" xfId="20199"/>
    <cellStyle name="40% - Accent5 12 6" xfId="25158"/>
    <cellStyle name="40% - Accent5 13" xfId="1970"/>
    <cellStyle name="40% - Accent5 13 2" xfId="6608"/>
    <cellStyle name="40% - Accent5 13 3" xfId="10621"/>
    <cellStyle name="40% - Accent5 13 4" xfId="16337"/>
    <cellStyle name="40% - Accent5 13 5" xfId="20200"/>
    <cellStyle name="40% - Accent5 13 6" xfId="25159"/>
    <cellStyle name="40% - Accent5 14" xfId="1971"/>
    <cellStyle name="40% - Accent5 14 2" xfId="6609"/>
    <cellStyle name="40% - Accent5 14 3" xfId="10622"/>
    <cellStyle name="40% - Accent5 14 4" xfId="16336"/>
    <cellStyle name="40% - Accent5 14 5" xfId="20201"/>
    <cellStyle name="40% - Accent5 14 6" xfId="25160"/>
    <cellStyle name="40% - Accent5 15" xfId="1972"/>
    <cellStyle name="40% - Accent5 15 2" xfId="6610"/>
    <cellStyle name="40% - Accent5 15 3" xfId="10623"/>
    <cellStyle name="40% - Accent5 15 4" xfId="16335"/>
    <cellStyle name="40% - Accent5 15 5" xfId="20202"/>
    <cellStyle name="40% - Accent5 15 6" xfId="25161"/>
    <cellStyle name="40% - Accent5 16" xfId="1973"/>
    <cellStyle name="40% - Accent5 16 2" xfId="6611"/>
    <cellStyle name="40% - Accent5 16 3" xfId="10624"/>
    <cellStyle name="40% - Accent5 16 4" xfId="16334"/>
    <cellStyle name="40% - Accent5 16 5" xfId="20203"/>
    <cellStyle name="40% - Accent5 16 6" xfId="25162"/>
    <cellStyle name="40% - Accent5 17" xfId="1974"/>
    <cellStyle name="40% - Accent5 17 2" xfId="6612"/>
    <cellStyle name="40% - Accent5 17 3" xfId="10625"/>
    <cellStyle name="40% - Accent5 17 4" xfId="16333"/>
    <cellStyle name="40% - Accent5 17 5" xfId="20204"/>
    <cellStyle name="40% - Accent5 17 6" xfId="25163"/>
    <cellStyle name="40% - Accent5 18" xfId="1975"/>
    <cellStyle name="40% - Accent5 18 2" xfId="6613"/>
    <cellStyle name="40% - Accent5 18 3" xfId="10626"/>
    <cellStyle name="40% - Accent5 18 4" xfId="16332"/>
    <cellStyle name="40% - Accent5 18 5" xfId="20205"/>
    <cellStyle name="40% - Accent5 18 6" xfId="25164"/>
    <cellStyle name="40% - Accent5 19" xfId="1976"/>
    <cellStyle name="40% - Accent5 19 2" xfId="6614"/>
    <cellStyle name="40% - Accent5 19 3" xfId="10627"/>
    <cellStyle name="40% - Accent5 19 4" xfId="16331"/>
    <cellStyle name="40% - Accent5 19 5" xfId="20206"/>
    <cellStyle name="40% - Accent5 19 6" xfId="25165"/>
    <cellStyle name="40% - Accent5 2" xfId="1977"/>
    <cellStyle name="40% - Accent5 2 10" xfId="1978"/>
    <cellStyle name="40% - Accent5 2 10 2" xfId="6616"/>
    <cellStyle name="40% - Accent5 2 10 3" xfId="10629"/>
    <cellStyle name="40% - Accent5 2 10 4" xfId="16329"/>
    <cellStyle name="40% - Accent5 2 10 5" xfId="20208"/>
    <cellStyle name="40% - Accent5 2 10 6" xfId="25167"/>
    <cellStyle name="40% - Accent5 2 11" xfId="1979"/>
    <cellStyle name="40% - Accent5 2 11 2" xfId="6617"/>
    <cellStyle name="40% - Accent5 2 11 3" xfId="10630"/>
    <cellStyle name="40% - Accent5 2 11 4" xfId="16328"/>
    <cellStyle name="40% - Accent5 2 11 5" xfId="20209"/>
    <cellStyle name="40% - Accent5 2 11 6" xfId="25168"/>
    <cellStyle name="40% - Accent5 2 12" xfId="1980"/>
    <cellStyle name="40% - Accent5 2 12 2" xfId="6618"/>
    <cellStyle name="40% - Accent5 2 12 3" xfId="10631"/>
    <cellStyle name="40% - Accent5 2 12 4" xfId="16327"/>
    <cellStyle name="40% - Accent5 2 12 5" xfId="20210"/>
    <cellStyle name="40% - Accent5 2 12 6" xfId="25169"/>
    <cellStyle name="40% - Accent5 2 13" xfId="1981"/>
    <cellStyle name="40% - Accent5 2 13 2" xfId="6619"/>
    <cellStyle name="40% - Accent5 2 13 3" xfId="10632"/>
    <cellStyle name="40% - Accent5 2 13 4" xfId="16326"/>
    <cellStyle name="40% - Accent5 2 13 5" xfId="20211"/>
    <cellStyle name="40% - Accent5 2 13 6" xfId="25170"/>
    <cellStyle name="40% - Accent5 2 14" xfId="1982"/>
    <cellStyle name="40% - Accent5 2 14 2" xfId="6620"/>
    <cellStyle name="40% - Accent5 2 14 3" xfId="10633"/>
    <cellStyle name="40% - Accent5 2 14 4" xfId="16325"/>
    <cellStyle name="40% - Accent5 2 14 5" xfId="20212"/>
    <cellStyle name="40% - Accent5 2 14 6" xfId="25171"/>
    <cellStyle name="40% - Accent5 2 15" xfId="1983"/>
    <cellStyle name="40% - Accent5 2 15 2" xfId="6621"/>
    <cellStyle name="40% - Accent5 2 15 3" xfId="10634"/>
    <cellStyle name="40% - Accent5 2 15 4" xfId="16324"/>
    <cellStyle name="40% - Accent5 2 15 5" xfId="20213"/>
    <cellStyle name="40% - Accent5 2 15 6" xfId="25172"/>
    <cellStyle name="40% - Accent5 2 16" xfId="1984"/>
    <cellStyle name="40% - Accent5 2 16 2" xfId="6622"/>
    <cellStyle name="40% - Accent5 2 16 3" xfId="10635"/>
    <cellStyle name="40% - Accent5 2 16 4" xfId="16323"/>
    <cellStyle name="40% - Accent5 2 16 5" xfId="20214"/>
    <cellStyle name="40% - Accent5 2 16 6" xfId="25173"/>
    <cellStyle name="40% - Accent5 2 17" xfId="1985"/>
    <cellStyle name="40% - Accent5 2 17 2" xfId="6623"/>
    <cellStyle name="40% - Accent5 2 17 3" xfId="10636"/>
    <cellStyle name="40% - Accent5 2 17 4" xfId="16322"/>
    <cellStyle name="40% - Accent5 2 17 5" xfId="20215"/>
    <cellStyle name="40% - Accent5 2 17 6" xfId="25174"/>
    <cellStyle name="40% - Accent5 2 18" xfId="1986"/>
    <cellStyle name="40% - Accent5 2 18 2" xfId="6624"/>
    <cellStyle name="40% - Accent5 2 18 3" xfId="10637"/>
    <cellStyle name="40% - Accent5 2 18 4" xfId="16321"/>
    <cellStyle name="40% - Accent5 2 18 5" xfId="20216"/>
    <cellStyle name="40% - Accent5 2 18 6" xfId="25175"/>
    <cellStyle name="40% - Accent5 2 19" xfId="1987"/>
    <cellStyle name="40% - Accent5 2 19 2" xfId="6625"/>
    <cellStyle name="40% - Accent5 2 19 3" xfId="10638"/>
    <cellStyle name="40% - Accent5 2 19 4" xfId="16320"/>
    <cellStyle name="40% - Accent5 2 19 5" xfId="20217"/>
    <cellStyle name="40% - Accent5 2 19 6" xfId="25176"/>
    <cellStyle name="40% - Accent5 2 2" xfId="1988"/>
    <cellStyle name="40% - Accent5 2 2 2" xfId="6626"/>
    <cellStyle name="40% - Accent5 2 2 3" xfId="10639"/>
    <cellStyle name="40% - Accent5 2 2 4" xfId="16319"/>
    <cellStyle name="40% - Accent5 2 2 5" xfId="20218"/>
    <cellStyle name="40% - Accent5 2 2 6" xfId="25177"/>
    <cellStyle name="40% - Accent5 2 20" xfId="1989"/>
    <cellStyle name="40% - Accent5 2 20 2" xfId="6627"/>
    <cellStyle name="40% - Accent5 2 20 3" xfId="10640"/>
    <cellStyle name="40% - Accent5 2 20 4" xfId="16318"/>
    <cellStyle name="40% - Accent5 2 20 5" xfId="20219"/>
    <cellStyle name="40% - Accent5 2 20 6" xfId="25178"/>
    <cellStyle name="40% - Accent5 2 21" xfId="1990"/>
    <cellStyle name="40% - Accent5 2 21 2" xfId="6628"/>
    <cellStyle name="40% - Accent5 2 21 3" xfId="10641"/>
    <cellStyle name="40% - Accent5 2 21 4" xfId="16317"/>
    <cellStyle name="40% - Accent5 2 21 5" xfId="20220"/>
    <cellStyle name="40% - Accent5 2 21 6" xfId="25179"/>
    <cellStyle name="40% - Accent5 2 22" xfId="1991"/>
    <cellStyle name="40% - Accent5 2 22 2" xfId="6629"/>
    <cellStyle name="40% - Accent5 2 22 3" xfId="10642"/>
    <cellStyle name="40% - Accent5 2 22 4" xfId="16316"/>
    <cellStyle name="40% - Accent5 2 22 5" xfId="20221"/>
    <cellStyle name="40% - Accent5 2 22 6" xfId="25180"/>
    <cellStyle name="40% - Accent5 2 23" xfId="1992"/>
    <cellStyle name="40% - Accent5 2 23 2" xfId="6630"/>
    <cellStyle name="40% - Accent5 2 23 3" xfId="10643"/>
    <cellStyle name="40% - Accent5 2 23 4" xfId="16315"/>
    <cellStyle name="40% - Accent5 2 23 5" xfId="20222"/>
    <cellStyle name="40% - Accent5 2 23 6" xfId="25181"/>
    <cellStyle name="40% - Accent5 2 24" xfId="1993"/>
    <cellStyle name="40% - Accent5 2 24 2" xfId="6631"/>
    <cellStyle name="40% - Accent5 2 24 3" xfId="10644"/>
    <cellStyle name="40% - Accent5 2 24 4" xfId="16314"/>
    <cellStyle name="40% - Accent5 2 24 5" xfId="20223"/>
    <cellStyle name="40% - Accent5 2 24 6" xfId="25182"/>
    <cellStyle name="40% - Accent5 2 25" xfId="1994"/>
    <cellStyle name="40% - Accent5 2 25 2" xfId="6632"/>
    <cellStyle name="40% - Accent5 2 25 3" xfId="10645"/>
    <cellStyle name="40% - Accent5 2 25 4" xfId="16313"/>
    <cellStyle name="40% - Accent5 2 25 5" xfId="20224"/>
    <cellStyle name="40% - Accent5 2 25 6" xfId="25183"/>
    <cellStyle name="40% - Accent5 2 26" xfId="1995"/>
    <cellStyle name="40% - Accent5 2 26 2" xfId="6633"/>
    <cellStyle name="40% - Accent5 2 26 3" xfId="10646"/>
    <cellStyle name="40% - Accent5 2 26 4" xfId="16312"/>
    <cellStyle name="40% - Accent5 2 26 5" xfId="20225"/>
    <cellStyle name="40% - Accent5 2 26 6" xfId="25184"/>
    <cellStyle name="40% - Accent5 2 27" xfId="1996"/>
    <cellStyle name="40% - Accent5 2 27 2" xfId="6634"/>
    <cellStyle name="40% - Accent5 2 27 3" xfId="10647"/>
    <cellStyle name="40% - Accent5 2 27 4" xfId="16311"/>
    <cellStyle name="40% - Accent5 2 27 5" xfId="20226"/>
    <cellStyle name="40% - Accent5 2 27 6" xfId="25185"/>
    <cellStyle name="40% - Accent5 2 28" xfId="1997"/>
    <cellStyle name="40% - Accent5 2 28 2" xfId="6635"/>
    <cellStyle name="40% - Accent5 2 28 3" xfId="10648"/>
    <cellStyle name="40% - Accent5 2 28 4" xfId="16310"/>
    <cellStyle name="40% - Accent5 2 28 5" xfId="20227"/>
    <cellStyle name="40% - Accent5 2 28 6" xfId="25186"/>
    <cellStyle name="40% - Accent5 2 29" xfId="6615"/>
    <cellStyle name="40% - Accent5 2 3" xfId="1998"/>
    <cellStyle name="40% - Accent5 2 3 2" xfId="6636"/>
    <cellStyle name="40% - Accent5 2 3 3" xfId="10649"/>
    <cellStyle name="40% - Accent5 2 3 4" xfId="16309"/>
    <cellStyle name="40% - Accent5 2 3 5" xfId="20228"/>
    <cellStyle name="40% - Accent5 2 3 6" xfId="25187"/>
    <cellStyle name="40% - Accent5 2 30" xfId="10628"/>
    <cellStyle name="40% - Accent5 2 31" xfId="16330"/>
    <cellStyle name="40% - Accent5 2 32" xfId="20207"/>
    <cellStyle name="40% - Accent5 2 33" xfId="25166"/>
    <cellStyle name="40% - Accent5 2 4" xfId="1999"/>
    <cellStyle name="40% - Accent5 2 4 2" xfId="6637"/>
    <cellStyle name="40% - Accent5 2 4 3" xfId="10650"/>
    <cellStyle name="40% - Accent5 2 4 4" xfId="16308"/>
    <cellStyle name="40% - Accent5 2 4 5" xfId="20229"/>
    <cellStyle name="40% - Accent5 2 4 6" xfId="25188"/>
    <cellStyle name="40% - Accent5 2 5" xfId="2000"/>
    <cellStyle name="40% - Accent5 2 5 2" xfId="6638"/>
    <cellStyle name="40% - Accent5 2 5 3" xfId="10651"/>
    <cellStyle name="40% - Accent5 2 5 4" xfId="16307"/>
    <cellStyle name="40% - Accent5 2 5 5" xfId="20230"/>
    <cellStyle name="40% - Accent5 2 5 6" xfId="25189"/>
    <cellStyle name="40% - Accent5 2 6" xfId="2001"/>
    <cellStyle name="40% - Accent5 2 6 2" xfId="6639"/>
    <cellStyle name="40% - Accent5 2 6 3" xfId="10652"/>
    <cellStyle name="40% - Accent5 2 6 4" xfId="16306"/>
    <cellStyle name="40% - Accent5 2 6 5" xfId="20231"/>
    <cellStyle name="40% - Accent5 2 6 6" xfId="25190"/>
    <cellStyle name="40% - Accent5 2 7" xfId="2002"/>
    <cellStyle name="40% - Accent5 2 7 2" xfId="6640"/>
    <cellStyle name="40% - Accent5 2 7 3" xfId="10653"/>
    <cellStyle name="40% - Accent5 2 7 4" xfId="16305"/>
    <cellStyle name="40% - Accent5 2 7 5" xfId="20232"/>
    <cellStyle name="40% - Accent5 2 7 6" xfId="25191"/>
    <cellStyle name="40% - Accent5 2 8" xfId="2003"/>
    <cellStyle name="40% - Accent5 2 8 2" xfId="6641"/>
    <cellStyle name="40% - Accent5 2 8 3" xfId="10654"/>
    <cellStyle name="40% - Accent5 2 8 4" xfId="16304"/>
    <cellStyle name="40% - Accent5 2 8 5" xfId="20233"/>
    <cellStyle name="40% - Accent5 2 8 6" xfId="25192"/>
    <cellStyle name="40% - Accent5 2 9" xfId="2004"/>
    <cellStyle name="40% - Accent5 2 9 2" xfId="6642"/>
    <cellStyle name="40% - Accent5 2 9 3" xfId="10655"/>
    <cellStyle name="40% - Accent5 2 9 4" xfId="16303"/>
    <cellStyle name="40% - Accent5 2 9 5" xfId="20234"/>
    <cellStyle name="40% - Accent5 2 9 6" xfId="25193"/>
    <cellStyle name="40% - Accent5 2_NA" xfId="9999"/>
    <cellStyle name="40% - Accent5 20" xfId="2005"/>
    <cellStyle name="40% - Accent5 20 2" xfId="6643"/>
    <cellStyle name="40% - Accent5 20 3" xfId="10656"/>
    <cellStyle name="40% - Accent5 20 4" xfId="16302"/>
    <cellStyle name="40% - Accent5 20 5" xfId="20235"/>
    <cellStyle name="40% - Accent5 20 6" xfId="25194"/>
    <cellStyle name="40% - Accent5 21" xfId="2006"/>
    <cellStyle name="40% - Accent5 21 2" xfId="6644"/>
    <cellStyle name="40% - Accent5 21 3" xfId="10657"/>
    <cellStyle name="40% - Accent5 21 4" xfId="16301"/>
    <cellStyle name="40% - Accent5 21 5" xfId="20236"/>
    <cellStyle name="40% - Accent5 21 6" xfId="25195"/>
    <cellStyle name="40% - Accent5 22" xfId="2007"/>
    <cellStyle name="40% - Accent5 22 2" xfId="6645"/>
    <cellStyle name="40% - Accent5 22 3" xfId="10658"/>
    <cellStyle name="40% - Accent5 22 4" xfId="16300"/>
    <cellStyle name="40% - Accent5 22 5" xfId="20237"/>
    <cellStyle name="40% - Accent5 22 6" xfId="25196"/>
    <cellStyle name="40% - Accent5 23" xfId="2008"/>
    <cellStyle name="40% - Accent5 23 2" xfId="6646"/>
    <cellStyle name="40% - Accent5 23 3" xfId="10659"/>
    <cellStyle name="40% - Accent5 23 4" xfId="16299"/>
    <cellStyle name="40% - Accent5 23 5" xfId="20238"/>
    <cellStyle name="40% - Accent5 23 6" xfId="25197"/>
    <cellStyle name="40% - Accent5 24" xfId="2009"/>
    <cellStyle name="40% - Accent5 24 2" xfId="6647"/>
    <cellStyle name="40% - Accent5 24 3" xfId="10660"/>
    <cellStyle name="40% - Accent5 24 4" xfId="16298"/>
    <cellStyle name="40% - Accent5 24 5" xfId="20239"/>
    <cellStyle name="40% - Accent5 24 6" xfId="25198"/>
    <cellStyle name="40% - Accent5 25" xfId="2010"/>
    <cellStyle name="40% - Accent5 25 2" xfId="6648"/>
    <cellStyle name="40% - Accent5 25 3" xfId="10661"/>
    <cellStyle name="40% - Accent5 25 4" xfId="16297"/>
    <cellStyle name="40% - Accent5 25 5" xfId="20240"/>
    <cellStyle name="40% - Accent5 25 6" xfId="25199"/>
    <cellStyle name="40% - Accent5 26" xfId="2011"/>
    <cellStyle name="40% - Accent5 26 2" xfId="6649"/>
    <cellStyle name="40% - Accent5 26 3" xfId="10662"/>
    <cellStyle name="40% - Accent5 26 4" xfId="16296"/>
    <cellStyle name="40% - Accent5 26 5" xfId="20241"/>
    <cellStyle name="40% - Accent5 26 6" xfId="25200"/>
    <cellStyle name="40% - Accent5 27" xfId="2012"/>
    <cellStyle name="40% - Accent5 27 2" xfId="6650"/>
    <cellStyle name="40% - Accent5 27 3" xfId="10663"/>
    <cellStyle name="40% - Accent5 27 4" xfId="16295"/>
    <cellStyle name="40% - Accent5 27 5" xfId="20242"/>
    <cellStyle name="40% - Accent5 27 6" xfId="25201"/>
    <cellStyle name="40% - Accent5 28" xfId="2013"/>
    <cellStyle name="40% - Accent5 28 2" xfId="6651"/>
    <cellStyle name="40% - Accent5 28 3" xfId="10664"/>
    <cellStyle name="40% - Accent5 28 4" xfId="16294"/>
    <cellStyle name="40% - Accent5 28 5" xfId="20243"/>
    <cellStyle name="40% - Accent5 28 6" xfId="25202"/>
    <cellStyle name="40% - Accent5 29" xfId="2014"/>
    <cellStyle name="40% - Accent5 29 2" xfId="6652"/>
    <cellStyle name="40% - Accent5 29 3" xfId="10665"/>
    <cellStyle name="40% - Accent5 29 4" xfId="16293"/>
    <cellStyle name="40% - Accent5 29 5" xfId="20244"/>
    <cellStyle name="40% - Accent5 29 6" xfId="25203"/>
    <cellStyle name="40% - Accent5 3" xfId="2015"/>
    <cellStyle name="40% - Accent5 3 2" xfId="6653"/>
    <cellStyle name="40% - Accent5 3 3" xfId="10666"/>
    <cellStyle name="40% - Accent5 3 4" xfId="16292"/>
    <cellStyle name="40% - Accent5 3 5" xfId="20245"/>
    <cellStyle name="40% - Accent5 3 6" xfId="25204"/>
    <cellStyle name="40% - Accent5 30" xfId="2016"/>
    <cellStyle name="40% - Accent5 30 2" xfId="6654"/>
    <cellStyle name="40% - Accent5 30 3" xfId="10667"/>
    <cellStyle name="40% - Accent5 30 4" xfId="16291"/>
    <cellStyle name="40% - Accent5 30 5" xfId="20246"/>
    <cellStyle name="40% - Accent5 30 6" xfId="25205"/>
    <cellStyle name="40% - Accent5 31" xfId="9181"/>
    <cellStyle name="40% - Accent5 32" xfId="27754"/>
    <cellStyle name="40% - Accent5 33" xfId="27796"/>
    <cellStyle name="40% - Accent5 34" xfId="27838"/>
    <cellStyle name="40% - Accent5 35" xfId="27880"/>
    <cellStyle name="40% - Accent5 36" xfId="27922"/>
    <cellStyle name="40% - Accent5 37" xfId="27964"/>
    <cellStyle name="40% - Accent5 38" xfId="28006"/>
    <cellStyle name="40% - Accent5 39" xfId="28048"/>
    <cellStyle name="40% - Accent5 4" xfId="2017"/>
    <cellStyle name="40% - Accent5 4 2" xfId="6655"/>
    <cellStyle name="40% - Accent5 4 3" xfId="10668"/>
    <cellStyle name="40% - Accent5 4 4" xfId="16290"/>
    <cellStyle name="40% - Accent5 4 5" xfId="20247"/>
    <cellStyle name="40% - Accent5 4 6" xfId="25206"/>
    <cellStyle name="40% - Accent5 40" xfId="28090"/>
    <cellStyle name="40% - Accent5 41" xfId="28132"/>
    <cellStyle name="40% - Accent5 42" xfId="28174"/>
    <cellStyle name="40% - Accent5 43" xfId="28216"/>
    <cellStyle name="40% - Accent5 44" xfId="28258"/>
    <cellStyle name="40% - Accent5 45" xfId="28300"/>
    <cellStyle name="40% - Accent5 46" xfId="28342"/>
    <cellStyle name="40% - Accent5 47" xfId="28384"/>
    <cellStyle name="40% - Accent5 48" xfId="28426"/>
    <cellStyle name="40% - Accent5 49" xfId="28468"/>
    <cellStyle name="40% - Accent5 5" xfId="2018"/>
    <cellStyle name="40% - Accent5 5 2" xfId="6656"/>
    <cellStyle name="40% - Accent5 5 3" xfId="10669"/>
    <cellStyle name="40% - Accent5 5 4" xfId="16289"/>
    <cellStyle name="40% - Accent5 5 5" xfId="20248"/>
    <cellStyle name="40% - Accent5 5 6" xfId="25207"/>
    <cellStyle name="40% - Accent5 50" xfId="28510"/>
    <cellStyle name="40% - Accent5 51" xfId="28552"/>
    <cellStyle name="40% - Accent5 52" xfId="28594"/>
    <cellStyle name="40% - Accent5 53" xfId="28636"/>
    <cellStyle name="40% - Accent5 54" xfId="28678"/>
    <cellStyle name="40% - Accent5 55" xfId="28720"/>
    <cellStyle name="40% - Accent5 56" xfId="28914"/>
    <cellStyle name="40% - Accent5 57" xfId="29799"/>
    <cellStyle name="40% - Accent5 58" xfId="29841"/>
    <cellStyle name="40% - Accent5 59" xfId="29883"/>
    <cellStyle name="40% - Accent5 6" xfId="2019"/>
    <cellStyle name="40% - Accent5 6 2" xfId="6657"/>
    <cellStyle name="40% - Accent5 6 3" xfId="10670"/>
    <cellStyle name="40% - Accent5 6 4" xfId="16288"/>
    <cellStyle name="40% - Accent5 6 5" xfId="20249"/>
    <cellStyle name="40% - Accent5 6 6" xfId="25208"/>
    <cellStyle name="40% - Accent5 60" xfId="29925"/>
    <cellStyle name="40% - Accent5 61" xfId="29967"/>
    <cellStyle name="40% - Accent5 62" xfId="30009"/>
    <cellStyle name="40% - Accent5 63" xfId="30051"/>
    <cellStyle name="40% - Accent5 64" xfId="30093"/>
    <cellStyle name="40% - Accent5 65" xfId="30135"/>
    <cellStyle name="40% - Accent5 66" xfId="30177"/>
    <cellStyle name="40% - Accent5 67" xfId="30219"/>
    <cellStyle name="40% - Accent5 68" xfId="30261"/>
    <cellStyle name="40% - Accent5 7" xfId="2020"/>
    <cellStyle name="40% - Accent5 7 2" xfId="6658"/>
    <cellStyle name="40% - Accent5 7 3" xfId="10671"/>
    <cellStyle name="40% - Accent5 7 4" xfId="16287"/>
    <cellStyle name="40% - Accent5 7 5" xfId="20250"/>
    <cellStyle name="40% - Accent5 7 6" xfId="25209"/>
    <cellStyle name="40% - Accent5 8" xfId="2021"/>
    <cellStyle name="40% - Accent5 8 2" xfId="6659"/>
    <cellStyle name="40% - Accent5 8 3" xfId="10672"/>
    <cellStyle name="40% - Accent5 8 4" xfId="16286"/>
    <cellStyle name="40% - Accent5 8 5" xfId="20251"/>
    <cellStyle name="40% - Accent5 8 6" xfId="25210"/>
    <cellStyle name="40% - Accent5 9" xfId="2022"/>
    <cellStyle name="40% - Accent5 9 2" xfId="6660"/>
    <cellStyle name="40% - Accent5 9 3" xfId="10673"/>
    <cellStyle name="40% - Accent5 9 4" xfId="16285"/>
    <cellStyle name="40% - Accent5 9 5" xfId="20252"/>
    <cellStyle name="40% - Accent5 9 6" xfId="25211"/>
    <cellStyle name="40% - Accent6" xfId="4647" builtinId="51" customBuiltin="1"/>
    <cellStyle name="40% - Accent6 10" xfId="2023"/>
    <cellStyle name="40% - Accent6 10 2" xfId="6661"/>
    <cellStyle name="40% - Accent6 10 3" xfId="10674"/>
    <cellStyle name="40% - Accent6 10 4" xfId="16284"/>
    <cellStyle name="40% - Accent6 10 5" xfId="20253"/>
    <cellStyle name="40% - Accent6 10 6" xfId="25212"/>
    <cellStyle name="40% - Accent6 11" xfId="2024"/>
    <cellStyle name="40% - Accent6 11 2" xfId="6662"/>
    <cellStyle name="40% - Accent6 11 3" xfId="10675"/>
    <cellStyle name="40% - Accent6 11 4" xfId="16283"/>
    <cellStyle name="40% - Accent6 11 5" xfId="20254"/>
    <cellStyle name="40% - Accent6 11 6" xfId="25213"/>
    <cellStyle name="40% - Accent6 12" xfId="2025"/>
    <cellStyle name="40% - Accent6 12 2" xfId="6663"/>
    <cellStyle name="40% - Accent6 12 3" xfId="10676"/>
    <cellStyle name="40% - Accent6 12 4" xfId="16282"/>
    <cellStyle name="40% - Accent6 12 5" xfId="20255"/>
    <cellStyle name="40% - Accent6 12 6" xfId="25214"/>
    <cellStyle name="40% - Accent6 13" xfId="2026"/>
    <cellStyle name="40% - Accent6 13 2" xfId="6664"/>
    <cellStyle name="40% - Accent6 13 3" xfId="10677"/>
    <cellStyle name="40% - Accent6 13 4" xfId="16281"/>
    <cellStyle name="40% - Accent6 13 5" xfId="20256"/>
    <cellStyle name="40% - Accent6 13 6" xfId="25215"/>
    <cellStyle name="40% - Accent6 14" xfId="2027"/>
    <cellStyle name="40% - Accent6 14 2" xfId="6665"/>
    <cellStyle name="40% - Accent6 14 3" xfId="10678"/>
    <cellStyle name="40% - Accent6 14 4" xfId="16280"/>
    <cellStyle name="40% - Accent6 14 5" xfId="20257"/>
    <cellStyle name="40% - Accent6 14 6" xfId="25216"/>
    <cellStyle name="40% - Accent6 15" xfId="2028"/>
    <cellStyle name="40% - Accent6 15 2" xfId="6666"/>
    <cellStyle name="40% - Accent6 15 3" xfId="10679"/>
    <cellStyle name="40% - Accent6 15 4" xfId="16279"/>
    <cellStyle name="40% - Accent6 15 5" xfId="20258"/>
    <cellStyle name="40% - Accent6 15 6" xfId="25217"/>
    <cellStyle name="40% - Accent6 16" xfId="2029"/>
    <cellStyle name="40% - Accent6 16 2" xfId="6667"/>
    <cellStyle name="40% - Accent6 16 3" xfId="10680"/>
    <cellStyle name="40% - Accent6 16 4" xfId="16278"/>
    <cellStyle name="40% - Accent6 16 5" xfId="20259"/>
    <cellStyle name="40% - Accent6 16 6" xfId="25218"/>
    <cellStyle name="40% - Accent6 17" xfId="2030"/>
    <cellStyle name="40% - Accent6 17 2" xfId="6668"/>
    <cellStyle name="40% - Accent6 17 3" xfId="10681"/>
    <cellStyle name="40% - Accent6 17 4" xfId="16277"/>
    <cellStyle name="40% - Accent6 17 5" xfId="20260"/>
    <cellStyle name="40% - Accent6 17 6" xfId="25219"/>
    <cellStyle name="40% - Accent6 18" xfId="2031"/>
    <cellStyle name="40% - Accent6 18 2" xfId="6669"/>
    <cellStyle name="40% - Accent6 18 3" xfId="10682"/>
    <cellStyle name="40% - Accent6 18 4" xfId="16276"/>
    <cellStyle name="40% - Accent6 18 5" xfId="20261"/>
    <cellStyle name="40% - Accent6 18 6" xfId="25220"/>
    <cellStyle name="40% - Accent6 19" xfId="2032"/>
    <cellStyle name="40% - Accent6 19 2" xfId="6670"/>
    <cellStyle name="40% - Accent6 19 3" xfId="10683"/>
    <cellStyle name="40% - Accent6 19 4" xfId="16275"/>
    <cellStyle name="40% - Accent6 19 5" xfId="20262"/>
    <cellStyle name="40% - Accent6 19 6" xfId="25221"/>
    <cellStyle name="40% - Accent6 2" xfId="2033"/>
    <cellStyle name="40% - Accent6 2 10" xfId="2034"/>
    <cellStyle name="40% - Accent6 2 10 2" xfId="6672"/>
    <cellStyle name="40% - Accent6 2 10 3" xfId="10685"/>
    <cellStyle name="40% - Accent6 2 10 4" xfId="16273"/>
    <cellStyle name="40% - Accent6 2 10 5" xfId="20264"/>
    <cellStyle name="40% - Accent6 2 10 6" xfId="25223"/>
    <cellStyle name="40% - Accent6 2 11" xfId="2035"/>
    <cellStyle name="40% - Accent6 2 11 2" xfId="6673"/>
    <cellStyle name="40% - Accent6 2 11 3" xfId="10686"/>
    <cellStyle name="40% - Accent6 2 11 4" xfId="16272"/>
    <cellStyle name="40% - Accent6 2 11 5" xfId="20265"/>
    <cellStyle name="40% - Accent6 2 11 6" xfId="25224"/>
    <cellStyle name="40% - Accent6 2 12" xfId="2036"/>
    <cellStyle name="40% - Accent6 2 12 2" xfId="6674"/>
    <cellStyle name="40% - Accent6 2 12 3" xfId="10687"/>
    <cellStyle name="40% - Accent6 2 12 4" xfId="16271"/>
    <cellStyle name="40% - Accent6 2 12 5" xfId="20266"/>
    <cellStyle name="40% - Accent6 2 12 6" xfId="25225"/>
    <cellStyle name="40% - Accent6 2 13" xfId="2037"/>
    <cellStyle name="40% - Accent6 2 13 2" xfId="6675"/>
    <cellStyle name="40% - Accent6 2 13 3" xfId="10688"/>
    <cellStyle name="40% - Accent6 2 13 4" xfId="16270"/>
    <cellStyle name="40% - Accent6 2 13 5" xfId="20267"/>
    <cellStyle name="40% - Accent6 2 13 6" xfId="25226"/>
    <cellStyle name="40% - Accent6 2 14" xfId="2038"/>
    <cellStyle name="40% - Accent6 2 14 2" xfId="6676"/>
    <cellStyle name="40% - Accent6 2 14 3" xfId="10689"/>
    <cellStyle name="40% - Accent6 2 14 4" xfId="16269"/>
    <cellStyle name="40% - Accent6 2 14 5" xfId="20268"/>
    <cellStyle name="40% - Accent6 2 14 6" xfId="25227"/>
    <cellStyle name="40% - Accent6 2 15" xfId="2039"/>
    <cellStyle name="40% - Accent6 2 15 2" xfId="6677"/>
    <cellStyle name="40% - Accent6 2 15 3" xfId="10690"/>
    <cellStyle name="40% - Accent6 2 15 4" xfId="16268"/>
    <cellStyle name="40% - Accent6 2 15 5" xfId="20269"/>
    <cellStyle name="40% - Accent6 2 15 6" xfId="25228"/>
    <cellStyle name="40% - Accent6 2 16" xfId="2040"/>
    <cellStyle name="40% - Accent6 2 16 2" xfId="6678"/>
    <cellStyle name="40% - Accent6 2 16 3" xfId="10691"/>
    <cellStyle name="40% - Accent6 2 16 4" xfId="16267"/>
    <cellStyle name="40% - Accent6 2 16 5" xfId="20270"/>
    <cellStyle name="40% - Accent6 2 16 6" xfId="25229"/>
    <cellStyle name="40% - Accent6 2 17" xfId="2041"/>
    <cellStyle name="40% - Accent6 2 17 2" xfId="6679"/>
    <cellStyle name="40% - Accent6 2 17 3" xfId="10692"/>
    <cellStyle name="40% - Accent6 2 17 4" xfId="16266"/>
    <cellStyle name="40% - Accent6 2 17 5" xfId="20271"/>
    <cellStyle name="40% - Accent6 2 17 6" xfId="25230"/>
    <cellStyle name="40% - Accent6 2 18" xfId="2042"/>
    <cellStyle name="40% - Accent6 2 18 2" xfId="6680"/>
    <cellStyle name="40% - Accent6 2 18 3" xfId="10693"/>
    <cellStyle name="40% - Accent6 2 18 4" xfId="16265"/>
    <cellStyle name="40% - Accent6 2 18 5" xfId="20272"/>
    <cellStyle name="40% - Accent6 2 18 6" xfId="25231"/>
    <cellStyle name="40% - Accent6 2 19" xfId="2043"/>
    <cellStyle name="40% - Accent6 2 19 2" xfId="6681"/>
    <cellStyle name="40% - Accent6 2 19 3" xfId="10694"/>
    <cellStyle name="40% - Accent6 2 19 4" xfId="16264"/>
    <cellStyle name="40% - Accent6 2 19 5" xfId="20273"/>
    <cellStyle name="40% - Accent6 2 19 6" xfId="25232"/>
    <cellStyle name="40% - Accent6 2 2" xfId="2044"/>
    <cellStyle name="40% - Accent6 2 2 2" xfId="6682"/>
    <cellStyle name="40% - Accent6 2 2 3" xfId="10695"/>
    <cellStyle name="40% - Accent6 2 2 4" xfId="16263"/>
    <cellStyle name="40% - Accent6 2 2 5" xfId="20274"/>
    <cellStyle name="40% - Accent6 2 2 6" xfId="25233"/>
    <cellStyle name="40% - Accent6 2 20" xfId="2045"/>
    <cellStyle name="40% - Accent6 2 20 2" xfId="6683"/>
    <cellStyle name="40% - Accent6 2 20 3" xfId="10696"/>
    <cellStyle name="40% - Accent6 2 20 4" xfId="16262"/>
    <cellStyle name="40% - Accent6 2 20 5" xfId="20275"/>
    <cellStyle name="40% - Accent6 2 20 6" xfId="25234"/>
    <cellStyle name="40% - Accent6 2 21" xfId="2046"/>
    <cellStyle name="40% - Accent6 2 21 2" xfId="6684"/>
    <cellStyle name="40% - Accent6 2 21 3" xfId="10697"/>
    <cellStyle name="40% - Accent6 2 21 4" xfId="16261"/>
    <cellStyle name="40% - Accent6 2 21 5" xfId="20276"/>
    <cellStyle name="40% - Accent6 2 21 6" xfId="25235"/>
    <cellStyle name="40% - Accent6 2 22" xfId="2047"/>
    <cellStyle name="40% - Accent6 2 22 2" xfId="6685"/>
    <cellStyle name="40% - Accent6 2 22 3" xfId="10698"/>
    <cellStyle name="40% - Accent6 2 22 4" xfId="16260"/>
    <cellStyle name="40% - Accent6 2 22 5" xfId="20277"/>
    <cellStyle name="40% - Accent6 2 22 6" xfId="25236"/>
    <cellStyle name="40% - Accent6 2 23" xfId="2048"/>
    <cellStyle name="40% - Accent6 2 23 2" xfId="6686"/>
    <cellStyle name="40% - Accent6 2 23 3" xfId="10699"/>
    <cellStyle name="40% - Accent6 2 23 4" xfId="16259"/>
    <cellStyle name="40% - Accent6 2 23 5" xfId="20278"/>
    <cellStyle name="40% - Accent6 2 23 6" xfId="25237"/>
    <cellStyle name="40% - Accent6 2 24" xfId="2049"/>
    <cellStyle name="40% - Accent6 2 24 2" xfId="6687"/>
    <cellStyle name="40% - Accent6 2 24 3" xfId="10700"/>
    <cellStyle name="40% - Accent6 2 24 4" xfId="16258"/>
    <cellStyle name="40% - Accent6 2 24 5" xfId="20279"/>
    <cellStyle name="40% - Accent6 2 24 6" xfId="25238"/>
    <cellStyle name="40% - Accent6 2 25" xfId="2050"/>
    <cellStyle name="40% - Accent6 2 25 2" xfId="6688"/>
    <cellStyle name="40% - Accent6 2 25 3" xfId="10701"/>
    <cellStyle name="40% - Accent6 2 25 4" xfId="16257"/>
    <cellStyle name="40% - Accent6 2 25 5" xfId="20280"/>
    <cellStyle name="40% - Accent6 2 25 6" xfId="25239"/>
    <cellStyle name="40% - Accent6 2 26" xfId="2051"/>
    <cellStyle name="40% - Accent6 2 26 2" xfId="6689"/>
    <cellStyle name="40% - Accent6 2 26 3" xfId="10702"/>
    <cellStyle name="40% - Accent6 2 26 4" xfId="16256"/>
    <cellStyle name="40% - Accent6 2 26 5" xfId="20281"/>
    <cellStyle name="40% - Accent6 2 26 6" xfId="25240"/>
    <cellStyle name="40% - Accent6 2 27" xfId="2052"/>
    <cellStyle name="40% - Accent6 2 27 2" xfId="6690"/>
    <cellStyle name="40% - Accent6 2 27 3" xfId="10703"/>
    <cellStyle name="40% - Accent6 2 27 4" xfId="16255"/>
    <cellStyle name="40% - Accent6 2 27 5" xfId="20282"/>
    <cellStyle name="40% - Accent6 2 27 6" xfId="25241"/>
    <cellStyle name="40% - Accent6 2 28" xfId="2053"/>
    <cellStyle name="40% - Accent6 2 28 2" xfId="6691"/>
    <cellStyle name="40% - Accent6 2 28 3" xfId="10704"/>
    <cellStyle name="40% - Accent6 2 28 4" xfId="16254"/>
    <cellStyle name="40% - Accent6 2 28 5" xfId="20283"/>
    <cellStyle name="40% - Accent6 2 28 6" xfId="25242"/>
    <cellStyle name="40% - Accent6 2 29" xfId="6671"/>
    <cellStyle name="40% - Accent6 2 3" xfId="2054"/>
    <cellStyle name="40% - Accent6 2 3 2" xfId="6692"/>
    <cellStyle name="40% - Accent6 2 3 3" xfId="10705"/>
    <cellStyle name="40% - Accent6 2 3 4" xfId="16253"/>
    <cellStyle name="40% - Accent6 2 3 5" xfId="20284"/>
    <cellStyle name="40% - Accent6 2 3 6" xfId="25243"/>
    <cellStyle name="40% - Accent6 2 30" xfId="10684"/>
    <cellStyle name="40% - Accent6 2 31" xfId="16274"/>
    <cellStyle name="40% - Accent6 2 32" xfId="20263"/>
    <cellStyle name="40% - Accent6 2 33" xfId="25222"/>
    <cellStyle name="40% - Accent6 2 4" xfId="2055"/>
    <cellStyle name="40% - Accent6 2 4 2" xfId="6693"/>
    <cellStyle name="40% - Accent6 2 4 3" xfId="10706"/>
    <cellStyle name="40% - Accent6 2 4 4" xfId="16252"/>
    <cellStyle name="40% - Accent6 2 4 5" xfId="20285"/>
    <cellStyle name="40% - Accent6 2 4 6" xfId="25244"/>
    <cellStyle name="40% - Accent6 2 5" xfId="2056"/>
    <cellStyle name="40% - Accent6 2 5 2" xfId="6694"/>
    <cellStyle name="40% - Accent6 2 5 3" xfId="10707"/>
    <cellStyle name="40% - Accent6 2 5 4" xfId="16251"/>
    <cellStyle name="40% - Accent6 2 5 5" xfId="20286"/>
    <cellStyle name="40% - Accent6 2 5 6" xfId="25245"/>
    <cellStyle name="40% - Accent6 2 6" xfId="2057"/>
    <cellStyle name="40% - Accent6 2 6 2" xfId="6695"/>
    <cellStyle name="40% - Accent6 2 6 3" xfId="10708"/>
    <cellStyle name="40% - Accent6 2 6 4" xfId="16250"/>
    <cellStyle name="40% - Accent6 2 6 5" xfId="20287"/>
    <cellStyle name="40% - Accent6 2 6 6" xfId="25246"/>
    <cellStyle name="40% - Accent6 2 7" xfId="2058"/>
    <cellStyle name="40% - Accent6 2 7 2" xfId="6696"/>
    <cellStyle name="40% - Accent6 2 7 3" xfId="10709"/>
    <cellStyle name="40% - Accent6 2 7 4" xfId="16249"/>
    <cellStyle name="40% - Accent6 2 7 5" xfId="20288"/>
    <cellStyle name="40% - Accent6 2 7 6" xfId="25247"/>
    <cellStyle name="40% - Accent6 2 8" xfId="2059"/>
    <cellStyle name="40% - Accent6 2 8 2" xfId="6697"/>
    <cellStyle name="40% - Accent6 2 8 3" xfId="10710"/>
    <cellStyle name="40% - Accent6 2 8 4" xfId="16248"/>
    <cellStyle name="40% - Accent6 2 8 5" xfId="20289"/>
    <cellStyle name="40% - Accent6 2 8 6" xfId="25248"/>
    <cellStyle name="40% - Accent6 2 9" xfId="2060"/>
    <cellStyle name="40% - Accent6 2 9 2" xfId="6698"/>
    <cellStyle name="40% - Accent6 2 9 3" xfId="10711"/>
    <cellStyle name="40% - Accent6 2 9 4" xfId="16247"/>
    <cellStyle name="40% - Accent6 2 9 5" xfId="20290"/>
    <cellStyle name="40% - Accent6 2 9 6" xfId="25249"/>
    <cellStyle name="40% - Accent6 2_NA" xfId="10000"/>
    <cellStyle name="40% - Accent6 20" xfId="2061"/>
    <cellStyle name="40% - Accent6 20 2" xfId="6699"/>
    <cellStyle name="40% - Accent6 20 3" xfId="10712"/>
    <cellStyle name="40% - Accent6 20 4" xfId="16246"/>
    <cellStyle name="40% - Accent6 20 5" xfId="20291"/>
    <cellStyle name="40% - Accent6 20 6" xfId="25250"/>
    <cellStyle name="40% - Accent6 21" xfId="2062"/>
    <cellStyle name="40% - Accent6 21 2" xfId="6700"/>
    <cellStyle name="40% - Accent6 21 3" xfId="10713"/>
    <cellStyle name="40% - Accent6 21 4" xfId="16245"/>
    <cellStyle name="40% - Accent6 21 5" xfId="20292"/>
    <cellStyle name="40% - Accent6 21 6" xfId="25251"/>
    <cellStyle name="40% - Accent6 22" xfId="2063"/>
    <cellStyle name="40% - Accent6 22 2" xfId="6701"/>
    <cellStyle name="40% - Accent6 22 3" xfId="10714"/>
    <cellStyle name="40% - Accent6 22 4" xfId="16244"/>
    <cellStyle name="40% - Accent6 22 5" xfId="20293"/>
    <cellStyle name="40% - Accent6 22 6" xfId="25252"/>
    <cellStyle name="40% - Accent6 23" xfId="2064"/>
    <cellStyle name="40% - Accent6 23 2" xfId="6702"/>
    <cellStyle name="40% - Accent6 23 3" xfId="10715"/>
    <cellStyle name="40% - Accent6 23 4" xfId="16243"/>
    <cellStyle name="40% - Accent6 23 5" xfId="20294"/>
    <cellStyle name="40% - Accent6 23 6" xfId="25253"/>
    <cellStyle name="40% - Accent6 24" xfId="2065"/>
    <cellStyle name="40% - Accent6 24 2" xfId="6703"/>
    <cellStyle name="40% - Accent6 24 3" xfId="10716"/>
    <cellStyle name="40% - Accent6 24 4" xfId="16242"/>
    <cellStyle name="40% - Accent6 24 5" xfId="20295"/>
    <cellStyle name="40% - Accent6 24 6" xfId="25254"/>
    <cellStyle name="40% - Accent6 25" xfId="2066"/>
    <cellStyle name="40% - Accent6 25 2" xfId="6704"/>
    <cellStyle name="40% - Accent6 25 3" xfId="10717"/>
    <cellStyle name="40% - Accent6 25 4" xfId="16241"/>
    <cellStyle name="40% - Accent6 25 5" xfId="20296"/>
    <cellStyle name="40% - Accent6 25 6" xfId="25255"/>
    <cellStyle name="40% - Accent6 26" xfId="2067"/>
    <cellStyle name="40% - Accent6 26 2" xfId="6705"/>
    <cellStyle name="40% - Accent6 26 3" xfId="10718"/>
    <cellStyle name="40% - Accent6 26 4" xfId="16240"/>
    <cellStyle name="40% - Accent6 26 5" xfId="20297"/>
    <cellStyle name="40% - Accent6 26 6" xfId="25256"/>
    <cellStyle name="40% - Accent6 27" xfId="2068"/>
    <cellStyle name="40% - Accent6 27 2" xfId="6706"/>
    <cellStyle name="40% - Accent6 27 3" xfId="10719"/>
    <cellStyle name="40% - Accent6 27 4" xfId="16239"/>
    <cellStyle name="40% - Accent6 27 5" xfId="20298"/>
    <cellStyle name="40% - Accent6 27 6" xfId="25257"/>
    <cellStyle name="40% - Accent6 28" xfId="2069"/>
    <cellStyle name="40% - Accent6 28 2" xfId="6707"/>
    <cellStyle name="40% - Accent6 28 3" xfId="10720"/>
    <cellStyle name="40% - Accent6 28 4" xfId="16238"/>
    <cellStyle name="40% - Accent6 28 5" xfId="20299"/>
    <cellStyle name="40% - Accent6 28 6" xfId="25258"/>
    <cellStyle name="40% - Accent6 29" xfId="2070"/>
    <cellStyle name="40% - Accent6 29 2" xfId="6708"/>
    <cellStyle name="40% - Accent6 29 3" xfId="10721"/>
    <cellStyle name="40% - Accent6 29 4" xfId="16237"/>
    <cellStyle name="40% - Accent6 29 5" xfId="20300"/>
    <cellStyle name="40% - Accent6 29 6" xfId="25259"/>
    <cellStyle name="40% - Accent6 3" xfId="2071"/>
    <cellStyle name="40% - Accent6 3 2" xfId="6709"/>
    <cellStyle name="40% - Accent6 3 3" xfId="10722"/>
    <cellStyle name="40% - Accent6 3 4" xfId="16236"/>
    <cellStyle name="40% - Accent6 3 5" xfId="20301"/>
    <cellStyle name="40% - Accent6 3 6" xfId="25260"/>
    <cellStyle name="40% - Accent6 30" xfId="2072"/>
    <cellStyle name="40% - Accent6 30 2" xfId="6710"/>
    <cellStyle name="40% - Accent6 30 3" xfId="10723"/>
    <cellStyle name="40% - Accent6 30 4" xfId="16235"/>
    <cellStyle name="40% - Accent6 30 5" xfId="20302"/>
    <cellStyle name="40% - Accent6 30 6" xfId="25261"/>
    <cellStyle name="40% - Accent6 31" xfId="9185"/>
    <cellStyle name="40% - Accent6 32" xfId="27758"/>
    <cellStyle name="40% - Accent6 33" xfId="27800"/>
    <cellStyle name="40% - Accent6 34" xfId="27842"/>
    <cellStyle name="40% - Accent6 35" xfId="27884"/>
    <cellStyle name="40% - Accent6 36" xfId="27926"/>
    <cellStyle name="40% - Accent6 37" xfId="27968"/>
    <cellStyle name="40% - Accent6 38" xfId="28010"/>
    <cellStyle name="40% - Accent6 39" xfId="28052"/>
    <cellStyle name="40% - Accent6 4" xfId="2073"/>
    <cellStyle name="40% - Accent6 4 2" xfId="6711"/>
    <cellStyle name="40% - Accent6 4 3" xfId="10724"/>
    <cellStyle name="40% - Accent6 4 4" xfId="16234"/>
    <cellStyle name="40% - Accent6 4 5" xfId="20303"/>
    <cellStyle name="40% - Accent6 4 6" xfId="25262"/>
    <cellStyle name="40% - Accent6 40" xfId="28094"/>
    <cellStyle name="40% - Accent6 41" xfId="28136"/>
    <cellStyle name="40% - Accent6 42" xfId="28178"/>
    <cellStyle name="40% - Accent6 43" xfId="28220"/>
    <cellStyle name="40% - Accent6 44" xfId="28262"/>
    <cellStyle name="40% - Accent6 45" xfId="28304"/>
    <cellStyle name="40% - Accent6 46" xfId="28346"/>
    <cellStyle name="40% - Accent6 47" xfId="28388"/>
    <cellStyle name="40% - Accent6 48" xfId="28430"/>
    <cellStyle name="40% - Accent6 49" xfId="28472"/>
    <cellStyle name="40% - Accent6 5" xfId="2074"/>
    <cellStyle name="40% - Accent6 5 2" xfId="6712"/>
    <cellStyle name="40% - Accent6 5 3" xfId="10725"/>
    <cellStyle name="40% - Accent6 5 4" xfId="16233"/>
    <cellStyle name="40% - Accent6 5 5" xfId="20304"/>
    <cellStyle name="40% - Accent6 5 6" xfId="25263"/>
    <cellStyle name="40% - Accent6 50" xfId="28514"/>
    <cellStyle name="40% - Accent6 51" xfId="28556"/>
    <cellStyle name="40% - Accent6 52" xfId="28598"/>
    <cellStyle name="40% - Accent6 53" xfId="28640"/>
    <cellStyle name="40% - Accent6 54" xfId="28682"/>
    <cellStyle name="40% - Accent6 55" xfId="28724"/>
    <cellStyle name="40% - Accent6 56" xfId="28918"/>
    <cellStyle name="40% - Accent6 57" xfId="29803"/>
    <cellStyle name="40% - Accent6 58" xfId="29845"/>
    <cellStyle name="40% - Accent6 59" xfId="29887"/>
    <cellStyle name="40% - Accent6 6" xfId="2075"/>
    <cellStyle name="40% - Accent6 6 2" xfId="6713"/>
    <cellStyle name="40% - Accent6 6 3" xfId="10726"/>
    <cellStyle name="40% - Accent6 6 4" xfId="16232"/>
    <cellStyle name="40% - Accent6 6 5" xfId="20305"/>
    <cellStyle name="40% - Accent6 6 6" xfId="25264"/>
    <cellStyle name="40% - Accent6 60" xfId="29929"/>
    <cellStyle name="40% - Accent6 61" xfId="29971"/>
    <cellStyle name="40% - Accent6 62" xfId="30013"/>
    <cellStyle name="40% - Accent6 63" xfId="30055"/>
    <cellStyle name="40% - Accent6 64" xfId="30097"/>
    <cellStyle name="40% - Accent6 65" xfId="30139"/>
    <cellStyle name="40% - Accent6 66" xfId="30181"/>
    <cellStyle name="40% - Accent6 67" xfId="30223"/>
    <cellStyle name="40% - Accent6 68" xfId="30265"/>
    <cellStyle name="40% - Accent6 7" xfId="2076"/>
    <cellStyle name="40% - Accent6 7 2" xfId="6714"/>
    <cellStyle name="40% - Accent6 7 3" xfId="10727"/>
    <cellStyle name="40% - Accent6 7 4" xfId="16231"/>
    <cellStyle name="40% - Accent6 7 5" xfId="20306"/>
    <cellStyle name="40% - Accent6 7 6" xfId="25265"/>
    <cellStyle name="40% - Accent6 8" xfId="2077"/>
    <cellStyle name="40% - Accent6 8 2" xfId="6715"/>
    <cellStyle name="40% - Accent6 8 3" xfId="10728"/>
    <cellStyle name="40% - Accent6 8 4" xfId="16230"/>
    <cellStyle name="40% - Accent6 8 5" xfId="20307"/>
    <cellStyle name="40% - Accent6 8 6" xfId="25266"/>
    <cellStyle name="40% - Accent6 9" xfId="2078"/>
    <cellStyle name="40% - Accent6 9 2" xfId="6716"/>
    <cellStyle name="40% - Accent6 9 3" xfId="10729"/>
    <cellStyle name="40% - Accent6 9 4" xfId="16229"/>
    <cellStyle name="40% - Accent6 9 5" xfId="20308"/>
    <cellStyle name="40% - Accent6 9 6" xfId="25267"/>
    <cellStyle name="40% - Énfasis1" xfId="2079"/>
    <cellStyle name="40% - Énfasis1 2" xfId="6717"/>
    <cellStyle name="40% - Énfasis1 3" xfId="10730"/>
    <cellStyle name="40% - Énfasis1 4" xfId="16228"/>
    <cellStyle name="40% - Énfasis1 5" xfId="20309"/>
    <cellStyle name="40% - Énfasis1 6" xfId="25268"/>
    <cellStyle name="40% - Énfasis2" xfId="2080"/>
    <cellStyle name="40% - Énfasis2 2" xfId="6718"/>
    <cellStyle name="40% - Énfasis2 3" xfId="10731"/>
    <cellStyle name="40% - Énfasis2 4" xfId="16227"/>
    <cellStyle name="40% - Énfasis2 5" xfId="20310"/>
    <cellStyle name="40% - Énfasis2 6" xfId="25269"/>
    <cellStyle name="40% - Énfasis3" xfId="2081"/>
    <cellStyle name="40% - Énfasis3 2" xfId="6719"/>
    <cellStyle name="40% - Énfasis3 3" xfId="10732"/>
    <cellStyle name="40% - Énfasis3 4" xfId="16226"/>
    <cellStyle name="40% - Énfasis3 5" xfId="20311"/>
    <cellStyle name="40% - Énfasis3 6" xfId="25270"/>
    <cellStyle name="40% - Énfasis4" xfId="2082"/>
    <cellStyle name="40% - Énfasis4 2" xfId="6720"/>
    <cellStyle name="40% - Énfasis4 3" xfId="10733"/>
    <cellStyle name="40% - Énfasis4 4" xfId="16225"/>
    <cellStyle name="40% - Énfasis4 5" xfId="20312"/>
    <cellStyle name="40% - Énfasis4 6" xfId="25271"/>
    <cellStyle name="40% - Énfasis5" xfId="2083"/>
    <cellStyle name="40% - Énfasis5 2" xfId="6721"/>
    <cellStyle name="40% - Énfasis5 3" xfId="10734"/>
    <cellStyle name="40% - Énfasis5 4" xfId="16224"/>
    <cellStyle name="40% - Énfasis5 5" xfId="20313"/>
    <cellStyle name="40% - Énfasis5 6" xfId="25272"/>
    <cellStyle name="40% - Énfasis6" xfId="2084"/>
    <cellStyle name="40% - Énfasis6 2" xfId="6722"/>
    <cellStyle name="40% - Énfasis6 3" xfId="10735"/>
    <cellStyle name="40% - Énfasis6 4" xfId="16223"/>
    <cellStyle name="40% - Énfasis6 5" xfId="20314"/>
    <cellStyle name="40% - Énfasis6 6" xfId="25273"/>
    <cellStyle name="60% - Accent1" xfId="4628" builtinId="32" customBuiltin="1"/>
    <cellStyle name="60% - Accent1 10" xfId="2085"/>
    <cellStyle name="60% - Accent1 10 2" xfId="6723"/>
    <cellStyle name="60% - Accent1 10 3" xfId="10736"/>
    <cellStyle name="60% - Accent1 10 4" xfId="16222"/>
    <cellStyle name="60% - Accent1 10 5" xfId="20315"/>
    <cellStyle name="60% - Accent1 10 6" xfId="25274"/>
    <cellStyle name="60% - Accent1 11" xfId="2086"/>
    <cellStyle name="60% - Accent1 11 2" xfId="6724"/>
    <cellStyle name="60% - Accent1 11 3" xfId="10737"/>
    <cellStyle name="60% - Accent1 11 4" xfId="16221"/>
    <cellStyle name="60% - Accent1 11 5" xfId="20316"/>
    <cellStyle name="60% - Accent1 11 6" xfId="25275"/>
    <cellStyle name="60% - Accent1 12" xfId="2087"/>
    <cellStyle name="60% - Accent1 12 2" xfId="6725"/>
    <cellStyle name="60% - Accent1 12 3" xfId="10738"/>
    <cellStyle name="60% - Accent1 12 4" xfId="16220"/>
    <cellStyle name="60% - Accent1 12 5" xfId="20317"/>
    <cellStyle name="60% - Accent1 12 6" xfId="25276"/>
    <cellStyle name="60% - Accent1 13" xfId="2088"/>
    <cellStyle name="60% - Accent1 13 2" xfId="6726"/>
    <cellStyle name="60% - Accent1 13 3" xfId="10739"/>
    <cellStyle name="60% - Accent1 13 4" xfId="16219"/>
    <cellStyle name="60% - Accent1 13 5" xfId="20318"/>
    <cellStyle name="60% - Accent1 13 6" xfId="25277"/>
    <cellStyle name="60% - Accent1 14" xfId="2089"/>
    <cellStyle name="60% - Accent1 14 2" xfId="6727"/>
    <cellStyle name="60% - Accent1 14 3" xfId="10740"/>
    <cellStyle name="60% - Accent1 14 4" xfId="16218"/>
    <cellStyle name="60% - Accent1 14 5" xfId="20319"/>
    <cellStyle name="60% - Accent1 14 6" xfId="25278"/>
    <cellStyle name="60% - Accent1 15" xfId="2090"/>
    <cellStyle name="60% - Accent1 15 2" xfId="6728"/>
    <cellStyle name="60% - Accent1 15 3" xfId="10741"/>
    <cellStyle name="60% - Accent1 15 4" xfId="16217"/>
    <cellStyle name="60% - Accent1 15 5" xfId="20320"/>
    <cellStyle name="60% - Accent1 15 6" xfId="25279"/>
    <cellStyle name="60% - Accent1 16" xfId="2091"/>
    <cellStyle name="60% - Accent1 16 2" xfId="6729"/>
    <cellStyle name="60% - Accent1 16 3" xfId="10742"/>
    <cellStyle name="60% - Accent1 16 4" xfId="16216"/>
    <cellStyle name="60% - Accent1 16 5" xfId="20321"/>
    <cellStyle name="60% - Accent1 16 6" xfId="25280"/>
    <cellStyle name="60% - Accent1 17" xfId="2092"/>
    <cellStyle name="60% - Accent1 17 2" xfId="6730"/>
    <cellStyle name="60% - Accent1 17 3" xfId="10743"/>
    <cellStyle name="60% - Accent1 17 4" xfId="16215"/>
    <cellStyle name="60% - Accent1 17 5" xfId="20322"/>
    <cellStyle name="60% - Accent1 17 6" xfId="25281"/>
    <cellStyle name="60% - Accent1 18" xfId="2093"/>
    <cellStyle name="60% - Accent1 18 2" xfId="6731"/>
    <cellStyle name="60% - Accent1 18 3" xfId="10744"/>
    <cellStyle name="60% - Accent1 18 4" xfId="16214"/>
    <cellStyle name="60% - Accent1 18 5" xfId="20323"/>
    <cellStyle name="60% - Accent1 18 6" xfId="25282"/>
    <cellStyle name="60% - Accent1 19" xfId="2094"/>
    <cellStyle name="60% - Accent1 19 2" xfId="6732"/>
    <cellStyle name="60% - Accent1 19 3" xfId="10745"/>
    <cellStyle name="60% - Accent1 19 4" xfId="16213"/>
    <cellStyle name="60% - Accent1 19 5" xfId="20324"/>
    <cellStyle name="60% - Accent1 19 6" xfId="25283"/>
    <cellStyle name="60% - Accent1 2" xfId="2095"/>
    <cellStyle name="60% - Accent1 2 10" xfId="2096"/>
    <cellStyle name="60% - Accent1 2 10 2" xfId="6734"/>
    <cellStyle name="60% - Accent1 2 10 3" xfId="10747"/>
    <cellStyle name="60% - Accent1 2 10 4" xfId="16211"/>
    <cellStyle name="60% - Accent1 2 10 5" xfId="20326"/>
    <cellStyle name="60% - Accent1 2 10 6" xfId="25285"/>
    <cellStyle name="60% - Accent1 2 11" xfId="2097"/>
    <cellStyle name="60% - Accent1 2 11 2" xfId="6735"/>
    <cellStyle name="60% - Accent1 2 11 3" xfId="10748"/>
    <cellStyle name="60% - Accent1 2 11 4" xfId="16210"/>
    <cellStyle name="60% - Accent1 2 11 5" xfId="20327"/>
    <cellStyle name="60% - Accent1 2 11 6" xfId="25286"/>
    <cellStyle name="60% - Accent1 2 12" xfId="2098"/>
    <cellStyle name="60% - Accent1 2 12 2" xfId="6736"/>
    <cellStyle name="60% - Accent1 2 12 3" xfId="10749"/>
    <cellStyle name="60% - Accent1 2 12 4" xfId="16209"/>
    <cellStyle name="60% - Accent1 2 12 5" xfId="20328"/>
    <cellStyle name="60% - Accent1 2 12 6" xfId="25287"/>
    <cellStyle name="60% - Accent1 2 13" xfId="2099"/>
    <cellStyle name="60% - Accent1 2 13 2" xfId="6737"/>
    <cellStyle name="60% - Accent1 2 13 3" xfId="10750"/>
    <cellStyle name="60% - Accent1 2 13 4" xfId="16208"/>
    <cellStyle name="60% - Accent1 2 13 5" xfId="20329"/>
    <cellStyle name="60% - Accent1 2 13 6" xfId="25288"/>
    <cellStyle name="60% - Accent1 2 14" xfId="2100"/>
    <cellStyle name="60% - Accent1 2 14 2" xfId="6738"/>
    <cellStyle name="60% - Accent1 2 14 3" xfId="10751"/>
    <cellStyle name="60% - Accent1 2 14 4" xfId="16207"/>
    <cellStyle name="60% - Accent1 2 14 5" xfId="20330"/>
    <cellStyle name="60% - Accent1 2 14 6" xfId="25289"/>
    <cellStyle name="60% - Accent1 2 15" xfId="2101"/>
    <cellStyle name="60% - Accent1 2 15 2" xfId="6739"/>
    <cellStyle name="60% - Accent1 2 15 3" xfId="10752"/>
    <cellStyle name="60% - Accent1 2 15 4" xfId="16206"/>
    <cellStyle name="60% - Accent1 2 15 5" xfId="20331"/>
    <cellStyle name="60% - Accent1 2 15 6" xfId="25290"/>
    <cellStyle name="60% - Accent1 2 16" xfId="2102"/>
    <cellStyle name="60% - Accent1 2 16 2" xfId="6740"/>
    <cellStyle name="60% - Accent1 2 16 3" xfId="10753"/>
    <cellStyle name="60% - Accent1 2 16 4" xfId="16205"/>
    <cellStyle name="60% - Accent1 2 16 5" xfId="20332"/>
    <cellStyle name="60% - Accent1 2 16 6" xfId="25291"/>
    <cellStyle name="60% - Accent1 2 17" xfId="2103"/>
    <cellStyle name="60% - Accent1 2 17 2" xfId="6741"/>
    <cellStyle name="60% - Accent1 2 17 3" xfId="10754"/>
    <cellStyle name="60% - Accent1 2 17 4" xfId="16204"/>
    <cellStyle name="60% - Accent1 2 17 5" xfId="20333"/>
    <cellStyle name="60% - Accent1 2 17 6" xfId="25292"/>
    <cellStyle name="60% - Accent1 2 18" xfId="2104"/>
    <cellStyle name="60% - Accent1 2 18 2" xfId="6742"/>
    <cellStyle name="60% - Accent1 2 18 3" xfId="10755"/>
    <cellStyle name="60% - Accent1 2 18 4" xfId="16203"/>
    <cellStyle name="60% - Accent1 2 18 5" xfId="20334"/>
    <cellStyle name="60% - Accent1 2 18 6" xfId="25293"/>
    <cellStyle name="60% - Accent1 2 19" xfId="2105"/>
    <cellStyle name="60% - Accent1 2 19 2" xfId="6743"/>
    <cellStyle name="60% - Accent1 2 19 3" xfId="10756"/>
    <cellStyle name="60% - Accent1 2 19 4" xfId="16202"/>
    <cellStyle name="60% - Accent1 2 19 5" xfId="20335"/>
    <cellStyle name="60% - Accent1 2 19 6" xfId="25294"/>
    <cellStyle name="60% - Accent1 2 2" xfId="2106"/>
    <cellStyle name="60% - Accent1 2 2 2" xfId="6744"/>
    <cellStyle name="60% - Accent1 2 2 3" xfId="10757"/>
    <cellStyle name="60% - Accent1 2 2 4" xfId="16201"/>
    <cellStyle name="60% - Accent1 2 2 5" xfId="20336"/>
    <cellStyle name="60% - Accent1 2 2 6" xfId="25295"/>
    <cellStyle name="60% - Accent1 2 20" xfId="2107"/>
    <cellStyle name="60% - Accent1 2 20 2" xfId="6745"/>
    <cellStyle name="60% - Accent1 2 20 3" xfId="10758"/>
    <cellStyle name="60% - Accent1 2 20 4" xfId="16200"/>
    <cellStyle name="60% - Accent1 2 20 5" xfId="20337"/>
    <cellStyle name="60% - Accent1 2 20 6" xfId="25296"/>
    <cellStyle name="60% - Accent1 2 21" xfId="2108"/>
    <cellStyle name="60% - Accent1 2 21 2" xfId="6746"/>
    <cellStyle name="60% - Accent1 2 21 3" xfId="10759"/>
    <cellStyle name="60% - Accent1 2 21 4" xfId="16199"/>
    <cellStyle name="60% - Accent1 2 21 5" xfId="20338"/>
    <cellStyle name="60% - Accent1 2 21 6" xfId="25297"/>
    <cellStyle name="60% - Accent1 2 22" xfId="2109"/>
    <cellStyle name="60% - Accent1 2 22 2" xfId="6747"/>
    <cellStyle name="60% - Accent1 2 22 3" xfId="10760"/>
    <cellStyle name="60% - Accent1 2 22 4" xfId="16198"/>
    <cellStyle name="60% - Accent1 2 22 5" xfId="20339"/>
    <cellStyle name="60% - Accent1 2 22 6" xfId="25298"/>
    <cellStyle name="60% - Accent1 2 23" xfId="2110"/>
    <cellStyle name="60% - Accent1 2 23 2" xfId="6748"/>
    <cellStyle name="60% - Accent1 2 23 3" xfId="10761"/>
    <cellStyle name="60% - Accent1 2 23 4" xfId="16197"/>
    <cellStyle name="60% - Accent1 2 23 5" xfId="20340"/>
    <cellStyle name="60% - Accent1 2 23 6" xfId="25299"/>
    <cellStyle name="60% - Accent1 2 24" xfId="2111"/>
    <cellStyle name="60% - Accent1 2 24 2" xfId="6749"/>
    <cellStyle name="60% - Accent1 2 24 3" xfId="10762"/>
    <cellStyle name="60% - Accent1 2 24 4" xfId="16196"/>
    <cellStyle name="60% - Accent1 2 24 5" xfId="20341"/>
    <cellStyle name="60% - Accent1 2 24 6" xfId="25300"/>
    <cellStyle name="60% - Accent1 2 25" xfId="2112"/>
    <cellStyle name="60% - Accent1 2 25 2" xfId="6750"/>
    <cellStyle name="60% - Accent1 2 25 3" xfId="10763"/>
    <cellStyle name="60% - Accent1 2 25 4" xfId="16195"/>
    <cellStyle name="60% - Accent1 2 25 5" xfId="20342"/>
    <cellStyle name="60% - Accent1 2 25 6" xfId="25301"/>
    <cellStyle name="60% - Accent1 2 26" xfId="2113"/>
    <cellStyle name="60% - Accent1 2 26 2" xfId="6751"/>
    <cellStyle name="60% - Accent1 2 26 3" xfId="10764"/>
    <cellStyle name="60% - Accent1 2 26 4" xfId="16194"/>
    <cellStyle name="60% - Accent1 2 26 5" xfId="20343"/>
    <cellStyle name="60% - Accent1 2 26 6" xfId="25302"/>
    <cellStyle name="60% - Accent1 2 27" xfId="2114"/>
    <cellStyle name="60% - Accent1 2 27 2" xfId="6752"/>
    <cellStyle name="60% - Accent1 2 27 3" xfId="10765"/>
    <cellStyle name="60% - Accent1 2 27 4" xfId="16193"/>
    <cellStyle name="60% - Accent1 2 27 5" xfId="20344"/>
    <cellStyle name="60% - Accent1 2 27 6" xfId="25303"/>
    <cellStyle name="60% - Accent1 2 28" xfId="2115"/>
    <cellStyle name="60% - Accent1 2 28 2" xfId="6753"/>
    <cellStyle name="60% - Accent1 2 28 3" xfId="10766"/>
    <cellStyle name="60% - Accent1 2 28 4" xfId="16192"/>
    <cellStyle name="60% - Accent1 2 28 5" xfId="20345"/>
    <cellStyle name="60% - Accent1 2 28 6" xfId="25304"/>
    <cellStyle name="60% - Accent1 2 29" xfId="6733"/>
    <cellStyle name="60% - Accent1 2 3" xfId="2116"/>
    <cellStyle name="60% - Accent1 2 3 2" xfId="6754"/>
    <cellStyle name="60% - Accent1 2 3 3" xfId="10767"/>
    <cellStyle name="60% - Accent1 2 3 4" xfId="16191"/>
    <cellStyle name="60% - Accent1 2 3 5" xfId="20346"/>
    <cellStyle name="60% - Accent1 2 3 6" xfId="25305"/>
    <cellStyle name="60% - Accent1 2 30" xfId="10746"/>
    <cellStyle name="60% - Accent1 2 31" xfId="16212"/>
    <cellStyle name="60% - Accent1 2 32" xfId="20325"/>
    <cellStyle name="60% - Accent1 2 33" xfId="25284"/>
    <cellStyle name="60% - Accent1 2 4" xfId="2117"/>
    <cellStyle name="60% - Accent1 2 4 2" xfId="6755"/>
    <cellStyle name="60% - Accent1 2 4 3" xfId="10768"/>
    <cellStyle name="60% - Accent1 2 4 4" xfId="16190"/>
    <cellStyle name="60% - Accent1 2 4 5" xfId="20347"/>
    <cellStyle name="60% - Accent1 2 4 6" xfId="25306"/>
    <cellStyle name="60% - Accent1 2 5" xfId="2118"/>
    <cellStyle name="60% - Accent1 2 5 2" xfId="6756"/>
    <cellStyle name="60% - Accent1 2 5 3" xfId="10769"/>
    <cellStyle name="60% - Accent1 2 5 4" xfId="16189"/>
    <cellStyle name="60% - Accent1 2 5 5" xfId="20348"/>
    <cellStyle name="60% - Accent1 2 5 6" xfId="25307"/>
    <cellStyle name="60% - Accent1 2 6" xfId="2119"/>
    <cellStyle name="60% - Accent1 2 6 2" xfId="6757"/>
    <cellStyle name="60% - Accent1 2 6 3" xfId="10770"/>
    <cellStyle name="60% - Accent1 2 6 4" xfId="16188"/>
    <cellStyle name="60% - Accent1 2 6 5" xfId="20349"/>
    <cellStyle name="60% - Accent1 2 6 6" xfId="25308"/>
    <cellStyle name="60% - Accent1 2 7" xfId="2120"/>
    <cellStyle name="60% - Accent1 2 7 2" xfId="6758"/>
    <cellStyle name="60% - Accent1 2 7 3" xfId="10771"/>
    <cellStyle name="60% - Accent1 2 7 4" xfId="16187"/>
    <cellStyle name="60% - Accent1 2 7 5" xfId="20350"/>
    <cellStyle name="60% - Accent1 2 7 6" xfId="25309"/>
    <cellStyle name="60% - Accent1 2 8" xfId="2121"/>
    <cellStyle name="60% - Accent1 2 8 2" xfId="6759"/>
    <cellStyle name="60% - Accent1 2 8 3" xfId="10772"/>
    <cellStyle name="60% - Accent1 2 8 4" xfId="16186"/>
    <cellStyle name="60% - Accent1 2 8 5" xfId="20351"/>
    <cellStyle name="60% - Accent1 2 8 6" xfId="25310"/>
    <cellStyle name="60% - Accent1 2 9" xfId="2122"/>
    <cellStyle name="60% - Accent1 2 9 2" xfId="6760"/>
    <cellStyle name="60% - Accent1 2 9 3" xfId="10773"/>
    <cellStyle name="60% - Accent1 2 9 4" xfId="16185"/>
    <cellStyle name="60% - Accent1 2 9 5" xfId="20352"/>
    <cellStyle name="60% - Accent1 2 9 6" xfId="25311"/>
    <cellStyle name="60% - Accent1 2_NA" xfId="10001"/>
    <cellStyle name="60% - Accent1 20" xfId="2123"/>
    <cellStyle name="60% - Accent1 20 2" xfId="6761"/>
    <cellStyle name="60% - Accent1 20 3" xfId="10774"/>
    <cellStyle name="60% - Accent1 20 4" xfId="16184"/>
    <cellStyle name="60% - Accent1 20 5" xfId="20353"/>
    <cellStyle name="60% - Accent1 20 6" xfId="25312"/>
    <cellStyle name="60% - Accent1 21" xfId="2124"/>
    <cellStyle name="60% - Accent1 21 2" xfId="6762"/>
    <cellStyle name="60% - Accent1 21 3" xfId="10775"/>
    <cellStyle name="60% - Accent1 21 4" xfId="16183"/>
    <cellStyle name="60% - Accent1 21 5" xfId="20354"/>
    <cellStyle name="60% - Accent1 21 6" xfId="25313"/>
    <cellStyle name="60% - Accent1 22" xfId="2125"/>
    <cellStyle name="60% - Accent1 22 2" xfId="6763"/>
    <cellStyle name="60% - Accent1 22 3" xfId="10776"/>
    <cellStyle name="60% - Accent1 22 4" xfId="16182"/>
    <cellStyle name="60% - Accent1 22 5" xfId="20355"/>
    <cellStyle name="60% - Accent1 22 6" xfId="25314"/>
    <cellStyle name="60% - Accent1 23" xfId="2126"/>
    <cellStyle name="60% - Accent1 23 2" xfId="6764"/>
    <cellStyle name="60% - Accent1 23 3" xfId="10777"/>
    <cellStyle name="60% - Accent1 23 4" xfId="16181"/>
    <cellStyle name="60% - Accent1 23 5" xfId="20356"/>
    <cellStyle name="60% - Accent1 23 6" xfId="25315"/>
    <cellStyle name="60% - Accent1 24" xfId="2127"/>
    <cellStyle name="60% - Accent1 24 2" xfId="6765"/>
    <cellStyle name="60% - Accent1 24 3" xfId="10778"/>
    <cellStyle name="60% - Accent1 24 4" xfId="16180"/>
    <cellStyle name="60% - Accent1 24 5" xfId="20357"/>
    <cellStyle name="60% - Accent1 24 6" xfId="25316"/>
    <cellStyle name="60% - Accent1 25" xfId="2128"/>
    <cellStyle name="60% - Accent1 25 2" xfId="6766"/>
    <cellStyle name="60% - Accent1 25 3" xfId="10779"/>
    <cellStyle name="60% - Accent1 25 4" xfId="16179"/>
    <cellStyle name="60% - Accent1 25 5" xfId="20358"/>
    <cellStyle name="60% - Accent1 25 6" xfId="25317"/>
    <cellStyle name="60% - Accent1 26" xfId="2129"/>
    <cellStyle name="60% - Accent1 26 2" xfId="6767"/>
    <cellStyle name="60% - Accent1 26 3" xfId="10780"/>
    <cellStyle name="60% - Accent1 26 4" xfId="16178"/>
    <cellStyle name="60% - Accent1 26 5" xfId="20359"/>
    <cellStyle name="60% - Accent1 26 6" xfId="25318"/>
    <cellStyle name="60% - Accent1 27" xfId="2130"/>
    <cellStyle name="60% - Accent1 27 2" xfId="6768"/>
    <cellStyle name="60% - Accent1 27 3" xfId="10781"/>
    <cellStyle name="60% - Accent1 27 4" xfId="16177"/>
    <cellStyle name="60% - Accent1 27 5" xfId="20360"/>
    <cellStyle name="60% - Accent1 27 6" xfId="25319"/>
    <cellStyle name="60% - Accent1 28" xfId="2131"/>
    <cellStyle name="60% - Accent1 28 2" xfId="6769"/>
    <cellStyle name="60% - Accent1 28 3" xfId="10782"/>
    <cellStyle name="60% - Accent1 28 4" xfId="16176"/>
    <cellStyle name="60% - Accent1 28 5" xfId="20361"/>
    <cellStyle name="60% - Accent1 28 6" xfId="25320"/>
    <cellStyle name="60% - Accent1 29" xfId="2132"/>
    <cellStyle name="60% - Accent1 29 2" xfId="6770"/>
    <cellStyle name="60% - Accent1 29 3" xfId="10783"/>
    <cellStyle name="60% - Accent1 29 4" xfId="16175"/>
    <cellStyle name="60% - Accent1 29 5" xfId="20362"/>
    <cellStyle name="60% - Accent1 29 6" xfId="25321"/>
    <cellStyle name="60% - Accent1 3" xfId="2133"/>
    <cellStyle name="60% - Accent1 3 2" xfId="6771"/>
    <cellStyle name="60% - Accent1 3 3" xfId="10784"/>
    <cellStyle name="60% - Accent1 3 4" xfId="16174"/>
    <cellStyle name="60% - Accent1 3 5" xfId="20363"/>
    <cellStyle name="60% - Accent1 3 6" xfId="25322"/>
    <cellStyle name="60% - Accent1 30" xfId="9166"/>
    <cellStyle name="60% - Accent1 31" xfId="27739"/>
    <cellStyle name="60% - Accent1 32" xfId="27781"/>
    <cellStyle name="60% - Accent1 33" xfId="27823"/>
    <cellStyle name="60% - Accent1 34" xfId="27865"/>
    <cellStyle name="60% - Accent1 35" xfId="27907"/>
    <cellStyle name="60% - Accent1 36" xfId="27949"/>
    <cellStyle name="60% - Accent1 37" xfId="27991"/>
    <cellStyle name="60% - Accent1 38" xfId="28033"/>
    <cellStyle name="60% - Accent1 39" xfId="28075"/>
    <cellStyle name="60% - Accent1 4" xfId="2134"/>
    <cellStyle name="60% - Accent1 4 2" xfId="6772"/>
    <cellStyle name="60% - Accent1 4 3" xfId="10785"/>
    <cellStyle name="60% - Accent1 4 4" xfId="16173"/>
    <cellStyle name="60% - Accent1 4 5" xfId="20364"/>
    <cellStyle name="60% - Accent1 4 6" xfId="25323"/>
    <cellStyle name="60% - Accent1 40" xfId="28117"/>
    <cellStyle name="60% - Accent1 41" xfId="28159"/>
    <cellStyle name="60% - Accent1 42" xfId="28201"/>
    <cellStyle name="60% - Accent1 43" xfId="28243"/>
    <cellStyle name="60% - Accent1 44" xfId="28285"/>
    <cellStyle name="60% - Accent1 45" xfId="28327"/>
    <cellStyle name="60% - Accent1 46" xfId="28369"/>
    <cellStyle name="60% - Accent1 47" xfId="28411"/>
    <cellStyle name="60% - Accent1 48" xfId="28453"/>
    <cellStyle name="60% - Accent1 49" xfId="28495"/>
    <cellStyle name="60% - Accent1 5" xfId="2135"/>
    <cellStyle name="60% - Accent1 5 2" xfId="6773"/>
    <cellStyle name="60% - Accent1 5 3" xfId="10786"/>
    <cellStyle name="60% - Accent1 5 4" xfId="16172"/>
    <cellStyle name="60% - Accent1 5 5" xfId="20365"/>
    <cellStyle name="60% - Accent1 5 6" xfId="25324"/>
    <cellStyle name="60% - Accent1 50" xfId="28537"/>
    <cellStyle name="60% - Accent1 51" xfId="28579"/>
    <cellStyle name="60% - Accent1 52" xfId="28621"/>
    <cellStyle name="60% - Accent1 53" xfId="28663"/>
    <cellStyle name="60% - Accent1 54" xfId="28705"/>
    <cellStyle name="60% - Accent1 55" xfId="28899"/>
    <cellStyle name="60% - Accent1 56" xfId="29784"/>
    <cellStyle name="60% - Accent1 57" xfId="29826"/>
    <cellStyle name="60% - Accent1 58" xfId="29868"/>
    <cellStyle name="60% - Accent1 59" xfId="29910"/>
    <cellStyle name="60% - Accent1 6" xfId="2136"/>
    <cellStyle name="60% - Accent1 6 2" xfId="6774"/>
    <cellStyle name="60% - Accent1 6 3" xfId="10787"/>
    <cellStyle name="60% - Accent1 6 4" xfId="16171"/>
    <cellStyle name="60% - Accent1 6 5" xfId="20366"/>
    <cellStyle name="60% - Accent1 6 6" xfId="25325"/>
    <cellStyle name="60% - Accent1 60" xfId="29952"/>
    <cellStyle name="60% - Accent1 61" xfId="29994"/>
    <cellStyle name="60% - Accent1 62" xfId="30036"/>
    <cellStyle name="60% - Accent1 63" xfId="30078"/>
    <cellStyle name="60% - Accent1 64" xfId="30120"/>
    <cellStyle name="60% - Accent1 65" xfId="30162"/>
    <cellStyle name="60% - Accent1 66" xfId="30204"/>
    <cellStyle name="60% - Accent1 67" xfId="30246"/>
    <cellStyle name="60% - Accent1 7" xfId="2137"/>
    <cellStyle name="60% - Accent1 7 2" xfId="6775"/>
    <cellStyle name="60% - Accent1 7 3" xfId="10788"/>
    <cellStyle name="60% - Accent1 7 4" xfId="16170"/>
    <cellStyle name="60% - Accent1 7 5" xfId="20367"/>
    <cellStyle name="60% - Accent1 7 6" xfId="25326"/>
    <cellStyle name="60% - Accent1 8" xfId="2138"/>
    <cellStyle name="60% - Accent1 8 2" xfId="6776"/>
    <cellStyle name="60% - Accent1 8 3" xfId="10789"/>
    <cellStyle name="60% - Accent1 8 4" xfId="16169"/>
    <cellStyle name="60% - Accent1 8 5" xfId="20368"/>
    <cellStyle name="60% - Accent1 8 6" xfId="25327"/>
    <cellStyle name="60% - Accent1 9" xfId="2139"/>
    <cellStyle name="60% - Accent1 9 2" xfId="6777"/>
    <cellStyle name="60% - Accent1 9 3" xfId="10790"/>
    <cellStyle name="60% - Accent1 9 4" xfId="16168"/>
    <cellStyle name="60% - Accent1 9 5" xfId="20369"/>
    <cellStyle name="60% - Accent1 9 6" xfId="25328"/>
    <cellStyle name="60% - Accent2" xfId="4632" builtinId="36" customBuiltin="1"/>
    <cellStyle name="60% - Accent2 10" xfId="2140"/>
    <cellStyle name="60% - Accent2 10 2" xfId="6778"/>
    <cellStyle name="60% - Accent2 10 3" xfId="10791"/>
    <cellStyle name="60% - Accent2 10 4" xfId="16167"/>
    <cellStyle name="60% - Accent2 10 5" xfId="20370"/>
    <cellStyle name="60% - Accent2 10 6" xfId="25329"/>
    <cellStyle name="60% - Accent2 11" xfId="2141"/>
    <cellStyle name="60% - Accent2 11 2" xfId="6779"/>
    <cellStyle name="60% - Accent2 11 3" xfId="10792"/>
    <cellStyle name="60% - Accent2 11 4" xfId="16166"/>
    <cellStyle name="60% - Accent2 11 5" xfId="20371"/>
    <cellStyle name="60% - Accent2 11 6" xfId="25330"/>
    <cellStyle name="60% - Accent2 12" xfId="2142"/>
    <cellStyle name="60% - Accent2 12 2" xfId="6780"/>
    <cellStyle name="60% - Accent2 12 3" xfId="10793"/>
    <cellStyle name="60% - Accent2 12 4" xfId="16165"/>
    <cellStyle name="60% - Accent2 12 5" xfId="20372"/>
    <cellStyle name="60% - Accent2 12 6" xfId="25331"/>
    <cellStyle name="60% - Accent2 13" xfId="2143"/>
    <cellStyle name="60% - Accent2 13 2" xfId="6781"/>
    <cellStyle name="60% - Accent2 13 3" xfId="10794"/>
    <cellStyle name="60% - Accent2 13 4" xfId="16164"/>
    <cellStyle name="60% - Accent2 13 5" xfId="20373"/>
    <cellStyle name="60% - Accent2 13 6" xfId="25332"/>
    <cellStyle name="60% - Accent2 14" xfId="2144"/>
    <cellStyle name="60% - Accent2 14 2" xfId="6782"/>
    <cellStyle name="60% - Accent2 14 3" xfId="10795"/>
    <cellStyle name="60% - Accent2 14 4" xfId="16163"/>
    <cellStyle name="60% - Accent2 14 5" xfId="20374"/>
    <cellStyle name="60% - Accent2 14 6" xfId="25333"/>
    <cellStyle name="60% - Accent2 15" xfId="2145"/>
    <cellStyle name="60% - Accent2 15 2" xfId="6783"/>
    <cellStyle name="60% - Accent2 15 3" xfId="10796"/>
    <cellStyle name="60% - Accent2 15 4" xfId="16162"/>
    <cellStyle name="60% - Accent2 15 5" xfId="20375"/>
    <cellStyle name="60% - Accent2 15 6" xfId="25334"/>
    <cellStyle name="60% - Accent2 16" xfId="2146"/>
    <cellStyle name="60% - Accent2 16 2" xfId="6784"/>
    <cellStyle name="60% - Accent2 16 3" xfId="10797"/>
    <cellStyle name="60% - Accent2 16 4" xfId="16161"/>
    <cellStyle name="60% - Accent2 16 5" xfId="20376"/>
    <cellStyle name="60% - Accent2 16 6" xfId="25335"/>
    <cellStyle name="60% - Accent2 17" xfId="2147"/>
    <cellStyle name="60% - Accent2 17 2" xfId="6785"/>
    <cellStyle name="60% - Accent2 17 3" xfId="10798"/>
    <cellStyle name="60% - Accent2 17 4" xfId="16160"/>
    <cellStyle name="60% - Accent2 17 5" xfId="20377"/>
    <cellStyle name="60% - Accent2 17 6" xfId="25336"/>
    <cellStyle name="60% - Accent2 18" xfId="2148"/>
    <cellStyle name="60% - Accent2 18 2" xfId="6786"/>
    <cellStyle name="60% - Accent2 18 3" xfId="10799"/>
    <cellStyle name="60% - Accent2 18 4" xfId="16159"/>
    <cellStyle name="60% - Accent2 18 5" xfId="20378"/>
    <cellStyle name="60% - Accent2 18 6" xfId="25337"/>
    <cellStyle name="60% - Accent2 19" xfId="2149"/>
    <cellStyle name="60% - Accent2 19 2" xfId="6787"/>
    <cellStyle name="60% - Accent2 19 3" xfId="10800"/>
    <cellStyle name="60% - Accent2 19 4" xfId="16158"/>
    <cellStyle name="60% - Accent2 19 5" xfId="20379"/>
    <cellStyle name="60% - Accent2 19 6" xfId="25338"/>
    <cellStyle name="60% - Accent2 2" xfId="2150"/>
    <cellStyle name="60% - Accent2 2 10" xfId="2151"/>
    <cellStyle name="60% - Accent2 2 10 2" xfId="6789"/>
    <cellStyle name="60% - Accent2 2 10 3" xfId="10802"/>
    <cellStyle name="60% - Accent2 2 10 4" xfId="16156"/>
    <cellStyle name="60% - Accent2 2 10 5" xfId="20381"/>
    <cellStyle name="60% - Accent2 2 10 6" xfId="25340"/>
    <cellStyle name="60% - Accent2 2 11" xfId="2152"/>
    <cellStyle name="60% - Accent2 2 11 2" xfId="6790"/>
    <cellStyle name="60% - Accent2 2 11 3" xfId="10803"/>
    <cellStyle name="60% - Accent2 2 11 4" xfId="16155"/>
    <cellStyle name="60% - Accent2 2 11 5" xfId="20382"/>
    <cellStyle name="60% - Accent2 2 11 6" xfId="25341"/>
    <cellStyle name="60% - Accent2 2 12" xfId="2153"/>
    <cellStyle name="60% - Accent2 2 12 2" xfId="6791"/>
    <cellStyle name="60% - Accent2 2 12 3" xfId="10804"/>
    <cellStyle name="60% - Accent2 2 12 4" xfId="16154"/>
    <cellStyle name="60% - Accent2 2 12 5" xfId="20383"/>
    <cellStyle name="60% - Accent2 2 12 6" xfId="25342"/>
    <cellStyle name="60% - Accent2 2 13" xfId="2154"/>
    <cellStyle name="60% - Accent2 2 13 2" xfId="6792"/>
    <cellStyle name="60% - Accent2 2 13 3" xfId="10805"/>
    <cellStyle name="60% - Accent2 2 13 4" xfId="16153"/>
    <cellStyle name="60% - Accent2 2 13 5" xfId="20384"/>
    <cellStyle name="60% - Accent2 2 13 6" xfId="25343"/>
    <cellStyle name="60% - Accent2 2 14" xfId="2155"/>
    <cellStyle name="60% - Accent2 2 14 2" xfId="6793"/>
    <cellStyle name="60% - Accent2 2 14 3" xfId="10806"/>
    <cellStyle name="60% - Accent2 2 14 4" xfId="16152"/>
    <cellStyle name="60% - Accent2 2 14 5" xfId="20385"/>
    <cellStyle name="60% - Accent2 2 14 6" xfId="25344"/>
    <cellStyle name="60% - Accent2 2 15" xfId="2156"/>
    <cellStyle name="60% - Accent2 2 15 2" xfId="6794"/>
    <cellStyle name="60% - Accent2 2 15 3" xfId="10807"/>
    <cellStyle name="60% - Accent2 2 15 4" xfId="16151"/>
    <cellStyle name="60% - Accent2 2 15 5" xfId="20386"/>
    <cellStyle name="60% - Accent2 2 15 6" xfId="25345"/>
    <cellStyle name="60% - Accent2 2 16" xfId="2157"/>
    <cellStyle name="60% - Accent2 2 16 2" xfId="6795"/>
    <cellStyle name="60% - Accent2 2 16 3" xfId="10808"/>
    <cellStyle name="60% - Accent2 2 16 4" xfId="16150"/>
    <cellStyle name="60% - Accent2 2 16 5" xfId="20387"/>
    <cellStyle name="60% - Accent2 2 16 6" xfId="25346"/>
    <cellStyle name="60% - Accent2 2 17" xfId="2158"/>
    <cellStyle name="60% - Accent2 2 17 2" xfId="6796"/>
    <cellStyle name="60% - Accent2 2 17 3" xfId="10809"/>
    <cellStyle name="60% - Accent2 2 17 4" xfId="16149"/>
    <cellStyle name="60% - Accent2 2 17 5" xfId="20388"/>
    <cellStyle name="60% - Accent2 2 17 6" xfId="25347"/>
    <cellStyle name="60% - Accent2 2 18" xfId="2159"/>
    <cellStyle name="60% - Accent2 2 18 2" xfId="6797"/>
    <cellStyle name="60% - Accent2 2 18 3" xfId="10810"/>
    <cellStyle name="60% - Accent2 2 18 4" xfId="16148"/>
    <cellStyle name="60% - Accent2 2 18 5" xfId="20389"/>
    <cellStyle name="60% - Accent2 2 18 6" xfId="25348"/>
    <cellStyle name="60% - Accent2 2 19" xfId="2160"/>
    <cellStyle name="60% - Accent2 2 19 2" xfId="6798"/>
    <cellStyle name="60% - Accent2 2 19 3" xfId="10811"/>
    <cellStyle name="60% - Accent2 2 19 4" xfId="16147"/>
    <cellStyle name="60% - Accent2 2 19 5" xfId="20390"/>
    <cellStyle name="60% - Accent2 2 19 6" xfId="25349"/>
    <cellStyle name="60% - Accent2 2 2" xfId="2161"/>
    <cellStyle name="60% - Accent2 2 2 2" xfId="6799"/>
    <cellStyle name="60% - Accent2 2 2 3" xfId="10812"/>
    <cellStyle name="60% - Accent2 2 2 4" xfId="16146"/>
    <cellStyle name="60% - Accent2 2 2 5" xfId="20391"/>
    <cellStyle name="60% - Accent2 2 2 6" xfId="25350"/>
    <cellStyle name="60% - Accent2 2 20" xfId="2162"/>
    <cellStyle name="60% - Accent2 2 20 2" xfId="6800"/>
    <cellStyle name="60% - Accent2 2 20 3" xfId="10813"/>
    <cellStyle name="60% - Accent2 2 20 4" xfId="16145"/>
    <cellStyle name="60% - Accent2 2 20 5" xfId="20392"/>
    <cellStyle name="60% - Accent2 2 20 6" xfId="25351"/>
    <cellStyle name="60% - Accent2 2 21" xfId="2163"/>
    <cellStyle name="60% - Accent2 2 21 2" xfId="6801"/>
    <cellStyle name="60% - Accent2 2 21 3" xfId="10814"/>
    <cellStyle name="60% - Accent2 2 21 4" xfId="16144"/>
    <cellStyle name="60% - Accent2 2 21 5" xfId="20393"/>
    <cellStyle name="60% - Accent2 2 21 6" xfId="25352"/>
    <cellStyle name="60% - Accent2 2 22" xfId="2164"/>
    <cellStyle name="60% - Accent2 2 22 2" xfId="6802"/>
    <cellStyle name="60% - Accent2 2 22 3" xfId="10815"/>
    <cellStyle name="60% - Accent2 2 22 4" xfId="16143"/>
    <cellStyle name="60% - Accent2 2 22 5" xfId="20394"/>
    <cellStyle name="60% - Accent2 2 22 6" xfId="25353"/>
    <cellStyle name="60% - Accent2 2 23" xfId="2165"/>
    <cellStyle name="60% - Accent2 2 23 2" xfId="6803"/>
    <cellStyle name="60% - Accent2 2 23 3" xfId="10816"/>
    <cellStyle name="60% - Accent2 2 23 4" xfId="16142"/>
    <cellStyle name="60% - Accent2 2 23 5" xfId="20395"/>
    <cellStyle name="60% - Accent2 2 23 6" xfId="25354"/>
    <cellStyle name="60% - Accent2 2 24" xfId="2166"/>
    <cellStyle name="60% - Accent2 2 24 2" xfId="6804"/>
    <cellStyle name="60% - Accent2 2 24 3" xfId="10817"/>
    <cellStyle name="60% - Accent2 2 24 4" xfId="16141"/>
    <cellStyle name="60% - Accent2 2 24 5" xfId="20396"/>
    <cellStyle name="60% - Accent2 2 24 6" xfId="25355"/>
    <cellStyle name="60% - Accent2 2 25" xfId="2167"/>
    <cellStyle name="60% - Accent2 2 25 2" xfId="6805"/>
    <cellStyle name="60% - Accent2 2 25 3" xfId="10818"/>
    <cellStyle name="60% - Accent2 2 25 4" xfId="16140"/>
    <cellStyle name="60% - Accent2 2 25 5" xfId="20397"/>
    <cellStyle name="60% - Accent2 2 25 6" xfId="25356"/>
    <cellStyle name="60% - Accent2 2 26" xfId="2168"/>
    <cellStyle name="60% - Accent2 2 26 2" xfId="6806"/>
    <cellStyle name="60% - Accent2 2 26 3" xfId="10819"/>
    <cellStyle name="60% - Accent2 2 26 4" xfId="16139"/>
    <cellStyle name="60% - Accent2 2 26 5" xfId="20398"/>
    <cellStyle name="60% - Accent2 2 26 6" xfId="25357"/>
    <cellStyle name="60% - Accent2 2 27" xfId="2169"/>
    <cellStyle name="60% - Accent2 2 27 2" xfId="6807"/>
    <cellStyle name="60% - Accent2 2 27 3" xfId="10820"/>
    <cellStyle name="60% - Accent2 2 27 4" xfId="16138"/>
    <cellStyle name="60% - Accent2 2 27 5" xfId="20399"/>
    <cellStyle name="60% - Accent2 2 27 6" xfId="25358"/>
    <cellStyle name="60% - Accent2 2 28" xfId="2170"/>
    <cellStyle name="60% - Accent2 2 28 2" xfId="6808"/>
    <cellStyle name="60% - Accent2 2 28 3" xfId="10821"/>
    <cellStyle name="60% - Accent2 2 28 4" xfId="16137"/>
    <cellStyle name="60% - Accent2 2 28 5" xfId="20400"/>
    <cellStyle name="60% - Accent2 2 28 6" xfId="25359"/>
    <cellStyle name="60% - Accent2 2 29" xfId="6788"/>
    <cellStyle name="60% - Accent2 2 3" xfId="2171"/>
    <cellStyle name="60% - Accent2 2 3 2" xfId="6809"/>
    <cellStyle name="60% - Accent2 2 3 3" xfId="10822"/>
    <cellStyle name="60% - Accent2 2 3 4" xfId="16136"/>
    <cellStyle name="60% - Accent2 2 3 5" xfId="20401"/>
    <cellStyle name="60% - Accent2 2 3 6" xfId="25360"/>
    <cellStyle name="60% - Accent2 2 30" xfId="10801"/>
    <cellStyle name="60% - Accent2 2 31" xfId="16157"/>
    <cellStyle name="60% - Accent2 2 32" xfId="20380"/>
    <cellStyle name="60% - Accent2 2 33" xfId="25339"/>
    <cellStyle name="60% - Accent2 2 4" xfId="2172"/>
    <cellStyle name="60% - Accent2 2 4 2" xfId="6810"/>
    <cellStyle name="60% - Accent2 2 4 3" xfId="10823"/>
    <cellStyle name="60% - Accent2 2 4 4" xfId="16135"/>
    <cellStyle name="60% - Accent2 2 4 5" xfId="20402"/>
    <cellStyle name="60% - Accent2 2 4 6" xfId="25361"/>
    <cellStyle name="60% - Accent2 2 5" xfId="2173"/>
    <cellStyle name="60% - Accent2 2 5 2" xfId="6811"/>
    <cellStyle name="60% - Accent2 2 5 3" xfId="10824"/>
    <cellStyle name="60% - Accent2 2 5 4" xfId="16134"/>
    <cellStyle name="60% - Accent2 2 5 5" xfId="20403"/>
    <cellStyle name="60% - Accent2 2 5 6" xfId="25362"/>
    <cellStyle name="60% - Accent2 2 6" xfId="2174"/>
    <cellStyle name="60% - Accent2 2 6 2" xfId="6812"/>
    <cellStyle name="60% - Accent2 2 6 3" xfId="10825"/>
    <cellStyle name="60% - Accent2 2 6 4" xfId="16133"/>
    <cellStyle name="60% - Accent2 2 6 5" xfId="20404"/>
    <cellStyle name="60% - Accent2 2 6 6" xfId="25363"/>
    <cellStyle name="60% - Accent2 2 7" xfId="2175"/>
    <cellStyle name="60% - Accent2 2 7 2" xfId="6813"/>
    <cellStyle name="60% - Accent2 2 7 3" xfId="10826"/>
    <cellStyle name="60% - Accent2 2 7 4" xfId="16132"/>
    <cellStyle name="60% - Accent2 2 7 5" xfId="20405"/>
    <cellStyle name="60% - Accent2 2 7 6" xfId="25364"/>
    <cellStyle name="60% - Accent2 2 8" xfId="2176"/>
    <cellStyle name="60% - Accent2 2 8 2" xfId="6814"/>
    <cellStyle name="60% - Accent2 2 8 3" xfId="10827"/>
    <cellStyle name="60% - Accent2 2 8 4" xfId="16131"/>
    <cellStyle name="60% - Accent2 2 8 5" xfId="20406"/>
    <cellStyle name="60% - Accent2 2 8 6" xfId="25365"/>
    <cellStyle name="60% - Accent2 2 9" xfId="2177"/>
    <cellStyle name="60% - Accent2 2 9 2" xfId="6815"/>
    <cellStyle name="60% - Accent2 2 9 3" xfId="10828"/>
    <cellStyle name="60% - Accent2 2 9 4" xfId="16130"/>
    <cellStyle name="60% - Accent2 2 9 5" xfId="20407"/>
    <cellStyle name="60% - Accent2 2 9 6" xfId="25366"/>
    <cellStyle name="60% - Accent2 2_NA" xfId="10002"/>
    <cellStyle name="60% - Accent2 20" xfId="2178"/>
    <cellStyle name="60% - Accent2 20 2" xfId="6816"/>
    <cellStyle name="60% - Accent2 20 3" xfId="10829"/>
    <cellStyle name="60% - Accent2 20 4" xfId="16129"/>
    <cellStyle name="60% - Accent2 20 5" xfId="20408"/>
    <cellStyle name="60% - Accent2 20 6" xfId="25367"/>
    <cellStyle name="60% - Accent2 21" xfId="2179"/>
    <cellStyle name="60% - Accent2 21 2" xfId="6817"/>
    <cellStyle name="60% - Accent2 21 3" xfId="10830"/>
    <cellStyle name="60% - Accent2 21 4" xfId="16128"/>
    <cellStyle name="60% - Accent2 21 5" xfId="20409"/>
    <cellStyle name="60% - Accent2 21 6" xfId="25368"/>
    <cellStyle name="60% - Accent2 22" xfId="2180"/>
    <cellStyle name="60% - Accent2 22 2" xfId="6818"/>
    <cellStyle name="60% - Accent2 22 3" xfId="10831"/>
    <cellStyle name="60% - Accent2 22 4" xfId="16127"/>
    <cellStyle name="60% - Accent2 22 5" xfId="20410"/>
    <cellStyle name="60% - Accent2 22 6" xfId="25369"/>
    <cellStyle name="60% - Accent2 23" xfId="2181"/>
    <cellStyle name="60% - Accent2 23 2" xfId="6819"/>
    <cellStyle name="60% - Accent2 23 3" xfId="10832"/>
    <cellStyle name="60% - Accent2 23 4" xfId="16126"/>
    <cellStyle name="60% - Accent2 23 5" xfId="20411"/>
    <cellStyle name="60% - Accent2 23 6" xfId="25370"/>
    <cellStyle name="60% - Accent2 24" xfId="2182"/>
    <cellStyle name="60% - Accent2 24 2" xfId="6820"/>
    <cellStyle name="60% - Accent2 24 3" xfId="10833"/>
    <cellStyle name="60% - Accent2 24 4" xfId="16125"/>
    <cellStyle name="60% - Accent2 24 5" xfId="20412"/>
    <cellStyle name="60% - Accent2 24 6" xfId="25371"/>
    <cellStyle name="60% - Accent2 25" xfId="2183"/>
    <cellStyle name="60% - Accent2 25 2" xfId="6821"/>
    <cellStyle name="60% - Accent2 25 3" xfId="10834"/>
    <cellStyle name="60% - Accent2 25 4" xfId="16124"/>
    <cellStyle name="60% - Accent2 25 5" xfId="20413"/>
    <cellStyle name="60% - Accent2 25 6" xfId="25372"/>
    <cellStyle name="60% - Accent2 26" xfId="2184"/>
    <cellStyle name="60% - Accent2 26 2" xfId="6822"/>
    <cellStyle name="60% - Accent2 26 3" xfId="10835"/>
    <cellStyle name="60% - Accent2 26 4" xfId="16123"/>
    <cellStyle name="60% - Accent2 26 5" xfId="20414"/>
    <cellStyle name="60% - Accent2 26 6" xfId="25373"/>
    <cellStyle name="60% - Accent2 27" xfId="2185"/>
    <cellStyle name="60% - Accent2 27 2" xfId="6823"/>
    <cellStyle name="60% - Accent2 27 3" xfId="10836"/>
    <cellStyle name="60% - Accent2 27 4" xfId="16122"/>
    <cellStyle name="60% - Accent2 27 5" xfId="20415"/>
    <cellStyle name="60% - Accent2 27 6" xfId="25374"/>
    <cellStyle name="60% - Accent2 28" xfId="2186"/>
    <cellStyle name="60% - Accent2 28 2" xfId="6824"/>
    <cellStyle name="60% - Accent2 28 3" xfId="10837"/>
    <cellStyle name="60% - Accent2 28 4" xfId="16121"/>
    <cellStyle name="60% - Accent2 28 5" xfId="20416"/>
    <cellStyle name="60% - Accent2 28 6" xfId="25375"/>
    <cellStyle name="60% - Accent2 29" xfId="2187"/>
    <cellStyle name="60% - Accent2 29 2" xfId="6825"/>
    <cellStyle name="60% - Accent2 29 3" xfId="10838"/>
    <cellStyle name="60% - Accent2 29 4" xfId="16120"/>
    <cellStyle name="60% - Accent2 29 5" xfId="20417"/>
    <cellStyle name="60% - Accent2 29 6" xfId="25376"/>
    <cellStyle name="60% - Accent2 3" xfId="2188"/>
    <cellStyle name="60% - Accent2 3 2" xfId="6826"/>
    <cellStyle name="60% - Accent2 3 3" xfId="10839"/>
    <cellStyle name="60% - Accent2 3 4" xfId="16119"/>
    <cellStyle name="60% - Accent2 3 5" xfId="20418"/>
    <cellStyle name="60% - Accent2 3 6" xfId="25377"/>
    <cellStyle name="60% - Accent2 30" xfId="9170"/>
    <cellStyle name="60% - Accent2 31" xfId="27743"/>
    <cellStyle name="60% - Accent2 32" xfId="27785"/>
    <cellStyle name="60% - Accent2 33" xfId="27827"/>
    <cellStyle name="60% - Accent2 34" xfId="27869"/>
    <cellStyle name="60% - Accent2 35" xfId="27911"/>
    <cellStyle name="60% - Accent2 36" xfId="27953"/>
    <cellStyle name="60% - Accent2 37" xfId="27995"/>
    <cellStyle name="60% - Accent2 38" xfId="28037"/>
    <cellStyle name="60% - Accent2 39" xfId="28079"/>
    <cellStyle name="60% - Accent2 4" xfId="2189"/>
    <cellStyle name="60% - Accent2 4 2" xfId="6827"/>
    <cellStyle name="60% - Accent2 4 3" xfId="10840"/>
    <cellStyle name="60% - Accent2 4 4" xfId="16118"/>
    <cellStyle name="60% - Accent2 4 5" xfId="20419"/>
    <cellStyle name="60% - Accent2 4 6" xfId="25378"/>
    <cellStyle name="60% - Accent2 40" xfId="28121"/>
    <cellStyle name="60% - Accent2 41" xfId="28163"/>
    <cellStyle name="60% - Accent2 42" xfId="28205"/>
    <cellStyle name="60% - Accent2 43" xfId="28247"/>
    <cellStyle name="60% - Accent2 44" xfId="28289"/>
    <cellStyle name="60% - Accent2 45" xfId="28331"/>
    <cellStyle name="60% - Accent2 46" xfId="28373"/>
    <cellStyle name="60% - Accent2 47" xfId="28415"/>
    <cellStyle name="60% - Accent2 48" xfId="28457"/>
    <cellStyle name="60% - Accent2 49" xfId="28499"/>
    <cellStyle name="60% - Accent2 5" xfId="2190"/>
    <cellStyle name="60% - Accent2 5 2" xfId="6828"/>
    <cellStyle name="60% - Accent2 5 3" xfId="10841"/>
    <cellStyle name="60% - Accent2 5 4" xfId="16117"/>
    <cellStyle name="60% - Accent2 5 5" xfId="20420"/>
    <cellStyle name="60% - Accent2 5 6" xfId="25379"/>
    <cellStyle name="60% - Accent2 50" xfId="28541"/>
    <cellStyle name="60% - Accent2 51" xfId="28583"/>
    <cellStyle name="60% - Accent2 52" xfId="28625"/>
    <cellStyle name="60% - Accent2 53" xfId="28667"/>
    <cellStyle name="60% - Accent2 54" xfId="28709"/>
    <cellStyle name="60% - Accent2 55" xfId="28903"/>
    <cellStyle name="60% - Accent2 56" xfId="29788"/>
    <cellStyle name="60% - Accent2 57" xfId="29830"/>
    <cellStyle name="60% - Accent2 58" xfId="29872"/>
    <cellStyle name="60% - Accent2 59" xfId="29914"/>
    <cellStyle name="60% - Accent2 6" xfId="2191"/>
    <cellStyle name="60% - Accent2 6 2" xfId="6829"/>
    <cellStyle name="60% - Accent2 6 3" xfId="10842"/>
    <cellStyle name="60% - Accent2 6 4" xfId="16116"/>
    <cellStyle name="60% - Accent2 6 5" xfId="20421"/>
    <cellStyle name="60% - Accent2 6 6" xfId="25380"/>
    <cellStyle name="60% - Accent2 60" xfId="29956"/>
    <cellStyle name="60% - Accent2 61" xfId="29998"/>
    <cellStyle name="60% - Accent2 62" xfId="30040"/>
    <cellStyle name="60% - Accent2 63" xfId="30082"/>
    <cellStyle name="60% - Accent2 64" xfId="30124"/>
    <cellStyle name="60% - Accent2 65" xfId="30166"/>
    <cellStyle name="60% - Accent2 66" xfId="30208"/>
    <cellStyle name="60% - Accent2 67" xfId="30250"/>
    <cellStyle name="60% - Accent2 7" xfId="2192"/>
    <cellStyle name="60% - Accent2 7 2" xfId="6830"/>
    <cellStyle name="60% - Accent2 7 3" xfId="10843"/>
    <cellStyle name="60% - Accent2 7 4" xfId="16115"/>
    <cellStyle name="60% - Accent2 7 5" xfId="20422"/>
    <cellStyle name="60% - Accent2 7 6" xfId="25381"/>
    <cellStyle name="60% - Accent2 8" xfId="2193"/>
    <cellStyle name="60% - Accent2 8 2" xfId="6831"/>
    <cellStyle name="60% - Accent2 8 3" xfId="10844"/>
    <cellStyle name="60% - Accent2 8 4" xfId="16114"/>
    <cellStyle name="60% - Accent2 8 5" xfId="20423"/>
    <cellStyle name="60% - Accent2 8 6" xfId="25382"/>
    <cellStyle name="60% - Accent2 9" xfId="2194"/>
    <cellStyle name="60% - Accent2 9 2" xfId="6832"/>
    <cellStyle name="60% - Accent2 9 3" xfId="10845"/>
    <cellStyle name="60% - Accent2 9 4" xfId="16113"/>
    <cellStyle name="60% - Accent2 9 5" xfId="20424"/>
    <cellStyle name="60% - Accent2 9 6" xfId="25383"/>
    <cellStyle name="60% - Accent3" xfId="4636" builtinId="40" customBuiltin="1"/>
    <cellStyle name="60% - Accent3 10" xfId="2195"/>
    <cellStyle name="60% - Accent3 10 2" xfId="6833"/>
    <cellStyle name="60% - Accent3 10 3" xfId="10846"/>
    <cellStyle name="60% - Accent3 10 4" xfId="16112"/>
    <cellStyle name="60% - Accent3 10 5" xfId="20425"/>
    <cellStyle name="60% - Accent3 10 6" xfId="25384"/>
    <cellStyle name="60% - Accent3 11" xfId="2196"/>
    <cellStyle name="60% - Accent3 11 2" xfId="6834"/>
    <cellStyle name="60% - Accent3 11 3" xfId="10847"/>
    <cellStyle name="60% - Accent3 11 4" xfId="16111"/>
    <cellStyle name="60% - Accent3 11 5" xfId="20426"/>
    <cellStyle name="60% - Accent3 11 6" xfId="25385"/>
    <cellStyle name="60% - Accent3 12" xfId="2197"/>
    <cellStyle name="60% - Accent3 12 2" xfId="6835"/>
    <cellStyle name="60% - Accent3 12 3" xfId="10848"/>
    <cellStyle name="60% - Accent3 12 4" xfId="16110"/>
    <cellStyle name="60% - Accent3 12 5" xfId="20427"/>
    <cellStyle name="60% - Accent3 12 6" xfId="25386"/>
    <cellStyle name="60% - Accent3 13" xfId="2198"/>
    <cellStyle name="60% - Accent3 13 2" xfId="6836"/>
    <cellStyle name="60% - Accent3 13 3" xfId="10849"/>
    <cellStyle name="60% - Accent3 13 4" xfId="16109"/>
    <cellStyle name="60% - Accent3 13 5" xfId="20428"/>
    <cellStyle name="60% - Accent3 13 6" xfId="25387"/>
    <cellStyle name="60% - Accent3 14" xfId="2199"/>
    <cellStyle name="60% - Accent3 14 2" xfId="6837"/>
    <cellStyle name="60% - Accent3 14 3" xfId="10850"/>
    <cellStyle name="60% - Accent3 14 4" xfId="16108"/>
    <cellStyle name="60% - Accent3 14 5" xfId="20429"/>
    <cellStyle name="60% - Accent3 14 6" xfId="25388"/>
    <cellStyle name="60% - Accent3 15" xfId="2200"/>
    <cellStyle name="60% - Accent3 15 2" xfId="6838"/>
    <cellStyle name="60% - Accent3 15 3" xfId="10851"/>
    <cellStyle name="60% - Accent3 15 4" xfId="16107"/>
    <cellStyle name="60% - Accent3 15 5" xfId="20430"/>
    <cellStyle name="60% - Accent3 15 6" xfId="25389"/>
    <cellStyle name="60% - Accent3 16" xfId="2201"/>
    <cellStyle name="60% - Accent3 16 2" xfId="6839"/>
    <cellStyle name="60% - Accent3 16 3" xfId="10852"/>
    <cellStyle name="60% - Accent3 16 4" xfId="16106"/>
    <cellStyle name="60% - Accent3 16 5" xfId="20431"/>
    <cellStyle name="60% - Accent3 16 6" xfId="25390"/>
    <cellStyle name="60% - Accent3 17" xfId="2202"/>
    <cellStyle name="60% - Accent3 17 2" xfId="6840"/>
    <cellStyle name="60% - Accent3 17 3" xfId="10853"/>
    <cellStyle name="60% - Accent3 17 4" xfId="16105"/>
    <cellStyle name="60% - Accent3 17 5" xfId="20432"/>
    <cellStyle name="60% - Accent3 17 6" xfId="25391"/>
    <cellStyle name="60% - Accent3 18" xfId="2203"/>
    <cellStyle name="60% - Accent3 18 2" xfId="6841"/>
    <cellStyle name="60% - Accent3 18 3" xfId="10854"/>
    <cellStyle name="60% - Accent3 18 4" xfId="16104"/>
    <cellStyle name="60% - Accent3 18 5" xfId="20433"/>
    <cellStyle name="60% - Accent3 18 6" xfId="25392"/>
    <cellStyle name="60% - Accent3 19" xfId="2204"/>
    <cellStyle name="60% - Accent3 19 2" xfId="6842"/>
    <cellStyle name="60% - Accent3 19 3" xfId="10855"/>
    <cellStyle name="60% - Accent3 19 4" xfId="16103"/>
    <cellStyle name="60% - Accent3 19 5" xfId="20434"/>
    <cellStyle name="60% - Accent3 19 6" xfId="25393"/>
    <cellStyle name="60% - Accent3 2" xfId="2205"/>
    <cellStyle name="60% - Accent3 2 10" xfId="2206"/>
    <cellStyle name="60% - Accent3 2 10 2" xfId="6844"/>
    <cellStyle name="60% - Accent3 2 10 3" xfId="10857"/>
    <cellStyle name="60% - Accent3 2 10 4" xfId="16101"/>
    <cellStyle name="60% - Accent3 2 10 5" xfId="20436"/>
    <cellStyle name="60% - Accent3 2 10 6" xfId="25395"/>
    <cellStyle name="60% - Accent3 2 11" xfId="2207"/>
    <cellStyle name="60% - Accent3 2 11 2" xfId="6845"/>
    <cellStyle name="60% - Accent3 2 11 3" xfId="10858"/>
    <cellStyle name="60% - Accent3 2 11 4" xfId="16100"/>
    <cellStyle name="60% - Accent3 2 11 5" xfId="20437"/>
    <cellStyle name="60% - Accent3 2 11 6" xfId="25396"/>
    <cellStyle name="60% - Accent3 2 12" xfId="2208"/>
    <cellStyle name="60% - Accent3 2 12 2" xfId="6846"/>
    <cellStyle name="60% - Accent3 2 12 3" xfId="10859"/>
    <cellStyle name="60% - Accent3 2 12 4" xfId="16099"/>
    <cellStyle name="60% - Accent3 2 12 5" xfId="20438"/>
    <cellStyle name="60% - Accent3 2 12 6" xfId="25397"/>
    <cellStyle name="60% - Accent3 2 13" xfId="2209"/>
    <cellStyle name="60% - Accent3 2 13 2" xfId="6847"/>
    <cellStyle name="60% - Accent3 2 13 3" xfId="10860"/>
    <cellStyle name="60% - Accent3 2 13 4" xfId="16098"/>
    <cellStyle name="60% - Accent3 2 13 5" xfId="20439"/>
    <cellStyle name="60% - Accent3 2 13 6" xfId="25398"/>
    <cellStyle name="60% - Accent3 2 14" xfId="2210"/>
    <cellStyle name="60% - Accent3 2 14 2" xfId="6848"/>
    <cellStyle name="60% - Accent3 2 14 3" xfId="10861"/>
    <cellStyle name="60% - Accent3 2 14 4" xfId="16097"/>
    <cellStyle name="60% - Accent3 2 14 5" xfId="20440"/>
    <cellStyle name="60% - Accent3 2 14 6" xfId="25399"/>
    <cellStyle name="60% - Accent3 2 15" xfId="2211"/>
    <cellStyle name="60% - Accent3 2 15 2" xfId="6849"/>
    <cellStyle name="60% - Accent3 2 15 3" xfId="10862"/>
    <cellStyle name="60% - Accent3 2 15 4" xfId="16096"/>
    <cellStyle name="60% - Accent3 2 15 5" xfId="20441"/>
    <cellStyle name="60% - Accent3 2 15 6" xfId="25400"/>
    <cellStyle name="60% - Accent3 2 16" xfId="2212"/>
    <cellStyle name="60% - Accent3 2 16 2" xfId="6850"/>
    <cellStyle name="60% - Accent3 2 16 3" xfId="10863"/>
    <cellStyle name="60% - Accent3 2 16 4" xfId="16095"/>
    <cellStyle name="60% - Accent3 2 16 5" xfId="20442"/>
    <cellStyle name="60% - Accent3 2 16 6" xfId="25401"/>
    <cellStyle name="60% - Accent3 2 17" xfId="2213"/>
    <cellStyle name="60% - Accent3 2 17 2" xfId="6851"/>
    <cellStyle name="60% - Accent3 2 17 3" xfId="10864"/>
    <cellStyle name="60% - Accent3 2 17 4" xfId="16094"/>
    <cellStyle name="60% - Accent3 2 17 5" xfId="20443"/>
    <cellStyle name="60% - Accent3 2 17 6" xfId="25402"/>
    <cellStyle name="60% - Accent3 2 18" xfId="2214"/>
    <cellStyle name="60% - Accent3 2 18 2" xfId="6852"/>
    <cellStyle name="60% - Accent3 2 18 3" xfId="10865"/>
    <cellStyle name="60% - Accent3 2 18 4" xfId="16093"/>
    <cellStyle name="60% - Accent3 2 18 5" xfId="20444"/>
    <cellStyle name="60% - Accent3 2 18 6" xfId="25403"/>
    <cellStyle name="60% - Accent3 2 19" xfId="2215"/>
    <cellStyle name="60% - Accent3 2 19 2" xfId="6853"/>
    <cellStyle name="60% - Accent3 2 19 3" xfId="10866"/>
    <cellStyle name="60% - Accent3 2 19 4" xfId="16092"/>
    <cellStyle name="60% - Accent3 2 19 5" xfId="20445"/>
    <cellStyle name="60% - Accent3 2 19 6" xfId="25404"/>
    <cellStyle name="60% - Accent3 2 2" xfId="2216"/>
    <cellStyle name="60% - Accent3 2 2 2" xfId="6854"/>
    <cellStyle name="60% - Accent3 2 2 3" xfId="10867"/>
    <cellStyle name="60% - Accent3 2 2 4" xfId="16091"/>
    <cellStyle name="60% - Accent3 2 2 5" xfId="20446"/>
    <cellStyle name="60% - Accent3 2 2 6" xfId="25405"/>
    <cellStyle name="60% - Accent3 2 20" xfId="2217"/>
    <cellStyle name="60% - Accent3 2 20 2" xfId="6855"/>
    <cellStyle name="60% - Accent3 2 20 3" xfId="10868"/>
    <cellStyle name="60% - Accent3 2 20 4" xfId="16090"/>
    <cellStyle name="60% - Accent3 2 20 5" xfId="20447"/>
    <cellStyle name="60% - Accent3 2 20 6" xfId="25406"/>
    <cellStyle name="60% - Accent3 2 21" xfId="2218"/>
    <cellStyle name="60% - Accent3 2 21 2" xfId="6856"/>
    <cellStyle name="60% - Accent3 2 21 3" xfId="10869"/>
    <cellStyle name="60% - Accent3 2 21 4" xfId="16089"/>
    <cellStyle name="60% - Accent3 2 21 5" xfId="20448"/>
    <cellStyle name="60% - Accent3 2 21 6" xfId="25407"/>
    <cellStyle name="60% - Accent3 2 22" xfId="2219"/>
    <cellStyle name="60% - Accent3 2 22 2" xfId="6857"/>
    <cellStyle name="60% - Accent3 2 22 3" xfId="10870"/>
    <cellStyle name="60% - Accent3 2 22 4" xfId="16088"/>
    <cellStyle name="60% - Accent3 2 22 5" xfId="20449"/>
    <cellStyle name="60% - Accent3 2 22 6" xfId="25408"/>
    <cellStyle name="60% - Accent3 2 23" xfId="2220"/>
    <cellStyle name="60% - Accent3 2 23 2" xfId="6858"/>
    <cellStyle name="60% - Accent3 2 23 3" xfId="10871"/>
    <cellStyle name="60% - Accent3 2 23 4" xfId="16087"/>
    <cellStyle name="60% - Accent3 2 23 5" xfId="20450"/>
    <cellStyle name="60% - Accent3 2 23 6" xfId="25409"/>
    <cellStyle name="60% - Accent3 2 24" xfId="2221"/>
    <cellStyle name="60% - Accent3 2 24 2" xfId="6859"/>
    <cellStyle name="60% - Accent3 2 24 3" xfId="10872"/>
    <cellStyle name="60% - Accent3 2 24 4" xfId="16086"/>
    <cellStyle name="60% - Accent3 2 24 5" xfId="20451"/>
    <cellStyle name="60% - Accent3 2 24 6" xfId="25410"/>
    <cellStyle name="60% - Accent3 2 25" xfId="2222"/>
    <cellStyle name="60% - Accent3 2 25 2" xfId="6860"/>
    <cellStyle name="60% - Accent3 2 25 3" xfId="10873"/>
    <cellStyle name="60% - Accent3 2 25 4" xfId="16085"/>
    <cellStyle name="60% - Accent3 2 25 5" xfId="20452"/>
    <cellStyle name="60% - Accent3 2 25 6" xfId="25411"/>
    <cellStyle name="60% - Accent3 2 26" xfId="2223"/>
    <cellStyle name="60% - Accent3 2 26 2" xfId="6861"/>
    <cellStyle name="60% - Accent3 2 26 3" xfId="10874"/>
    <cellStyle name="60% - Accent3 2 26 4" xfId="16084"/>
    <cellStyle name="60% - Accent3 2 26 5" xfId="20453"/>
    <cellStyle name="60% - Accent3 2 26 6" xfId="25412"/>
    <cellStyle name="60% - Accent3 2 27" xfId="2224"/>
    <cellStyle name="60% - Accent3 2 27 2" xfId="6862"/>
    <cellStyle name="60% - Accent3 2 27 3" xfId="10875"/>
    <cellStyle name="60% - Accent3 2 27 4" xfId="16083"/>
    <cellStyle name="60% - Accent3 2 27 5" xfId="20454"/>
    <cellStyle name="60% - Accent3 2 27 6" xfId="25413"/>
    <cellStyle name="60% - Accent3 2 28" xfId="2225"/>
    <cellStyle name="60% - Accent3 2 28 2" xfId="6863"/>
    <cellStyle name="60% - Accent3 2 28 3" xfId="10876"/>
    <cellStyle name="60% - Accent3 2 28 4" xfId="16082"/>
    <cellStyle name="60% - Accent3 2 28 5" xfId="20455"/>
    <cellStyle name="60% - Accent3 2 28 6" xfId="25414"/>
    <cellStyle name="60% - Accent3 2 29" xfId="6843"/>
    <cellStyle name="60% - Accent3 2 3" xfId="2226"/>
    <cellStyle name="60% - Accent3 2 3 2" xfId="6864"/>
    <cellStyle name="60% - Accent3 2 3 3" xfId="10877"/>
    <cellStyle name="60% - Accent3 2 3 4" xfId="16081"/>
    <cellStyle name="60% - Accent3 2 3 5" xfId="20456"/>
    <cellStyle name="60% - Accent3 2 3 6" xfId="25415"/>
    <cellStyle name="60% - Accent3 2 30" xfId="10856"/>
    <cellStyle name="60% - Accent3 2 31" xfId="16102"/>
    <cellStyle name="60% - Accent3 2 32" xfId="20435"/>
    <cellStyle name="60% - Accent3 2 33" xfId="25394"/>
    <cellStyle name="60% - Accent3 2 4" xfId="2227"/>
    <cellStyle name="60% - Accent3 2 4 2" xfId="6865"/>
    <cellStyle name="60% - Accent3 2 4 3" xfId="10878"/>
    <cellStyle name="60% - Accent3 2 4 4" xfId="16080"/>
    <cellStyle name="60% - Accent3 2 4 5" xfId="20457"/>
    <cellStyle name="60% - Accent3 2 4 6" xfId="25416"/>
    <cellStyle name="60% - Accent3 2 5" xfId="2228"/>
    <cellStyle name="60% - Accent3 2 5 2" xfId="6866"/>
    <cellStyle name="60% - Accent3 2 5 3" xfId="10879"/>
    <cellStyle name="60% - Accent3 2 5 4" xfId="16079"/>
    <cellStyle name="60% - Accent3 2 5 5" xfId="20458"/>
    <cellStyle name="60% - Accent3 2 5 6" xfId="25417"/>
    <cellStyle name="60% - Accent3 2 6" xfId="2229"/>
    <cellStyle name="60% - Accent3 2 6 2" xfId="6867"/>
    <cellStyle name="60% - Accent3 2 6 3" xfId="10880"/>
    <cellStyle name="60% - Accent3 2 6 4" xfId="16078"/>
    <cellStyle name="60% - Accent3 2 6 5" xfId="20459"/>
    <cellStyle name="60% - Accent3 2 6 6" xfId="25418"/>
    <cellStyle name="60% - Accent3 2 7" xfId="2230"/>
    <cellStyle name="60% - Accent3 2 7 2" xfId="6868"/>
    <cellStyle name="60% - Accent3 2 7 3" xfId="10881"/>
    <cellStyle name="60% - Accent3 2 7 4" xfId="16077"/>
    <cellStyle name="60% - Accent3 2 7 5" xfId="20460"/>
    <cellStyle name="60% - Accent3 2 7 6" xfId="25419"/>
    <cellStyle name="60% - Accent3 2 8" xfId="2231"/>
    <cellStyle name="60% - Accent3 2 8 2" xfId="6869"/>
    <cellStyle name="60% - Accent3 2 8 3" xfId="10882"/>
    <cellStyle name="60% - Accent3 2 8 4" xfId="16076"/>
    <cellStyle name="60% - Accent3 2 8 5" xfId="20461"/>
    <cellStyle name="60% - Accent3 2 8 6" xfId="25420"/>
    <cellStyle name="60% - Accent3 2 9" xfId="2232"/>
    <cellStyle name="60% - Accent3 2 9 2" xfId="6870"/>
    <cellStyle name="60% - Accent3 2 9 3" xfId="10883"/>
    <cellStyle name="60% - Accent3 2 9 4" xfId="16075"/>
    <cellStyle name="60% - Accent3 2 9 5" xfId="20462"/>
    <cellStyle name="60% - Accent3 2 9 6" xfId="25421"/>
    <cellStyle name="60% - Accent3 2_NA" xfId="10003"/>
    <cellStyle name="60% - Accent3 20" xfId="2233"/>
    <cellStyle name="60% - Accent3 20 2" xfId="6871"/>
    <cellStyle name="60% - Accent3 20 3" xfId="10884"/>
    <cellStyle name="60% - Accent3 20 4" xfId="16074"/>
    <cellStyle name="60% - Accent3 20 5" xfId="20463"/>
    <cellStyle name="60% - Accent3 20 6" xfId="25422"/>
    <cellStyle name="60% - Accent3 21" xfId="2234"/>
    <cellStyle name="60% - Accent3 21 2" xfId="6872"/>
    <cellStyle name="60% - Accent3 21 3" xfId="10885"/>
    <cellStyle name="60% - Accent3 21 4" xfId="16073"/>
    <cellStyle name="60% - Accent3 21 5" xfId="20464"/>
    <cellStyle name="60% - Accent3 21 6" xfId="25423"/>
    <cellStyle name="60% - Accent3 22" xfId="2235"/>
    <cellStyle name="60% - Accent3 22 2" xfId="6873"/>
    <cellStyle name="60% - Accent3 22 3" xfId="10886"/>
    <cellStyle name="60% - Accent3 22 4" xfId="16072"/>
    <cellStyle name="60% - Accent3 22 5" xfId="20465"/>
    <cellStyle name="60% - Accent3 22 6" xfId="25424"/>
    <cellStyle name="60% - Accent3 23" xfId="2236"/>
    <cellStyle name="60% - Accent3 23 2" xfId="6874"/>
    <cellStyle name="60% - Accent3 23 3" xfId="10887"/>
    <cellStyle name="60% - Accent3 23 4" xfId="16071"/>
    <cellStyle name="60% - Accent3 23 5" xfId="20466"/>
    <cellStyle name="60% - Accent3 23 6" xfId="25425"/>
    <cellStyle name="60% - Accent3 24" xfId="2237"/>
    <cellStyle name="60% - Accent3 24 2" xfId="6875"/>
    <cellStyle name="60% - Accent3 24 3" xfId="10888"/>
    <cellStyle name="60% - Accent3 24 4" xfId="16070"/>
    <cellStyle name="60% - Accent3 24 5" xfId="20467"/>
    <cellStyle name="60% - Accent3 24 6" xfId="25426"/>
    <cellStyle name="60% - Accent3 25" xfId="2238"/>
    <cellStyle name="60% - Accent3 25 2" xfId="6876"/>
    <cellStyle name="60% - Accent3 25 3" xfId="10889"/>
    <cellStyle name="60% - Accent3 25 4" xfId="16069"/>
    <cellStyle name="60% - Accent3 25 5" xfId="20468"/>
    <cellStyle name="60% - Accent3 25 6" xfId="25427"/>
    <cellStyle name="60% - Accent3 26" xfId="2239"/>
    <cellStyle name="60% - Accent3 26 2" xfId="6877"/>
    <cellStyle name="60% - Accent3 26 3" xfId="10890"/>
    <cellStyle name="60% - Accent3 26 4" xfId="16068"/>
    <cellStyle name="60% - Accent3 26 5" xfId="20469"/>
    <cellStyle name="60% - Accent3 26 6" xfId="25428"/>
    <cellStyle name="60% - Accent3 27" xfId="2240"/>
    <cellStyle name="60% - Accent3 27 2" xfId="6878"/>
    <cellStyle name="60% - Accent3 27 3" xfId="10891"/>
    <cellStyle name="60% - Accent3 27 4" xfId="16067"/>
    <cellStyle name="60% - Accent3 27 5" xfId="20470"/>
    <cellStyle name="60% - Accent3 27 6" xfId="25429"/>
    <cellStyle name="60% - Accent3 28" xfId="2241"/>
    <cellStyle name="60% - Accent3 28 2" xfId="6879"/>
    <cellStyle name="60% - Accent3 28 3" xfId="10892"/>
    <cellStyle name="60% - Accent3 28 4" xfId="16066"/>
    <cellStyle name="60% - Accent3 28 5" xfId="20471"/>
    <cellStyle name="60% - Accent3 28 6" xfId="25430"/>
    <cellStyle name="60% - Accent3 29" xfId="2242"/>
    <cellStyle name="60% - Accent3 29 2" xfId="6880"/>
    <cellStyle name="60% - Accent3 29 3" xfId="10893"/>
    <cellStyle name="60% - Accent3 29 4" xfId="16065"/>
    <cellStyle name="60% - Accent3 29 5" xfId="20472"/>
    <cellStyle name="60% - Accent3 29 6" xfId="25431"/>
    <cellStyle name="60% - Accent3 3" xfId="2243"/>
    <cellStyle name="60% - Accent3 3 2" xfId="6881"/>
    <cellStyle name="60% - Accent3 3 3" xfId="10894"/>
    <cellStyle name="60% - Accent3 3 4" xfId="16064"/>
    <cellStyle name="60% - Accent3 3 5" xfId="20473"/>
    <cellStyle name="60% - Accent3 3 6" xfId="25432"/>
    <cellStyle name="60% - Accent3 30" xfId="9174"/>
    <cellStyle name="60% - Accent3 31" xfId="27747"/>
    <cellStyle name="60% - Accent3 32" xfId="27789"/>
    <cellStyle name="60% - Accent3 33" xfId="27831"/>
    <cellStyle name="60% - Accent3 34" xfId="27873"/>
    <cellStyle name="60% - Accent3 35" xfId="27915"/>
    <cellStyle name="60% - Accent3 36" xfId="27957"/>
    <cellStyle name="60% - Accent3 37" xfId="27999"/>
    <cellStyle name="60% - Accent3 38" xfId="28041"/>
    <cellStyle name="60% - Accent3 39" xfId="28083"/>
    <cellStyle name="60% - Accent3 4" xfId="2244"/>
    <cellStyle name="60% - Accent3 4 2" xfId="6882"/>
    <cellStyle name="60% - Accent3 4 3" xfId="10895"/>
    <cellStyle name="60% - Accent3 4 4" xfId="16063"/>
    <cellStyle name="60% - Accent3 4 5" xfId="20474"/>
    <cellStyle name="60% - Accent3 4 6" xfId="25433"/>
    <cellStyle name="60% - Accent3 40" xfId="28125"/>
    <cellStyle name="60% - Accent3 41" xfId="28167"/>
    <cellStyle name="60% - Accent3 42" xfId="28209"/>
    <cellStyle name="60% - Accent3 43" xfId="28251"/>
    <cellStyle name="60% - Accent3 44" xfId="28293"/>
    <cellStyle name="60% - Accent3 45" xfId="28335"/>
    <cellStyle name="60% - Accent3 46" xfId="28377"/>
    <cellStyle name="60% - Accent3 47" xfId="28419"/>
    <cellStyle name="60% - Accent3 48" xfId="28461"/>
    <cellStyle name="60% - Accent3 49" xfId="28503"/>
    <cellStyle name="60% - Accent3 5" xfId="2245"/>
    <cellStyle name="60% - Accent3 5 2" xfId="6883"/>
    <cellStyle name="60% - Accent3 5 3" xfId="10896"/>
    <cellStyle name="60% - Accent3 5 4" xfId="16062"/>
    <cellStyle name="60% - Accent3 5 5" xfId="20475"/>
    <cellStyle name="60% - Accent3 5 6" xfId="25434"/>
    <cellStyle name="60% - Accent3 50" xfId="28545"/>
    <cellStyle name="60% - Accent3 51" xfId="28587"/>
    <cellStyle name="60% - Accent3 52" xfId="28629"/>
    <cellStyle name="60% - Accent3 53" xfId="28671"/>
    <cellStyle name="60% - Accent3 54" xfId="28713"/>
    <cellStyle name="60% - Accent3 55" xfId="28907"/>
    <cellStyle name="60% - Accent3 56" xfId="29792"/>
    <cellStyle name="60% - Accent3 57" xfId="29834"/>
    <cellStyle name="60% - Accent3 58" xfId="29876"/>
    <cellStyle name="60% - Accent3 59" xfId="29918"/>
    <cellStyle name="60% - Accent3 6" xfId="2246"/>
    <cellStyle name="60% - Accent3 6 2" xfId="6884"/>
    <cellStyle name="60% - Accent3 6 3" xfId="10897"/>
    <cellStyle name="60% - Accent3 6 4" xfId="16061"/>
    <cellStyle name="60% - Accent3 6 5" xfId="20476"/>
    <cellStyle name="60% - Accent3 6 6" xfId="25435"/>
    <cellStyle name="60% - Accent3 60" xfId="29960"/>
    <cellStyle name="60% - Accent3 61" xfId="30002"/>
    <cellStyle name="60% - Accent3 62" xfId="30044"/>
    <cellStyle name="60% - Accent3 63" xfId="30086"/>
    <cellStyle name="60% - Accent3 64" xfId="30128"/>
    <cellStyle name="60% - Accent3 65" xfId="30170"/>
    <cellStyle name="60% - Accent3 66" xfId="30212"/>
    <cellStyle name="60% - Accent3 67" xfId="30254"/>
    <cellStyle name="60% - Accent3 7" xfId="2247"/>
    <cellStyle name="60% - Accent3 7 2" xfId="6885"/>
    <cellStyle name="60% - Accent3 7 3" xfId="10898"/>
    <cellStyle name="60% - Accent3 7 4" xfId="16060"/>
    <cellStyle name="60% - Accent3 7 5" xfId="20477"/>
    <cellStyle name="60% - Accent3 7 6" xfId="25436"/>
    <cellStyle name="60% - Accent3 8" xfId="2248"/>
    <cellStyle name="60% - Accent3 8 2" xfId="6886"/>
    <cellStyle name="60% - Accent3 8 3" xfId="10899"/>
    <cellStyle name="60% - Accent3 8 4" xfId="16059"/>
    <cellStyle name="60% - Accent3 8 5" xfId="20478"/>
    <cellStyle name="60% - Accent3 8 6" xfId="25437"/>
    <cellStyle name="60% - Accent3 9" xfId="2249"/>
    <cellStyle name="60% - Accent3 9 2" xfId="6887"/>
    <cellStyle name="60% - Accent3 9 3" xfId="10900"/>
    <cellStyle name="60% - Accent3 9 4" xfId="16058"/>
    <cellStyle name="60% - Accent3 9 5" xfId="20479"/>
    <cellStyle name="60% - Accent3 9 6" xfId="25438"/>
    <cellStyle name="60% - Accent4" xfId="4640" builtinId="44" customBuiltin="1"/>
    <cellStyle name="60% - Accent4 10" xfId="2250"/>
    <cellStyle name="60% - Accent4 10 2" xfId="6888"/>
    <cellStyle name="60% - Accent4 10 3" xfId="10901"/>
    <cellStyle name="60% - Accent4 10 4" xfId="16057"/>
    <cellStyle name="60% - Accent4 10 5" xfId="20480"/>
    <cellStyle name="60% - Accent4 10 6" xfId="25439"/>
    <cellStyle name="60% - Accent4 11" xfId="2251"/>
    <cellStyle name="60% - Accent4 11 2" xfId="6889"/>
    <cellStyle name="60% - Accent4 11 3" xfId="10902"/>
    <cellStyle name="60% - Accent4 11 4" xfId="16056"/>
    <cellStyle name="60% - Accent4 11 5" xfId="20481"/>
    <cellStyle name="60% - Accent4 11 6" xfId="25440"/>
    <cellStyle name="60% - Accent4 12" xfId="2252"/>
    <cellStyle name="60% - Accent4 12 2" xfId="6890"/>
    <cellStyle name="60% - Accent4 12 3" xfId="10903"/>
    <cellStyle name="60% - Accent4 12 4" xfId="16055"/>
    <cellStyle name="60% - Accent4 12 5" xfId="20482"/>
    <cellStyle name="60% - Accent4 12 6" xfId="25441"/>
    <cellStyle name="60% - Accent4 13" xfId="2253"/>
    <cellStyle name="60% - Accent4 13 2" xfId="6891"/>
    <cellStyle name="60% - Accent4 13 3" xfId="10904"/>
    <cellStyle name="60% - Accent4 13 4" xfId="16054"/>
    <cellStyle name="60% - Accent4 13 5" xfId="20483"/>
    <cellStyle name="60% - Accent4 13 6" xfId="25442"/>
    <cellStyle name="60% - Accent4 14" xfId="2254"/>
    <cellStyle name="60% - Accent4 14 2" xfId="6892"/>
    <cellStyle name="60% - Accent4 14 3" xfId="10905"/>
    <cellStyle name="60% - Accent4 14 4" xfId="16053"/>
    <cellStyle name="60% - Accent4 14 5" xfId="20484"/>
    <cellStyle name="60% - Accent4 14 6" xfId="25443"/>
    <cellStyle name="60% - Accent4 15" xfId="2255"/>
    <cellStyle name="60% - Accent4 15 2" xfId="6893"/>
    <cellStyle name="60% - Accent4 15 3" xfId="10906"/>
    <cellStyle name="60% - Accent4 15 4" xfId="16052"/>
    <cellStyle name="60% - Accent4 15 5" xfId="20485"/>
    <cellStyle name="60% - Accent4 15 6" xfId="25444"/>
    <cellStyle name="60% - Accent4 16" xfId="2256"/>
    <cellStyle name="60% - Accent4 16 2" xfId="6894"/>
    <cellStyle name="60% - Accent4 16 3" xfId="10907"/>
    <cellStyle name="60% - Accent4 16 4" xfId="16051"/>
    <cellStyle name="60% - Accent4 16 5" xfId="20486"/>
    <cellStyle name="60% - Accent4 16 6" xfId="25445"/>
    <cellStyle name="60% - Accent4 17" xfId="2257"/>
    <cellStyle name="60% - Accent4 17 2" xfId="6895"/>
    <cellStyle name="60% - Accent4 17 3" xfId="10908"/>
    <cellStyle name="60% - Accent4 17 4" xfId="16050"/>
    <cellStyle name="60% - Accent4 17 5" xfId="20487"/>
    <cellStyle name="60% - Accent4 17 6" xfId="25446"/>
    <cellStyle name="60% - Accent4 18" xfId="2258"/>
    <cellStyle name="60% - Accent4 18 2" xfId="6896"/>
    <cellStyle name="60% - Accent4 18 3" xfId="10909"/>
    <cellStyle name="60% - Accent4 18 4" xfId="16049"/>
    <cellStyle name="60% - Accent4 18 5" xfId="20488"/>
    <cellStyle name="60% - Accent4 18 6" xfId="25447"/>
    <cellStyle name="60% - Accent4 19" xfId="2259"/>
    <cellStyle name="60% - Accent4 19 2" xfId="6897"/>
    <cellStyle name="60% - Accent4 19 3" xfId="10910"/>
    <cellStyle name="60% - Accent4 19 4" xfId="16048"/>
    <cellStyle name="60% - Accent4 19 5" xfId="20489"/>
    <cellStyle name="60% - Accent4 19 6" xfId="25448"/>
    <cellStyle name="60% - Accent4 2" xfId="2260"/>
    <cellStyle name="60% - Accent4 2 10" xfId="2261"/>
    <cellStyle name="60% - Accent4 2 10 2" xfId="6899"/>
    <cellStyle name="60% - Accent4 2 10 3" xfId="10912"/>
    <cellStyle name="60% - Accent4 2 10 4" xfId="16046"/>
    <cellStyle name="60% - Accent4 2 10 5" xfId="20491"/>
    <cellStyle name="60% - Accent4 2 10 6" xfId="25450"/>
    <cellStyle name="60% - Accent4 2 11" xfId="2262"/>
    <cellStyle name="60% - Accent4 2 11 2" xfId="6900"/>
    <cellStyle name="60% - Accent4 2 11 3" xfId="10913"/>
    <cellStyle name="60% - Accent4 2 11 4" xfId="16045"/>
    <cellStyle name="60% - Accent4 2 11 5" xfId="20492"/>
    <cellStyle name="60% - Accent4 2 11 6" xfId="25451"/>
    <cellStyle name="60% - Accent4 2 12" xfId="2263"/>
    <cellStyle name="60% - Accent4 2 12 2" xfId="6901"/>
    <cellStyle name="60% - Accent4 2 12 3" xfId="10914"/>
    <cellStyle name="60% - Accent4 2 12 4" xfId="16044"/>
    <cellStyle name="60% - Accent4 2 12 5" xfId="20493"/>
    <cellStyle name="60% - Accent4 2 12 6" xfId="25452"/>
    <cellStyle name="60% - Accent4 2 13" xfId="2264"/>
    <cellStyle name="60% - Accent4 2 13 2" xfId="6902"/>
    <cellStyle name="60% - Accent4 2 13 3" xfId="10915"/>
    <cellStyle name="60% - Accent4 2 13 4" xfId="16043"/>
    <cellStyle name="60% - Accent4 2 13 5" xfId="20494"/>
    <cellStyle name="60% - Accent4 2 13 6" xfId="25453"/>
    <cellStyle name="60% - Accent4 2 14" xfId="2265"/>
    <cellStyle name="60% - Accent4 2 14 2" xfId="6903"/>
    <cellStyle name="60% - Accent4 2 14 3" xfId="10916"/>
    <cellStyle name="60% - Accent4 2 14 4" xfId="16042"/>
    <cellStyle name="60% - Accent4 2 14 5" xfId="20495"/>
    <cellStyle name="60% - Accent4 2 14 6" xfId="25454"/>
    <cellStyle name="60% - Accent4 2 15" xfId="2266"/>
    <cellStyle name="60% - Accent4 2 15 2" xfId="6904"/>
    <cellStyle name="60% - Accent4 2 15 3" xfId="10917"/>
    <cellStyle name="60% - Accent4 2 15 4" xfId="16041"/>
    <cellStyle name="60% - Accent4 2 15 5" xfId="20496"/>
    <cellStyle name="60% - Accent4 2 15 6" xfId="25455"/>
    <cellStyle name="60% - Accent4 2 16" xfId="2267"/>
    <cellStyle name="60% - Accent4 2 16 2" xfId="6905"/>
    <cellStyle name="60% - Accent4 2 16 3" xfId="10918"/>
    <cellStyle name="60% - Accent4 2 16 4" xfId="16040"/>
    <cellStyle name="60% - Accent4 2 16 5" xfId="20497"/>
    <cellStyle name="60% - Accent4 2 16 6" xfId="25456"/>
    <cellStyle name="60% - Accent4 2 17" xfId="2268"/>
    <cellStyle name="60% - Accent4 2 17 2" xfId="6906"/>
    <cellStyle name="60% - Accent4 2 17 3" xfId="10919"/>
    <cellStyle name="60% - Accent4 2 17 4" xfId="16039"/>
    <cellStyle name="60% - Accent4 2 17 5" xfId="20498"/>
    <cellStyle name="60% - Accent4 2 17 6" xfId="25457"/>
    <cellStyle name="60% - Accent4 2 18" xfId="2269"/>
    <cellStyle name="60% - Accent4 2 18 2" xfId="6907"/>
    <cellStyle name="60% - Accent4 2 18 3" xfId="10920"/>
    <cellStyle name="60% - Accent4 2 18 4" xfId="16038"/>
    <cellStyle name="60% - Accent4 2 18 5" xfId="20499"/>
    <cellStyle name="60% - Accent4 2 18 6" xfId="25458"/>
    <cellStyle name="60% - Accent4 2 19" xfId="2270"/>
    <cellStyle name="60% - Accent4 2 19 2" xfId="6908"/>
    <cellStyle name="60% - Accent4 2 19 3" xfId="10921"/>
    <cellStyle name="60% - Accent4 2 19 4" xfId="16037"/>
    <cellStyle name="60% - Accent4 2 19 5" xfId="20500"/>
    <cellStyle name="60% - Accent4 2 19 6" xfId="25459"/>
    <cellStyle name="60% - Accent4 2 2" xfId="2271"/>
    <cellStyle name="60% - Accent4 2 2 2" xfId="6909"/>
    <cellStyle name="60% - Accent4 2 2 3" xfId="10922"/>
    <cellStyle name="60% - Accent4 2 2 4" xfId="16036"/>
    <cellStyle name="60% - Accent4 2 2 5" xfId="20501"/>
    <cellStyle name="60% - Accent4 2 2 6" xfId="25460"/>
    <cellStyle name="60% - Accent4 2 20" xfId="2272"/>
    <cellStyle name="60% - Accent4 2 20 2" xfId="6910"/>
    <cellStyle name="60% - Accent4 2 20 3" xfId="10923"/>
    <cellStyle name="60% - Accent4 2 20 4" xfId="16035"/>
    <cellStyle name="60% - Accent4 2 20 5" xfId="20502"/>
    <cellStyle name="60% - Accent4 2 20 6" xfId="25461"/>
    <cellStyle name="60% - Accent4 2 21" xfId="2273"/>
    <cellStyle name="60% - Accent4 2 21 2" xfId="6911"/>
    <cellStyle name="60% - Accent4 2 21 3" xfId="10924"/>
    <cellStyle name="60% - Accent4 2 21 4" xfId="16034"/>
    <cellStyle name="60% - Accent4 2 21 5" xfId="20503"/>
    <cellStyle name="60% - Accent4 2 21 6" xfId="25462"/>
    <cellStyle name="60% - Accent4 2 22" xfId="2274"/>
    <cellStyle name="60% - Accent4 2 22 2" xfId="6912"/>
    <cellStyle name="60% - Accent4 2 22 3" xfId="10925"/>
    <cellStyle name="60% - Accent4 2 22 4" xfId="16033"/>
    <cellStyle name="60% - Accent4 2 22 5" xfId="20504"/>
    <cellStyle name="60% - Accent4 2 22 6" xfId="25463"/>
    <cellStyle name="60% - Accent4 2 23" xfId="2275"/>
    <cellStyle name="60% - Accent4 2 23 2" xfId="6913"/>
    <cellStyle name="60% - Accent4 2 23 3" xfId="10926"/>
    <cellStyle name="60% - Accent4 2 23 4" xfId="16032"/>
    <cellStyle name="60% - Accent4 2 23 5" xfId="20505"/>
    <cellStyle name="60% - Accent4 2 23 6" xfId="25464"/>
    <cellStyle name="60% - Accent4 2 24" xfId="2276"/>
    <cellStyle name="60% - Accent4 2 24 2" xfId="6914"/>
    <cellStyle name="60% - Accent4 2 24 3" xfId="10927"/>
    <cellStyle name="60% - Accent4 2 24 4" xfId="16031"/>
    <cellStyle name="60% - Accent4 2 24 5" xfId="20506"/>
    <cellStyle name="60% - Accent4 2 24 6" xfId="25465"/>
    <cellStyle name="60% - Accent4 2 25" xfId="2277"/>
    <cellStyle name="60% - Accent4 2 25 2" xfId="6915"/>
    <cellStyle name="60% - Accent4 2 25 3" xfId="10928"/>
    <cellStyle name="60% - Accent4 2 25 4" xfId="16030"/>
    <cellStyle name="60% - Accent4 2 25 5" xfId="20507"/>
    <cellStyle name="60% - Accent4 2 25 6" xfId="25466"/>
    <cellStyle name="60% - Accent4 2 26" xfId="2278"/>
    <cellStyle name="60% - Accent4 2 26 2" xfId="6916"/>
    <cellStyle name="60% - Accent4 2 26 3" xfId="10929"/>
    <cellStyle name="60% - Accent4 2 26 4" xfId="16029"/>
    <cellStyle name="60% - Accent4 2 26 5" xfId="20508"/>
    <cellStyle name="60% - Accent4 2 26 6" xfId="25467"/>
    <cellStyle name="60% - Accent4 2 27" xfId="2279"/>
    <cellStyle name="60% - Accent4 2 27 2" xfId="6917"/>
    <cellStyle name="60% - Accent4 2 27 3" xfId="10930"/>
    <cellStyle name="60% - Accent4 2 27 4" xfId="16028"/>
    <cellStyle name="60% - Accent4 2 27 5" xfId="20509"/>
    <cellStyle name="60% - Accent4 2 27 6" xfId="25468"/>
    <cellStyle name="60% - Accent4 2 28" xfId="2280"/>
    <cellStyle name="60% - Accent4 2 28 2" xfId="6918"/>
    <cellStyle name="60% - Accent4 2 28 3" xfId="10931"/>
    <cellStyle name="60% - Accent4 2 28 4" xfId="16027"/>
    <cellStyle name="60% - Accent4 2 28 5" xfId="20510"/>
    <cellStyle name="60% - Accent4 2 28 6" xfId="25469"/>
    <cellStyle name="60% - Accent4 2 29" xfId="6898"/>
    <cellStyle name="60% - Accent4 2 3" xfId="2281"/>
    <cellStyle name="60% - Accent4 2 3 2" xfId="6919"/>
    <cellStyle name="60% - Accent4 2 3 3" xfId="10932"/>
    <cellStyle name="60% - Accent4 2 3 4" xfId="16026"/>
    <cellStyle name="60% - Accent4 2 3 5" xfId="20511"/>
    <cellStyle name="60% - Accent4 2 3 6" xfId="25470"/>
    <cellStyle name="60% - Accent4 2 30" xfId="10911"/>
    <cellStyle name="60% - Accent4 2 31" xfId="16047"/>
    <cellStyle name="60% - Accent4 2 32" xfId="20490"/>
    <cellStyle name="60% - Accent4 2 33" xfId="25449"/>
    <cellStyle name="60% - Accent4 2 4" xfId="2282"/>
    <cellStyle name="60% - Accent4 2 4 2" xfId="6920"/>
    <cellStyle name="60% - Accent4 2 4 3" xfId="10933"/>
    <cellStyle name="60% - Accent4 2 4 4" xfId="16025"/>
    <cellStyle name="60% - Accent4 2 4 5" xfId="20512"/>
    <cellStyle name="60% - Accent4 2 4 6" xfId="25471"/>
    <cellStyle name="60% - Accent4 2 5" xfId="2283"/>
    <cellStyle name="60% - Accent4 2 5 2" xfId="6921"/>
    <cellStyle name="60% - Accent4 2 5 3" xfId="10934"/>
    <cellStyle name="60% - Accent4 2 5 4" xfId="16024"/>
    <cellStyle name="60% - Accent4 2 5 5" xfId="20513"/>
    <cellStyle name="60% - Accent4 2 5 6" xfId="25472"/>
    <cellStyle name="60% - Accent4 2 6" xfId="2284"/>
    <cellStyle name="60% - Accent4 2 6 2" xfId="6922"/>
    <cellStyle name="60% - Accent4 2 6 3" xfId="10935"/>
    <cellStyle name="60% - Accent4 2 6 4" xfId="16023"/>
    <cellStyle name="60% - Accent4 2 6 5" xfId="20514"/>
    <cellStyle name="60% - Accent4 2 6 6" xfId="25473"/>
    <cellStyle name="60% - Accent4 2 7" xfId="2285"/>
    <cellStyle name="60% - Accent4 2 7 2" xfId="6923"/>
    <cellStyle name="60% - Accent4 2 7 3" xfId="10936"/>
    <cellStyle name="60% - Accent4 2 7 4" xfId="16022"/>
    <cellStyle name="60% - Accent4 2 7 5" xfId="20515"/>
    <cellStyle name="60% - Accent4 2 7 6" xfId="25474"/>
    <cellStyle name="60% - Accent4 2 8" xfId="2286"/>
    <cellStyle name="60% - Accent4 2 8 2" xfId="6924"/>
    <cellStyle name="60% - Accent4 2 8 3" xfId="10937"/>
    <cellStyle name="60% - Accent4 2 8 4" xfId="16021"/>
    <cellStyle name="60% - Accent4 2 8 5" xfId="20516"/>
    <cellStyle name="60% - Accent4 2 8 6" xfId="25475"/>
    <cellStyle name="60% - Accent4 2 9" xfId="2287"/>
    <cellStyle name="60% - Accent4 2 9 2" xfId="6925"/>
    <cellStyle name="60% - Accent4 2 9 3" xfId="10938"/>
    <cellStyle name="60% - Accent4 2 9 4" xfId="16020"/>
    <cellStyle name="60% - Accent4 2 9 5" xfId="20517"/>
    <cellStyle name="60% - Accent4 2 9 6" xfId="25476"/>
    <cellStyle name="60% - Accent4 2_NA" xfId="10004"/>
    <cellStyle name="60% - Accent4 20" xfId="2288"/>
    <cellStyle name="60% - Accent4 20 2" xfId="6926"/>
    <cellStyle name="60% - Accent4 20 3" xfId="10939"/>
    <cellStyle name="60% - Accent4 20 4" xfId="16019"/>
    <cellStyle name="60% - Accent4 20 5" xfId="20518"/>
    <cellStyle name="60% - Accent4 20 6" xfId="25477"/>
    <cellStyle name="60% - Accent4 21" xfId="2289"/>
    <cellStyle name="60% - Accent4 21 2" xfId="6927"/>
    <cellStyle name="60% - Accent4 21 3" xfId="10940"/>
    <cellStyle name="60% - Accent4 21 4" xfId="16018"/>
    <cellStyle name="60% - Accent4 21 5" xfId="20519"/>
    <cellStyle name="60% - Accent4 21 6" xfId="25478"/>
    <cellStyle name="60% - Accent4 22" xfId="2290"/>
    <cellStyle name="60% - Accent4 22 2" xfId="6928"/>
    <cellStyle name="60% - Accent4 22 3" xfId="10941"/>
    <cellStyle name="60% - Accent4 22 4" xfId="16017"/>
    <cellStyle name="60% - Accent4 22 5" xfId="20520"/>
    <cellStyle name="60% - Accent4 22 6" xfId="25479"/>
    <cellStyle name="60% - Accent4 23" xfId="2291"/>
    <cellStyle name="60% - Accent4 23 2" xfId="6929"/>
    <cellStyle name="60% - Accent4 23 3" xfId="10942"/>
    <cellStyle name="60% - Accent4 23 4" xfId="16016"/>
    <cellStyle name="60% - Accent4 23 5" xfId="20521"/>
    <cellStyle name="60% - Accent4 23 6" xfId="25480"/>
    <cellStyle name="60% - Accent4 24" xfId="2292"/>
    <cellStyle name="60% - Accent4 24 2" xfId="6930"/>
    <cellStyle name="60% - Accent4 24 3" xfId="10943"/>
    <cellStyle name="60% - Accent4 24 4" xfId="16015"/>
    <cellStyle name="60% - Accent4 24 5" xfId="20522"/>
    <cellStyle name="60% - Accent4 24 6" xfId="25481"/>
    <cellStyle name="60% - Accent4 25" xfId="2293"/>
    <cellStyle name="60% - Accent4 25 2" xfId="6931"/>
    <cellStyle name="60% - Accent4 25 3" xfId="10944"/>
    <cellStyle name="60% - Accent4 25 4" xfId="16014"/>
    <cellStyle name="60% - Accent4 25 5" xfId="20523"/>
    <cellStyle name="60% - Accent4 25 6" xfId="25482"/>
    <cellStyle name="60% - Accent4 26" xfId="2294"/>
    <cellStyle name="60% - Accent4 26 2" xfId="6932"/>
    <cellStyle name="60% - Accent4 26 3" xfId="10945"/>
    <cellStyle name="60% - Accent4 26 4" xfId="16013"/>
    <cellStyle name="60% - Accent4 26 5" xfId="20524"/>
    <cellStyle name="60% - Accent4 26 6" xfId="25483"/>
    <cellStyle name="60% - Accent4 27" xfId="2295"/>
    <cellStyle name="60% - Accent4 27 2" xfId="6933"/>
    <cellStyle name="60% - Accent4 27 3" xfId="10946"/>
    <cellStyle name="60% - Accent4 27 4" xfId="16012"/>
    <cellStyle name="60% - Accent4 27 5" xfId="20525"/>
    <cellStyle name="60% - Accent4 27 6" xfId="25484"/>
    <cellStyle name="60% - Accent4 28" xfId="2296"/>
    <cellStyle name="60% - Accent4 28 2" xfId="6934"/>
    <cellStyle name="60% - Accent4 28 3" xfId="10947"/>
    <cellStyle name="60% - Accent4 28 4" xfId="16011"/>
    <cellStyle name="60% - Accent4 28 5" xfId="20526"/>
    <cellStyle name="60% - Accent4 28 6" xfId="25485"/>
    <cellStyle name="60% - Accent4 29" xfId="2297"/>
    <cellStyle name="60% - Accent4 29 2" xfId="6935"/>
    <cellStyle name="60% - Accent4 29 3" xfId="10948"/>
    <cellStyle name="60% - Accent4 29 4" xfId="16010"/>
    <cellStyle name="60% - Accent4 29 5" xfId="20527"/>
    <cellStyle name="60% - Accent4 29 6" xfId="25486"/>
    <cellStyle name="60% - Accent4 3" xfId="2298"/>
    <cellStyle name="60% - Accent4 3 2" xfId="6936"/>
    <cellStyle name="60% - Accent4 3 3" xfId="10949"/>
    <cellStyle name="60% - Accent4 3 4" xfId="16009"/>
    <cellStyle name="60% - Accent4 3 5" xfId="20528"/>
    <cellStyle name="60% - Accent4 3 6" xfId="25487"/>
    <cellStyle name="60% - Accent4 30" xfId="9178"/>
    <cellStyle name="60% - Accent4 31" xfId="27751"/>
    <cellStyle name="60% - Accent4 32" xfId="27793"/>
    <cellStyle name="60% - Accent4 33" xfId="27835"/>
    <cellStyle name="60% - Accent4 34" xfId="27877"/>
    <cellStyle name="60% - Accent4 35" xfId="27919"/>
    <cellStyle name="60% - Accent4 36" xfId="27961"/>
    <cellStyle name="60% - Accent4 37" xfId="28003"/>
    <cellStyle name="60% - Accent4 38" xfId="28045"/>
    <cellStyle name="60% - Accent4 39" xfId="28087"/>
    <cellStyle name="60% - Accent4 4" xfId="2299"/>
    <cellStyle name="60% - Accent4 4 2" xfId="6937"/>
    <cellStyle name="60% - Accent4 4 3" xfId="10950"/>
    <cellStyle name="60% - Accent4 4 4" xfId="16008"/>
    <cellStyle name="60% - Accent4 4 5" xfId="20529"/>
    <cellStyle name="60% - Accent4 4 6" xfId="25488"/>
    <cellStyle name="60% - Accent4 40" xfId="28129"/>
    <cellStyle name="60% - Accent4 41" xfId="28171"/>
    <cellStyle name="60% - Accent4 42" xfId="28213"/>
    <cellStyle name="60% - Accent4 43" xfId="28255"/>
    <cellStyle name="60% - Accent4 44" xfId="28297"/>
    <cellStyle name="60% - Accent4 45" xfId="28339"/>
    <cellStyle name="60% - Accent4 46" xfId="28381"/>
    <cellStyle name="60% - Accent4 47" xfId="28423"/>
    <cellStyle name="60% - Accent4 48" xfId="28465"/>
    <cellStyle name="60% - Accent4 49" xfId="28507"/>
    <cellStyle name="60% - Accent4 5" xfId="2300"/>
    <cellStyle name="60% - Accent4 5 2" xfId="6938"/>
    <cellStyle name="60% - Accent4 5 3" xfId="10951"/>
    <cellStyle name="60% - Accent4 5 4" xfId="16007"/>
    <cellStyle name="60% - Accent4 5 5" xfId="20530"/>
    <cellStyle name="60% - Accent4 5 6" xfId="25489"/>
    <cellStyle name="60% - Accent4 50" xfId="28549"/>
    <cellStyle name="60% - Accent4 51" xfId="28591"/>
    <cellStyle name="60% - Accent4 52" xfId="28633"/>
    <cellStyle name="60% - Accent4 53" xfId="28675"/>
    <cellStyle name="60% - Accent4 54" xfId="28717"/>
    <cellStyle name="60% - Accent4 55" xfId="28911"/>
    <cellStyle name="60% - Accent4 56" xfId="29796"/>
    <cellStyle name="60% - Accent4 57" xfId="29838"/>
    <cellStyle name="60% - Accent4 58" xfId="29880"/>
    <cellStyle name="60% - Accent4 59" xfId="29922"/>
    <cellStyle name="60% - Accent4 6" xfId="2301"/>
    <cellStyle name="60% - Accent4 6 2" xfId="6939"/>
    <cellStyle name="60% - Accent4 6 3" xfId="10952"/>
    <cellStyle name="60% - Accent4 6 4" xfId="16006"/>
    <cellStyle name="60% - Accent4 6 5" xfId="20531"/>
    <cellStyle name="60% - Accent4 6 6" xfId="25490"/>
    <cellStyle name="60% - Accent4 60" xfId="29964"/>
    <cellStyle name="60% - Accent4 61" xfId="30006"/>
    <cellStyle name="60% - Accent4 62" xfId="30048"/>
    <cellStyle name="60% - Accent4 63" xfId="30090"/>
    <cellStyle name="60% - Accent4 64" xfId="30132"/>
    <cellStyle name="60% - Accent4 65" xfId="30174"/>
    <cellStyle name="60% - Accent4 66" xfId="30216"/>
    <cellStyle name="60% - Accent4 67" xfId="30258"/>
    <cellStyle name="60% - Accent4 7" xfId="2302"/>
    <cellStyle name="60% - Accent4 7 2" xfId="6940"/>
    <cellStyle name="60% - Accent4 7 3" xfId="10953"/>
    <cellStyle name="60% - Accent4 7 4" xfId="16005"/>
    <cellStyle name="60% - Accent4 7 5" xfId="20532"/>
    <cellStyle name="60% - Accent4 7 6" xfId="25491"/>
    <cellStyle name="60% - Accent4 8" xfId="2303"/>
    <cellStyle name="60% - Accent4 8 2" xfId="6941"/>
    <cellStyle name="60% - Accent4 8 3" xfId="10954"/>
    <cellStyle name="60% - Accent4 8 4" xfId="16004"/>
    <cellStyle name="60% - Accent4 8 5" xfId="20533"/>
    <cellStyle name="60% - Accent4 8 6" xfId="25492"/>
    <cellStyle name="60% - Accent4 9" xfId="2304"/>
    <cellStyle name="60% - Accent4 9 2" xfId="6942"/>
    <cellStyle name="60% - Accent4 9 3" xfId="10955"/>
    <cellStyle name="60% - Accent4 9 4" xfId="16003"/>
    <cellStyle name="60% - Accent4 9 5" xfId="20534"/>
    <cellStyle name="60% - Accent4 9 6" xfId="25493"/>
    <cellStyle name="60% - Accent5" xfId="4644" builtinId="48" customBuiltin="1"/>
    <cellStyle name="60% - Accent5 10" xfId="2305"/>
    <cellStyle name="60% - Accent5 10 2" xfId="6943"/>
    <cellStyle name="60% - Accent5 10 3" xfId="10956"/>
    <cellStyle name="60% - Accent5 10 4" xfId="16002"/>
    <cellStyle name="60% - Accent5 10 5" xfId="20535"/>
    <cellStyle name="60% - Accent5 10 6" xfId="25494"/>
    <cellStyle name="60% - Accent5 11" xfId="2306"/>
    <cellStyle name="60% - Accent5 11 2" xfId="6944"/>
    <cellStyle name="60% - Accent5 11 3" xfId="10957"/>
    <cellStyle name="60% - Accent5 11 4" xfId="16001"/>
    <cellStyle name="60% - Accent5 11 5" xfId="20536"/>
    <cellStyle name="60% - Accent5 11 6" xfId="25495"/>
    <cellStyle name="60% - Accent5 12" xfId="2307"/>
    <cellStyle name="60% - Accent5 12 2" xfId="6945"/>
    <cellStyle name="60% - Accent5 12 3" xfId="10958"/>
    <cellStyle name="60% - Accent5 12 4" xfId="16000"/>
    <cellStyle name="60% - Accent5 12 5" xfId="20537"/>
    <cellStyle name="60% - Accent5 12 6" xfId="25496"/>
    <cellStyle name="60% - Accent5 13" xfId="2308"/>
    <cellStyle name="60% - Accent5 13 2" xfId="6946"/>
    <cellStyle name="60% - Accent5 13 3" xfId="10959"/>
    <cellStyle name="60% - Accent5 13 4" xfId="15999"/>
    <cellStyle name="60% - Accent5 13 5" xfId="20538"/>
    <cellStyle name="60% - Accent5 13 6" xfId="25497"/>
    <cellStyle name="60% - Accent5 14" xfId="2309"/>
    <cellStyle name="60% - Accent5 14 2" xfId="6947"/>
    <cellStyle name="60% - Accent5 14 3" xfId="10960"/>
    <cellStyle name="60% - Accent5 14 4" xfId="15998"/>
    <cellStyle name="60% - Accent5 14 5" xfId="20539"/>
    <cellStyle name="60% - Accent5 14 6" xfId="25498"/>
    <cellStyle name="60% - Accent5 15" xfId="2310"/>
    <cellStyle name="60% - Accent5 15 2" xfId="6948"/>
    <cellStyle name="60% - Accent5 15 3" xfId="10961"/>
    <cellStyle name="60% - Accent5 15 4" xfId="15997"/>
    <cellStyle name="60% - Accent5 15 5" xfId="20540"/>
    <cellStyle name="60% - Accent5 15 6" xfId="25499"/>
    <cellStyle name="60% - Accent5 16" xfId="2311"/>
    <cellStyle name="60% - Accent5 16 2" xfId="6949"/>
    <cellStyle name="60% - Accent5 16 3" xfId="10962"/>
    <cellStyle name="60% - Accent5 16 4" xfId="15996"/>
    <cellStyle name="60% - Accent5 16 5" xfId="20541"/>
    <cellStyle name="60% - Accent5 16 6" xfId="25500"/>
    <cellStyle name="60% - Accent5 17" xfId="2312"/>
    <cellStyle name="60% - Accent5 17 2" xfId="6950"/>
    <cellStyle name="60% - Accent5 17 3" xfId="10963"/>
    <cellStyle name="60% - Accent5 17 4" xfId="15995"/>
    <cellStyle name="60% - Accent5 17 5" xfId="20542"/>
    <cellStyle name="60% - Accent5 17 6" xfId="25501"/>
    <cellStyle name="60% - Accent5 18" xfId="2313"/>
    <cellStyle name="60% - Accent5 18 2" xfId="6951"/>
    <cellStyle name="60% - Accent5 18 3" xfId="10964"/>
    <cellStyle name="60% - Accent5 18 4" xfId="15994"/>
    <cellStyle name="60% - Accent5 18 5" xfId="20543"/>
    <cellStyle name="60% - Accent5 18 6" xfId="25502"/>
    <cellStyle name="60% - Accent5 19" xfId="2314"/>
    <cellStyle name="60% - Accent5 19 2" xfId="6952"/>
    <cellStyle name="60% - Accent5 19 3" xfId="10965"/>
    <cellStyle name="60% - Accent5 19 4" xfId="15993"/>
    <cellStyle name="60% - Accent5 19 5" xfId="20544"/>
    <cellStyle name="60% - Accent5 19 6" xfId="25503"/>
    <cellStyle name="60% - Accent5 2" xfId="2315"/>
    <cellStyle name="60% - Accent5 2 10" xfId="2316"/>
    <cellStyle name="60% - Accent5 2 10 2" xfId="6954"/>
    <cellStyle name="60% - Accent5 2 10 3" xfId="10967"/>
    <cellStyle name="60% - Accent5 2 10 4" xfId="15991"/>
    <cellStyle name="60% - Accent5 2 10 5" xfId="20546"/>
    <cellStyle name="60% - Accent5 2 10 6" xfId="25505"/>
    <cellStyle name="60% - Accent5 2 11" xfId="2317"/>
    <cellStyle name="60% - Accent5 2 11 2" xfId="6955"/>
    <cellStyle name="60% - Accent5 2 11 3" xfId="10968"/>
    <cellStyle name="60% - Accent5 2 11 4" xfId="15990"/>
    <cellStyle name="60% - Accent5 2 11 5" xfId="20547"/>
    <cellStyle name="60% - Accent5 2 11 6" xfId="25506"/>
    <cellStyle name="60% - Accent5 2 12" xfId="2318"/>
    <cellStyle name="60% - Accent5 2 12 2" xfId="6956"/>
    <cellStyle name="60% - Accent5 2 12 3" xfId="10969"/>
    <cellStyle name="60% - Accent5 2 12 4" xfId="15989"/>
    <cellStyle name="60% - Accent5 2 12 5" xfId="20548"/>
    <cellStyle name="60% - Accent5 2 12 6" xfId="25507"/>
    <cellStyle name="60% - Accent5 2 13" xfId="2319"/>
    <cellStyle name="60% - Accent5 2 13 2" xfId="6957"/>
    <cellStyle name="60% - Accent5 2 13 3" xfId="10970"/>
    <cellStyle name="60% - Accent5 2 13 4" xfId="15988"/>
    <cellStyle name="60% - Accent5 2 13 5" xfId="20549"/>
    <cellStyle name="60% - Accent5 2 13 6" xfId="25508"/>
    <cellStyle name="60% - Accent5 2 14" xfId="2320"/>
    <cellStyle name="60% - Accent5 2 14 2" xfId="6958"/>
    <cellStyle name="60% - Accent5 2 14 3" xfId="10971"/>
    <cellStyle name="60% - Accent5 2 14 4" xfId="15987"/>
    <cellStyle name="60% - Accent5 2 14 5" xfId="20550"/>
    <cellStyle name="60% - Accent5 2 14 6" xfId="25509"/>
    <cellStyle name="60% - Accent5 2 15" xfId="2321"/>
    <cellStyle name="60% - Accent5 2 15 2" xfId="6959"/>
    <cellStyle name="60% - Accent5 2 15 3" xfId="10972"/>
    <cellStyle name="60% - Accent5 2 15 4" xfId="15986"/>
    <cellStyle name="60% - Accent5 2 15 5" xfId="20551"/>
    <cellStyle name="60% - Accent5 2 15 6" xfId="25510"/>
    <cellStyle name="60% - Accent5 2 16" xfId="2322"/>
    <cellStyle name="60% - Accent5 2 16 2" xfId="6960"/>
    <cellStyle name="60% - Accent5 2 16 3" xfId="10973"/>
    <cellStyle name="60% - Accent5 2 16 4" xfId="15985"/>
    <cellStyle name="60% - Accent5 2 16 5" xfId="20552"/>
    <cellStyle name="60% - Accent5 2 16 6" xfId="25511"/>
    <cellStyle name="60% - Accent5 2 17" xfId="2323"/>
    <cellStyle name="60% - Accent5 2 17 2" xfId="6961"/>
    <cellStyle name="60% - Accent5 2 17 3" xfId="10974"/>
    <cellStyle name="60% - Accent5 2 17 4" xfId="15984"/>
    <cellStyle name="60% - Accent5 2 17 5" xfId="20553"/>
    <cellStyle name="60% - Accent5 2 17 6" xfId="25512"/>
    <cellStyle name="60% - Accent5 2 18" xfId="2324"/>
    <cellStyle name="60% - Accent5 2 18 2" xfId="6962"/>
    <cellStyle name="60% - Accent5 2 18 3" xfId="10975"/>
    <cellStyle name="60% - Accent5 2 18 4" xfId="15983"/>
    <cellStyle name="60% - Accent5 2 18 5" xfId="20554"/>
    <cellStyle name="60% - Accent5 2 18 6" xfId="25513"/>
    <cellStyle name="60% - Accent5 2 19" xfId="2325"/>
    <cellStyle name="60% - Accent5 2 19 2" xfId="6963"/>
    <cellStyle name="60% - Accent5 2 19 3" xfId="10976"/>
    <cellStyle name="60% - Accent5 2 19 4" xfId="15982"/>
    <cellStyle name="60% - Accent5 2 19 5" xfId="20555"/>
    <cellStyle name="60% - Accent5 2 19 6" xfId="25514"/>
    <cellStyle name="60% - Accent5 2 2" xfId="2326"/>
    <cellStyle name="60% - Accent5 2 2 2" xfId="6964"/>
    <cellStyle name="60% - Accent5 2 2 3" xfId="10977"/>
    <cellStyle name="60% - Accent5 2 2 4" xfId="15981"/>
    <cellStyle name="60% - Accent5 2 2 5" xfId="20556"/>
    <cellStyle name="60% - Accent5 2 2 6" xfId="25515"/>
    <cellStyle name="60% - Accent5 2 20" xfId="2327"/>
    <cellStyle name="60% - Accent5 2 20 2" xfId="6965"/>
    <cellStyle name="60% - Accent5 2 20 3" xfId="10978"/>
    <cellStyle name="60% - Accent5 2 20 4" xfId="15980"/>
    <cellStyle name="60% - Accent5 2 20 5" xfId="20557"/>
    <cellStyle name="60% - Accent5 2 20 6" xfId="25516"/>
    <cellStyle name="60% - Accent5 2 21" xfId="2328"/>
    <cellStyle name="60% - Accent5 2 21 2" xfId="6966"/>
    <cellStyle name="60% - Accent5 2 21 3" xfId="10979"/>
    <cellStyle name="60% - Accent5 2 21 4" xfId="15979"/>
    <cellStyle name="60% - Accent5 2 21 5" xfId="20558"/>
    <cellStyle name="60% - Accent5 2 21 6" xfId="25517"/>
    <cellStyle name="60% - Accent5 2 22" xfId="2329"/>
    <cellStyle name="60% - Accent5 2 22 2" xfId="6967"/>
    <cellStyle name="60% - Accent5 2 22 3" xfId="10980"/>
    <cellStyle name="60% - Accent5 2 22 4" xfId="15978"/>
    <cellStyle name="60% - Accent5 2 22 5" xfId="20559"/>
    <cellStyle name="60% - Accent5 2 22 6" xfId="25518"/>
    <cellStyle name="60% - Accent5 2 23" xfId="2330"/>
    <cellStyle name="60% - Accent5 2 23 2" xfId="6968"/>
    <cellStyle name="60% - Accent5 2 23 3" xfId="10981"/>
    <cellStyle name="60% - Accent5 2 23 4" xfId="15977"/>
    <cellStyle name="60% - Accent5 2 23 5" xfId="20560"/>
    <cellStyle name="60% - Accent5 2 23 6" xfId="25519"/>
    <cellStyle name="60% - Accent5 2 24" xfId="2331"/>
    <cellStyle name="60% - Accent5 2 24 2" xfId="6969"/>
    <cellStyle name="60% - Accent5 2 24 3" xfId="10982"/>
    <cellStyle name="60% - Accent5 2 24 4" xfId="15976"/>
    <cellStyle name="60% - Accent5 2 24 5" xfId="20561"/>
    <cellStyle name="60% - Accent5 2 24 6" xfId="25520"/>
    <cellStyle name="60% - Accent5 2 25" xfId="2332"/>
    <cellStyle name="60% - Accent5 2 25 2" xfId="6970"/>
    <cellStyle name="60% - Accent5 2 25 3" xfId="10983"/>
    <cellStyle name="60% - Accent5 2 25 4" xfId="15975"/>
    <cellStyle name="60% - Accent5 2 25 5" xfId="20562"/>
    <cellStyle name="60% - Accent5 2 25 6" xfId="25521"/>
    <cellStyle name="60% - Accent5 2 26" xfId="2333"/>
    <cellStyle name="60% - Accent5 2 26 2" xfId="6971"/>
    <cellStyle name="60% - Accent5 2 26 3" xfId="10984"/>
    <cellStyle name="60% - Accent5 2 26 4" xfId="15974"/>
    <cellStyle name="60% - Accent5 2 26 5" xfId="20563"/>
    <cellStyle name="60% - Accent5 2 26 6" xfId="25522"/>
    <cellStyle name="60% - Accent5 2 27" xfId="2334"/>
    <cellStyle name="60% - Accent5 2 27 2" xfId="6972"/>
    <cellStyle name="60% - Accent5 2 27 3" xfId="10985"/>
    <cellStyle name="60% - Accent5 2 27 4" xfId="15973"/>
    <cellStyle name="60% - Accent5 2 27 5" xfId="20564"/>
    <cellStyle name="60% - Accent5 2 27 6" xfId="25523"/>
    <cellStyle name="60% - Accent5 2 28" xfId="2335"/>
    <cellStyle name="60% - Accent5 2 28 2" xfId="6973"/>
    <cellStyle name="60% - Accent5 2 28 3" xfId="10986"/>
    <cellStyle name="60% - Accent5 2 28 4" xfId="15972"/>
    <cellStyle name="60% - Accent5 2 28 5" xfId="20565"/>
    <cellStyle name="60% - Accent5 2 28 6" xfId="25524"/>
    <cellStyle name="60% - Accent5 2 29" xfId="6953"/>
    <cellStyle name="60% - Accent5 2 3" xfId="2336"/>
    <cellStyle name="60% - Accent5 2 3 2" xfId="6974"/>
    <cellStyle name="60% - Accent5 2 3 3" xfId="10987"/>
    <cellStyle name="60% - Accent5 2 3 4" xfId="15971"/>
    <cellStyle name="60% - Accent5 2 3 5" xfId="20566"/>
    <cellStyle name="60% - Accent5 2 3 6" xfId="25525"/>
    <cellStyle name="60% - Accent5 2 30" xfId="10966"/>
    <cellStyle name="60% - Accent5 2 31" xfId="15992"/>
    <cellStyle name="60% - Accent5 2 32" xfId="20545"/>
    <cellStyle name="60% - Accent5 2 33" xfId="25504"/>
    <cellStyle name="60% - Accent5 2 4" xfId="2337"/>
    <cellStyle name="60% - Accent5 2 4 2" xfId="6975"/>
    <cellStyle name="60% - Accent5 2 4 3" xfId="10988"/>
    <cellStyle name="60% - Accent5 2 4 4" xfId="15970"/>
    <cellStyle name="60% - Accent5 2 4 5" xfId="20567"/>
    <cellStyle name="60% - Accent5 2 4 6" xfId="25526"/>
    <cellStyle name="60% - Accent5 2 5" xfId="2338"/>
    <cellStyle name="60% - Accent5 2 5 2" xfId="6976"/>
    <cellStyle name="60% - Accent5 2 5 3" xfId="10989"/>
    <cellStyle name="60% - Accent5 2 5 4" xfId="15969"/>
    <cellStyle name="60% - Accent5 2 5 5" xfId="20568"/>
    <cellStyle name="60% - Accent5 2 5 6" xfId="25527"/>
    <cellStyle name="60% - Accent5 2 6" xfId="2339"/>
    <cellStyle name="60% - Accent5 2 6 2" xfId="6977"/>
    <cellStyle name="60% - Accent5 2 6 3" xfId="10990"/>
    <cellStyle name="60% - Accent5 2 6 4" xfId="15968"/>
    <cellStyle name="60% - Accent5 2 6 5" xfId="20569"/>
    <cellStyle name="60% - Accent5 2 6 6" xfId="25528"/>
    <cellStyle name="60% - Accent5 2 7" xfId="2340"/>
    <cellStyle name="60% - Accent5 2 7 2" xfId="6978"/>
    <cellStyle name="60% - Accent5 2 7 3" xfId="10991"/>
    <cellStyle name="60% - Accent5 2 7 4" xfId="15967"/>
    <cellStyle name="60% - Accent5 2 7 5" xfId="20570"/>
    <cellStyle name="60% - Accent5 2 7 6" xfId="25529"/>
    <cellStyle name="60% - Accent5 2 8" xfId="2341"/>
    <cellStyle name="60% - Accent5 2 8 2" xfId="6979"/>
    <cellStyle name="60% - Accent5 2 8 3" xfId="10992"/>
    <cellStyle name="60% - Accent5 2 8 4" xfId="15966"/>
    <cellStyle name="60% - Accent5 2 8 5" xfId="20571"/>
    <cellStyle name="60% - Accent5 2 8 6" xfId="25530"/>
    <cellStyle name="60% - Accent5 2 9" xfId="2342"/>
    <cellStyle name="60% - Accent5 2 9 2" xfId="6980"/>
    <cellStyle name="60% - Accent5 2 9 3" xfId="10993"/>
    <cellStyle name="60% - Accent5 2 9 4" xfId="15965"/>
    <cellStyle name="60% - Accent5 2 9 5" xfId="20572"/>
    <cellStyle name="60% - Accent5 2 9 6" xfId="25531"/>
    <cellStyle name="60% - Accent5 2_NA" xfId="10005"/>
    <cellStyle name="60% - Accent5 20" xfId="2343"/>
    <cellStyle name="60% - Accent5 20 2" xfId="6981"/>
    <cellStyle name="60% - Accent5 20 3" xfId="10994"/>
    <cellStyle name="60% - Accent5 20 4" xfId="15964"/>
    <cellStyle name="60% - Accent5 20 5" xfId="20573"/>
    <cellStyle name="60% - Accent5 20 6" xfId="25532"/>
    <cellStyle name="60% - Accent5 21" xfId="2344"/>
    <cellStyle name="60% - Accent5 21 2" xfId="6982"/>
    <cellStyle name="60% - Accent5 21 3" xfId="10995"/>
    <cellStyle name="60% - Accent5 21 4" xfId="15963"/>
    <cellStyle name="60% - Accent5 21 5" xfId="20574"/>
    <cellStyle name="60% - Accent5 21 6" xfId="25533"/>
    <cellStyle name="60% - Accent5 22" xfId="2345"/>
    <cellStyle name="60% - Accent5 22 2" xfId="6983"/>
    <cellStyle name="60% - Accent5 22 3" xfId="10996"/>
    <cellStyle name="60% - Accent5 22 4" xfId="15962"/>
    <cellStyle name="60% - Accent5 22 5" xfId="20575"/>
    <cellStyle name="60% - Accent5 22 6" xfId="25534"/>
    <cellStyle name="60% - Accent5 23" xfId="2346"/>
    <cellStyle name="60% - Accent5 23 2" xfId="6984"/>
    <cellStyle name="60% - Accent5 23 3" xfId="10997"/>
    <cellStyle name="60% - Accent5 23 4" xfId="15961"/>
    <cellStyle name="60% - Accent5 23 5" xfId="20576"/>
    <cellStyle name="60% - Accent5 23 6" xfId="25535"/>
    <cellStyle name="60% - Accent5 24" xfId="2347"/>
    <cellStyle name="60% - Accent5 24 2" xfId="6985"/>
    <cellStyle name="60% - Accent5 24 3" xfId="10998"/>
    <cellStyle name="60% - Accent5 24 4" xfId="15960"/>
    <cellStyle name="60% - Accent5 24 5" xfId="20577"/>
    <cellStyle name="60% - Accent5 24 6" xfId="25536"/>
    <cellStyle name="60% - Accent5 25" xfId="2348"/>
    <cellStyle name="60% - Accent5 25 2" xfId="6986"/>
    <cellStyle name="60% - Accent5 25 3" xfId="10999"/>
    <cellStyle name="60% - Accent5 25 4" xfId="15959"/>
    <cellStyle name="60% - Accent5 25 5" xfId="20578"/>
    <cellStyle name="60% - Accent5 25 6" xfId="25537"/>
    <cellStyle name="60% - Accent5 26" xfId="2349"/>
    <cellStyle name="60% - Accent5 26 2" xfId="6987"/>
    <cellStyle name="60% - Accent5 26 3" xfId="11000"/>
    <cellStyle name="60% - Accent5 26 4" xfId="15958"/>
    <cellStyle name="60% - Accent5 26 5" xfId="20579"/>
    <cellStyle name="60% - Accent5 26 6" xfId="25538"/>
    <cellStyle name="60% - Accent5 27" xfId="2350"/>
    <cellStyle name="60% - Accent5 27 2" xfId="6988"/>
    <cellStyle name="60% - Accent5 27 3" xfId="11001"/>
    <cellStyle name="60% - Accent5 27 4" xfId="15957"/>
    <cellStyle name="60% - Accent5 27 5" xfId="20580"/>
    <cellStyle name="60% - Accent5 27 6" xfId="25539"/>
    <cellStyle name="60% - Accent5 28" xfId="2351"/>
    <cellStyle name="60% - Accent5 28 2" xfId="6989"/>
    <cellStyle name="60% - Accent5 28 3" xfId="11002"/>
    <cellStyle name="60% - Accent5 28 4" xfId="15956"/>
    <cellStyle name="60% - Accent5 28 5" xfId="20581"/>
    <cellStyle name="60% - Accent5 28 6" xfId="25540"/>
    <cellStyle name="60% - Accent5 29" xfId="2352"/>
    <cellStyle name="60% - Accent5 29 2" xfId="6990"/>
    <cellStyle name="60% - Accent5 29 3" xfId="11003"/>
    <cellStyle name="60% - Accent5 29 4" xfId="15955"/>
    <cellStyle name="60% - Accent5 29 5" xfId="20582"/>
    <cellStyle name="60% - Accent5 29 6" xfId="25541"/>
    <cellStyle name="60% - Accent5 3" xfId="2353"/>
    <cellStyle name="60% - Accent5 3 2" xfId="6991"/>
    <cellStyle name="60% - Accent5 3 3" xfId="11004"/>
    <cellStyle name="60% - Accent5 3 4" xfId="15954"/>
    <cellStyle name="60% - Accent5 3 5" xfId="20583"/>
    <cellStyle name="60% - Accent5 3 6" xfId="25542"/>
    <cellStyle name="60% - Accent5 30" xfId="9182"/>
    <cellStyle name="60% - Accent5 31" xfId="27755"/>
    <cellStyle name="60% - Accent5 32" xfId="27797"/>
    <cellStyle name="60% - Accent5 33" xfId="27839"/>
    <cellStyle name="60% - Accent5 34" xfId="27881"/>
    <cellStyle name="60% - Accent5 35" xfId="27923"/>
    <cellStyle name="60% - Accent5 36" xfId="27965"/>
    <cellStyle name="60% - Accent5 37" xfId="28007"/>
    <cellStyle name="60% - Accent5 38" xfId="28049"/>
    <cellStyle name="60% - Accent5 39" xfId="28091"/>
    <cellStyle name="60% - Accent5 4" xfId="2354"/>
    <cellStyle name="60% - Accent5 4 2" xfId="6992"/>
    <cellStyle name="60% - Accent5 4 3" xfId="11005"/>
    <cellStyle name="60% - Accent5 4 4" xfId="15953"/>
    <cellStyle name="60% - Accent5 4 5" xfId="20584"/>
    <cellStyle name="60% - Accent5 4 6" xfId="25543"/>
    <cellStyle name="60% - Accent5 40" xfId="28133"/>
    <cellStyle name="60% - Accent5 41" xfId="28175"/>
    <cellStyle name="60% - Accent5 42" xfId="28217"/>
    <cellStyle name="60% - Accent5 43" xfId="28259"/>
    <cellStyle name="60% - Accent5 44" xfId="28301"/>
    <cellStyle name="60% - Accent5 45" xfId="28343"/>
    <cellStyle name="60% - Accent5 46" xfId="28385"/>
    <cellStyle name="60% - Accent5 47" xfId="28427"/>
    <cellStyle name="60% - Accent5 48" xfId="28469"/>
    <cellStyle name="60% - Accent5 49" xfId="28511"/>
    <cellStyle name="60% - Accent5 5" xfId="2355"/>
    <cellStyle name="60% - Accent5 5 2" xfId="6993"/>
    <cellStyle name="60% - Accent5 5 3" xfId="11006"/>
    <cellStyle name="60% - Accent5 5 4" xfId="15952"/>
    <cellStyle name="60% - Accent5 5 5" xfId="20585"/>
    <cellStyle name="60% - Accent5 5 6" xfId="25544"/>
    <cellStyle name="60% - Accent5 50" xfId="28553"/>
    <cellStyle name="60% - Accent5 51" xfId="28595"/>
    <cellStyle name="60% - Accent5 52" xfId="28637"/>
    <cellStyle name="60% - Accent5 53" xfId="28679"/>
    <cellStyle name="60% - Accent5 54" xfId="28721"/>
    <cellStyle name="60% - Accent5 55" xfId="28915"/>
    <cellStyle name="60% - Accent5 56" xfId="29800"/>
    <cellStyle name="60% - Accent5 57" xfId="29842"/>
    <cellStyle name="60% - Accent5 58" xfId="29884"/>
    <cellStyle name="60% - Accent5 59" xfId="29926"/>
    <cellStyle name="60% - Accent5 6" xfId="2356"/>
    <cellStyle name="60% - Accent5 6 2" xfId="6994"/>
    <cellStyle name="60% - Accent5 6 3" xfId="11007"/>
    <cellStyle name="60% - Accent5 6 4" xfId="15951"/>
    <cellStyle name="60% - Accent5 6 5" xfId="20586"/>
    <cellStyle name="60% - Accent5 6 6" xfId="25545"/>
    <cellStyle name="60% - Accent5 60" xfId="29968"/>
    <cellStyle name="60% - Accent5 61" xfId="30010"/>
    <cellStyle name="60% - Accent5 62" xfId="30052"/>
    <cellStyle name="60% - Accent5 63" xfId="30094"/>
    <cellStyle name="60% - Accent5 64" xfId="30136"/>
    <cellStyle name="60% - Accent5 65" xfId="30178"/>
    <cellStyle name="60% - Accent5 66" xfId="30220"/>
    <cellStyle name="60% - Accent5 67" xfId="30262"/>
    <cellStyle name="60% - Accent5 7" xfId="2357"/>
    <cellStyle name="60% - Accent5 7 2" xfId="6995"/>
    <cellStyle name="60% - Accent5 7 3" xfId="11008"/>
    <cellStyle name="60% - Accent5 7 4" xfId="15950"/>
    <cellStyle name="60% - Accent5 7 5" xfId="20587"/>
    <cellStyle name="60% - Accent5 7 6" xfId="25546"/>
    <cellStyle name="60% - Accent5 8" xfId="2358"/>
    <cellStyle name="60% - Accent5 8 2" xfId="6996"/>
    <cellStyle name="60% - Accent5 8 3" xfId="11009"/>
    <cellStyle name="60% - Accent5 8 4" xfId="15949"/>
    <cellStyle name="60% - Accent5 8 5" xfId="20588"/>
    <cellStyle name="60% - Accent5 8 6" xfId="25547"/>
    <cellStyle name="60% - Accent5 9" xfId="2359"/>
    <cellStyle name="60% - Accent5 9 2" xfId="6997"/>
    <cellStyle name="60% - Accent5 9 3" xfId="11010"/>
    <cellStyle name="60% - Accent5 9 4" xfId="15948"/>
    <cellStyle name="60% - Accent5 9 5" xfId="20589"/>
    <cellStyle name="60% - Accent5 9 6" xfId="25548"/>
    <cellStyle name="60% - Accent6" xfId="4648" builtinId="52" customBuiltin="1"/>
    <cellStyle name="60% - Accent6 10" xfId="2360"/>
    <cellStyle name="60% - Accent6 10 2" xfId="6998"/>
    <cellStyle name="60% - Accent6 10 3" xfId="11011"/>
    <cellStyle name="60% - Accent6 10 4" xfId="15947"/>
    <cellStyle name="60% - Accent6 10 5" xfId="20590"/>
    <cellStyle name="60% - Accent6 10 6" xfId="25549"/>
    <cellStyle name="60% - Accent6 11" xfId="2361"/>
    <cellStyle name="60% - Accent6 11 2" xfId="6999"/>
    <cellStyle name="60% - Accent6 11 3" xfId="11012"/>
    <cellStyle name="60% - Accent6 11 4" xfId="15946"/>
    <cellStyle name="60% - Accent6 11 5" xfId="20591"/>
    <cellStyle name="60% - Accent6 11 6" xfId="25550"/>
    <cellStyle name="60% - Accent6 12" xfId="2362"/>
    <cellStyle name="60% - Accent6 12 2" xfId="7000"/>
    <cellStyle name="60% - Accent6 12 3" xfId="11013"/>
    <cellStyle name="60% - Accent6 12 4" xfId="15945"/>
    <cellStyle name="60% - Accent6 12 5" xfId="20592"/>
    <cellStyle name="60% - Accent6 12 6" xfId="25551"/>
    <cellStyle name="60% - Accent6 13" xfId="2363"/>
    <cellStyle name="60% - Accent6 13 2" xfId="7001"/>
    <cellStyle name="60% - Accent6 13 3" xfId="11014"/>
    <cellStyle name="60% - Accent6 13 4" xfId="15944"/>
    <cellStyle name="60% - Accent6 13 5" xfId="20593"/>
    <cellStyle name="60% - Accent6 13 6" xfId="25552"/>
    <cellStyle name="60% - Accent6 14" xfId="2364"/>
    <cellStyle name="60% - Accent6 14 2" xfId="7002"/>
    <cellStyle name="60% - Accent6 14 3" xfId="11015"/>
    <cellStyle name="60% - Accent6 14 4" xfId="15943"/>
    <cellStyle name="60% - Accent6 14 5" xfId="20594"/>
    <cellStyle name="60% - Accent6 14 6" xfId="25553"/>
    <cellStyle name="60% - Accent6 15" xfId="2365"/>
    <cellStyle name="60% - Accent6 15 2" xfId="7003"/>
    <cellStyle name="60% - Accent6 15 3" xfId="11016"/>
    <cellStyle name="60% - Accent6 15 4" xfId="15942"/>
    <cellStyle name="60% - Accent6 15 5" xfId="20595"/>
    <cellStyle name="60% - Accent6 15 6" xfId="25554"/>
    <cellStyle name="60% - Accent6 16" xfId="2366"/>
    <cellStyle name="60% - Accent6 16 2" xfId="7004"/>
    <cellStyle name="60% - Accent6 16 3" xfId="11017"/>
    <cellStyle name="60% - Accent6 16 4" xfId="15941"/>
    <cellStyle name="60% - Accent6 16 5" xfId="20596"/>
    <cellStyle name="60% - Accent6 16 6" xfId="25555"/>
    <cellStyle name="60% - Accent6 17" xfId="2367"/>
    <cellStyle name="60% - Accent6 17 2" xfId="7005"/>
    <cellStyle name="60% - Accent6 17 3" xfId="11018"/>
    <cellStyle name="60% - Accent6 17 4" xfId="15940"/>
    <cellStyle name="60% - Accent6 17 5" xfId="20597"/>
    <cellStyle name="60% - Accent6 17 6" xfId="25556"/>
    <cellStyle name="60% - Accent6 18" xfId="2368"/>
    <cellStyle name="60% - Accent6 18 2" xfId="7006"/>
    <cellStyle name="60% - Accent6 18 3" xfId="11019"/>
    <cellStyle name="60% - Accent6 18 4" xfId="15939"/>
    <cellStyle name="60% - Accent6 18 5" xfId="20598"/>
    <cellStyle name="60% - Accent6 18 6" xfId="25557"/>
    <cellStyle name="60% - Accent6 19" xfId="2369"/>
    <cellStyle name="60% - Accent6 19 2" xfId="7007"/>
    <cellStyle name="60% - Accent6 19 3" xfId="11020"/>
    <cellStyle name="60% - Accent6 19 4" xfId="15938"/>
    <cellStyle name="60% - Accent6 19 5" xfId="20599"/>
    <cellStyle name="60% - Accent6 19 6" xfId="25558"/>
    <cellStyle name="60% - Accent6 2" xfId="2370"/>
    <cellStyle name="60% - Accent6 2 10" xfId="2371"/>
    <cellStyle name="60% - Accent6 2 10 2" xfId="7009"/>
    <cellStyle name="60% - Accent6 2 10 3" xfId="11022"/>
    <cellStyle name="60% - Accent6 2 10 4" xfId="15936"/>
    <cellStyle name="60% - Accent6 2 10 5" xfId="20601"/>
    <cellStyle name="60% - Accent6 2 10 6" xfId="25560"/>
    <cellStyle name="60% - Accent6 2 11" xfId="2372"/>
    <cellStyle name="60% - Accent6 2 11 2" xfId="7010"/>
    <cellStyle name="60% - Accent6 2 11 3" xfId="11023"/>
    <cellStyle name="60% - Accent6 2 11 4" xfId="15935"/>
    <cellStyle name="60% - Accent6 2 11 5" xfId="20602"/>
    <cellStyle name="60% - Accent6 2 11 6" xfId="25561"/>
    <cellStyle name="60% - Accent6 2 12" xfId="2373"/>
    <cellStyle name="60% - Accent6 2 12 2" xfId="7011"/>
    <cellStyle name="60% - Accent6 2 12 3" xfId="11024"/>
    <cellStyle name="60% - Accent6 2 12 4" xfId="15934"/>
    <cellStyle name="60% - Accent6 2 12 5" xfId="20603"/>
    <cellStyle name="60% - Accent6 2 12 6" xfId="25562"/>
    <cellStyle name="60% - Accent6 2 13" xfId="2374"/>
    <cellStyle name="60% - Accent6 2 13 2" xfId="7012"/>
    <cellStyle name="60% - Accent6 2 13 3" xfId="11025"/>
    <cellStyle name="60% - Accent6 2 13 4" xfId="15933"/>
    <cellStyle name="60% - Accent6 2 13 5" xfId="20604"/>
    <cellStyle name="60% - Accent6 2 13 6" xfId="25563"/>
    <cellStyle name="60% - Accent6 2 14" xfId="2375"/>
    <cellStyle name="60% - Accent6 2 14 2" xfId="7013"/>
    <cellStyle name="60% - Accent6 2 14 3" xfId="11026"/>
    <cellStyle name="60% - Accent6 2 14 4" xfId="15932"/>
    <cellStyle name="60% - Accent6 2 14 5" xfId="20605"/>
    <cellStyle name="60% - Accent6 2 14 6" xfId="25564"/>
    <cellStyle name="60% - Accent6 2 15" xfId="2376"/>
    <cellStyle name="60% - Accent6 2 15 2" xfId="7014"/>
    <cellStyle name="60% - Accent6 2 15 3" xfId="11027"/>
    <cellStyle name="60% - Accent6 2 15 4" xfId="15931"/>
    <cellStyle name="60% - Accent6 2 15 5" xfId="20606"/>
    <cellStyle name="60% - Accent6 2 15 6" xfId="25565"/>
    <cellStyle name="60% - Accent6 2 16" xfId="2377"/>
    <cellStyle name="60% - Accent6 2 16 2" xfId="7015"/>
    <cellStyle name="60% - Accent6 2 16 3" xfId="11028"/>
    <cellStyle name="60% - Accent6 2 16 4" xfId="15930"/>
    <cellStyle name="60% - Accent6 2 16 5" xfId="20607"/>
    <cellStyle name="60% - Accent6 2 16 6" xfId="25566"/>
    <cellStyle name="60% - Accent6 2 17" xfId="2378"/>
    <cellStyle name="60% - Accent6 2 17 2" xfId="7016"/>
    <cellStyle name="60% - Accent6 2 17 3" xfId="11029"/>
    <cellStyle name="60% - Accent6 2 17 4" xfId="15929"/>
    <cellStyle name="60% - Accent6 2 17 5" xfId="20608"/>
    <cellStyle name="60% - Accent6 2 17 6" xfId="25567"/>
    <cellStyle name="60% - Accent6 2 18" xfId="2379"/>
    <cellStyle name="60% - Accent6 2 18 2" xfId="7017"/>
    <cellStyle name="60% - Accent6 2 18 3" xfId="11030"/>
    <cellStyle name="60% - Accent6 2 18 4" xfId="15928"/>
    <cellStyle name="60% - Accent6 2 18 5" xfId="20609"/>
    <cellStyle name="60% - Accent6 2 18 6" xfId="25568"/>
    <cellStyle name="60% - Accent6 2 19" xfId="2380"/>
    <cellStyle name="60% - Accent6 2 19 2" xfId="7018"/>
    <cellStyle name="60% - Accent6 2 19 3" xfId="11031"/>
    <cellStyle name="60% - Accent6 2 19 4" xfId="15927"/>
    <cellStyle name="60% - Accent6 2 19 5" xfId="20610"/>
    <cellStyle name="60% - Accent6 2 19 6" xfId="25569"/>
    <cellStyle name="60% - Accent6 2 2" xfId="2381"/>
    <cellStyle name="60% - Accent6 2 2 2" xfId="7019"/>
    <cellStyle name="60% - Accent6 2 2 3" xfId="11032"/>
    <cellStyle name="60% - Accent6 2 2 4" xfId="15926"/>
    <cellStyle name="60% - Accent6 2 2 5" xfId="20611"/>
    <cellStyle name="60% - Accent6 2 2 6" xfId="25570"/>
    <cellStyle name="60% - Accent6 2 20" xfId="2382"/>
    <cellStyle name="60% - Accent6 2 20 2" xfId="7020"/>
    <cellStyle name="60% - Accent6 2 20 3" xfId="11033"/>
    <cellStyle name="60% - Accent6 2 20 4" xfId="15925"/>
    <cellStyle name="60% - Accent6 2 20 5" xfId="20612"/>
    <cellStyle name="60% - Accent6 2 20 6" xfId="25571"/>
    <cellStyle name="60% - Accent6 2 21" xfId="2383"/>
    <cellStyle name="60% - Accent6 2 21 2" xfId="7021"/>
    <cellStyle name="60% - Accent6 2 21 3" xfId="11034"/>
    <cellStyle name="60% - Accent6 2 21 4" xfId="15924"/>
    <cellStyle name="60% - Accent6 2 21 5" xfId="20613"/>
    <cellStyle name="60% - Accent6 2 21 6" xfId="25572"/>
    <cellStyle name="60% - Accent6 2 22" xfId="2384"/>
    <cellStyle name="60% - Accent6 2 22 2" xfId="7022"/>
    <cellStyle name="60% - Accent6 2 22 3" xfId="11035"/>
    <cellStyle name="60% - Accent6 2 22 4" xfId="15923"/>
    <cellStyle name="60% - Accent6 2 22 5" xfId="20614"/>
    <cellStyle name="60% - Accent6 2 22 6" xfId="25573"/>
    <cellStyle name="60% - Accent6 2 23" xfId="2385"/>
    <cellStyle name="60% - Accent6 2 23 2" xfId="7023"/>
    <cellStyle name="60% - Accent6 2 23 3" xfId="11036"/>
    <cellStyle name="60% - Accent6 2 23 4" xfId="15922"/>
    <cellStyle name="60% - Accent6 2 23 5" xfId="20615"/>
    <cellStyle name="60% - Accent6 2 23 6" xfId="25574"/>
    <cellStyle name="60% - Accent6 2 24" xfId="2386"/>
    <cellStyle name="60% - Accent6 2 24 2" xfId="7024"/>
    <cellStyle name="60% - Accent6 2 24 3" xfId="11037"/>
    <cellStyle name="60% - Accent6 2 24 4" xfId="15921"/>
    <cellStyle name="60% - Accent6 2 24 5" xfId="20616"/>
    <cellStyle name="60% - Accent6 2 24 6" xfId="25575"/>
    <cellStyle name="60% - Accent6 2 25" xfId="2387"/>
    <cellStyle name="60% - Accent6 2 25 2" xfId="7025"/>
    <cellStyle name="60% - Accent6 2 25 3" xfId="11038"/>
    <cellStyle name="60% - Accent6 2 25 4" xfId="15920"/>
    <cellStyle name="60% - Accent6 2 25 5" xfId="20617"/>
    <cellStyle name="60% - Accent6 2 25 6" xfId="25576"/>
    <cellStyle name="60% - Accent6 2 26" xfId="2388"/>
    <cellStyle name="60% - Accent6 2 26 2" xfId="7026"/>
    <cellStyle name="60% - Accent6 2 26 3" xfId="11039"/>
    <cellStyle name="60% - Accent6 2 26 4" xfId="15919"/>
    <cellStyle name="60% - Accent6 2 26 5" xfId="20618"/>
    <cellStyle name="60% - Accent6 2 26 6" xfId="25577"/>
    <cellStyle name="60% - Accent6 2 27" xfId="2389"/>
    <cellStyle name="60% - Accent6 2 27 2" xfId="7027"/>
    <cellStyle name="60% - Accent6 2 27 3" xfId="11040"/>
    <cellStyle name="60% - Accent6 2 27 4" xfId="15918"/>
    <cellStyle name="60% - Accent6 2 27 5" xfId="20619"/>
    <cellStyle name="60% - Accent6 2 27 6" xfId="25578"/>
    <cellStyle name="60% - Accent6 2 28" xfId="2390"/>
    <cellStyle name="60% - Accent6 2 28 2" xfId="7028"/>
    <cellStyle name="60% - Accent6 2 28 3" xfId="11041"/>
    <cellStyle name="60% - Accent6 2 28 4" xfId="15917"/>
    <cellStyle name="60% - Accent6 2 28 5" xfId="20620"/>
    <cellStyle name="60% - Accent6 2 28 6" xfId="25579"/>
    <cellStyle name="60% - Accent6 2 29" xfId="7008"/>
    <cellStyle name="60% - Accent6 2 3" xfId="2391"/>
    <cellStyle name="60% - Accent6 2 3 2" xfId="7029"/>
    <cellStyle name="60% - Accent6 2 3 3" xfId="11042"/>
    <cellStyle name="60% - Accent6 2 3 4" xfId="15916"/>
    <cellStyle name="60% - Accent6 2 3 5" xfId="20621"/>
    <cellStyle name="60% - Accent6 2 3 6" xfId="25580"/>
    <cellStyle name="60% - Accent6 2 30" xfId="11021"/>
    <cellStyle name="60% - Accent6 2 31" xfId="15937"/>
    <cellStyle name="60% - Accent6 2 32" xfId="20600"/>
    <cellStyle name="60% - Accent6 2 33" xfId="25559"/>
    <cellStyle name="60% - Accent6 2 4" xfId="2392"/>
    <cellStyle name="60% - Accent6 2 4 2" xfId="7030"/>
    <cellStyle name="60% - Accent6 2 4 3" xfId="11043"/>
    <cellStyle name="60% - Accent6 2 4 4" xfId="15915"/>
    <cellStyle name="60% - Accent6 2 4 5" xfId="20622"/>
    <cellStyle name="60% - Accent6 2 4 6" xfId="25581"/>
    <cellStyle name="60% - Accent6 2 5" xfId="2393"/>
    <cellStyle name="60% - Accent6 2 5 2" xfId="7031"/>
    <cellStyle name="60% - Accent6 2 5 3" xfId="11044"/>
    <cellStyle name="60% - Accent6 2 5 4" xfId="15914"/>
    <cellStyle name="60% - Accent6 2 5 5" xfId="20623"/>
    <cellStyle name="60% - Accent6 2 5 6" xfId="25582"/>
    <cellStyle name="60% - Accent6 2 6" xfId="2394"/>
    <cellStyle name="60% - Accent6 2 6 2" xfId="7032"/>
    <cellStyle name="60% - Accent6 2 6 3" xfId="11045"/>
    <cellStyle name="60% - Accent6 2 6 4" xfId="15913"/>
    <cellStyle name="60% - Accent6 2 6 5" xfId="20624"/>
    <cellStyle name="60% - Accent6 2 6 6" xfId="25583"/>
    <cellStyle name="60% - Accent6 2 7" xfId="2395"/>
    <cellStyle name="60% - Accent6 2 7 2" xfId="7033"/>
    <cellStyle name="60% - Accent6 2 7 3" xfId="11046"/>
    <cellStyle name="60% - Accent6 2 7 4" xfId="15912"/>
    <cellStyle name="60% - Accent6 2 7 5" xfId="20625"/>
    <cellStyle name="60% - Accent6 2 7 6" xfId="25584"/>
    <cellStyle name="60% - Accent6 2 8" xfId="2396"/>
    <cellStyle name="60% - Accent6 2 8 2" xfId="7034"/>
    <cellStyle name="60% - Accent6 2 8 3" xfId="11047"/>
    <cellStyle name="60% - Accent6 2 8 4" xfId="15911"/>
    <cellStyle name="60% - Accent6 2 8 5" xfId="20626"/>
    <cellStyle name="60% - Accent6 2 8 6" xfId="25585"/>
    <cellStyle name="60% - Accent6 2 9" xfId="2397"/>
    <cellStyle name="60% - Accent6 2 9 2" xfId="7035"/>
    <cellStyle name="60% - Accent6 2 9 3" xfId="11048"/>
    <cellStyle name="60% - Accent6 2 9 4" xfId="15910"/>
    <cellStyle name="60% - Accent6 2 9 5" xfId="20627"/>
    <cellStyle name="60% - Accent6 2 9 6" xfId="25586"/>
    <cellStyle name="60% - Accent6 2_NA" xfId="10006"/>
    <cellStyle name="60% - Accent6 20" xfId="2398"/>
    <cellStyle name="60% - Accent6 20 2" xfId="7036"/>
    <cellStyle name="60% - Accent6 20 3" xfId="11049"/>
    <cellStyle name="60% - Accent6 20 4" xfId="15909"/>
    <cellStyle name="60% - Accent6 20 5" xfId="20628"/>
    <cellStyle name="60% - Accent6 20 6" xfId="25587"/>
    <cellStyle name="60% - Accent6 21" xfId="2399"/>
    <cellStyle name="60% - Accent6 21 2" xfId="7037"/>
    <cellStyle name="60% - Accent6 21 3" xfId="11050"/>
    <cellStyle name="60% - Accent6 21 4" xfId="15908"/>
    <cellStyle name="60% - Accent6 21 5" xfId="20629"/>
    <cellStyle name="60% - Accent6 21 6" xfId="25588"/>
    <cellStyle name="60% - Accent6 22" xfId="2400"/>
    <cellStyle name="60% - Accent6 22 2" xfId="7038"/>
    <cellStyle name="60% - Accent6 22 3" xfId="11051"/>
    <cellStyle name="60% - Accent6 22 4" xfId="15907"/>
    <cellStyle name="60% - Accent6 22 5" xfId="20630"/>
    <cellStyle name="60% - Accent6 22 6" xfId="25589"/>
    <cellStyle name="60% - Accent6 23" xfId="2401"/>
    <cellStyle name="60% - Accent6 23 2" xfId="7039"/>
    <cellStyle name="60% - Accent6 23 3" xfId="11052"/>
    <cellStyle name="60% - Accent6 23 4" xfId="15906"/>
    <cellStyle name="60% - Accent6 23 5" xfId="20631"/>
    <cellStyle name="60% - Accent6 23 6" xfId="25590"/>
    <cellStyle name="60% - Accent6 24" xfId="2402"/>
    <cellStyle name="60% - Accent6 24 2" xfId="7040"/>
    <cellStyle name="60% - Accent6 24 3" xfId="11053"/>
    <cellStyle name="60% - Accent6 24 4" xfId="15905"/>
    <cellStyle name="60% - Accent6 24 5" xfId="20632"/>
    <cellStyle name="60% - Accent6 24 6" xfId="25591"/>
    <cellStyle name="60% - Accent6 25" xfId="2403"/>
    <cellStyle name="60% - Accent6 25 2" xfId="7041"/>
    <cellStyle name="60% - Accent6 25 3" xfId="11054"/>
    <cellStyle name="60% - Accent6 25 4" xfId="15904"/>
    <cellStyle name="60% - Accent6 25 5" xfId="20633"/>
    <cellStyle name="60% - Accent6 25 6" xfId="25592"/>
    <cellStyle name="60% - Accent6 26" xfId="2404"/>
    <cellStyle name="60% - Accent6 26 2" xfId="7042"/>
    <cellStyle name="60% - Accent6 26 3" xfId="11055"/>
    <cellStyle name="60% - Accent6 26 4" xfId="15903"/>
    <cellStyle name="60% - Accent6 26 5" xfId="20634"/>
    <cellStyle name="60% - Accent6 26 6" xfId="25593"/>
    <cellStyle name="60% - Accent6 27" xfId="2405"/>
    <cellStyle name="60% - Accent6 27 2" xfId="7043"/>
    <cellStyle name="60% - Accent6 27 3" xfId="11056"/>
    <cellStyle name="60% - Accent6 27 4" xfId="15902"/>
    <cellStyle name="60% - Accent6 27 5" xfId="20635"/>
    <cellStyle name="60% - Accent6 27 6" xfId="25594"/>
    <cellStyle name="60% - Accent6 28" xfId="2406"/>
    <cellStyle name="60% - Accent6 28 2" xfId="7044"/>
    <cellStyle name="60% - Accent6 28 3" xfId="11057"/>
    <cellStyle name="60% - Accent6 28 4" xfId="15901"/>
    <cellStyle name="60% - Accent6 28 5" xfId="20636"/>
    <cellStyle name="60% - Accent6 28 6" xfId="25595"/>
    <cellStyle name="60% - Accent6 29" xfId="2407"/>
    <cellStyle name="60% - Accent6 29 2" xfId="7045"/>
    <cellStyle name="60% - Accent6 29 3" xfId="11058"/>
    <cellStyle name="60% - Accent6 29 4" xfId="15900"/>
    <cellStyle name="60% - Accent6 29 5" xfId="20637"/>
    <cellStyle name="60% - Accent6 29 6" xfId="25596"/>
    <cellStyle name="60% - Accent6 3" xfId="2408"/>
    <cellStyle name="60% - Accent6 3 2" xfId="7046"/>
    <cellStyle name="60% - Accent6 3 3" xfId="11059"/>
    <cellStyle name="60% - Accent6 3 4" xfId="15899"/>
    <cellStyle name="60% - Accent6 3 5" xfId="20638"/>
    <cellStyle name="60% - Accent6 3 6" xfId="25597"/>
    <cellStyle name="60% - Accent6 30" xfId="9186"/>
    <cellStyle name="60% - Accent6 31" xfId="27759"/>
    <cellStyle name="60% - Accent6 32" xfId="27801"/>
    <cellStyle name="60% - Accent6 33" xfId="27843"/>
    <cellStyle name="60% - Accent6 34" xfId="27885"/>
    <cellStyle name="60% - Accent6 35" xfId="27927"/>
    <cellStyle name="60% - Accent6 36" xfId="27969"/>
    <cellStyle name="60% - Accent6 37" xfId="28011"/>
    <cellStyle name="60% - Accent6 38" xfId="28053"/>
    <cellStyle name="60% - Accent6 39" xfId="28095"/>
    <cellStyle name="60% - Accent6 4" xfId="2409"/>
    <cellStyle name="60% - Accent6 4 2" xfId="7047"/>
    <cellStyle name="60% - Accent6 4 3" xfId="11060"/>
    <cellStyle name="60% - Accent6 4 4" xfId="15898"/>
    <cellStyle name="60% - Accent6 4 5" xfId="20639"/>
    <cellStyle name="60% - Accent6 4 6" xfId="25598"/>
    <cellStyle name="60% - Accent6 40" xfId="28137"/>
    <cellStyle name="60% - Accent6 41" xfId="28179"/>
    <cellStyle name="60% - Accent6 42" xfId="28221"/>
    <cellStyle name="60% - Accent6 43" xfId="28263"/>
    <cellStyle name="60% - Accent6 44" xfId="28305"/>
    <cellStyle name="60% - Accent6 45" xfId="28347"/>
    <cellStyle name="60% - Accent6 46" xfId="28389"/>
    <cellStyle name="60% - Accent6 47" xfId="28431"/>
    <cellStyle name="60% - Accent6 48" xfId="28473"/>
    <cellStyle name="60% - Accent6 49" xfId="28515"/>
    <cellStyle name="60% - Accent6 5" xfId="2410"/>
    <cellStyle name="60% - Accent6 5 2" xfId="7048"/>
    <cellStyle name="60% - Accent6 5 3" xfId="11061"/>
    <cellStyle name="60% - Accent6 5 4" xfId="15897"/>
    <cellStyle name="60% - Accent6 5 5" xfId="20640"/>
    <cellStyle name="60% - Accent6 5 6" xfId="25599"/>
    <cellStyle name="60% - Accent6 50" xfId="28557"/>
    <cellStyle name="60% - Accent6 51" xfId="28599"/>
    <cellStyle name="60% - Accent6 52" xfId="28641"/>
    <cellStyle name="60% - Accent6 53" xfId="28683"/>
    <cellStyle name="60% - Accent6 54" xfId="28725"/>
    <cellStyle name="60% - Accent6 55" xfId="28919"/>
    <cellStyle name="60% - Accent6 56" xfId="29804"/>
    <cellStyle name="60% - Accent6 57" xfId="29846"/>
    <cellStyle name="60% - Accent6 58" xfId="29888"/>
    <cellStyle name="60% - Accent6 59" xfId="29930"/>
    <cellStyle name="60% - Accent6 6" xfId="2411"/>
    <cellStyle name="60% - Accent6 6 2" xfId="7049"/>
    <cellStyle name="60% - Accent6 6 3" xfId="11062"/>
    <cellStyle name="60% - Accent6 6 4" xfId="15896"/>
    <cellStyle name="60% - Accent6 6 5" xfId="20641"/>
    <cellStyle name="60% - Accent6 6 6" xfId="25600"/>
    <cellStyle name="60% - Accent6 60" xfId="29972"/>
    <cellStyle name="60% - Accent6 61" xfId="30014"/>
    <cellStyle name="60% - Accent6 62" xfId="30056"/>
    <cellStyle name="60% - Accent6 63" xfId="30098"/>
    <cellStyle name="60% - Accent6 64" xfId="30140"/>
    <cellStyle name="60% - Accent6 65" xfId="30182"/>
    <cellStyle name="60% - Accent6 66" xfId="30224"/>
    <cellStyle name="60% - Accent6 67" xfId="30266"/>
    <cellStyle name="60% - Accent6 7" xfId="2412"/>
    <cellStyle name="60% - Accent6 7 2" xfId="7050"/>
    <cellStyle name="60% - Accent6 7 3" xfId="11063"/>
    <cellStyle name="60% - Accent6 7 4" xfId="15895"/>
    <cellStyle name="60% - Accent6 7 5" xfId="20642"/>
    <cellStyle name="60% - Accent6 7 6" xfId="25601"/>
    <cellStyle name="60% - Accent6 8" xfId="2413"/>
    <cellStyle name="60% - Accent6 8 2" xfId="7051"/>
    <cellStyle name="60% - Accent6 8 3" xfId="11064"/>
    <cellStyle name="60% - Accent6 8 4" xfId="15894"/>
    <cellStyle name="60% - Accent6 8 5" xfId="20643"/>
    <cellStyle name="60% - Accent6 8 6" xfId="25602"/>
    <cellStyle name="60% - Accent6 9" xfId="2414"/>
    <cellStyle name="60% - Accent6 9 2" xfId="7052"/>
    <cellStyle name="60% - Accent6 9 3" xfId="11065"/>
    <cellStyle name="60% - Accent6 9 4" xfId="15893"/>
    <cellStyle name="60% - Accent6 9 5" xfId="20644"/>
    <cellStyle name="60% - Accent6 9 6" xfId="25603"/>
    <cellStyle name="60% - Énfasis1" xfId="2415"/>
    <cellStyle name="60% - Énfasis1 2" xfId="7053"/>
    <cellStyle name="60% - Énfasis1 3" xfId="11066"/>
    <cellStyle name="60% - Énfasis1 4" xfId="15892"/>
    <cellStyle name="60% - Énfasis1 5" xfId="20645"/>
    <cellStyle name="60% - Énfasis1 6" xfId="25604"/>
    <cellStyle name="60% - Énfasis2" xfId="2416"/>
    <cellStyle name="60% - Énfasis2 2" xfId="7054"/>
    <cellStyle name="60% - Énfasis2 3" xfId="11067"/>
    <cellStyle name="60% - Énfasis2 4" xfId="15891"/>
    <cellStyle name="60% - Énfasis2 5" xfId="20646"/>
    <cellStyle name="60% - Énfasis2 6" xfId="25605"/>
    <cellStyle name="60% - Énfasis3" xfId="2417"/>
    <cellStyle name="60% - Énfasis3 2" xfId="7055"/>
    <cellStyle name="60% - Énfasis3 3" xfId="11068"/>
    <cellStyle name="60% - Énfasis3 4" xfId="15890"/>
    <cellStyle name="60% - Énfasis3 5" xfId="20647"/>
    <cellStyle name="60% - Énfasis3 6" xfId="25606"/>
    <cellStyle name="60% - Énfasis4" xfId="2418"/>
    <cellStyle name="60% - Énfasis4 2" xfId="7056"/>
    <cellStyle name="60% - Énfasis4 3" xfId="11069"/>
    <cellStyle name="60% - Énfasis4 4" xfId="15889"/>
    <cellStyle name="60% - Énfasis4 5" xfId="20648"/>
    <cellStyle name="60% - Énfasis4 6" xfId="25607"/>
    <cellStyle name="60% - Énfasis5" xfId="2419"/>
    <cellStyle name="60% - Énfasis5 2" xfId="7057"/>
    <cellStyle name="60% - Énfasis5 3" xfId="11070"/>
    <cellStyle name="60% - Énfasis5 4" xfId="15888"/>
    <cellStyle name="60% - Énfasis5 5" xfId="20649"/>
    <cellStyle name="60% - Énfasis5 6" xfId="25608"/>
    <cellStyle name="60% - Énfasis6" xfId="2420"/>
    <cellStyle name="60% - Énfasis6 2" xfId="7058"/>
    <cellStyle name="60% - Énfasis6 3" xfId="11071"/>
    <cellStyle name="60% - Énfasis6 4" xfId="15887"/>
    <cellStyle name="60% - Énfasis6 5" xfId="20650"/>
    <cellStyle name="60% - Énfasis6 6" xfId="25609"/>
    <cellStyle name="Accent1" xfId="4625" builtinId="29" customBuiltin="1"/>
    <cellStyle name="Accent1 10" xfId="2421"/>
    <cellStyle name="Accent1 10 2" xfId="7059"/>
    <cellStyle name="Accent1 10 3" xfId="11072"/>
    <cellStyle name="Accent1 10 4" xfId="15886"/>
    <cellStyle name="Accent1 10 5" xfId="20651"/>
    <cellStyle name="Accent1 10 6" xfId="25610"/>
    <cellStyle name="Accent1 11" xfId="2422"/>
    <cellStyle name="Accent1 11 2" xfId="7060"/>
    <cellStyle name="Accent1 11 3" xfId="11073"/>
    <cellStyle name="Accent1 11 4" xfId="15885"/>
    <cellStyle name="Accent1 11 5" xfId="20652"/>
    <cellStyle name="Accent1 11 6" xfId="25611"/>
    <cellStyle name="Accent1 12" xfId="2423"/>
    <cellStyle name="Accent1 12 2" xfId="7061"/>
    <cellStyle name="Accent1 12 3" xfId="11074"/>
    <cellStyle name="Accent1 12 4" xfId="15884"/>
    <cellStyle name="Accent1 12 5" xfId="20653"/>
    <cellStyle name="Accent1 12 6" xfId="25612"/>
    <cellStyle name="Accent1 13" xfId="2424"/>
    <cellStyle name="Accent1 13 2" xfId="7062"/>
    <cellStyle name="Accent1 13 3" xfId="11075"/>
    <cellStyle name="Accent1 13 4" xfId="15883"/>
    <cellStyle name="Accent1 13 5" xfId="20654"/>
    <cellStyle name="Accent1 13 6" xfId="25613"/>
    <cellStyle name="Accent1 14" xfId="2425"/>
    <cellStyle name="Accent1 14 2" xfId="7063"/>
    <cellStyle name="Accent1 14 3" xfId="11076"/>
    <cellStyle name="Accent1 14 4" xfId="15882"/>
    <cellStyle name="Accent1 14 5" xfId="20655"/>
    <cellStyle name="Accent1 14 6" xfId="25614"/>
    <cellStyle name="Accent1 15" xfId="2426"/>
    <cellStyle name="Accent1 15 2" xfId="7064"/>
    <cellStyle name="Accent1 15 3" xfId="11077"/>
    <cellStyle name="Accent1 15 4" xfId="15881"/>
    <cellStyle name="Accent1 15 5" xfId="20656"/>
    <cellStyle name="Accent1 15 6" xfId="25615"/>
    <cellStyle name="Accent1 16" xfId="2427"/>
    <cellStyle name="Accent1 16 2" xfId="7065"/>
    <cellStyle name="Accent1 16 3" xfId="11078"/>
    <cellStyle name="Accent1 16 4" xfId="15880"/>
    <cellStyle name="Accent1 16 5" xfId="20657"/>
    <cellStyle name="Accent1 16 6" xfId="25616"/>
    <cellStyle name="Accent1 17" xfId="2428"/>
    <cellStyle name="Accent1 17 2" xfId="7066"/>
    <cellStyle name="Accent1 17 3" xfId="11079"/>
    <cellStyle name="Accent1 17 4" xfId="15879"/>
    <cellStyle name="Accent1 17 5" xfId="20658"/>
    <cellStyle name="Accent1 17 6" xfId="25617"/>
    <cellStyle name="Accent1 18" xfId="2429"/>
    <cellStyle name="Accent1 18 2" xfId="7067"/>
    <cellStyle name="Accent1 18 3" xfId="11080"/>
    <cellStyle name="Accent1 18 4" xfId="15878"/>
    <cellStyle name="Accent1 18 5" xfId="20659"/>
    <cellStyle name="Accent1 18 6" xfId="25618"/>
    <cellStyle name="Accent1 19" xfId="2430"/>
    <cellStyle name="Accent1 19 2" xfId="7068"/>
    <cellStyle name="Accent1 19 3" xfId="11081"/>
    <cellStyle name="Accent1 19 4" xfId="15877"/>
    <cellStyle name="Accent1 19 5" xfId="20660"/>
    <cellStyle name="Accent1 19 6" xfId="25619"/>
    <cellStyle name="Accent1 2" xfId="2431"/>
    <cellStyle name="Accent1 2 10" xfId="2432"/>
    <cellStyle name="Accent1 2 10 2" xfId="7070"/>
    <cellStyle name="Accent1 2 10 3" xfId="11083"/>
    <cellStyle name="Accent1 2 10 4" xfId="15875"/>
    <cellStyle name="Accent1 2 10 5" xfId="20662"/>
    <cellStyle name="Accent1 2 10 6" xfId="25621"/>
    <cellStyle name="Accent1 2 11" xfId="2433"/>
    <cellStyle name="Accent1 2 11 2" xfId="7071"/>
    <cellStyle name="Accent1 2 11 3" xfId="11084"/>
    <cellStyle name="Accent1 2 11 4" xfId="15874"/>
    <cellStyle name="Accent1 2 11 5" xfId="20663"/>
    <cellStyle name="Accent1 2 11 6" xfId="25622"/>
    <cellStyle name="Accent1 2 12" xfId="2434"/>
    <cellStyle name="Accent1 2 12 2" xfId="7072"/>
    <cellStyle name="Accent1 2 12 3" xfId="11085"/>
    <cellStyle name="Accent1 2 12 4" xfId="15873"/>
    <cellStyle name="Accent1 2 12 5" xfId="20664"/>
    <cellStyle name="Accent1 2 12 6" xfId="25623"/>
    <cellStyle name="Accent1 2 13" xfId="2435"/>
    <cellStyle name="Accent1 2 13 2" xfId="7073"/>
    <cellStyle name="Accent1 2 13 3" xfId="11086"/>
    <cellStyle name="Accent1 2 13 4" xfId="15872"/>
    <cellStyle name="Accent1 2 13 5" xfId="20665"/>
    <cellStyle name="Accent1 2 13 6" xfId="25624"/>
    <cellStyle name="Accent1 2 14" xfId="2436"/>
    <cellStyle name="Accent1 2 14 2" xfId="7074"/>
    <cellStyle name="Accent1 2 14 3" xfId="11087"/>
    <cellStyle name="Accent1 2 14 4" xfId="15871"/>
    <cellStyle name="Accent1 2 14 5" xfId="20666"/>
    <cellStyle name="Accent1 2 14 6" xfId="25625"/>
    <cellStyle name="Accent1 2 15" xfId="2437"/>
    <cellStyle name="Accent1 2 15 2" xfId="7075"/>
    <cellStyle name="Accent1 2 15 3" xfId="11088"/>
    <cellStyle name="Accent1 2 15 4" xfId="15870"/>
    <cellStyle name="Accent1 2 15 5" xfId="20667"/>
    <cellStyle name="Accent1 2 15 6" xfId="25626"/>
    <cellStyle name="Accent1 2 16" xfId="2438"/>
    <cellStyle name="Accent1 2 16 2" xfId="7076"/>
    <cellStyle name="Accent1 2 16 3" xfId="11089"/>
    <cellStyle name="Accent1 2 16 4" xfId="15869"/>
    <cellStyle name="Accent1 2 16 5" xfId="20668"/>
    <cellStyle name="Accent1 2 16 6" xfId="25627"/>
    <cellStyle name="Accent1 2 17" xfId="2439"/>
    <cellStyle name="Accent1 2 17 2" xfId="7077"/>
    <cellStyle name="Accent1 2 17 3" xfId="11090"/>
    <cellStyle name="Accent1 2 17 4" xfId="15868"/>
    <cellStyle name="Accent1 2 17 5" xfId="20669"/>
    <cellStyle name="Accent1 2 17 6" xfId="25628"/>
    <cellStyle name="Accent1 2 18" xfId="2440"/>
    <cellStyle name="Accent1 2 18 2" xfId="7078"/>
    <cellStyle name="Accent1 2 18 3" xfId="11091"/>
    <cellStyle name="Accent1 2 18 4" xfId="15867"/>
    <cellStyle name="Accent1 2 18 5" xfId="20670"/>
    <cellStyle name="Accent1 2 18 6" xfId="25629"/>
    <cellStyle name="Accent1 2 19" xfId="2441"/>
    <cellStyle name="Accent1 2 19 2" xfId="7079"/>
    <cellStyle name="Accent1 2 19 3" xfId="11092"/>
    <cellStyle name="Accent1 2 19 4" xfId="15866"/>
    <cellStyle name="Accent1 2 19 5" xfId="20671"/>
    <cellStyle name="Accent1 2 19 6" xfId="25630"/>
    <cellStyle name="Accent1 2 2" xfId="2442"/>
    <cellStyle name="Accent1 2 2 2" xfId="7080"/>
    <cellStyle name="Accent1 2 2 3" xfId="11093"/>
    <cellStyle name="Accent1 2 2 4" xfId="15865"/>
    <cellStyle name="Accent1 2 2 5" xfId="20672"/>
    <cellStyle name="Accent1 2 2 6" xfId="25631"/>
    <cellStyle name="Accent1 2 20" xfId="2443"/>
    <cellStyle name="Accent1 2 20 2" xfId="7081"/>
    <cellStyle name="Accent1 2 20 3" xfId="11094"/>
    <cellStyle name="Accent1 2 20 4" xfId="15864"/>
    <cellStyle name="Accent1 2 20 5" xfId="20673"/>
    <cellStyle name="Accent1 2 20 6" xfId="25632"/>
    <cellStyle name="Accent1 2 21" xfId="2444"/>
    <cellStyle name="Accent1 2 21 2" xfId="7082"/>
    <cellStyle name="Accent1 2 21 3" xfId="11095"/>
    <cellStyle name="Accent1 2 21 4" xfId="15863"/>
    <cellStyle name="Accent1 2 21 5" xfId="20674"/>
    <cellStyle name="Accent1 2 21 6" xfId="25633"/>
    <cellStyle name="Accent1 2 22" xfId="2445"/>
    <cellStyle name="Accent1 2 22 2" xfId="7083"/>
    <cellStyle name="Accent1 2 22 3" xfId="11096"/>
    <cellStyle name="Accent1 2 22 4" xfId="15862"/>
    <cellStyle name="Accent1 2 22 5" xfId="20675"/>
    <cellStyle name="Accent1 2 22 6" xfId="25634"/>
    <cellStyle name="Accent1 2 23" xfId="2446"/>
    <cellStyle name="Accent1 2 23 2" xfId="7084"/>
    <cellStyle name="Accent1 2 23 3" xfId="11097"/>
    <cellStyle name="Accent1 2 23 4" xfId="15861"/>
    <cellStyle name="Accent1 2 23 5" xfId="20676"/>
    <cellStyle name="Accent1 2 23 6" xfId="25635"/>
    <cellStyle name="Accent1 2 24" xfId="2447"/>
    <cellStyle name="Accent1 2 24 2" xfId="7085"/>
    <cellStyle name="Accent1 2 24 3" xfId="11098"/>
    <cellStyle name="Accent1 2 24 4" xfId="15860"/>
    <cellStyle name="Accent1 2 24 5" xfId="20677"/>
    <cellStyle name="Accent1 2 24 6" xfId="25636"/>
    <cellStyle name="Accent1 2 25" xfId="2448"/>
    <cellStyle name="Accent1 2 25 2" xfId="7086"/>
    <cellStyle name="Accent1 2 25 3" xfId="11099"/>
    <cellStyle name="Accent1 2 25 4" xfId="15859"/>
    <cellStyle name="Accent1 2 25 5" xfId="20678"/>
    <cellStyle name="Accent1 2 25 6" xfId="25637"/>
    <cellStyle name="Accent1 2 26" xfId="2449"/>
    <cellStyle name="Accent1 2 26 2" xfId="7087"/>
    <cellStyle name="Accent1 2 26 3" xfId="11100"/>
    <cellStyle name="Accent1 2 26 4" xfId="15858"/>
    <cellStyle name="Accent1 2 26 5" xfId="20679"/>
    <cellStyle name="Accent1 2 26 6" xfId="25638"/>
    <cellStyle name="Accent1 2 27" xfId="2450"/>
    <cellStyle name="Accent1 2 27 2" xfId="7088"/>
    <cellStyle name="Accent1 2 27 3" xfId="11101"/>
    <cellStyle name="Accent1 2 27 4" xfId="15857"/>
    <cellStyle name="Accent1 2 27 5" xfId="20680"/>
    <cellStyle name="Accent1 2 27 6" xfId="25639"/>
    <cellStyle name="Accent1 2 28" xfId="2451"/>
    <cellStyle name="Accent1 2 28 2" xfId="7089"/>
    <cellStyle name="Accent1 2 28 3" xfId="11102"/>
    <cellStyle name="Accent1 2 28 4" xfId="15856"/>
    <cellStyle name="Accent1 2 28 5" xfId="20681"/>
    <cellStyle name="Accent1 2 28 6" xfId="25640"/>
    <cellStyle name="Accent1 2 29" xfId="7069"/>
    <cellStyle name="Accent1 2 3" xfId="2452"/>
    <cellStyle name="Accent1 2 3 2" xfId="7090"/>
    <cellStyle name="Accent1 2 3 3" xfId="11103"/>
    <cellStyle name="Accent1 2 3 4" xfId="15855"/>
    <cellStyle name="Accent1 2 3 5" xfId="20682"/>
    <cellStyle name="Accent1 2 3 6" xfId="25641"/>
    <cellStyle name="Accent1 2 30" xfId="11082"/>
    <cellStyle name="Accent1 2 31" xfId="15876"/>
    <cellStyle name="Accent1 2 32" xfId="20661"/>
    <cellStyle name="Accent1 2 33" xfId="25620"/>
    <cellStyle name="Accent1 2 4" xfId="2453"/>
    <cellStyle name="Accent1 2 4 2" xfId="7091"/>
    <cellStyle name="Accent1 2 4 3" xfId="11104"/>
    <cellStyle name="Accent1 2 4 4" xfId="15854"/>
    <cellStyle name="Accent1 2 4 5" xfId="20683"/>
    <cellStyle name="Accent1 2 4 6" xfId="25642"/>
    <cellStyle name="Accent1 2 5" xfId="2454"/>
    <cellStyle name="Accent1 2 5 2" xfId="7092"/>
    <cellStyle name="Accent1 2 5 3" xfId="11105"/>
    <cellStyle name="Accent1 2 5 4" xfId="15853"/>
    <cellStyle name="Accent1 2 5 5" xfId="20684"/>
    <cellStyle name="Accent1 2 5 6" xfId="25643"/>
    <cellStyle name="Accent1 2 6" xfId="2455"/>
    <cellStyle name="Accent1 2 6 2" xfId="7093"/>
    <cellStyle name="Accent1 2 6 3" xfId="11106"/>
    <cellStyle name="Accent1 2 6 4" xfId="15852"/>
    <cellStyle name="Accent1 2 6 5" xfId="20685"/>
    <cellStyle name="Accent1 2 6 6" xfId="25644"/>
    <cellStyle name="Accent1 2 7" xfId="2456"/>
    <cellStyle name="Accent1 2 7 2" xfId="7094"/>
    <cellStyle name="Accent1 2 7 3" xfId="11107"/>
    <cellStyle name="Accent1 2 7 4" xfId="15851"/>
    <cellStyle name="Accent1 2 7 5" xfId="20686"/>
    <cellStyle name="Accent1 2 7 6" xfId="25645"/>
    <cellStyle name="Accent1 2 8" xfId="2457"/>
    <cellStyle name="Accent1 2 8 2" xfId="7095"/>
    <cellStyle name="Accent1 2 8 3" xfId="11108"/>
    <cellStyle name="Accent1 2 8 4" xfId="15850"/>
    <cellStyle name="Accent1 2 8 5" xfId="20687"/>
    <cellStyle name="Accent1 2 8 6" xfId="25646"/>
    <cellStyle name="Accent1 2 9" xfId="2458"/>
    <cellStyle name="Accent1 2 9 2" xfId="7096"/>
    <cellStyle name="Accent1 2 9 3" xfId="11109"/>
    <cellStyle name="Accent1 2 9 4" xfId="15849"/>
    <cellStyle name="Accent1 2 9 5" xfId="20688"/>
    <cellStyle name="Accent1 2 9 6" xfId="25647"/>
    <cellStyle name="Accent1 2_NA" xfId="10007"/>
    <cellStyle name="Accent1 20" xfId="2459"/>
    <cellStyle name="Accent1 20 2" xfId="7097"/>
    <cellStyle name="Accent1 20 3" xfId="11110"/>
    <cellStyle name="Accent1 20 4" xfId="15848"/>
    <cellStyle name="Accent1 20 5" xfId="20689"/>
    <cellStyle name="Accent1 20 6" xfId="25648"/>
    <cellStyle name="Accent1 21" xfId="2460"/>
    <cellStyle name="Accent1 21 2" xfId="7098"/>
    <cellStyle name="Accent1 21 3" xfId="11111"/>
    <cellStyle name="Accent1 21 4" xfId="15847"/>
    <cellStyle name="Accent1 21 5" xfId="20690"/>
    <cellStyle name="Accent1 21 6" xfId="25649"/>
    <cellStyle name="Accent1 22" xfId="2461"/>
    <cellStyle name="Accent1 22 2" xfId="7099"/>
    <cellStyle name="Accent1 22 3" xfId="11112"/>
    <cellStyle name="Accent1 22 4" xfId="15846"/>
    <cellStyle name="Accent1 22 5" xfId="20691"/>
    <cellStyle name="Accent1 22 6" xfId="25650"/>
    <cellStyle name="Accent1 23" xfId="2462"/>
    <cellStyle name="Accent1 23 2" xfId="7100"/>
    <cellStyle name="Accent1 23 3" xfId="11113"/>
    <cellStyle name="Accent1 23 4" xfId="15845"/>
    <cellStyle name="Accent1 23 5" xfId="20692"/>
    <cellStyle name="Accent1 23 6" xfId="25651"/>
    <cellStyle name="Accent1 24" xfId="2463"/>
    <cellStyle name="Accent1 24 2" xfId="7101"/>
    <cellStyle name="Accent1 24 3" xfId="11114"/>
    <cellStyle name="Accent1 24 4" xfId="15844"/>
    <cellStyle name="Accent1 24 5" xfId="20693"/>
    <cellStyle name="Accent1 24 6" xfId="25652"/>
    <cellStyle name="Accent1 25" xfId="2464"/>
    <cellStyle name="Accent1 25 2" xfId="7102"/>
    <cellStyle name="Accent1 25 3" xfId="11115"/>
    <cellStyle name="Accent1 25 4" xfId="15843"/>
    <cellStyle name="Accent1 25 5" xfId="20694"/>
    <cellStyle name="Accent1 25 6" xfId="25653"/>
    <cellStyle name="Accent1 26" xfId="2465"/>
    <cellStyle name="Accent1 26 2" xfId="7103"/>
    <cellStyle name="Accent1 26 3" xfId="11116"/>
    <cellStyle name="Accent1 26 4" xfId="15842"/>
    <cellStyle name="Accent1 26 5" xfId="20695"/>
    <cellStyle name="Accent1 26 6" xfId="25654"/>
    <cellStyle name="Accent1 27" xfId="2466"/>
    <cellStyle name="Accent1 27 2" xfId="7104"/>
    <cellStyle name="Accent1 27 3" xfId="11117"/>
    <cellStyle name="Accent1 27 4" xfId="15841"/>
    <cellStyle name="Accent1 27 5" xfId="20696"/>
    <cellStyle name="Accent1 27 6" xfId="25655"/>
    <cellStyle name="Accent1 28" xfId="2467"/>
    <cellStyle name="Accent1 28 2" xfId="7105"/>
    <cellStyle name="Accent1 28 3" xfId="11118"/>
    <cellStyle name="Accent1 28 4" xfId="15840"/>
    <cellStyle name="Accent1 28 5" xfId="20697"/>
    <cellStyle name="Accent1 28 6" xfId="25656"/>
    <cellStyle name="Accent1 29" xfId="2468"/>
    <cellStyle name="Accent1 29 2" xfId="7106"/>
    <cellStyle name="Accent1 29 3" xfId="11119"/>
    <cellStyle name="Accent1 29 4" xfId="15839"/>
    <cellStyle name="Accent1 29 5" xfId="20698"/>
    <cellStyle name="Accent1 29 6" xfId="25657"/>
    <cellStyle name="Accent1 3" xfId="2469"/>
    <cellStyle name="Accent1 3 2" xfId="7107"/>
    <cellStyle name="Accent1 3 3" xfId="11120"/>
    <cellStyle name="Accent1 3 4" xfId="15838"/>
    <cellStyle name="Accent1 3 5" xfId="20699"/>
    <cellStyle name="Accent1 3 6" xfId="25658"/>
    <cellStyle name="Accent1 30" xfId="9163"/>
    <cellStyle name="Accent1 31" xfId="27736"/>
    <cellStyle name="Accent1 32" xfId="27778"/>
    <cellStyle name="Accent1 33" xfId="27820"/>
    <cellStyle name="Accent1 34" xfId="27862"/>
    <cellStyle name="Accent1 35" xfId="27904"/>
    <cellStyle name="Accent1 36" xfId="27946"/>
    <cellStyle name="Accent1 37" xfId="27988"/>
    <cellStyle name="Accent1 38" xfId="28030"/>
    <cellStyle name="Accent1 39" xfId="28072"/>
    <cellStyle name="Accent1 4" xfId="2470"/>
    <cellStyle name="Accent1 4 2" xfId="7108"/>
    <cellStyle name="Accent1 4 3" xfId="11121"/>
    <cellStyle name="Accent1 4 4" xfId="15837"/>
    <cellStyle name="Accent1 4 5" xfId="20700"/>
    <cellStyle name="Accent1 4 6" xfId="25659"/>
    <cellStyle name="Accent1 40" xfId="28114"/>
    <cellStyle name="Accent1 41" xfId="28156"/>
    <cellStyle name="Accent1 42" xfId="28198"/>
    <cellStyle name="Accent1 43" xfId="28240"/>
    <cellStyle name="Accent1 44" xfId="28282"/>
    <cellStyle name="Accent1 45" xfId="28324"/>
    <cellStyle name="Accent1 46" xfId="28366"/>
    <cellStyle name="Accent1 47" xfId="28408"/>
    <cellStyle name="Accent1 48" xfId="28450"/>
    <cellStyle name="Accent1 49" xfId="28492"/>
    <cellStyle name="Accent1 5" xfId="2471"/>
    <cellStyle name="Accent1 5 2" xfId="7109"/>
    <cellStyle name="Accent1 5 3" xfId="11122"/>
    <cellStyle name="Accent1 5 4" xfId="15836"/>
    <cellStyle name="Accent1 5 5" xfId="20701"/>
    <cellStyle name="Accent1 5 6" xfId="25660"/>
    <cellStyle name="Accent1 50" xfId="28534"/>
    <cellStyle name="Accent1 51" xfId="28576"/>
    <cellStyle name="Accent1 52" xfId="28618"/>
    <cellStyle name="Accent1 53" xfId="28660"/>
    <cellStyle name="Accent1 54" xfId="28702"/>
    <cellStyle name="Accent1 55" xfId="28896"/>
    <cellStyle name="Accent1 56" xfId="29781"/>
    <cellStyle name="Accent1 57" xfId="29823"/>
    <cellStyle name="Accent1 58" xfId="29865"/>
    <cellStyle name="Accent1 59" xfId="29907"/>
    <cellStyle name="Accent1 6" xfId="2472"/>
    <cellStyle name="Accent1 6 2" xfId="7110"/>
    <cellStyle name="Accent1 6 3" xfId="11123"/>
    <cellStyle name="Accent1 6 4" xfId="15835"/>
    <cellStyle name="Accent1 6 5" xfId="20702"/>
    <cellStyle name="Accent1 6 6" xfId="25661"/>
    <cellStyle name="Accent1 60" xfId="29949"/>
    <cellStyle name="Accent1 61" xfId="29991"/>
    <cellStyle name="Accent1 62" xfId="30033"/>
    <cellStyle name="Accent1 63" xfId="30075"/>
    <cellStyle name="Accent1 64" xfId="30117"/>
    <cellStyle name="Accent1 65" xfId="30159"/>
    <cellStyle name="Accent1 66" xfId="30201"/>
    <cellStyle name="Accent1 67" xfId="30243"/>
    <cellStyle name="Accent1 7" xfId="2473"/>
    <cellStyle name="Accent1 7 2" xfId="7111"/>
    <cellStyle name="Accent1 7 3" xfId="11124"/>
    <cellStyle name="Accent1 7 4" xfId="15834"/>
    <cellStyle name="Accent1 7 5" xfId="20703"/>
    <cellStyle name="Accent1 7 6" xfId="25662"/>
    <cellStyle name="Accent1 8" xfId="2474"/>
    <cellStyle name="Accent1 8 2" xfId="7112"/>
    <cellStyle name="Accent1 8 3" xfId="11125"/>
    <cellStyle name="Accent1 8 4" xfId="15833"/>
    <cellStyle name="Accent1 8 5" xfId="20704"/>
    <cellStyle name="Accent1 8 6" xfId="25663"/>
    <cellStyle name="Accent1 9" xfId="2475"/>
    <cellStyle name="Accent1 9 2" xfId="7113"/>
    <cellStyle name="Accent1 9 3" xfId="11126"/>
    <cellStyle name="Accent1 9 4" xfId="15832"/>
    <cellStyle name="Accent1 9 5" xfId="20705"/>
    <cellStyle name="Accent1 9 6" xfId="25664"/>
    <cellStyle name="Accent2" xfId="4629" builtinId="33" customBuiltin="1"/>
    <cellStyle name="Accent2 10" xfId="2476"/>
    <cellStyle name="Accent2 10 2" xfId="7114"/>
    <cellStyle name="Accent2 10 3" xfId="11127"/>
    <cellStyle name="Accent2 10 4" xfId="15831"/>
    <cellStyle name="Accent2 10 5" xfId="20706"/>
    <cellStyle name="Accent2 10 6" xfId="25665"/>
    <cellStyle name="Accent2 11" xfId="2477"/>
    <cellStyle name="Accent2 11 2" xfId="7115"/>
    <cellStyle name="Accent2 11 3" xfId="11128"/>
    <cellStyle name="Accent2 11 4" xfId="15830"/>
    <cellStyle name="Accent2 11 5" xfId="20707"/>
    <cellStyle name="Accent2 11 6" xfId="25666"/>
    <cellStyle name="Accent2 12" xfId="2478"/>
    <cellStyle name="Accent2 12 2" xfId="7116"/>
    <cellStyle name="Accent2 12 3" xfId="11129"/>
    <cellStyle name="Accent2 12 4" xfId="15829"/>
    <cellStyle name="Accent2 12 5" xfId="20708"/>
    <cellStyle name="Accent2 12 6" xfId="25667"/>
    <cellStyle name="Accent2 13" xfId="2479"/>
    <cellStyle name="Accent2 13 2" xfId="7117"/>
    <cellStyle name="Accent2 13 3" xfId="11130"/>
    <cellStyle name="Accent2 13 4" xfId="15828"/>
    <cellStyle name="Accent2 13 5" xfId="20709"/>
    <cellStyle name="Accent2 13 6" xfId="25668"/>
    <cellStyle name="Accent2 14" xfId="2480"/>
    <cellStyle name="Accent2 14 2" xfId="7118"/>
    <cellStyle name="Accent2 14 3" xfId="11131"/>
    <cellStyle name="Accent2 14 4" xfId="15827"/>
    <cellStyle name="Accent2 14 5" xfId="20710"/>
    <cellStyle name="Accent2 14 6" xfId="25669"/>
    <cellStyle name="Accent2 15" xfId="2481"/>
    <cellStyle name="Accent2 15 2" xfId="7119"/>
    <cellStyle name="Accent2 15 3" xfId="11132"/>
    <cellStyle name="Accent2 15 4" xfId="15826"/>
    <cellStyle name="Accent2 15 5" xfId="20711"/>
    <cellStyle name="Accent2 15 6" xfId="25670"/>
    <cellStyle name="Accent2 16" xfId="2482"/>
    <cellStyle name="Accent2 16 2" xfId="7120"/>
    <cellStyle name="Accent2 16 3" xfId="11133"/>
    <cellStyle name="Accent2 16 4" xfId="15825"/>
    <cellStyle name="Accent2 16 5" xfId="20712"/>
    <cellStyle name="Accent2 16 6" xfId="25671"/>
    <cellStyle name="Accent2 17" xfId="2483"/>
    <cellStyle name="Accent2 17 2" xfId="7121"/>
    <cellStyle name="Accent2 17 3" xfId="11134"/>
    <cellStyle name="Accent2 17 4" xfId="15824"/>
    <cellStyle name="Accent2 17 5" xfId="20713"/>
    <cellStyle name="Accent2 17 6" xfId="25672"/>
    <cellStyle name="Accent2 18" xfId="2484"/>
    <cellStyle name="Accent2 18 2" xfId="7122"/>
    <cellStyle name="Accent2 18 3" xfId="11135"/>
    <cellStyle name="Accent2 18 4" xfId="15823"/>
    <cellStyle name="Accent2 18 5" xfId="20714"/>
    <cellStyle name="Accent2 18 6" xfId="25673"/>
    <cellStyle name="Accent2 19" xfId="2485"/>
    <cellStyle name="Accent2 19 2" xfId="7123"/>
    <cellStyle name="Accent2 19 3" xfId="11136"/>
    <cellStyle name="Accent2 19 4" xfId="15822"/>
    <cellStyle name="Accent2 19 5" xfId="20715"/>
    <cellStyle name="Accent2 19 6" xfId="25674"/>
    <cellStyle name="Accent2 2" xfId="2486"/>
    <cellStyle name="Accent2 2 10" xfId="2487"/>
    <cellStyle name="Accent2 2 10 2" xfId="7125"/>
    <cellStyle name="Accent2 2 10 3" xfId="11138"/>
    <cellStyle name="Accent2 2 10 4" xfId="15820"/>
    <cellStyle name="Accent2 2 10 5" xfId="20717"/>
    <cellStyle name="Accent2 2 10 6" xfId="25676"/>
    <cellStyle name="Accent2 2 11" xfId="2488"/>
    <cellStyle name="Accent2 2 11 2" xfId="7126"/>
    <cellStyle name="Accent2 2 11 3" xfId="11139"/>
    <cellStyle name="Accent2 2 11 4" xfId="15819"/>
    <cellStyle name="Accent2 2 11 5" xfId="20718"/>
    <cellStyle name="Accent2 2 11 6" xfId="25677"/>
    <cellStyle name="Accent2 2 12" xfId="2489"/>
    <cellStyle name="Accent2 2 12 2" xfId="7127"/>
    <cellStyle name="Accent2 2 12 3" xfId="11140"/>
    <cellStyle name="Accent2 2 12 4" xfId="15818"/>
    <cellStyle name="Accent2 2 12 5" xfId="20719"/>
    <cellStyle name="Accent2 2 12 6" xfId="25678"/>
    <cellStyle name="Accent2 2 13" xfId="2490"/>
    <cellStyle name="Accent2 2 13 2" xfId="7128"/>
    <cellStyle name="Accent2 2 13 3" xfId="11141"/>
    <cellStyle name="Accent2 2 13 4" xfId="15817"/>
    <cellStyle name="Accent2 2 13 5" xfId="20720"/>
    <cellStyle name="Accent2 2 13 6" xfId="25679"/>
    <cellStyle name="Accent2 2 14" xfId="2491"/>
    <cellStyle name="Accent2 2 14 2" xfId="7129"/>
    <cellStyle name="Accent2 2 14 3" xfId="11142"/>
    <cellStyle name="Accent2 2 14 4" xfId="15816"/>
    <cellStyle name="Accent2 2 14 5" xfId="20721"/>
    <cellStyle name="Accent2 2 14 6" xfId="25680"/>
    <cellStyle name="Accent2 2 15" xfId="2492"/>
    <cellStyle name="Accent2 2 15 2" xfId="7130"/>
    <cellStyle name="Accent2 2 15 3" xfId="11143"/>
    <cellStyle name="Accent2 2 15 4" xfId="15815"/>
    <cellStyle name="Accent2 2 15 5" xfId="20722"/>
    <cellStyle name="Accent2 2 15 6" xfId="25681"/>
    <cellStyle name="Accent2 2 16" xfId="2493"/>
    <cellStyle name="Accent2 2 16 2" xfId="7131"/>
    <cellStyle name="Accent2 2 16 3" xfId="11144"/>
    <cellStyle name="Accent2 2 16 4" xfId="15814"/>
    <cellStyle name="Accent2 2 16 5" xfId="20723"/>
    <cellStyle name="Accent2 2 16 6" xfId="25682"/>
    <cellStyle name="Accent2 2 17" xfId="2494"/>
    <cellStyle name="Accent2 2 17 2" xfId="7132"/>
    <cellStyle name="Accent2 2 17 3" xfId="11145"/>
    <cellStyle name="Accent2 2 17 4" xfId="15813"/>
    <cellStyle name="Accent2 2 17 5" xfId="20724"/>
    <cellStyle name="Accent2 2 17 6" xfId="25683"/>
    <cellStyle name="Accent2 2 18" xfId="2495"/>
    <cellStyle name="Accent2 2 18 2" xfId="7133"/>
    <cellStyle name="Accent2 2 18 3" xfId="11146"/>
    <cellStyle name="Accent2 2 18 4" xfId="15812"/>
    <cellStyle name="Accent2 2 18 5" xfId="20725"/>
    <cellStyle name="Accent2 2 18 6" xfId="25684"/>
    <cellStyle name="Accent2 2 19" xfId="2496"/>
    <cellStyle name="Accent2 2 19 2" xfId="7134"/>
    <cellStyle name="Accent2 2 19 3" xfId="11147"/>
    <cellStyle name="Accent2 2 19 4" xfId="15811"/>
    <cellStyle name="Accent2 2 19 5" xfId="20726"/>
    <cellStyle name="Accent2 2 19 6" xfId="25685"/>
    <cellStyle name="Accent2 2 2" xfId="2497"/>
    <cellStyle name="Accent2 2 2 2" xfId="7135"/>
    <cellStyle name="Accent2 2 2 3" xfId="11148"/>
    <cellStyle name="Accent2 2 2 4" xfId="15810"/>
    <cellStyle name="Accent2 2 2 5" xfId="20727"/>
    <cellStyle name="Accent2 2 2 6" xfId="25686"/>
    <cellStyle name="Accent2 2 20" xfId="2498"/>
    <cellStyle name="Accent2 2 20 2" xfId="7136"/>
    <cellStyle name="Accent2 2 20 3" xfId="11149"/>
    <cellStyle name="Accent2 2 20 4" xfId="15809"/>
    <cellStyle name="Accent2 2 20 5" xfId="20728"/>
    <cellStyle name="Accent2 2 20 6" xfId="25687"/>
    <cellStyle name="Accent2 2 21" xfId="2499"/>
    <cellStyle name="Accent2 2 21 2" xfId="7137"/>
    <cellStyle name="Accent2 2 21 3" xfId="11150"/>
    <cellStyle name="Accent2 2 21 4" xfId="15808"/>
    <cellStyle name="Accent2 2 21 5" xfId="20729"/>
    <cellStyle name="Accent2 2 21 6" xfId="25688"/>
    <cellStyle name="Accent2 2 22" xfId="2500"/>
    <cellStyle name="Accent2 2 22 2" xfId="7138"/>
    <cellStyle name="Accent2 2 22 3" xfId="11151"/>
    <cellStyle name="Accent2 2 22 4" xfId="15807"/>
    <cellStyle name="Accent2 2 22 5" xfId="20730"/>
    <cellStyle name="Accent2 2 22 6" xfId="25689"/>
    <cellStyle name="Accent2 2 23" xfId="2501"/>
    <cellStyle name="Accent2 2 23 2" xfId="7139"/>
    <cellStyle name="Accent2 2 23 3" xfId="11152"/>
    <cellStyle name="Accent2 2 23 4" xfId="15806"/>
    <cellStyle name="Accent2 2 23 5" xfId="20731"/>
    <cellStyle name="Accent2 2 23 6" xfId="25690"/>
    <cellStyle name="Accent2 2 24" xfId="2502"/>
    <cellStyle name="Accent2 2 24 2" xfId="7140"/>
    <cellStyle name="Accent2 2 24 3" xfId="11153"/>
    <cellStyle name="Accent2 2 24 4" xfId="15805"/>
    <cellStyle name="Accent2 2 24 5" xfId="20732"/>
    <cellStyle name="Accent2 2 24 6" xfId="25691"/>
    <cellStyle name="Accent2 2 25" xfId="2503"/>
    <cellStyle name="Accent2 2 25 2" xfId="7141"/>
    <cellStyle name="Accent2 2 25 3" xfId="11154"/>
    <cellStyle name="Accent2 2 25 4" xfId="15804"/>
    <cellStyle name="Accent2 2 25 5" xfId="20733"/>
    <cellStyle name="Accent2 2 25 6" xfId="25692"/>
    <cellStyle name="Accent2 2 26" xfId="2504"/>
    <cellStyle name="Accent2 2 26 2" xfId="7142"/>
    <cellStyle name="Accent2 2 26 3" xfId="11155"/>
    <cellStyle name="Accent2 2 26 4" xfId="15803"/>
    <cellStyle name="Accent2 2 26 5" xfId="20734"/>
    <cellStyle name="Accent2 2 26 6" xfId="25693"/>
    <cellStyle name="Accent2 2 27" xfId="2505"/>
    <cellStyle name="Accent2 2 27 2" xfId="7143"/>
    <cellStyle name="Accent2 2 27 3" xfId="11156"/>
    <cellStyle name="Accent2 2 27 4" xfId="15802"/>
    <cellStyle name="Accent2 2 27 5" xfId="20735"/>
    <cellStyle name="Accent2 2 27 6" xfId="25694"/>
    <cellStyle name="Accent2 2 28" xfId="2506"/>
    <cellStyle name="Accent2 2 28 2" xfId="7144"/>
    <cellStyle name="Accent2 2 28 3" xfId="11157"/>
    <cellStyle name="Accent2 2 28 4" xfId="15801"/>
    <cellStyle name="Accent2 2 28 5" xfId="20736"/>
    <cellStyle name="Accent2 2 28 6" xfId="25695"/>
    <cellStyle name="Accent2 2 29" xfId="7124"/>
    <cellStyle name="Accent2 2 3" xfId="2507"/>
    <cellStyle name="Accent2 2 3 2" xfId="7145"/>
    <cellStyle name="Accent2 2 3 3" xfId="11158"/>
    <cellStyle name="Accent2 2 3 4" xfId="15800"/>
    <cellStyle name="Accent2 2 3 5" xfId="20737"/>
    <cellStyle name="Accent2 2 3 6" xfId="25696"/>
    <cellStyle name="Accent2 2 30" xfId="11137"/>
    <cellStyle name="Accent2 2 31" xfId="15821"/>
    <cellStyle name="Accent2 2 32" xfId="20716"/>
    <cellStyle name="Accent2 2 33" xfId="25675"/>
    <cellStyle name="Accent2 2 4" xfId="2508"/>
    <cellStyle name="Accent2 2 4 2" xfId="7146"/>
    <cellStyle name="Accent2 2 4 3" xfId="11159"/>
    <cellStyle name="Accent2 2 4 4" xfId="15799"/>
    <cellStyle name="Accent2 2 4 5" xfId="20738"/>
    <cellStyle name="Accent2 2 4 6" xfId="25697"/>
    <cellStyle name="Accent2 2 5" xfId="2509"/>
    <cellStyle name="Accent2 2 5 2" xfId="7147"/>
    <cellStyle name="Accent2 2 5 3" xfId="11160"/>
    <cellStyle name="Accent2 2 5 4" xfId="15798"/>
    <cellStyle name="Accent2 2 5 5" xfId="20739"/>
    <cellStyle name="Accent2 2 5 6" xfId="25698"/>
    <cellStyle name="Accent2 2 6" xfId="2510"/>
    <cellStyle name="Accent2 2 6 2" xfId="7148"/>
    <cellStyle name="Accent2 2 6 3" xfId="11161"/>
    <cellStyle name="Accent2 2 6 4" xfId="15797"/>
    <cellStyle name="Accent2 2 6 5" xfId="20740"/>
    <cellStyle name="Accent2 2 6 6" xfId="25699"/>
    <cellStyle name="Accent2 2 7" xfId="2511"/>
    <cellStyle name="Accent2 2 7 2" xfId="7149"/>
    <cellStyle name="Accent2 2 7 3" xfId="11162"/>
    <cellStyle name="Accent2 2 7 4" xfId="15796"/>
    <cellStyle name="Accent2 2 7 5" xfId="20741"/>
    <cellStyle name="Accent2 2 7 6" xfId="25700"/>
    <cellStyle name="Accent2 2 8" xfId="2512"/>
    <cellStyle name="Accent2 2 8 2" xfId="7150"/>
    <cellStyle name="Accent2 2 8 3" xfId="11163"/>
    <cellStyle name="Accent2 2 8 4" xfId="15795"/>
    <cellStyle name="Accent2 2 8 5" xfId="20742"/>
    <cellStyle name="Accent2 2 8 6" xfId="25701"/>
    <cellStyle name="Accent2 2 9" xfId="2513"/>
    <cellStyle name="Accent2 2 9 2" xfId="7151"/>
    <cellStyle name="Accent2 2 9 3" xfId="11164"/>
    <cellStyle name="Accent2 2 9 4" xfId="15794"/>
    <cellStyle name="Accent2 2 9 5" xfId="20743"/>
    <cellStyle name="Accent2 2 9 6" xfId="25702"/>
    <cellStyle name="Accent2 2_NA" xfId="10008"/>
    <cellStyle name="Accent2 20" xfId="2514"/>
    <cellStyle name="Accent2 20 2" xfId="7152"/>
    <cellStyle name="Accent2 20 3" xfId="11165"/>
    <cellStyle name="Accent2 20 4" xfId="15793"/>
    <cellStyle name="Accent2 20 5" xfId="20744"/>
    <cellStyle name="Accent2 20 6" xfId="25703"/>
    <cellStyle name="Accent2 21" xfId="2515"/>
    <cellStyle name="Accent2 21 2" xfId="7153"/>
    <cellStyle name="Accent2 21 3" xfId="11166"/>
    <cellStyle name="Accent2 21 4" xfId="15792"/>
    <cellStyle name="Accent2 21 5" xfId="20745"/>
    <cellStyle name="Accent2 21 6" xfId="25704"/>
    <cellStyle name="Accent2 22" xfId="2516"/>
    <cellStyle name="Accent2 22 2" xfId="7154"/>
    <cellStyle name="Accent2 22 3" xfId="11167"/>
    <cellStyle name="Accent2 22 4" xfId="15791"/>
    <cellStyle name="Accent2 22 5" xfId="20746"/>
    <cellStyle name="Accent2 22 6" xfId="25705"/>
    <cellStyle name="Accent2 23" xfId="2517"/>
    <cellStyle name="Accent2 23 2" xfId="7155"/>
    <cellStyle name="Accent2 23 3" xfId="11168"/>
    <cellStyle name="Accent2 23 4" xfId="15790"/>
    <cellStyle name="Accent2 23 5" xfId="20747"/>
    <cellStyle name="Accent2 23 6" xfId="25706"/>
    <cellStyle name="Accent2 24" xfId="2518"/>
    <cellStyle name="Accent2 24 2" xfId="7156"/>
    <cellStyle name="Accent2 24 3" xfId="11169"/>
    <cellStyle name="Accent2 24 4" xfId="15789"/>
    <cellStyle name="Accent2 24 5" xfId="20748"/>
    <cellStyle name="Accent2 24 6" xfId="25707"/>
    <cellStyle name="Accent2 25" xfId="2519"/>
    <cellStyle name="Accent2 25 2" xfId="7157"/>
    <cellStyle name="Accent2 25 3" xfId="11170"/>
    <cellStyle name="Accent2 25 4" xfId="15788"/>
    <cellStyle name="Accent2 25 5" xfId="20749"/>
    <cellStyle name="Accent2 25 6" xfId="25708"/>
    <cellStyle name="Accent2 26" xfId="2520"/>
    <cellStyle name="Accent2 26 2" xfId="7158"/>
    <cellStyle name="Accent2 26 3" xfId="11171"/>
    <cellStyle name="Accent2 26 4" xfId="15787"/>
    <cellStyle name="Accent2 26 5" xfId="20750"/>
    <cellStyle name="Accent2 26 6" xfId="25709"/>
    <cellStyle name="Accent2 27" xfId="2521"/>
    <cellStyle name="Accent2 27 2" xfId="7159"/>
    <cellStyle name="Accent2 27 3" xfId="11172"/>
    <cellStyle name="Accent2 27 4" xfId="15786"/>
    <cellStyle name="Accent2 27 5" xfId="20751"/>
    <cellStyle name="Accent2 27 6" xfId="25710"/>
    <cellStyle name="Accent2 28" xfId="2522"/>
    <cellStyle name="Accent2 28 2" xfId="7160"/>
    <cellStyle name="Accent2 28 3" xfId="11173"/>
    <cellStyle name="Accent2 28 4" xfId="15785"/>
    <cellStyle name="Accent2 28 5" xfId="20752"/>
    <cellStyle name="Accent2 28 6" xfId="25711"/>
    <cellStyle name="Accent2 29" xfId="2523"/>
    <cellStyle name="Accent2 29 2" xfId="7161"/>
    <cellStyle name="Accent2 29 3" xfId="11174"/>
    <cellStyle name="Accent2 29 4" xfId="15784"/>
    <cellStyle name="Accent2 29 5" xfId="20753"/>
    <cellStyle name="Accent2 29 6" xfId="25712"/>
    <cellStyle name="Accent2 3" xfId="2524"/>
    <cellStyle name="Accent2 3 2" xfId="7162"/>
    <cellStyle name="Accent2 3 3" xfId="11175"/>
    <cellStyle name="Accent2 3 4" xfId="15783"/>
    <cellStyle name="Accent2 3 5" xfId="20754"/>
    <cellStyle name="Accent2 3 6" xfId="25713"/>
    <cellStyle name="Accent2 30" xfId="9167"/>
    <cellStyle name="Accent2 31" xfId="27740"/>
    <cellStyle name="Accent2 32" xfId="27782"/>
    <cellStyle name="Accent2 33" xfId="27824"/>
    <cellStyle name="Accent2 34" xfId="27866"/>
    <cellStyle name="Accent2 35" xfId="27908"/>
    <cellStyle name="Accent2 36" xfId="27950"/>
    <cellStyle name="Accent2 37" xfId="27992"/>
    <cellStyle name="Accent2 38" xfId="28034"/>
    <cellStyle name="Accent2 39" xfId="28076"/>
    <cellStyle name="Accent2 4" xfId="2525"/>
    <cellStyle name="Accent2 4 2" xfId="7163"/>
    <cellStyle name="Accent2 4 3" xfId="11176"/>
    <cellStyle name="Accent2 4 4" xfId="15782"/>
    <cellStyle name="Accent2 4 5" xfId="20755"/>
    <cellStyle name="Accent2 4 6" xfId="25714"/>
    <cellStyle name="Accent2 40" xfId="28118"/>
    <cellStyle name="Accent2 41" xfId="28160"/>
    <cellStyle name="Accent2 42" xfId="28202"/>
    <cellStyle name="Accent2 43" xfId="28244"/>
    <cellStyle name="Accent2 44" xfId="28286"/>
    <cellStyle name="Accent2 45" xfId="28328"/>
    <cellStyle name="Accent2 46" xfId="28370"/>
    <cellStyle name="Accent2 47" xfId="28412"/>
    <cellStyle name="Accent2 48" xfId="28454"/>
    <cellStyle name="Accent2 49" xfId="28496"/>
    <cellStyle name="Accent2 5" xfId="2526"/>
    <cellStyle name="Accent2 5 2" xfId="7164"/>
    <cellStyle name="Accent2 5 3" xfId="11177"/>
    <cellStyle name="Accent2 5 4" xfId="15781"/>
    <cellStyle name="Accent2 5 5" xfId="20756"/>
    <cellStyle name="Accent2 5 6" xfId="25715"/>
    <cellStyle name="Accent2 50" xfId="28538"/>
    <cellStyle name="Accent2 51" xfId="28580"/>
    <cellStyle name="Accent2 52" xfId="28622"/>
    <cellStyle name="Accent2 53" xfId="28664"/>
    <cellStyle name="Accent2 54" xfId="28706"/>
    <cellStyle name="Accent2 55" xfId="28900"/>
    <cellStyle name="Accent2 56" xfId="29785"/>
    <cellStyle name="Accent2 57" xfId="29827"/>
    <cellStyle name="Accent2 58" xfId="29869"/>
    <cellStyle name="Accent2 59" xfId="29911"/>
    <cellStyle name="Accent2 6" xfId="2527"/>
    <cellStyle name="Accent2 6 2" xfId="7165"/>
    <cellStyle name="Accent2 6 3" xfId="11178"/>
    <cellStyle name="Accent2 6 4" xfId="15780"/>
    <cellStyle name="Accent2 6 5" xfId="20757"/>
    <cellStyle name="Accent2 6 6" xfId="25716"/>
    <cellStyle name="Accent2 60" xfId="29953"/>
    <cellStyle name="Accent2 61" xfId="29995"/>
    <cellStyle name="Accent2 62" xfId="30037"/>
    <cellStyle name="Accent2 63" xfId="30079"/>
    <cellStyle name="Accent2 64" xfId="30121"/>
    <cellStyle name="Accent2 65" xfId="30163"/>
    <cellStyle name="Accent2 66" xfId="30205"/>
    <cellStyle name="Accent2 67" xfId="30247"/>
    <cellStyle name="Accent2 7" xfId="2528"/>
    <cellStyle name="Accent2 7 2" xfId="7166"/>
    <cellStyle name="Accent2 7 3" xfId="11179"/>
    <cellStyle name="Accent2 7 4" xfId="15779"/>
    <cellStyle name="Accent2 7 5" xfId="20758"/>
    <cellStyle name="Accent2 7 6" xfId="25717"/>
    <cellStyle name="Accent2 8" xfId="2529"/>
    <cellStyle name="Accent2 8 2" xfId="7167"/>
    <cellStyle name="Accent2 8 3" xfId="11180"/>
    <cellStyle name="Accent2 8 4" xfId="15778"/>
    <cellStyle name="Accent2 8 5" xfId="20759"/>
    <cellStyle name="Accent2 8 6" xfId="25718"/>
    <cellStyle name="Accent2 9" xfId="2530"/>
    <cellStyle name="Accent2 9 2" xfId="7168"/>
    <cellStyle name="Accent2 9 3" xfId="11181"/>
    <cellStyle name="Accent2 9 4" xfId="15777"/>
    <cellStyle name="Accent2 9 5" xfId="20760"/>
    <cellStyle name="Accent2 9 6" xfId="25719"/>
    <cellStyle name="Accent3" xfId="4633" builtinId="37" customBuiltin="1"/>
    <cellStyle name="Accent3 10" xfId="2531"/>
    <cellStyle name="Accent3 10 2" xfId="7169"/>
    <cellStyle name="Accent3 10 3" xfId="11182"/>
    <cellStyle name="Accent3 10 4" xfId="15776"/>
    <cellStyle name="Accent3 10 5" xfId="20761"/>
    <cellStyle name="Accent3 10 6" xfId="25720"/>
    <cellStyle name="Accent3 11" xfId="2532"/>
    <cellStyle name="Accent3 11 2" xfId="7170"/>
    <cellStyle name="Accent3 11 3" xfId="11183"/>
    <cellStyle name="Accent3 11 4" xfId="15775"/>
    <cellStyle name="Accent3 11 5" xfId="20762"/>
    <cellStyle name="Accent3 11 6" xfId="25721"/>
    <cellStyle name="Accent3 12" xfId="2533"/>
    <cellStyle name="Accent3 12 2" xfId="7171"/>
    <cellStyle name="Accent3 12 3" xfId="11184"/>
    <cellStyle name="Accent3 12 4" xfId="15774"/>
    <cellStyle name="Accent3 12 5" xfId="20763"/>
    <cellStyle name="Accent3 12 6" xfId="25722"/>
    <cellStyle name="Accent3 13" xfId="2534"/>
    <cellStyle name="Accent3 13 2" xfId="7172"/>
    <cellStyle name="Accent3 13 3" xfId="11185"/>
    <cellStyle name="Accent3 13 4" xfId="15773"/>
    <cellStyle name="Accent3 13 5" xfId="20764"/>
    <cellStyle name="Accent3 13 6" xfId="25723"/>
    <cellStyle name="Accent3 14" xfId="2535"/>
    <cellStyle name="Accent3 14 2" xfId="7173"/>
    <cellStyle name="Accent3 14 3" xfId="11186"/>
    <cellStyle name="Accent3 14 4" xfId="15772"/>
    <cellStyle name="Accent3 14 5" xfId="20765"/>
    <cellStyle name="Accent3 14 6" xfId="25724"/>
    <cellStyle name="Accent3 15" xfId="2536"/>
    <cellStyle name="Accent3 15 2" xfId="7174"/>
    <cellStyle name="Accent3 15 3" xfId="11187"/>
    <cellStyle name="Accent3 15 4" xfId="15771"/>
    <cellStyle name="Accent3 15 5" xfId="20766"/>
    <cellStyle name="Accent3 15 6" xfId="25725"/>
    <cellStyle name="Accent3 16" xfId="2537"/>
    <cellStyle name="Accent3 16 2" xfId="7175"/>
    <cellStyle name="Accent3 16 3" xfId="11188"/>
    <cellStyle name="Accent3 16 4" xfId="15770"/>
    <cellStyle name="Accent3 16 5" xfId="20767"/>
    <cellStyle name="Accent3 16 6" xfId="25726"/>
    <cellStyle name="Accent3 17" xfId="2538"/>
    <cellStyle name="Accent3 17 2" xfId="7176"/>
    <cellStyle name="Accent3 17 3" xfId="11189"/>
    <cellStyle name="Accent3 17 4" xfId="15769"/>
    <cellStyle name="Accent3 17 5" xfId="20768"/>
    <cellStyle name="Accent3 17 6" xfId="25727"/>
    <cellStyle name="Accent3 18" xfId="2539"/>
    <cellStyle name="Accent3 18 2" xfId="7177"/>
    <cellStyle name="Accent3 18 3" xfId="11190"/>
    <cellStyle name="Accent3 18 4" xfId="15768"/>
    <cellStyle name="Accent3 18 5" xfId="20769"/>
    <cellStyle name="Accent3 18 6" xfId="25728"/>
    <cellStyle name="Accent3 19" xfId="2540"/>
    <cellStyle name="Accent3 19 2" xfId="7178"/>
    <cellStyle name="Accent3 19 3" xfId="11191"/>
    <cellStyle name="Accent3 19 4" xfId="15767"/>
    <cellStyle name="Accent3 19 5" xfId="20770"/>
    <cellStyle name="Accent3 19 6" xfId="25729"/>
    <cellStyle name="Accent3 2" xfId="2541"/>
    <cellStyle name="Accent3 2 10" xfId="2542"/>
    <cellStyle name="Accent3 2 10 2" xfId="7180"/>
    <cellStyle name="Accent3 2 10 3" xfId="11193"/>
    <cellStyle name="Accent3 2 10 4" xfId="15765"/>
    <cellStyle name="Accent3 2 10 5" xfId="20772"/>
    <cellStyle name="Accent3 2 10 6" xfId="25731"/>
    <cellStyle name="Accent3 2 11" xfId="2543"/>
    <cellStyle name="Accent3 2 11 2" xfId="7181"/>
    <cellStyle name="Accent3 2 11 3" xfId="11194"/>
    <cellStyle name="Accent3 2 11 4" xfId="15764"/>
    <cellStyle name="Accent3 2 11 5" xfId="20773"/>
    <cellStyle name="Accent3 2 11 6" xfId="25732"/>
    <cellStyle name="Accent3 2 12" xfId="2544"/>
    <cellStyle name="Accent3 2 12 2" xfId="7182"/>
    <cellStyle name="Accent3 2 12 3" xfId="11195"/>
    <cellStyle name="Accent3 2 12 4" xfId="15763"/>
    <cellStyle name="Accent3 2 12 5" xfId="20774"/>
    <cellStyle name="Accent3 2 12 6" xfId="25733"/>
    <cellStyle name="Accent3 2 13" xfId="2545"/>
    <cellStyle name="Accent3 2 13 2" xfId="7183"/>
    <cellStyle name="Accent3 2 13 3" xfId="11196"/>
    <cellStyle name="Accent3 2 13 4" xfId="15762"/>
    <cellStyle name="Accent3 2 13 5" xfId="20775"/>
    <cellStyle name="Accent3 2 13 6" xfId="25734"/>
    <cellStyle name="Accent3 2 14" xfId="2546"/>
    <cellStyle name="Accent3 2 14 2" xfId="7184"/>
    <cellStyle name="Accent3 2 14 3" xfId="11197"/>
    <cellStyle name="Accent3 2 14 4" xfId="15761"/>
    <cellStyle name="Accent3 2 14 5" xfId="20776"/>
    <cellStyle name="Accent3 2 14 6" xfId="25735"/>
    <cellStyle name="Accent3 2 15" xfId="2547"/>
    <cellStyle name="Accent3 2 15 2" xfId="7185"/>
    <cellStyle name="Accent3 2 15 3" xfId="11198"/>
    <cellStyle name="Accent3 2 15 4" xfId="15760"/>
    <cellStyle name="Accent3 2 15 5" xfId="20777"/>
    <cellStyle name="Accent3 2 15 6" xfId="25736"/>
    <cellStyle name="Accent3 2 16" xfId="2548"/>
    <cellStyle name="Accent3 2 16 2" xfId="7186"/>
    <cellStyle name="Accent3 2 16 3" xfId="11199"/>
    <cellStyle name="Accent3 2 16 4" xfId="15759"/>
    <cellStyle name="Accent3 2 16 5" xfId="20778"/>
    <cellStyle name="Accent3 2 16 6" xfId="25737"/>
    <cellStyle name="Accent3 2 17" xfId="2549"/>
    <cellStyle name="Accent3 2 17 2" xfId="7187"/>
    <cellStyle name="Accent3 2 17 3" xfId="11200"/>
    <cellStyle name="Accent3 2 17 4" xfId="15758"/>
    <cellStyle name="Accent3 2 17 5" xfId="20779"/>
    <cellStyle name="Accent3 2 17 6" xfId="25738"/>
    <cellStyle name="Accent3 2 18" xfId="2550"/>
    <cellStyle name="Accent3 2 18 2" xfId="7188"/>
    <cellStyle name="Accent3 2 18 3" xfId="11201"/>
    <cellStyle name="Accent3 2 18 4" xfId="15757"/>
    <cellStyle name="Accent3 2 18 5" xfId="20780"/>
    <cellStyle name="Accent3 2 18 6" xfId="25739"/>
    <cellStyle name="Accent3 2 19" xfId="2551"/>
    <cellStyle name="Accent3 2 19 2" xfId="7189"/>
    <cellStyle name="Accent3 2 19 3" xfId="11202"/>
    <cellStyle name="Accent3 2 19 4" xfId="15756"/>
    <cellStyle name="Accent3 2 19 5" xfId="20781"/>
    <cellStyle name="Accent3 2 19 6" xfId="25740"/>
    <cellStyle name="Accent3 2 2" xfId="2552"/>
    <cellStyle name="Accent3 2 2 2" xfId="7190"/>
    <cellStyle name="Accent3 2 2 3" xfId="11203"/>
    <cellStyle name="Accent3 2 2 4" xfId="15755"/>
    <cellStyle name="Accent3 2 2 5" xfId="20782"/>
    <cellStyle name="Accent3 2 2 6" xfId="25741"/>
    <cellStyle name="Accent3 2 20" xfId="2553"/>
    <cellStyle name="Accent3 2 20 2" xfId="7191"/>
    <cellStyle name="Accent3 2 20 3" xfId="11204"/>
    <cellStyle name="Accent3 2 20 4" xfId="15754"/>
    <cellStyle name="Accent3 2 20 5" xfId="20783"/>
    <cellStyle name="Accent3 2 20 6" xfId="25742"/>
    <cellStyle name="Accent3 2 21" xfId="2554"/>
    <cellStyle name="Accent3 2 21 2" xfId="7192"/>
    <cellStyle name="Accent3 2 21 3" xfId="11205"/>
    <cellStyle name="Accent3 2 21 4" xfId="15753"/>
    <cellStyle name="Accent3 2 21 5" xfId="20784"/>
    <cellStyle name="Accent3 2 21 6" xfId="25743"/>
    <cellStyle name="Accent3 2 22" xfId="2555"/>
    <cellStyle name="Accent3 2 22 2" xfId="7193"/>
    <cellStyle name="Accent3 2 22 3" xfId="11206"/>
    <cellStyle name="Accent3 2 22 4" xfId="15752"/>
    <cellStyle name="Accent3 2 22 5" xfId="20785"/>
    <cellStyle name="Accent3 2 22 6" xfId="25744"/>
    <cellStyle name="Accent3 2 23" xfId="2556"/>
    <cellStyle name="Accent3 2 23 2" xfId="7194"/>
    <cellStyle name="Accent3 2 23 3" xfId="11207"/>
    <cellStyle name="Accent3 2 23 4" xfId="15751"/>
    <cellStyle name="Accent3 2 23 5" xfId="20786"/>
    <cellStyle name="Accent3 2 23 6" xfId="25745"/>
    <cellStyle name="Accent3 2 24" xfId="2557"/>
    <cellStyle name="Accent3 2 24 2" xfId="7195"/>
    <cellStyle name="Accent3 2 24 3" xfId="11208"/>
    <cellStyle name="Accent3 2 24 4" xfId="15750"/>
    <cellStyle name="Accent3 2 24 5" xfId="20787"/>
    <cellStyle name="Accent3 2 24 6" xfId="25746"/>
    <cellStyle name="Accent3 2 25" xfId="2558"/>
    <cellStyle name="Accent3 2 25 2" xfId="7196"/>
    <cellStyle name="Accent3 2 25 3" xfId="11209"/>
    <cellStyle name="Accent3 2 25 4" xfId="15749"/>
    <cellStyle name="Accent3 2 25 5" xfId="20788"/>
    <cellStyle name="Accent3 2 25 6" xfId="25747"/>
    <cellStyle name="Accent3 2 26" xfId="2559"/>
    <cellStyle name="Accent3 2 26 2" xfId="7197"/>
    <cellStyle name="Accent3 2 26 3" xfId="11210"/>
    <cellStyle name="Accent3 2 26 4" xfId="15748"/>
    <cellStyle name="Accent3 2 26 5" xfId="20789"/>
    <cellStyle name="Accent3 2 26 6" xfId="25748"/>
    <cellStyle name="Accent3 2 27" xfId="2560"/>
    <cellStyle name="Accent3 2 27 2" xfId="7198"/>
    <cellStyle name="Accent3 2 27 3" xfId="11211"/>
    <cellStyle name="Accent3 2 27 4" xfId="15747"/>
    <cellStyle name="Accent3 2 27 5" xfId="20790"/>
    <cellStyle name="Accent3 2 27 6" xfId="25749"/>
    <cellStyle name="Accent3 2 28" xfId="2561"/>
    <cellStyle name="Accent3 2 28 2" xfId="7199"/>
    <cellStyle name="Accent3 2 28 3" xfId="11212"/>
    <cellStyle name="Accent3 2 28 4" xfId="15746"/>
    <cellStyle name="Accent3 2 28 5" xfId="20791"/>
    <cellStyle name="Accent3 2 28 6" xfId="25750"/>
    <cellStyle name="Accent3 2 29" xfId="7179"/>
    <cellStyle name="Accent3 2 3" xfId="2562"/>
    <cellStyle name="Accent3 2 3 2" xfId="7200"/>
    <cellStyle name="Accent3 2 3 3" xfId="11213"/>
    <cellStyle name="Accent3 2 3 4" xfId="15745"/>
    <cellStyle name="Accent3 2 3 5" xfId="20792"/>
    <cellStyle name="Accent3 2 3 6" xfId="25751"/>
    <cellStyle name="Accent3 2 30" xfId="11192"/>
    <cellStyle name="Accent3 2 31" xfId="15766"/>
    <cellStyle name="Accent3 2 32" xfId="20771"/>
    <cellStyle name="Accent3 2 33" xfId="25730"/>
    <cellStyle name="Accent3 2 4" xfId="2563"/>
    <cellStyle name="Accent3 2 4 2" xfId="7201"/>
    <cellStyle name="Accent3 2 4 3" xfId="11214"/>
    <cellStyle name="Accent3 2 4 4" xfId="15744"/>
    <cellStyle name="Accent3 2 4 5" xfId="20793"/>
    <cellStyle name="Accent3 2 4 6" xfId="25752"/>
    <cellStyle name="Accent3 2 5" xfId="2564"/>
    <cellStyle name="Accent3 2 5 2" xfId="7202"/>
    <cellStyle name="Accent3 2 5 3" xfId="11215"/>
    <cellStyle name="Accent3 2 5 4" xfId="15743"/>
    <cellStyle name="Accent3 2 5 5" xfId="20794"/>
    <cellStyle name="Accent3 2 5 6" xfId="25753"/>
    <cellStyle name="Accent3 2 6" xfId="2565"/>
    <cellStyle name="Accent3 2 6 2" xfId="7203"/>
    <cellStyle name="Accent3 2 6 3" xfId="11216"/>
    <cellStyle name="Accent3 2 6 4" xfId="15742"/>
    <cellStyle name="Accent3 2 6 5" xfId="20795"/>
    <cellStyle name="Accent3 2 6 6" xfId="25754"/>
    <cellStyle name="Accent3 2 7" xfId="2566"/>
    <cellStyle name="Accent3 2 7 2" xfId="7204"/>
    <cellStyle name="Accent3 2 7 3" xfId="11217"/>
    <cellStyle name="Accent3 2 7 4" xfId="15741"/>
    <cellStyle name="Accent3 2 7 5" xfId="20796"/>
    <cellStyle name="Accent3 2 7 6" xfId="25755"/>
    <cellStyle name="Accent3 2 8" xfId="2567"/>
    <cellStyle name="Accent3 2 8 2" xfId="7205"/>
    <cellStyle name="Accent3 2 8 3" xfId="11218"/>
    <cellStyle name="Accent3 2 8 4" xfId="15740"/>
    <cellStyle name="Accent3 2 8 5" xfId="20797"/>
    <cellStyle name="Accent3 2 8 6" xfId="25756"/>
    <cellStyle name="Accent3 2 9" xfId="2568"/>
    <cellStyle name="Accent3 2 9 2" xfId="7206"/>
    <cellStyle name="Accent3 2 9 3" xfId="11219"/>
    <cellStyle name="Accent3 2 9 4" xfId="15739"/>
    <cellStyle name="Accent3 2 9 5" xfId="20798"/>
    <cellStyle name="Accent3 2 9 6" xfId="25757"/>
    <cellStyle name="Accent3 2_NA" xfId="10009"/>
    <cellStyle name="Accent3 20" xfId="2569"/>
    <cellStyle name="Accent3 20 2" xfId="7207"/>
    <cellStyle name="Accent3 20 3" xfId="11220"/>
    <cellStyle name="Accent3 20 4" xfId="15738"/>
    <cellStyle name="Accent3 20 5" xfId="20799"/>
    <cellStyle name="Accent3 20 6" xfId="25758"/>
    <cellStyle name="Accent3 21" xfId="2570"/>
    <cellStyle name="Accent3 21 2" xfId="7208"/>
    <cellStyle name="Accent3 21 3" xfId="11221"/>
    <cellStyle name="Accent3 21 4" xfId="15737"/>
    <cellStyle name="Accent3 21 5" xfId="20800"/>
    <cellStyle name="Accent3 21 6" xfId="25759"/>
    <cellStyle name="Accent3 22" xfId="2571"/>
    <cellStyle name="Accent3 22 2" xfId="7209"/>
    <cellStyle name="Accent3 22 3" xfId="11222"/>
    <cellStyle name="Accent3 22 4" xfId="15736"/>
    <cellStyle name="Accent3 22 5" xfId="20801"/>
    <cellStyle name="Accent3 22 6" xfId="25760"/>
    <cellStyle name="Accent3 23" xfId="2572"/>
    <cellStyle name="Accent3 23 2" xfId="7210"/>
    <cellStyle name="Accent3 23 3" xfId="11223"/>
    <cellStyle name="Accent3 23 4" xfId="15735"/>
    <cellStyle name="Accent3 23 5" xfId="20802"/>
    <cellStyle name="Accent3 23 6" xfId="25761"/>
    <cellStyle name="Accent3 24" xfId="2573"/>
    <cellStyle name="Accent3 24 2" xfId="7211"/>
    <cellStyle name="Accent3 24 3" xfId="11224"/>
    <cellStyle name="Accent3 24 4" xfId="15734"/>
    <cellStyle name="Accent3 24 5" xfId="20803"/>
    <cellStyle name="Accent3 24 6" xfId="25762"/>
    <cellStyle name="Accent3 25" xfId="2574"/>
    <cellStyle name="Accent3 25 2" xfId="7212"/>
    <cellStyle name="Accent3 25 3" xfId="11225"/>
    <cellStyle name="Accent3 25 4" xfId="15733"/>
    <cellStyle name="Accent3 25 5" xfId="20804"/>
    <cellStyle name="Accent3 25 6" xfId="25763"/>
    <cellStyle name="Accent3 26" xfId="2575"/>
    <cellStyle name="Accent3 26 2" xfId="7213"/>
    <cellStyle name="Accent3 26 3" xfId="11226"/>
    <cellStyle name="Accent3 26 4" xfId="15732"/>
    <cellStyle name="Accent3 26 5" xfId="20805"/>
    <cellStyle name="Accent3 26 6" xfId="25764"/>
    <cellStyle name="Accent3 27" xfId="2576"/>
    <cellStyle name="Accent3 27 2" xfId="7214"/>
    <cellStyle name="Accent3 27 3" xfId="11227"/>
    <cellStyle name="Accent3 27 4" xfId="15731"/>
    <cellStyle name="Accent3 27 5" xfId="20806"/>
    <cellStyle name="Accent3 27 6" xfId="25765"/>
    <cellStyle name="Accent3 28" xfId="2577"/>
    <cellStyle name="Accent3 28 2" xfId="7215"/>
    <cellStyle name="Accent3 28 3" xfId="11228"/>
    <cellStyle name="Accent3 28 4" xfId="15730"/>
    <cellStyle name="Accent3 28 5" xfId="20807"/>
    <cellStyle name="Accent3 28 6" xfId="25766"/>
    <cellStyle name="Accent3 29" xfId="2578"/>
    <cellStyle name="Accent3 29 2" xfId="7216"/>
    <cellStyle name="Accent3 29 3" xfId="11229"/>
    <cellStyle name="Accent3 29 4" xfId="15729"/>
    <cellStyle name="Accent3 29 5" xfId="20808"/>
    <cellStyle name="Accent3 29 6" xfId="25767"/>
    <cellStyle name="Accent3 3" xfId="2579"/>
    <cellStyle name="Accent3 3 2" xfId="7217"/>
    <cellStyle name="Accent3 3 3" xfId="11230"/>
    <cellStyle name="Accent3 3 4" xfId="15728"/>
    <cellStyle name="Accent3 3 5" xfId="20809"/>
    <cellStyle name="Accent3 3 6" xfId="25768"/>
    <cellStyle name="Accent3 30" xfId="9171"/>
    <cellStyle name="Accent3 31" xfId="27744"/>
    <cellStyle name="Accent3 32" xfId="27786"/>
    <cellStyle name="Accent3 33" xfId="27828"/>
    <cellStyle name="Accent3 34" xfId="27870"/>
    <cellStyle name="Accent3 35" xfId="27912"/>
    <cellStyle name="Accent3 36" xfId="27954"/>
    <cellStyle name="Accent3 37" xfId="27996"/>
    <cellStyle name="Accent3 38" xfId="28038"/>
    <cellStyle name="Accent3 39" xfId="28080"/>
    <cellStyle name="Accent3 4" xfId="2580"/>
    <cellStyle name="Accent3 4 2" xfId="7218"/>
    <cellStyle name="Accent3 4 3" xfId="11231"/>
    <cellStyle name="Accent3 4 4" xfId="15727"/>
    <cellStyle name="Accent3 4 5" xfId="20810"/>
    <cellStyle name="Accent3 4 6" xfId="25769"/>
    <cellStyle name="Accent3 40" xfId="28122"/>
    <cellStyle name="Accent3 41" xfId="28164"/>
    <cellStyle name="Accent3 42" xfId="28206"/>
    <cellStyle name="Accent3 43" xfId="28248"/>
    <cellStyle name="Accent3 44" xfId="28290"/>
    <cellStyle name="Accent3 45" xfId="28332"/>
    <cellStyle name="Accent3 46" xfId="28374"/>
    <cellStyle name="Accent3 47" xfId="28416"/>
    <cellStyle name="Accent3 48" xfId="28458"/>
    <cellStyle name="Accent3 49" xfId="28500"/>
    <cellStyle name="Accent3 5" xfId="2581"/>
    <cellStyle name="Accent3 5 2" xfId="7219"/>
    <cellStyle name="Accent3 5 3" xfId="11232"/>
    <cellStyle name="Accent3 5 4" xfId="15726"/>
    <cellStyle name="Accent3 5 5" xfId="20811"/>
    <cellStyle name="Accent3 5 6" xfId="25770"/>
    <cellStyle name="Accent3 50" xfId="28542"/>
    <cellStyle name="Accent3 51" xfId="28584"/>
    <cellStyle name="Accent3 52" xfId="28626"/>
    <cellStyle name="Accent3 53" xfId="28668"/>
    <cellStyle name="Accent3 54" xfId="28710"/>
    <cellStyle name="Accent3 55" xfId="28904"/>
    <cellStyle name="Accent3 56" xfId="29789"/>
    <cellStyle name="Accent3 57" xfId="29831"/>
    <cellStyle name="Accent3 58" xfId="29873"/>
    <cellStyle name="Accent3 59" xfId="29915"/>
    <cellStyle name="Accent3 6" xfId="2582"/>
    <cellStyle name="Accent3 6 2" xfId="7220"/>
    <cellStyle name="Accent3 6 3" xfId="11233"/>
    <cellStyle name="Accent3 6 4" xfId="15725"/>
    <cellStyle name="Accent3 6 5" xfId="20812"/>
    <cellStyle name="Accent3 6 6" xfId="25771"/>
    <cellStyle name="Accent3 60" xfId="29957"/>
    <cellStyle name="Accent3 61" xfId="29999"/>
    <cellStyle name="Accent3 62" xfId="30041"/>
    <cellStyle name="Accent3 63" xfId="30083"/>
    <cellStyle name="Accent3 64" xfId="30125"/>
    <cellStyle name="Accent3 65" xfId="30167"/>
    <cellStyle name="Accent3 66" xfId="30209"/>
    <cellStyle name="Accent3 67" xfId="30251"/>
    <cellStyle name="Accent3 7" xfId="2583"/>
    <cellStyle name="Accent3 7 2" xfId="7221"/>
    <cellStyle name="Accent3 7 3" xfId="11234"/>
    <cellStyle name="Accent3 7 4" xfId="15724"/>
    <cellStyle name="Accent3 7 5" xfId="20813"/>
    <cellStyle name="Accent3 7 6" xfId="25772"/>
    <cellStyle name="Accent3 8" xfId="2584"/>
    <cellStyle name="Accent3 8 2" xfId="7222"/>
    <cellStyle name="Accent3 8 3" xfId="11235"/>
    <cellStyle name="Accent3 8 4" xfId="15723"/>
    <cellStyle name="Accent3 8 5" xfId="20814"/>
    <cellStyle name="Accent3 8 6" xfId="25773"/>
    <cellStyle name="Accent3 9" xfId="2585"/>
    <cellStyle name="Accent3 9 2" xfId="7223"/>
    <cellStyle name="Accent3 9 3" xfId="11236"/>
    <cellStyle name="Accent3 9 4" xfId="15722"/>
    <cellStyle name="Accent3 9 5" xfId="20815"/>
    <cellStyle name="Accent3 9 6" xfId="25774"/>
    <cellStyle name="Accent4" xfId="4637" builtinId="41" customBuiltin="1"/>
    <cellStyle name="Accent4 10" xfId="2586"/>
    <cellStyle name="Accent4 10 2" xfId="7224"/>
    <cellStyle name="Accent4 10 3" xfId="11237"/>
    <cellStyle name="Accent4 10 4" xfId="15721"/>
    <cellStyle name="Accent4 10 5" xfId="20816"/>
    <cellStyle name="Accent4 10 6" xfId="25775"/>
    <cellStyle name="Accent4 11" xfId="2587"/>
    <cellStyle name="Accent4 11 2" xfId="7225"/>
    <cellStyle name="Accent4 11 3" xfId="11238"/>
    <cellStyle name="Accent4 11 4" xfId="15720"/>
    <cellStyle name="Accent4 11 5" xfId="20817"/>
    <cellStyle name="Accent4 11 6" xfId="25776"/>
    <cellStyle name="Accent4 12" xfId="2588"/>
    <cellStyle name="Accent4 12 2" xfId="7226"/>
    <cellStyle name="Accent4 12 3" xfId="11239"/>
    <cellStyle name="Accent4 12 4" xfId="15719"/>
    <cellStyle name="Accent4 12 5" xfId="20818"/>
    <cellStyle name="Accent4 12 6" xfId="25777"/>
    <cellStyle name="Accent4 13" xfId="2589"/>
    <cellStyle name="Accent4 13 2" xfId="7227"/>
    <cellStyle name="Accent4 13 3" xfId="11240"/>
    <cellStyle name="Accent4 13 4" xfId="15718"/>
    <cellStyle name="Accent4 13 5" xfId="20819"/>
    <cellStyle name="Accent4 13 6" xfId="25778"/>
    <cellStyle name="Accent4 14" xfId="2590"/>
    <cellStyle name="Accent4 14 2" xfId="7228"/>
    <cellStyle name="Accent4 14 3" xfId="11241"/>
    <cellStyle name="Accent4 14 4" xfId="15717"/>
    <cellStyle name="Accent4 14 5" xfId="20820"/>
    <cellStyle name="Accent4 14 6" xfId="25779"/>
    <cellStyle name="Accent4 15" xfId="2591"/>
    <cellStyle name="Accent4 15 2" xfId="7229"/>
    <cellStyle name="Accent4 15 3" xfId="11242"/>
    <cellStyle name="Accent4 15 4" xfId="15716"/>
    <cellStyle name="Accent4 15 5" xfId="20821"/>
    <cellStyle name="Accent4 15 6" xfId="25780"/>
    <cellStyle name="Accent4 16" xfId="2592"/>
    <cellStyle name="Accent4 16 2" xfId="7230"/>
    <cellStyle name="Accent4 16 3" xfId="11243"/>
    <cellStyle name="Accent4 16 4" xfId="15715"/>
    <cellStyle name="Accent4 16 5" xfId="20822"/>
    <cellStyle name="Accent4 16 6" xfId="25781"/>
    <cellStyle name="Accent4 17" xfId="2593"/>
    <cellStyle name="Accent4 17 2" xfId="7231"/>
    <cellStyle name="Accent4 17 3" xfId="11244"/>
    <cellStyle name="Accent4 17 4" xfId="15714"/>
    <cellStyle name="Accent4 17 5" xfId="20823"/>
    <cellStyle name="Accent4 17 6" xfId="25782"/>
    <cellStyle name="Accent4 18" xfId="2594"/>
    <cellStyle name="Accent4 18 2" xfId="7232"/>
    <cellStyle name="Accent4 18 3" xfId="11245"/>
    <cellStyle name="Accent4 18 4" xfId="15713"/>
    <cellStyle name="Accent4 18 5" xfId="20824"/>
    <cellStyle name="Accent4 18 6" xfId="25783"/>
    <cellStyle name="Accent4 19" xfId="2595"/>
    <cellStyle name="Accent4 19 2" xfId="7233"/>
    <cellStyle name="Accent4 19 3" xfId="11246"/>
    <cellStyle name="Accent4 19 4" xfId="15712"/>
    <cellStyle name="Accent4 19 5" xfId="20825"/>
    <cellStyle name="Accent4 19 6" xfId="25784"/>
    <cellStyle name="Accent4 2" xfId="2596"/>
    <cellStyle name="Accent4 2 10" xfId="2597"/>
    <cellStyle name="Accent4 2 10 2" xfId="7235"/>
    <cellStyle name="Accent4 2 10 3" xfId="11248"/>
    <cellStyle name="Accent4 2 10 4" xfId="15710"/>
    <cellStyle name="Accent4 2 10 5" xfId="20827"/>
    <cellStyle name="Accent4 2 10 6" xfId="25786"/>
    <cellStyle name="Accent4 2 11" xfId="2598"/>
    <cellStyle name="Accent4 2 11 2" xfId="7236"/>
    <cellStyle name="Accent4 2 11 3" xfId="11249"/>
    <cellStyle name="Accent4 2 11 4" xfId="15709"/>
    <cellStyle name="Accent4 2 11 5" xfId="20828"/>
    <cellStyle name="Accent4 2 11 6" xfId="25787"/>
    <cellStyle name="Accent4 2 12" xfId="2599"/>
    <cellStyle name="Accent4 2 12 2" xfId="7237"/>
    <cellStyle name="Accent4 2 12 3" xfId="11250"/>
    <cellStyle name="Accent4 2 12 4" xfId="15708"/>
    <cellStyle name="Accent4 2 12 5" xfId="20829"/>
    <cellStyle name="Accent4 2 12 6" xfId="25788"/>
    <cellStyle name="Accent4 2 13" xfId="2600"/>
    <cellStyle name="Accent4 2 13 2" xfId="7238"/>
    <cellStyle name="Accent4 2 13 3" xfId="11251"/>
    <cellStyle name="Accent4 2 13 4" xfId="15707"/>
    <cellStyle name="Accent4 2 13 5" xfId="20830"/>
    <cellStyle name="Accent4 2 13 6" xfId="25789"/>
    <cellStyle name="Accent4 2 14" xfId="2601"/>
    <cellStyle name="Accent4 2 14 2" xfId="7239"/>
    <cellStyle name="Accent4 2 14 3" xfId="11252"/>
    <cellStyle name="Accent4 2 14 4" xfId="15706"/>
    <cellStyle name="Accent4 2 14 5" xfId="20831"/>
    <cellStyle name="Accent4 2 14 6" xfId="25790"/>
    <cellStyle name="Accent4 2 15" xfId="2602"/>
    <cellStyle name="Accent4 2 15 2" xfId="7240"/>
    <cellStyle name="Accent4 2 15 3" xfId="11253"/>
    <cellStyle name="Accent4 2 15 4" xfId="15705"/>
    <cellStyle name="Accent4 2 15 5" xfId="20832"/>
    <cellStyle name="Accent4 2 15 6" xfId="25791"/>
    <cellStyle name="Accent4 2 16" xfId="2603"/>
    <cellStyle name="Accent4 2 16 2" xfId="7241"/>
    <cellStyle name="Accent4 2 16 3" xfId="11254"/>
    <cellStyle name="Accent4 2 16 4" xfId="15704"/>
    <cellStyle name="Accent4 2 16 5" xfId="20833"/>
    <cellStyle name="Accent4 2 16 6" xfId="25792"/>
    <cellStyle name="Accent4 2 17" xfId="2604"/>
    <cellStyle name="Accent4 2 17 2" xfId="7242"/>
    <cellStyle name="Accent4 2 17 3" xfId="11255"/>
    <cellStyle name="Accent4 2 17 4" xfId="15703"/>
    <cellStyle name="Accent4 2 17 5" xfId="20834"/>
    <cellStyle name="Accent4 2 17 6" xfId="25793"/>
    <cellStyle name="Accent4 2 18" xfId="2605"/>
    <cellStyle name="Accent4 2 18 2" xfId="7243"/>
    <cellStyle name="Accent4 2 18 3" xfId="11256"/>
    <cellStyle name="Accent4 2 18 4" xfId="15702"/>
    <cellStyle name="Accent4 2 18 5" xfId="20835"/>
    <cellStyle name="Accent4 2 18 6" xfId="25794"/>
    <cellStyle name="Accent4 2 19" xfId="2606"/>
    <cellStyle name="Accent4 2 19 2" xfId="7244"/>
    <cellStyle name="Accent4 2 19 3" xfId="11257"/>
    <cellStyle name="Accent4 2 19 4" xfId="15701"/>
    <cellStyle name="Accent4 2 19 5" xfId="20836"/>
    <cellStyle name="Accent4 2 19 6" xfId="25795"/>
    <cellStyle name="Accent4 2 2" xfId="2607"/>
    <cellStyle name="Accent4 2 2 2" xfId="7245"/>
    <cellStyle name="Accent4 2 2 3" xfId="11258"/>
    <cellStyle name="Accent4 2 2 4" xfId="15700"/>
    <cellStyle name="Accent4 2 2 5" xfId="20837"/>
    <cellStyle name="Accent4 2 2 6" xfId="25796"/>
    <cellStyle name="Accent4 2 20" xfId="2608"/>
    <cellStyle name="Accent4 2 20 2" xfId="7246"/>
    <cellStyle name="Accent4 2 20 3" xfId="11259"/>
    <cellStyle name="Accent4 2 20 4" xfId="15699"/>
    <cellStyle name="Accent4 2 20 5" xfId="20838"/>
    <cellStyle name="Accent4 2 20 6" xfId="25797"/>
    <cellStyle name="Accent4 2 21" xfId="2609"/>
    <cellStyle name="Accent4 2 21 2" xfId="7247"/>
    <cellStyle name="Accent4 2 21 3" xfId="11260"/>
    <cellStyle name="Accent4 2 21 4" xfId="15698"/>
    <cellStyle name="Accent4 2 21 5" xfId="20839"/>
    <cellStyle name="Accent4 2 21 6" xfId="25798"/>
    <cellStyle name="Accent4 2 22" xfId="2610"/>
    <cellStyle name="Accent4 2 22 2" xfId="7248"/>
    <cellStyle name="Accent4 2 22 3" xfId="11261"/>
    <cellStyle name="Accent4 2 22 4" xfId="15697"/>
    <cellStyle name="Accent4 2 22 5" xfId="20840"/>
    <cellStyle name="Accent4 2 22 6" xfId="25799"/>
    <cellStyle name="Accent4 2 23" xfId="2611"/>
    <cellStyle name="Accent4 2 23 2" xfId="7249"/>
    <cellStyle name="Accent4 2 23 3" xfId="11262"/>
    <cellStyle name="Accent4 2 23 4" xfId="15696"/>
    <cellStyle name="Accent4 2 23 5" xfId="20841"/>
    <cellStyle name="Accent4 2 23 6" xfId="25800"/>
    <cellStyle name="Accent4 2 24" xfId="2612"/>
    <cellStyle name="Accent4 2 24 2" xfId="7250"/>
    <cellStyle name="Accent4 2 24 3" xfId="11263"/>
    <cellStyle name="Accent4 2 24 4" xfId="15695"/>
    <cellStyle name="Accent4 2 24 5" xfId="20842"/>
    <cellStyle name="Accent4 2 24 6" xfId="25801"/>
    <cellStyle name="Accent4 2 25" xfId="2613"/>
    <cellStyle name="Accent4 2 25 2" xfId="7251"/>
    <cellStyle name="Accent4 2 25 3" xfId="11264"/>
    <cellStyle name="Accent4 2 25 4" xfId="15694"/>
    <cellStyle name="Accent4 2 25 5" xfId="20843"/>
    <cellStyle name="Accent4 2 25 6" xfId="25802"/>
    <cellStyle name="Accent4 2 26" xfId="2614"/>
    <cellStyle name="Accent4 2 26 2" xfId="7252"/>
    <cellStyle name="Accent4 2 26 3" xfId="11265"/>
    <cellStyle name="Accent4 2 26 4" xfId="15693"/>
    <cellStyle name="Accent4 2 26 5" xfId="20844"/>
    <cellStyle name="Accent4 2 26 6" xfId="25803"/>
    <cellStyle name="Accent4 2 27" xfId="2615"/>
    <cellStyle name="Accent4 2 27 2" xfId="7253"/>
    <cellStyle name="Accent4 2 27 3" xfId="11266"/>
    <cellStyle name="Accent4 2 27 4" xfId="15692"/>
    <cellStyle name="Accent4 2 27 5" xfId="20845"/>
    <cellStyle name="Accent4 2 27 6" xfId="25804"/>
    <cellStyle name="Accent4 2 28" xfId="2616"/>
    <cellStyle name="Accent4 2 28 2" xfId="7254"/>
    <cellStyle name="Accent4 2 28 3" xfId="11267"/>
    <cellStyle name="Accent4 2 28 4" xfId="15691"/>
    <cellStyle name="Accent4 2 28 5" xfId="20846"/>
    <cellStyle name="Accent4 2 28 6" xfId="25805"/>
    <cellStyle name="Accent4 2 29" xfId="7234"/>
    <cellStyle name="Accent4 2 3" xfId="2617"/>
    <cellStyle name="Accent4 2 3 2" xfId="7255"/>
    <cellStyle name="Accent4 2 3 3" xfId="11268"/>
    <cellStyle name="Accent4 2 3 4" xfId="15690"/>
    <cellStyle name="Accent4 2 3 5" xfId="20847"/>
    <cellStyle name="Accent4 2 3 6" xfId="25806"/>
    <cellStyle name="Accent4 2 30" xfId="11247"/>
    <cellStyle name="Accent4 2 31" xfId="15711"/>
    <cellStyle name="Accent4 2 32" xfId="20826"/>
    <cellStyle name="Accent4 2 33" xfId="25785"/>
    <cellStyle name="Accent4 2 4" xfId="2618"/>
    <cellStyle name="Accent4 2 4 2" xfId="7256"/>
    <cellStyle name="Accent4 2 4 3" xfId="11269"/>
    <cellStyle name="Accent4 2 4 4" xfId="15689"/>
    <cellStyle name="Accent4 2 4 5" xfId="20848"/>
    <cellStyle name="Accent4 2 4 6" xfId="25807"/>
    <cellStyle name="Accent4 2 5" xfId="2619"/>
    <cellStyle name="Accent4 2 5 2" xfId="7257"/>
    <cellStyle name="Accent4 2 5 3" xfId="11270"/>
    <cellStyle name="Accent4 2 5 4" xfId="15688"/>
    <cellStyle name="Accent4 2 5 5" xfId="20849"/>
    <cellStyle name="Accent4 2 5 6" xfId="25808"/>
    <cellStyle name="Accent4 2 6" xfId="2620"/>
    <cellStyle name="Accent4 2 6 2" xfId="7258"/>
    <cellStyle name="Accent4 2 6 3" xfId="11271"/>
    <cellStyle name="Accent4 2 6 4" xfId="15687"/>
    <cellStyle name="Accent4 2 6 5" xfId="20850"/>
    <cellStyle name="Accent4 2 6 6" xfId="25809"/>
    <cellStyle name="Accent4 2 7" xfId="2621"/>
    <cellStyle name="Accent4 2 7 2" xfId="7259"/>
    <cellStyle name="Accent4 2 7 3" xfId="11272"/>
    <cellStyle name="Accent4 2 7 4" xfId="15686"/>
    <cellStyle name="Accent4 2 7 5" xfId="20851"/>
    <cellStyle name="Accent4 2 7 6" xfId="25810"/>
    <cellStyle name="Accent4 2 8" xfId="2622"/>
    <cellStyle name="Accent4 2 8 2" xfId="7260"/>
    <cellStyle name="Accent4 2 8 3" xfId="11273"/>
    <cellStyle name="Accent4 2 8 4" xfId="15685"/>
    <cellStyle name="Accent4 2 8 5" xfId="20852"/>
    <cellStyle name="Accent4 2 8 6" xfId="25811"/>
    <cellStyle name="Accent4 2 9" xfId="2623"/>
    <cellStyle name="Accent4 2 9 2" xfId="7261"/>
    <cellStyle name="Accent4 2 9 3" xfId="11274"/>
    <cellStyle name="Accent4 2 9 4" xfId="15684"/>
    <cellStyle name="Accent4 2 9 5" xfId="20853"/>
    <cellStyle name="Accent4 2 9 6" xfId="25812"/>
    <cellStyle name="Accent4 2_NA" xfId="10010"/>
    <cellStyle name="Accent4 20" xfId="2624"/>
    <cellStyle name="Accent4 20 2" xfId="7262"/>
    <cellStyle name="Accent4 20 3" xfId="11275"/>
    <cellStyle name="Accent4 20 4" xfId="15683"/>
    <cellStyle name="Accent4 20 5" xfId="20854"/>
    <cellStyle name="Accent4 20 6" xfId="25813"/>
    <cellStyle name="Accent4 21" xfId="2625"/>
    <cellStyle name="Accent4 21 2" xfId="7263"/>
    <cellStyle name="Accent4 21 3" xfId="11276"/>
    <cellStyle name="Accent4 21 4" xfId="15682"/>
    <cellStyle name="Accent4 21 5" xfId="20855"/>
    <cellStyle name="Accent4 21 6" xfId="25814"/>
    <cellStyle name="Accent4 22" xfId="2626"/>
    <cellStyle name="Accent4 22 2" xfId="7264"/>
    <cellStyle name="Accent4 22 3" xfId="11277"/>
    <cellStyle name="Accent4 22 4" xfId="15681"/>
    <cellStyle name="Accent4 22 5" xfId="20856"/>
    <cellStyle name="Accent4 22 6" xfId="25815"/>
    <cellStyle name="Accent4 23" xfId="2627"/>
    <cellStyle name="Accent4 23 2" xfId="7265"/>
    <cellStyle name="Accent4 23 3" xfId="11278"/>
    <cellStyle name="Accent4 23 4" xfId="15680"/>
    <cellStyle name="Accent4 23 5" xfId="20857"/>
    <cellStyle name="Accent4 23 6" xfId="25816"/>
    <cellStyle name="Accent4 24" xfId="2628"/>
    <cellStyle name="Accent4 24 2" xfId="7266"/>
    <cellStyle name="Accent4 24 3" xfId="11279"/>
    <cellStyle name="Accent4 24 4" xfId="15679"/>
    <cellStyle name="Accent4 24 5" xfId="20858"/>
    <cellStyle name="Accent4 24 6" xfId="25817"/>
    <cellStyle name="Accent4 25" xfId="2629"/>
    <cellStyle name="Accent4 25 2" xfId="7267"/>
    <cellStyle name="Accent4 25 3" xfId="11280"/>
    <cellStyle name="Accent4 25 4" xfId="15678"/>
    <cellStyle name="Accent4 25 5" xfId="20859"/>
    <cellStyle name="Accent4 25 6" xfId="25818"/>
    <cellStyle name="Accent4 26" xfId="2630"/>
    <cellStyle name="Accent4 26 2" xfId="7268"/>
    <cellStyle name="Accent4 26 3" xfId="11281"/>
    <cellStyle name="Accent4 26 4" xfId="15677"/>
    <cellStyle name="Accent4 26 5" xfId="20860"/>
    <cellStyle name="Accent4 26 6" xfId="25819"/>
    <cellStyle name="Accent4 27" xfId="2631"/>
    <cellStyle name="Accent4 27 2" xfId="7269"/>
    <cellStyle name="Accent4 27 3" xfId="11282"/>
    <cellStyle name="Accent4 27 4" xfId="15676"/>
    <cellStyle name="Accent4 27 5" xfId="20861"/>
    <cellStyle name="Accent4 27 6" xfId="25820"/>
    <cellStyle name="Accent4 28" xfId="2632"/>
    <cellStyle name="Accent4 28 2" xfId="7270"/>
    <cellStyle name="Accent4 28 3" xfId="11283"/>
    <cellStyle name="Accent4 28 4" xfId="15675"/>
    <cellStyle name="Accent4 28 5" xfId="20862"/>
    <cellStyle name="Accent4 28 6" xfId="25821"/>
    <cellStyle name="Accent4 29" xfId="2633"/>
    <cellStyle name="Accent4 29 2" xfId="7271"/>
    <cellStyle name="Accent4 29 3" xfId="11284"/>
    <cellStyle name="Accent4 29 4" xfId="15674"/>
    <cellStyle name="Accent4 29 5" xfId="20863"/>
    <cellStyle name="Accent4 29 6" xfId="25822"/>
    <cellStyle name="Accent4 3" xfId="2634"/>
    <cellStyle name="Accent4 3 2" xfId="7272"/>
    <cellStyle name="Accent4 3 3" xfId="11285"/>
    <cellStyle name="Accent4 3 4" xfId="15673"/>
    <cellStyle name="Accent4 3 5" xfId="20864"/>
    <cellStyle name="Accent4 3 6" xfId="25823"/>
    <cellStyle name="Accent4 30" xfId="9175"/>
    <cellStyle name="Accent4 31" xfId="27748"/>
    <cellStyle name="Accent4 32" xfId="27790"/>
    <cellStyle name="Accent4 33" xfId="27832"/>
    <cellStyle name="Accent4 34" xfId="27874"/>
    <cellStyle name="Accent4 35" xfId="27916"/>
    <cellStyle name="Accent4 36" xfId="27958"/>
    <cellStyle name="Accent4 37" xfId="28000"/>
    <cellStyle name="Accent4 38" xfId="28042"/>
    <cellStyle name="Accent4 39" xfId="28084"/>
    <cellStyle name="Accent4 4" xfId="2635"/>
    <cellStyle name="Accent4 4 2" xfId="7273"/>
    <cellStyle name="Accent4 4 3" xfId="11286"/>
    <cellStyle name="Accent4 4 4" xfId="15672"/>
    <cellStyle name="Accent4 4 5" xfId="20865"/>
    <cellStyle name="Accent4 4 6" xfId="25824"/>
    <cellStyle name="Accent4 40" xfId="28126"/>
    <cellStyle name="Accent4 41" xfId="28168"/>
    <cellStyle name="Accent4 42" xfId="28210"/>
    <cellStyle name="Accent4 43" xfId="28252"/>
    <cellStyle name="Accent4 44" xfId="28294"/>
    <cellStyle name="Accent4 45" xfId="28336"/>
    <cellStyle name="Accent4 46" xfId="28378"/>
    <cellStyle name="Accent4 47" xfId="28420"/>
    <cellStyle name="Accent4 48" xfId="28462"/>
    <cellStyle name="Accent4 49" xfId="28504"/>
    <cellStyle name="Accent4 5" xfId="2636"/>
    <cellStyle name="Accent4 5 2" xfId="7274"/>
    <cellStyle name="Accent4 5 3" xfId="11287"/>
    <cellStyle name="Accent4 5 4" xfId="15671"/>
    <cellStyle name="Accent4 5 5" xfId="20866"/>
    <cellStyle name="Accent4 5 6" xfId="25825"/>
    <cellStyle name="Accent4 50" xfId="28546"/>
    <cellStyle name="Accent4 51" xfId="28588"/>
    <cellStyle name="Accent4 52" xfId="28630"/>
    <cellStyle name="Accent4 53" xfId="28672"/>
    <cellStyle name="Accent4 54" xfId="28714"/>
    <cellStyle name="Accent4 55" xfId="28908"/>
    <cellStyle name="Accent4 56" xfId="29793"/>
    <cellStyle name="Accent4 57" xfId="29835"/>
    <cellStyle name="Accent4 58" xfId="29877"/>
    <cellStyle name="Accent4 59" xfId="29919"/>
    <cellStyle name="Accent4 6" xfId="2637"/>
    <cellStyle name="Accent4 6 2" xfId="7275"/>
    <cellStyle name="Accent4 6 3" xfId="11288"/>
    <cellStyle name="Accent4 6 4" xfId="15670"/>
    <cellStyle name="Accent4 6 5" xfId="20867"/>
    <cellStyle name="Accent4 6 6" xfId="25826"/>
    <cellStyle name="Accent4 60" xfId="29961"/>
    <cellStyle name="Accent4 61" xfId="30003"/>
    <cellStyle name="Accent4 62" xfId="30045"/>
    <cellStyle name="Accent4 63" xfId="30087"/>
    <cellStyle name="Accent4 64" xfId="30129"/>
    <cellStyle name="Accent4 65" xfId="30171"/>
    <cellStyle name="Accent4 66" xfId="30213"/>
    <cellStyle name="Accent4 67" xfId="30255"/>
    <cellStyle name="Accent4 7" xfId="2638"/>
    <cellStyle name="Accent4 7 2" xfId="7276"/>
    <cellStyle name="Accent4 7 3" xfId="11289"/>
    <cellStyle name="Accent4 7 4" xfId="15669"/>
    <cellStyle name="Accent4 7 5" xfId="20868"/>
    <cellStyle name="Accent4 7 6" xfId="25827"/>
    <cellStyle name="Accent4 8" xfId="2639"/>
    <cellStyle name="Accent4 8 2" xfId="7277"/>
    <cellStyle name="Accent4 8 3" xfId="11290"/>
    <cellStyle name="Accent4 8 4" xfId="15668"/>
    <cellStyle name="Accent4 8 5" xfId="20869"/>
    <cellStyle name="Accent4 8 6" xfId="25828"/>
    <cellStyle name="Accent4 9" xfId="2640"/>
    <cellStyle name="Accent4 9 2" xfId="7278"/>
    <cellStyle name="Accent4 9 3" xfId="11291"/>
    <cellStyle name="Accent4 9 4" xfId="15667"/>
    <cellStyle name="Accent4 9 5" xfId="20870"/>
    <cellStyle name="Accent4 9 6" xfId="25829"/>
    <cellStyle name="Accent5" xfId="4641" builtinId="45" customBuiltin="1"/>
    <cellStyle name="Accent5 10" xfId="2641"/>
    <cellStyle name="Accent5 10 2" xfId="7279"/>
    <cellStyle name="Accent5 10 3" xfId="11292"/>
    <cellStyle name="Accent5 10 4" xfId="15666"/>
    <cellStyle name="Accent5 10 5" xfId="20871"/>
    <cellStyle name="Accent5 10 6" xfId="25830"/>
    <cellStyle name="Accent5 11" xfId="2642"/>
    <cellStyle name="Accent5 11 2" xfId="7280"/>
    <cellStyle name="Accent5 11 3" xfId="11293"/>
    <cellStyle name="Accent5 11 4" xfId="15665"/>
    <cellStyle name="Accent5 11 5" xfId="20872"/>
    <cellStyle name="Accent5 11 6" xfId="25831"/>
    <cellStyle name="Accent5 12" xfId="2643"/>
    <cellStyle name="Accent5 12 2" xfId="7281"/>
    <cellStyle name="Accent5 12 3" xfId="11294"/>
    <cellStyle name="Accent5 12 4" xfId="15664"/>
    <cellStyle name="Accent5 12 5" xfId="20873"/>
    <cellStyle name="Accent5 12 6" xfId="25832"/>
    <cellStyle name="Accent5 13" xfId="2644"/>
    <cellStyle name="Accent5 13 2" xfId="7282"/>
    <cellStyle name="Accent5 13 3" xfId="11295"/>
    <cellStyle name="Accent5 13 4" xfId="15663"/>
    <cellStyle name="Accent5 13 5" xfId="20874"/>
    <cellStyle name="Accent5 13 6" xfId="25833"/>
    <cellStyle name="Accent5 14" xfId="2645"/>
    <cellStyle name="Accent5 14 2" xfId="7283"/>
    <cellStyle name="Accent5 14 3" xfId="11296"/>
    <cellStyle name="Accent5 14 4" xfId="15662"/>
    <cellStyle name="Accent5 14 5" xfId="20875"/>
    <cellStyle name="Accent5 14 6" xfId="25834"/>
    <cellStyle name="Accent5 15" xfId="2646"/>
    <cellStyle name="Accent5 15 2" xfId="7284"/>
    <cellStyle name="Accent5 15 3" xfId="11297"/>
    <cellStyle name="Accent5 15 4" xfId="15661"/>
    <cellStyle name="Accent5 15 5" xfId="20876"/>
    <cellStyle name="Accent5 15 6" xfId="25835"/>
    <cellStyle name="Accent5 16" xfId="2647"/>
    <cellStyle name="Accent5 16 2" xfId="7285"/>
    <cellStyle name="Accent5 16 3" xfId="11298"/>
    <cellStyle name="Accent5 16 4" xfId="15660"/>
    <cellStyle name="Accent5 16 5" xfId="20877"/>
    <cellStyle name="Accent5 16 6" xfId="25836"/>
    <cellStyle name="Accent5 17" xfId="2648"/>
    <cellStyle name="Accent5 17 2" xfId="7286"/>
    <cellStyle name="Accent5 17 3" xfId="11299"/>
    <cellStyle name="Accent5 17 4" xfId="15659"/>
    <cellStyle name="Accent5 17 5" xfId="20878"/>
    <cellStyle name="Accent5 17 6" xfId="25837"/>
    <cellStyle name="Accent5 18" xfId="2649"/>
    <cellStyle name="Accent5 18 2" xfId="7287"/>
    <cellStyle name="Accent5 18 3" xfId="11300"/>
    <cellStyle name="Accent5 18 4" xfId="15658"/>
    <cellStyle name="Accent5 18 5" xfId="20879"/>
    <cellStyle name="Accent5 18 6" xfId="25838"/>
    <cellStyle name="Accent5 19" xfId="2650"/>
    <cellStyle name="Accent5 19 2" xfId="7288"/>
    <cellStyle name="Accent5 19 3" xfId="11301"/>
    <cellStyle name="Accent5 19 4" xfId="15657"/>
    <cellStyle name="Accent5 19 5" xfId="20880"/>
    <cellStyle name="Accent5 19 6" xfId="25839"/>
    <cellStyle name="Accent5 2" xfId="2651"/>
    <cellStyle name="Accent5 2 10" xfId="2652"/>
    <cellStyle name="Accent5 2 10 2" xfId="7290"/>
    <cellStyle name="Accent5 2 10 3" xfId="11303"/>
    <cellStyle name="Accent5 2 10 4" xfId="15655"/>
    <cellStyle name="Accent5 2 10 5" xfId="20882"/>
    <cellStyle name="Accent5 2 10 6" xfId="25841"/>
    <cellStyle name="Accent5 2 11" xfId="2653"/>
    <cellStyle name="Accent5 2 11 2" xfId="7291"/>
    <cellStyle name="Accent5 2 11 3" xfId="11304"/>
    <cellStyle name="Accent5 2 11 4" xfId="15654"/>
    <cellStyle name="Accent5 2 11 5" xfId="20883"/>
    <cellStyle name="Accent5 2 11 6" xfId="25842"/>
    <cellStyle name="Accent5 2 12" xfId="2654"/>
    <cellStyle name="Accent5 2 12 2" xfId="7292"/>
    <cellStyle name="Accent5 2 12 3" xfId="11305"/>
    <cellStyle name="Accent5 2 12 4" xfId="15653"/>
    <cellStyle name="Accent5 2 12 5" xfId="20884"/>
    <cellStyle name="Accent5 2 12 6" xfId="25843"/>
    <cellStyle name="Accent5 2 13" xfId="2655"/>
    <cellStyle name="Accent5 2 13 2" xfId="7293"/>
    <cellStyle name="Accent5 2 13 3" xfId="11306"/>
    <cellStyle name="Accent5 2 13 4" xfId="15652"/>
    <cellStyle name="Accent5 2 13 5" xfId="20885"/>
    <cellStyle name="Accent5 2 13 6" xfId="25844"/>
    <cellStyle name="Accent5 2 14" xfId="2656"/>
    <cellStyle name="Accent5 2 14 2" xfId="7294"/>
    <cellStyle name="Accent5 2 14 3" xfId="11307"/>
    <cellStyle name="Accent5 2 14 4" xfId="15651"/>
    <cellStyle name="Accent5 2 14 5" xfId="20886"/>
    <cellStyle name="Accent5 2 14 6" xfId="25845"/>
    <cellStyle name="Accent5 2 15" xfId="2657"/>
    <cellStyle name="Accent5 2 15 2" xfId="7295"/>
    <cellStyle name="Accent5 2 15 3" xfId="11308"/>
    <cellStyle name="Accent5 2 15 4" xfId="15650"/>
    <cellStyle name="Accent5 2 15 5" xfId="20887"/>
    <cellStyle name="Accent5 2 15 6" xfId="25846"/>
    <cellStyle name="Accent5 2 16" xfId="2658"/>
    <cellStyle name="Accent5 2 16 2" xfId="7296"/>
    <cellStyle name="Accent5 2 16 3" xfId="11309"/>
    <cellStyle name="Accent5 2 16 4" xfId="15649"/>
    <cellStyle name="Accent5 2 16 5" xfId="20888"/>
    <cellStyle name="Accent5 2 16 6" xfId="25847"/>
    <cellStyle name="Accent5 2 17" xfId="2659"/>
    <cellStyle name="Accent5 2 17 2" xfId="7297"/>
    <cellStyle name="Accent5 2 17 3" xfId="11310"/>
    <cellStyle name="Accent5 2 17 4" xfId="15648"/>
    <cellStyle name="Accent5 2 17 5" xfId="20889"/>
    <cellStyle name="Accent5 2 17 6" xfId="25848"/>
    <cellStyle name="Accent5 2 18" xfId="2660"/>
    <cellStyle name="Accent5 2 18 2" xfId="7298"/>
    <cellStyle name="Accent5 2 18 3" xfId="11311"/>
    <cellStyle name="Accent5 2 18 4" xfId="15647"/>
    <cellStyle name="Accent5 2 18 5" xfId="20890"/>
    <cellStyle name="Accent5 2 18 6" xfId="25849"/>
    <cellStyle name="Accent5 2 19" xfId="2661"/>
    <cellStyle name="Accent5 2 19 2" xfId="7299"/>
    <cellStyle name="Accent5 2 19 3" xfId="11312"/>
    <cellStyle name="Accent5 2 19 4" xfId="15646"/>
    <cellStyle name="Accent5 2 19 5" xfId="20891"/>
    <cellStyle name="Accent5 2 19 6" xfId="25850"/>
    <cellStyle name="Accent5 2 2" xfId="2662"/>
    <cellStyle name="Accent5 2 2 2" xfId="7300"/>
    <cellStyle name="Accent5 2 2 3" xfId="11313"/>
    <cellStyle name="Accent5 2 2 4" xfId="15645"/>
    <cellStyle name="Accent5 2 2 5" xfId="20892"/>
    <cellStyle name="Accent5 2 2 6" xfId="25851"/>
    <cellStyle name="Accent5 2 20" xfId="2663"/>
    <cellStyle name="Accent5 2 20 2" xfId="7301"/>
    <cellStyle name="Accent5 2 20 3" xfId="11314"/>
    <cellStyle name="Accent5 2 20 4" xfId="15644"/>
    <cellStyle name="Accent5 2 20 5" xfId="20893"/>
    <cellStyle name="Accent5 2 20 6" xfId="25852"/>
    <cellStyle name="Accent5 2 21" xfId="2664"/>
    <cellStyle name="Accent5 2 21 2" xfId="7302"/>
    <cellStyle name="Accent5 2 21 3" xfId="11315"/>
    <cellStyle name="Accent5 2 21 4" xfId="15643"/>
    <cellStyle name="Accent5 2 21 5" xfId="20894"/>
    <cellStyle name="Accent5 2 21 6" xfId="25853"/>
    <cellStyle name="Accent5 2 22" xfId="2665"/>
    <cellStyle name="Accent5 2 22 2" xfId="7303"/>
    <cellStyle name="Accent5 2 22 3" xfId="11316"/>
    <cellStyle name="Accent5 2 22 4" xfId="15642"/>
    <cellStyle name="Accent5 2 22 5" xfId="20895"/>
    <cellStyle name="Accent5 2 22 6" xfId="25854"/>
    <cellStyle name="Accent5 2 23" xfId="2666"/>
    <cellStyle name="Accent5 2 23 2" xfId="7304"/>
    <cellStyle name="Accent5 2 23 3" xfId="11317"/>
    <cellStyle name="Accent5 2 23 4" xfId="15641"/>
    <cellStyle name="Accent5 2 23 5" xfId="20896"/>
    <cellStyle name="Accent5 2 23 6" xfId="25855"/>
    <cellStyle name="Accent5 2 24" xfId="2667"/>
    <cellStyle name="Accent5 2 24 2" xfId="7305"/>
    <cellStyle name="Accent5 2 24 3" xfId="11318"/>
    <cellStyle name="Accent5 2 24 4" xfId="15640"/>
    <cellStyle name="Accent5 2 24 5" xfId="20897"/>
    <cellStyle name="Accent5 2 24 6" xfId="25856"/>
    <cellStyle name="Accent5 2 25" xfId="2668"/>
    <cellStyle name="Accent5 2 25 2" xfId="7306"/>
    <cellStyle name="Accent5 2 25 3" xfId="11319"/>
    <cellStyle name="Accent5 2 25 4" xfId="15639"/>
    <cellStyle name="Accent5 2 25 5" xfId="20898"/>
    <cellStyle name="Accent5 2 25 6" xfId="25857"/>
    <cellStyle name="Accent5 2 26" xfId="2669"/>
    <cellStyle name="Accent5 2 26 2" xfId="7307"/>
    <cellStyle name="Accent5 2 26 3" xfId="11320"/>
    <cellStyle name="Accent5 2 26 4" xfId="15638"/>
    <cellStyle name="Accent5 2 26 5" xfId="20899"/>
    <cellStyle name="Accent5 2 26 6" xfId="25858"/>
    <cellStyle name="Accent5 2 27" xfId="2670"/>
    <cellStyle name="Accent5 2 27 2" xfId="7308"/>
    <cellStyle name="Accent5 2 27 3" xfId="11321"/>
    <cellStyle name="Accent5 2 27 4" xfId="15637"/>
    <cellStyle name="Accent5 2 27 5" xfId="20900"/>
    <cellStyle name="Accent5 2 27 6" xfId="25859"/>
    <cellStyle name="Accent5 2 28" xfId="2671"/>
    <cellStyle name="Accent5 2 28 2" xfId="7309"/>
    <cellStyle name="Accent5 2 28 3" xfId="11322"/>
    <cellStyle name="Accent5 2 28 4" xfId="15636"/>
    <cellStyle name="Accent5 2 28 5" xfId="20901"/>
    <cellStyle name="Accent5 2 28 6" xfId="25860"/>
    <cellStyle name="Accent5 2 29" xfId="7289"/>
    <cellStyle name="Accent5 2 3" xfId="2672"/>
    <cellStyle name="Accent5 2 3 2" xfId="7310"/>
    <cellStyle name="Accent5 2 3 3" xfId="11323"/>
    <cellStyle name="Accent5 2 3 4" xfId="15635"/>
    <cellStyle name="Accent5 2 3 5" xfId="20902"/>
    <cellStyle name="Accent5 2 3 6" xfId="25861"/>
    <cellStyle name="Accent5 2 30" xfId="11302"/>
    <cellStyle name="Accent5 2 31" xfId="15656"/>
    <cellStyle name="Accent5 2 32" xfId="20881"/>
    <cellStyle name="Accent5 2 33" xfId="25840"/>
    <cellStyle name="Accent5 2 4" xfId="2673"/>
    <cellStyle name="Accent5 2 4 2" xfId="7311"/>
    <cellStyle name="Accent5 2 4 3" xfId="11324"/>
    <cellStyle name="Accent5 2 4 4" xfId="15634"/>
    <cellStyle name="Accent5 2 4 5" xfId="20903"/>
    <cellStyle name="Accent5 2 4 6" xfId="25862"/>
    <cellStyle name="Accent5 2 5" xfId="2674"/>
    <cellStyle name="Accent5 2 5 2" xfId="7312"/>
    <cellStyle name="Accent5 2 5 3" xfId="11325"/>
    <cellStyle name="Accent5 2 5 4" xfId="15633"/>
    <cellStyle name="Accent5 2 5 5" xfId="20904"/>
    <cellStyle name="Accent5 2 5 6" xfId="25863"/>
    <cellStyle name="Accent5 2 6" xfId="2675"/>
    <cellStyle name="Accent5 2 6 2" xfId="7313"/>
    <cellStyle name="Accent5 2 6 3" xfId="11326"/>
    <cellStyle name="Accent5 2 6 4" xfId="15632"/>
    <cellStyle name="Accent5 2 6 5" xfId="20905"/>
    <cellStyle name="Accent5 2 6 6" xfId="25864"/>
    <cellStyle name="Accent5 2 7" xfId="2676"/>
    <cellStyle name="Accent5 2 7 2" xfId="7314"/>
    <cellStyle name="Accent5 2 7 3" xfId="11327"/>
    <cellStyle name="Accent5 2 7 4" xfId="15631"/>
    <cellStyle name="Accent5 2 7 5" xfId="20906"/>
    <cellStyle name="Accent5 2 7 6" xfId="25865"/>
    <cellStyle name="Accent5 2 8" xfId="2677"/>
    <cellStyle name="Accent5 2 8 2" xfId="7315"/>
    <cellStyle name="Accent5 2 8 3" xfId="11328"/>
    <cellStyle name="Accent5 2 8 4" xfId="15630"/>
    <cellStyle name="Accent5 2 8 5" xfId="20907"/>
    <cellStyle name="Accent5 2 8 6" xfId="25866"/>
    <cellStyle name="Accent5 2 9" xfId="2678"/>
    <cellStyle name="Accent5 2 9 2" xfId="7316"/>
    <cellStyle name="Accent5 2 9 3" xfId="11329"/>
    <cellStyle name="Accent5 2 9 4" xfId="15629"/>
    <cellStyle name="Accent5 2 9 5" xfId="20908"/>
    <cellStyle name="Accent5 2 9 6" xfId="25867"/>
    <cellStyle name="Accent5 2_NA" xfId="10011"/>
    <cellStyle name="Accent5 20" xfId="2679"/>
    <cellStyle name="Accent5 20 2" xfId="7317"/>
    <cellStyle name="Accent5 20 3" xfId="11330"/>
    <cellStyle name="Accent5 20 4" xfId="15628"/>
    <cellStyle name="Accent5 20 5" xfId="20909"/>
    <cellStyle name="Accent5 20 6" xfId="25868"/>
    <cellStyle name="Accent5 21" xfId="2680"/>
    <cellStyle name="Accent5 21 2" xfId="7318"/>
    <cellStyle name="Accent5 21 3" xfId="11331"/>
    <cellStyle name="Accent5 21 4" xfId="15627"/>
    <cellStyle name="Accent5 21 5" xfId="20910"/>
    <cellStyle name="Accent5 21 6" xfId="25869"/>
    <cellStyle name="Accent5 22" xfId="2681"/>
    <cellStyle name="Accent5 22 2" xfId="7319"/>
    <cellStyle name="Accent5 22 3" xfId="11332"/>
    <cellStyle name="Accent5 22 4" xfId="15626"/>
    <cellStyle name="Accent5 22 5" xfId="20911"/>
    <cellStyle name="Accent5 22 6" xfId="25870"/>
    <cellStyle name="Accent5 23" xfId="2682"/>
    <cellStyle name="Accent5 23 2" xfId="7320"/>
    <cellStyle name="Accent5 23 3" xfId="11333"/>
    <cellStyle name="Accent5 23 4" xfId="15625"/>
    <cellStyle name="Accent5 23 5" xfId="20912"/>
    <cellStyle name="Accent5 23 6" xfId="25871"/>
    <cellStyle name="Accent5 24" xfId="2683"/>
    <cellStyle name="Accent5 24 2" xfId="7321"/>
    <cellStyle name="Accent5 24 3" xfId="11334"/>
    <cellStyle name="Accent5 24 4" xfId="15624"/>
    <cellStyle name="Accent5 24 5" xfId="20913"/>
    <cellStyle name="Accent5 24 6" xfId="25872"/>
    <cellStyle name="Accent5 25" xfId="2684"/>
    <cellStyle name="Accent5 25 2" xfId="7322"/>
    <cellStyle name="Accent5 25 3" xfId="11335"/>
    <cellStyle name="Accent5 25 4" xfId="15623"/>
    <cellStyle name="Accent5 25 5" xfId="20914"/>
    <cellStyle name="Accent5 25 6" xfId="25873"/>
    <cellStyle name="Accent5 26" xfId="2685"/>
    <cellStyle name="Accent5 26 2" xfId="7323"/>
    <cellStyle name="Accent5 26 3" xfId="11336"/>
    <cellStyle name="Accent5 26 4" xfId="15622"/>
    <cellStyle name="Accent5 26 5" xfId="20915"/>
    <cellStyle name="Accent5 26 6" xfId="25874"/>
    <cellStyle name="Accent5 27" xfId="2686"/>
    <cellStyle name="Accent5 27 2" xfId="7324"/>
    <cellStyle name="Accent5 27 3" xfId="11337"/>
    <cellStyle name="Accent5 27 4" xfId="15621"/>
    <cellStyle name="Accent5 27 5" xfId="20916"/>
    <cellStyle name="Accent5 27 6" xfId="25875"/>
    <cellStyle name="Accent5 28" xfId="2687"/>
    <cellStyle name="Accent5 28 2" xfId="7325"/>
    <cellStyle name="Accent5 28 3" xfId="11338"/>
    <cellStyle name="Accent5 28 4" xfId="15620"/>
    <cellStyle name="Accent5 28 5" xfId="20917"/>
    <cellStyle name="Accent5 28 6" xfId="25876"/>
    <cellStyle name="Accent5 29" xfId="2688"/>
    <cellStyle name="Accent5 29 2" xfId="7326"/>
    <cellStyle name="Accent5 29 3" xfId="11339"/>
    <cellStyle name="Accent5 29 4" xfId="15619"/>
    <cellStyle name="Accent5 29 5" xfId="20918"/>
    <cellStyle name="Accent5 29 6" xfId="25877"/>
    <cellStyle name="Accent5 3" xfId="2689"/>
    <cellStyle name="Accent5 3 2" xfId="7327"/>
    <cellStyle name="Accent5 3 3" xfId="11340"/>
    <cellStyle name="Accent5 3 4" xfId="15618"/>
    <cellStyle name="Accent5 3 5" xfId="20919"/>
    <cellStyle name="Accent5 3 6" xfId="25878"/>
    <cellStyle name="Accent5 30" xfId="9179"/>
    <cellStyle name="Accent5 31" xfId="27752"/>
    <cellStyle name="Accent5 32" xfId="27794"/>
    <cellStyle name="Accent5 33" xfId="27836"/>
    <cellStyle name="Accent5 34" xfId="27878"/>
    <cellStyle name="Accent5 35" xfId="27920"/>
    <cellStyle name="Accent5 36" xfId="27962"/>
    <cellStyle name="Accent5 37" xfId="28004"/>
    <cellStyle name="Accent5 38" xfId="28046"/>
    <cellStyle name="Accent5 39" xfId="28088"/>
    <cellStyle name="Accent5 4" xfId="2690"/>
    <cellStyle name="Accent5 4 2" xfId="7328"/>
    <cellStyle name="Accent5 4 3" xfId="11341"/>
    <cellStyle name="Accent5 4 4" xfId="15617"/>
    <cellStyle name="Accent5 4 5" xfId="20920"/>
    <cellStyle name="Accent5 4 6" xfId="25879"/>
    <cellStyle name="Accent5 40" xfId="28130"/>
    <cellStyle name="Accent5 41" xfId="28172"/>
    <cellStyle name="Accent5 42" xfId="28214"/>
    <cellStyle name="Accent5 43" xfId="28256"/>
    <cellStyle name="Accent5 44" xfId="28298"/>
    <cellStyle name="Accent5 45" xfId="28340"/>
    <cellStyle name="Accent5 46" xfId="28382"/>
    <cellStyle name="Accent5 47" xfId="28424"/>
    <cellStyle name="Accent5 48" xfId="28466"/>
    <cellStyle name="Accent5 49" xfId="28508"/>
    <cellStyle name="Accent5 5" xfId="2691"/>
    <cellStyle name="Accent5 5 2" xfId="7329"/>
    <cellStyle name="Accent5 5 3" xfId="11342"/>
    <cellStyle name="Accent5 5 4" xfId="15616"/>
    <cellStyle name="Accent5 5 5" xfId="20921"/>
    <cellStyle name="Accent5 5 6" xfId="25880"/>
    <cellStyle name="Accent5 50" xfId="28550"/>
    <cellStyle name="Accent5 51" xfId="28592"/>
    <cellStyle name="Accent5 52" xfId="28634"/>
    <cellStyle name="Accent5 53" xfId="28676"/>
    <cellStyle name="Accent5 54" xfId="28718"/>
    <cellStyle name="Accent5 55" xfId="28912"/>
    <cellStyle name="Accent5 56" xfId="29797"/>
    <cellStyle name="Accent5 57" xfId="29839"/>
    <cellStyle name="Accent5 58" xfId="29881"/>
    <cellStyle name="Accent5 59" xfId="29923"/>
    <cellStyle name="Accent5 6" xfId="2692"/>
    <cellStyle name="Accent5 6 2" xfId="7330"/>
    <cellStyle name="Accent5 6 3" xfId="11343"/>
    <cellStyle name="Accent5 6 4" xfId="15615"/>
    <cellStyle name="Accent5 6 5" xfId="20922"/>
    <cellStyle name="Accent5 6 6" xfId="25881"/>
    <cellStyle name="Accent5 60" xfId="29965"/>
    <cellStyle name="Accent5 61" xfId="30007"/>
    <cellStyle name="Accent5 62" xfId="30049"/>
    <cellStyle name="Accent5 63" xfId="30091"/>
    <cellStyle name="Accent5 64" xfId="30133"/>
    <cellStyle name="Accent5 65" xfId="30175"/>
    <cellStyle name="Accent5 66" xfId="30217"/>
    <cellStyle name="Accent5 67" xfId="30259"/>
    <cellStyle name="Accent5 7" xfId="2693"/>
    <cellStyle name="Accent5 7 2" xfId="7331"/>
    <cellStyle name="Accent5 7 3" xfId="11344"/>
    <cellStyle name="Accent5 7 4" xfId="15614"/>
    <cellStyle name="Accent5 7 5" xfId="20923"/>
    <cellStyle name="Accent5 7 6" xfId="25882"/>
    <cellStyle name="Accent5 8" xfId="2694"/>
    <cellStyle name="Accent5 8 2" xfId="7332"/>
    <cellStyle name="Accent5 8 3" xfId="11345"/>
    <cellStyle name="Accent5 8 4" xfId="15613"/>
    <cellStyle name="Accent5 8 5" xfId="20924"/>
    <cellStyle name="Accent5 8 6" xfId="25883"/>
    <cellStyle name="Accent5 9" xfId="2695"/>
    <cellStyle name="Accent5 9 2" xfId="7333"/>
    <cellStyle name="Accent5 9 3" xfId="11346"/>
    <cellStyle name="Accent5 9 4" xfId="15612"/>
    <cellStyle name="Accent5 9 5" xfId="20925"/>
    <cellStyle name="Accent5 9 6" xfId="25884"/>
    <cellStyle name="Accent6" xfId="4645" builtinId="49" customBuiltin="1"/>
    <cellStyle name="Accent6 10" xfId="2696"/>
    <cellStyle name="Accent6 10 2" xfId="7334"/>
    <cellStyle name="Accent6 10 3" xfId="11347"/>
    <cellStyle name="Accent6 10 4" xfId="15611"/>
    <cellStyle name="Accent6 10 5" xfId="20926"/>
    <cellStyle name="Accent6 10 6" xfId="25885"/>
    <cellStyle name="Accent6 11" xfId="2697"/>
    <cellStyle name="Accent6 11 2" xfId="7335"/>
    <cellStyle name="Accent6 11 3" xfId="11348"/>
    <cellStyle name="Accent6 11 4" xfId="15610"/>
    <cellStyle name="Accent6 11 5" xfId="20927"/>
    <cellStyle name="Accent6 11 6" xfId="25886"/>
    <cellStyle name="Accent6 12" xfId="2698"/>
    <cellStyle name="Accent6 12 2" xfId="7336"/>
    <cellStyle name="Accent6 12 3" xfId="11349"/>
    <cellStyle name="Accent6 12 4" xfId="15609"/>
    <cellStyle name="Accent6 12 5" xfId="20928"/>
    <cellStyle name="Accent6 12 6" xfId="25887"/>
    <cellStyle name="Accent6 13" xfId="2699"/>
    <cellStyle name="Accent6 13 2" xfId="7337"/>
    <cellStyle name="Accent6 13 3" xfId="11350"/>
    <cellStyle name="Accent6 13 4" xfId="15608"/>
    <cellStyle name="Accent6 13 5" xfId="20929"/>
    <cellStyle name="Accent6 13 6" xfId="25888"/>
    <cellStyle name="Accent6 14" xfId="2700"/>
    <cellStyle name="Accent6 14 2" xfId="7338"/>
    <cellStyle name="Accent6 14 3" xfId="11351"/>
    <cellStyle name="Accent6 14 4" xfId="15607"/>
    <cellStyle name="Accent6 14 5" xfId="20930"/>
    <cellStyle name="Accent6 14 6" xfId="25889"/>
    <cellStyle name="Accent6 15" xfId="2701"/>
    <cellStyle name="Accent6 15 2" xfId="7339"/>
    <cellStyle name="Accent6 15 3" xfId="11352"/>
    <cellStyle name="Accent6 15 4" xfId="15606"/>
    <cellStyle name="Accent6 15 5" xfId="20931"/>
    <cellStyle name="Accent6 15 6" xfId="25890"/>
    <cellStyle name="Accent6 16" xfId="2702"/>
    <cellStyle name="Accent6 16 2" xfId="7340"/>
    <cellStyle name="Accent6 16 3" xfId="11353"/>
    <cellStyle name="Accent6 16 4" xfId="15605"/>
    <cellStyle name="Accent6 16 5" xfId="20932"/>
    <cellStyle name="Accent6 16 6" xfId="25891"/>
    <cellStyle name="Accent6 17" xfId="2703"/>
    <cellStyle name="Accent6 17 2" xfId="7341"/>
    <cellStyle name="Accent6 17 3" xfId="11354"/>
    <cellStyle name="Accent6 17 4" xfId="15604"/>
    <cellStyle name="Accent6 17 5" xfId="20933"/>
    <cellStyle name="Accent6 17 6" xfId="25892"/>
    <cellStyle name="Accent6 18" xfId="2704"/>
    <cellStyle name="Accent6 18 2" xfId="7342"/>
    <cellStyle name="Accent6 18 3" xfId="11355"/>
    <cellStyle name="Accent6 18 4" xfId="15603"/>
    <cellStyle name="Accent6 18 5" xfId="20934"/>
    <cellStyle name="Accent6 18 6" xfId="25893"/>
    <cellStyle name="Accent6 19" xfId="2705"/>
    <cellStyle name="Accent6 19 2" xfId="7343"/>
    <cellStyle name="Accent6 19 3" xfId="11356"/>
    <cellStyle name="Accent6 19 4" xfId="15602"/>
    <cellStyle name="Accent6 19 5" xfId="20935"/>
    <cellStyle name="Accent6 19 6" xfId="25894"/>
    <cellStyle name="Accent6 2" xfId="2706"/>
    <cellStyle name="Accent6 2 10" xfId="2707"/>
    <cellStyle name="Accent6 2 10 2" xfId="7345"/>
    <cellStyle name="Accent6 2 10 3" xfId="11358"/>
    <cellStyle name="Accent6 2 10 4" xfId="15600"/>
    <cellStyle name="Accent6 2 10 5" xfId="20937"/>
    <cellStyle name="Accent6 2 10 6" xfId="25896"/>
    <cellStyle name="Accent6 2 11" xfId="2708"/>
    <cellStyle name="Accent6 2 11 2" xfId="7346"/>
    <cellStyle name="Accent6 2 11 3" xfId="11359"/>
    <cellStyle name="Accent6 2 11 4" xfId="15599"/>
    <cellStyle name="Accent6 2 11 5" xfId="20938"/>
    <cellStyle name="Accent6 2 11 6" xfId="25897"/>
    <cellStyle name="Accent6 2 12" xfId="2709"/>
    <cellStyle name="Accent6 2 12 2" xfId="7347"/>
    <cellStyle name="Accent6 2 12 3" xfId="11360"/>
    <cellStyle name="Accent6 2 12 4" xfId="15598"/>
    <cellStyle name="Accent6 2 12 5" xfId="20939"/>
    <cellStyle name="Accent6 2 12 6" xfId="25898"/>
    <cellStyle name="Accent6 2 13" xfId="2710"/>
    <cellStyle name="Accent6 2 13 2" xfId="7348"/>
    <cellStyle name="Accent6 2 13 3" xfId="11361"/>
    <cellStyle name="Accent6 2 13 4" xfId="15597"/>
    <cellStyle name="Accent6 2 13 5" xfId="20940"/>
    <cellStyle name="Accent6 2 13 6" xfId="25899"/>
    <cellStyle name="Accent6 2 14" xfId="2711"/>
    <cellStyle name="Accent6 2 14 2" xfId="7349"/>
    <cellStyle name="Accent6 2 14 3" xfId="11362"/>
    <cellStyle name="Accent6 2 14 4" xfId="15596"/>
    <cellStyle name="Accent6 2 14 5" xfId="20941"/>
    <cellStyle name="Accent6 2 14 6" xfId="25900"/>
    <cellStyle name="Accent6 2 15" xfId="2712"/>
    <cellStyle name="Accent6 2 15 2" xfId="7350"/>
    <cellStyle name="Accent6 2 15 3" xfId="11363"/>
    <cellStyle name="Accent6 2 15 4" xfId="15595"/>
    <cellStyle name="Accent6 2 15 5" xfId="20942"/>
    <cellStyle name="Accent6 2 15 6" xfId="25901"/>
    <cellStyle name="Accent6 2 16" xfId="2713"/>
    <cellStyle name="Accent6 2 16 2" xfId="7351"/>
    <cellStyle name="Accent6 2 16 3" xfId="11364"/>
    <cellStyle name="Accent6 2 16 4" xfId="15594"/>
    <cellStyle name="Accent6 2 16 5" xfId="20943"/>
    <cellStyle name="Accent6 2 16 6" xfId="25902"/>
    <cellStyle name="Accent6 2 17" xfId="2714"/>
    <cellStyle name="Accent6 2 17 2" xfId="7352"/>
    <cellStyle name="Accent6 2 17 3" xfId="11365"/>
    <cellStyle name="Accent6 2 17 4" xfId="15593"/>
    <cellStyle name="Accent6 2 17 5" xfId="20944"/>
    <cellStyle name="Accent6 2 17 6" xfId="25903"/>
    <cellStyle name="Accent6 2 18" xfId="2715"/>
    <cellStyle name="Accent6 2 18 2" xfId="7353"/>
    <cellStyle name="Accent6 2 18 3" xfId="11366"/>
    <cellStyle name="Accent6 2 18 4" xfId="15592"/>
    <cellStyle name="Accent6 2 18 5" xfId="20945"/>
    <cellStyle name="Accent6 2 18 6" xfId="25904"/>
    <cellStyle name="Accent6 2 19" xfId="2716"/>
    <cellStyle name="Accent6 2 19 2" xfId="7354"/>
    <cellStyle name="Accent6 2 19 3" xfId="11367"/>
    <cellStyle name="Accent6 2 19 4" xfId="15591"/>
    <cellStyle name="Accent6 2 19 5" xfId="20946"/>
    <cellStyle name="Accent6 2 19 6" xfId="25905"/>
    <cellStyle name="Accent6 2 2" xfId="2717"/>
    <cellStyle name="Accent6 2 2 2" xfId="7355"/>
    <cellStyle name="Accent6 2 2 3" xfId="11368"/>
    <cellStyle name="Accent6 2 2 4" xfId="15590"/>
    <cellStyle name="Accent6 2 2 5" xfId="20947"/>
    <cellStyle name="Accent6 2 2 6" xfId="25906"/>
    <cellStyle name="Accent6 2 20" xfId="2718"/>
    <cellStyle name="Accent6 2 20 2" xfId="7356"/>
    <cellStyle name="Accent6 2 20 3" xfId="11369"/>
    <cellStyle name="Accent6 2 20 4" xfId="15589"/>
    <cellStyle name="Accent6 2 20 5" xfId="20948"/>
    <cellStyle name="Accent6 2 20 6" xfId="25907"/>
    <cellStyle name="Accent6 2 21" xfId="2719"/>
    <cellStyle name="Accent6 2 21 2" xfId="7357"/>
    <cellStyle name="Accent6 2 21 3" xfId="11370"/>
    <cellStyle name="Accent6 2 21 4" xfId="15588"/>
    <cellStyle name="Accent6 2 21 5" xfId="20949"/>
    <cellStyle name="Accent6 2 21 6" xfId="25908"/>
    <cellStyle name="Accent6 2 22" xfId="2720"/>
    <cellStyle name="Accent6 2 22 2" xfId="7358"/>
    <cellStyle name="Accent6 2 22 3" xfId="11371"/>
    <cellStyle name="Accent6 2 22 4" xfId="15587"/>
    <cellStyle name="Accent6 2 22 5" xfId="20950"/>
    <cellStyle name="Accent6 2 22 6" xfId="25909"/>
    <cellStyle name="Accent6 2 23" xfId="2721"/>
    <cellStyle name="Accent6 2 23 2" xfId="7359"/>
    <cellStyle name="Accent6 2 23 3" xfId="11372"/>
    <cellStyle name="Accent6 2 23 4" xfId="15586"/>
    <cellStyle name="Accent6 2 23 5" xfId="20951"/>
    <cellStyle name="Accent6 2 23 6" xfId="25910"/>
    <cellStyle name="Accent6 2 24" xfId="2722"/>
    <cellStyle name="Accent6 2 24 2" xfId="7360"/>
    <cellStyle name="Accent6 2 24 3" xfId="11373"/>
    <cellStyle name="Accent6 2 24 4" xfId="15585"/>
    <cellStyle name="Accent6 2 24 5" xfId="20952"/>
    <cellStyle name="Accent6 2 24 6" xfId="25911"/>
    <cellStyle name="Accent6 2 25" xfId="2723"/>
    <cellStyle name="Accent6 2 25 2" xfId="7361"/>
    <cellStyle name="Accent6 2 25 3" xfId="11374"/>
    <cellStyle name="Accent6 2 25 4" xfId="15584"/>
    <cellStyle name="Accent6 2 25 5" xfId="20953"/>
    <cellStyle name="Accent6 2 25 6" xfId="25912"/>
    <cellStyle name="Accent6 2 26" xfId="2724"/>
    <cellStyle name="Accent6 2 26 2" xfId="7362"/>
    <cellStyle name="Accent6 2 26 3" xfId="11375"/>
    <cellStyle name="Accent6 2 26 4" xfId="15583"/>
    <cellStyle name="Accent6 2 26 5" xfId="20954"/>
    <cellStyle name="Accent6 2 26 6" xfId="25913"/>
    <cellStyle name="Accent6 2 27" xfId="2725"/>
    <cellStyle name="Accent6 2 27 2" xfId="7363"/>
    <cellStyle name="Accent6 2 27 3" xfId="11376"/>
    <cellStyle name="Accent6 2 27 4" xfId="15582"/>
    <cellStyle name="Accent6 2 27 5" xfId="20955"/>
    <cellStyle name="Accent6 2 27 6" xfId="25914"/>
    <cellStyle name="Accent6 2 28" xfId="2726"/>
    <cellStyle name="Accent6 2 28 2" xfId="7364"/>
    <cellStyle name="Accent6 2 28 3" xfId="11377"/>
    <cellStyle name="Accent6 2 28 4" xfId="15581"/>
    <cellStyle name="Accent6 2 28 5" xfId="20956"/>
    <cellStyle name="Accent6 2 28 6" xfId="25915"/>
    <cellStyle name="Accent6 2 29" xfId="7344"/>
    <cellStyle name="Accent6 2 3" xfId="2727"/>
    <cellStyle name="Accent6 2 3 2" xfId="7365"/>
    <cellStyle name="Accent6 2 3 3" xfId="11378"/>
    <cellStyle name="Accent6 2 3 4" xfId="15580"/>
    <cellStyle name="Accent6 2 3 5" xfId="20957"/>
    <cellStyle name="Accent6 2 3 6" xfId="25916"/>
    <cellStyle name="Accent6 2 30" xfId="11357"/>
    <cellStyle name="Accent6 2 31" xfId="15601"/>
    <cellStyle name="Accent6 2 32" xfId="20936"/>
    <cellStyle name="Accent6 2 33" xfId="25895"/>
    <cellStyle name="Accent6 2 4" xfId="2728"/>
    <cellStyle name="Accent6 2 4 2" xfId="7366"/>
    <cellStyle name="Accent6 2 4 3" xfId="11379"/>
    <cellStyle name="Accent6 2 4 4" xfId="15579"/>
    <cellStyle name="Accent6 2 4 5" xfId="20958"/>
    <cellStyle name="Accent6 2 4 6" xfId="25917"/>
    <cellStyle name="Accent6 2 5" xfId="2729"/>
    <cellStyle name="Accent6 2 5 2" xfId="7367"/>
    <cellStyle name="Accent6 2 5 3" xfId="11380"/>
    <cellStyle name="Accent6 2 5 4" xfId="15578"/>
    <cellStyle name="Accent6 2 5 5" xfId="20959"/>
    <cellStyle name="Accent6 2 5 6" xfId="25918"/>
    <cellStyle name="Accent6 2 6" xfId="2730"/>
    <cellStyle name="Accent6 2 6 2" xfId="7368"/>
    <cellStyle name="Accent6 2 6 3" xfId="11381"/>
    <cellStyle name="Accent6 2 6 4" xfId="15577"/>
    <cellStyle name="Accent6 2 6 5" xfId="20960"/>
    <cellStyle name="Accent6 2 6 6" xfId="25919"/>
    <cellStyle name="Accent6 2 7" xfId="2731"/>
    <cellStyle name="Accent6 2 7 2" xfId="7369"/>
    <cellStyle name="Accent6 2 7 3" xfId="11382"/>
    <cellStyle name="Accent6 2 7 4" xfId="15576"/>
    <cellStyle name="Accent6 2 7 5" xfId="20961"/>
    <cellStyle name="Accent6 2 7 6" xfId="25920"/>
    <cellStyle name="Accent6 2 8" xfId="2732"/>
    <cellStyle name="Accent6 2 8 2" xfId="7370"/>
    <cellStyle name="Accent6 2 8 3" xfId="11383"/>
    <cellStyle name="Accent6 2 8 4" xfId="15575"/>
    <cellStyle name="Accent6 2 8 5" xfId="20962"/>
    <cellStyle name="Accent6 2 8 6" xfId="25921"/>
    <cellStyle name="Accent6 2 9" xfId="2733"/>
    <cellStyle name="Accent6 2 9 2" xfId="7371"/>
    <cellStyle name="Accent6 2 9 3" xfId="11384"/>
    <cellStyle name="Accent6 2 9 4" xfId="15574"/>
    <cellStyle name="Accent6 2 9 5" xfId="20963"/>
    <cellStyle name="Accent6 2 9 6" xfId="25922"/>
    <cellStyle name="Accent6 2_NA" xfId="10012"/>
    <cellStyle name="Accent6 20" xfId="2734"/>
    <cellStyle name="Accent6 20 2" xfId="7372"/>
    <cellStyle name="Accent6 20 3" xfId="11385"/>
    <cellStyle name="Accent6 20 4" xfId="15573"/>
    <cellStyle name="Accent6 20 5" xfId="20964"/>
    <cellStyle name="Accent6 20 6" xfId="25923"/>
    <cellStyle name="Accent6 21" xfId="2735"/>
    <cellStyle name="Accent6 21 2" xfId="7373"/>
    <cellStyle name="Accent6 21 3" xfId="11386"/>
    <cellStyle name="Accent6 21 4" xfId="15572"/>
    <cellStyle name="Accent6 21 5" xfId="20965"/>
    <cellStyle name="Accent6 21 6" xfId="25924"/>
    <cellStyle name="Accent6 22" xfId="2736"/>
    <cellStyle name="Accent6 22 2" xfId="7374"/>
    <cellStyle name="Accent6 22 3" xfId="11387"/>
    <cellStyle name="Accent6 22 4" xfId="15571"/>
    <cellStyle name="Accent6 22 5" xfId="20966"/>
    <cellStyle name="Accent6 22 6" xfId="25925"/>
    <cellStyle name="Accent6 23" xfId="2737"/>
    <cellStyle name="Accent6 23 2" xfId="7375"/>
    <cellStyle name="Accent6 23 3" xfId="11388"/>
    <cellStyle name="Accent6 23 4" xfId="15570"/>
    <cellStyle name="Accent6 23 5" xfId="20967"/>
    <cellStyle name="Accent6 23 6" xfId="25926"/>
    <cellStyle name="Accent6 24" xfId="2738"/>
    <cellStyle name="Accent6 24 2" xfId="7376"/>
    <cellStyle name="Accent6 24 3" xfId="11389"/>
    <cellStyle name="Accent6 24 4" xfId="15569"/>
    <cellStyle name="Accent6 24 5" xfId="20968"/>
    <cellStyle name="Accent6 24 6" xfId="25927"/>
    <cellStyle name="Accent6 25" xfId="2739"/>
    <cellStyle name="Accent6 25 2" xfId="7377"/>
    <cellStyle name="Accent6 25 3" xfId="11390"/>
    <cellStyle name="Accent6 25 4" xfId="15568"/>
    <cellStyle name="Accent6 25 5" xfId="20969"/>
    <cellStyle name="Accent6 25 6" xfId="25928"/>
    <cellStyle name="Accent6 26" xfId="2740"/>
    <cellStyle name="Accent6 26 2" xfId="7378"/>
    <cellStyle name="Accent6 26 3" xfId="11391"/>
    <cellStyle name="Accent6 26 4" xfId="15567"/>
    <cellStyle name="Accent6 26 5" xfId="20970"/>
    <cellStyle name="Accent6 26 6" xfId="25929"/>
    <cellStyle name="Accent6 27" xfId="2741"/>
    <cellStyle name="Accent6 27 2" xfId="7379"/>
    <cellStyle name="Accent6 27 3" xfId="11392"/>
    <cellStyle name="Accent6 27 4" xfId="15566"/>
    <cellStyle name="Accent6 27 5" xfId="20971"/>
    <cellStyle name="Accent6 27 6" xfId="25930"/>
    <cellStyle name="Accent6 28" xfId="2742"/>
    <cellStyle name="Accent6 28 2" xfId="7380"/>
    <cellStyle name="Accent6 28 3" xfId="11393"/>
    <cellStyle name="Accent6 28 4" xfId="15565"/>
    <cellStyle name="Accent6 28 5" xfId="20972"/>
    <cellStyle name="Accent6 28 6" xfId="25931"/>
    <cellStyle name="Accent6 29" xfId="2743"/>
    <cellStyle name="Accent6 29 2" xfId="7381"/>
    <cellStyle name="Accent6 29 3" xfId="11394"/>
    <cellStyle name="Accent6 29 4" xfId="15564"/>
    <cellStyle name="Accent6 29 5" xfId="20973"/>
    <cellStyle name="Accent6 29 6" xfId="25932"/>
    <cellStyle name="Accent6 3" xfId="2744"/>
    <cellStyle name="Accent6 3 2" xfId="7382"/>
    <cellStyle name="Accent6 3 3" xfId="11395"/>
    <cellStyle name="Accent6 3 4" xfId="15563"/>
    <cellStyle name="Accent6 3 5" xfId="20974"/>
    <cellStyle name="Accent6 3 6" xfId="25933"/>
    <cellStyle name="Accent6 30" xfId="9183"/>
    <cellStyle name="Accent6 31" xfId="27756"/>
    <cellStyle name="Accent6 32" xfId="27798"/>
    <cellStyle name="Accent6 33" xfId="27840"/>
    <cellStyle name="Accent6 34" xfId="27882"/>
    <cellStyle name="Accent6 35" xfId="27924"/>
    <cellStyle name="Accent6 36" xfId="27966"/>
    <cellStyle name="Accent6 37" xfId="28008"/>
    <cellStyle name="Accent6 38" xfId="28050"/>
    <cellStyle name="Accent6 39" xfId="28092"/>
    <cellStyle name="Accent6 4" xfId="2745"/>
    <cellStyle name="Accent6 4 2" xfId="7383"/>
    <cellStyle name="Accent6 4 3" xfId="11396"/>
    <cellStyle name="Accent6 4 4" xfId="15562"/>
    <cellStyle name="Accent6 4 5" xfId="20975"/>
    <cellStyle name="Accent6 4 6" xfId="25934"/>
    <cellStyle name="Accent6 40" xfId="28134"/>
    <cellStyle name="Accent6 41" xfId="28176"/>
    <cellStyle name="Accent6 42" xfId="28218"/>
    <cellStyle name="Accent6 43" xfId="28260"/>
    <cellStyle name="Accent6 44" xfId="28302"/>
    <cellStyle name="Accent6 45" xfId="28344"/>
    <cellStyle name="Accent6 46" xfId="28386"/>
    <cellStyle name="Accent6 47" xfId="28428"/>
    <cellStyle name="Accent6 48" xfId="28470"/>
    <cellStyle name="Accent6 49" xfId="28512"/>
    <cellStyle name="Accent6 5" xfId="2746"/>
    <cellStyle name="Accent6 5 2" xfId="7384"/>
    <cellStyle name="Accent6 5 3" xfId="11397"/>
    <cellStyle name="Accent6 5 4" xfId="15561"/>
    <cellStyle name="Accent6 5 5" xfId="20976"/>
    <cellStyle name="Accent6 5 6" xfId="25935"/>
    <cellStyle name="Accent6 50" xfId="28554"/>
    <cellStyle name="Accent6 51" xfId="28596"/>
    <cellStyle name="Accent6 52" xfId="28638"/>
    <cellStyle name="Accent6 53" xfId="28680"/>
    <cellStyle name="Accent6 54" xfId="28722"/>
    <cellStyle name="Accent6 55" xfId="28916"/>
    <cellStyle name="Accent6 56" xfId="29801"/>
    <cellStyle name="Accent6 57" xfId="29843"/>
    <cellStyle name="Accent6 58" xfId="29885"/>
    <cellStyle name="Accent6 59" xfId="29927"/>
    <cellStyle name="Accent6 6" xfId="2747"/>
    <cellStyle name="Accent6 6 2" xfId="7385"/>
    <cellStyle name="Accent6 6 3" xfId="11398"/>
    <cellStyle name="Accent6 6 4" xfId="15560"/>
    <cellStyle name="Accent6 6 5" xfId="20977"/>
    <cellStyle name="Accent6 6 6" xfId="25936"/>
    <cellStyle name="Accent6 60" xfId="29969"/>
    <cellStyle name="Accent6 61" xfId="30011"/>
    <cellStyle name="Accent6 62" xfId="30053"/>
    <cellStyle name="Accent6 63" xfId="30095"/>
    <cellStyle name="Accent6 64" xfId="30137"/>
    <cellStyle name="Accent6 65" xfId="30179"/>
    <cellStyle name="Accent6 66" xfId="30221"/>
    <cellStyle name="Accent6 67" xfId="30263"/>
    <cellStyle name="Accent6 7" xfId="2748"/>
    <cellStyle name="Accent6 7 2" xfId="7386"/>
    <cellStyle name="Accent6 7 3" xfId="11399"/>
    <cellStyle name="Accent6 7 4" xfId="15559"/>
    <cellStyle name="Accent6 7 5" xfId="20978"/>
    <cellStyle name="Accent6 7 6" xfId="25937"/>
    <cellStyle name="Accent6 8" xfId="2749"/>
    <cellStyle name="Accent6 8 2" xfId="7387"/>
    <cellStyle name="Accent6 8 3" xfId="11400"/>
    <cellStyle name="Accent6 8 4" xfId="15558"/>
    <cellStyle name="Accent6 8 5" xfId="20979"/>
    <cellStyle name="Accent6 8 6" xfId="25938"/>
    <cellStyle name="Accent6 9" xfId="2750"/>
    <cellStyle name="Accent6 9 2" xfId="7388"/>
    <cellStyle name="Accent6 9 3" xfId="11401"/>
    <cellStyle name="Accent6 9 4" xfId="15557"/>
    <cellStyle name="Accent6 9 5" xfId="20980"/>
    <cellStyle name="Accent6 9 6" xfId="25939"/>
    <cellStyle name="Bad" xfId="4614" builtinId="27" customBuiltin="1"/>
    <cellStyle name="Bad 10" xfId="2751"/>
    <cellStyle name="Bad 10 2" xfId="7389"/>
    <cellStyle name="Bad 10 3" xfId="11402"/>
    <cellStyle name="Bad 10 4" xfId="15556"/>
    <cellStyle name="Bad 10 5" xfId="20981"/>
    <cellStyle name="Bad 10 6" xfId="25940"/>
    <cellStyle name="Bad 11" xfId="2752"/>
    <cellStyle name="Bad 11 2" xfId="7390"/>
    <cellStyle name="Bad 11 3" xfId="11403"/>
    <cellStyle name="Bad 11 4" xfId="15555"/>
    <cellStyle name="Bad 11 5" xfId="20982"/>
    <cellStyle name="Bad 11 6" xfId="25941"/>
    <cellStyle name="Bad 12" xfId="2753"/>
    <cellStyle name="Bad 12 2" xfId="7391"/>
    <cellStyle name="Bad 12 3" xfId="11404"/>
    <cellStyle name="Bad 12 4" xfId="15554"/>
    <cellStyle name="Bad 12 5" xfId="20983"/>
    <cellStyle name="Bad 12 6" xfId="25942"/>
    <cellStyle name="Bad 13" xfId="2754"/>
    <cellStyle name="Bad 13 2" xfId="7392"/>
    <cellStyle name="Bad 13 3" xfId="11405"/>
    <cellStyle name="Bad 13 4" xfId="15553"/>
    <cellStyle name="Bad 13 5" xfId="20984"/>
    <cellStyle name="Bad 13 6" xfId="25943"/>
    <cellStyle name="Bad 14" xfId="2755"/>
    <cellStyle name="Bad 14 2" xfId="7393"/>
    <cellStyle name="Bad 14 3" xfId="11406"/>
    <cellStyle name="Bad 14 4" xfId="15552"/>
    <cellStyle name="Bad 14 5" xfId="20985"/>
    <cellStyle name="Bad 14 6" xfId="25944"/>
    <cellStyle name="Bad 15" xfId="2756"/>
    <cellStyle name="Bad 15 2" xfId="7394"/>
    <cellStyle name="Bad 15 3" xfId="11407"/>
    <cellStyle name="Bad 15 4" xfId="15551"/>
    <cellStyle name="Bad 15 5" xfId="20986"/>
    <cellStyle name="Bad 15 6" xfId="25945"/>
    <cellStyle name="Bad 16" xfId="2757"/>
    <cellStyle name="Bad 16 2" xfId="7395"/>
    <cellStyle name="Bad 16 3" xfId="11408"/>
    <cellStyle name="Bad 16 4" xfId="15550"/>
    <cellStyle name="Bad 16 5" xfId="20987"/>
    <cellStyle name="Bad 16 6" xfId="25946"/>
    <cellStyle name="Bad 17" xfId="2758"/>
    <cellStyle name="Bad 17 2" xfId="7396"/>
    <cellStyle name="Bad 17 3" xfId="11409"/>
    <cellStyle name="Bad 17 4" xfId="15549"/>
    <cellStyle name="Bad 17 5" xfId="20988"/>
    <cellStyle name="Bad 17 6" xfId="25947"/>
    <cellStyle name="Bad 18" xfId="2759"/>
    <cellStyle name="Bad 18 2" xfId="7397"/>
    <cellStyle name="Bad 18 3" xfId="11410"/>
    <cellStyle name="Bad 18 4" xfId="15548"/>
    <cellStyle name="Bad 18 5" xfId="20989"/>
    <cellStyle name="Bad 18 6" xfId="25948"/>
    <cellStyle name="Bad 19" xfId="2760"/>
    <cellStyle name="Bad 19 2" xfId="7398"/>
    <cellStyle name="Bad 19 3" xfId="11411"/>
    <cellStyle name="Bad 19 4" xfId="15547"/>
    <cellStyle name="Bad 19 5" xfId="20990"/>
    <cellStyle name="Bad 19 6" xfId="25949"/>
    <cellStyle name="Bad 2" xfId="2761"/>
    <cellStyle name="Bad 2 10" xfId="2762"/>
    <cellStyle name="Bad 2 10 2" xfId="7400"/>
    <cellStyle name="Bad 2 10 3" xfId="11413"/>
    <cellStyle name="Bad 2 10 4" xfId="15545"/>
    <cellStyle name="Bad 2 10 5" xfId="20992"/>
    <cellStyle name="Bad 2 10 6" xfId="25951"/>
    <cellStyle name="Bad 2 11" xfId="2763"/>
    <cellStyle name="Bad 2 11 2" xfId="7401"/>
    <cellStyle name="Bad 2 11 3" xfId="11414"/>
    <cellStyle name="Bad 2 11 4" xfId="15544"/>
    <cellStyle name="Bad 2 11 5" xfId="20993"/>
    <cellStyle name="Bad 2 11 6" xfId="25952"/>
    <cellStyle name="Bad 2 12" xfId="2764"/>
    <cellStyle name="Bad 2 12 2" xfId="7402"/>
    <cellStyle name="Bad 2 12 3" xfId="11415"/>
    <cellStyle name="Bad 2 12 4" xfId="15543"/>
    <cellStyle name="Bad 2 12 5" xfId="20994"/>
    <cellStyle name="Bad 2 12 6" xfId="25953"/>
    <cellStyle name="Bad 2 13" xfId="2765"/>
    <cellStyle name="Bad 2 13 2" xfId="7403"/>
    <cellStyle name="Bad 2 13 3" xfId="11416"/>
    <cellStyle name="Bad 2 13 4" xfId="15542"/>
    <cellStyle name="Bad 2 13 5" xfId="20995"/>
    <cellStyle name="Bad 2 13 6" xfId="25954"/>
    <cellStyle name="Bad 2 14" xfId="2766"/>
    <cellStyle name="Bad 2 14 2" xfId="7404"/>
    <cellStyle name="Bad 2 14 3" xfId="11417"/>
    <cellStyle name="Bad 2 14 4" xfId="15541"/>
    <cellStyle name="Bad 2 14 5" xfId="20996"/>
    <cellStyle name="Bad 2 14 6" xfId="25955"/>
    <cellStyle name="Bad 2 15" xfId="2767"/>
    <cellStyle name="Bad 2 15 2" xfId="7405"/>
    <cellStyle name="Bad 2 15 3" xfId="11418"/>
    <cellStyle name="Bad 2 15 4" xfId="15540"/>
    <cellStyle name="Bad 2 15 5" xfId="20997"/>
    <cellStyle name="Bad 2 15 6" xfId="25956"/>
    <cellStyle name="Bad 2 16" xfId="2768"/>
    <cellStyle name="Bad 2 16 2" xfId="7406"/>
    <cellStyle name="Bad 2 16 3" xfId="11419"/>
    <cellStyle name="Bad 2 16 4" xfId="15539"/>
    <cellStyle name="Bad 2 16 5" xfId="20998"/>
    <cellStyle name="Bad 2 16 6" xfId="25957"/>
    <cellStyle name="Bad 2 17" xfId="2769"/>
    <cellStyle name="Bad 2 17 2" xfId="7407"/>
    <cellStyle name="Bad 2 17 3" xfId="11420"/>
    <cellStyle name="Bad 2 17 4" xfId="15538"/>
    <cellStyle name="Bad 2 17 5" xfId="20999"/>
    <cellStyle name="Bad 2 17 6" xfId="25958"/>
    <cellStyle name="Bad 2 18" xfId="2770"/>
    <cellStyle name="Bad 2 18 2" xfId="7408"/>
    <cellStyle name="Bad 2 18 3" xfId="11421"/>
    <cellStyle name="Bad 2 18 4" xfId="15537"/>
    <cellStyle name="Bad 2 18 5" xfId="21000"/>
    <cellStyle name="Bad 2 18 6" xfId="25959"/>
    <cellStyle name="Bad 2 19" xfId="2771"/>
    <cellStyle name="Bad 2 19 2" xfId="7409"/>
    <cellStyle name="Bad 2 19 3" xfId="11422"/>
    <cellStyle name="Bad 2 19 4" xfId="15536"/>
    <cellStyle name="Bad 2 19 5" xfId="21001"/>
    <cellStyle name="Bad 2 19 6" xfId="25960"/>
    <cellStyle name="Bad 2 2" xfId="2772"/>
    <cellStyle name="Bad 2 2 2" xfId="7410"/>
    <cellStyle name="Bad 2 2 3" xfId="11423"/>
    <cellStyle name="Bad 2 2 4" xfId="15535"/>
    <cellStyle name="Bad 2 2 5" xfId="21002"/>
    <cellStyle name="Bad 2 2 6" xfId="25961"/>
    <cellStyle name="Bad 2 20" xfId="2773"/>
    <cellStyle name="Bad 2 20 2" xfId="7411"/>
    <cellStyle name="Bad 2 20 3" xfId="11424"/>
    <cellStyle name="Bad 2 20 4" xfId="15534"/>
    <cellStyle name="Bad 2 20 5" xfId="21003"/>
    <cellStyle name="Bad 2 20 6" xfId="25962"/>
    <cellStyle name="Bad 2 21" xfId="2774"/>
    <cellStyle name="Bad 2 21 2" xfId="7412"/>
    <cellStyle name="Bad 2 21 3" xfId="11425"/>
    <cellStyle name="Bad 2 21 4" xfId="15533"/>
    <cellStyle name="Bad 2 21 5" xfId="21004"/>
    <cellStyle name="Bad 2 21 6" xfId="25963"/>
    <cellStyle name="Bad 2 22" xfId="2775"/>
    <cellStyle name="Bad 2 22 2" xfId="7413"/>
    <cellStyle name="Bad 2 22 3" xfId="11426"/>
    <cellStyle name="Bad 2 22 4" xfId="15532"/>
    <cellStyle name="Bad 2 22 5" xfId="21005"/>
    <cellStyle name="Bad 2 22 6" xfId="25964"/>
    <cellStyle name="Bad 2 23" xfId="2776"/>
    <cellStyle name="Bad 2 23 2" xfId="7414"/>
    <cellStyle name="Bad 2 23 3" xfId="11427"/>
    <cellStyle name="Bad 2 23 4" xfId="15531"/>
    <cellStyle name="Bad 2 23 5" xfId="21006"/>
    <cellStyle name="Bad 2 23 6" xfId="25965"/>
    <cellStyle name="Bad 2 24" xfId="2777"/>
    <cellStyle name="Bad 2 24 2" xfId="7415"/>
    <cellStyle name="Bad 2 24 3" xfId="11428"/>
    <cellStyle name="Bad 2 24 4" xfId="15530"/>
    <cellStyle name="Bad 2 24 5" xfId="21007"/>
    <cellStyle name="Bad 2 24 6" xfId="25966"/>
    <cellStyle name="Bad 2 25" xfId="2778"/>
    <cellStyle name="Bad 2 25 2" xfId="7416"/>
    <cellStyle name="Bad 2 25 3" xfId="11429"/>
    <cellStyle name="Bad 2 25 4" xfId="15529"/>
    <cellStyle name="Bad 2 25 5" xfId="21008"/>
    <cellStyle name="Bad 2 25 6" xfId="25967"/>
    <cellStyle name="Bad 2 26" xfId="2779"/>
    <cellStyle name="Bad 2 26 2" xfId="7417"/>
    <cellStyle name="Bad 2 26 3" xfId="11430"/>
    <cellStyle name="Bad 2 26 4" xfId="15528"/>
    <cellStyle name="Bad 2 26 5" xfId="21009"/>
    <cellStyle name="Bad 2 26 6" xfId="25968"/>
    <cellStyle name="Bad 2 27" xfId="2780"/>
    <cellStyle name="Bad 2 27 2" xfId="7418"/>
    <cellStyle name="Bad 2 27 3" xfId="11431"/>
    <cellStyle name="Bad 2 27 4" xfId="15527"/>
    <cellStyle name="Bad 2 27 5" xfId="21010"/>
    <cellStyle name="Bad 2 27 6" xfId="25969"/>
    <cellStyle name="Bad 2 28" xfId="2781"/>
    <cellStyle name="Bad 2 28 2" xfId="7419"/>
    <cellStyle name="Bad 2 28 3" xfId="11432"/>
    <cellStyle name="Bad 2 28 4" xfId="15526"/>
    <cellStyle name="Bad 2 28 5" xfId="21011"/>
    <cellStyle name="Bad 2 28 6" xfId="25970"/>
    <cellStyle name="Bad 2 29" xfId="7399"/>
    <cellStyle name="Bad 2 3" xfId="2782"/>
    <cellStyle name="Bad 2 3 2" xfId="7420"/>
    <cellStyle name="Bad 2 3 3" xfId="11433"/>
    <cellStyle name="Bad 2 3 4" xfId="15525"/>
    <cellStyle name="Bad 2 3 5" xfId="21012"/>
    <cellStyle name="Bad 2 3 6" xfId="25971"/>
    <cellStyle name="Bad 2 30" xfId="11412"/>
    <cellStyle name="Bad 2 31" xfId="15546"/>
    <cellStyle name="Bad 2 32" xfId="20991"/>
    <cellStyle name="Bad 2 33" xfId="25950"/>
    <cellStyle name="Bad 2 4" xfId="2783"/>
    <cellStyle name="Bad 2 4 2" xfId="7421"/>
    <cellStyle name="Bad 2 4 3" xfId="11434"/>
    <cellStyle name="Bad 2 4 4" xfId="15524"/>
    <cellStyle name="Bad 2 4 5" xfId="21013"/>
    <cellStyle name="Bad 2 4 6" xfId="25972"/>
    <cellStyle name="Bad 2 5" xfId="2784"/>
    <cellStyle name="Bad 2 5 2" xfId="7422"/>
    <cellStyle name="Bad 2 5 3" xfId="11435"/>
    <cellStyle name="Bad 2 5 4" xfId="15523"/>
    <cellStyle name="Bad 2 5 5" xfId="21014"/>
    <cellStyle name="Bad 2 5 6" xfId="25973"/>
    <cellStyle name="Bad 2 6" xfId="2785"/>
    <cellStyle name="Bad 2 6 2" xfId="7423"/>
    <cellStyle name="Bad 2 6 3" xfId="11436"/>
    <cellStyle name="Bad 2 6 4" xfId="15522"/>
    <cellStyle name="Bad 2 6 5" xfId="21015"/>
    <cellStyle name="Bad 2 6 6" xfId="25974"/>
    <cellStyle name="Bad 2 7" xfId="2786"/>
    <cellStyle name="Bad 2 7 2" xfId="7424"/>
    <cellStyle name="Bad 2 7 3" xfId="11437"/>
    <cellStyle name="Bad 2 7 4" xfId="15521"/>
    <cellStyle name="Bad 2 7 5" xfId="21016"/>
    <cellStyle name="Bad 2 7 6" xfId="25975"/>
    <cellStyle name="Bad 2 8" xfId="2787"/>
    <cellStyle name="Bad 2 8 2" xfId="7425"/>
    <cellStyle name="Bad 2 8 3" xfId="11438"/>
    <cellStyle name="Bad 2 8 4" xfId="15520"/>
    <cellStyle name="Bad 2 8 5" xfId="21017"/>
    <cellStyle name="Bad 2 8 6" xfId="25976"/>
    <cellStyle name="Bad 2 9" xfId="2788"/>
    <cellStyle name="Bad 2 9 2" xfId="7426"/>
    <cellStyle name="Bad 2 9 3" xfId="11439"/>
    <cellStyle name="Bad 2 9 4" xfId="15519"/>
    <cellStyle name="Bad 2 9 5" xfId="21018"/>
    <cellStyle name="Bad 2 9 6" xfId="25977"/>
    <cellStyle name="Bad 2_NA" xfId="10013"/>
    <cellStyle name="Bad 20" xfId="2789"/>
    <cellStyle name="Bad 20 2" xfId="7427"/>
    <cellStyle name="Bad 20 3" xfId="11440"/>
    <cellStyle name="Bad 20 4" xfId="15518"/>
    <cellStyle name="Bad 20 5" xfId="21019"/>
    <cellStyle name="Bad 20 6" xfId="25978"/>
    <cellStyle name="Bad 21" xfId="2790"/>
    <cellStyle name="Bad 21 2" xfId="7428"/>
    <cellStyle name="Bad 21 3" xfId="11441"/>
    <cellStyle name="Bad 21 4" xfId="15517"/>
    <cellStyle name="Bad 21 5" xfId="21020"/>
    <cellStyle name="Bad 21 6" xfId="25979"/>
    <cellStyle name="Bad 22" xfId="2791"/>
    <cellStyle name="Bad 22 2" xfId="7429"/>
    <cellStyle name="Bad 22 3" xfId="11442"/>
    <cellStyle name="Bad 22 4" xfId="15516"/>
    <cellStyle name="Bad 22 5" xfId="21021"/>
    <cellStyle name="Bad 22 6" xfId="25980"/>
    <cellStyle name="Bad 23" xfId="2792"/>
    <cellStyle name="Bad 23 2" xfId="7430"/>
    <cellStyle name="Bad 23 3" xfId="11443"/>
    <cellStyle name="Bad 23 4" xfId="15515"/>
    <cellStyle name="Bad 23 5" xfId="21022"/>
    <cellStyle name="Bad 23 6" xfId="25981"/>
    <cellStyle name="Bad 24" xfId="2793"/>
    <cellStyle name="Bad 24 2" xfId="7431"/>
    <cellStyle name="Bad 24 3" xfId="11444"/>
    <cellStyle name="Bad 24 4" xfId="15514"/>
    <cellStyle name="Bad 24 5" xfId="21023"/>
    <cellStyle name="Bad 24 6" xfId="25982"/>
    <cellStyle name="Bad 25" xfId="2794"/>
    <cellStyle name="Bad 25 2" xfId="7432"/>
    <cellStyle name="Bad 25 3" xfId="11445"/>
    <cellStyle name="Bad 25 4" xfId="15513"/>
    <cellStyle name="Bad 25 5" xfId="21024"/>
    <cellStyle name="Bad 25 6" xfId="25983"/>
    <cellStyle name="Bad 26" xfId="2795"/>
    <cellStyle name="Bad 26 2" xfId="7433"/>
    <cellStyle name="Bad 26 3" xfId="11446"/>
    <cellStyle name="Bad 26 4" xfId="15512"/>
    <cellStyle name="Bad 26 5" xfId="21025"/>
    <cellStyle name="Bad 26 6" xfId="25984"/>
    <cellStyle name="Bad 27" xfId="2796"/>
    <cellStyle name="Bad 27 2" xfId="7434"/>
    <cellStyle name="Bad 27 3" xfId="11447"/>
    <cellStyle name="Bad 27 4" xfId="15511"/>
    <cellStyle name="Bad 27 5" xfId="21026"/>
    <cellStyle name="Bad 27 6" xfId="25985"/>
    <cellStyle name="Bad 28" xfId="2797"/>
    <cellStyle name="Bad 28 2" xfId="7435"/>
    <cellStyle name="Bad 28 3" xfId="11448"/>
    <cellStyle name="Bad 28 4" xfId="15510"/>
    <cellStyle name="Bad 28 5" xfId="21027"/>
    <cellStyle name="Bad 28 6" xfId="25986"/>
    <cellStyle name="Bad 29" xfId="2798"/>
    <cellStyle name="Bad 29 2" xfId="7436"/>
    <cellStyle name="Bad 29 3" xfId="11449"/>
    <cellStyle name="Bad 29 4" xfId="15509"/>
    <cellStyle name="Bad 29 5" xfId="21028"/>
    <cellStyle name="Bad 29 6" xfId="25987"/>
    <cellStyle name="Bad 3" xfId="2799"/>
    <cellStyle name="Bad 3 2" xfId="7437"/>
    <cellStyle name="Bad 3 3" xfId="11450"/>
    <cellStyle name="Bad 3 4" xfId="15508"/>
    <cellStyle name="Bad 3 5" xfId="21029"/>
    <cellStyle name="Bad 3 6" xfId="25988"/>
    <cellStyle name="Bad 30" xfId="9152"/>
    <cellStyle name="Bad 31" xfId="27725"/>
    <cellStyle name="Bad 32" xfId="27767"/>
    <cellStyle name="Bad 33" xfId="27809"/>
    <cellStyle name="Bad 34" xfId="27851"/>
    <cellStyle name="Bad 35" xfId="27893"/>
    <cellStyle name="Bad 36" xfId="27935"/>
    <cellStyle name="Bad 37" xfId="27977"/>
    <cellStyle name="Bad 38" xfId="28019"/>
    <cellStyle name="Bad 39" xfId="28061"/>
    <cellStyle name="Bad 4" xfId="2800"/>
    <cellStyle name="Bad 4 2" xfId="7438"/>
    <cellStyle name="Bad 4 3" xfId="11451"/>
    <cellStyle name="Bad 4 4" xfId="15507"/>
    <cellStyle name="Bad 4 5" xfId="21030"/>
    <cellStyle name="Bad 4 6" xfId="25989"/>
    <cellStyle name="Bad 40" xfId="28103"/>
    <cellStyle name="Bad 41" xfId="28145"/>
    <cellStyle name="Bad 42" xfId="28187"/>
    <cellStyle name="Bad 43" xfId="28229"/>
    <cellStyle name="Bad 44" xfId="28271"/>
    <cellStyle name="Bad 45" xfId="28313"/>
    <cellStyle name="Bad 46" xfId="28355"/>
    <cellStyle name="Bad 47" xfId="28397"/>
    <cellStyle name="Bad 48" xfId="28439"/>
    <cellStyle name="Bad 49" xfId="28481"/>
    <cellStyle name="Bad 5" xfId="2801"/>
    <cellStyle name="Bad 5 2" xfId="7439"/>
    <cellStyle name="Bad 5 3" xfId="11452"/>
    <cellStyle name="Bad 5 4" xfId="15506"/>
    <cellStyle name="Bad 5 5" xfId="21031"/>
    <cellStyle name="Bad 5 6" xfId="25990"/>
    <cellStyle name="Bad 50" xfId="28523"/>
    <cellStyle name="Bad 51" xfId="28565"/>
    <cellStyle name="Bad 52" xfId="28607"/>
    <cellStyle name="Bad 53" xfId="28649"/>
    <cellStyle name="Bad 54" xfId="28691"/>
    <cellStyle name="Bad 55" xfId="28867"/>
    <cellStyle name="Bad 56" xfId="28870"/>
    <cellStyle name="Bad 57" xfId="28873"/>
    <cellStyle name="Bad 58" xfId="28876"/>
    <cellStyle name="Bad 59" xfId="28885"/>
    <cellStyle name="Bad 6" xfId="2802"/>
    <cellStyle name="Bad 6 2" xfId="7440"/>
    <cellStyle name="Bad 6 3" xfId="11453"/>
    <cellStyle name="Bad 6 4" xfId="15505"/>
    <cellStyle name="Bad 6 5" xfId="21032"/>
    <cellStyle name="Bad 6 6" xfId="25991"/>
    <cellStyle name="Bad 60" xfId="29770"/>
    <cellStyle name="Bad 61" xfId="29812"/>
    <cellStyle name="Bad 62" xfId="29854"/>
    <cellStyle name="Bad 63" xfId="29896"/>
    <cellStyle name="Bad 64" xfId="29938"/>
    <cellStyle name="Bad 65" xfId="29980"/>
    <cellStyle name="Bad 66" xfId="30022"/>
    <cellStyle name="Bad 67" xfId="30064"/>
    <cellStyle name="Bad 68" xfId="30106"/>
    <cellStyle name="Bad 69" xfId="30148"/>
    <cellStyle name="Bad 7" xfId="2803"/>
    <cellStyle name="Bad 7 2" xfId="7441"/>
    <cellStyle name="Bad 7 3" xfId="11454"/>
    <cellStyle name="Bad 7 4" xfId="15504"/>
    <cellStyle name="Bad 7 5" xfId="21033"/>
    <cellStyle name="Bad 7 6" xfId="25992"/>
    <cellStyle name="Bad 70" xfId="30190"/>
    <cellStyle name="Bad 71" xfId="30232"/>
    <cellStyle name="Bad 8" xfId="2804"/>
    <cellStyle name="Bad 8 2" xfId="7442"/>
    <cellStyle name="Bad 8 3" xfId="11455"/>
    <cellStyle name="Bad 8 4" xfId="15503"/>
    <cellStyle name="Bad 8 5" xfId="21034"/>
    <cellStyle name="Bad 8 6" xfId="25993"/>
    <cellStyle name="Bad 9" xfId="2805"/>
    <cellStyle name="Bad 9 2" xfId="7443"/>
    <cellStyle name="Bad 9 3" xfId="11456"/>
    <cellStyle name="Bad 9 4" xfId="15502"/>
    <cellStyle name="Bad 9 5" xfId="21035"/>
    <cellStyle name="Bad 9 6" xfId="25994"/>
    <cellStyle name="Buena" xfId="2806"/>
    <cellStyle name="Buena 2" xfId="7444"/>
    <cellStyle name="Buena 3" xfId="11457"/>
    <cellStyle name="Buena 4" xfId="15501"/>
    <cellStyle name="Buena 5" xfId="21036"/>
    <cellStyle name="Buena 6" xfId="25995"/>
    <cellStyle name="Calc Currency (0)" xfId="2807"/>
    <cellStyle name="Calc Currency (2)" xfId="2808"/>
    <cellStyle name="Calc Percent (0)" xfId="2809"/>
    <cellStyle name="Calc Percent (1)" xfId="2810"/>
    <cellStyle name="Calc Percent (2)" xfId="2811"/>
    <cellStyle name="Calc Units (0)" xfId="2812"/>
    <cellStyle name="Calc Units (1)" xfId="2813"/>
    <cellStyle name="Calc Units (2)" xfId="2814"/>
    <cellStyle name="Calculation" xfId="4618" builtinId="22" customBuiltin="1"/>
    <cellStyle name="Calculation 10" xfId="2815"/>
    <cellStyle name="Calculation 10 2" xfId="7445"/>
    <cellStyle name="Calculation 10 2 2" xfId="12906"/>
    <cellStyle name="Calculation 10 2 2 2" xfId="29033"/>
    <cellStyle name="Calculation 10 3" xfId="11458"/>
    <cellStyle name="Calculation 10 3 2" xfId="13018"/>
    <cellStyle name="Calculation 10 3 2 2" xfId="29145"/>
    <cellStyle name="Calculation 10 4" xfId="12794"/>
    <cellStyle name="Calculation 10 4 2" xfId="28921"/>
    <cellStyle name="Calculation 10 5" xfId="15500"/>
    <cellStyle name="Calculation 10 5 2" xfId="29366"/>
    <cellStyle name="Calculation 10 6" xfId="21037"/>
    <cellStyle name="Calculation 10 6 2" xfId="23132"/>
    <cellStyle name="Calculation 10 6 2 2" xfId="29479"/>
    <cellStyle name="Calculation 10 7" xfId="22876"/>
    <cellStyle name="Calculation 10 7 2" xfId="29367"/>
    <cellStyle name="Calculation 10 8" xfId="25996"/>
    <cellStyle name="Calculation 10 8 2" xfId="29591"/>
    <cellStyle name="Calculation 11" xfId="2816"/>
    <cellStyle name="Calculation 11 2" xfId="7446"/>
    <cellStyle name="Calculation 11 2 2" xfId="12907"/>
    <cellStyle name="Calculation 11 2 2 2" xfId="29034"/>
    <cellStyle name="Calculation 11 3" xfId="11459"/>
    <cellStyle name="Calculation 11 3 2" xfId="13019"/>
    <cellStyle name="Calculation 11 3 2 2" xfId="29146"/>
    <cellStyle name="Calculation 11 4" xfId="12795"/>
    <cellStyle name="Calculation 11 4 2" xfId="28922"/>
    <cellStyle name="Calculation 11 5" xfId="15499"/>
    <cellStyle name="Calculation 11 5 2" xfId="29365"/>
    <cellStyle name="Calculation 11 6" xfId="21038"/>
    <cellStyle name="Calculation 11 6 2" xfId="23133"/>
    <cellStyle name="Calculation 11 6 2 2" xfId="29480"/>
    <cellStyle name="Calculation 11 7" xfId="22877"/>
    <cellStyle name="Calculation 11 7 2" xfId="29368"/>
    <cellStyle name="Calculation 11 8" xfId="25997"/>
    <cellStyle name="Calculation 11 8 2" xfId="29592"/>
    <cellStyle name="Calculation 12" xfId="2817"/>
    <cellStyle name="Calculation 12 2" xfId="7447"/>
    <cellStyle name="Calculation 12 2 2" xfId="12908"/>
    <cellStyle name="Calculation 12 2 2 2" xfId="29035"/>
    <cellStyle name="Calculation 12 3" xfId="11460"/>
    <cellStyle name="Calculation 12 3 2" xfId="13020"/>
    <cellStyle name="Calculation 12 3 2 2" xfId="29147"/>
    <cellStyle name="Calculation 12 4" xfId="12796"/>
    <cellStyle name="Calculation 12 4 2" xfId="28923"/>
    <cellStyle name="Calculation 12 5" xfId="15498"/>
    <cellStyle name="Calculation 12 5 2" xfId="29364"/>
    <cellStyle name="Calculation 12 6" xfId="21039"/>
    <cellStyle name="Calculation 12 6 2" xfId="23134"/>
    <cellStyle name="Calculation 12 6 2 2" xfId="29481"/>
    <cellStyle name="Calculation 12 7" xfId="22878"/>
    <cellStyle name="Calculation 12 7 2" xfId="29369"/>
    <cellStyle name="Calculation 12 8" xfId="25998"/>
    <cellStyle name="Calculation 12 8 2" xfId="29593"/>
    <cellStyle name="Calculation 13" xfId="2818"/>
    <cellStyle name="Calculation 13 2" xfId="7448"/>
    <cellStyle name="Calculation 13 2 2" xfId="12909"/>
    <cellStyle name="Calculation 13 2 2 2" xfId="29036"/>
    <cellStyle name="Calculation 13 3" xfId="11461"/>
    <cellStyle name="Calculation 13 3 2" xfId="13021"/>
    <cellStyle name="Calculation 13 3 2 2" xfId="29148"/>
    <cellStyle name="Calculation 13 4" xfId="12797"/>
    <cellStyle name="Calculation 13 4 2" xfId="28924"/>
    <cellStyle name="Calculation 13 5" xfId="15497"/>
    <cellStyle name="Calculation 13 5 2" xfId="29363"/>
    <cellStyle name="Calculation 13 6" xfId="21040"/>
    <cellStyle name="Calculation 13 6 2" xfId="23135"/>
    <cellStyle name="Calculation 13 6 2 2" xfId="29482"/>
    <cellStyle name="Calculation 13 7" xfId="22879"/>
    <cellStyle name="Calculation 13 7 2" xfId="29370"/>
    <cellStyle name="Calculation 13 8" xfId="25999"/>
    <cellStyle name="Calculation 13 8 2" xfId="29594"/>
    <cellStyle name="Calculation 14" xfId="2819"/>
    <cellStyle name="Calculation 14 2" xfId="7449"/>
    <cellStyle name="Calculation 14 2 2" xfId="12910"/>
    <cellStyle name="Calculation 14 2 2 2" xfId="29037"/>
    <cellStyle name="Calculation 14 3" xfId="11462"/>
    <cellStyle name="Calculation 14 3 2" xfId="13022"/>
    <cellStyle name="Calculation 14 3 2 2" xfId="29149"/>
    <cellStyle name="Calculation 14 4" xfId="12798"/>
    <cellStyle name="Calculation 14 4 2" xfId="28925"/>
    <cellStyle name="Calculation 14 5" xfId="15496"/>
    <cellStyle name="Calculation 14 5 2" xfId="29362"/>
    <cellStyle name="Calculation 14 6" xfId="21041"/>
    <cellStyle name="Calculation 14 6 2" xfId="23136"/>
    <cellStyle name="Calculation 14 6 2 2" xfId="29483"/>
    <cellStyle name="Calculation 14 7" xfId="22880"/>
    <cellStyle name="Calculation 14 7 2" xfId="29371"/>
    <cellStyle name="Calculation 14 8" xfId="26000"/>
    <cellStyle name="Calculation 14 8 2" xfId="29595"/>
    <cellStyle name="Calculation 15" xfId="2820"/>
    <cellStyle name="Calculation 15 2" xfId="7450"/>
    <cellStyle name="Calculation 15 2 2" xfId="12911"/>
    <cellStyle name="Calculation 15 2 2 2" xfId="29038"/>
    <cellStyle name="Calculation 15 3" xfId="11463"/>
    <cellStyle name="Calculation 15 3 2" xfId="13023"/>
    <cellStyle name="Calculation 15 3 2 2" xfId="29150"/>
    <cellStyle name="Calculation 15 4" xfId="12799"/>
    <cellStyle name="Calculation 15 4 2" xfId="28926"/>
    <cellStyle name="Calculation 15 5" xfId="15495"/>
    <cellStyle name="Calculation 15 5 2" xfId="29361"/>
    <cellStyle name="Calculation 15 6" xfId="21042"/>
    <cellStyle name="Calculation 15 6 2" xfId="23137"/>
    <cellStyle name="Calculation 15 6 2 2" xfId="29484"/>
    <cellStyle name="Calculation 15 7" xfId="22881"/>
    <cellStyle name="Calculation 15 7 2" xfId="29372"/>
    <cellStyle name="Calculation 15 8" xfId="26001"/>
    <cellStyle name="Calculation 15 8 2" xfId="29596"/>
    <cellStyle name="Calculation 16" xfId="2821"/>
    <cellStyle name="Calculation 16 2" xfId="7451"/>
    <cellStyle name="Calculation 16 2 2" xfId="12912"/>
    <cellStyle name="Calculation 16 2 2 2" xfId="29039"/>
    <cellStyle name="Calculation 16 3" xfId="11464"/>
    <cellStyle name="Calculation 16 3 2" xfId="13024"/>
    <cellStyle name="Calculation 16 3 2 2" xfId="29151"/>
    <cellStyle name="Calculation 16 4" xfId="12800"/>
    <cellStyle name="Calculation 16 4 2" xfId="28927"/>
    <cellStyle name="Calculation 16 5" xfId="15494"/>
    <cellStyle name="Calculation 16 5 2" xfId="29360"/>
    <cellStyle name="Calculation 16 6" xfId="21043"/>
    <cellStyle name="Calculation 16 6 2" xfId="23138"/>
    <cellStyle name="Calculation 16 6 2 2" xfId="29485"/>
    <cellStyle name="Calculation 16 7" xfId="22882"/>
    <cellStyle name="Calculation 16 7 2" xfId="29373"/>
    <cellStyle name="Calculation 16 8" xfId="26002"/>
    <cellStyle name="Calculation 16 8 2" xfId="29597"/>
    <cellStyle name="Calculation 17" xfId="2822"/>
    <cellStyle name="Calculation 17 2" xfId="7452"/>
    <cellStyle name="Calculation 17 2 2" xfId="12913"/>
    <cellStyle name="Calculation 17 2 2 2" xfId="29040"/>
    <cellStyle name="Calculation 17 3" xfId="11465"/>
    <cellStyle name="Calculation 17 3 2" xfId="13025"/>
    <cellStyle name="Calculation 17 3 2 2" xfId="29152"/>
    <cellStyle name="Calculation 17 4" xfId="12801"/>
    <cellStyle name="Calculation 17 4 2" xfId="28928"/>
    <cellStyle name="Calculation 17 5" xfId="15493"/>
    <cellStyle name="Calculation 17 5 2" xfId="29359"/>
    <cellStyle name="Calculation 17 6" xfId="21044"/>
    <cellStyle name="Calculation 17 6 2" xfId="23139"/>
    <cellStyle name="Calculation 17 6 2 2" xfId="29486"/>
    <cellStyle name="Calculation 17 7" xfId="22883"/>
    <cellStyle name="Calculation 17 7 2" xfId="29374"/>
    <cellStyle name="Calculation 17 8" xfId="26003"/>
    <cellStyle name="Calculation 17 8 2" xfId="29598"/>
    <cellStyle name="Calculation 18" xfId="2823"/>
    <cellStyle name="Calculation 18 2" xfId="7453"/>
    <cellStyle name="Calculation 18 2 2" xfId="12914"/>
    <cellStyle name="Calculation 18 2 2 2" xfId="29041"/>
    <cellStyle name="Calculation 18 3" xfId="11466"/>
    <cellStyle name="Calculation 18 3 2" xfId="13026"/>
    <cellStyle name="Calculation 18 3 2 2" xfId="29153"/>
    <cellStyle name="Calculation 18 4" xfId="12802"/>
    <cellStyle name="Calculation 18 4 2" xfId="28929"/>
    <cellStyle name="Calculation 18 5" xfId="15492"/>
    <cellStyle name="Calculation 18 5 2" xfId="29358"/>
    <cellStyle name="Calculation 18 6" xfId="21045"/>
    <cellStyle name="Calculation 18 6 2" xfId="23140"/>
    <cellStyle name="Calculation 18 6 2 2" xfId="29487"/>
    <cellStyle name="Calculation 18 7" xfId="22884"/>
    <cellStyle name="Calculation 18 7 2" xfId="29375"/>
    <cellStyle name="Calculation 18 8" xfId="26004"/>
    <cellStyle name="Calculation 18 8 2" xfId="29599"/>
    <cellStyle name="Calculation 19" xfId="2824"/>
    <cellStyle name="Calculation 19 2" xfId="7454"/>
    <cellStyle name="Calculation 19 2 2" xfId="12915"/>
    <cellStyle name="Calculation 19 2 2 2" xfId="29042"/>
    <cellStyle name="Calculation 19 3" xfId="11467"/>
    <cellStyle name="Calculation 19 3 2" xfId="13027"/>
    <cellStyle name="Calculation 19 3 2 2" xfId="29154"/>
    <cellStyle name="Calculation 19 4" xfId="12803"/>
    <cellStyle name="Calculation 19 4 2" xfId="28930"/>
    <cellStyle name="Calculation 19 5" xfId="15491"/>
    <cellStyle name="Calculation 19 5 2" xfId="29357"/>
    <cellStyle name="Calculation 19 6" xfId="21046"/>
    <cellStyle name="Calculation 19 6 2" xfId="23141"/>
    <cellStyle name="Calculation 19 6 2 2" xfId="29488"/>
    <cellStyle name="Calculation 19 7" xfId="22885"/>
    <cellStyle name="Calculation 19 7 2" xfId="29376"/>
    <cellStyle name="Calculation 19 8" xfId="26005"/>
    <cellStyle name="Calculation 19 8 2" xfId="29600"/>
    <cellStyle name="Calculation 2" xfId="2825"/>
    <cellStyle name="Calculation 2 10" xfId="2826"/>
    <cellStyle name="Calculation 2 10 2" xfId="7456"/>
    <cellStyle name="Calculation 2 10 2 2" xfId="12917"/>
    <cellStyle name="Calculation 2 10 2 2 2" xfId="29044"/>
    <cellStyle name="Calculation 2 10 3" xfId="11469"/>
    <cellStyle name="Calculation 2 10 3 2" xfId="13029"/>
    <cellStyle name="Calculation 2 10 3 2 2" xfId="29156"/>
    <cellStyle name="Calculation 2 10 4" xfId="12805"/>
    <cellStyle name="Calculation 2 10 4 2" xfId="28932"/>
    <cellStyle name="Calculation 2 10 5" xfId="15489"/>
    <cellStyle name="Calculation 2 10 5 2" xfId="29355"/>
    <cellStyle name="Calculation 2 10 6" xfId="21048"/>
    <cellStyle name="Calculation 2 10 6 2" xfId="23143"/>
    <cellStyle name="Calculation 2 10 6 2 2" xfId="29490"/>
    <cellStyle name="Calculation 2 10 7" xfId="22887"/>
    <cellStyle name="Calculation 2 10 7 2" xfId="29378"/>
    <cellStyle name="Calculation 2 10 8" xfId="26007"/>
    <cellStyle name="Calculation 2 10 8 2" xfId="29602"/>
    <cellStyle name="Calculation 2 11" xfId="2827"/>
    <cellStyle name="Calculation 2 11 2" xfId="7457"/>
    <cellStyle name="Calculation 2 11 2 2" xfId="12918"/>
    <cellStyle name="Calculation 2 11 2 2 2" xfId="29045"/>
    <cellStyle name="Calculation 2 11 3" xfId="11470"/>
    <cellStyle name="Calculation 2 11 3 2" xfId="13030"/>
    <cellStyle name="Calculation 2 11 3 2 2" xfId="29157"/>
    <cellStyle name="Calculation 2 11 4" xfId="12806"/>
    <cellStyle name="Calculation 2 11 4 2" xfId="28933"/>
    <cellStyle name="Calculation 2 11 5" xfId="15488"/>
    <cellStyle name="Calculation 2 11 5 2" xfId="29354"/>
    <cellStyle name="Calculation 2 11 6" xfId="21049"/>
    <cellStyle name="Calculation 2 11 6 2" xfId="23144"/>
    <cellStyle name="Calculation 2 11 6 2 2" xfId="29491"/>
    <cellStyle name="Calculation 2 11 7" xfId="22888"/>
    <cellStyle name="Calculation 2 11 7 2" xfId="29379"/>
    <cellStyle name="Calculation 2 11 8" xfId="26008"/>
    <cellStyle name="Calculation 2 11 8 2" xfId="29603"/>
    <cellStyle name="Calculation 2 12" xfId="2828"/>
    <cellStyle name="Calculation 2 12 2" xfId="7458"/>
    <cellStyle name="Calculation 2 12 2 2" xfId="12919"/>
    <cellStyle name="Calculation 2 12 2 2 2" xfId="29046"/>
    <cellStyle name="Calculation 2 12 3" xfId="11471"/>
    <cellStyle name="Calculation 2 12 3 2" xfId="13031"/>
    <cellStyle name="Calculation 2 12 3 2 2" xfId="29158"/>
    <cellStyle name="Calculation 2 12 4" xfId="12807"/>
    <cellStyle name="Calculation 2 12 4 2" xfId="28934"/>
    <cellStyle name="Calculation 2 12 5" xfId="15487"/>
    <cellStyle name="Calculation 2 12 5 2" xfId="29353"/>
    <cellStyle name="Calculation 2 12 6" xfId="21050"/>
    <cellStyle name="Calculation 2 12 6 2" xfId="23145"/>
    <cellStyle name="Calculation 2 12 6 2 2" xfId="29492"/>
    <cellStyle name="Calculation 2 12 7" xfId="22889"/>
    <cellStyle name="Calculation 2 12 7 2" xfId="29380"/>
    <cellStyle name="Calculation 2 12 8" xfId="26009"/>
    <cellStyle name="Calculation 2 12 8 2" xfId="29604"/>
    <cellStyle name="Calculation 2 13" xfId="2829"/>
    <cellStyle name="Calculation 2 13 2" xfId="7459"/>
    <cellStyle name="Calculation 2 13 2 2" xfId="12920"/>
    <cellStyle name="Calculation 2 13 2 2 2" xfId="29047"/>
    <cellStyle name="Calculation 2 13 3" xfId="11472"/>
    <cellStyle name="Calculation 2 13 3 2" xfId="13032"/>
    <cellStyle name="Calculation 2 13 3 2 2" xfId="29159"/>
    <cellStyle name="Calculation 2 13 4" xfId="12808"/>
    <cellStyle name="Calculation 2 13 4 2" xfId="28935"/>
    <cellStyle name="Calculation 2 13 5" xfId="15486"/>
    <cellStyle name="Calculation 2 13 5 2" xfId="29352"/>
    <cellStyle name="Calculation 2 13 6" xfId="21051"/>
    <cellStyle name="Calculation 2 13 6 2" xfId="23146"/>
    <cellStyle name="Calculation 2 13 6 2 2" xfId="29493"/>
    <cellStyle name="Calculation 2 13 7" xfId="22890"/>
    <cellStyle name="Calculation 2 13 7 2" xfId="29381"/>
    <cellStyle name="Calculation 2 13 8" xfId="26010"/>
    <cellStyle name="Calculation 2 13 8 2" xfId="29605"/>
    <cellStyle name="Calculation 2 14" xfId="2830"/>
    <cellStyle name="Calculation 2 14 2" xfId="7460"/>
    <cellStyle name="Calculation 2 14 2 2" xfId="12921"/>
    <cellStyle name="Calculation 2 14 2 2 2" xfId="29048"/>
    <cellStyle name="Calculation 2 14 3" xfId="11473"/>
    <cellStyle name="Calculation 2 14 3 2" xfId="13033"/>
    <cellStyle name="Calculation 2 14 3 2 2" xfId="29160"/>
    <cellStyle name="Calculation 2 14 4" xfId="12809"/>
    <cellStyle name="Calculation 2 14 4 2" xfId="28936"/>
    <cellStyle name="Calculation 2 14 5" xfId="15485"/>
    <cellStyle name="Calculation 2 14 5 2" xfId="29351"/>
    <cellStyle name="Calculation 2 14 6" xfId="21052"/>
    <cellStyle name="Calculation 2 14 6 2" xfId="23147"/>
    <cellStyle name="Calculation 2 14 6 2 2" xfId="29494"/>
    <cellStyle name="Calculation 2 14 7" xfId="22891"/>
    <cellStyle name="Calculation 2 14 7 2" xfId="29382"/>
    <cellStyle name="Calculation 2 14 8" xfId="26011"/>
    <cellStyle name="Calculation 2 14 8 2" xfId="29606"/>
    <cellStyle name="Calculation 2 15" xfId="2831"/>
    <cellStyle name="Calculation 2 15 2" xfId="7461"/>
    <cellStyle name="Calculation 2 15 2 2" xfId="12922"/>
    <cellStyle name="Calculation 2 15 2 2 2" xfId="29049"/>
    <cellStyle name="Calculation 2 15 3" xfId="11474"/>
    <cellStyle name="Calculation 2 15 3 2" xfId="13034"/>
    <cellStyle name="Calculation 2 15 3 2 2" xfId="29161"/>
    <cellStyle name="Calculation 2 15 4" xfId="12810"/>
    <cellStyle name="Calculation 2 15 4 2" xfId="28937"/>
    <cellStyle name="Calculation 2 15 5" xfId="15484"/>
    <cellStyle name="Calculation 2 15 5 2" xfId="29350"/>
    <cellStyle name="Calculation 2 15 6" xfId="21053"/>
    <cellStyle name="Calculation 2 15 6 2" xfId="23148"/>
    <cellStyle name="Calculation 2 15 6 2 2" xfId="29495"/>
    <cellStyle name="Calculation 2 15 7" xfId="22892"/>
    <cellStyle name="Calculation 2 15 7 2" xfId="29383"/>
    <cellStyle name="Calculation 2 15 8" xfId="26012"/>
    <cellStyle name="Calculation 2 15 8 2" xfId="29607"/>
    <cellStyle name="Calculation 2 16" xfId="2832"/>
    <cellStyle name="Calculation 2 16 2" xfId="7462"/>
    <cellStyle name="Calculation 2 16 2 2" xfId="12923"/>
    <cellStyle name="Calculation 2 16 2 2 2" xfId="29050"/>
    <cellStyle name="Calculation 2 16 3" xfId="11475"/>
    <cellStyle name="Calculation 2 16 3 2" xfId="13035"/>
    <cellStyle name="Calculation 2 16 3 2 2" xfId="29162"/>
    <cellStyle name="Calculation 2 16 4" xfId="12811"/>
    <cellStyle name="Calculation 2 16 4 2" xfId="28938"/>
    <cellStyle name="Calculation 2 16 5" xfId="15483"/>
    <cellStyle name="Calculation 2 16 5 2" xfId="29349"/>
    <cellStyle name="Calculation 2 16 6" xfId="21054"/>
    <cellStyle name="Calculation 2 16 6 2" xfId="23149"/>
    <cellStyle name="Calculation 2 16 6 2 2" xfId="29496"/>
    <cellStyle name="Calculation 2 16 7" xfId="22893"/>
    <cellStyle name="Calculation 2 16 7 2" xfId="29384"/>
    <cellStyle name="Calculation 2 16 8" xfId="26013"/>
    <cellStyle name="Calculation 2 16 8 2" xfId="29608"/>
    <cellStyle name="Calculation 2 17" xfId="2833"/>
    <cellStyle name="Calculation 2 17 2" xfId="7463"/>
    <cellStyle name="Calculation 2 17 2 2" xfId="12924"/>
    <cellStyle name="Calculation 2 17 2 2 2" xfId="29051"/>
    <cellStyle name="Calculation 2 17 3" xfId="11476"/>
    <cellStyle name="Calculation 2 17 3 2" xfId="13036"/>
    <cellStyle name="Calculation 2 17 3 2 2" xfId="29163"/>
    <cellStyle name="Calculation 2 17 4" xfId="12812"/>
    <cellStyle name="Calculation 2 17 4 2" xfId="28939"/>
    <cellStyle name="Calculation 2 17 5" xfId="15482"/>
    <cellStyle name="Calculation 2 17 5 2" xfId="29348"/>
    <cellStyle name="Calculation 2 17 6" xfId="21055"/>
    <cellStyle name="Calculation 2 17 6 2" xfId="23150"/>
    <cellStyle name="Calculation 2 17 6 2 2" xfId="29497"/>
    <cellStyle name="Calculation 2 17 7" xfId="22894"/>
    <cellStyle name="Calculation 2 17 7 2" xfId="29385"/>
    <cellStyle name="Calculation 2 17 8" xfId="26014"/>
    <cellStyle name="Calculation 2 17 8 2" xfId="29609"/>
    <cellStyle name="Calculation 2 18" xfId="2834"/>
    <cellStyle name="Calculation 2 18 2" xfId="7464"/>
    <cellStyle name="Calculation 2 18 2 2" xfId="12925"/>
    <cellStyle name="Calculation 2 18 2 2 2" xfId="29052"/>
    <cellStyle name="Calculation 2 18 3" xfId="11477"/>
    <cellStyle name="Calculation 2 18 3 2" xfId="13037"/>
    <cellStyle name="Calculation 2 18 3 2 2" xfId="29164"/>
    <cellStyle name="Calculation 2 18 4" xfId="12813"/>
    <cellStyle name="Calculation 2 18 4 2" xfId="28940"/>
    <cellStyle name="Calculation 2 18 5" xfId="15481"/>
    <cellStyle name="Calculation 2 18 5 2" xfId="29347"/>
    <cellStyle name="Calculation 2 18 6" xfId="21056"/>
    <cellStyle name="Calculation 2 18 6 2" xfId="23151"/>
    <cellStyle name="Calculation 2 18 6 2 2" xfId="29498"/>
    <cellStyle name="Calculation 2 18 7" xfId="22895"/>
    <cellStyle name="Calculation 2 18 7 2" xfId="29386"/>
    <cellStyle name="Calculation 2 18 8" xfId="26015"/>
    <cellStyle name="Calculation 2 18 8 2" xfId="29610"/>
    <cellStyle name="Calculation 2 19" xfId="2835"/>
    <cellStyle name="Calculation 2 19 2" xfId="7465"/>
    <cellStyle name="Calculation 2 19 2 2" xfId="12926"/>
    <cellStyle name="Calculation 2 19 2 2 2" xfId="29053"/>
    <cellStyle name="Calculation 2 19 3" xfId="11478"/>
    <cellStyle name="Calculation 2 19 3 2" xfId="13038"/>
    <cellStyle name="Calculation 2 19 3 2 2" xfId="29165"/>
    <cellStyle name="Calculation 2 19 4" xfId="12814"/>
    <cellStyle name="Calculation 2 19 4 2" xfId="28941"/>
    <cellStyle name="Calculation 2 19 5" xfId="15480"/>
    <cellStyle name="Calculation 2 19 5 2" xfId="29346"/>
    <cellStyle name="Calculation 2 19 6" xfId="21057"/>
    <cellStyle name="Calculation 2 19 6 2" xfId="23152"/>
    <cellStyle name="Calculation 2 19 6 2 2" xfId="29499"/>
    <cellStyle name="Calculation 2 19 7" xfId="22896"/>
    <cellStyle name="Calculation 2 19 7 2" xfId="29387"/>
    <cellStyle name="Calculation 2 19 8" xfId="26016"/>
    <cellStyle name="Calculation 2 19 8 2" xfId="29611"/>
    <cellStyle name="Calculation 2 2" xfId="2836"/>
    <cellStyle name="Calculation 2 2 2" xfId="7466"/>
    <cellStyle name="Calculation 2 2 2 2" xfId="12927"/>
    <cellStyle name="Calculation 2 2 2 2 2" xfId="29054"/>
    <cellStyle name="Calculation 2 2 3" xfId="11479"/>
    <cellStyle name="Calculation 2 2 3 2" xfId="13039"/>
    <cellStyle name="Calculation 2 2 3 2 2" xfId="29166"/>
    <cellStyle name="Calculation 2 2 4" xfId="12815"/>
    <cellStyle name="Calculation 2 2 4 2" xfId="28942"/>
    <cellStyle name="Calculation 2 2 5" xfId="15479"/>
    <cellStyle name="Calculation 2 2 5 2" xfId="29345"/>
    <cellStyle name="Calculation 2 2 6" xfId="21058"/>
    <cellStyle name="Calculation 2 2 6 2" xfId="23153"/>
    <cellStyle name="Calculation 2 2 6 2 2" xfId="29500"/>
    <cellStyle name="Calculation 2 2 7" xfId="22897"/>
    <cellStyle name="Calculation 2 2 7 2" xfId="29388"/>
    <cellStyle name="Calculation 2 2 8" xfId="26017"/>
    <cellStyle name="Calculation 2 2 8 2" xfId="29612"/>
    <cellStyle name="Calculation 2 20" xfId="2837"/>
    <cellStyle name="Calculation 2 20 2" xfId="7467"/>
    <cellStyle name="Calculation 2 20 2 2" xfId="12928"/>
    <cellStyle name="Calculation 2 20 2 2 2" xfId="29055"/>
    <cellStyle name="Calculation 2 20 3" xfId="11480"/>
    <cellStyle name="Calculation 2 20 3 2" xfId="13040"/>
    <cellStyle name="Calculation 2 20 3 2 2" xfId="29167"/>
    <cellStyle name="Calculation 2 20 4" xfId="12816"/>
    <cellStyle name="Calculation 2 20 4 2" xfId="28943"/>
    <cellStyle name="Calculation 2 20 5" xfId="15478"/>
    <cellStyle name="Calculation 2 20 5 2" xfId="29344"/>
    <cellStyle name="Calculation 2 20 6" xfId="21059"/>
    <cellStyle name="Calculation 2 20 6 2" xfId="23154"/>
    <cellStyle name="Calculation 2 20 6 2 2" xfId="29501"/>
    <cellStyle name="Calculation 2 20 7" xfId="22898"/>
    <cellStyle name="Calculation 2 20 7 2" xfId="29389"/>
    <cellStyle name="Calculation 2 20 8" xfId="26018"/>
    <cellStyle name="Calculation 2 20 8 2" xfId="29613"/>
    <cellStyle name="Calculation 2 21" xfId="2838"/>
    <cellStyle name="Calculation 2 21 2" xfId="7468"/>
    <cellStyle name="Calculation 2 21 2 2" xfId="12929"/>
    <cellStyle name="Calculation 2 21 2 2 2" xfId="29056"/>
    <cellStyle name="Calculation 2 21 3" xfId="11481"/>
    <cellStyle name="Calculation 2 21 3 2" xfId="13041"/>
    <cellStyle name="Calculation 2 21 3 2 2" xfId="29168"/>
    <cellStyle name="Calculation 2 21 4" xfId="12817"/>
    <cellStyle name="Calculation 2 21 4 2" xfId="28944"/>
    <cellStyle name="Calculation 2 21 5" xfId="15477"/>
    <cellStyle name="Calculation 2 21 5 2" xfId="29343"/>
    <cellStyle name="Calculation 2 21 6" xfId="21060"/>
    <cellStyle name="Calculation 2 21 6 2" xfId="23155"/>
    <cellStyle name="Calculation 2 21 6 2 2" xfId="29502"/>
    <cellStyle name="Calculation 2 21 7" xfId="22899"/>
    <cellStyle name="Calculation 2 21 7 2" xfId="29390"/>
    <cellStyle name="Calculation 2 21 8" xfId="26019"/>
    <cellStyle name="Calculation 2 21 8 2" xfId="29614"/>
    <cellStyle name="Calculation 2 22" xfId="2839"/>
    <cellStyle name="Calculation 2 22 2" xfId="7469"/>
    <cellStyle name="Calculation 2 22 2 2" xfId="12930"/>
    <cellStyle name="Calculation 2 22 2 2 2" xfId="29057"/>
    <cellStyle name="Calculation 2 22 3" xfId="11482"/>
    <cellStyle name="Calculation 2 22 3 2" xfId="13042"/>
    <cellStyle name="Calculation 2 22 3 2 2" xfId="29169"/>
    <cellStyle name="Calculation 2 22 4" xfId="12818"/>
    <cellStyle name="Calculation 2 22 4 2" xfId="28945"/>
    <cellStyle name="Calculation 2 22 5" xfId="15476"/>
    <cellStyle name="Calculation 2 22 5 2" xfId="29342"/>
    <cellStyle name="Calculation 2 22 6" xfId="21061"/>
    <cellStyle name="Calculation 2 22 6 2" xfId="23156"/>
    <cellStyle name="Calculation 2 22 6 2 2" xfId="29503"/>
    <cellStyle name="Calculation 2 22 7" xfId="22900"/>
    <cellStyle name="Calculation 2 22 7 2" xfId="29391"/>
    <cellStyle name="Calculation 2 22 8" xfId="26020"/>
    <cellStyle name="Calculation 2 22 8 2" xfId="29615"/>
    <cellStyle name="Calculation 2 23" xfId="2840"/>
    <cellStyle name="Calculation 2 23 2" xfId="7470"/>
    <cellStyle name="Calculation 2 23 2 2" xfId="12931"/>
    <cellStyle name="Calculation 2 23 2 2 2" xfId="29058"/>
    <cellStyle name="Calculation 2 23 3" xfId="11483"/>
    <cellStyle name="Calculation 2 23 3 2" xfId="13043"/>
    <cellStyle name="Calculation 2 23 3 2 2" xfId="29170"/>
    <cellStyle name="Calculation 2 23 4" xfId="12819"/>
    <cellStyle name="Calculation 2 23 4 2" xfId="28946"/>
    <cellStyle name="Calculation 2 23 5" xfId="15475"/>
    <cellStyle name="Calculation 2 23 5 2" xfId="29341"/>
    <cellStyle name="Calculation 2 23 6" xfId="21062"/>
    <cellStyle name="Calculation 2 23 6 2" xfId="23157"/>
    <cellStyle name="Calculation 2 23 6 2 2" xfId="29504"/>
    <cellStyle name="Calculation 2 23 7" xfId="22901"/>
    <cellStyle name="Calculation 2 23 7 2" xfId="29392"/>
    <cellStyle name="Calculation 2 23 8" xfId="26021"/>
    <cellStyle name="Calculation 2 23 8 2" xfId="29616"/>
    <cellStyle name="Calculation 2 24" xfId="2841"/>
    <cellStyle name="Calculation 2 24 2" xfId="7471"/>
    <cellStyle name="Calculation 2 24 2 2" xfId="12932"/>
    <cellStyle name="Calculation 2 24 2 2 2" xfId="29059"/>
    <cellStyle name="Calculation 2 24 3" xfId="11484"/>
    <cellStyle name="Calculation 2 24 3 2" xfId="13044"/>
    <cellStyle name="Calculation 2 24 3 2 2" xfId="29171"/>
    <cellStyle name="Calculation 2 24 4" xfId="12820"/>
    <cellStyle name="Calculation 2 24 4 2" xfId="28947"/>
    <cellStyle name="Calculation 2 24 5" xfId="15474"/>
    <cellStyle name="Calculation 2 24 5 2" xfId="29340"/>
    <cellStyle name="Calculation 2 24 6" xfId="21063"/>
    <cellStyle name="Calculation 2 24 6 2" xfId="23158"/>
    <cellStyle name="Calculation 2 24 6 2 2" xfId="29505"/>
    <cellStyle name="Calculation 2 24 7" xfId="22902"/>
    <cellStyle name="Calculation 2 24 7 2" xfId="29393"/>
    <cellStyle name="Calculation 2 24 8" xfId="26022"/>
    <cellStyle name="Calculation 2 24 8 2" xfId="29617"/>
    <cellStyle name="Calculation 2 25" xfId="2842"/>
    <cellStyle name="Calculation 2 25 2" xfId="7472"/>
    <cellStyle name="Calculation 2 25 2 2" xfId="12933"/>
    <cellStyle name="Calculation 2 25 2 2 2" xfId="29060"/>
    <cellStyle name="Calculation 2 25 3" xfId="11485"/>
    <cellStyle name="Calculation 2 25 3 2" xfId="13045"/>
    <cellStyle name="Calculation 2 25 3 2 2" xfId="29172"/>
    <cellStyle name="Calculation 2 25 4" xfId="12821"/>
    <cellStyle name="Calculation 2 25 4 2" xfId="28948"/>
    <cellStyle name="Calculation 2 25 5" xfId="15473"/>
    <cellStyle name="Calculation 2 25 5 2" xfId="29339"/>
    <cellStyle name="Calculation 2 25 6" xfId="21064"/>
    <cellStyle name="Calculation 2 25 6 2" xfId="23159"/>
    <cellStyle name="Calculation 2 25 6 2 2" xfId="29506"/>
    <cellStyle name="Calculation 2 25 7" xfId="22903"/>
    <cellStyle name="Calculation 2 25 7 2" xfId="29394"/>
    <cellStyle name="Calculation 2 25 8" xfId="26023"/>
    <cellStyle name="Calculation 2 25 8 2" xfId="29618"/>
    <cellStyle name="Calculation 2 26" xfId="2843"/>
    <cellStyle name="Calculation 2 26 2" xfId="7473"/>
    <cellStyle name="Calculation 2 26 2 2" xfId="12934"/>
    <cellStyle name="Calculation 2 26 2 2 2" xfId="29061"/>
    <cellStyle name="Calculation 2 26 3" xfId="11486"/>
    <cellStyle name="Calculation 2 26 3 2" xfId="13046"/>
    <cellStyle name="Calculation 2 26 3 2 2" xfId="29173"/>
    <cellStyle name="Calculation 2 26 4" xfId="12822"/>
    <cellStyle name="Calculation 2 26 4 2" xfId="28949"/>
    <cellStyle name="Calculation 2 26 5" xfId="15472"/>
    <cellStyle name="Calculation 2 26 5 2" xfId="29338"/>
    <cellStyle name="Calculation 2 26 6" xfId="21065"/>
    <cellStyle name="Calculation 2 26 6 2" xfId="23160"/>
    <cellStyle name="Calculation 2 26 6 2 2" xfId="29507"/>
    <cellStyle name="Calculation 2 26 7" xfId="22904"/>
    <cellStyle name="Calculation 2 26 7 2" xfId="29395"/>
    <cellStyle name="Calculation 2 26 8" xfId="26024"/>
    <cellStyle name="Calculation 2 26 8 2" xfId="29619"/>
    <cellStyle name="Calculation 2 27" xfId="2844"/>
    <cellStyle name="Calculation 2 27 2" xfId="7474"/>
    <cellStyle name="Calculation 2 27 2 2" xfId="12935"/>
    <cellStyle name="Calculation 2 27 2 2 2" xfId="29062"/>
    <cellStyle name="Calculation 2 27 3" xfId="11487"/>
    <cellStyle name="Calculation 2 27 3 2" xfId="13047"/>
    <cellStyle name="Calculation 2 27 3 2 2" xfId="29174"/>
    <cellStyle name="Calculation 2 27 4" xfId="12823"/>
    <cellStyle name="Calculation 2 27 4 2" xfId="28950"/>
    <cellStyle name="Calculation 2 27 5" xfId="15471"/>
    <cellStyle name="Calculation 2 27 5 2" xfId="29337"/>
    <cellStyle name="Calculation 2 27 6" xfId="21066"/>
    <cellStyle name="Calculation 2 27 6 2" xfId="23161"/>
    <cellStyle name="Calculation 2 27 6 2 2" xfId="29508"/>
    <cellStyle name="Calculation 2 27 7" xfId="22905"/>
    <cellStyle name="Calculation 2 27 7 2" xfId="29396"/>
    <cellStyle name="Calculation 2 27 8" xfId="26025"/>
    <cellStyle name="Calculation 2 27 8 2" xfId="29620"/>
    <cellStyle name="Calculation 2 28" xfId="2845"/>
    <cellStyle name="Calculation 2 28 2" xfId="7475"/>
    <cellStyle name="Calculation 2 28 2 2" xfId="12936"/>
    <cellStyle name="Calculation 2 28 2 2 2" xfId="29063"/>
    <cellStyle name="Calculation 2 28 3" xfId="11488"/>
    <cellStyle name="Calculation 2 28 3 2" xfId="13048"/>
    <cellStyle name="Calculation 2 28 3 2 2" xfId="29175"/>
    <cellStyle name="Calculation 2 28 4" xfId="12824"/>
    <cellStyle name="Calculation 2 28 4 2" xfId="28951"/>
    <cellStyle name="Calculation 2 28 5" xfId="15470"/>
    <cellStyle name="Calculation 2 28 5 2" xfId="29336"/>
    <cellStyle name="Calculation 2 28 6" xfId="21067"/>
    <cellStyle name="Calculation 2 28 6 2" xfId="23162"/>
    <cellStyle name="Calculation 2 28 6 2 2" xfId="29509"/>
    <cellStyle name="Calculation 2 28 7" xfId="22906"/>
    <cellStyle name="Calculation 2 28 7 2" xfId="29397"/>
    <cellStyle name="Calculation 2 28 8" xfId="26026"/>
    <cellStyle name="Calculation 2 28 8 2" xfId="29621"/>
    <cellStyle name="Calculation 2 29" xfId="7455"/>
    <cellStyle name="Calculation 2 29 2" xfId="12916"/>
    <cellStyle name="Calculation 2 29 2 2" xfId="29043"/>
    <cellStyle name="Calculation 2 3" xfId="2846"/>
    <cellStyle name="Calculation 2 3 2" xfId="7476"/>
    <cellStyle name="Calculation 2 3 2 2" xfId="12937"/>
    <cellStyle name="Calculation 2 3 2 2 2" xfId="29064"/>
    <cellStyle name="Calculation 2 3 3" xfId="11489"/>
    <cellStyle name="Calculation 2 3 3 2" xfId="13049"/>
    <cellStyle name="Calculation 2 3 3 2 2" xfId="29176"/>
    <cellStyle name="Calculation 2 3 4" xfId="12825"/>
    <cellStyle name="Calculation 2 3 4 2" xfId="28952"/>
    <cellStyle name="Calculation 2 3 5" xfId="15469"/>
    <cellStyle name="Calculation 2 3 5 2" xfId="29335"/>
    <cellStyle name="Calculation 2 3 6" xfId="21068"/>
    <cellStyle name="Calculation 2 3 6 2" xfId="23163"/>
    <cellStyle name="Calculation 2 3 6 2 2" xfId="29510"/>
    <cellStyle name="Calculation 2 3 7" xfId="22907"/>
    <cellStyle name="Calculation 2 3 7 2" xfId="29398"/>
    <cellStyle name="Calculation 2 3 8" xfId="26027"/>
    <cellStyle name="Calculation 2 3 8 2" xfId="29622"/>
    <cellStyle name="Calculation 2 30" xfId="11468"/>
    <cellStyle name="Calculation 2 30 2" xfId="13028"/>
    <cellStyle name="Calculation 2 30 2 2" xfId="29155"/>
    <cellStyle name="Calculation 2 31" xfId="12804"/>
    <cellStyle name="Calculation 2 31 2" xfId="28931"/>
    <cellStyle name="Calculation 2 32" xfId="15490"/>
    <cellStyle name="Calculation 2 32 2" xfId="29356"/>
    <cellStyle name="Calculation 2 33" xfId="21047"/>
    <cellStyle name="Calculation 2 33 2" xfId="23142"/>
    <cellStyle name="Calculation 2 33 2 2" xfId="29489"/>
    <cellStyle name="Calculation 2 34" xfId="22886"/>
    <cellStyle name="Calculation 2 34 2" xfId="29377"/>
    <cellStyle name="Calculation 2 35" xfId="26006"/>
    <cellStyle name="Calculation 2 35 2" xfId="29601"/>
    <cellStyle name="Calculation 2 4" xfId="2847"/>
    <cellStyle name="Calculation 2 4 2" xfId="7477"/>
    <cellStyle name="Calculation 2 4 2 2" xfId="12938"/>
    <cellStyle name="Calculation 2 4 2 2 2" xfId="29065"/>
    <cellStyle name="Calculation 2 4 3" xfId="11490"/>
    <cellStyle name="Calculation 2 4 3 2" xfId="13050"/>
    <cellStyle name="Calculation 2 4 3 2 2" xfId="29177"/>
    <cellStyle name="Calculation 2 4 4" xfId="12826"/>
    <cellStyle name="Calculation 2 4 4 2" xfId="28953"/>
    <cellStyle name="Calculation 2 4 5" xfId="15468"/>
    <cellStyle name="Calculation 2 4 5 2" xfId="29334"/>
    <cellStyle name="Calculation 2 4 6" xfId="21069"/>
    <cellStyle name="Calculation 2 4 6 2" xfId="23164"/>
    <cellStyle name="Calculation 2 4 6 2 2" xfId="29511"/>
    <cellStyle name="Calculation 2 4 7" xfId="22908"/>
    <cellStyle name="Calculation 2 4 7 2" xfId="29399"/>
    <cellStyle name="Calculation 2 4 8" xfId="26028"/>
    <cellStyle name="Calculation 2 4 8 2" xfId="29623"/>
    <cellStyle name="Calculation 2 5" xfId="2848"/>
    <cellStyle name="Calculation 2 5 2" xfId="7478"/>
    <cellStyle name="Calculation 2 5 2 2" xfId="12939"/>
    <cellStyle name="Calculation 2 5 2 2 2" xfId="29066"/>
    <cellStyle name="Calculation 2 5 3" xfId="11491"/>
    <cellStyle name="Calculation 2 5 3 2" xfId="13051"/>
    <cellStyle name="Calculation 2 5 3 2 2" xfId="29178"/>
    <cellStyle name="Calculation 2 5 4" xfId="12827"/>
    <cellStyle name="Calculation 2 5 4 2" xfId="28954"/>
    <cellStyle name="Calculation 2 5 5" xfId="15467"/>
    <cellStyle name="Calculation 2 5 5 2" xfId="29333"/>
    <cellStyle name="Calculation 2 5 6" xfId="21070"/>
    <cellStyle name="Calculation 2 5 6 2" xfId="23165"/>
    <cellStyle name="Calculation 2 5 6 2 2" xfId="29512"/>
    <cellStyle name="Calculation 2 5 7" xfId="22909"/>
    <cellStyle name="Calculation 2 5 7 2" xfId="29400"/>
    <cellStyle name="Calculation 2 5 8" xfId="26029"/>
    <cellStyle name="Calculation 2 5 8 2" xfId="29624"/>
    <cellStyle name="Calculation 2 6" xfId="2849"/>
    <cellStyle name="Calculation 2 6 2" xfId="7479"/>
    <cellStyle name="Calculation 2 6 2 2" xfId="12940"/>
    <cellStyle name="Calculation 2 6 2 2 2" xfId="29067"/>
    <cellStyle name="Calculation 2 6 3" xfId="11492"/>
    <cellStyle name="Calculation 2 6 3 2" xfId="13052"/>
    <cellStyle name="Calculation 2 6 3 2 2" xfId="29179"/>
    <cellStyle name="Calculation 2 6 4" xfId="12828"/>
    <cellStyle name="Calculation 2 6 4 2" xfId="28955"/>
    <cellStyle name="Calculation 2 6 5" xfId="15466"/>
    <cellStyle name="Calculation 2 6 5 2" xfId="29332"/>
    <cellStyle name="Calculation 2 6 6" xfId="21071"/>
    <cellStyle name="Calculation 2 6 6 2" xfId="23166"/>
    <cellStyle name="Calculation 2 6 6 2 2" xfId="29513"/>
    <cellStyle name="Calculation 2 6 7" xfId="22910"/>
    <cellStyle name="Calculation 2 6 7 2" xfId="29401"/>
    <cellStyle name="Calculation 2 6 8" xfId="26030"/>
    <cellStyle name="Calculation 2 6 8 2" xfId="29625"/>
    <cellStyle name="Calculation 2 7" xfId="2850"/>
    <cellStyle name="Calculation 2 7 2" xfId="7480"/>
    <cellStyle name="Calculation 2 7 2 2" xfId="12941"/>
    <cellStyle name="Calculation 2 7 2 2 2" xfId="29068"/>
    <cellStyle name="Calculation 2 7 3" xfId="11493"/>
    <cellStyle name="Calculation 2 7 3 2" xfId="13053"/>
    <cellStyle name="Calculation 2 7 3 2 2" xfId="29180"/>
    <cellStyle name="Calculation 2 7 4" xfId="12829"/>
    <cellStyle name="Calculation 2 7 4 2" xfId="28956"/>
    <cellStyle name="Calculation 2 7 5" xfId="15465"/>
    <cellStyle name="Calculation 2 7 5 2" xfId="29331"/>
    <cellStyle name="Calculation 2 7 6" xfId="21072"/>
    <cellStyle name="Calculation 2 7 6 2" xfId="23167"/>
    <cellStyle name="Calculation 2 7 6 2 2" xfId="29514"/>
    <cellStyle name="Calculation 2 7 7" xfId="22911"/>
    <cellStyle name="Calculation 2 7 7 2" xfId="29402"/>
    <cellStyle name="Calculation 2 7 8" xfId="26031"/>
    <cellStyle name="Calculation 2 7 8 2" xfId="29626"/>
    <cellStyle name="Calculation 2 8" xfId="2851"/>
    <cellStyle name="Calculation 2 8 2" xfId="7481"/>
    <cellStyle name="Calculation 2 8 2 2" xfId="12942"/>
    <cellStyle name="Calculation 2 8 2 2 2" xfId="29069"/>
    <cellStyle name="Calculation 2 8 3" xfId="11494"/>
    <cellStyle name="Calculation 2 8 3 2" xfId="13054"/>
    <cellStyle name="Calculation 2 8 3 2 2" xfId="29181"/>
    <cellStyle name="Calculation 2 8 4" xfId="12830"/>
    <cellStyle name="Calculation 2 8 4 2" xfId="28957"/>
    <cellStyle name="Calculation 2 8 5" xfId="15464"/>
    <cellStyle name="Calculation 2 8 5 2" xfId="29330"/>
    <cellStyle name="Calculation 2 8 6" xfId="21073"/>
    <cellStyle name="Calculation 2 8 6 2" xfId="23168"/>
    <cellStyle name="Calculation 2 8 6 2 2" xfId="29515"/>
    <cellStyle name="Calculation 2 8 7" xfId="22912"/>
    <cellStyle name="Calculation 2 8 7 2" xfId="29403"/>
    <cellStyle name="Calculation 2 8 8" xfId="26032"/>
    <cellStyle name="Calculation 2 8 8 2" xfId="29627"/>
    <cellStyle name="Calculation 2 9" xfId="2852"/>
    <cellStyle name="Calculation 2 9 2" xfId="7482"/>
    <cellStyle name="Calculation 2 9 2 2" xfId="12943"/>
    <cellStyle name="Calculation 2 9 2 2 2" xfId="29070"/>
    <cellStyle name="Calculation 2 9 3" xfId="11495"/>
    <cellStyle name="Calculation 2 9 3 2" xfId="13055"/>
    <cellStyle name="Calculation 2 9 3 2 2" xfId="29182"/>
    <cellStyle name="Calculation 2 9 4" xfId="12831"/>
    <cellStyle name="Calculation 2 9 4 2" xfId="28958"/>
    <cellStyle name="Calculation 2 9 5" xfId="15463"/>
    <cellStyle name="Calculation 2 9 5 2" xfId="29329"/>
    <cellStyle name="Calculation 2 9 6" xfId="21074"/>
    <cellStyle name="Calculation 2 9 6 2" xfId="23169"/>
    <cellStyle name="Calculation 2 9 6 2 2" xfId="29516"/>
    <cellStyle name="Calculation 2 9 7" xfId="22913"/>
    <cellStyle name="Calculation 2 9 7 2" xfId="29404"/>
    <cellStyle name="Calculation 2 9 8" xfId="26033"/>
    <cellStyle name="Calculation 2 9 8 2" xfId="29628"/>
    <cellStyle name="Calculation 2_NA" xfId="10014"/>
    <cellStyle name="Calculation 20" xfId="2853"/>
    <cellStyle name="Calculation 20 2" xfId="7483"/>
    <cellStyle name="Calculation 20 2 2" xfId="12944"/>
    <cellStyle name="Calculation 20 2 2 2" xfId="29071"/>
    <cellStyle name="Calculation 20 3" xfId="11496"/>
    <cellStyle name="Calculation 20 3 2" xfId="13056"/>
    <cellStyle name="Calculation 20 3 2 2" xfId="29183"/>
    <cellStyle name="Calculation 20 4" xfId="12832"/>
    <cellStyle name="Calculation 20 4 2" xfId="28959"/>
    <cellStyle name="Calculation 20 5" xfId="15462"/>
    <cellStyle name="Calculation 20 5 2" xfId="29328"/>
    <cellStyle name="Calculation 20 6" xfId="21075"/>
    <cellStyle name="Calculation 20 6 2" xfId="23170"/>
    <cellStyle name="Calculation 20 6 2 2" xfId="29517"/>
    <cellStyle name="Calculation 20 7" xfId="22914"/>
    <cellStyle name="Calculation 20 7 2" xfId="29405"/>
    <cellStyle name="Calculation 20 8" xfId="26034"/>
    <cellStyle name="Calculation 20 8 2" xfId="29629"/>
    <cellStyle name="Calculation 21" xfId="2854"/>
    <cellStyle name="Calculation 21 2" xfId="7484"/>
    <cellStyle name="Calculation 21 2 2" xfId="12945"/>
    <cellStyle name="Calculation 21 2 2 2" xfId="29072"/>
    <cellStyle name="Calculation 21 3" xfId="11497"/>
    <cellStyle name="Calculation 21 3 2" xfId="13057"/>
    <cellStyle name="Calculation 21 3 2 2" xfId="29184"/>
    <cellStyle name="Calculation 21 4" xfId="12833"/>
    <cellStyle name="Calculation 21 4 2" xfId="28960"/>
    <cellStyle name="Calculation 21 5" xfId="15461"/>
    <cellStyle name="Calculation 21 5 2" xfId="29327"/>
    <cellStyle name="Calculation 21 6" xfId="21076"/>
    <cellStyle name="Calculation 21 6 2" xfId="23171"/>
    <cellStyle name="Calculation 21 6 2 2" xfId="29518"/>
    <cellStyle name="Calculation 21 7" xfId="22915"/>
    <cellStyle name="Calculation 21 7 2" xfId="29406"/>
    <cellStyle name="Calculation 21 8" xfId="26035"/>
    <cellStyle name="Calculation 21 8 2" xfId="29630"/>
    <cellStyle name="Calculation 22" xfId="2855"/>
    <cellStyle name="Calculation 22 2" xfId="7485"/>
    <cellStyle name="Calculation 22 2 2" xfId="12946"/>
    <cellStyle name="Calculation 22 2 2 2" xfId="29073"/>
    <cellStyle name="Calculation 22 3" xfId="11498"/>
    <cellStyle name="Calculation 22 3 2" xfId="13058"/>
    <cellStyle name="Calculation 22 3 2 2" xfId="29185"/>
    <cellStyle name="Calculation 22 4" xfId="12834"/>
    <cellStyle name="Calculation 22 4 2" xfId="28961"/>
    <cellStyle name="Calculation 22 5" xfId="15460"/>
    <cellStyle name="Calculation 22 5 2" xfId="29326"/>
    <cellStyle name="Calculation 22 6" xfId="21077"/>
    <cellStyle name="Calculation 22 6 2" xfId="23172"/>
    <cellStyle name="Calculation 22 6 2 2" xfId="29519"/>
    <cellStyle name="Calculation 22 7" xfId="22916"/>
    <cellStyle name="Calculation 22 7 2" xfId="29407"/>
    <cellStyle name="Calculation 22 8" xfId="26036"/>
    <cellStyle name="Calculation 22 8 2" xfId="29631"/>
    <cellStyle name="Calculation 23" xfId="2856"/>
    <cellStyle name="Calculation 23 2" xfId="7486"/>
    <cellStyle name="Calculation 23 2 2" xfId="12947"/>
    <cellStyle name="Calculation 23 2 2 2" xfId="29074"/>
    <cellStyle name="Calculation 23 3" xfId="11499"/>
    <cellStyle name="Calculation 23 3 2" xfId="13059"/>
    <cellStyle name="Calculation 23 3 2 2" xfId="29186"/>
    <cellStyle name="Calculation 23 4" xfId="12835"/>
    <cellStyle name="Calculation 23 4 2" xfId="28962"/>
    <cellStyle name="Calculation 23 5" xfId="15459"/>
    <cellStyle name="Calculation 23 5 2" xfId="29325"/>
    <cellStyle name="Calculation 23 6" xfId="21078"/>
    <cellStyle name="Calculation 23 6 2" xfId="23173"/>
    <cellStyle name="Calculation 23 6 2 2" xfId="29520"/>
    <cellStyle name="Calculation 23 7" xfId="22917"/>
    <cellStyle name="Calculation 23 7 2" xfId="29408"/>
    <cellStyle name="Calculation 23 8" xfId="26037"/>
    <cellStyle name="Calculation 23 8 2" xfId="29632"/>
    <cellStyle name="Calculation 24" xfId="2857"/>
    <cellStyle name="Calculation 24 2" xfId="7487"/>
    <cellStyle name="Calculation 24 2 2" xfId="12948"/>
    <cellStyle name="Calculation 24 2 2 2" xfId="29075"/>
    <cellStyle name="Calculation 24 3" xfId="11500"/>
    <cellStyle name="Calculation 24 3 2" xfId="13060"/>
    <cellStyle name="Calculation 24 3 2 2" xfId="29187"/>
    <cellStyle name="Calculation 24 4" xfId="12836"/>
    <cellStyle name="Calculation 24 4 2" xfId="28963"/>
    <cellStyle name="Calculation 24 5" xfId="15458"/>
    <cellStyle name="Calculation 24 5 2" xfId="29324"/>
    <cellStyle name="Calculation 24 6" xfId="21079"/>
    <cellStyle name="Calculation 24 6 2" xfId="23174"/>
    <cellStyle name="Calculation 24 6 2 2" xfId="29521"/>
    <cellStyle name="Calculation 24 7" xfId="22918"/>
    <cellStyle name="Calculation 24 7 2" xfId="29409"/>
    <cellStyle name="Calculation 24 8" xfId="26038"/>
    <cellStyle name="Calculation 24 8 2" xfId="29633"/>
    <cellStyle name="Calculation 25" xfId="2858"/>
    <cellStyle name="Calculation 25 2" xfId="7488"/>
    <cellStyle name="Calculation 25 2 2" xfId="12949"/>
    <cellStyle name="Calculation 25 2 2 2" xfId="29076"/>
    <cellStyle name="Calculation 25 3" xfId="11501"/>
    <cellStyle name="Calculation 25 3 2" xfId="13061"/>
    <cellStyle name="Calculation 25 3 2 2" xfId="29188"/>
    <cellStyle name="Calculation 25 4" xfId="12837"/>
    <cellStyle name="Calculation 25 4 2" xfId="28964"/>
    <cellStyle name="Calculation 25 5" xfId="15457"/>
    <cellStyle name="Calculation 25 5 2" xfId="29323"/>
    <cellStyle name="Calculation 25 6" xfId="21080"/>
    <cellStyle name="Calculation 25 6 2" xfId="23175"/>
    <cellStyle name="Calculation 25 6 2 2" xfId="29522"/>
    <cellStyle name="Calculation 25 7" xfId="22919"/>
    <cellStyle name="Calculation 25 7 2" xfId="29410"/>
    <cellStyle name="Calculation 25 8" xfId="26039"/>
    <cellStyle name="Calculation 25 8 2" xfId="29634"/>
    <cellStyle name="Calculation 26" xfId="2859"/>
    <cellStyle name="Calculation 26 2" xfId="7489"/>
    <cellStyle name="Calculation 26 2 2" xfId="12950"/>
    <cellStyle name="Calculation 26 2 2 2" xfId="29077"/>
    <cellStyle name="Calculation 26 3" xfId="11502"/>
    <cellStyle name="Calculation 26 3 2" xfId="13062"/>
    <cellStyle name="Calculation 26 3 2 2" xfId="29189"/>
    <cellStyle name="Calculation 26 4" xfId="12838"/>
    <cellStyle name="Calculation 26 4 2" xfId="28965"/>
    <cellStyle name="Calculation 26 5" xfId="15456"/>
    <cellStyle name="Calculation 26 5 2" xfId="29322"/>
    <cellStyle name="Calculation 26 6" xfId="21081"/>
    <cellStyle name="Calculation 26 6 2" xfId="23176"/>
    <cellStyle name="Calculation 26 6 2 2" xfId="29523"/>
    <cellStyle name="Calculation 26 7" xfId="22920"/>
    <cellStyle name="Calculation 26 7 2" xfId="29411"/>
    <cellStyle name="Calculation 26 8" xfId="26040"/>
    <cellStyle name="Calculation 26 8 2" xfId="29635"/>
    <cellStyle name="Calculation 27" xfId="2860"/>
    <cellStyle name="Calculation 27 2" xfId="7490"/>
    <cellStyle name="Calculation 27 2 2" xfId="12951"/>
    <cellStyle name="Calculation 27 2 2 2" xfId="29078"/>
    <cellStyle name="Calculation 27 3" xfId="11503"/>
    <cellStyle name="Calculation 27 3 2" xfId="13063"/>
    <cellStyle name="Calculation 27 3 2 2" xfId="29190"/>
    <cellStyle name="Calculation 27 4" xfId="12839"/>
    <cellStyle name="Calculation 27 4 2" xfId="28966"/>
    <cellStyle name="Calculation 27 5" xfId="15455"/>
    <cellStyle name="Calculation 27 5 2" xfId="29321"/>
    <cellStyle name="Calculation 27 6" xfId="21082"/>
    <cellStyle name="Calculation 27 6 2" xfId="23177"/>
    <cellStyle name="Calculation 27 6 2 2" xfId="29524"/>
    <cellStyle name="Calculation 27 7" xfId="22921"/>
    <cellStyle name="Calculation 27 7 2" xfId="29412"/>
    <cellStyle name="Calculation 27 8" xfId="26041"/>
    <cellStyle name="Calculation 27 8 2" xfId="29636"/>
    <cellStyle name="Calculation 28" xfId="2861"/>
    <cellStyle name="Calculation 28 2" xfId="7491"/>
    <cellStyle name="Calculation 28 2 2" xfId="12952"/>
    <cellStyle name="Calculation 28 2 2 2" xfId="29079"/>
    <cellStyle name="Calculation 28 3" xfId="11504"/>
    <cellStyle name="Calculation 28 3 2" xfId="13064"/>
    <cellStyle name="Calculation 28 3 2 2" xfId="29191"/>
    <cellStyle name="Calculation 28 4" xfId="12840"/>
    <cellStyle name="Calculation 28 4 2" xfId="28967"/>
    <cellStyle name="Calculation 28 5" xfId="15454"/>
    <cellStyle name="Calculation 28 5 2" xfId="29320"/>
    <cellStyle name="Calculation 28 6" xfId="21083"/>
    <cellStyle name="Calculation 28 6 2" xfId="23178"/>
    <cellStyle name="Calculation 28 6 2 2" xfId="29525"/>
    <cellStyle name="Calculation 28 7" xfId="22922"/>
    <cellStyle name="Calculation 28 7 2" xfId="29413"/>
    <cellStyle name="Calculation 28 8" xfId="26042"/>
    <cellStyle name="Calculation 28 8 2" xfId="29637"/>
    <cellStyle name="Calculation 29" xfId="2862"/>
    <cellStyle name="Calculation 29 2" xfId="7492"/>
    <cellStyle name="Calculation 29 2 2" xfId="12953"/>
    <cellStyle name="Calculation 29 2 2 2" xfId="29080"/>
    <cellStyle name="Calculation 29 3" xfId="11505"/>
    <cellStyle name="Calculation 29 3 2" xfId="13065"/>
    <cellStyle name="Calculation 29 3 2 2" xfId="29192"/>
    <cellStyle name="Calculation 29 4" xfId="12841"/>
    <cellStyle name="Calculation 29 4 2" xfId="28968"/>
    <cellStyle name="Calculation 29 5" xfId="15453"/>
    <cellStyle name="Calculation 29 5 2" xfId="29319"/>
    <cellStyle name="Calculation 29 6" xfId="21084"/>
    <cellStyle name="Calculation 29 6 2" xfId="23179"/>
    <cellStyle name="Calculation 29 6 2 2" xfId="29526"/>
    <cellStyle name="Calculation 29 7" xfId="22923"/>
    <cellStyle name="Calculation 29 7 2" xfId="29414"/>
    <cellStyle name="Calculation 29 8" xfId="26043"/>
    <cellStyle name="Calculation 29 8 2" xfId="29638"/>
    <cellStyle name="Calculation 3" xfId="2863"/>
    <cellStyle name="Calculation 3 2" xfId="7493"/>
    <cellStyle name="Calculation 3 2 2" xfId="12954"/>
    <cellStyle name="Calculation 3 2 2 2" xfId="29081"/>
    <cellStyle name="Calculation 3 3" xfId="11506"/>
    <cellStyle name="Calculation 3 3 2" xfId="13066"/>
    <cellStyle name="Calculation 3 3 2 2" xfId="29193"/>
    <cellStyle name="Calculation 3 4" xfId="12842"/>
    <cellStyle name="Calculation 3 4 2" xfId="28969"/>
    <cellStyle name="Calculation 3 5" xfId="15452"/>
    <cellStyle name="Calculation 3 5 2" xfId="29318"/>
    <cellStyle name="Calculation 3 6" xfId="21085"/>
    <cellStyle name="Calculation 3 6 2" xfId="23180"/>
    <cellStyle name="Calculation 3 6 2 2" xfId="29527"/>
    <cellStyle name="Calculation 3 7" xfId="22924"/>
    <cellStyle name="Calculation 3 7 2" xfId="29415"/>
    <cellStyle name="Calculation 3 8" xfId="26044"/>
    <cellStyle name="Calculation 3 8 2" xfId="29639"/>
    <cellStyle name="Calculation 30" xfId="9156"/>
    <cellStyle name="Calculation 31" xfId="27729"/>
    <cellStyle name="Calculation 32" xfId="27771"/>
    <cellStyle name="Calculation 33" xfId="27813"/>
    <cellStyle name="Calculation 34" xfId="27855"/>
    <cellStyle name="Calculation 35" xfId="27897"/>
    <cellStyle name="Calculation 36" xfId="27939"/>
    <cellStyle name="Calculation 37" xfId="27981"/>
    <cellStyle name="Calculation 38" xfId="28023"/>
    <cellStyle name="Calculation 39" xfId="28065"/>
    <cellStyle name="Calculation 4" xfId="2864"/>
    <cellStyle name="Calculation 4 2" xfId="7494"/>
    <cellStyle name="Calculation 4 2 2" xfId="12955"/>
    <cellStyle name="Calculation 4 2 2 2" xfId="29082"/>
    <cellStyle name="Calculation 4 3" xfId="11507"/>
    <cellStyle name="Calculation 4 3 2" xfId="13067"/>
    <cellStyle name="Calculation 4 3 2 2" xfId="29194"/>
    <cellStyle name="Calculation 4 4" xfId="12843"/>
    <cellStyle name="Calculation 4 4 2" xfId="28970"/>
    <cellStyle name="Calculation 4 5" xfId="15451"/>
    <cellStyle name="Calculation 4 5 2" xfId="29317"/>
    <cellStyle name="Calculation 4 6" xfId="21086"/>
    <cellStyle name="Calculation 4 6 2" xfId="23181"/>
    <cellStyle name="Calculation 4 6 2 2" xfId="29528"/>
    <cellStyle name="Calculation 4 7" xfId="22925"/>
    <cellStyle name="Calculation 4 7 2" xfId="29416"/>
    <cellStyle name="Calculation 4 8" xfId="26045"/>
    <cellStyle name="Calculation 4 8 2" xfId="29640"/>
    <cellStyle name="Calculation 40" xfId="28107"/>
    <cellStyle name="Calculation 41" xfId="28149"/>
    <cellStyle name="Calculation 42" xfId="28191"/>
    <cellStyle name="Calculation 43" xfId="28233"/>
    <cellStyle name="Calculation 44" xfId="28275"/>
    <cellStyle name="Calculation 45" xfId="28317"/>
    <cellStyle name="Calculation 46" xfId="28359"/>
    <cellStyle name="Calculation 47" xfId="28401"/>
    <cellStyle name="Calculation 48" xfId="28443"/>
    <cellStyle name="Calculation 49" xfId="28485"/>
    <cellStyle name="Calculation 5" xfId="2865"/>
    <cellStyle name="Calculation 5 2" xfId="7495"/>
    <cellStyle name="Calculation 5 2 2" xfId="12956"/>
    <cellStyle name="Calculation 5 2 2 2" xfId="29083"/>
    <cellStyle name="Calculation 5 3" xfId="11508"/>
    <cellStyle name="Calculation 5 3 2" xfId="13068"/>
    <cellStyle name="Calculation 5 3 2 2" xfId="29195"/>
    <cellStyle name="Calculation 5 4" xfId="12844"/>
    <cellStyle name="Calculation 5 4 2" xfId="28971"/>
    <cellStyle name="Calculation 5 5" xfId="15450"/>
    <cellStyle name="Calculation 5 5 2" xfId="29316"/>
    <cellStyle name="Calculation 5 6" xfId="21087"/>
    <cellStyle name="Calculation 5 6 2" xfId="23182"/>
    <cellStyle name="Calculation 5 6 2 2" xfId="29529"/>
    <cellStyle name="Calculation 5 7" xfId="22926"/>
    <cellStyle name="Calculation 5 7 2" xfId="29417"/>
    <cellStyle name="Calculation 5 8" xfId="26046"/>
    <cellStyle name="Calculation 5 8 2" xfId="29641"/>
    <cellStyle name="Calculation 50" xfId="28527"/>
    <cellStyle name="Calculation 51" xfId="28569"/>
    <cellStyle name="Calculation 52" xfId="28611"/>
    <cellStyle name="Calculation 53" xfId="28653"/>
    <cellStyle name="Calculation 54" xfId="28695"/>
    <cellStyle name="Calculation 55" xfId="28889"/>
    <cellStyle name="Calculation 56" xfId="29774"/>
    <cellStyle name="Calculation 57" xfId="29816"/>
    <cellStyle name="Calculation 58" xfId="29858"/>
    <cellStyle name="Calculation 59" xfId="29900"/>
    <cellStyle name="Calculation 6" xfId="2866"/>
    <cellStyle name="Calculation 6 2" xfId="7496"/>
    <cellStyle name="Calculation 6 2 2" xfId="12957"/>
    <cellStyle name="Calculation 6 2 2 2" xfId="29084"/>
    <cellStyle name="Calculation 6 3" xfId="11509"/>
    <cellStyle name="Calculation 6 3 2" xfId="13069"/>
    <cellStyle name="Calculation 6 3 2 2" xfId="29196"/>
    <cellStyle name="Calculation 6 4" xfId="12845"/>
    <cellStyle name="Calculation 6 4 2" xfId="28972"/>
    <cellStyle name="Calculation 6 5" xfId="15449"/>
    <cellStyle name="Calculation 6 5 2" xfId="29315"/>
    <cellStyle name="Calculation 6 6" xfId="21088"/>
    <cellStyle name="Calculation 6 6 2" xfId="23183"/>
    <cellStyle name="Calculation 6 6 2 2" xfId="29530"/>
    <cellStyle name="Calculation 6 7" xfId="22927"/>
    <cellStyle name="Calculation 6 7 2" xfId="29418"/>
    <cellStyle name="Calculation 6 8" xfId="26047"/>
    <cellStyle name="Calculation 6 8 2" xfId="29642"/>
    <cellStyle name="Calculation 60" xfId="29942"/>
    <cellStyle name="Calculation 61" xfId="29984"/>
    <cellStyle name="Calculation 62" xfId="30026"/>
    <cellStyle name="Calculation 63" xfId="30068"/>
    <cellStyle name="Calculation 64" xfId="30110"/>
    <cellStyle name="Calculation 65" xfId="30152"/>
    <cellStyle name="Calculation 66" xfId="30194"/>
    <cellStyle name="Calculation 67" xfId="30236"/>
    <cellStyle name="Calculation 7" xfId="2867"/>
    <cellStyle name="Calculation 7 2" xfId="7497"/>
    <cellStyle name="Calculation 7 2 2" xfId="12958"/>
    <cellStyle name="Calculation 7 2 2 2" xfId="29085"/>
    <cellStyle name="Calculation 7 3" xfId="11510"/>
    <cellStyle name="Calculation 7 3 2" xfId="13070"/>
    <cellStyle name="Calculation 7 3 2 2" xfId="29197"/>
    <cellStyle name="Calculation 7 4" xfId="12846"/>
    <cellStyle name="Calculation 7 4 2" xfId="28973"/>
    <cellStyle name="Calculation 7 5" xfId="15448"/>
    <cellStyle name="Calculation 7 5 2" xfId="29314"/>
    <cellStyle name="Calculation 7 6" xfId="21089"/>
    <cellStyle name="Calculation 7 6 2" xfId="23184"/>
    <cellStyle name="Calculation 7 6 2 2" xfId="29531"/>
    <cellStyle name="Calculation 7 7" xfId="22928"/>
    <cellStyle name="Calculation 7 7 2" xfId="29419"/>
    <cellStyle name="Calculation 7 8" xfId="26048"/>
    <cellStyle name="Calculation 7 8 2" xfId="29643"/>
    <cellStyle name="Calculation 8" xfId="2868"/>
    <cellStyle name="Calculation 8 2" xfId="7498"/>
    <cellStyle name="Calculation 8 2 2" xfId="12959"/>
    <cellStyle name="Calculation 8 2 2 2" xfId="29086"/>
    <cellStyle name="Calculation 8 3" xfId="11511"/>
    <cellStyle name="Calculation 8 3 2" xfId="13071"/>
    <cellStyle name="Calculation 8 3 2 2" xfId="29198"/>
    <cellStyle name="Calculation 8 4" xfId="12847"/>
    <cellStyle name="Calculation 8 4 2" xfId="28974"/>
    <cellStyle name="Calculation 8 5" xfId="15447"/>
    <cellStyle name="Calculation 8 5 2" xfId="29313"/>
    <cellStyle name="Calculation 8 6" xfId="21090"/>
    <cellStyle name="Calculation 8 6 2" xfId="23185"/>
    <cellStyle name="Calculation 8 6 2 2" xfId="29532"/>
    <cellStyle name="Calculation 8 7" xfId="22929"/>
    <cellStyle name="Calculation 8 7 2" xfId="29420"/>
    <cellStyle name="Calculation 8 8" xfId="26049"/>
    <cellStyle name="Calculation 8 8 2" xfId="29644"/>
    <cellStyle name="Calculation 9" xfId="2869"/>
    <cellStyle name="Calculation 9 2" xfId="7499"/>
    <cellStyle name="Calculation 9 2 2" xfId="12960"/>
    <cellStyle name="Calculation 9 2 2 2" xfId="29087"/>
    <cellStyle name="Calculation 9 3" xfId="11512"/>
    <cellStyle name="Calculation 9 3 2" xfId="13072"/>
    <cellStyle name="Calculation 9 3 2 2" xfId="29199"/>
    <cellStyle name="Calculation 9 4" xfId="12848"/>
    <cellStyle name="Calculation 9 4 2" xfId="28975"/>
    <cellStyle name="Calculation 9 5" xfId="15446"/>
    <cellStyle name="Calculation 9 5 2" xfId="29312"/>
    <cellStyle name="Calculation 9 6" xfId="21091"/>
    <cellStyle name="Calculation 9 6 2" xfId="23186"/>
    <cellStyle name="Calculation 9 6 2 2" xfId="29533"/>
    <cellStyle name="Calculation 9 7" xfId="22930"/>
    <cellStyle name="Calculation 9 7 2" xfId="29421"/>
    <cellStyle name="Calculation 9 8" xfId="26050"/>
    <cellStyle name="Calculation 9 8 2" xfId="29645"/>
    <cellStyle name="Cálculo" xfId="2870"/>
    <cellStyle name="Cálculo 2" xfId="7500"/>
    <cellStyle name="Cálculo 2 2" xfId="12961"/>
    <cellStyle name="Cálculo 2 2 2" xfId="29088"/>
    <cellStyle name="Cálculo 3" xfId="12849"/>
    <cellStyle name="Cálculo 3 2" xfId="28976"/>
    <cellStyle name="Cálculo 4" xfId="15445"/>
    <cellStyle name="Cálculo 4 2" xfId="29311"/>
    <cellStyle name="Cálculo 5" xfId="21092"/>
    <cellStyle name="Cálculo 5 2" xfId="23187"/>
    <cellStyle name="Cálculo 5 2 2" xfId="29534"/>
    <cellStyle name="Cálculo 6" xfId="22931"/>
    <cellStyle name="Cálculo 6 2" xfId="29422"/>
    <cellStyle name="Cálculo 7" xfId="26051"/>
    <cellStyle name="Cálculo 7 2" xfId="29646"/>
    <cellStyle name="Celda de comprobación" xfId="2871"/>
    <cellStyle name="Celda de comprobación 2" xfId="7501"/>
    <cellStyle name="Celda de comprobación 3" xfId="11513"/>
    <cellStyle name="Celda de comprobación 4" xfId="15444"/>
    <cellStyle name="Celda de comprobación 5" xfId="21093"/>
    <cellStyle name="Celda de comprobación 6" xfId="26052"/>
    <cellStyle name="Celda vinculada" xfId="2872"/>
    <cellStyle name="Celda vinculada 2" xfId="7502"/>
    <cellStyle name="Celda vinculada 3" xfId="15443"/>
    <cellStyle name="Celda vinculada 4" xfId="21094"/>
    <cellStyle name="Celda vinculada 5" xfId="26053"/>
    <cellStyle name="Check Cell" xfId="4620" builtinId="23" customBuiltin="1"/>
    <cellStyle name="Check Cell 10" xfId="2873"/>
    <cellStyle name="Check Cell 10 2" xfId="7503"/>
    <cellStyle name="Check Cell 10 3" xfId="11514"/>
    <cellStyle name="Check Cell 10 4" xfId="15442"/>
    <cellStyle name="Check Cell 10 5" xfId="21095"/>
    <cellStyle name="Check Cell 10 6" xfId="26054"/>
    <cellStyle name="Check Cell 11" xfId="2874"/>
    <cellStyle name="Check Cell 11 2" xfId="7504"/>
    <cellStyle name="Check Cell 11 3" xfId="11515"/>
    <cellStyle name="Check Cell 11 4" xfId="15441"/>
    <cellStyle name="Check Cell 11 5" xfId="21096"/>
    <cellStyle name="Check Cell 11 6" xfId="26055"/>
    <cellStyle name="Check Cell 12" xfId="2875"/>
    <cellStyle name="Check Cell 12 2" xfId="7505"/>
    <cellStyle name="Check Cell 12 3" xfId="11516"/>
    <cellStyle name="Check Cell 12 4" xfId="15440"/>
    <cellStyle name="Check Cell 12 5" xfId="21097"/>
    <cellStyle name="Check Cell 12 6" xfId="26056"/>
    <cellStyle name="Check Cell 13" xfId="2876"/>
    <cellStyle name="Check Cell 13 2" xfId="7506"/>
    <cellStyle name="Check Cell 13 3" xfId="11517"/>
    <cellStyle name="Check Cell 13 4" xfId="15439"/>
    <cellStyle name="Check Cell 13 5" xfId="21098"/>
    <cellStyle name="Check Cell 13 6" xfId="26057"/>
    <cellStyle name="Check Cell 14" xfId="2877"/>
    <cellStyle name="Check Cell 14 2" xfId="7507"/>
    <cellStyle name="Check Cell 14 3" xfId="11518"/>
    <cellStyle name="Check Cell 14 4" xfId="15438"/>
    <cellStyle name="Check Cell 14 5" xfId="21099"/>
    <cellStyle name="Check Cell 14 6" xfId="26058"/>
    <cellStyle name="Check Cell 15" xfId="2878"/>
    <cellStyle name="Check Cell 15 2" xfId="7508"/>
    <cellStyle name="Check Cell 15 3" xfId="11519"/>
    <cellStyle name="Check Cell 15 4" xfId="15437"/>
    <cellStyle name="Check Cell 15 5" xfId="21100"/>
    <cellStyle name="Check Cell 15 6" xfId="26059"/>
    <cellStyle name="Check Cell 16" xfId="2879"/>
    <cellStyle name="Check Cell 16 2" xfId="7509"/>
    <cellStyle name="Check Cell 16 3" xfId="11520"/>
    <cellStyle name="Check Cell 16 4" xfId="15436"/>
    <cellStyle name="Check Cell 16 5" xfId="21101"/>
    <cellStyle name="Check Cell 16 6" xfId="26060"/>
    <cellStyle name="Check Cell 17" xfId="2880"/>
    <cellStyle name="Check Cell 17 2" xfId="7510"/>
    <cellStyle name="Check Cell 17 3" xfId="11521"/>
    <cellStyle name="Check Cell 17 4" xfId="15435"/>
    <cellStyle name="Check Cell 17 5" xfId="21102"/>
    <cellStyle name="Check Cell 17 6" xfId="26061"/>
    <cellStyle name="Check Cell 18" xfId="2881"/>
    <cellStyle name="Check Cell 18 2" xfId="7511"/>
    <cellStyle name="Check Cell 18 3" xfId="11522"/>
    <cellStyle name="Check Cell 18 4" xfId="15434"/>
    <cellStyle name="Check Cell 18 5" xfId="21103"/>
    <cellStyle name="Check Cell 18 6" xfId="26062"/>
    <cellStyle name="Check Cell 19" xfId="2882"/>
    <cellStyle name="Check Cell 19 2" xfId="7512"/>
    <cellStyle name="Check Cell 19 3" xfId="11523"/>
    <cellStyle name="Check Cell 19 4" xfId="15433"/>
    <cellStyle name="Check Cell 19 5" xfId="21104"/>
    <cellStyle name="Check Cell 19 6" xfId="26063"/>
    <cellStyle name="Check Cell 2" xfId="2883"/>
    <cellStyle name="Check Cell 2 10" xfId="2884"/>
    <cellStyle name="Check Cell 2 10 2" xfId="7514"/>
    <cellStyle name="Check Cell 2 10 3" xfId="11525"/>
    <cellStyle name="Check Cell 2 10 4" xfId="15431"/>
    <cellStyle name="Check Cell 2 10 5" xfId="21106"/>
    <cellStyle name="Check Cell 2 10 6" xfId="26065"/>
    <cellStyle name="Check Cell 2 11" xfId="2885"/>
    <cellStyle name="Check Cell 2 11 2" xfId="7515"/>
    <cellStyle name="Check Cell 2 11 3" xfId="11526"/>
    <cellStyle name="Check Cell 2 11 4" xfId="15430"/>
    <cellStyle name="Check Cell 2 11 5" xfId="21107"/>
    <cellStyle name="Check Cell 2 11 6" xfId="26066"/>
    <cellStyle name="Check Cell 2 12" xfId="2886"/>
    <cellStyle name="Check Cell 2 12 2" xfId="7516"/>
    <cellStyle name="Check Cell 2 12 3" xfId="11527"/>
    <cellStyle name="Check Cell 2 12 4" xfId="15429"/>
    <cellStyle name="Check Cell 2 12 5" xfId="21108"/>
    <cellStyle name="Check Cell 2 12 6" xfId="26067"/>
    <cellStyle name="Check Cell 2 13" xfId="2887"/>
    <cellStyle name="Check Cell 2 13 2" xfId="7517"/>
    <cellStyle name="Check Cell 2 13 3" xfId="11528"/>
    <cellStyle name="Check Cell 2 13 4" xfId="15428"/>
    <cellStyle name="Check Cell 2 13 5" xfId="21109"/>
    <cellStyle name="Check Cell 2 13 6" xfId="26068"/>
    <cellStyle name="Check Cell 2 14" xfId="2888"/>
    <cellStyle name="Check Cell 2 14 2" xfId="7518"/>
    <cellStyle name="Check Cell 2 14 3" xfId="11529"/>
    <cellStyle name="Check Cell 2 14 4" xfId="15427"/>
    <cellStyle name="Check Cell 2 14 5" xfId="21110"/>
    <cellStyle name="Check Cell 2 14 6" xfId="26069"/>
    <cellStyle name="Check Cell 2 15" xfId="2889"/>
    <cellStyle name="Check Cell 2 15 2" xfId="7519"/>
    <cellStyle name="Check Cell 2 15 3" xfId="11530"/>
    <cellStyle name="Check Cell 2 15 4" xfId="15426"/>
    <cellStyle name="Check Cell 2 15 5" xfId="21111"/>
    <cellStyle name="Check Cell 2 15 6" xfId="26070"/>
    <cellStyle name="Check Cell 2 16" xfId="2890"/>
    <cellStyle name="Check Cell 2 16 2" xfId="7520"/>
    <cellStyle name="Check Cell 2 16 3" xfId="11531"/>
    <cellStyle name="Check Cell 2 16 4" xfId="15425"/>
    <cellStyle name="Check Cell 2 16 5" xfId="21112"/>
    <cellStyle name="Check Cell 2 16 6" xfId="26071"/>
    <cellStyle name="Check Cell 2 17" xfId="2891"/>
    <cellStyle name="Check Cell 2 17 2" xfId="7521"/>
    <cellStyle name="Check Cell 2 17 3" xfId="11532"/>
    <cellStyle name="Check Cell 2 17 4" xfId="15424"/>
    <cellStyle name="Check Cell 2 17 5" xfId="21113"/>
    <cellStyle name="Check Cell 2 17 6" xfId="26072"/>
    <cellStyle name="Check Cell 2 18" xfId="2892"/>
    <cellStyle name="Check Cell 2 18 2" xfId="7522"/>
    <cellStyle name="Check Cell 2 18 3" xfId="11533"/>
    <cellStyle name="Check Cell 2 18 4" xfId="15423"/>
    <cellStyle name="Check Cell 2 18 5" xfId="21114"/>
    <cellStyle name="Check Cell 2 18 6" xfId="26073"/>
    <cellStyle name="Check Cell 2 19" xfId="2893"/>
    <cellStyle name="Check Cell 2 19 2" xfId="7523"/>
    <cellStyle name="Check Cell 2 19 3" xfId="11534"/>
    <cellStyle name="Check Cell 2 19 4" xfId="15422"/>
    <cellStyle name="Check Cell 2 19 5" xfId="21115"/>
    <cellStyle name="Check Cell 2 19 6" xfId="26074"/>
    <cellStyle name="Check Cell 2 2" xfId="2894"/>
    <cellStyle name="Check Cell 2 2 2" xfId="7524"/>
    <cellStyle name="Check Cell 2 2 3" xfId="11535"/>
    <cellStyle name="Check Cell 2 2 4" xfId="15421"/>
    <cellStyle name="Check Cell 2 2 5" xfId="21116"/>
    <cellStyle name="Check Cell 2 2 6" xfId="26075"/>
    <cellStyle name="Check Cell 2 20" xfId="2895"/>
    <cellStyle name="Check Cell 2 20 2" xfId="7525"/>
    <cellStyle name="Check Cell 2 20 3" xfId="11536"/>
    <cellStyle name="Check Cell 2 20 4" xfId="15420"/>
    <cellStyle name="Check Cell 2 20 5" xfId="21117"/>
    <cellStyle name="Check Cell 2 20 6" xfId="26076"/>
    <cellStyle name="Check Cell 2 21" xfId="2896"/>
    <cellStyle name="Check Cell 2 21 2" xfId="7526"/>
    <cellStyle name="Check Cell 2 21 3" xfId="11537"/>
    <cellStyle name="Check Cell 2 21 4" xfId="15419"/>
    <cellStyle name="Check Cell 2 21 5" xfId="21118"/>
    <cellStyle name="Check Cell 2 21 6" xfId="26077"/>
    <cellStyle name="Check Cell 2 22" xfId="2897"/>
    <cellStyle name="Check Cell 2 22 2" xfId="7527"/>
    <cellStyle name="Check Cell 2 22 3" xfId="11538"/>
    <cellStyle name="Check Cell 2 22 4" xfId="15418"/>
    <cellStyle name="Check Cell 2 22 5" xfId="21119"/>
    <cellStyle name="Check Cell 2 22 6" xfId="26078"/>
    <cellStyle name="Check Cell 2 23" xfId="2898"/>
    <cellStyle name="Check Cell 2 23 2" xfId="7528"/>
    <cellStyle name="Check Cell 2 23 3" xfId="11539"/>
    <cellStyle name="Check Cell 2 23 4" xfId="15417"/>
    <cellStyle name="Check Cell 2 23 5" xfId="21120"/>
    <cellStyle name="Check Cell 2 23 6" xfId="26079"/>
    <cellStyle name="Check Cell 2 24" xfId="2899"/>
    <cellStyle name="Check Cell 2 24 2" xfId="7529"/>
    <cellStyle name="Check Cell 2 24 3" xfId="11540"/>
    <cellStyle name="Check Cell 2 24 4" xfId="15416"/>
    <cellStyle name="Check Cell 2 24 5" xfId="21121"/>
    <cellStyle name="Check Cell 2 24 6" xfId="26080"/>
    <cellStyle name="Check Cell 2 25" xfId="2900"/>
    <cellStyle name="Check Cell 2 25 2" xfId="7530"/>
    <cellStyle name="Check Cell 2 25 3" xfId="11541"/>
    <cellStyle name="Check Cell 2 25 4" xfId="15415"/>
    <cellStyle name="Check Cell 2 25 5" xfId="21122"/>
    <cellStyle name="Check Cell 2 25 6" xfId="26081"/>
    <cellStyle name="Check Cell 2 26" xfId="2901"/>
    <cellStyle name="Check Cell 2 26 2" xfId="7531"/>
    <cellStyle name="Check Cell 2 26 3" xfId="11542"/>
    <cellStyle name="Check Cell 2 26 4" xfId="15414"/>
    <cellStyle name="Check Cell 2 26 5" xfId="21123"/>
    <cellStyle name="Check Cell 2 26 6" xfId="26082"/>
    <cellStyle name="Check Cell 2 27" xfId="2902"/>
    <cellStyle name="Check Cell 2 27 2" xfId="7532"/>
    <cellStyle name="Check Cell 2 27 3" xfId="11543"/>
    <cellStyle name="Check Cell 2 27 4" xfId="15413"/>
    <cellStyle name="Check Cell 2 27 5" xfId="21124"/>
    <cellStyle name="Check Cell 2 27 6" xfId="26083"/>
    <cellStyle name="Check Cell 2 28" xfId="2903"/>
    <cellStyle name="Check Cell 2 28 2" xfId="7533"/>
    <cellStyle name="Check Cell 2 28 3" xfId="11544"/>
    <cellStyle name="Check Cell 2 28 4" xfId="15412"/>
    <cellStyle name="Check Cell 2 28 5" xfId="21125"/>
    <cellStyle name="Check Cell 2 28 6" xfId="26084"/>
    <cellStyle name="Check Cell 2 29" xfId="7513"/>
    <cellStyle name="Check Cell 2 3" xfId="2904"/>
    <cellStyle name="Check Cell 2 3 2" xfId="7534"/>
    <cellStyle name="Check Cell 2 3 3" xfId="11545"/>
    <cellStyle name="Check Cell 2 3 4" xfId="15411"/>
    <cellStyle name="Check Cell 2 3 5" xfId="21126"/>
    <cellStyle name="Check Cell 2 3 6" xfId="26085"/>
    <cellStyle name="Check Cell 2 30" xfId="11524"/>
    <cellStyle name="Check Cell 2 31" xfId="15432"/>
    <cellStyle name="Check Cell 2 32" xfId="21105"/>
    <cellStyle name="Check Cell 2 33" xfId="26064"/>
    <cellStyle name="Check Cell 2 4" xfId="2905"/>
    <cellStyle name="Check Cell 2 4 2" xfId="7535"/>
    <cellStyle name="Check Cell 2 4 3" xfId="11546"/>
    <cellStyle name="Check Cell 2 4 4" xfId="15410"/>
    <cellStyle name="Check Cell 2 4 5" xfId="21127"/>
    <cellStyle name="Check Cell 2 4 6" xfId="26086"/>
    <cellStyle name="Check Cell 2 5" xfId="2906"/>
    <cellStyle name="Check Cell 2 5 2" xfId="7536"/>
    <cellStyle name="Check Cell 2 5 3" xfId="11547"/>
    <cellStyle name="Check Cell 2 5 4" xfId="15409"/>
    <cellStyle name="Check Cell 2 5 5" xfId="21128"/>
    <cellStyle name="Check Cell 2 5 6" xfId="26087"/>
    <cellStyle name="Check Cell 2 6" xfId="2907"/>
    <cellStyle name="Check Cell 2 6 2" xfId="7537"/>
    <cellStyle name="Check Cell 2 6 3" xfId="11548"/>
    <cellStyle name="Check Cell 2 6 4" xfId="15408"/>
    <cellStyle name="Check Cell 2 6 5" xfId="21129"/>
    <cellStyle name="Check Cell 2 6 6" xfId="26088"/>
    <cellStyle name="Check Cell 2 7" xfId="2908"/>
    <cellStyle name="Check Cell 2 7 2" xfId="7538"/>
    <cellStyle name="Check Cell 2 7 3" xfId="11549"/>
    <cellStyle name="Check Cell 2 7 4" xfId="15407"/>
    <cellStyle name="Check Cell 2 7 5" xfId="21130"/>
    <cellStyle name="Check Cell 2 7 6" xfId="26089"/>
    <cellStyle name="Check Cell 2 8" xfId="2909"/>
    <cellStyle name="Check Cell 2 8 2" xfId="7539"/>
    <cellStyle name="Check Cell 2 8 3" xfId="11550"/>
    <cellStyle name="Check Cell 2 8 4" xfId="15406"/>
    <cellStyle name="Check Cell 2 8 5" xfId="21131"/>
    <cellStyle name="Check Cell 2 8 6" xfId="26090"/>
    <cellStyle name="Check Cell 2 9" xfId="2910"/>
    <cellStyle name="Check Cell 2 9 2" xfId="7540"/>
    <cellStyle name="Check Cell 2 9 3" xfId="11551"/>
    <cellStyle name="Check Cell 2 9 4" xfId="15405"/>
    <cellStyle name="Check Cell 2 9 5" xfId="21132"/>
    <cellStyle name="Check Cell 2 9 6" xfId="26091"/>
    <cellStyle name="Check Cell 2_NA" xfId="10015"/>
    <cellStyle name="Check Cell 20" xfId="2911"/>
    <cellStyle name="Check Cell 20 2" xfId="7541"/>
    <cellStyle name="Check Cell 20 3" xfId="11552"/>
    <cellStyle name="Check Cell 20 4" xfId="15404"/>
    <cellStyle name="Check Cell 20 5" xfId="21133"/>
    <cellStyle name="Check Cell 20 6" xfId="26092"/>
    <cellStyle name="Check Cell 21" xfId="2912"/>
    <cellStyle name="Check Cell 21 2" xfId="7542"/>
    <cellStyle name="Check Cell 21 3" xfId="11553"/>
    <cellStyle name="Check Cell 21 4" xfId="15403"/>
    <cellStyle name="Check Cell 21 5" xfId="21134"/>
    <cellStyle name="Check Cell 21 6" xfId="26093"/>
    <cellStyle name="Check Cell 22" xfId="2913"/>
    <cellStyle name="Check Cell 22 2" xfId="7543"/>
    <cellStyle name="Check Cell 22 3" xfId="11554"/>
    <cellStyle name="Check Cell 22 4" xfId="15402"/>
    <cellStyle name="Check Cell 22 5" xfId="21135"/>
    <cellStyle name="Check Cell 22 6" xfId="26094"/>
    <cellStyle name="Check Cell 23" xfId="2914"/>
    <cellStyle name="Check Cell 23 2" xfId="7544"/>
    <cellStyle name="Check Cell 23 3" xfId="11555"/>
    <cellStyle name="Check Cell 23 4" xfId="15401"/>
    <cellStyle name="Check Cell 23 5" xfId="21136"/>
    <cellStyle name="Check Cell 23 6" xfId="26095"/>
    <cellStyle name="Check Cell 24" xfId="2915"/>
    <cellStyle name="Check Cell 24 2" xfId="7545"/>
    <cellStyle name="Check Cell 24 3" xfId="11556"/>
    <cellStyle name="Check Cell 24 4" xfId="15400"/>
    <cellStyle name="Check Cell 24 5" xfId="21137"/>
    <cellStyle name="Check Cell 24 6" xfId="26096"/>
    <cellStyle name="Check Cell 25" xfId="2916"/>
    <cellStyle name="Check Cell 25 2" xfId="7546"/>
    <cellStyle name="Check Cell 25 3" xfId="11557"/>
    <cellStyle name="Check Cell 25 4" xfId="15399"/>
    <cellStyle name="Check Cell 25 5" xfId="21138"/>
    <cellStyle name="Check Cell 25 6" xfId="26097"/>
    <cellStyle name="Check Cell 26" xfId="2917"/>
    <cellStyle name="Check Cell 26 2" xfId="7547"/>
    <cellStyle name="Check Cell 26 3" xfId="11558"/>
    <cellStyle name="Check Cell 26 4" xfId="15398"/>
    <cellStyle name="Check Cell 26 5" xfId="21139"/>
    <cellStyle name="Check Cell 26 6" xfId="26098"/>
    <cellStyle name="Check Cell 27" xfId="2918"/>
    <cellStyle name="Check Cell 27 2" xfId="7548"/>
    <cellStyle name="Check Cell 27 3" xfId="11559"/>
    <cellStyle name="Check Cell 27 4" xfId="15397"/>
    <cellStyle name="Check Cell 27 5" xfId="21140"/>
    <cellStyle name="Check Cell 27 6" xfId="26099"/>
    <cellStyle name="Check Cell 28" xfId="2919"/>
    <cellStyle name="Check Cell 28 2" xfId="7549"/>
    <cellStyle name="Check Cell 28 3" xfId="11560"/>
    <cellStyle name="Check Cell 28 4" xfId="15396"/>
    <cellStyle name="Check Cell 28 5" xfId="21141"/>
    <cellStyle name="Check Cell 28 6" xfId="26100"/>
    <cellStyle name="Check Cell 29" xfId="2920"/>
    <cellStyle name="Check Cell 29 2" xfId="7550"/>
    <cellStyle name="Check Cell 29 3" xfId="11561"/>
    <cellStyle name="Check Cell 29 4" xfId="15395"/>
    <cellStyle name="Check Cell 29 5" xfId="21142"/>
    <cellStyle name="Check Cell 29 6" xfId="26101"/>
    <cellStyle name="Check Cell 3" xfId="2921"/>
    <cellStyle name="Check Cell 3 2" xfId="7551"/>
    <cellStyle name="Check Cell 3 3" xfId="11562"/>
    <cellStyle name="Check Cell 3 4" xfId="15394"/>
    <cellStyle name="Check Cell 3 5" xfId="21143"/>
    <cellStyle name="Check Cell 3 6" xfId="26102"/>
    <cellStyle name="Check Cell 30" xfId="9158"/>
    <cellStyle name="Check Cell 31" xfId="27731"/>
    <cellStyle name="Check Cell 32" xfId="27773"/>
    <cellStyle name="Check Cell 33" xfId="27815"/>
    <cellStyle name="Check Cell 34" xfId="27857"/>
    <cellStyle name="Check Cell 35" xfId="27899"/>
    <cellStyle name="Check Cell 36" xfId="27941"/>
    <cellStyle name="Check Cell 37" xfId="27983"/>
    <cellStyle name="Check Cell 38" xfId="28025"/>
    <cellStyle name="Check Cell 39" xfId="28067"/>
    <cellStyle name="Check Cell 4" xfId="2922"/>
    <cellStyle name="Check Cell 4 2" xfId="7552"/>
    <cellStyle name="Check Cell 4 3" xfId="11563"/>
    <cellStyle name="Check Cell 4 4" xfId="15393"/>
    <cellStyle name="Check Cell 4 5" xfId="21144"/>
    <cellStyle name="Check Cell 4 6" xfId="26103"/>
    <cellStyle name="Check Cell 40" xfId="28109"/>
    <cellStyle name="Check Cell 41" xfId="28151"/>
    <cellStyle name="Check Cell 42" xfId="28193"/>
    <cellStyle name="Check Cell 43" xfId="28235"/>
    <cellStyle name="Check Cell 44" xfId="28277"/>
    <cellStyle name="Check Cell 45" xfId="28319"/>
    <cellStyle name="Check Cell 46" xfId="28361"/>
    <cellStyle name="Check Cell 47" xfId="28403"/>
    <cellStyle name="Check Cell 48" xfId="28445"/>
    <cellStyle name="Check Cell 49" xfId="28487"/>
    <cellStyle name="Check Cell 5" xfId="2923"/>
    <cellStyle name="Check Cell 5 2" xfId="7553"/>
    <cellStyle name="Check Cell 5 3" xfId="11564"/>
    <cellStyle name="Check Cell 5 4" xfId="15392"/>
    <cellStyle name="Check Cell 5 5" xfId="21145"/>
    <cellStyle name="Check Cell 5 6" xfId="26104"/>
    <cellStyle name="Check Cell 50" xfId="28529"/>
    <cellStyle name="Check Cell 51" xfId="28571"/>
    <cellStyle name="Check Cell 52" xfId="28613"/>
    <cellStyle name="Check Cell 53" xfId="28655"/>
    <cellStyle name="Check Cell 54" xfId="28697"/>
    <cellStyle name="Check Cell 55" xfId="28891"/>
    <cellStyle name="Check Cell 56" xfId="29776"/>
    <cellStyle name="Check Cell 57" xfId="29818"/>
    <cellStyle name="Check Cell 58" xfId="29860"/>
    <cellStyle name="Check Cell 59" xfId="29902"/>
    <cellStyle name="Check Cell 6" xfId="2924"/>
    <cellStyle name="Check Cell 6 2" xfId="7554"/>
    <cellStyle name="Check Cell 6 3" xfId="11565"/>
    <cellStyle name="Check Cell 6 4" xfId="15391"/>
    <cellStyle name="Check Cell 6 5" xfId="21146"/>
    <cellStyle name="Check Cell 6 6" xfId="26105"/>
    <cellStyle name="Check Cell 60" xfId="29944"/>
    <cellStyle name="Check Cell 61" xfId="29986"/>
    <cellStyle name="Check Cell 62" xfId="30028"/>
    <cellStyle name="Check Cell 63" xfId="30070"/>
    <cellStyle name="Check Cell 64" xfId="30112"/>
    <cellStyle name="Check Cell 65" xfId="30154"/>
    <cellStyle name="Check Cell 66" xfId="30196"/>
    <cellStyle name="Check Cell 67" xfId="30238"/>
    <cellStyle name="Check Cell 7" xfId="2925"/>
    <cellStyle name="Check Cell 7 2" xfId="7555"/>
    <cellStyle name="Check Cell 7 3" xfId="11566"/>
    <cellStyle name="Check Cell 7 4" xfId="15390"/>
    <cellStyle name="Check Cell 7 5" xfId="21147"/>
    <cellStyle name="Check Cell 7 6" xfId="26106"/>
    <cellStyle name="Check Cell 8" xfId="2926"/>
    <cellStyle name="Check Cell 8 2" xfId="7556"/>
    <cellStyle name="Check Cell 8 3" xfId="11567"/>
    <cellStyle name="Check Cell 8 4" xfId="15389"/>
    <cellStyle name="Check Cell 8 5" xfId="21148"/>
    <cellStyle name="Check Cell 8 6" xfId="26107"/>
    <cellStyle name="Check Cell 9" xfId="2927"/>
    <cellStyle name="Check Cell 9 2" xfId="7557"/>
    <cellStyle name="Check Cell 9 3" xfId="11568"/>
    <cellStyle name="Check Cell 9 4" xfId="15388"/>
    <cellStyle name="Check Cell 9 5" xfId="21149"/>
    <cellStyle name="Check Cell 9 6" xfId="26108"/>
    <cellStyle name="ColBlue" xfId="2928"/>
    <cellStyle name="ColGreen" xfId="2929"/>
    <cellStyle name="ColRed" xfId="2930"/>
    <cellStyle name="Comma  - Style1" xfId="2931"/>
    <cellStyle name="Comma  - Style2" xfId="2932"/>
    <cellStyle name="Comma  - Style3" xfId="2933"/>
    <cellStyle name="Comma  - Style4" xfId="2934"/>
    <cellStyle name="Comma  - Style5" xfId="2935"/>
    <cellStyle name="Comma  - Style6" xfId="2936"/>
    <cellStyle name="Comma  - Style7" xfId="2937"/>
    <cellStyle name="Comma  - Style8" xfId="2938"/>
    <cellStyle name="Comma (1)" xfId="2939"/>
    <cellStyle name="Comma (2)" xfId="2940"/>
    <cellStyle name="Comma [00]" xfId="2941"/>
    <cellStyle name="Comma 2" xfId="16"/>
    <cellStyle name="Comma 2 2" xfId="10050"/>
    <cellStyle name="Comma 2 3" xfId="13137"/>
    <cellStyle name="Comma 3" xfId="2942"/>
    <cellStyle name="ContentsHyperlink" xfId="2943"/>
    <cellStyle name="ContentsHyperlink 2" xfId="7558"/>
    <cellStyle name="ContentsHyperlink 3" xfId="15387"/>
    <cellStyle name="ContentsHyperlink 4" xfId="21152"/>
    <cellStyle name="ContentsHyperlink 5" xfId="26109"/>
    <cellStyle name="Currency" xfId="12789" builtinId="4"/>
    <cellStyle name="Currency (0)" xfId="2944"/>
    <cellStyle name="Currency (2)" xfId="2945"/>
    <cellStyle name="Currency [00]" xfId="2946"/>
    <cellStyle name="Currency 2" xfId="2947"/>
    <cellStyle name="Currency 3" xfId="28920"/>
    <cellStyle name="Date Short" xfId="2948"/>
    <cellStyle name="Encabezado 4" xfId="2949"/>
    <cellStyle name="Encabezado 4 2" xfId="7559"/>
    <cellStyle name="Encabezado 4 3" xfId="15386"/>
    <cellStyle name="Encabezado 4 4" xfId="21153"/>
    <cellStyle name="Encabezado 4 5" xfId="26110"/>
    <cellStyle name="Énfasis1" xfId="2950"/>
    <cellStyle name="Énfasis1 2" xfId="7560"/>
    <cellStyle name="Énfasis1 3" xfId="11569"/>
    <cellStyle name="Énfasis1 4" xfId="15385"/>
    <cellStyle name="Énfasis1 5" xfId="21154"/>
    <cellStyle name="Énfasis1 6" xfId="26111"/>
    <cellStyle name="Énfasis2" xfId="2951"/>
    <cellStyle name="Énfasis2 2" xfId="7561"/>
    <cellStyle name="Énfasis2 3" xfId="11570"/>
    <cellStyle name="Énfasis2 4" xfId="15384"/>
    <cellStyle name="Énfasis2 5" xfId="21155"/>
    <cellStyle name="Énfasis2 6" xfId="26112"/>
    <cellStyle name="Énfasis3" xfId="2952"/>
    <cellStyle name="Énfasis3 2" xfId="7562"/>
    <cellStyle name="Énfasis3 3" xfId="11571"/>
    <cellStyle name="Énfasis3 4" xfId="15383"/>
    <cellStyle name="Énfasis3 5" xfId="21156"/>
    <cellStyle name="Énfasis3 6" xfId="26113"/>
    <cellStyle name="Énfasis4" xfId="2953"/>
    <cellStyle name="Énfasis4 2" xfId="7563"/>
    <cellStyle name="Énfasis4 3" xfId="11572"/>
    <cellStyle name="Énfasis4 4" xfId="15382"/>
    <cellStyle name="Énfasis4 5" xfId="21157"/>
    <cellStyle name="Énfasis4 6" xfId="26114"/>
    <cellStyle name="Énfasis5" xfId="2954"/>
    <cellStyle name="Énfasis5 2" xfId="7564"/>
    <cellStyle name="Énfasis5 3" xfId="11573"/>
    <cellStyle name="Énfasis5 4" xfId="15381"/>
    <cellStyle name="Énfasis5 5" xfId="21158"/>
    <cellStyle name="Énfasis5 6" xfId="26115"/>
    <cellStyle name="Énfasis6" xfId="2955"/>
    <cellStyle name="Énfasis6 2" xfId="7565"/>
    <cellStyle name="Énfasis6 3" xfId="11574"/>
    <cellStyle name="Énfasis6 4" xfId="15380"/>
    <cellStyle name="Énfasis6 5" xfId="21159"/>
    <cellStyle name="Énfasis6 6" xfId="26116"/>
    <cellStyle name="Enter Currency (0)" xfId="2956"/>
    <cellStyle name="Enter Currency (2)" xfId="2957"/>
    <cellStyle name="Enter Units (0)" xfId="2958"/>
    <cellStyle name="Enter Units (1)" xfId="2959"/>
    <cellStyle name="Enter Units (2)" xfId="2960"/>
    <cellStyle name="Entrada" xfId="2961"/>
    <cellStyle name="Entrada 2" xfId="7566"/>
    <cellStyle name="Entrada 2 2" xfId="12962"/>
    <cellStyle name="Entrada 2 2 2" xfId="29089"/>
    <cellStyle name="Entrada 3" xfId="12850"/>
    <cellStyle name="Entrada 3 2" xfId="28977"/>
    <cellStyle name="Entrada 4" xfId="15379"/>
    <cellStyle name="Entrada 4 2" xfId="29310"/>
    <cellStyle name="Entrada 5" xfId="21161"/>
    <cellStyle name="Entrada 5 2" xfId="23188"/>
    <cellStyle name="Entrada 5 2 2" xfId="29535"/>
    <cellStyle name="Entrada 6" xfId="22932"/>
    <cellStyle name="Entrada 6 2" xfId="29423"/>
    <cellStyle name="Entrada 7" xfId="26117"/>
    <cellStyle name="Entrada 7 2" xfId="29647"/>
    <cellStyle name="Euro" xfId="2962"/>
    <cellStyle name="Euro 2" xfId="7567"/>
    <cellStyle name="Euro 3" xfId="15378"/>
    <cellStyle name="Euro 4" xfId="21162"/>
    <cellStyle name="Euro 5" xfId="26118"/>
    <cellStyle name="Explanatory Text" xfId="4623" builtinId="53" customBuiltin="1"/>
    <cellStyle name="Explanatory Text 10" xfId="2963"/>
    <cellStyle name="Explanatory Text 10 2" xfId="7568"/>
    <cellStyle name="Explanatory Text 10 3" xfId="11575"/>
    <cellStyle name="Explanatory Text 10 4" xfId="15377"/>
    <cellStyle name="Explanatory Text 10 5" xfId="21163"/>
    <cellStyle name="Explanatory Text 10 6" xfId="26119"/>
    <cellStyle name="Explanatory Text 11" xfId="2964"/>
    <cellStyle name="Explanatory Text 11 2" xfId="7569"/>
    <cellStyle name="Explanatory Text 11 3" xfId="11576"/>
    <cellStyle name="Explanatory Text 11 4" xfId="15376"/>
    <cellStyle name="Explanatory Text 11 5" xfId="21164"/>
    <cellStyle name="Explanatory Text 11 6" xfId="26120"/>
    <cellStyle name="Explanatory Text 12" xfId="2965"/>
    <cellStyle name="Explanatory Text 12 2" xfId="7570"/>
    <cellStyle name="Explanatory Text 12 3" xfId="11577"/>
    <cellStyle name="Explanatory Text 12 4" xfId="15375"/>
    <cellStyle name="Explanatory Text 12 5" xfId="21165"/>
    <cellStyle name="Explanatory Text 12 6" xfId="26121"/>
    <cellStyle name="Explanatory Text 13" xfId="2966"/>
    <cellStyle name="Explanatory Text 13 2" xfId="7571"/>
    <cellStyle name="Explanatory Text 13 3" xfId="11578"/>
    <cellStyle name="Explanatory Text 13 4" xfId="15374"/>
    <cellStyle name="Explanatory Text 13 5" xfId="21166"/>
    <cellStyle name="Explanatory Text 13 6" xfId="26122"/>
    <cellStyle name="Explanatory Text 14" xfId="2967"/>
    <cellStyle name="Explanatory Text 14 2" xfId="7572"/>
    <cellStyle name="Explanatory Text 14 3" xfId="11579"/>
    <cellStyle name="Explanatory Text 14 4" xfId="15373"/>
    <cellStyle name="Explanatory Text 14 5" xfId="21167"/>
    <cellStyle name="Explanatory Text 14 6" xfId="26123"/>
    <cellStyle name="Explanatory Text 15" xfId="2968"/>
    <cellStyle name="Explanatory Text 15 2" xfId="7573"/>
    <cellStyle name="Explanatory Text 15 3" xfId="11580"/>
    <cellStyle name="Explanatory Text 15 4" xfId="15372"/>
    <cellStyle name="Explanatory Text 15 5" xfId="21168"/>
    <cellStyle name="Explanatory Text 15 6" xfId="26124"/>
    <cellStyle name="Explanatory Text 16" xfId="2969"/>
    <cellStyle name="Explanatory Text 16 2" xfId="7574"/>
    <cellStyle name="Explanatory Text 16 3" xfId="11581"/>
    <cellStyle name="Explanatory Text 16 4" xfId="15371"/>
    <cellStyle name="Explanatory Text 16 5" xfId="21169"/>
    <cellStyle name="Explanatory Text 16 6" xfId="26125"/>
    <cellStyle name="Explanatory Text 17" xfId="2970"/>
    <cellStyle name="Explanatory Text 17 2" xfId="7575"/>
    <cellStyle name="Explanatory Text 17 3" xfId="11582"/>
    <cellStyle name="Explanatory Text 17 4" xfId="15370"/>
    <cellStyle name="Explanatory Text 17 5" xfId="21170"/>
    <cellStyle name="Explanatory Text 17 6" xfId="26126"/>
    <cellStyle name="Explanatory Text 18" xfId="2971"/>
    <cellStyle name="Explanatory Text 18 2" xfId="7576"/>
    <cellStyle name="Explanatory Text 18 3" xfId="11583"/>
    <cellStyle name="Explanatory Text 18 4" xfId="15369"/>
    <cellStyle name="Explanatory Text 18 5" xfId="21171"/>
    <cellStyle name="Explanatory Text 18 6" xfId="26127"/>
    <cellStyle name="Explanatory Text 19" xfId="2972"/>
    <cellStyle name="Explanatory Text 19 2" xfId="7577"/>
    <cellStyle name="Explanatory Text 19 3" xfId="11584"/>
    <cellStyle name="Explanatory Text 19 4" xfId="15368"/>
    <cellStyle name="Explanatory Text 19 5" xfId="21172"/>
    <cellStyle name="Explanatory Text 19 6" xfId="26128"/>
    <cellStyle name="Explanatory Text 2" xfId="2973"/>
    <cellStyle name="Explanatory Text 2 10" xfId="2974"/>
    <cellStyle name="Explanatory Text 2 10 2" xfId="7579"/>
    <cellStyle name="Explanatory Text 2 10 3" xfId="11586"/>
    <cellStyle name="Explanatory Text 2 10 4" xfId="15366"/>
    <cellStyle name="Explanatory Text 2 10 5" xfId="21174"/>
    <cellStyle name="Explanatory Text 2 10 6" xfId="26130"/>
    <cellStyle name="Explanatory Text 2 11" xfId="2975"/>
    <cellStyle name="Explanatory Text 2 11 2" xfId="7580"/>
    <cellStyle name="Explanatory Text 2 11 3" xfId="11587"/>
    <cellStyle name="Explanatory Text 2 11 4" xfId="15365"/>
    <cellStyle name="Explanatory Text 2 11 5" xfId="21175"/>
    <cellStyle name="Explanatory Text 2 11 6" xfId="26131"/>
    <cellStyle name="Explanatory Text 2 12" xfId="2976"/>
    <cellStyle name="Explanatory Text 2 12 2" xfId="7581"/>
    <cellStyle name="Explanatory Text 2 12 3" xfId="11588"/>
    <cellStyle name="Explanatory Text 2 12 4" xfId="15364"/>
    <cellStyle name="Explanatory Text 2 12 5" xfId="21176"/>
    <cellStyle name="Explanatory Text 2 12 6" xfId="26132"/>
    <cellStyle name="Explanatory Text 2 13" xfId="2977"/>
    <cellStyle name="Explanatory Text 2 13 2" xfId="7582"/>
    <cellStyle name="Explanatory Text 2 13 3" xfId="11589"/>
    <cellStyle name="Explanatory Text 2 13 4" xfId="15363"/>
    <cellStyle name="Explanatory Text 2 13 5" xfId="21177"/>
    <cellStyle name="Explanatory Text 2 13 6" xfId="26133"/>
    <cellStyle name="Explanatory Text 2 14" xfId="2978"/>
    <cellStyle name="Explanatory Text 2 14 2" xfId="7583"/>
    <cellStyle name="Explanatory Text 2 14 3" xfId="11590"/>
    <cellStyle name="Explanatory Text 2 14 4" xfId="15362"/>
    <cellStyle name="Explanatory Text 2 14 5" xfId="21178"/>
    <cellStyle name="Explanatory Text 2 14 6" xfId="26134"/>
    <cellStyle name="Explanatory Text 2 15" xfId="2979"/>
    <cellStyle name="Explanatory Text 2 15 2" xfId="7584"/>
    <cellStyle name="Explanatory Text 2 15 3" xfId="11591"/>
    <cellStyle name="Explanatory Text 2 15 4" xfId="15361"/>
    <cellStyle name="Explanatory Text 2 15 5" xfId="21179"/>
    <cellStyle name="Explanatory Text 2 15 6" xfId="26135"/>
    <cellStyle name="Explanatory Text 2 16" xfId="2980"/>
    <cellStyle name="Explanatory Text 2 16 2" xfId="7585"/>
    <cellStyle name="Explanatory Text 2 16 3" xfId="11592"/>
    <cellStyle name="Explanatory Text 2 16 4" xfId="15360"/>
    <cellStyle name="Explanatory Text 2 16 5" xfId="21180"/>
    <cellStyle name="Explanatory Text 2 16 6" xfId="26136"/>
    <cellStyle name="Explanatory Text 2 17" xfId="2981"/>
    <cellStyle name="Explanatory Text 2 17 2" xfId="7586"/>
    <cellStyle name="Explanatory Text 2 17 3" xfId="11593"/>
    <cellStyle name="Explanatory Text 2 17 4" xfId="15359"/>
    <cellStyle name="Explanatory Text 2 17 5" xfId="21181"/>
    <cellStyle name="Explanatory Text 2 17 6" xfId="26137"/>
    <cellStyle name="Explanatory Text 2 18" xfId="2982"/>
    <cellStyle name="Explanatory Text 2 18 2" xfId="7587"/>
    <cellStyle name="Explanatory Text 2 18 3" xfId="11594"/>
    <cellStyle name="Explanatory Text 2 18 4" xfId="15358"/>
    <cellStyle name="Explanatory Text 2 18 5" xfId="21182"/>
    <cellStyle name="Explanatory Text 2 18 6" xfId="26138"/>
    <cellStyle name="Explanatory Text 2 19" xfId="2983"/>
    <cellStyle name="Explanatory Text 2 19 2" xfId="7588"/>
    <cellStyle name="Explanatory Text 2 19 3" xfId="11595"/>
    <cellStyle name="Explanatory Text 2 19 4" xfId="15357"/>
    <cellStyle name="Explanatory Text 2 19 5" xfId="21183"/>
    <cellStyle name="Explanatory Text 2 19 6" xfId="26139"/>
    <cellStyle name="Explanatory Text 2 2" xfId="2984"/>
    <cellStyle name="Explanatory Text 2 2 2" xfId="7589"/>
    <cellStyle name="Explanatory Text 2 2 3" xfId="11596"/>
    <cellStyle name="Explanatory Text 2 2 4" xfId="15356"/>
    <cellStyle name="Explanatory Text 2 2 5" xfId="21184"/>
    <cellStyle name="Explanatory Text 2 2 6" xfId="26140"/>
    <cellStyle name="Explanatory Text 2 20" xfId="2985"/>
    <cellStyle name="Explanatory Text 2 20 2" xfId="7590"/>
    <cellStyle name="Explanatory Text 2 20 3" xfId="11597"/>
    <cellStyle name="Explanatory Text 2 20 4" xfId="15355"/>
    <cellStyle name="Explanatory Text 2 20 5" xfId="21185"/>
    <cellStyle name="Explanatory Text 2 20 6" xfId="26141"/>
    <cellStyle name="Explanatory Text 2 21" xfId="2986"/>
    <cellStyle name="Explanatory Text 2 21 2" xfId="7591"/>
    <cellStyle name="Explanatory Text 2 21 3" xfId="11598"/>
    <cellStyle name="Explanatory Text 2 21 4" xfId="15354"/>
    <cellStyle name="Explanatory Text 2 21 5" xfId="21186"/>
    <cellStyle name="Explanatory Text 2 21 6" xfId="26142"/>
    <cellStyle name="Explanatory Text 2 22" xfId="2987"/>
    <cellStyle name="Explanatory Text 2 22 2" xfId="7592"/>
    <cellStyle name="Explanatory Text 2 22 3" xfId="11599"/>
    <cellStyle name="Explanatory Text 2 22 4" xfId="15353"/>
    <cellStyle name="Explanatory Text 2 22 5" xfId="21187"/>
    <cellStyle name="Explanatory Text 2 22 6" xfId="26143"/>
    <cellStyle name="Explanatory Text 2 23" xfId="2988"/>
    <cellStyle name="Explanatory Text 2 23 2" xfId="7593"/>
    <cellStyle name="Explanatory Text 2 23 3" xfId="11600"/>
    <cellStyle name="Explanatory Text 2 23 4" xfId="15352"/>
    <cellStyle name="Explanatory Text 2 23 5" xfId="21188"/>
    <cellStyle name="Explanatory Text 2 23 6" xfId="26144"/>
    <cellStyle name="Explanatory Text 2 24" xfId="2989"/>
    <cellStyle name="Explanatory Text 2 24 2" xfId="7594"/>
    <cellStyle name="Explanatory Text 2 24 3" xfId="11601"/>
    <cellStyle name="Explanatory Text 2 24 4" xfId="15351"/>
    <cellStyle name="Explanatory Text 2 24 5" xfId="21189"/>
    <cellStyle name="Explanatory Text 2 24 6" xfId="26145"/>
    <cellStyle name="Explanatory Text 2 25" xfId="2990"/>
    <cellStyle name="Explanatory Text 2 25 2" xfId="7595"/>
    <cellStyle name="Explanatory Text 2 25 3" xfId="11602"/>
    <cellStyle name="Explanatory Text 2 25 4" xfId="15350"/>
    <cellStyle name="Explanatory Text 2 25 5" xfId="21190"/>
    <cellStyle name="Explanatory Text 2 25 6" xfId="26146"/>
    <cellStyle name="Explanatory Text 2 26" xfId="2991"/>
    <cellStyle name="Explanatory Text 2 26 2" xfId="7596"/>
    <cellStyle name="Explanatory Text 2 26 3" xfId="11603"/>
    <cellStyle name="Explanatory Text 2 26 4" xfId="15349"/>
    <cellStyle name="Explanatory Text 2 26 5" xfId="21191"/>
    <cellStyle name="Explanatory Text 2 26 6" xfId="26147"/>
    <cellStyle name="Explanatory Text 2 27" xfId="2992"/>
    <cellStyle name="Explanatory Text 2 27 2" xfId="7597"/>
    <cellStyle name="Explanatory Text 2 27 3" xfId="11604"/>
    <cellStyle name="Explanatory Text 2 27 4" xfId="15348"/>
    <cellStyle name="Explanatory Text 2 27 5" xfId="21192"/>
    <cellStyle name="Explanatory Text 2 27 6" xfId="26148"/>
    <cellStyle name="Explanatory Text 2 28" xfId="2993"/>
    <cellStyle name="Explanatory Text 2 28 2" xfId="7598"/>
    <cellStyle name="Explanatory Text 2 28 3" xfId="11605"/>
    <cellStyle name="Explanatory Text 2 28 4" xfId="15347"/>
    <cellStyle name="Explanatory Text 2 28 5" xfId="21193"/>
    <cellStyle name="Explanatory Text 2 28 6" xfId="26149"/>
    <cellStyle name="Explanatory Text 2 29" xfId="7578"/>
    <cellStyle name="Explanatory Text 2 3" xfId="2994"/>
    <cellStyle name="Explanatory Text 2 3 2" xfId="7599"/>
    <cellStyle name="Explanatory Text 2 3 3" xfId="11606"/>
    <cellStyle name="Explanatory Text 2 3 4" xfId="15346"/>
    <cellStyle name="Explanatory Text 2 3 5" xfId="21194"/>
    <cellStyle name="Explanatory Text 2 3 6" xfId="26150"/>
    <cellStyle name="Explanatory Text 2 30" xfId="11585"/>
    <cellStyle name="Explanatory Text 2 31" xfId="15367"/>
    <cellStyle name="Explanatory Text 2 32" xfId="21173"/>
    <cellStyle name="Explanatory Text 2 33" xfId="26129"/>
    <cellStyle name="Explanatory Text 2 4" xfId="2995"/>
    <cellStyle name="Explanatory Text 2 4 2" xfId="7600"/>
    <cellStyle name="Explanatory Text 2 4 3" xfId="11607"/>
    <cellStyle name="Explanatory Text 2 4 4" xfId="15345"/>
    <cellStyle name="Explanatory Text 2 4 5" xfId="21195"/>
    <cellStyle name="Explanatory Text 2 4 6" xfId="26151"/>
    <cellStyle name="Explanatory Text 2 5" xfId="2996"/>
    <cellStyle name="Explanatory Text 2 5 2" xfId="7601"/>
    <cellStyle name="Explanatory Text 2 5 3" xfId="11608"/>
    <cellStyle name="Explanatory Text 2 5 4" xfId="15344"/>
    <cellStyle name="Explanatory Text 2 5 5" xfId="21196"/>
    <cellStyle name="Explanatory Text 2 5 6" xfId="26152"/>
    <cellStyle name="Explanatory Text 2 6" xfId="2997"/>
    <cellStyle name="Explanatory Text 2 6 2" xfId="7602"/>
    <cellStyle name="Explanatory Text 2 6 3" xfId="11609"/>
    <cellStyle name="Explanatory Text 2 6 4" xfId="15343"/>
    <cellStyle name="Explanatory Text 2 6 5" xfId="21197"/>
    <cellStyle name="Explanatory Text 2 6 6" xfId="26153"/>
    <cellStyle name="Explanatory Text 2 7" xfId="2998"/>
    <cellStyle name="Explanatory Text 2 7 2" xfId="7603"/>
    <cellStyle name="Explanatory Text 2 7 3" xfId="11610"/>
    <cellStyle name="Explanatory Text 2 7 4" xfId="15342"/>
    <cellStyle name="Explanatory Text 2 7 5" xfId="21198"/>
    <cellStyle name="Explanatory Text 2 7 6" xfId="26154"/>
    <cellStyle name="Explanatory Text 2 8" xfId="2999"/>
    <cellStyle name="Explanatory Text 2 8 2" xfId="7604"/>
    <cellStyle name="Explanatory Text 2 8 3" xfId="11611"/>
    <cellStyle name="Explanatory Text 2 8 4" xfId="15341"/>
    <cellStyle name="Explanatory Text 2 8 5" xfId="21199"/>
    <cellStyle name="Explanatory Text 2 8 6" xfId="26155"/>
    <cellStyle name="Explanatory Text 2 9" xfId="3000"/>
    <cellStyle name="Explanatory Text 2 9 2" xfId="7605"/>
    <cellStyle name="Explanatory Text 2 9 3" xfId="11612"/>
    <cellStyle name="Explanatory Text 2 9 4" xfId="15340"/>
    <cellStyle name="Explanatory Text 2 9 5" xfId="21200"/>
    <cellStyle name="Explanatory Text 2 9 6" xfId="26156"/>
    <cellStyle name="Explanatory Text 2_NA" xfId="10016"/>
    <cellStyle name="Explanatory Text 20" xfId="3001"/>
    <cellStyle name="Explanatory Text 20 2" xfId="7606"/>
    <cellStyle name="Explanatory Text 20 3" xfId="11613"/>
    <cellStyle name="Explanatory Text 20 4" xfId="15339"/>
    <cellStyle name="Explanatory Text 20 5" xfId="21201"/>
    <cellStyle name="Explanatory Text 20 6" xfId="26157"/>
    <cellStyle name="Explanatory Text 21" xfId="3002"/>
    <cellStyle name="Explanatory Text 21 2" xfId="7607"/>
    <cellStyle name="Explanatory Text 21 3" xfId="11614"/>
    <cellStyle name="Explanatory Text 21 4" xfId="15338"/>
    <cellStyle name="Explanatory Text 21 5" xfId="21202"/>
    <cellStyle name="Explanatory Text 21 6" xfId="26158"/>
    <cellStyle name="Explanatory Text 22" xfId="3003"/>
    <cellStyle name="Explanatory Text 22 2" xfId="7608"/>
    <cellStyle name="Explanatory Text 22 3" xfId="11615"/>
    <cellStyle name="Explanatory Text 22 4" xfId="15337"/>
    <cellStyle name="Explanatory Text 22 5" xfId="21203"/>
    <cellStyle name="Explanatory Text 22 6" xfId="26159"/>
    <cellStyle name="Explanatory Text 23" xfId="3004"/>
    <cellStyle name="Explanatory Text 23 2" xfId="7609"/>
    <cellStyle name="Explanatory Text 23 3" xfId="11616"/>
    <cellStyle name="Explanatory Text 23 4" xfId="15336"/>
    <cellStyle name="Explanatory Text 23 5" xfId="21204"/>
    <cellStyle name="Explanatory Text 23 6" xfId="26160"/>
    <cellStyle name="Explanatory Text 24" xfId="3005"/>
    <cellStyle name="Explanatory Text 24 2" xfId="7610"/>
    <cellStyle name="Explanatory Text 24 3" xfId="11617"/>
    <cellStyle name="Explanatory Text 24 4" xfId="15335"/>
    <cellStyle name="Explanatory Text 24 5" xfId="21205"/>
    <cellStyle name="Explanatory Text 24 6" xfId="26161"/>
    <cellStyle name="Explanatory Text 25" xfId="3006"/>
    <cellStyle name="Explanatory Text 25 2" xfId="7611"/>
    <cellStyle name="Explanatory Text 25 3" xfId="11618"/>
    <cellStyle name="Explanatory Text 25 4" xfId="15334"/>
    <cellStyle name="Explanatory Text 25 5" xfId="21206"/>
    <cellStyle name="Explanatory Text 25 6" xfId="26162"/>
    <cellStyle name="Explanatory Text 26" xfId="3007"/>
    <cellStyle name="Explanatory Text 26 2" xfId="7612"/>
    <cellStyle name="Explanatory Text 26 3" xfId="11619"/>
    <cellStyle name="Explanatory Text 26 4" xfId="15333"/>
    <cellStyle name="Explanatory Text 26 5" xfId="21207"/>
    <cellStyle name="Explanatory Text 26 6" xfId="26163"/>
    <cellStyle name="Explanatory Text 27" xfId="3008"/>
    <cellStyle name="Explanatory Text 27 2" xfId="7613"/>
    <cellStyle name="Explanatory Text 27 3" xfId="11620"/>
    <cellStyle name="Explanatory Text 27 4" xfId="15332"/>
    <cellStyle name="Explanatory Text 27 5" xfId="21208"/>
    <cellStyle name="Explanatory Text 27 6" xfId="26164"/>
    <cellStyle name="Explanatory Text 28" xfId="3009"/>
    <cellStyle name="Explanatory Text 28 2" xfId="7614"/>
    <cellStyle name="Explanatory Text 28 3" xfId="11621"/>
    <cellStyle name="Explanatory Text 28 4" xfId="15331"/>
    <cellStyle name="Explanatory Text 28 5" xfId="21209"/>
    <cellStyle name="Explanatory Text 28 6" xfId="26165"/>
    <cellStyle name="Explanatory Text 29" xfId="3010"/>
    <cellStyle name="Explanatory Text 29 2" xfId="7615"/>
    <cellStyle name="Explanatory Text 29 3" xfId="11622"/>
    <cellStyle name="Explanatory Text 29 4" xfId="15330"/>
    <cellStyle name="Explanatory Text 29 5" xfId="21210"/>
    <cellStyle name="Explanatory Text 29 6" xfId="26166"/>
    <cellStyle name="Explanatory Text 3" xfId="3011"/>
    <cellStyle name="Explanatory Text 3 2" xfId="7616"/>
    <cellStyle name="Explanatory Text 3 3" xfId="11623"/>
    <cellStyle name="Explanatory Text 3 4" xfId="15329"/>
    <cellStyle name="Explanatory Text 3 5" xfId="21211"/>
    <cellStyle name="Explanatory Text 3 6" xfId="26167"/>
    <cellStyle name="Explanatory Text 30" xfId="9161"/>
    <cellStyle name="Explanatory Text 31" xfId="27734"/>
    <cellStyle name="Explanatory Text 32" xfId="27776"/>
    <cellStyle name="Explanatory Text 33" xfId="27818"/>
    <cellStyle name="Explanatory Text 34" xfId="27860"/>
    <cellStyle name="Explanatory Text 35" xfId="27902"/>
    <cellStyle name="Explanatory Text 36" xfId="27944"/>
    <cellStyle name="Explanatory Text 37" xfId="27986"/>
    <cellStyle name="Explanatory Text 38" xfId="28028"/>
    <cellStyle name="Explanatory Text 39" xfId="28070"/>
    <cellStyle name="Explanatory Text 4" xfId="3012"/>
    <cellStyle name="Explanatory Text 4 2" xfId="7617"/>
    <cellStyle name="Explanatory Text 4 3" xfId="11624"/>
    <cellStyle name="Explanatory Text 4 4" xfId="15328"/>
    <cellStyle name="Explanatory Text 4 5" xfId="21212"/>
    <cellStyle name="Explanatory Text 4 6" xfId="26168"/>
    <cellStyle name="Explanatory Text 40" xfId="28112"/>
    <cellStyle name="Explanatory Text 41" xfId="28154"/>
    <cellStyle name="Explanatory Text 42" xfId="28196"/>
    <cellStyle name="Explanatory Text 43" xfId="28238"/>
    <cellStyle name="Explanatory Text 44" xfId="28280"/>
    <cellStyle name="Explanatory Text 45" xfId="28322"/>
    <cellStyle name="Explanatory Text 46" xfId="28364"/>
    <cellStyle name="Explanatory Text 47" xfId="28406"/>
    <cellStyle name="Explanatory Text 48" xfId="28448"/>
    <cellStyle name="Explanatory Text 49" xfId="28490"/>
    <cellStyle name="Explanatory Text 5" xfId="3013"/>
    <cellStyle name="Explanatory Text 5 2" xfId="7618"/>
    <cellStyle name="Explanatory Text 5 3" xfId="11625"/>
    <cellStyle name="Explanatory Text 5 4" xfId="15327"/>
    <cellStyle name="Explanatory Text 5 5" xfId="21213"/>
    <cellStyle name="Explanatory Text 5 6" xfId="26169"/>
    <cellStyle name="Explanatory Text 50" xfId="28532"/>
    <cellStyle name="Explanatory Text 51" xfId="28574"/>
    <cellStyle name="Explanatory Text 52" xfId="28616"/>
    <cellStyle name="Explanatory Text 53" xfId="28658"/>
    <cellStyle name="Explanatory Text 54" xfId="28700"/>
    <cellStyle name="Explanatory Text 55" xfId="28894"/>
    <cellStyle name="Explanatory Text 56" xfId="29779"/>
    <cellStyle name="Explanatory Text 57" xfId="29821"/>
    <cellStyle name="Explanatory Text 58" xfId="29863"/>
    <cellStyle name="Explanatory Text 59" xfId="29905"/>
    <cellStyle name="Explanatory Text 6" xfId="3014"/>
    <cellStyle name="Explanatory Text 6 2" xfId="7619"/>
    <cellStyle name="Explanatory Text 6 3" xfId="11626"/>
    <cellStyle name="Explanatory Text 6 4" xfId="15326"/>
    <cellStyle name="Explanatory Text 6 5" xfId="21214"/>
    <cellStyle name="Explanatory Text 6 6" xfId="26170"/>
    <cellStyle name="Explanatory Text 60" xfId="29947"/>
    <cellStyle name="Explanatory Text 61" xfId="29989"/>
    <cellStyle name="Explanatory Text 62" xfId="30031"/>
    <cellStyle name="Explanatory Text 63" xfId="30073"/>
    <cellStyle name="Explanatory Text 64" xfId="30115"/>
    <cellStyle name="Explanatory Text 65" xfId="30157"/>
    <cellStyle name="Explanatory Text 66" xfId="30199"/>
    <cellStyle name="Explanatory Text 67" xfId="30241"/>
    <cellStyle name="Explanatory Text 7" xfId="3015"/>
    <cellStyle name="Explanatory Text 7 2" xfId="7620"/>
    <cellStyle name="Explanatory Text 7 3" xfId="11627"/>
    <cellStyle name="Explanatory Text 7 4" xfId="15325"/>
    <cellStyle name="Explanatory Text 7 5" xfId="21215"/>
    <cellStyle name="Explanatory Text 7 6" xfId="26171"/>
    <cellStyle name="Explanatory Text 8" xfId="3016"/>
    <cellStyle name="Explanatory Text 8 2" xfId="7621"/>
    <cellStyle name="Explanatory Text 8 3" xfId="11628"/>
    <cellStyle name="Explanatory Text 8 4" xfId="15324"/>
    <cellStyle name="Explanatory Text 8 5" xfId="21216"/>
    <cellStyle name="Explanatory Text 8 6" xfId="26172"/>
    <cellStyle name="Explanatory Text 9" xfId="3017"/>
    <cellStyle name="Explanatory Text 9 2" xfId="7622"/>
    <cellStyle name="Explanatory Text 9 3" xfId="11629"/>
    <cellStyle name="Explanatory Text 9 4" xfId="15323"/>
    <cellStyle name="Explanatory Text 9 5" xfId="21217"/>
    <cellStyle name="Explanatory Text 9 6" xfId="26173"/>
    <cellStyle name="Followed Hyperlink 2" xfId="3018"/>
    <cellStyle name="Followed Hyperlink 2 2" xfId="7623"/>
    <cellStyle name="Followed Hyperlink 2 3" xfId="15322"/>
    <cellStyle name="Followed Hyperlink 2 4" xfId="21218"/>
    <cellStyle name="Followed Hyperlink 2 5" xfId="26174"/>
    <cellStyle name="Followed Hyperlink 3" xfId="12792"/>
    <cellStyle name="Good" xfId="4613" builtinId="26" customBuiltin="1"/>
    <cellStyle name="Good 10" xfId="3019"/>
    <cellStyle name="Good 10 2" xfId="7624"/>
    <cellStyle name="Good 10 3" xfId="11630"/>
    <cellStyle name="Good 10 4" xfId="15321"/>
    <cellStyle name="Good 10 5" xfId="21219"/>
    <cellStyle name="Good 10 6" xfId="26175"/>
    <cellStyle name="Good 11" xfId="3020"/>
    <cellStyle name="Good 11 2" xfId="7625"/>
    <cellStyle name="Good 11 3" xfId="11631"/>
    <cellStyle name="Good 11 4" xfId="15320"/>
    <cellStyle name="Good 11 5" xfId="21220"/>
    <cellStyle name="Good 11 6" xfId="26176"/>
    <cellStyle name="Good 12" xfId="3021"/>
    <cellStyle name="Good 12 2" xfId="7626"/>
    <cellStyle name="Good 12 3" xfId="11632"/>
    <cellStyle name="Good 12 4" xfId="15319"/>
    <cellStyle name="Good 12 5" xfId="21221"/>
    <cellStyle name="Good 12 6" xfId="26177"/>
    <cellStyle name="Good 13" xfId="3022"/>
    <cellStyle name="Good 13 2" xfId="7627"/>
    <cellStyle name="Good 13 3" xfId="11633"/>
    <cellStyle name="Good 13 4" xfId="15318"/>
    <cellStyle name="Good 13 5" xfId="21222"/>
    <cellStyle name="Good 13 6" xfId="26178"/>
    <cellStyle name="Good 14" xfId="3023"/>
    <cellStyle name="Good 14 2" xfId="7628"/>
    <cellStyle name="Good 14 3" xfId="11634"/>
    <cellStyle name="Good 14 4" xfId="15317"/>
    <cellStyle name="Good 14 5" xfId="21223"/>
    <cellStyle name="Good 14 6" xfId="26179"/>
    <cellStyle name="Good 15" xfId="3024"/>
    <cellStyle name="Good 15 2" xfId="7629"/>
    <cellStyle name="Good 15 3" xfId="11635"/>
    <cellStyle name="Good 15 4" xfId="15316"/>
    <cellStyle name="Good 15 5" xfId="21224"/>
    <cellStyle name="Good 15 6" xfId="26180"/>
    <cellStyle name="Good 16" xfId="3025"/>
    <cellStyle name="Good 16 2" xfId="7630"/>
    <cellStyle name="Good 16 3" xfId="11636"/>
    <cellStyle name="Good 16 4" xfId="15315"/>
    <cellStyle name="Good 16 5" xfId="21225"/>
    <cellStyle name="Good 16 6" xfId="26181"/>
    <cellStyle name="Good 17" xfId="3026"/>
    <cellStyle name="Good 17 2" xfId="7631"/>
    <cellStyle name="Good 17 3" xfId="11637"/>
    <cellStyle name="Good 17 4" xfId="15314"/>
    <cellStyle name="Good 17 5" xfId="21226"/>
    <cellStyle name="Good 17 6" xfId="26182"/>
    <cellStyle name="Good 18" xfId="3027"/>
    <cellStyle name="Good 18 2" xfId="7632"/>
    <cellStyle name="Good 18 3" xfId="11638"/>
    <cellStyle name="Good 18 4" xfId="15313"/>
    <cellStyle name="Good 18 5" xfId="21227"/>
    <cellStyle name="Good 18 6" xfId="26183"/>
    <cellStyle name="Good 19" xfId="3028"/>
    <cellStyle name="Good 19 2" xfId="7633"/>
    <cellStyle name="Good 19 3" xfId="11639"/>
    <cellStyle name="Good 19 4" xfId="15312"/>
    <cellStyle name="Good 19 5" xfId="21228"/>
    <cellStyle name="Good 19 6" xfId="26184"/>
    <cellStyle name="Good 2" xfId="3029"/>
    <cellStyle name="Good 2 10" xfId="3030"/>
    <cellStyle name="Good 2 10 2" xfId="7635"/>
    <cellStyle name="Good 2 10 3" xfId="11641"/>
    <cellStyle name="Good 2 10 4" xfId="15310"/>
    <cellStyle name="Good 2 10 5" xfId="21230"/>
    <cellStyle name="Good 2 10 6" xfId="26186"/>
    <cellStyle name="Good 2 11" xfId="3031"/>
    <cellStyle name="Good 2 11 2" xfId="7636"/>
    <cellStyle name="Good 2 11 3" xfId="11642"/>
    <cellStyle name="Good 2 11 4" xfId="15309"/>
    <cellStyle name="Good 2 11 5" xfId="21231"/>
    <cellStyle name="Good 2 11 6" xfId="26187"/>
    <cellStyle name="Good 2 12" xfId="3032"/>
    <cellStyle name="Good 2 12 2" xfId="7637"/>
    <cellStyle name="Good 2 12 3" xfId="11643"/>
    <cellStyle name="Good 2 12 4" xfId="15308"/>
    <cellStyle name="Good 2 12 5" xfId="21232"/>
    <cellStyle name="Good 2 12 6" xfId="26188"/>
    <cellStyle name="Good 2 13" xfId="3033"/>
    <cellStyle name="Good 2 13 2" xfId="7638"/>
    <cellStyle name="Good 2 13 3" xfId="11644"/>
    <cellStyle name="Good 2 13 4" xfId="15307"/>
    <cellStyle name="Good 2 13 5" xfId="21233"/>
    <cellStyle name="Good 2 13 6" xfId="26189"/>
    <cellStyle name="Good 2 14" xfId="3034"/>
    <cellStyle name="Good 2 14 2" xfId="7639"/>
    <cellStyle name="Good 2 14 3" xfId="11645"/>
    <cellStyle name="Good 2 14 4" xfId="15306"/>
    <cellStyle name="Good 2 14 5" xfId="21234"/>
    <cellStyle name="Good 2 14 6" xfId="26190"/>
    <cellStyle name="Good 2 15" xfId="3035"/>
    <cellStyle name="Good 2 15 2" xfId="7640"/>
    <cellStyle name="Good 2 15 3" xfId="11646"/>
    <cellStyle name="Good 2 15 4" xfId="15305"/>
    <cellStyle name="Good 2 15 5" xfId="21235"/>
    <cellStyle name="Good 2 15 6" xfId="26191"/>
    <cellStyle name="Good 2 16" xfId="3036"/>
    <cellStyle name="Good 2 16 2" xfId="7641"/>
    <cellStyle name="Good 2 16 3" xfId="11647"/>
    <cellStyle name="Good 2 16 4" xfId="15304"/>
    <cellStyle name="Good 2 16 5" xfId="21236"/>
    <cellStyle name="Good 2 16 6" xfId="26192"/>
    <cellStyle name="Good 2 17" xfId="3037"/>
    <cellStyle name="Good 2 17 2" xfId="7642"/>
    <cellStyle name="Good 2 17 3" xfId="11648"/>
    <cellStyle name="Good 2 17 4" xfId="15303"/>
    <cellStyle name="Good 2 17 5" xfId="21237"/>
    <cellStyle name="Good 2 17 6" xfId="26193"/>
    <cellStyle name="Good 2 18" xfId="3038"/>
    <cellStyle name="Good 2 18 2" xfId="7643"/>
    <cellStyle name="Good 2 18 3" xfId="11649"/>
    <cellStyle name="Good 2 18 4" xfId="15302"/>
    <cellStyle name="Good 2 18 5" xfId="21238"/>
    <cellStyle name="Good 2 18 6" xfId="26194"/>
    <cellStyle name="Good 2 19" xfId="3039"/>
    <cellStyle name="Good 2 19 2" xfId="7644"/>
    <cellStyle name="Good 2 19 3" xfId="11650"/>
    <cellStyle name="Good 2 19 4" xfId="15301"/>
    <cellStyle name="Good 2 19 5" xfId="21239"/>
    <cellStyle name="Good 2 19 6" xfId="26195"/>
    <cellStyle name="Good 2 2" xfId="3040"/>
    <cellStyle name="Good 2 2 2" xfId="7645"/>
    <cellStyle name="Good 2 2 3" xfId="11651"/>
    <cellStyle name="Good 2 2 4" xfId="15300"/>
    <cellStyle name="Good 2 2 5" xfId="21240"/>
    <cellStyle name="Good 2 2 6" xfId="26196"/>
    <cellStyle name="Good 2 20" xfId="3041"/>
    <cellStyle name="Good 2 20 2" xfId="7646"/>
    <cellStyle name="Good 2 20 3" xfId="11652"/>
    <cellStyle name="Good 2 20 4" xfId="15299"/>
    <cellStyle name="Good 2 20 5" xfId="21241"/>
    <cellStyle name="Good 2 20 6" xfId="26197"/>
    <cellStyle name="Good 2 21" xfId="3042"/>
    <cellStyle name="Good 2 21 2" xfId="7647"/>
    <cellStyle name="Good 2 21 3" xfId="11653"/>
    <cellStyle name="Good 2 21 4" xfId="15298"/>
    <cellStyle name="Good 2 21 5" xfId="21242"/>
    <cellStyle name="Good 2 21 6" xfId="26198"/>
    <cellStyle name="Good 2 22" xfId="3043"/>
    <cellStyle name="Good 2 22 2" xfId="7648"/>
    <cellStyle name="Good 2 22 3" xfId="11654"/>
    <cellStyle name="Good 2 22 4" xfId="15297"/>
    <cellStyle name="Good 2 22 5" xfId="21243"/>
    <cellStyle name="Good 2 22 6" xfId="26199"/>
    <cellStyle name="Good 2 23" xfId="3044"/>
    <cellStyle name="Good 2 23 2" xfId="7649"/>
    <cellStyle name="Good 2 23 3" xfId="11655"/>
    <cellStyle name="Good 2 23 4" xfId="15296"/>
    <cellStyle name="Good 2 23 5" xfId="21244"/>
    <cellStyle name="Good 2 23 6" xfId="26200"/>
    <cellStyle name="Good 2 24" xfId="3045"/>
    <cellStyle name="Good 2 24 2" xfId="7650"/>
    <cellStyle name="Good 2 24 3" xfId="11656"/>
    <cellStyle name="Good 2 24 4" xfId="15295"/>
    <cellStyle name="Good 2 24 5" xfId="21245"/>
    <cellStyle name="Good 2 24 6" xfId="26201"/>
    <cellStyle name="Good 2 25" xfId="3046"/>
    <cellStyle name="Good 2 25 2" xfId="7651"/>
    <cellStyle name="Good 2 25 3" xfId="11657"/>
    <cellStyle name="Good 2 25 4" xfId="15294"/>
    <cellStyle name="Good 2 25 5" xfId="21246"/>
    <cellStyle name="Good 2 25 6" xfId="26202"/>
    <cellStyle name="Good 2 26" xfId="3047"/>
    <cellStyle name="Good 2 26 2" xfId="7652"/>
    <cellStyle name="Good 2 26 3" xfId="11658"/>
    <cellStyle name="Good 2 26 4" xfId="15293"/>
    <cellStyle name="Good 2 26 5" xfId="21247"/>
    <cellStyle name="Good 2 26 6" xfId="26203"/>
    <cellStyle name="Good 2 27" xfId="3048"/>
    <cellStyle name="Good 2 27 2" xfId="7653"/>
    <cellStyle name="Good 2 27 3" xfId="11659"/>
    <cellStyle name="Good 2 27 4" xfId="15292"/>
    <cellStyle name="Good 2 27 5" xfId="21248"/>
    <cellStyle name="Good 2 27 6" xfId="26204"/>
    <cellStyle name="Good 2 28" xfId="3049"/>
    <cellStyle name="Good 2 28 2" xfId="7654"/>
    <cellStyle name="Good 2 28 3" xfId="11660"/>
    <cellStyle name="Good 2 28 4" xfId="15291"/>
    <cellStyle name="Good 2 28 5" xfId="21249"/>
    <cellStyle name="Good 2 28 6" xfId="26205"/>
    <cellStyle name="Good 2 29" xfId="7634"/>
    <cellStyle name="Good 2 3" xfId="3050"/>
    <cellStyle name="Good 2 3 2" xfId="7655"/>
    <cellStyle name="Good 2 3 3" xfId="11661"/>
    <cellStyle name="Good 2 3 4" xfId="15290"/>
    <cellStyle name="Good 2 3 5" xfId="21250"/>
    <cellStyle name="Good 2 3 6" xfId="26206"/>
    <cellStyle name="Good 2 30" xfId="11640"/>
    <cellStyle name="Good 2 31" xfId="15311"/>
    <cellStyle name="Good 2 32" xfId="21229"/>
    <cellStyle name="Good 2 33" xfId="26185"/>
    <cellStyle name="Good 2 4" xfId="3051"/>
    <cellStyle name="Good 2 4 2" xfId="7656"/>
    <cellStyle name="Good 2 4 3" xfId="11662"/>
    <cellStyle name="Good 2 4 4" xfId="15289"/>
    <cellStyle name="Good 2 4 5" xfId="21251"/>
    <cellStyle name="Good 2 4 6" xfId="26207"/>
    <cellStyle name="Good 2 5" xfId="3052"/>
    <cellStyle name="Good 2 5 2" xfId="7657"/>
    <cellStyle name="Good 2 5 3" xfId="11663"/>
    <cellStyle name="Good 2 5 4" xfId="15288"/>
    <cellStyle name="Good 2 5 5" xfId="21252"/>
    <cellStyle name="Good 2 5 6" xfId="26208"/>
    <cellStyle name="Good 2 6" xfId="3053"/>
    <cellStyle name="Good 2 6 2" xfId="7658"/>
    <cellStyle name="Good 2 6 3" xfId="11664"/>
    <cellStyle name="Good 2 6 4" xfId="15287"/>
    <cellStyle name="Good 2 6 5" xfId="21253"/>
    <cellStyle name="Good 2 6 6" xfId="26209"/>
    <cellStyle name="Good 2 7" xfId="3054"/>
    <cellStyle name="Good 2 7 2" xfId="7659"/>
    <cellStyle name="Good 2 7 3" xfId="11665"/>
    <cellStyle name="Good 2 7 4" xfId="15286"/>
    <cellStyle name="Good 2 7 5" xfId="21254"/>
    <cellStyle name="Good 2 7 6" xfId="26210"/>
    <cellStyle name="Good 2 8" xfId="3055"/>
    <cellStyle name="Good 2 8 2" xfId="7660"/>
    <cellStyle name="Good 2 8 3" xfId="11666"/>
    <cellStyle name="Good 2 8 4" xfId="15285"/>
    <cellStyle name="Good 2 8 5" xfId="21255"/>
    <cellStyle name="Good 2 8 6" xfId="26211"/>
    <cellStyle name="Good 2 9" xfId="3056"/>
    <cellStyle name="Good 2 9 2" xfId="7661"/>
    <cellStyle name="Good 2 9 3" xfId="11667"/>
    <cellStyle name="Good 2 9 4" xfId="15284"/>
    <cellStyle name="Good 2 9 5" xfId="21256"/>
    <cellStyle name="Good 2 9 6" xfId="26212"/>
    <cellStyle name="Good 2_NA" xfId="10017"/>
    <cellStyle name="Good 20" xfId="3057"/>
    <cellStyle name="Good 20 2" xfId="7662"/>
    <cellStyle name="Good 20 3" xfId="11668"/>
    <cellStyle name="Good 20 4" xfId="15283"/>
    <cellStyle name="Good 20 5" xfId="21257"/>
    <cellStyle name="Good 20 6" xfId="26213"/>
    <cellStyle name="Good 21" xfId="3058"/>
    <cellStyle name="Good 21 2" xfId="7663"/>
    <cellStyle name="Good 21 3" xfId="11669"/>
    <cellStyle name="Good 21 4" xfId="15282"/>
    <cellStyle name="Good 21 5" xfId="21258"/>
    <cellStyle name="Good 21 6" xfId="26214"/>
    <cellStyle name="Good 22" xfId="3059"/>
    <cellStyle name="Good 22 2" xfId="7664"/>
    <cellStyle name="Good 22 3" xfId="11670"/>
    <cellStyle name="Good 22 4" xfId="15281"/>
    <cellStyle name="Good 22 5" xfId="21259"/>
    <cellStyle name="Good 22 6" xfId="26215"/>
    <cellStyle name="Good 23" xfId="3060"/>
    <cellStyle name="Good 23 2" xfId="7665"/>
    <cellStyle name="Good 23 3" xfId="11671"/>
    <cellStyle name="Good 23 4" xfId="15280"/>
    <cellStyle name="Good 23 5" xfId="21260"/>
    <cellStyle name="Good 23 6" xfId="26216"/>
    <cellStyle name="Good 24" xfId="3061"/>
    <cellStyle name="Good 24 2" xfId="7666"/>
    <cellStyle name="Good 24 3" xfId="11672"/>
    <cellStyle name="Good 24 4" xfId="15279"/>
    <cellStyle name="Good 24 5" xfId="21261"/>
    <cellStyle name="Good 24 6" xfId="26217"/>
    <cellStyle name="Good 25" xfId="3062"/>
    <cellStyle name="Good 25 2" xfId="7667"/>
    <cellStyle name="Good 25 3" xfId="11673"/>
    <cellStyle name="Good 25 4" xfId="15278"/>
    <cellStyle name="Good 25 5" xfId="21262"/>
    <cellStyle name="Good 25 6" xfId="26218"/>
    <cellStyle name="Good 26" xfId="3063"/>
    <cellStyle name="Good 26 2" xfId="7668"/>
    <cellStyle name="Good 26 3" xfId="11674"/>
    <cellStyle name="Good 26 4" xfId="15277"/>
    <cellStyle name="Good 26 5" xfId="21263"/>
    <cellStyle name="Good 26 6" xfId="26219"/>
    <cellStyle name="Good 27" xfId="3064"/>
    <cellStyle name="Good 27 2" xfId="7669"/>
    <cellStyle name="Good 27 3" xfId="11675"/>
    <cellStyle name="Good 27 4" xfId="15276"/>
    <cellStyle name="Good 27 5" xfId="21264"/>
    <cellStyle name="Good 27 6" xfId="26220"/>
    <cellStyle name="Good 28" xfId="3065"/>
    <cellStyle name="Good 28 2" xfId="7670"/>
    <cellStyle name="Good 28 3" xfId="11676"/>
    <cellStyle name="Good 28 4" xfId="15275"/>
    <cellStyle name="Good 28 5" xfId="21265"/>
    <cellStyle name="Good 28 6" xfId="26221"/>
    <cellStyle name="Good 29" xfId="3066"/>
    <cellStyle name="Good 29 2" xfId="7671"/>
    <cellStyle name="Good 29 3" xfId="11677"/>
    <cellStyle name="Good 29 4" xfId="15274"/>
    <cellStyle name="Good 29 5" xfId="21266"/>
    <cellStyle name="Good 29 6" xfId="26222"/>
    <cellStyle name="Good 3" xfId="3067"/>
    <cellStyle name="Good 3 2" xfId="7672"/>
    <cellStyle name="Good 3 3" xfId="11678"/>
    <cellStyle name="Good 3 4" xfId="15273"/>
    <cellStyle name="Good 3 5" xfId="21267"/>
    <cellStyle name="Good 3 6" xfId="26223"/>
    <cellStyle name="Good 30" xfId="9151"/>
    <cellStyle name="Good 31" xfId="27724"/>
    <cellStyle name="Good 32" xfId="27766"/>
    <cellStyle name="Good 33" xfId="27808"/>
    <cellStyle name="Good 34" xfId="27850"/>
    <cellStyle name="Good 35" xfId="27892"/>
    <cellStyle name="Good 36" xfId="27934"/>
    <cellStyle name="Good 37" xfId="27976"/>
    <cellStyle name="Good 38" xfId="28018"/>
    <cellStyle name="Good 39" xfId="28060"/>
    <cellStyle name="Good 4" xfId="3068"/>
    <cellStyle name="Good 4 2" xfId="7673"/>
    <cellStyle name="Good 4 3" xfId="11679"/>
    <cellStyle name="Good 4 4" xfId="15272"/>
    <cellStyle name="Good 4 5" xfId="21268"/>
    <cellStyle name="Good 4 6" xfId="26224"/>
    <cellStyle name="Good 40" xfId="28102"/>
    <cellStyle name="Good 41" xfId="28144"/>
    <cellStyle name="Good 42" xfId="28186"/>
    <cellStyle name="Good 43" xfId="28228"/>
    <cellStyle name="Good 44" xfId="28270"/>
    <cellStyle name="Good 45" xfId="28312"/>
    <cellStyle name="Good 46" xfId="28354"/>
    <cellStyle name="Good 47" xfId="28396"/>
    <cellStyle name="Good 48" xfId="28438"/>
    <cellStyle name="Good 49" xfId="28480"/>
    <cellStyle name="Good 5" xfId="3069"/>
    <cellStyle name="Good 5 2" xfId="7674"/>
    <cellStyle name="Good 5 3" xfId="11680"/>
    <cellStyle name="Good 5 4" xfId="15271"/>
    <cellStyle name="Good 5 5" xfId="21269"/>
    <cellStyle name="Good 5 6" xfId="26225"/>
    <cellStyle name="Good 50" xfId="28522"/>
    <cellStyle name="Good 51" xfId="28564"/>
    <cellStyle name="Good 52" xfId="28606"/>
    <cellStyle name="Good 53" xfId="28648"/>
    <cellStyle name="Good 54" xfId="28690"/>
    <cellStyle name="Good 55" xfId="28866"/>
    <cellStyle name="Good 56" xfId="28869"/>
    <cellStyle name="Good 57" xfId="28872"/>
    <cellStyle name="Good 58" xfId="28875"/>
    <cellStyle name="Good 59" xfId="28884"/>
    <cellStyle name="Good 6" xfId="3070"/>
    <cellStyle name="Good 6 2" xfId="7675"/>
    <cellStyle name="Good 6 3" xfId="11681"/>
    <cellStyle name="Good 6 4" xfId="15270"/>
    <cellStyle name="Good 6 5" xfId="21270"/>
    <cellStyle name="Good 6 6" xfId="26226"/>
    <cellStyle name="Good 60" xfId="29762"/>
    <cellStyle name="Good 61" xfId="29769"/>
    <cellStyle name="Good 62" xfId="29811"/>
    <cellStyle name="Good 63" xfId="29853"/>
    <cellStyle name="Good 64" xfId="29895"/>
    <cellStyle name="Good 65" xfId="29937"/>
    <cellStyle name="Good 66" xfId="29979"/>
    <cellStyle name="Good 67" xfId="30021"/>
    <cellStyle name="Good 68" xfId="30063"/>
    <cellStyle name="Good 69" xfId="30105"/>
    <cellStyle name="Good 7" xfId="3071"/>
    <cellStyle name="Good 7 2" xfId="7676"/>
    <cellStyle name="Good 7 3" xfId="11682"/>
    <cellStyle name="Good 7 4" xfId="15269"/>
    <cellStyle name="Good 7 5" xfId="21271"/>
    <cellStyle name="Good 7 6" xfId="26227"/>
    <cellStyle name="Good 70" xfId="30147"/>
    <cellStyle name="Good 71" xfId="30189"/>
    <cellStyle name="Good 72" xfId="30231"/>
    <cellStyle name="Good 8" xfId="3072"/>
    <cellStyle name="Good 8 2" xfId="7677"/>
    <cellStyle name="Good 8 3" xfId="11683"/>
    <cellStyle name="Good 8 4" xfId="15268"/>
    <cellStyle name="Good 8 5" xfId="21272"/>
    <cellStyle name="Good 8 6" xfId="26228"/>
    <cellStyle name="Good 9" xfId="3073"/>
    <cellStyle name="Good 9 2" xfId="7678"/>
    <cellStyle name="Good 9 3" xfId="11684"/>
    <cellStyle name="Good 9 4" xfId="15267"/>
    <cellStyle name="Good 9 5" xfId="21273"/>
    <cellStyle name="Good 9 6" xfId="26229"/>
    <cellStyle name="Grey" xfId="3074"/>
    <cellStyle name="Header1" xfId="3075"/>
    <cellStyle name="Header1 2" xfId="7679"/>
    <cellStyle name="Header1 3" xfId="15266"/>
    <cellStyle name="Header1 4" xfId="21274"/>
    <cellStyle name="Header1 5" xfId="26230"/>
    <cellStyle name="Header2" xfId="3076"/>
    <cellStyle name="Header2 2" xfId="7680"/>
    <cellStyle name="Header2 3" xfId="15265"/>
    <cellStyle name="Header2 4" xfId="21275"/>
    <cellStyle name="Header2 5" xfId="26231"/>
    <cellStyle name="Heading 1" xfId="4609" builtinId="16" customBuiltin="1"/>
    <cellStyle name="Heading 1 10" xfId="3077"/>
    <cellStyle name="Heading 1 10 2" xfId="7681"/>
    <cellStyle name="Heading 1 10 3" xfId="11685"/>
    <cellStyle name="Heading 1 10 4" xfId="15264"/>
    <cellStyle name="Heading 1 10 5" xfId="21276"/>
    <cellStyle name="Heading 1 10 6" xfId="26232"/>
    <cellStyle name="Heading 1 11" xfId="3078"/>
    <cellStyle name="Heading 1 11 2" xfId="7682"/>
    <cellStyle name="Heading 1 11 3" xfId="11686"/>
    <cellStyle name="Heading 1 11 4" xfId="15263"/>
    <cellStyle name="Heading 1 11 5" xfId="21277"/>
    <cellStyle name="Heading 1 11 6" xfId="26233"/>
    <cellStyle name="Heading 1 12" xfId="3079"/>
    <cellStyle name="Heading 1 12 2" xfId="7683"/>
    <cellStyle name="Heading 1 12 3" xfId="11687"/>
    <cellStyle name="Heading 1 12 4" xfId="15262"/>
    <cellStyle name="Heading 1 12 5" xfId="21278"/>
    <cellStyle name="Heading 1 12 6" xfId="26234"/>
    <cellStyle name="Heading 1 13" xfId="3080"/>
    <cellStyle name="Heading 1 13 2" xfId="7684"/>
    <cellStyle name="Heading 1 13 3" xfId="11688"/>
    <cellStyle name="Heading 1 13 4" xfId="15261"/>
    <cellStyle name="Heading 1 13 5" xfId="21279"/>
    <cellStyle name="Heading 1 13 6" xfId="26235"/>
    <cellStyle name="Heading 1 14" xfId="3081"/>
    <cellStyle name="Heading 1 14 2" xfId="7685"/>
    <cellStyle name="Heading 1 14 3" xfId="11689"/>
    <cellStyle name="Heading 1 14 4" xfId="15260"/>
    <cellStyle name="Heading 1 14 5" xfId="21280"/>
    <cellStyle name="Heading 1 14 6" xfId="26236"/>
    <cellStyle name="Heading 1 15" xfId="3082"/>
    <cellStyle name="Heading 1 15 2" xfId="7686"/>
    <cellStyle name="Heading 1 15 3" xfId="11690"/>
    <cellStyle name="Heading 1 15 4" xfId="15259"/>
    <cellStyle name="Heading 1 15 5" xfId="21281"/>
    <cellStyle name="Heading 1 15 6" xfId="26237"/>
    <cellStyle name="Heading 1 16" xfId="3083"/>
    <cellStyle name="Heading 1 16 2" xfId="7687"/>
    <cellStyle name="Heading 1 16 3" xfId="11691"/>
    <cellStyle name="Heading 1 16 4" xfId="15258"/>
    <cellStyle name="Heading 1 16 5" xfId="21282"/>
    <cellStyle name="Heading 1 16 6" xfId="26238"/>
    <cellStyle name="Heading 1 17" xfId="3084"/>
    <cellStyle name="Heading 1 17 2" xfId="7688"/>
    <cellStyle name="Heading 1 17 3" xfId="11692"/>
    <cellStyle name="Heading 1 17 4" xfId="15257"/>
    <cellStyle name="Heading 1 17 5" xfId="21283"/>
    <cellStyle name="Heading 1 17 6" xfId="26239"/>
    <cellStyle name="Heading 1 18" xfId="3085"/>
    <cellStyle name="Heading 1 18 2" xfId="7689"/>
    <cellStyle name="Heading 1 18 3" xfId="11693"/>
    <cellStyle name="Heading 1 18 4" xfId="15256"/>
    <cellStyle name="Heading 1 18 5" xfId="21284"/>
    <cellStyle name="Heading 1 18 6" xfId="26240"/>
    <cellStyle name="Heading 1 19" xfId="3086"/>
    <cellStyle name="Heading 1 19 2" xfId="7690"/>
    <cellStyle name="Heading 1 19 3" xfId="11694"/>
    <cellStyle name="Heading 1 19 4" xfId="15255"/>
    <cellStyle name="Heading 1 19 5" xfId="21285"/>
    <cellStyle name="Heading 1 19 6" xfId="26241"/>
    <cellStyle name="Heading 1 2" xfId="3087"/>
    <cellStyle name="Heading 1 2 10" xfId="3088"/>
    <cellStyle name="Heading 1 2 10 2" xfId="7692"/>
    <cellStyle name="Heading 1 2 10 3" xfId="11696"/>
    <cellStyle name="Heading 1 2 10 4" xfId="15253"/>
    <cellStyle name="Heading 1 2 10 5" xfId="21287"/>
    <cellStyle name="Heading 1 2 10 6" xfId="26243"/>
    <cellStyle name="Heading 1 2 11" xfId="3089"/>
    <cellStyle name="Heading 1 2 11 2" xfId="7693"/>
    <cellStyle name="Heading 1 2 11 3" xfId="11697"/>
    <cellStyle name="Heading 1 2 11 4" xfId="15252"/>
    <cellStyle name="Heading 1 2 11 5" xfId="21288"/>
    <cellStyle name="Heading 1 2 11 6" xfId="26244"/>
    <cellStyle name="Heading 1 2 12" xfId="3090"/>
    <cellStyle name="Heading 1 2 12 2" xfId="7694"/>
    <cellStyle name="Heading 1 2 12 3" xfId="11698"/>
    <cellStyle name="Heading 1 2 12 4" xfId="15251"/>
    <cellStyle name="Heading 1 2 12 5" xfId="21289"/>
    <cellStyle name="Heading 1 2 12 6" xfId="26245"/>
    <cellStyle name="Heading 1 2 13" xfId="3091"/>
    <cellStyle name="Heading 1 2 13 2" xfId="7695"/>
    <cellStyle name="Heading 1 2 13 3" xfId="11699"/>
    <cellStyle name="Heading 1 2 13 4" xfId="15250"/>
    <cellStyle name="Heading 1 2 13 5" xfId="21290"/>
    <cellStyle name="Heading 1 2 13 6" xfId="26246"/>
    <cellStyle name="Heading 1 2 14" xfId="3092"/>
    <cellStyle name="Heading 1 2 14 2" xfId="7696"/>
    <cellStyle name="Heading 1 2 14 3" xfId="11700"/>
    <cellStyle name="Heading 1 2 14 4" xfId="15249"/>
    <cellStyle name="Heading 1 2 14 5" xfId="21291"/>
    <cellStyle name="Heading 1 2 14 6" xfId="26247"/>
    <cellStyle name="Heading 1 2 15" xfId="3093"/>
    <cellStyle name="Heading 1 2 15 2" xfId="7697"/>
    <cellStyle name="Heading 1 2 15 3" xfId="11701"/>
    <cellStyle name="Heading 1 2 15 4" xfId="15248"/>
    <cellStyle name="Heading 1 2 15 5" xfId="21292"/>
    <cellStyle name="Heading 1 2 15 6" xfId="26248"/>
    <cellStyle name="Heading 1 2 16" xfId="3094"/>
    <cellStyle name="Heading 1 2 16 2" xfId="7698"/>
    <cellStyle name="Heading 1 2 16 3" xfId="11702"/>
    <cellStyle name="Heading 1 2 16 4" xfId="15247"/>
    <cellStyle name="Heading 1 2 16 5" xfId="21293"/>
    <cellStyle name="Heading 1 2 16 6" xfId="26249"/>
    <cellStyle name="Heading 1 2 17" xfId="3095"/>
    <cellStyle name="Heading 1 2 17 2" xfId="7699"/>
    <cellStyle name="Heading 1 2 17 3" xfId="11703"/>
    <cellStyle name="Heading 1 2 17 4" xfId="15246"/>
    <cellStyle name="Heading 1 2 17 5" xfId="21294"/>
    <cellStyle name="Heading 1 2 17 6" xfId="26250"/>
    <cellStyle name="Heading 1 2 18" xfId="3096"/>
    <cellStyle name="Heading 1 2 18 2" xfId="7700"/>
    <cellStyle name="Heading 1 2 18 3" xfId="11704"/>
    <cellStyle name="Heading 1 2 18 4" xfId="15245"/>
    <cellStyle name="Heading 1 2 18 5" xfId="21295"/>
    <cellStyle name="Heading 1 2 18 6" xfId="26251"/>
    <cellStyle name="Heading 1 2 19" xfId="3097"/>
    <cellStyle name="Heading 1 2 19 2" xfId="7701"/>
    <cellStyle name="Heading 1 2 19 3" xfId="11705"/>
    <cellStyle name="Heading 1 2 19 4" xfId="15244"/>
    <cellStyle name="Heading 1 2 19 5" xfId="21296"/>
    <cellStyle name="Heading 1 2 19 6" xfId="26252"/>
    <cellStyle name="Heading 1 2 2" xfId="3098"/>
    <cellStyle name="Heading 1 2 2 2" xfId="7702"/>
    <cellStyle name="Heading 1 2 2 3" xfId="11706"/>
    <cellStyle name="Heading 1 2 2 4" xfId="15243"/>
    <cellStyle name="Heading 1 2 2 5" xfId="21297"/>
    <cellStyle name="Heading 1 2 2 6" xfId="26253"/>
    <cellStyle name="Heading 1 2 20" xfId="3099"/>
    <cellStyle name="Heading 1 2 20 2" xfId="7703"/>
    <cellStyle name="Heading 1 2 20 3" xfId="11707"/>
    <cellStyle name="Heading 1 2 20 4" xfId="15242"/>
    <cellStyle name="Heading 1 2 20 5" xfId="21298"/>
    <cellStyle name="Heading 1 2 20 6" xfId="26254"/>
    <cellStyle name="Heading 1 2 21" xfId="3100"/>
    <cellStyle name="Heading 1 2 21 2" xfId="7704"/>
    <cellStyle name="Heading 1 2 21 3" xfId="11708"/>
    <cellStyle name="Heading 1 2 21 4" xfId="15241"/>
    <cellStyle name="Heading 1 2 21 5" xfId="21299"/>
    <cellStyle name="Heading 1 2 21 6" xfId="26255"/>
    <cellStyle name="Heading 1 2 22" xfId="3101"/>
    <cellStyle name="Heading 1 2 22 2" xfId="7705"/>
    <cellStyle name="Heading 1 2 22 3" xfId="11709"/>
    <cellStyle name="Heading 1 2 22 4" xfId="15240"/>
    <cellStyle name="Heading 1 2 22 5" xfId="21300"/>
    <cellStyle name="Heading 1 2 22 6" xfId="26256"/>
    <cellStyle name="Heading 1 2 23" xfId="3102"/>
    <cellStyle name="Heading 1 2 23 2" xfId="7706"/>
    <cellStyle name="Heading 1 2 23 3" xfId="11710"/>
    <cellStyle name="Heading 1 2 23 4" xfId="15239"/>
    <cellStyle name="Heading 1 2 23 5" xfId="21301"/>
    <cellStyle name="Heading 1 2 23 6" xfId="26257"/>
    <cellStyle name="Heading 1 2 24" xfId="3103"/>
    <cellStyle name="Heading 1 2 24 2" xfId="7707"/>
    <cellStyle name="Heading 1 2 24 3" xfId="11711"/>
    <cellStyle name="Heading 1 2 24 4" xfId="15238"/>
    <cellStyle name="Heading 1 2 24 5" xfId="21302"/>
    <cellStyle name="Heading 1 2 24 6" xfId="26258"/>
    <cellStyle name="Heading 1 2 25" xfId="3104"/>
    <cellStyle name="Heading 1 2 25 2" xfId="7708"/>
    <cellStyle name="Heading 1 2 25 3" xfId="11712"/>
    <cellStyle name="Heading 1 2 25 4" xfId="15237"/>
    <cellStyle name="Heading 1 2 25 5" xfId="21303"/>
    <cellStyle name="Heading 1 2 25 6" xfId="26259"/>
    <cellStyle name="Heading 1 2 26" xfId="3105"/>
    <cellStyle name="Heading 1 2 26 2" xfId="7709"/>
    <cellStyle name="Heading 1 2 26 3" xfId="11713"/>
    <cellStyle name="Heading 1 2 26 4" xfId="15236"/>
    <cellStyle name="Heading 1 2 26 5" xfId="21304"/>
    <cellStyle name="Heading 1 2 26 6" xfId="26260"/>
    <cellStyle name="Heading 1 2 27" xfId="3106"/>
    <cellStyle name="Heading 1 2 27 2" xfId="7710"/>
    <cellStyle name="Heading 1 2 27 3" xfId="11714"/>
    <cellStyle name="Heading 1 2 27 4" xfId="15235"/>
    <cellStyle name="Heading 1 2 27 5" xfId="21305"/>
    <cellStyle name="Heading 1 2 27 6" xfId="26261"/>
    <cellStyle name="Heading 1 2 28" xfId="3107"/>
    <cellStyle name="Heading 1 2 28 2" xfId="7711"/>
    <cellStyle name="Heading 1 2 28 3" xfId="11715"/>
    <cellStyle name="Heading 1 2 28 4" xfId="15234"/>
    <cellStyle name="Heading 1 2 28 5" xfId="21306"/>
    <cellStyle name="Heading 1 2 28 6" xfId="26262"/>
    <cellStyle name="Heading 1 2 29" xfId="7691"/>
    <cellStyle name="Heading 1 2 3" xfId="3108"/>
    <cellStyle name="Heading 1 2 3 2" xfId="7712"/>
    <cellStyle name="Heading 1 2 3 3" xfId="11716"/>
    <cellStyle name="Heading 1 2 3 4" xfId="15233"/>
    <cellStyle name="Heading 1 2 3 5" xfId="21307"/>
    <cellStyle name="Heading 1 2 3 6" xfId="26263"/>
    <cellStyle name="Heading 1 2 30" xfId="11695"/>
    <cellStyle name="Heading 1 2 31" xfId="15254"/>
    <cellStyle name="Heading 1 2 32" xfId="21286"/>
    <cellStyle name="Heading 1 2 33" xfId="26242"/>
    <cellStyle name="Heading 1 2 4" xfId="3109"/>
    <cellStyle name="Heading 1 2 4 2" xfId="7713"/>
    <cellStyle name="Heading 1 2 4 3" xfId="11717"/>
    <cellStyle name="Heading 1 2 4 4" xfId="15232"/>
    <cellStyle name="Heading 1 2 4 5" xfId="21308"/>
    <cellStyle name="Heading 1 2 4 6" xfId="26264"/>
    <cellStyle name="Heading 1 2 5" xfId="3110"/>
    <cellStyle name="Heading 1 2 5 2" xfId="7714"/>
    <cellStyle name="Heading 1 2 5 3" xfId="11718"/>
    <cellStyle name="Heading 1 2 5 4" xfId="15231"/>
    <cellStyle name="Heading 1 2 5 5" xfId="21309"/>
    <cellStyle name="Heading 1 2 5 6" xfId="26265"/>
    <cellStyle name="Heading 1 2 6" xfId="3111"/>
    <cellStyle name="Heading 1 2 6 2" xfId="7715"/>
    <cellStyle name="Heading 1 2 6 3" xfId="11719"/>
    <cellStyle name="Heading 1 2 6 4" xfId="15230"/>
    <cellStyle name="Heading 1 2 6 5" xfId="21310"/>
    <cellStyle name="Heading 1 2 6 6" xfId="26266"/>
    <cellStyle name="Heading 1 2 7" xfId="3112"/>
    <cellStyle name="Heading 1 2 7 2" xfId="7716"/>
    <cellStyle name="Heading 1 2 7 3" xfId="11720"/>
    <cellStyle name="Heading 1 2 7 4" xfId="15229"/>
    <cellStyle name="Heading 1 2 7 5" xfId="21311"/>
    <cellStyle name="Heading 1 2 7 6" xfId="26267"/>
    <cellStyle name="Heading 1 2 8" xfId="3113"/>
    <cellStyle name="Heading 1 2 8 2" xfId="7717"/>
    <cellStyle name="Heading 1 2 8 3" xfId="11721"/>
    <cellStyle name="Heading 1 2 8 4" xfId="15228"/>
    <cellStyle name="Heading 1 2 8 5" xfId="21312"/>
    <cellStyle name="Heading 1 2 8 6" xfId="26268"/>
    <cellStyle name="Heading 1 2 9" xfId="3114"/>
    <cellStyle name="Heading 1 2 9 2" xfId="7718"/>
    <cellStyle name="Heading 1 2 9 3" xfId="11722"/>
    <cellStyle name="Heading 1 2 9 4" xfId="15227"/>
    <cellStyle name="Heading 1 2 9 5" xfId="21313"/>
    <cellStyle name="Heading 1 2 9 6" xfId="26269"/>
    <cellStyle name="Heading 1 2_NA" xfId="10018"/>
    <cellStyle name="Heading 1 20" xfId="3115"/>
    <cellStyle name="Heading 1 20 2" xfId="7719"/>
    <cellStyle name="Heading 1 20 3" xfId="11723"/>
    <cellStyle name="Heading 1 20 4" xfId="15226"/>
    <cellStyle name="Heading 1 20 5" xfId="21314"/>
    <cellStyle name="Heading 1 20 6" xfId="26270"/>
    <cellStyle name="Heading 1 21" xfId="3116"/>
    <cellStyle name="Heading 1 21 2" xfId="7720"/>
    <cellStyle name="Heading 1 21 3" xfId="11724"/>
    <cellStyle name="Heading 1 21 4" xfId="15225"/>
    <cellStyle name="Heading 1 21 5" xfId="21315"/>
    <cellStyle name="Heading 1 21 6" xfId="26271"/>
    <cellStyle name="Heading 1 22" xfId="3117"/>
    <cellStyle name="Heading 1 22 2" xfId="7721"/>
    <cellStyle name="Heading 1 22 3" xfId="11725"/>
    <cellStyle name="Heading 1 22 4" xfId="15224"/>
    <cellStyle name="Heading 1 22 5" xfId="21316"/>
    <cellStyle name="Heading 1 22 6" xfId="26272"/>
    <cellStyle name="Heading 1 23" xfId="3118"/>
    <cellStyle name="Heading 1 23 2" xfId="7722"/>
    <cellStyle name="Heading 1 23 3" xfId="11726"/>
    <cellStyle name="Heading 1 23 4" xfId="15223"/>
    <cellStyle name="Heading 1 23 5" xfId="21317"/>
    <cellStyle name="Heading 1 23 6" xfId="26273"/>
    <cellStyle name="Heading 1 24" xfId="3119"/>
    <cellStyle name="Heading 1 24 2" xfId="7723"/>
    <cellStyle name="Heading 1 24 3" xfId="11727"/>
    <cellStyle name="Heading 1 24 4" xfId="15222"/>
    <cellStyle name="Heading 1 24 5" xfId="21318"/>
    <cellStyle name="Heading 1 24 6" xfId="26274"/>
    <cellStyle name="Heading 1 25" xfId="3120"/>
    <cellStyle name="Heading 1 25 2" xfId="7724"/>
    <cellStyle name="Heading 1 25 3" xfId="11728"/>
    <cellStyle name="Heading 1 25 4" xfId="15221"/>
    <cellStyle name="Heading 1 25 5" xfId="21319"/>
    <cellStyle name="Heading 1 25 6" xfId="26275"/>
    <cellStyle name="Heading 1 26" xfId="3121"/>
    <cellStyle name="Heading 1 26 2" xfId="7725"/>
    <cellStyle name="Heading 1 26 3" xfId="11729"/>
    <cellStyle name="Heading 1 26 4" xfId="15220"/>
    <cellStyle name="Heading 1 26 5" xfId="21320"/>
    <cellStyle name="Heading 1 26 6" xfId="26276"/>
    <cellStyle name="Heading 1 27" xfId="3122"/>
    <cellStyle name="Heading 1 27 2" xfId="7726"/>
    <cellStyle name="Heading 1 27 3" xfId="11730"/>
    <cellStyle name="Heading 1 27 4" xfId="15219"/>
    <cellStyle name="Heading 1 27 5" xfId="21321"/>
    <cellStyle name="Heading 1 27 6" xfId="26277"/>
    <cellStyle name="Heading 1 28" xfId="3123"/>
    <cellStyle name="Heading 1 28 2" xfId="7727"/>
    <cellStyle name="Heading 1 28 3" xfId="11731"/>
    <cellStyle name="Heading 1 28 4" xfId="15218"/>
    <cellStyle name="Heading 1 28 5" xfId="21322"/>
    <cellStyle name="Heading 1 28 6" xfId="26278"/>
    <cellStyle name="Heading 1 29" xfId="3124"/>
    <cellStyle name="Heading 1 29 2" xfId="7728"/>
    <cellStyle name="Heading 1 29 3" xfId="11732"/>
    <cellStyle name="Heading 1 29 4" xfId="15217"/>
    <cellStyle name="Heading 1 29 5" xfId="21323"/>
    <cellStyle name="Heading 1 29 6" xfId="26279"/>
    <cellStyle name="Heading 1 3" xfId="3125"/>
    <cellStyle name="Heading 1 3 2" xfId="7729"/>
    <cellStyle name="Heading 1 3 3" xfId="11733"/>
    <cellStyle name="Heading 1 3 4" xfId="15216"/>
    <cellStyle name="Heading 1 3 5" xfId="21324"/>
    <cellStyle name="Heading 1 3 6" xfId="26280"/>
    <cellStyle name="Heading 1 30" xfId="9147"/>
    <cellStyle name="Heading 1 31" xfId="27720"/>
    <cellStyle name="Heading 1 32" xfId="27762"/>
    <cellStyle name="Heading 1 33" xfId="27804"/>
    <cellStyle name="Heading 1 34" xfId="27846"/>
    <cellStyle name="Heading 1 35" xfId="27888"/>
    <cellStyle name="Heading 1 36" xfId="27930"/>
    <cellStyle name="Heading 1 37" xfId="27972"/>
    <cellStyle name="Heading 1 38" xfId="28014"/>
    <cellStyle name="Heading 1 39" xfId="28056"/>
    <cellStyle name="Heading 1 4" xfId="3126"/>
    <cellStyle name="Heading 1 4 2" xfId="7730"/>
    <cellStyle name="Heading 1 4 3" xfId="11734"/>
    <cellStyle name="Heading 1 4 4" xfId="15215"/>
    <cellStyle name="Heading 1 4 5" xfId="21325"/>
    <cellStyle name="Heading 1 4 6" xfId="26281"/>
    <cellStyle name="Heading 1 40" xfId="28098"/>
    <cellStyle name="Heading 1 41" xfId="28140"/>
    <cellStyle name="Heading 1 42" xfId="28182"/>
    <cellStyle name="Heading 1 43" xfId="28224"/>
    <cellStyle name="Heading 1 44" xfId="28266"/>
    <cellStyle name="Heading 1 45" xfId="28308"/>
    <cellStyle name="Heading 1 46" xfId="28350"/>
    <cellStyle name="Heading 1 47" xfId="28392"/>
    <cellStyle name="Heading 1 48" xfId="28434"/>
    <cellStyle name="Heading 1 49" xfId="28476"/>
    <cellStyle name="Heading 1 5" xfId="3127"/>
    <cellStyle name="Heading 1 5 2" xfId="7731"/>
    <cellStyle name="Heading 1 5 3" xfId="11735"/>
    <cellStyle name="Heading 1 5 4" xfId="15214"/>
    <cellStyle name="Heading 1 5 5" xfId="21326"/>
    <cellStyle name="Heading 1 5 6" xfId="26282"/>
    <cellStyle name="Heading 1 50" xfId="28518"/>
    <cellStyle name="Heading 1 51" xfId="28560"/>
    <cellStyle name="Heading 1 52" xfId="28602"/>
    <cellStyle name="Heading 1 53" xfId="28644"/>
    <cellStyle name="Heading 1 54" xfId="28686"/>
    <cellStyle name="Heading 1 55" xfId="28880"/>
    <cellStyle name="Heading 1 56" xfId="29765"/>
    <cellStyle name="Heading 1 57" xfId="29807"/>
    <cellStyle name="Heading 1 58" xfId="29849"/>
    <cellStyle name="Heading 1 59" xfId="29891"/>
    <cellStyle name="Heading 1 6" xfId="3128"/>
    <cellStyle name="Heading 1 6 2" xfId="7732"/>
    <cellStyle name="Heading 1 6 3" xfId="11736"/>
    <cellStyle name="Heading 1 6 4" xfId="15213"/>
    <cellStyle name="Heading 1 6 5" xfId="21327"/>
    <cellStyle name="Heading 1 6 6" xfId="26283"/>
    <cellStyle name="Heading 1 60" xfId="29933"/>
    <cellStyle name="Heading 1 61" xfId="29975"/>
    <cellStyle name="Heading 1 62" xfId="30017"/>
    <cellStyle name="Heading 1 63" xfId="30059"/>
    <cellStyle name="Heading 1 64" xfId="30101"/>
    <cellStyle name="Heading 1 65" xfId="30143"/>
    <cellStyle name="Heading 1 66" xfId="30185"/>
    <cellStyle name="Heading 1 67" xfId="30227"/>
    <cellStyle name="Heading 1 7" xfId="3129"/>
    <cellStyle name="Heading 1 7 2" xfId="7733"/>
    <cellStyle name="Heading 1 7 3" xfId="11737"/>
    <cellStyle name="Heading 1 7 4" xfId="15212"/>
    <cellStyle name="Heading 1 7 5" xfId="21328"/>
    <cellStyle name="Heading 1 7 6" xfId="26284"/>
    <cellStyle name="Heading 1 8" xfId="3130"/>
    <cellStyle name="Heading 1 8 2" xfId="7734"/>
    <cellStyle name="Heading 1 8 3" xfId="11738"/>
    <cellStyle name="Heading 1 8 4" xfId="15211"/>
    <cellStyle name="Heading 1 8 5" xfId="21329"/>
    <cellStyle name="Heading 1 8 6" xfId="26285"/>
    <cellStyle name="Heading 1 9" xfId="3131"/>
    <cellStyle name="Heading 1 9 2" xfId="7735"/>
    <cellStyle name="Heading 1 9 3" xfId="11739"/>
    <cellStyle name="Heading 1 9 4" xfId="15210"/>
    <cellStyle name="Heading 1 9 5" xfId="21330"/>
    <cellStyle name="Heading 1 9 6" xfId="26286"/>
    <cellStyle name="Heading 2" xfId="4610" builtinId="17" customBuiltin="1"/>
    <cellStyle name="Heading 2 10" xfId="3132"/>
    <cellStyle name="Heading 2 10 2" xfId="7736"/>
    <cellStyle name="Heading 2 10 3" xfId="11740"/>
    <cellStyle name="Heading 2 10 4" xfId="15209"/>
    <cellStyle name="Heading 2 10 5" xfId="21331"/>
    <cellStyle name="Heading 2 10 6" xfId="26287"/>
    <cellStyle name="Heading 2 11" xfId="3133"/>
    <cellStyle name="Heading 2 11 2" xfId="7737"/>
    <cellStyle name="Heading 2 11 3" xfId="11741"/>
    <cellStyle name="Heading 2 11 4" xfId="15208"/>
    <cellStyle name="Heading 2 11 5" xfId="21332"/>
    <cellStyle name="Heading 2 11 6" xfId="26288"/>
    <cellStyle name="Heading 2 12" xfId="3134"/>
    <cellStyle name="Heading 2 12 2" xfId="7738"/>
    <cellStyle name="Heading 2 12 3" xfId="11742"/>
    <cellStyle name="Heading 2 12 4" xfId="15207"/>
    <cellStyle name="Heading 2 12 5" xfId="21333"/>
    <cellStyle name="Heading 2 12 6" xfId="26289"/>
    <cellStyle name="Heading 2 13" xfId="3135"/>
    <cellStyle name="Heading 2 13 2" xfId="7739"/>
    <cellStyle name="Heading 2 13 3" xfId="11743"/>
    <cellStyle name="Heading 2 13 4" xfId="15206"/>
    <cellStyle name="Heading 2 13 5" xfId="21334"/>
    <cellStyle name="Heading 2 13 6" xfId="26290"/>
    <cellStyle name="Heading 2 14" xfId="3136"/>
    <cellStyle name="Heading 2 14 2" xfId="7740"/>
    <cellStyle name="Heading 2 14 3" xfId="11744"/>
    <cellStyle name="Heading 2 14 4" xfId="15205"/>
    <cellStyle name="Heading 2 14 5" xfId="21335"/>
    <cellStyle name="Heading 2 14 6" xfId="26291"/>
    <cellStyle name="Heading 2 15" xfId="3137"/>
    <cellStyle name="Heading 2 15 2" xfId="7741"/>
    <cellStyle name="Heading 2 15 3" xfId="11745"/>
    <cellStyle name="Heading 2 15 4" xfId="15204"/>
    <cellStyle name="Heading 2 15 5" xfId="21336"/>
    <cellStyle name="Heading 2 15 6" xfId="26292"/>
    <cellStyle name="Heading 2 16" xfId="3138"/>
    <cellStyle name="Heading 2 16 2" xfId="7742"/>
    <cellStyle name="Heading 2 16 3" xfId="11746"/>
    <cellStyle name="Heading 2 16 4" xfId="15203"/>
    <cellStyle name="Heading 2 16 5" xfId="21337"/>
    <cellStyle name="Heading 2 16 6" xfId="26293"/>
    <cellStyle name="Heading 2 17" xfId="3139"/>
    <cellStyle name="Heading 2 17 2" xfId="7743"/>
    <cellStyle name="Heading 2 17 3" xfId="11747"/>
    <cellStyle name="Heading 2 17 4" xfId="15202"/>
    <cellStyle name="Heading 2 17 5" xfId="21338"/>
    <cellStyle name="Heading 2 17 6" xfId="26294"/>
    <cellStyle name="Heading 2 18" xfId="3140"/>
    <cellStyle name="Heading 2 18 2" xfId="7744"/>
    <cellStyle name="Heading 2 18 3" xfId="11748"/>
    <cellStyle name="Heading 2 18 4" xfId="15201"/>
    <cellStyle name="Heading 2 18 5" xfId="21339"/>
    <cellStyle name="Heading 2 18 6" xfId="26295"/>
    <cellStyle name="Heading 2 19" xfId="3141"/>
    <cellStyle name="Heading 2 19 2" xfId="7745"/>
    <cellStyle name="Heading 2 19 3" xfId="11749"/>
    <cellStyle name="Heading 2 19 4" xfId="15200"/>
    <cellStyle name="Heading 2 19 5" xfId="21340"/>
    <cellStyle name="Heading 2 19 6" xfId="26296"/>
    <cellStyle name="Heading 2 2" xfId="3142"/>
    <cellStyle name="Heading 2 2 10" xfId="3143"/>
    <cellStyle name="Heading 2 2 10 2" xfId="7747"/>
    <cellStyle name="Heading 2 2 10 3" xfId="11751"/>
    <cellStyle name="Heading 2 2 10 4" xfId="15198"/>
    <cellStyle name="Heading 2 2 10 5" xfId="21342"/>
    <cellStyle name="Heading 2 2 10 6" xfId="26298"/>
    <cellStyle name="Heading 2 2 11" xfId="3144"/>
    <cellStyle name="Heading 2 2 11 2" xfId="7748"/>
    <cellStyle name="Heading 2 2 11 3" xfId="11752"/>
    <cellStyle name="Heading 2 2 11 4" xfId="15197"/>
    <cellStyle name="Heading 2 2 11 5" xfId="21343"/>
    <cellStyle name="Heading 2 2 11 6" xfId="26299"/>
    <cellStyle name="Heading 2 2 12" xfId="3145"/>
    <cellStyle name="Heading 2 2 12 2" xfId="7749"/>
    <cellStyle name="Heading 2 2 12 3" xfId="11753"/>
    <cellStyle name="Heading 2 2 12 4" xfId="15196"/>
    <cellStyle name="Heading 2 2 12 5" xfId="21344"/>
    <cellStyle name="Heading 2 2 12 6" xfId="26300"/>
    <cellStyle name="Heading 2 2 13" xfId="3146"/>
    <cellStyle name="Heading 2 2 13 2" xfId="7750"/>
    <cellStyle name="Heading 2 2 13 3" xfId="11754"/>
    <cellStyle name="Heading 2 2 13 4" xfId="15195"/>
    <cellStyle name="Heading 2 2 13 5" xfId="21345"/>
    <cellStyle name="Heading 2 2 13 6" xfId="26301"/>
    <cellStyle name="Heading 2 2 14" xfId="3147"/>
    <cellStyle name="Heading 2 2 14 2" xfId="7751"/>
    <cellStyle name="Heading 2 2 14 3" xfId="11755"/>
    <cellStyle name="Heading 2 2 14 4" xfId="15194"/>
    <cellStyle name="Heading 2 2 14 5" xfId="21346"/>
    <cellStyle name="Heading 2 2 14 6" xfId="26302"/>
    <cellStyle name="Heading 2 2 15" xfId="3148"/>
    <cellStyle name="Heading 2 2 15 2" xfId="7752"/>
    <cellStyle name="Heading 2 2 15 3" xfId="11756"/>
    <cellStyle name="Heading 2 2 15 4" xfId="15193"/>
    <cellStyle name="Heading 2 2 15 5" xfId="21347"/>
    <cellStyle name="Heading 2 2 15 6" xfId="26303"/>
    <cellStyle name="Heading 2 2 16" xfId="3149"/>
    <cellStyle name="Heading 2 2 16 2" xfId="7753"/>
    <cellStyle name="Heading 2 2 16 3" xfId="11757"/>
    <cellStyle name="Heading 2 2 16 4" xfId="15192"/>
    <cellStyle name="Heading 2 2 16 5" xfId="21348"/>
    <cellStyle name="Heading 2 2 16 6" xfId="26304"/>
    <cellStyle name="Heading 2 2 17" xfId="3150"/>
    <cellStyle name="Heading 2 2 17 2" xfId="7754"/>
    <cellStyle name="Heading 2 2 17 3" xfId="11758"/>
    <cellStyle name="Heading 2 2 17 4" xfId="15191"/>
    <cellStyle name="Heading 2 2 17 5" xfId="21349"/>
    <cellStyle name="Heading 2 2 17 6" xfId="26305"/>
    <cellStyle name="Heading 2 2 18" xfId="3151"/>
    <cellStyle name="Heading 2 2 18 2" xfId="7755"/>
    <cellStyle name="Heading 2 2 18 3" xfId="11759"/>
    <cellStyle name="Heading 2 2 18 4" xfId="15190"/>
    <cellStyle name="Heading 2 2 18 5" xfId="21350"/>
    <cellStyle name="Heading 2 2 18 6" xfId="26306"/>
    <cellStyle name="Heading 2 2 19" xfId="3152"/>
    <cellStyle name="Heading 2 2 19 2" xfId="7756"/>
    <cellStyle name="Heading 2 2 19 3" xfId="11760"/>
    <cellStyle name="Heading 2 2 19 4" xfId="15189"/>
    <cellStyle name="Heading 2 2 19 5" xfId="21351"/>
    <cellStyle name="Heading 2 2 19 6" xfId="26307"/>
    <cellStyle name="Heading 2 2 2" xfId="3153"/>
    <cellStyle name="Heading 2 2 2 2" xfId="7757"/>
    <cellStyle name="Heading 2 2 2 3" xfId="11761"/>
    <cellStyle name="Heading 2 2 2 4" xfId="15188"/>
    <cellStyle name="Heading 2 2 2 5" xfId="21352"/>
    <cellStyle name="Heading 2 2 2 6" xfId="26308"/>
    <cellStyle name="Heading 2 2 20" xfId="3154"/>
    <cellStyle name="Heading 2 2 20 2" xfId="7758"/>
    <cellStyle name="Heading 2 2 20 3" xfId="11762"/>
    <cellStyle name="Heading 2 2 20 4" xfId="15187"/>
    <cellStyle name="Heading 2 2 20 5" xfId="21353"/>
    <cellStyle name="Heading 2 2 20 6" xfId="26309"/>
    <cellStyle name="Heading 2 2 21" xfId="3155"/>
    <cellStyle name="Heading 2 2 21 2" xfId="7759"/>
    <cellStyle name="Heading 2 2 21 3" xfId="11763"/>
    <cellStyle name="Heading 2 2 21 4" xfId="15186"/>
    <cellStyle name="Heading 2 2 21 5" xfId="21354"/>
    <cellStyle name="Heading 2 2 21 6" xfId="26310"/>
    <cellStyle name="Heading 2 2 22" xfId="3156"/>
    <cellStyle name="Heading 2 2 22 2" xfId="7760"/>
    <cellStyle name="Heading 2 2 22 3" xfId="11764"/>
    <cellStyle name="Heading 2 2 22 4" xfId="15185"/>
    <cellStyle name="Heading 2 2 22 5" xfId="21355"/>
    <cellStyle name="Heading 2 2 22 6" xfId="26311"/>
    <cellStyle name="Heading 2 2 23" xfId="3157"/>
    <cellStyle name="Heading 2 2 23 2" xfId="7761"/>
    <cellStyle name="Heading 2 2 23 3" xfId="11765"/>
    <cellStyle name="Heading 2 2 23 4" xfId="15184"/>
    <cellStyle name="Heading 2 2 23 5" xfId="21356"/>
    <cellStyle name="Heading 2 2 23 6" xfId="26312"/>
    <cellStyle name="Heading 2 2 24" xfId="3158"/>
    <cellStyle name="Heading 2 2 24 2" xfId="7762"/>
    <cellStyle name="Heading 2 2 24 3" xfId="11766"/>
    <cellStyle name="Heading 2 2 24 4" xfId="15183"/>
    <cellStyle name="Heading 2 2 24 5" xfId="21357"/>
    <cellStyle name="Heading 2 2 24 6" xfId="26313"/>
    <cellStyle name="Heading 2 2 25" xfId="3159"/>
    <cellStyle name="Heading 2 2 25 2" xfId="7763"/>
    <cellStyle name="Heading 2 2 25 3" xfId="11767"/>
    <cellStyle name="Heading 2 2 25 4" xfId="15182"/>
    <cellStyle name="Heading 2 2 25 5" xfId="21358"/>
    <cellStyle name="Heading 2 2 25 6" xfId="26314"/>
    <cellStyle name="Heading 2 2 26" xfId="3160"/>
    <cellStyle name="Heading 2 2 26 2" xfId="7764"/>
    <cellStyle name="Heading 2 2 26 3" xfId="11768"/>
    <cellStyle name="Heading 2 2 26 4" xfId="15181"/>
    <cellStyle name="Heading 2 2 26 5" xfId="21359"/>
    <cellStyle name="Heading 2 2 26 6" xfId="26315"/>
    <cellStyle name="Heading 2 2 27" xfId="3161"/>
    <cellStyle name="Heading 2 2 27 2" xfId="7765"/>
    <cellStyle name="Heading 2 2 27 3" xfId="11769"/>
    <cellStyle name="Heading 2 2 27 4" xfId="15180"/>
    <cellStyle name="Heading 2 2 27 5" xfId="21360"/>
    <cellStyle name="Heading 2 2 27 6" xfId="26316"/>
    <cellStyle name="Heading 2 2 28" xfId="3162"/>
    <cellStyle name="Heading 2 2 28 2" xfId="7766"/>
    <cellStyle name="Heading 2 2 28 3" xfId="11770"/>
    <cellStyle name="Heading 2 2 28 4" xfId="15179"/>
    <cellStyle name="Heading 2 2 28 5" xfId="21361"/>
    <cellStyle name="Heading 2 2 28 6" xfId="26317"/>
    <cellStyle name="Heading 2 2 29" xfId="7746"/>
    <cellStyle name="Heading 2 2 3" xfId="3163"/>
    <cellStyle name="Heading 2 2 3 2" xfId="7767"/>
    <cellStyle name="Heading 2 2 3 3" xfId="11771"/>
    <cellStyle name="Heading 2 2 3 4" xfId="15178"/>
    <cellStyle name="Heading 2 2 3 5" xfId="21362"/>
    <cellStyle name="Heading 2 2 3 6" xfId="26318"/>
    <cellStyle name="Heading 2 2 30" xfId="11750"/>
    <cellStyle name="Heading 2 2 31" xfId="15199"/>
    <cellStyle name="Heading 2 2 32" xfId="21341"/>
    <cellStyle name="Heading 2 2 33" xfId="26297"/>
    <cellStyle name="Heading 2 2 4" xfId="3164"/>
    <cellStyle name="Heading 2 2 4 2" xfId="7768"/>
    <cellStyle name="Heading 2 2 4 3" xfId="11772"/>
    <cellStyle name="Heading 2 2 4 4" xfId="15177"/>
    <cellStyle name="Heading 2 2 4 5" xfId="21363"/>
    <cellStyle name="Heading 2 2 4 6" xfId="26319"/>
    <cellStyle name="Heading 2 2 5" xfId="3165"/>
    <cellStyle name="Heading 2 2 5 2" xfId="7769"/>
    <cellStyle name="Heading 2 2 5 3" xfId="11773"/>
    <cellStyle name="Heading 2 2 5 4" xfId="15176"/>
    <cellStyle name="Heading 2 2 5 5" xfId="21364"/>
    <cellStyle name="Heading 2 2 5 6" xfId="26320"/>
    <cellStyle name="Heading 2 2 6" xfId="3166"/>
    <cellStyle name="Heading 2 2 6 2" xfId="7770"/>
    <cellStyle name="Heading 2 2 6 3" xfId="11774"/>
    <cellStyle name="Heading 2 2 6 4" xfId="15175"/>
    <cellStyle name="Heading 2 2 6 5" xfId="21365"/>
    <cellStyle name="Heading 2 2 6 6" xfId="26321"/>
    <cellStyle name="Heading 2 2 7" xfId="3167"/>
    <cellStyle name="Heading 2 2 7 2" xfId="7771"/>
    <cellStyle name="Heading 2 2 7 3" xfId="11775"/>
    <cellStyle name="Heading 2 2 7 4" xfId="15174"/>
    <cellStyle name="Heading 2 2 7 5" xfId="21366"/>
    <cellStyle name="Heading 2 2 7 6" xfId="26322"/>
    <cellStyle name="Heading 2 2 8" xfId="3168"/>
    <cellStyle name="Heading 2 2 8 2" xfId="7772"/>
    <cellStyle name="Heading 2 2 8 3" xfId="11776"/>
    <cellStyle name="Heading 2 2 8 4" xfId="15173"/>
    <cellStyle name="Heading 2 2 8 5" xfId="21367"/>
    <cellStyle name="Heading 2 2 8 6" xfId="26323"/>
    <cellStyle name="Heading 2 2 9" xfId="3169"/>
    <cellStyle name="Heading 2 2 9 2" xfId="7773"/>
    <cellStyle name="Heading 2 2 9 3" xfId="11777"/>
    <cellStyle name="Heading 2 2 9 4" xfId="15172"/>
    <cellStyle name="Heading 2 2 9 5" xfId="21368"/>
    <cellStyle name="Heading 2 2 9 6" xfId="26324"/>
    <cellStyle name="Heading 2 2_NA" xfId="10019"/>
    <cellStyle name="Heading 2 20" xfId="3170"/>
    <cellStyle name="Heading 2 20 2" xfId="7774"/>
    <cellStyle name="Heading 2 20 3" xfId="11778"/>
    <cellStyle name="Heading 2 20 4" xfId="15171"/>
    <cellStyle name="Heading 2 20 5" xfId="21369"/>
    <cellStyle name="Heading 2 20 6" xfId="26325"/>
    <cellStyle name="Heading 2 21" xfId="3171"/>
    <cellStyle name="Heading 2 21 2" xfId="7775"/>
    <cellStyle name="Heading 2 21 3" xfId="11779"/>
    <cellStyle name="Heading 2 21 4" xfId="15170"/>
    <cellStyle name="Heading 2 21 5" xfId="21370"/>
    <cellStyle name="Heading 2 21 6" xfId="26326"/>
    <cellStyle name="Heading 2 22" xfId="3172"/>
    <cellStyle name="Heading 2 22 2" xfId="7776"/>
    <cellStyle name="Heading 2 22 3" xfId="11780"/>
    <cellStyle name="Heading 2 22 4" xfId="15169"/>
    <cellStyle name="Heading 2 22 5" xfId="21371"/>
    <cellStyle name="Heading 2 22 6" xfId="26327"/>
    <cellStyle name="Heading 2 23" xfId="3173"/>
    <cellStyle name="Heading 2 23 2" xfId="7777"/>
    <cellStyle name="Heading 2 23 3" xfId="11781"/>
    <cellStyle name="Heading 2 23 4" xfId="15168"/>
    <cellStyle name="Heading 2 23 5" xfId="21372"/>
    <cellStyle name="Heading 2 23 6" xfId="26328"/>
    <cellStyle name="Heading 2 24" xfId="3174"/>
    <cellStyle name="Heading 2 24 2" xfId="7778"/>
    <cellStyle name="Heading 2 24 3" xfId="11782"/>
    <cellStyle name="Heading 2 24 4" xfId="15167"/>
    <cellStyle name="Heading 2 24 5" xfId="21373"/>
    <cellStyle name="Heading 2 24 6" xfId="26329"/>
    <cellStyle name="Heading 2 25" xfId="3175"/>
    <cellStyle name="Heading 2 25 2" xfId="7779"/>
    <cellStyle name="Heading 2 25 3" xfId="11783"/>
    <cellStyle name="Heading 2 25 4" xfId="15166"/>
    <cellStyle name="Heading 2 25 5" xfId="21374"/>
    <cellStyle name="Heading 2 25 6" xfId="26330"/>
    <cellStyle name="Heading 2 26" xfId="3176"/>
    <cellStyle name="Heading 2 26 2" xfId="7780"/>
    <cellStyle name="Heading 2 26 3" xfId="11784"/>
    <cellStyle name="Heading 2 26 4" xfId="15165"/>
    <cellStyle name="Heading 2 26 5" xfId="21375"/>
    <cellStyle name="Heading 2 26 6" xfId="26331"/>
    <cellStyle name="Heading 2 27" xfId="3177"/>
    <cellStyle name="Heading 2 27 2" xfId="7781"/>
    <cellStyle name="Heading 2 27 3" xfId="11785"/>
    <cellStyle name="Heading 2 27 4" xfId="15164"/>
    <cellStyle name="Heading 2 27 5" xfId="21376"/>
    <cellStyle name="Heading 2 27 6" xfId="26332"/>
    <cellStyle name="Heading 2 28" xfId="3178"/>
    <cellStyle name="Heading 2 28 2" xfId="7782"/>
    <cellStyle name="Heading 2 28 3" xfId="11786"/>
    <cellStyle name="Heading 2 28 4" xfId="15163"/>
    <cellStyle name="Heading 2 28 5" xfId="21377"/>
    <cellStyle name="Heading 2 28 6" xfId="26333"/>
    <cellStyle name="Heading 2 29" xfId="3179"/>
    <cellStyle name="Heading 2 29 2" xfId="7783"/>
    <cellStyle name="Heading 2 29 3" xfId="11787"/>
    <cellStyle name="Heading 2 29 4" xfId="15162"/>
    <cellStyle name="Heading 2 29 5" xfId="21378"/>
    <cellStyle name="Heading 2 29 6" xfId="26334"/>
    <cellStyle name="Heading 2 3" xfId="3180"/>
    <cellStyle name="Heading 2 3 2" xfId="7784"/>
    <cellStyle name="Heading 2 3 3" xfId="11788"/>
    <cellStyle name="Heading 2 3 4" xfId="15161"/>
    <cellStyle name="Heading 2 3 5" xfId="21379"/>
    <cellStyle name="Heading 2 3 6" xfId="26335"/>
    <cellStyle name="Heading 2 30" xfId="9148"/>
    <cellStyle name="Heading 2 31" xfId="27721"/>
    <cellStyle name="Heading 2 32" xfId="27763"/>
    <cellStyle name="Heading 2 33" xfId="27805"/>
    <cellStyle name="Heading 2 34" xfId="27847"/>
    <cellStyle name="Heading 2 35" xfId="27889"/>
    <cellStyle name="Heading 2 36" xfId="27931"/>
    <cellStyle name="Heading 2 37" xfId="27973"/>
    <cellStyle name="Heading 2 38" xfId="28015"/>
    <cellStyle name="Heading 2 39" xfId="28057"/>
    <cellStyle name="Heading 2 4" xfId="3181"/>
    <cellStyle name="Heading 2 4 2" xfId="7785"/>
    <cellStyle name="Heading 2 4 3" xfId="11789"/>
    <cellStyle name="Heading 2 4 4" xfId="15160"/>
    <cellStyle name="Heading 2 4 5" xfId="21380"/>
    <cellStyle name="Heading 2 4 6" xfId="26336"/>
    <cellStyle name="Heading 2 40" xfId="28099"/>
    <cellStyle name="Heading 2 41" xfId="28141"/>
    <cellStyle name="Heading 2 42" xfId="28183"/>
    <cellStyle name="Heading 2 43" xfId="28225"/>
    <cellStyle name="Heading 2 44" xfId="28267"/>
    <cellStyle name="Heading 2 45" xfId="28309"/>
    <cellStyle name="Heading 2 46" xfId="28351"/>
    <cellStyle name="Heading 2 47" xfId="28393"/>
    <cellStyle name="Heading 2 48" xfId="28435"/>
    <cellStyle name="Heading 2 49" xfId="28477"/>
    <cellStyle name="Heading 2 5" xfId="3182"/>
    <cellStyle name="Heading 2 5 2" xfId="7786"/>
    <cellStyle name="Heading 2 5 3" xfId="11790"/>
    <cellStyle name="Heading 2 5 4" xfId="15159"/>
    <cellStyle name="Heading 2 5 5" xfId="21381"/>
    <cellStyle name="Heading 2 5 6" xfId="26337"/>
    <cellStyle name="Heading 2 50" xfId="28519"/>
    <cellStyle name="Heading 2 51" xfId="28561"/>
    <cellStyle name="Heading 2 52" xfId="28603"/>
    <cellStyle name="Heading 2 53" xfId="28645"/>
    <cellStyle name="Heading 2 54" xfId="28687"/>
    <cellStyle name="Heading 2 55" xfId="28881"/>
    <cellStyle name="Heading 2 56" xfId="29766"/>
    <cellStyle name="Heading 2 57" xfId="29808"/>
    <cellStyle name="Heading 2 58" xfId="29850"/>
    <cellStyle name="Heading 2 59" xfId="29892"/>
    <cellStyle name="Heading 2 6" xfId="3183"/>
    <cellStyle name="Heading 2 6 2" xfId="7787"/>
    <cellStyle name="Heading 2 6 3" xfId="11791"/>
    <cellStyle name="Heading 2 6 4" xfId="15158"/>
    <cellStyle name="Heading 2 6 5" xfId="21382"/>
    <cellStyle name="Heading 2 6 6" xfId="26338"/>
    <cellStyle name="Heading 2 60" xfId="29934"/>
    <cellStyle name="Heading 2 61" xfId="29976"/>
    <cellStyle name="Heading 2 62" xfId="30018"/>
    <cellStyle name="Heading 2 63" xfId="30060"/>
    <cellStyle name="Heading 2 64" xfId="30102"/>
    <cellStyle name="Heading 2 65" xfId="30144"/>
    <cellStyle name="Heading 2 66" xfId="30186"/>
    <cellStyle name="Heading 2 67" xfId="30228"/>
    <cellStyle name="Heading 2 7" xfId="3184"/>
    <cellStyle name="Heading 2 7 2" xfId="7788"/>
    <cellStyle name="Heading 2 7 3" xfId="11792"/>
    <cellStyle name="Heading 2 7 4" xfId="15157"/>
    <cellStyle name="Heading 2 7 5" xfId="21383"/>
    <cellStyle name="Heading 2 7 6" xfId="26339"/>
    <cellStyle name="Heading 2 8" xfId="3185"/>
    <cellStyle name="Heading 2 8 2" xfId="7789"/>
    <cellStyle name="Heading 2 8 3" xfId="11793"/>
    <cellStyle name="Heading 2 8 4" xfId="15156"/>
    <cellStyle name="Heading 2 8 5" xfId="21384"/>
    <cellStyle name="Heading 2 8 6" xfId="26340"/>
    <cellStyle name="Heading 2 9" xfId="3186"/>
    <cellStyle name="Heading 2 9 2" xfId="7790"/>
    <cellStyle name="Heading 2 9 3" xfId="11794"/>
    <cellStyle name="Heading 2 9 4" xfId="15155"/>
    <cellStyle name="Heading 2 9 5" xfId="21385"/>
    <cellStyle name="Heading 2 9 6" xfId="26341"/>
    <cellStyle name="Heading 3" xfId="4611" builtinId="18" customBuiltin="1"/>
    <cellStyle name="Heading 3 10" xfId="3187"/>
    <cellStyle name="Heading 3 10 2" xfId="7791"/>
    <cellStyle name="Heading 3 10 3" xfId="11795"/>
    <cellStyle name="Heading 3 10 4" xfId="15154"/>
    <cellStyle name="Heading 3 10 5" xfId="21386"/>
    <cellStyle name="Heading 3 10 6" xfId="26342"/>
    <cellStyle name="Heading 3 11" xfId="3188"/>
    <cellStyle name="Heading 3 11 2" xfId="7792"/>
    <cellStyle name="Heading 3 11 3" xfId="11796"/>
    <cellStyle name="Heading 3 11 4" xfId="15153"/>
    <cellStyle name="Heading 3 11 5" xfId="21387"/>
    <cellStyle name="Heading 3 11 6" xfId="26343"/>
    <cellStyle name="Heading 3 12" xfId="3189"/>
    <cellStyle name="Heading 3 12 2" xfId="7793"/>
    <cellStyle name="Heading 3 12 3" xfId="11797"/>
    <cellStyle name="Heading 3 12 4" xfId="15152"/>
    <cellStyle name="Heading 3 12 5" xfId="21388"/>
    <cellStyle name="Heading 3 12 6" xfId="26344"/>
    <cellStyle name="Heading 3 13" xfId="3190"/>
    <cellStyle name="Heading 3 13 2" xfId="7794"/>
    <cellStyle name="Heading 3 13 3" xfId="11798"/>
    <cellStyle name="Heading 3 13 4" xfId="15151"/>
    <cellStyle name="Heading 3 13 5" xfId="21389"/>
    <cellStyle name="Heading 3 13 6" xfId="26345"/>
    <cellStyle name="Heading 3 14" xfId="3191"/>
    <cellStyle name="Heading 3 14 2" xfId="7795"/>
    <cellStyle name="Heading 3 14 3" xfId="11799"/>
    <cellStyle name="Heading 3 14 4" xfId="15150"/>
    <cellStyle name="Heading 3 14 5" xfId="21390"/>
    <cellStyle name="Heading 3 14 6" xfId="26346"/>
    <cellStyle name="Heading 3 15" xfId="3192"/>
    <cellStyle name="Heading 3 15 2" xfId="7796"/>
    <cellStyle name="Heading 3 15 3" xfId="11800"/>
    <cellStyle name="Heading 3 15 4" xfId="15149"/>
    <cellStyle name="Heading 3 15 5" xfId="21391"/>
    <cellStyle name="Heading 3 15 6" xfId="26347"/>
    <cellStyle name="Heading 3 16" xfId="3193"/>
    <cellStyle name="Heading 3 16 2" xfId="7797"/>
    <cellStyle name="Heading 3 16 3" xfId="11801"/>
    <cellStyle name="Heading 3 16 4" xfId="15148"/>
    <cellStyle name="Heading 3 16 5" xfId="21392"/>
    <cellStyle name="Heading 3 16 6" xfId="26348"/>
    <cellStyle name="Heading 3 17" xfId="3194"/>
    <cellStyle name="Heading 3 17 2" xfId="7798"/>
    <cellStyle name="Heading 3 17 3" xfId="11802"/>
    <cellStyle name="Heading 3 17 4" xfId="15147"/>
    <cellStyle name="Heading 3 17 5" xfId="21393"/>
    <cellStyle name="Heading 3 17 6" xfId="26349"/>
    <cellStyle name="Heading 3 18" xfId="3195"/>
    <cellStyle name="Heading 3 18 2" xfId="7799"/>
    <cellStyle name="Heading 3 18 3" xfId="11803"/>
    <cellStyle name="Heading 3 18 4" xfId="15146"/>
    <cellStyle name="Heading 3 18 5" xfId="21394"/>
    <cellStyle name="Heading 3 18 6" xfId="26350"/>
    <cellStyle name="Heading 3 19" xfId="3196"/>
    <cellStyle name="Heading 3 19 2" xfId="7800"/>
    <cellStyle name="Heading 3 19 3" xfId="11804"/>
    <cellStyle name="Heading 3 19 4" xfId="15145"/>
    <cellStyle name="Heading 3 19 5" xfId="21395"/>
    <cellStyle name="Heading 3 19 6" xfId="26351"/>
    <cellStyle name="Heading 3 2" xfId="3197"/>
    <cellStyle name="Heading 3 2 10" xfId="3198"/>
    <cellStyle name="Heading 3 2 10 2" xfId="7802"/>
    <cellStyle name="Heading 3 2 10 3" xfId="11806"/>
    <cellStyle name="Heading 3 2 10 4" xfId="15143"/>
    <cellStyle name="Heading 3 2 10 5" xfId="21397"/>
    <cellStyle name="Heading 3 2 10 6" xfId="26353"/>
    <cellStyle name="Heading 3 2 11" xfId="3199"/>
    <cellStyle name="Heading 3 2 11 2" xfId="7803"/>
    <cellStyle name="Heading 3 2 11 3" xfId="11807"/>
    <cellStyle name="Heading 3 2 11 4" xfId="15142"/>
    <cellStyle name="Heading 3 2 11 5" xfId="21398"/>
    <cellStyle name="Heading 3 2 11 6" xfId="26354"/>
    <cellStyle name="Heading 3 2 12" xfId="3200"/>
    <cellStyle name="Heading 3 2 12 2" xfId="7804"/>
    <cellStyle name="Heading 3 2 12 3" xfId="11808"/>
    <cellStyle name="Heading 3 2 12 4" xfId="15141"/>
    <cellStyle name="Heading 3 2 12 5" xfId="21399"/>
    <cellStyle name="Heading 3 2 12 6" xfId="26355"/>
    <cellStyle name="Heading 3 2 13" xfId="3201"/>
    <cellStyle name="Heading 3 2 13 2" xfId="7805"/>
    <cellStyle name="Heading 3 2 13 3" xfId="11809"/>
    <cellStyle name="Heading 3 2 13 4" xfId="15140"/>
    <cellStyle name="Heading 3 2 13 5" xfId="21400"/>
    <cellStyle name="Heading 3 2 13 6" xfId="26356"/>
    <cellStyle name="Heading 3 2 14" xfId="3202"/>
    <cellStyle name="Heading 3 2 14 2" xfId="7806"/>
    <cellStyle name="Heading 3 2 14 3" xfId="11810"/>
    <cellStyle name="Heading 3 2 14 4" xfId="15139"/>
    <cellStyle name="Heading 3 2 14 5" xfId="21401"/>
    <cellStyle name="Heading 3 2 14 6" xfId="26357"/>
    <cellStyle name="Heading 3 2 15" xfId="3203"/>
    <cellStyle name="Heading 3 2 15 2" xfId="7807"/>
    <cellStyle name="Heading 3 2 15 3" xfId="11811"/>
    <cellStyle name="Heading 3 2 15 4" xfId="15138"/>
    <cellStyle name="Heading 3 2 15 5" xfId="21402"/>
    <cellStyle name="Heading 3 2 15 6" xfId="26358"/>
    <cellStyle name="Heading 3 2 16" xfId="3204"/>
    <cellStyle name="Heading 3 2 16 2" xfId="7808"/>
    <cellStyle name="Heading 3 2 16 3" xfId="11812"/>
    <cellStyle name="Heading 3 2 16 4" xfId="15137"/>
    <cellStyle name="Heading 3 2 16 5" xfId="21403"/>
    <cellStyle name="Heading 3 2 16 6" xfId="26359"/>
    <cellStyle name="Heading 3 2 17" xfId="3205"/>
    <cellStyle name="Heading 3 2 17 2" xfId="7809"/>
    <cellStyle name="Heading 3 2 17 3" xfId="11813"/>
    <cellStyle name="Heading 3 2 17 4" xfId="15136"/>
    <cellStyle name="Heading 3 2 17 5" xfId="21404"/>
    <cellStyle name="Heading 3 2 17 6" xfId="26360"/>
    <cellStyle name="Heading 3 2 18" xfId="3206"/>
    <cellStyle name="Heading 3 2 18 2" xfId="7810"/>
    <cellStyle name="Heading 3 2 18 3" xfId="11814"/>
    <cellStyle name="Heading 3 2 18 4" xfId="15135"/>
    <cellStyle name="Heading 3 2 18 5" xfId="21405"/>
    <cellStyle name="Heading 3 2 18 6" xfId="26361"/>
    <cellStyle name="Heading 3 2 19" xfId="3207"/>
    <cellStyle name="Heading 3 2 19 2" xfId="7811"/>
    <cellStyle name="Heading 3 2 19 3" xfId="11815"/>
    <cellStyle name="Heading 3 2 19 4" xfId="15134"/>
    <cellStyle name="Heading 3 2 19 5" xfId="21406"/>
    <cellStyle name="Heading 3 2 19 6" xfId="26362"/>
    <cellStyle name="Heading 3 2 2" xfId="3208"/>
    <cellStyle name="Heading 3 2 2 2" xfId="7812"/>
    <cellStyle name="Heading 3 2 2 3" xfId="11816"/>
    <cellStyle name="Heading 3 2 2 4" xfId="15133"/>
    <cellStyle name="Heading 3 2 2 5" xfId="21407"/>
    <cellStyle name="Heading 3 2 2 6" xfId="26363"/>
    <cellStyle name="Heading 3 2 20" xfId="3209"/>
    <cellStyle name="Heading 3 2 20 2" xfId="7813"/>
    <cellStyle name="Heading 3 2 20 3" xfId="11817"/>
    <cellStyle name="Heading 3 2 20 4" xfId="15132"/>
    <cellStyle name="Heading 3 2 20 5" xfId="21408"/>
    <cellStyle name="Heading 3 2 20 6" xfId="26364"/>
    <cellStyle name="Heading 3 2 21" xfId="3210"/>
    <cellStyle name="Heading 3 2 21 2" xfId="7814"/>
    <cellStyle name="Heading 3 2 21 3" xfId="11818"/>
    <cellStyle name="Heading 3 2 21 4" xfId="15131"/>
    <cellStyle name="Heading 3 2 21 5" xfId="21409"/>
    <cellStyle name="Heading 3 2 21 6" xfId="26365"/>
    <cellStyle name="Heading 3 2 22" xfId="3211"/>
    <cellStyle name="Heading 3 2 22 2" xfId="7815"/>
    <cellStyle name="Heading 3 2 22 3" xfId="11819"/>
    <cellStyle name="Heading 3 2 22 4" xfId="15130"/>
    <cellStyle name="Heading 3 2 22 5" xfId="21410"/>
    <cellStyle name="Heading 3 2 22 6" xfId="26366"/>
    <cellStyle name="Heading 3 2 23" xfId="3212"/>
    <cellStyle name="Heading 3 2 23 2" xfId="7816"/>
    <cellStyle name="Heading 3 2 23 3" xfId="11820"/>
    <cellStyle name="Heading 3 2 23 4" xfId="15129"/>
    <cellStyle name="Heading 3 2 23 5" xfId="21411"/>
    <cellStyle name="Heading 3 2 23 6" xfId="26367"/>
    <cellStyle name="Heading 3 2 24" xfId="3213"/>
    <cellStyle name="Heading 3 2 24 2" xfId="7817"/>
    <cellStyle name="Heading 3 2 24 3" xfId="11821"/>
    <cellStyle name="Heading 3 2 24 4" xfId="15128"/>
    <cellStyle name="Heading 3 2 24 5" xfId="21412"/>
    <cellStyle name="Heading 3 2 24 6" xfId="26368"/>
    <cellStyle name="Heading 3 2 25" xfId="3214"/>
    <cellStyle name="Heading 3 2 25 2" xfId="7818"/>
    <cellStyle name="Heading 3 2 25 3" xfId="11822"/>
    <cellStyle name="Heading 3 2 25 4" xfId="15127"/>
    <cellStyle name="Heading 3 2 25 5" xfId="21413"/>
    <cellStyle name="Heading 3 2 25 6" xfId="26369"/>
    <cellStyle name="Heading 3 2 26" xfId="3215"/>
    <cellStyle name="Heading 3 2 26 2" xfId="7819"/>
    <cellStyle name="Heading 3 2 26 3" xfId="11823"/>
    <cellStyle name="Heading 3 2 26 4" xfId="15126"/>
    <cellStyle name="Heading 3 2 26 5" xfId="21414"/>
    <cellStyle name="Heading 3 2 26 6" xfId="26370"/>
    <cellStyle name="Heading 3 2 27" xfId="3216"/>
    <cellStyle name="Heading 3 2 27 2" xfId="7820"/>
    <cellStyle name="Heading 3 2 27 3" xfId="11824"/>
    <cellStyle name="Heading 3 2 27 4" xfId="15125"/>
    <cellStyle name="Heading 3 2 27 5" xfId="21415"/>
    <cellStyle name="Heading 3 2 27 6" xfId="26371"/>
    <cellStyle name="Heading 3 2 28" xfId="3217"/>
    <cellStyle name="Heading 3 2 28 2" xfId="7821"/>
    <cellStyle name="Heading 3 2 28 3" xfId="11825"/>
    <cellStyle name="Heading 3 2 28 4" xfId="15124"/>
    <cellStyle name="Heading 3 2 28 5" xfId="21416"/>
    <cellStyle name="Heading 3 2 28 6" xfId="26372"/>
    <cellStyle name="Heading 3 2 29" xfId="7801"/>
    <cellStyle name="Heading 3 2 3" xfId="3218"/>
    <cellStyle name="Heading 3 2 3 2" xfId="7822"/>
    <cellStyle name="Heading 3 2 3 3" xfId="11826"/>
    <cellStyle name="Heading 3 2 3 4" xfId="15123"/>
    <cellStyle name="Heading 3 2 3 5" xfId="21417"/>
    <cellStyle name="Heading 3 2 3 6" xfId="26373"/>
    <cellStyle name="Heading 3 2 30" xfId="11805"/>
    <cellStyle name="Heading 3 2 31" xfId="15144"/>
    <cellStyle name="Heading 3 2 32" xfId="21396"/>
    <cellStyle name="Heading 3 2 33" xfId="26352"/>
    <cellStyle name="Heading 3 2 4" xfId="3219"/>
    <cellStyle name="Heading 3 2 4 2" xfId="7823"/>
    <cellStyle name="Heading 3 2 4 3" xfId="11827"/>
    <cellStyle name="Heading 3 2 4 4" xfId="15122"/>
    <cellStyle name="Heading 3 2 4 5" xfId="21418"/>
    <cellStyle name="Heading 3 2 4 6" xfId="26374"/>
    <cellStyle name="Heading 3 2 5" xfId="3220"/>
    <cellStyle name="Heading 3 2 5 2" xfId="7824"/>
    <cellStyle name="Heading 3 2 5 3" xfId="11828"/>
    <cellStyle name="Heading 3 2 5 4" xfId="15121"/>
    <cellStyle name="Heading 3 2 5 5" xfId="21419"/>
    <cellStyle name="Heading 3 2 5 6" xfId="26375"/>
    <cellStyle name="Heading 3 2 6" xfId="3221"/>
    <cellStyle name="Heading 3 2 6 2" xfId="7825"/>
    <cellStyle name="Heading 3 2 6 3" xfId="11829"/>
    <cellStyle name="Heading 3 2 6 4" xfId="15120"/>
    <cellStyle name="Heading 3 2 6 5" xfId="21420"/>
    <cellStyle name="Heading 3 2 6 6" xfId="26376"/>
    <cellStyle name="Heading 3 2 7" xfId="3222"/>
    <cellStyle name="Heading 3 2 7 2" xfId="7826"/>
    <cellStyle name="Heading 3 2 7 3" xfId="11830"/>
    <cellStyle name="Heading 3 2 7 4" xfId="15119"/>
    <cellStyle name="Heading 3 2 7 5" xfId="21421"/>
    <cellStyle name="Heading 3 2 7 6" xfId="26377"/>
    <cellStyle name="Heading 3 2 8" xfId="3223"/>
    <cellStyle name="Heading 3 2 8 2" xfId="7827"/>
    <cellStyle name="Heading 3 2 8 3" xfId="11831"/>
    <cellStyle name="Heading 3 2 8 4" xfId="15118"/>
    <cellStyle name="Heading 3 2 8 5" xfId="21422"/>
    <cellStyle name="Heading 3 2 8 6" xfId="26378"/>
    <cellStyle name="Heading 3 2 9" xfId="3224"/>
    <cellStyle name="Heading 3 2 9 2" xfId="7828"/>
    <cellStyle name="Heading 3 2 9 3" xfId="11832"/>
    <cellStyle name="Heading 3 2 9 4" xfId="15117"/>
    <cellStyle name="Heading 3 2 9 5" xfId="21423"/>
    <cellStyle name="Heading 3 2 9 6" xfId="26379"/>
    <cellStyle name="Heading 3 2_NA" xfId="10020"/>
    <cellStyle name="Heading 3 20" xfId="3225"/>
    <cellStyle name="Heading 3 20 2" xfId="7829"/>
    <cellStyle name="Heading 3 20 3" xfId="11833"/>
    <cellStyle name="Heading 3 20 4" xfId="15116"/>
    <cellStyle name="Heading 3 20 5" xfId="21424"/>
    <cellStyle name="Heading 3 20 6" xfId="26380"/>
    <cellStyle name="Heading 3 21" xfId="3226"/>
    <cellStyle name="Heading 3 21 2" xfId="7830"/>
    <cellStyle name="Heading 3 21 3" xfId="11834"/>
    <cellStyle name="Heading 3 21 4" xfId="15115"/>
    <cellStyle name="Heading 3 21 5" xfId="21425"/>
    <cellStyle name="Heading 3 21 6" xfId="26381"/>
    <cellStyle name="Heading 3 22" xfId="3227"/>
    <cellStyle name="Heading 3 22 2" xfId="7831"/>
    <cellStyle name="Heading 3 22 3" xfId="11835"/>
    <cellStyle name="Heading 3 22 4" xfId="15114"/>
    <cellStyle name="Heading 3 22 5" xfId="21426"/>
    <cellStyle name="Heading 3 22 6" xfId="26382"/>
    <cellStyle name="Heading 3 23" xfId="3228"/>
    <cellStyle name="Heading 3 23 2" xfId="7832"/>
    <cellStyle name="Heading 3 23 3" xfId="11836"/>
    <cellStyle name="Heading 3 23 4" xfId="15113"/>
    <cellStyle name="Heading 3 23 5" xfId="21427"/>
    <cellStyle name="Heading 3 23 6" xfId="26383"/>
    <cellStyle name="Heading 3 24" xfId="3229"/>
    <cellStyle name="Heading 3 24 2" xfId="7833"/>
    <cellStyle name="Heading 3 24 3" xfId="11837"/>
    <cellStyle name="Heading 3 24 4" xfId="15112"/>
    <cellStyle name="Heading 3 24 5" xfId="21428"/>
    <cellStyle name="Heading 3 24 6" xfId="26384"/>
    <cellStyle name="Heading 3 25" xfId="3230"/>
    <cellStyle name="Heading 3 25 2" xfId="7834"/>
    <cellStyle name="Heading 3 25 3" xfId="11838"/>
    <cellStyle name="Heading 3 25 4" xfId="15111"/>
    <cellStyle name="Heading 3 25 5" xfId="21429"/>
    <cellStyle name="Heading 3 25 6" xfId="26385"/>
    <cellStyle name="Heading 3 26" xfId="3231"/>
    <cellStyle name="Heading 3 26 2" xfId="7835"/>
    <cellStyle name="Heading 3 26 3" xfId="11839"/>
    <cellStyle name="Heading 3 26 4" xfId="15110"/>
    <cellStyle name="Heading 3 26 5" xfId="21430"/>
    <cellStyle name="Heading 3 26 6" xfId="26386"/>
    <cellStyle name="Heading 3 27" xfId="3232"/>
    <cellStyle name="Heading 3 27 2" xfId="7836"/>
    <cellStyle name="Heading 3 27 3" xfId="11840"/>
    <cellStyle name="Heading 3 27 4" xfId="15109"/>
    <cellStyle name="Heading 3 27 5" xfId="21431"/>
    <cellStyle name="Heading 3 27 6" xfId="26387"/>
    <cellStyle name="Heading 3 28" xfId="3233"/>
    <cellStyle name="Heading 3 28 2" xfId="7837"/>
    <cellStyle name="Heading 3 28 3" xfId="11841"/>
    <cellStyle name="Heading 3 28 4" xfId="15108"/>
    <cellStyle name="Heading 3 28 5" xfId="21432"/>
    <cellStyle name="Heading 3 28 6" xfId="26388"/>
    <cellStyle name="Heading 3 29" xfId="3234"/>
    <cellStyle name="Heading 3 29 2" xfId="7838"/>
    <cellStyle name="Heading 3 29 3" xfId="11842"/>
    <cellStyle name="Heading 3 29 4" xfId="15107"/>
    <cellStyle name="Heading 3 29 5" xfId="21433"/>
    <cellStyle name="Heading 3 29 6" xfId="26389"/>
    <cellStyle name="Heading 3 3" xfId="3235"/>
    <cellStyle name="Heading 3 3 2" xfId="7839"/>
    <cellStyle name="Heading 3 3 3" xfId="11843"/>
    <cellStyle name="Heading 3 3 4" xfId="15106"/>
    <cellStyle name="Heading 3 3 5" xfId="21434"/>
    <cellStyle name="Heading 3 3 6" xfId="26390"/>
    <cellStyle name="Heading 3 30" xfId="9149"/>
    <cellStyle name="Heading 3 31" xfId="27722"/>
    <cellStyle name="Heading 3 32" xfId="27764"/>
    <cellStyle name="Heading 3 33" xfId="27806"/>
    <cellStyle name="Heading 3 34" xfId="27848"/>
    <cellStyle name="Heading 3 35" xfId="27890"/>
    <cellStyle name="Heading 3 36" xfId="27932"/>
    <cellStyle name="Heading 3 37" xfId="27974"/>
    <cellStyle name="Heading 3 38" xfId="28016"/>
    <cellStyle name="Heading 3 39" xfId="28058"/>
    <cellStyle name="Heading 3 4" xfId="3236"/>
    <cellStyle name="Heading 3 4 2" xfId="7840"/>
    <cellStyle name="Heading 3 4 3" xfId="11844"/>
    <cellStyle name="Heading 3 4 4" xfId="15105"/>
    <cellStyle name="Heading 3 4 5" xfId="21435"/>
    <cellStyle name="Heading 3 4 6" xfId="26391"/>
    <cellStyle name="Heading 3 40" xfId="28100"/>
    <cellStyle name="Heading 3 41" xfId="28142"/>
    <cellStyle name="Heading 3 42" xfId="28184"/>
    <cellStyle name="Heading 3 43" xfId="28226"/>
    <cellStyle name="Heading 3 44" xfId="28268"/>
    <cellStyle name="Heading 3 45" xfId="28310"/>
    <cellStyle name="Heading 3 46" xfId="28352"/>
    <cellStyle name="Heading 3 47" xfId="28394"/>
    <cellStyle name="Heading 3 48" xfId="28436"/>
    <cellStyle name="Heading 3 49" xfId="28478"/>
    <cellStyle name="Heading 3 5" xfId="3237"/>
    <cellStyle name="Heading 3 5 2" xfId="7841"/>
    <cellStyle name="Heading 3 5 3" xfId="11845"/>
    <cellStyle name="Heading 3 5 4" xfId="15104"/>
    <cellStyle name="Heading 3 5 5" xfId="21436"/>
    <cellStyle name="Heading 3 5 6" xfId="26392"/>
    <cellStyle name="Heading 3 50" xfId="28520"/>
    <cellStyle name="Heading 3 51" xfId="28562"/>
    <cellStyle name="Heading 3 52" xfId="28604"/>
    <cellStyle name="Heading 3 53" xfId="28646"/>
    <cellStyle name="Heading 3 54" xfId="28688"/>
    <cellStyle name="Heading 3 55" xfId="28882"/>
    <cellStyle name="Heading 3 56" xfId="29767"/>
    <cellStyle name="Heading 3 57" xfId="29809"/>
    <cellStyle name="Heading 3 58" xfId="29851"/>
    <cellStyle name="Heading 3 59" xfId="29893"/>
    <cellStyle name="Heading 3 6" xfId="3238"/>
    <cellStyle name="Heading 3 6 2" xfId="7842"/>
    <cellStyle name="Heading 3 6 3" xfId="11846"/>
    <cellStyle name="Heading 3 6 4" xfId="15103"/>
    <cellStyle name="Heading 3 6 5" xfId="21437"/>
    <cellStyle name="Heading 3 6 6" xfId="26393"/>
    <cellStyle name="Heading 3 60" xfId="29935"/>
    <cellStyle name="Heading 3 61" xfId="29977"/>
    <cellStyle name="Heading 3 62" xfId="30019"/>
    <cellStyle name="Heading 3 63" xfId="30061"/>
    <cellStyle name="Heading 3 64" xfId="30103"/>
    <cellStyle name="Heading 3 65" xfId="30145"/>
    <cellStyle name="Heading 3 66" xfId="30187"/>
    <cellStyle name="Heading 3 67" xfId="30229"/>
    <cellStyle name="Heading 3 7" xfId="3239"/>
    <cellStyle name="Heading 3 7 2" xfId="7843"/>
    <cellStyle name="Heading 3 7 3" xfId="11847"/>
    <cellStyle name="Heading 3 7 4" xfId="15102"/>
    <cellStyle name="Heading 3 7 5" xfId="21438"/>
    <cellStyle name="Heading 3 7 6" xfId="26394"/>
    <cellStyle name="Heading 3 8" xfId="3240"/>
    <cellStyle name="Heading 3 8 2" xfId="7844"/>
    <cellStyle name="Heading 3 8 3" xfId="11848"/>
    <cellStyle name="Heading 3 8 4" xfId="15101"/>
    <cellStyle name="Heading 3 8 5" xfId="21439"/>
    <cellStyle name="Heading 3 8 6" xfId="26395"/>
    <cellStyle name="Heading 3 9" xfId="3241"/>
    <cellStyle name="Heading 3 9 2" xfId="7845"/>
    <cellStyle name="Heading 3 9 3" xfId="11849"/>
    <cellStyle name="Heading 3 9 4" xfId="15100"/>
    <cellStyle name="Heading 3 9 5" xfId="21440"/>
    <cellStyle name="Heading 3 9 6" xfId="26396"/>
    <cellStyle name="Heading 4" xfId="4612" builtinId="19" customBuiltin="1"/>
    <cellStyle name="Heading 4 10" xfId="3242"/>
    <cellStyle name="Heading 4 10 2" xfId="7846"/>
    <cellStyle name="Heading 4 10 3" xfId="11850"/>
    <cellStyle name="Heading 4 10 4" xfId="15099"/>
    <cellStyle name="Heading 4 10 5" xfId="21441"/>
    <cellStyle name="Heading 4 10 6" xfId="26397"/>
    <cellStyle name="Heading 4 11" xfId="3243"/>
    <cellStyle name="Heading 4 11 2" xfId="7847"/>
    <cellStyle name="Heading 4 11 3" xfId="11851"/>
    <cellStyle name="Heading 4 11 4" xfId="15098"/>
    <cellStyle name="Heading 4 11 5" xfId="21442"/>
    <cellStyle name="Heading 4 11 6" xfId="26398"/>
    <cellStyle name="Heading 4 12" xfId="3244"/>
    <cellStyle name="Heading 4 12 2" xfId="7848"/>
    <cellStyle name="Heading 4 12 3" xfId="11852"/>
    <cellStyle name="Heading 4 12 4" xfId="15097"/>
    <cellStyle name="Heading 4 12 5" xfId="21443"/>
    <cellStyle name="Heading 4 12 6" xfId="26399"/>
    <cellStyle name="Heading 4 13" xfId="3245"/>
    <cellStyle name="Heading 4 13 2" xfId="7849"/>
    <cellStyle name="Heading 4 13 3" xfId="11853"/>
    <cellStyle name="Heading 4 13 4" xfId="15096"/>
    <cellStyle name="Heading 4 13 5" xfId="21444"/>
    <cellStyle name="Heading 4 13 6" xfId="26400"/>
    <cellStyle name="Heading 4 14" xfId="3246"/>
    <cellStyle name="Heading 4 14 2" xfId="7850"/>
    <cellStyle name="Heading 4 14 3" xfId="11854"/>
    <cellStyle name="Heading 4 14 4" xfId="15095"/>
    <cellStyle name="Heading 4 14 5" xfId="21445"/>
    <cellStyle name="Heading 4 14 6" xfId="26401"/>
    <cellStyle name="Heading 4 15" xfId="3247"/>
    <cellStyle name="Heading 4 15 2" xfId="7851"/>
    <cellStyle name="Heading 4 15 3" xfId="11855"/>
    <cellStyle name="Heading 4 15 4" xfId="15094"/>
    <cellStyle name="Heading 4 15 5" xfId="21446"/>
    <cellStyle name="Heading 4 15 6" xfId="26402"/>
    <cellStyle name="Heading 4 16" xfId="3248"/>
    <cellStyle name="Heading 4 16 2" xfId="7852"/>
    <cellStyle name="Heading 4 16 3" xfId="11856"/>
    <cellStyle name="Heading 4 16 4" xfId="15093"/>
    <cellStyle name="Heading 4 16 5" xfId="21447"/>
    <cellStyle name="Heading 4 16 6" xfId="26403"/>
    <cellStyle name="Heading 4 17" xfId="3249"/>
    <cellStyle name="Heading 4 17 2" xfId="7853"/>
    <cellStyle name="Heading 4 17 3" xfId="11857"/>
    <cellStyle name="Heading 4 17 4" xfId="15092"/>
    <cellStyle name="Heading 4 17 5" xfId="21448"/>
    <cellStyle name="Heading 4 17 6" xfId="26404"/>
    <cellStyle name="Heading 4 18" xfId="3250"/>
    <cellStyle name="Heading 4 18 2" xfId="7854"/>
    <cellStyle name="Heading 4 18 3" xfId="11858"/>
    <cellStyle name="Heading 4 18 4" xfId="15091"/>
    <cellStyle name="Heading 4 18 5" xfId="21449"/>
    <cellStyle name="Heading 4 18 6" xfId="26405"/>
    <cellStyle name="Heading 4 19" xfId="3251"/>
    <cellStyle name="Heading 4 19 2" xfId="7855"/>
    <cellStyle name="Heading 4 19 3" xfId="11859"/>
    <cellStyle name="Heading 4 19 4" xfId="15090"/>
    <cellStyle name="Heading 4 19 5" xfId="21450"/>
    <cellStyle name="Heading 4 19 6" xfId="26406"/>
    <cellStyle name="Heading 4 2" xfId="3252"/>
    <cellStyle name="Heading 4 2 10" xfId="3253"/>
    <cellStyle name="Heading 4 2 10 2" xfId="7857"/>
    <cellStyle name="Heading 4 2 10 3" xfId="11861"/>
    <cellStyle name="Heading 4 2 10 4" xfId="15088"/>
    <cellStyle name="Heading 4 2 10 5" xfId="21452"/>
    <cellStyle name="Heading 4 2 10 6" xfId="26408"/>
    <cellStyle name="Heading 4 2 11" xfId="3254"/>
    <cellStyle name="Heading 4 2 11 2" xfId="7858"/>
    <cellStyle name="Heading 4 2 11 3" xfId="11862"/>
    <cellStyle name="Heading 4 2 11 4" xfId="15087"/>
    <cellStyle name="Heading 4 2 11 5" xfId="21453"/>
    <cellStyle name="Heading 4 2 11 6" xfId="26409"/>
    <cellStyle name="Heading 4 2 12" xfId="3255"/>
    <cellStyle name="Heading 4 2 12 2" xfId="7859"/>
    <cellStyle name="Heading 4 2 12 3" xfId="11863"/>
    <cellStyle name="Heading 4 2 12 4" xfId="15086"/>
    <cellStyle name="Heading 4 2 12 5" xfId="21454"/>
    <cellStyle name="Heading 4 2 12 6" xfId="26410"/>
    <cellStyle name="Heading 4 2 13" xfId="3256"/>
    <cellStyle name="Heading 4 2 13 2" xfId="7860"/>
    <cellStyle name="Heading 4 2 13 3" xfId="11864"/>
    <cellStyle name="Heading 4 2 13 4" xfId="15085"/>
    <cellStyle name="Heading 4 2 13 5" xfId="21455"/>
    <cellStyle name="Heading 4 2 13 6" xfId="26411"/>
    <cellStyle name="Heading 4 2 14" xfId="3257"/>
    <cellStyle name="Heading 4 2 14 2" xfId="7861"/>
    <cellStyle name="Heading 4 2 14 3" xfId="11865"/>
    <cellStyle name="Heading 4 2 14 4" xfId="15084"/>
    <cellStyle name="Heading 4 2 14 5" xfId="21456"/>
    <cellStyle name="Heading 4 2 14 6" xfId="26412"/>
    <cellStyle name="Heading 4 2 15" xfId="3258"/>
    <cellStyle name="Heading 4 2 15 2" xfId="7862"/>
    <cellStyle name="Heading 4 2 15 3" xfId="11866"/>
    <cellStyle name="Heading 4 2 15 4" xfId="15083"/>
    <cellStyle name="Heading 4 2 15 5" xfId="21457"/>
    <cellStyle name="Heading 4 2 15 6" xfId="26413"/>
    <cellStyle name="Heading 4 2 16" xfId="3259"/>
    <cellStyle name="Heading 4 2 16 2" xfId="7863"/>
    <cellStyle name="Heading 4 2 16 3" xfId="11867"/>
    <cellStyle name="Heading 4 2 16 4" xfId="15082"/>
    <cellStyle name="Heading 4 2 16 5" xfId="21458"/>
    <cellStyle name="Heading 4 2 16 6" xfId="26414"/>
    <cellStyle name="Heading 4 2 17" xfId="3260"/>
    <cellStyle name="Heading 4 2 17 2" xfId="7864"/>
    <cellStyle name="Heading 4 2 17 3" xfId="11868"/>
    <cellStyle name="Heading 4 2 17 4" xfId="15081"/>
    <cellStyle name="Heading 4 2 17 5" xfId="21459"/>
    <cellStyle name="Heading 4 2 17 6" xfId="26415"/>
    <cellStyle name="Heading 4 2 18" xfId="3261"/>
    <cellStyle name="Heading 4 2 18 2" xfId="7865"/>
    <cellStyle name="Heading 4 2 18 3" xfId="11869"/>
    <cellStyle name="Heading 4 2 18 4" xfId="15080"/>
    <cellStyle name="Heading 4 2 18 5" xfId="21460"/>
    <cellStyle name="Heading 4 2 18 6" xfId="26416"/>
    <cellStyle name="Heading 4 2 19" xfId="3262"/>
    <cellStyle name="Heading 4 2 19 2" xfId="7866"/>
    <cellStyle name="Heading 4 2 19 3" xfId="11870"/>
    <cellStyle name="Heading 4 2 19 4" xfId="15079"/>
    <cellStyle name="Heading 4 2 19 5" xfId="21461"/>
    <cellStyle name="Heading 4 2 19 6" xfId="26417"/>
    <cellStyle name="Heading 4 2 2" xfId="3263"/>
    <cellStyle name="Heading 4 2 2 2" xfId="7867"/>
    <cellStyle name="Heading 4 2 2 3" xfId="11871"/>
    <cellStyle name="Heading 4 2 2 4" xfId="15078"/>
    <cellStyle name="Heading 4 2 2 5" xfId="21462"/>
    <cellStyle name="Heading 4 2 2 6" xfId="26418"/>
    <cellStyle name="Heading 4 2 20" xfId="3264"/>
    <cellStyle name="Heading 4 2 20 2" xfId="7868"/>
    <cellStyle name="Heading 4 2 20 3" xfId="11872"/>
    <cellStyle name="Heading 4 2 20 4" xfId="15077"/>
    <cellStyle name="Heading 4 2 20 5" xfId="21463"/>
    <cellStyle name="Heading 4 2 20 6" xfId="26419"/>
    <cellStyle name="Heading 4 2 21" xfId="3265"/>
    <cellStyle name="Heading 4 2 21 2" xfId="7869"/>
    <cellStyle name="Heading 4 2 21 3" xfId="11873"/>
    <cellStyle name="Heading 4 2 21 4" xfId="15076"/>
    <cellStyle name="Heading 4 2 21 5" xfId="21464"/>
    <cellStyle name="Heading 4 2 21 6" xfId="26420"/>
    <cellStyle name="Heading 4 2 22" xfId="3266"/>
    <cellStyle name="Heading 4 2 22 2" xfId="7870"/>
    <cellStyle name="Heading 4 2 22 3" xfId="11874"/>
    <cellStyle name="Heading 4 2 22 4" xfId="15075"/>
    <cellStyle name="Heading 4 2 22 5" xfId="21465"/>
    <cellStyle name="Heading 4 2 22 6" xfId="26421"/>
    <cellStyle name="Heading 4 2 23" xfId="3267"/>
    <cellStyle name="Heading 4 2 23 2" xfId="7871"/>
    <cellStyle name="Heading 4 2 23 3" xfId="11875"/>
    <cellStyle name="Heading 4 2 23 4" xfId="15074"/>
    <cellStyle name="Heading 4 2 23 5" xfId="21466"/>
    <cellStyle name="Heading 4 2 23 6" xfId="26422"/>
    <cellStyle name="Heading 4 2 24" xfId="3268"/>
    <cellStyle name="Heading 4 2 24 2" xfId="7872"/>
    <cellStyle name="Heading 4 2 24 3" xfId="11876"/>
    <cellStyle name="Heading 4 2 24 4" xfId="15073"/>
    <cellStyle name="Heading 4 2 24 5" xfId="21467"/>
    <cellStyle name="Heading 4 2 24 6" xfId="26423"/>
    <cellStyle name="Heading 4 2 25" xfId="3269"/>
    <cellStyle name="Heading 4 2 25 2" xfId="7873"/>
    <cellStyle name="Heading 4 2 25 3" xfId="11877"/>
    <cellStyle name="Heading 4 2 25 4" xfId="15072"/>
    <cellStyle name="Heading 4 2 25 5" xfId="21468"/>
    <cellStyle name="Heading 4 2 25 6" xfId="26424"/>
    <cellStyle name="Heading 4 2 26" xfId="3270"/>
    <cellStyle name="Heading 4 2 26 2" xfId="7874"/>
    <cellStyle name="Heading 4 2 26 3" xfId="11878"/>
    <cellStyle name="Heading 4 2 26 4" xfId="15071"/>
    <cellStyle name="Heading 4 2 26 5" xfId="21469"/>
    <cellStyle name="Heading 4 2 26 6" xfId="26425"/>
    <cellStyle name="Heading 4 2 27" xfId="3271"/>
    <cellStyle name="Heading 4 2 27 2" xfId="7875"/>
    <cellStyle name="Heading 4 2 27 3" xfId="11879"/>
    <cellStyle name="Heading 4 2 27 4" xfId="15070"/>
    <cellStyle name="Heading 4 2 27 5" xfId="21470"/>
    <cellStyle name="Heading 4 2 27 6" xfId="26426"/>
    <cellStyle name="Heading 4 2 28" xfId="3272"/>
    <cellStyle name="Heading 4 2 28 2" xfId="7876"/>
    <cellStyle name="Heading 4 2 28 3" xfId="11880"/>
    <cellStyle name="Heading 4 2 28 4" xfId="15069"/>
    <cellStyle name="Heading 4 2 28 5" xfId="21471"/>
    <cellStyle name="Heading 4 2 28 6" xfId="26427"/>
    <cellStyle name="Heading 4 2 29" xfId="7856"/>
    <cellStyle name="Heading 4 2 3" xfId="3273"/>
    <cellStyle name="Heading 4 2 3 2" xfId="7877"/>
    <cellStyle name="Heading 4 2 3 3" xfId="11881"/>
    <cellStyle name="Heading 4 2 3 4" xfId="15068"/>
    <cellStyle name="Heading 4 2 3 5" xfId="21472"/>
    <cellStyle name="Heading 4 2 3 6" xfId="26428"/>
    <cellStyle name="Heading 4 2 30" xfId="11860"/>
    <cellStyle name="Heading 4 2 31" xfId="15089"/>
    <cellStyle name="Heading 4 2 32" xfId="21451"/>
    <cellStyle name="Heading 4 2 33" xfId="26407"/>
    <cellStyle name="Heading 4 2 4" xfId="3274"/>
    <cellStyle name="Heading 4 2 4 2" xfId="7878"/>
    <cellStyle name="Heading 4 2 4 3" xfId="11882"/>
    <cellStyle name="Heading 4 2 4 4" xfId="15067"/>
    <cellStyle name="Heading 4 2 4 5" xfId="21473"/>
    <cellStyle name="Heading 4 2 4 6" xfId="26429"/>
    <cellStyle name="Heading 4 2 5" xfId="3275"/>
    <cellStyle name="Heading 4 2 5 2" xfId="7879"/>
    <cellStyle name="Heading 4 2 5 3" xfId="11883"/>
    <cellStyle name="Heading 4 2 5 4" xfId="15066"/>
    <cellStyle name="Heading 4 2 5 5" xfId="21474"/>
    <cellStyle name="Heading 4 2 5 6" xfId="26430"/>
    <cellStyle name="Heading 4 2 6" xfId="3276"/>
    <cellStyle name="Heading 4 2 6 2" xfId="7880"/>
    <cellStyle name="Heading 4 2 6 3" xfId="11884"/>
    <cellStyle name="Heading 4 2 6 4" xfId="15065"/>
    <cellStyle name="Heading 4 2 6 5" xfId="21475"/>
    <cellStyle name="Heading 4 2 6 6" xfId="26431"/>
    <cellStyle name="Heading 4 2 7" xfId="3277"/>
    <cellStyle name="Heading 4 2 7 2" xfId="7881"/>
    <cellStyle name="Heading 4 2 7 3" xfId="11885"/>
    <cellStyle name="Heading 4 2 7 4" xfId="15064"/>
    <cellStyle name="Heading 4 2 7 5" xfId="21476"/>
    <cellStyle name="Heading 4 2 7 6" xfId="26432"/>
    <cellStyle name="Heading 4 2 8" xfId="3278"/>
    <cellStyle name="Heading 4 2 8 2" xfId="7882"/>
    <cellStyle name="Heading 4 2 8 3" xfId="11886"/>
    <cellStyle name="Heading 4 2 8 4" xfId="15063"/>
    <cellStyle name="Heading 4 2 8 5" xfId="21477"/>
    <cellStyle name="Heading 4 2 8 6" xfId="26433"/>
    <cellStyle name="Heading 4 2 9" xfId="3279"/>
    <cellStyle name="Heading 4 2 9 2" xfId="7883"/>
    <cellStyle name="Heading 4 2 9 3" xfId="11887"/>
    <cellStyle name="Heading 4 2 9 4" xfId="15062"/>
    <cellStyle name="Heading 4 2 9 5" xfId="21478"/>
    <cellStyle name="Heading 4 2 9 6" xfId="26434"/>
    <cellStyle name="Heading 4 2_NA" xfId="10021"/>
    <cellStyle name="Heading 4 20" xfId="3280"/>
    <cellStyle name="Heading 4 20 2" xfId="7884"/>
    <cellStyle name="Heading 4 20 3" xfId="11888"/>
    <cellStyle name="Heading 4 20 4" xfId="15061"/>
    <cellStyle name="Heading 4 20 5" xfId="21479"/>
    <cellStyle name="Heading 4 20 6" xfId="26435"/>
    <cellStyle name="Heading 4 21" xfId="3281"/>
    <cellStyle name="Heading 4 21 2" xfId="7885"/>
    <cellStyle name="Heading 4 21 3" xfId="11889"/>
    <cellStyle name="Heading 4 21 4" xfId="15060"/>
    <cellStyle name="Heading 4 21 5" xfId="21480"/>
    <cellStyle name="Heading 4 21 6" xfId="26436"/>
    <cellStyle name="Heading 4 22" xfId="3282"/>
    <cellStyle name="Heading 4 22 2" xfId="7886"/>
    <cellStyle name="Heading 4 22 3" xfId="11890"/>
    <cellStyle name="Heading 4 22 4" xfId="15059"/>
    <cellStyle name="Heading 4 22 5" xfId="21481"/>
    <cellStyle name="Heading 4 22 6" xfId="26437"/>
    <cellStyle name="Heading 4 23" xfId="3283"/>
    <cellStyle name="Heading 4 23 2" xfId="7887"/>
    <cellStyle name="Heading 4 23 3" xfId="11891"/>
    <cellStyle name="Heading 4 23 4" xfId="15058"/>
    <cellStyle name="Heading 4 23 5" xfId="21482"/>
    <cellStyle name="Heading 4 23 6" xfId="26438"/>
    <cellStyle name="Heading 4 24" xfId="3284"/>
    <cellStyle name="Heading 4 24 2" xfId="7888"/>
    <cellStyle name="Heading 4 24 3" xfId="11892"/>
    <cellStyle name="Heading 4 24 4" xfId="15057"/>
    <cellStyle name="Heading 4 24 5" xfId="21483"/>
    <cellStyle name="Heading 4 24 6" xfId="26439"/>
    <cellStyle name="Heading 4 25" xfId="3285"/>
    <cellStyle name="Heading 4 25 2" xfId="7889"/>
    <cellStyle name="Heading 4 25 3" xfId="11893"/>
    <cellStyle name="Heading 4 25 4" xfId="15056"/>
    <cellStyle name="Heading 4 25 5" xfId="21484"/>
    <cellStyle name="Heading 4 25 6" xfId="26440"/>
    <cellStyle name="Heading 4 26" xfId="3286"/>
    <cellStyle name="Heading 4 26 2" xfId="7890"/>
    <cellStyle name="Heading 4 26 3" xfId="11894"/>
    <cellStyle name="Heading 4 26 4" xfId="15055"/>
    <cellStyle name="Heading 4 26 5" xfId="21485"/>
    <cellStyle name="Heading 4 26 6" xfId="26441"/>
    <cellStyle name="Heading 4 27" xfId="3287"/>
    <cellStyle name="Heading 4 27 2" xfId="7891"/>
    <cellStyle name="Heading 4 27 3" xfId="11895"/>
    <cellStyle name="Heading 4 27 4" xfId="15054"/>
    <cellStyle name="Heading 4 27 5" xfId="21486"/>
    <cellStyle name="Heading 4 27 6" xfId="26442"/>
    <cellStyle name="Heading 4 28" xfId="3288"/>
    <cellStyle name="Heading 4 28 2" xfId="7892"/>
    <cellStyle name="Heading 4 28 3" xfId="11896"/>
    <cellStyle name="Heading 4 28 4" xfId="15053"/>
    <cellStyle name="Heading 4 28 5" xfId="21487"/>
    <cellStyle name="Heading 4 28 6" xfId="26443"/>
    <cellStyle name="Heading 4 29" xfId="3289"/>
    <cellStyle name="Heading 4 29 2" xfId="7893"/>
    <cellStyle name="Heading 4 29 3" xfId="11897"/>
    <cellStyle name="Heading 4 29 4" xfId="15052"/>
    <cellStyle name="Heading 4 29 5" xfId="21488"/>
    <cellStyle name="Heading 4 29 6" xfId="26444"/>
    <cellStyle name="Heading 4 3" xfId="3290"/>
    <cellStyle name="Heading 4 3 2" xfId="7894"/>
    <cellStyle name="Heading 4 3 3" xfId="11898"/>
    <cellStyle name="Heading 4 3 4" xfId="15051"/>
    <cellStyle name="Heading 4 3 5" xfId="21489"/>
    <cellStyle name="Heading 4 3 6" xfId="26445"/>
    <cellStyle name="Heading 4 30" xfId="9150"/>
    <cellStyle name="Heading 4 31" xfId="27723"/>
    <cellStyle name="Heading 4 32" xfId="27765"/>
    <cellStyle name="Heading 4 33" xfId="27807"/>
    <cellStyle name="Heading 4 34" xfId="27849"/>
    <cellStyle name="Heading 4 35" xfId="27891"/>
    <cellStyle name="Heading 4 36" xfId="27933"/>
    <cellStyle name="Heading 4 37" xfId="27975"/>
    <cellStyle name="Heading 4 38" xfId="28017"/>
    <cellStyle name="Heading 4 39" xfId="28059"/>
    <cellStyle name="Heading 4 4" xfId="3291"/>
    <cellStyle name="Heading 4 4 2" xfId="7895"/>
    <cellStyle name="Heading 4 4 3" xfId="11899"/>
    <cellStyle name="Heading 4 4 4" xfId="15050"/>
    <cellStyle name="Heading 4 4 5" xfId="21490"/>
    <cellStyle name="Heading 4 4 6" xfId="26446"/>
    <cellStyle name="Heading 4 40" xfId="28101"/>
    <cellStyle name="Heading 4 41" xfId="28143"/>
    <cellStyle name="Heading 4 42" xfId="28185"/>
    <cellStyle name="Heading 4 43" xfId="28227"/>
    <cellStyle name="Heading 4 44" xfId="28269"/>
    <cellStyle name="Heading 4 45" xfId="28311"/>
    <cellStyle name="Heading 4 46" xfId="28353"/>
    <cellStyle name="Heading 4 47" xfId="28395"/>
    <cellStyle name="Heading 4 48" xfId="28437"/>
    <cellStyle name="Heading 4 49" xfId="28479"/>
    <cellStyle name="Heading 4 5" xfId="3292"/>
    <cellStyle name="Heading 4 5 2" xfId="7896"/>
    <cellStyle name="Heading 4 5 3" xfId="11900"/>
    <cellStyle name="Heading 4 5 4" xfId="15049"/>
    <cellStyle name="Heading 4 5 5" xfId="21491"/>
    <cellStyle name="Heading 4 5 6" xfId="26447"/>
    <cellStyle name="Heading 4 50" xfId="28521"/>
    <cellStyle name="Heading 4 51" xfId="28563"/>
    <cellStyle name="Heading 4 52" xfId="28605"/>
    <cellStyle name="Heading 4 53" xfId="28647"/>
    <cellStyle name="Heading 4 54" xfId="28689"/>
    <cellStyle name="Heading 4 55" xfId="28883"/>
    <cellStyle name="Heading 4 56" xfId="29768"/>
    <cellStyle name="Heading 4 57" xfId="29810"/>
    <cellStyle name="Heading 4 58" xfId="29852"/>
    <cellStyle name="Heading 4 59" xfId="29894"/>
    <cellStyle name="Heading 4 6" xfId="3293"/>
    <cellStyle name="Heading 4 6 2" xfId="7897"/>
    <cellStyle name="Heading 4 6 3" xfId="11901"/>
    <cellStyle name="Heading 4 6 4" xfId="15048"/>
    <cellStyle name="Heading 4 6 5" xfId="21492"/>
    <cellStyle name="Heading 4 6 6" xfId="26448"/>
    <cellStyle name="Heading 4 60" xfId="29936"/>
    <cellStyle name="Heading 4 61" xfId="29978"/>
    <cellStyle name="Heading 4 62" xfId="30020"/>
    <cellStyle name="Heading 4 63" xfId="30062"/>
    <cellStyle name="Heading 4 64" xfId="30104"/>
    <cellStyle name="Heading 4 65" xfId="30146"/>
    <cellStyle name="Heading 4 66" xfId="30188"/>
    <cellStyle name="Heading 4 67" xfId="30230"/>
    <cellStyle name="Heading 4 7" xfId="3294"/>
    <cellStyle name="Heading 4 7 2" xfId="7898"/>
    <cellStyle name="Heading 4 7 3" xfId="11902"/>
    <cellStyle name="Heading 4 7 4" xfId="15047"/>
    <cellStyle name="Heading 4 7 5" xfId="21493"/>
    <cellStyle name="Heading 4 7 6" xfId="26449"/>
    <cellStyle name="Heading 4 8" xfId="3295"/>
    <cellStyle name="Heading 4 8 2" xfId="7899"/>
    <cellStyle name="Heading 4 8 3" xfId="11903"/>
    <cellStyle name="Heading 4 8 4" xfId="15046"/>
    <cellStyle name="Heading 4 8 5" xfId="21494"/>
    <cellStyle name="Heading 4 8 6" xfId="26450"/>
    <cellStyle name="Heading 4 9" xfId="3296"/>
    <cellStyle name="Heading 4 9 2" xfId="7900"/>
    <cellStyle name="Heading 4 9 3" xfId="11904"/>
    <cellStyle name="Heading 4 9 4" xfId="15045"/>
    <cellStyle name="Heading 4 9 5" xfId="21495"/>
    <cellStyle name="Heading 4 9 6" xfId="26451"/>
    <cellStyle name="Hyperlink" xfId="4607" builtinId="8"/>
    <cellStyle name="Hyperlink 10" xfId="22840"/>
    <cellStyle name="Hyperlink 2" xfId="3297"/>
    <cellStyle name="Hyperlink 2 2" xfId="1"/>
    <cellStyle name="Hyperlink 2 2 2" xfId="4692"/>
    <cellStyle name="Hyperlink 2 2 3" xfId="15043"/>
    <cellStyle name="Hyperlink 2 2 4" xfId="21497"/>
    <cellStyle name="Hyperlink 2 2 5" xfId="26453"/>
    <cellStyle name="Hyperlink 2 3" xfId="2"/>
    <cellStyle name="Hyperlink 2 3 2" xfId="4693"/>
    <cellStyle name="Hyperlink 2 3 3" xfId="15042"/>
    <cellStyle name="Hyperlink 2 3 4" xfId="21498"/>
    <cellStyle name="Hyperlink 2 3 5" xfId="26454"/>
    <cellStyle name="Hyperlink 2 4" xfId="4603"/>
    <cellStyle name="Hyperlink 2 4 2" xfId="9143"/>
    <cellStyle name="Hyperlink 2 4 3" xfId="21499"/>
    <cellStyle name="Hyperlink 2 4 4" xfId="30296"/>
    <cellStyle name="Hyperlink 2 5" xfId="7901"/>
    <cellStyle name="Hyperlink 2 6" xfId="15044"/>
    <cellStyle name="Hyperlink 2 7" xfId="21496"/>
    <cellStyle name="Hyperlink 2 8" xfId="26452"/>
    <cellStyle name="Hyperlink 2_Availability" xfId="13138"/>
    <cellStyle name="Hyperlink 3" xfId="3298"/>
    <cellStyle name="Hyperlink 3 2" xfId="7902"/>
    <cellStyle name="Hyperlink 3 3" xfId="15041"/>
    <cellStyle name="Hyperlink 3 4" xfId="21500"/>
    <cellStyle name="Hyperlink 3 5" xfId="26455"/>
    <cellStyle name="Hyperlink 4" xfId="3299"/>
    <cellStyle name="Hyperlink 4 2" xfId="4604"/>
    <cellStyle name="Hyperlink 4 2 2" xfId="9144"/>
    <cellStyle name="Hyperlink 4 2 3" xfId="21502"/>
    <cellStyle name="Hyperlink 4 2 4" xfId="30297"/>
    <cellStyle name="Hyperlink 4 3" xfId="7903"/>
    <cellStyle name="Hyperlink 4 4" xfId="15040"/>
    <cellStyle name="Hyperlink 4 5" xfId="21501"/>
    <cellStyle name="Hyperlink 4 6" xfId="26456"/>
    <cellStyle name="Hyperlink 4_Fabric Format" xfId="4605"/>
    <cellStyle name="Hyperlink 5" xfId="3300"/>
    <cellStyle name="Hyperlink 5 2" xfId="7904"/>
    <cellStyle name="Hyperlink 5 3" xfId="15039"/>
    <cellStyle name="Hyperlink 5 4" xfId="21503"/>
    <cellStyle name="Hyperlink 5 5" xfId="26457"/>
    <cellStyle name="Hyperlink 6" xfId="3301"/>
    <cellStyle name="Hyperlink 6 2" xfId="7905"/>
    <cellStyle name="Hyperlink 6 3" xfId="15038"/>
    <cellStyle name="Hyperlink 6 4" xfId="21504"/>
    <cellStyle name="Hyperlink 6 5" xfId="26458"/>
    <cellStyle name="Hyperlink 7" xfId="12791"/>
    <cellStyle name="Hyperlink 8" xfId="18291"/>
    <cellStyle name="Hyperlink 9" xfId="21616"/>
    <cellStyle name="Incorrecto" xfId="3302"/>
    <cellStyle name="Incorrecto 2" xfId="7906"/>
    <cellStyle name="Incorrecto 3" xfId="11905"/>
    <cellStyle name="Incorrecto 4" xfId="15037"/>
    <cellStyle name="Incorrecto 5" xfId="21505"/>
    <cellStyle name="Incorrecto 6" xfId="26459"/>
    <cellStyle name="Input" xfId="4616" builtinId="20" customBuiltin="1"/>
    <cellStyle name="Input [yellow]" xfId="3303"/>
    <cellStyle name="Input 10" xfId="3304"/>
    <cellStyle name="Input 10 2" xfId="7907"/>
    <cellStyle name="Input 10 2 2" xfId="12963"/>
    <cellStyle name="Input 10 2 2 2" xfId="29090"/>
    <cellStyle name="Input 10 3" xfId="11906"/>
    <cellStyle name="Input 10 3 2" xfId="13073"/>
    <cellStyle name="Input 10 3 2 2" xfId="29200"/>
    <cellStyle name="Input 10 4" xfId="12851"/>
    <cellStyle name="Input 10 4 2" xfId="28978"/>
    <cellStyle name="Input 10 5" xfId="15036"/>
    <cellStyle name="Input 10 5 2" xfId="29309"/>
    <cellStyle name="Input 10 6" xfId="21506"/>
    <cellStyle name="Input 10 6 2" xfId="23189"/>
    <cellStyle name="Input 10 6 2 2" xfId="29536"/>
    <cellStyle name="Input 10 7" xfId="22947"/>
    <cellStyle name="Input 10 7 2" xfId="29424"/>
    <cellStyle name="Input 10 8" xfId="26460"/>
    <cellStyle name="Input 10 8 2" xfId="29648"/>
    <cellStyle name="Input 11" xfId="3305"/>
    <cellStyle name="Input 11 2" xfId="7908"/>
    <cellStyle name="Input 11 2 2" xfId="12964"/>
    <cellStyle name="Input 11 2 2 2" xfId="29091"/>
    <cellStyle name="Input 11 3" xfId="11907"/>
    <cellStyle name="Input 11 3 2" xfId="13074"/>
    <cellStyle name="Input 11 3 2 2" xfId="29201"/>
    <cellStyle name="Input 11 4" xfId="12852"/>
    <cellStyle name="Input 11 4 2" xfId="28979"/>
    <cellStyle name="Input 11 5" xfId="15035"/>
    <cellStyle name="Input 11 5 2" xfId="29308"/>
    <cellStyle name="Input 11 6" xfId="21507"/>
    <cellStyle name="Input 11 6 2" xfId="23190"/>
    <cellStyle name="Input 11 6 2 2" xfId="29537"/>
    <cellStyle name="Input 11 7" xfId="22948"/>
    <cellStyle name="Input 11 7 2" xfId="29425"/>
    <cellStyle name="Input 11 8" xfId="26461"/>
    <cellStyle name="Input 11 8 2" xfId="29649"/>
    <cellStyle name="Input 12" xfId="3306"/>
    <cellStyle name="Input 12 2" xfId="7909"/>
    <cellStyle name="Input 12 2 2" xfId="12965"/>
    <cellStyle name="Input 12 2 2 2" xfId="29092"/>
    <cellStyle name="Input 12 3" xfId="11908"/>
    <cellStyle name="Input 12 3 2" xfId="13075"/>
    <cellStyle name="Input 12 3 2 2" xfId="29202"/>
    <cellStyle name="Input 12 4" xfId="12853"/>
    <cellStyle name="Input 12 4 2" xfId="28980"/>
    <cellStyle name="Input 12 5" xfId="15034"/>
    <cellStyle name="Input 12 5 2" xfId="29307"/>
    <cellStyle name="Input 12 6" xfId="21508"/>
    <cellStyle name="Input 12 6 2" xfId="23191"/>
    <cellStyle name="Input 12 6 2 2" xfId="29538"/>
    <cellStyle name="Input 12 7" xfId="22949"/>
    <cellStyle name="Input 12 7 2" xfId="29426"/>
    <cellStyle name="Input 12 8" xfId="26462"/>
    <cellStyle name="Input 12 8 2" xfId="29650"/>
    <cellStyle name="Input 13" xfId="3307"/>
    <cellStyle name="Input 13 2" xfId="7910"/>
    <cellStyle name="Input 13 2 2" xfId="12966"/>
    <cellStyle name="Input 13 2 2 2" xfId="29093"/>
    <cellStyle name="Input 13 3" xfId="11909"/>
    <cellStyle name="Input 13 3 2" xfId="13076"/>
    <cellStyle name="Input 13 3 2 2" xfId="29203"/>
    <cellStyle name="Input 13 4" xfId="12854"/>
    <cellStyle name="Input 13 4 2" xfId="28981"/>
    <cellStyle name="Input 13 5" xfId="15033"/>
    <cellStyle name="Input 13 5 2" xfId="29306"/>
    <cellStyle name="Input 13 6" xfId="21509"/>
    <cellStyle name="Input 13 6 2" xfId="23192"/>
    <cellStyle name="Input 13 6 2 2" xfId="29539"/>
    <cellStyle name="Input 13 7" xfId="22950"/>
    <cellStyle name="Input 13 7 2" xfId="29427"/>
    <cellStyle name="Input 13 8" xfId="26463"/>
    <cellStyle name="Input 13 8 2" xfId="29651"/>
    <cellStyle name="Input 14" xfId="3308"/>
    <cellStyle name="Input 14 2" xfId="7911"/>
    <cellStyle name="Input 14 2 2" xfId="12967"/>
    <cellStyle name="Input 14 2 2 2" xfId="29094"/>
    <cellStyle name="Input 14 3" xfId="11910"/>
    <cellStyle name="Input 14 3 2" xfId="13077"/>
    <cellStyle name="Input 14 3 2 2" xfId="29204"/>
    <cellStyle name="Input 14 4" xfId="12855"/>
    <cellStyle name="Input 14 4 2" xfId="28982"/>
    <cellStyle name="Input 14 5" xfId="15032"/>
    <cellStyle name="Input 14 5 2" xfId="29305"/>
    <cellStyle name="Input 14 6" xfId="21510"/>
    <cellStyle name="Input 14 6 2" xfId="23193"/>
    <cellStyle name="Input 14 6 2 2" xfId="29540"/>
    <cellStyle name="Input 14 7" xfId="22951"/>
    <cellStyle name="Input 14 7 2" xfId="29428"/>
    <cellStyle name="Input 14 8" xfId="26464"/>
    <cellStyle name="Input 14 8 2" xfId="29652"/>
    <cellStyle name="Input 15" xfId="3309"/>
    <cellStyle name="Input 15 2" xfId="7912"/>
    <cellStyle name="Input 15 2 2" xfId="12968"/>
    <cellStyle name="Input 15 2 2 2" xfId="29095"/>
    <cellStyle name="Input 15 3" xfId="11911"/>
    <cellStyle name="Input 15 3 2" xfId="13078"/>
    <cellStyle name="Input 15 3 2 2" xfId="29205"/>
    <cellStyle name="Input 15 4" xfId="12856"/>
    <cellStyle name="Input 15 4 2" xfId="28983"/>
    <cellStyle name="Input 15 5" xfId="15031"/>
    <cellStyle name="Input 15 5 2" xfId="29304"/>
    <cellStyle name="Input 15 6" xfId="21511"/>
    <cellStyle name="Input 15 6 2" xfId="23194"/>
    <cellStyle name="Input 15 6 2 2" xfId="29541"/>
    <cellStyle name="Input 15 7" xfId="22952"/>
    <cellStyle name="Input 15 7 2" xfId="29429"/>
    <cellStyle name="Input 15 8" xfId="26465"/>
    <cellStyle name="Input 15 8 2" xfId="29653"/>
    <cellStyle name="Input 16" xfId="3310"/>
    <cellStyle name="Input 16 2" xfId="7913"/>
    <cellStyle name="Input 16 2 2" xfId="12969"/>
    <cellStyle name="Input 16 2 2 2" xfId="29096"/>
    <cellStyle name="Input 16 3" xfId="11912"/>
    <cellStyle name="Input 16 3 2" xfId="13079"/>
    <cellStyle name="Input 16 3 2 2" xfId="29206"/>
    <cellStyle name="Input 16 4" xfId="12857"/>
    <cellStyle name="Input 16 4 2" xfId="28984"/>
    <cellStyle name="Input 16 5" xfId="15030"/>
    <cellStyle name="Input 16 5 2" xfId="29303"/>
    <cellStyle name="Input 16 6" xfId="21512"/>
    <cellStyle name="Input 16 6 2" xfId="23195"/>
    <cellStyle name="Input 16 6 2 2" xfId="29542"/>
    <cellStyle name="Input 16 7" xfId="22953"/>
    <cellStyle name="Input 16 7 2" xfId="29430"/>
    <cellStyle name="Input 16 8" xfId="26466"/>
    <cellStyle name="Input 16 8 2" xfId="29654"/>
    <cellStyle name="Input 17" xfId="3311"/>
    <cellStyle name="Input 17 2" xfId="7914"/>
    <cellStyle name="Input 17 2 2" xfId="12970"/>
    <cellStyle name="Input 17 2 2 2" xfId="29097"/>
    <cellStyle name="Input 17 3" xfId="11913"/>
    <cellStyle name="Input 17 3 2" xfId="13080"/>
    <cellStyle name="Input 17 3 2 2" xfId="29207"/>
    <cellStyle name="Input 17 4" xfId="12858"/>
    <cellStyle name="Input 17 4 2" xfId="28985"/>
    <cellStyle name="Input 17 5" xfId="15029"/>
    <cellStyle name="Input 17 5 2" xfId="29302"/>
    <cellStyle name="Input 17 6" xfId="21513"/>
    <cellStyle name="Input 17 6 2" xfId="23196"/>
    <cellStyle name="Input 17 6 2 2" xfId="29543"/>
    <cellStyle name="Input 17 7" xfId="22954"/>
    <cellStyle name="Input 17 7 2" xfId="29431"/>
    <cellStyle name="Input 17 8" xfId="26467"/>
    <cellStyle name="Input 17 8 2" xfId="29655"/>
    <cellStyle name="Input 18" xfId="3312"/>
    <cellStyle name="Input 18 2" xfId="7915"/>
    <cellStyle name="Input 18 2 2" xfId="12971"/>
    <cellStyle name="Input 18 2 2 2" xfId="29098"/>
    <cellStyle name="Input 18 3" xfId="11914"/>
    <cellStyle name="Input 18 3 2" xfId="13081"/>
    <cellStyle name="Input 18 3 2 2" xfId="29208"/>
    <cellStyle name="Input 18 4" xfId="12859"/>
    <cellStyle name="Input 18 4 2" xfId="28986"/>
    <cellStyle name="Input 18 5" xfId="15028"/>
    <cellStyle name="Input 18 5 2" xfId="29301"/>
    <cellStyle name="Input 18 6" xfId="21514"/>
    <cellStyle name="Input 18 6 2" xfId="23197"/>
    <cellStyle name="Input 18 6 2 2" xfId="29544"/>
    <cellStyle name="Input 18 7" xfId="22955"/>
    <cellStyle name="Input 18 7 2" xfId="29432"/>
    <cellStyle name="Input 18 8" xfId="26468"/>
    <cellStyle name="Input 18 8 2" xfId="29656"/>
    <cellStyle name="Input 19" xfId="3313"/>
    <cellStyle name="Input 19 2" xfId="7916"/>
    <cellStyle name="Input 19 2 2" xfId="12972"/>
    <cellStyle name="Input 19 2 2 2" xfId="29099"/>
    <cellStyle name="Input 19 3" xfId="11915"/>
    <cellStyle name="Input 19 3 2" xfId="13082"/>
    <cellStyle name="Input 19 3 2 2" xfId="29209"/>
    <cellStyle name="Input 19 4" xfId="12860"/>
    <cellStyle name="Input 19 4 2" xfId="28987"/>
    <cellStyle name="Input 19 5" xfId="15027"/>
    <cellStyle name="Input 19 5 2" xfId="29300"/>
    <cellStyle name="Input 19 6" xfId="21515"/>
    <cellStyle name="Input 19 6 2" xfId="23198"/>
    <cellStyle name="Input 19 6 2 2" xfId="29545"/>
    <cellStyle name="Input 19 7" xfId="22956"/>
    <cellStyle name="Input 19 7 2" xfId="29433"/>
    <cellStyle name="Input 19 8" xfId="26469"/>
    <cellStyle name="Input 19 8 2" xfId="29657"/>
    <cellStyle name="Input 2" xfId="3314"/>
    <cellStyle name="Input 2 10" xfId="3315"/>
    <cellStyle name="Input 2 10 2" xfId="7918"/>
    <cellStyle name="Input 2 10 2 2" xfId="12974"/>
    <cellStyle name="Input 2 10 2 2 2" xfId="29101"/>
    <cellStyle name="Input 2 10 3" xfId="11917"/>
    <cellStyle name="Input 2 10 3 2" xfId="13084"/>
    <cellStyle name="Input 2 10 3 2 2" xfId="29211"/>
    <cellStyle name="Input 2 10 4" xfId="12862"/>
    <cellStyle name="Input 2 10 4 2" xfId="28989"/>
    <cellStyle name="Input 2 10 5" xfId="15025"/>
    <cellStyle name="Input 2 10 5 2" xfId="29298"/>
    <cellStyle name="Input 2 10 6" xfId="21517"/>
    <cellStyle name="Input 2 10 6 2" xfId="23200"/>
    <cellStyle name="Input 2 10 6 2 2" xfId="29547"/>
    <cellStyle name="Input 2 10 7" xfId="22958"/>
    <cellStyle name="Input 2 10 7 2" xfId="29435"/>
    <cellStyle name="Input 2 10 8" xfId="26471"/>
    <cellStyle name="Input 2 10 8 2" xfId="29659"/>
    <cellStyle name="Input 2 11" xfId="3316"/>
    <cellStyle name="Input 2 11 2" xfId="7919"/>
    <cellStyle name="Input 2 11 2 2" xfId="12975"/>
    <cellStyle name="Input 2 11 2 2 2" xfId="29102"/>
    <cellStyle name="Input 2 11 3" xfId="11918"/>
    <cellStyle name="Input 2 11 3 2" xfId="13085"/>
    <cellStyle name="Input 2 11 3 2 2" xfId="29212"/>
    <cellStyle name="Input 2 11 4" xfId="12863"/>
    <cellStyle name="Input 2 11 4 2" xfId="28990"/>
    <cellStyle name="Input 2 11 5" xfId="15024"/>
    <cellStyle name="Input 2 11 5 2" xfId="29297"/>
    <cellStyle name="Input 2 11 6" xfId="21518"/>
    <cellStyle name="Input 2 11 6 2" xfId="23201"/>
    <cellStyle name="Input 2 11 6 2 2" xfId="29548"/>
    <cellStyle name="Input 2 11 7" xfId="22959"/>
    <cellStyle name="Input 2 11 7 2" xfId="29436"/>
    <cellStyle name="Input 2 11 8" xfId="26472"/>
    <cellStyle name="Input 2 11 8 2" xfId="29660"/>
    <cellStyle name="Input 2 12" xfId="3317"/>
    <cellStyle name="Input 2 12 2" xfId="7920"/>
    <cellStyle name="Input 2 12 2 2" xfId="12976"/>
    <cellStyle name="Input 2 12 2 2 2" xfId="29103"/>
    <cellStyle name="Input 2 12 3" xfId="11919"/>
    <cellStyle name="Input 2 12 3 2" xfId="13086"/>
    <cellStyle name="Input 2 12 3 2 2" xfId="29213"/>
    <cellStyle name="Input 2 12 4" xfId="12864"/>
    <cellStyle name="Input 2 12 4 2" xfId="28991"/>
    <cellStyle name="Input 2 12 5" xfId="15023"/>
    <cellStyle name="Input 2 12 5 2" xfId="29296"/>
    <cellStyle name="Input 2 12 6" xfId="21519"/>
    <cellStyle name="Input 2 12 6 2" xfId="23202"/>
    <cellStyle name="Input 2 12 6 2 2" xfId="29549"/>
    <cellStyle name="Input 2 12 7" xfId="22960"/>
    <cellStyle name="Input 2 12 7 2" xfId="29437"/>
    <cellStyle name="Input 2 12 8" xfId="26473"/>
    <cellStyle name="Input 2 12 8 2" xfId="29661"/>
    <cellStyle name="Input 2 13" xfId="3318"/>
    <cellStyle name="Input 2 13 2" xfId="7921"/>
    <cellStyle name="Input 2 13 2 2" xfId="12977"/>
    <cellStyle name="Input 2 13 2 2 2" xfId="29104"/>
    <cellStyle name="Input 2 13 3" xfId="11920"/>
    <cellStyle name="Input 2 13 3 2" xfId="13087"/>
    <cellStyle name="Input 2 13 3 2 2" xfId="29214"/>
    <cellStyle name="Input 2 13 4" xfId="12865"/>
    <cellStyle name="Input 2 13 4 2" xfId="28992"/>
    <cellStyle name="Input 2 13 5" xfId="15022"/>
    <cellStyle name="Input 2 13 5 2" xfId="29295"/>
    <cellStyle name="Input 2 13 6" xfId="21520"/>
    <cellStyle name="Input 2 13 6 2" xfId="23203"/>
    <cellStyle name="Input 2 13 6 2 2" xfId="29550"/>
    <cellStyle name="Input 2 13 7" xfId="22961"/>
    <cellStyle name="Input 2 13 7 2" xfId="29438"/>
    <cellStyle name="Input 2 13 8" xfId="26474"/>
    <cellStyle name="Input 2 13 8 2" xfId="29662"/>
    <cellStyle name="Input 2 14" xfId="3319"/>
    <cellStyle name="Input 2 14 2" xfId="7922"/>
    <cellStyle name="Input 2 14 2 2" xfId="12978"/>
    <cellStyle name="Input 2 14 2 2 2" xfId="29105"/>
    <cellStyle name="Input 2 14 3" xfId="11921"/>
    <cellStyle name="Input 2 14 3 2" xfId="13088"/>
    <cellStyle name="Input 2 14 3 2 2" xfId="29215"/>
    <cellStyle name="Input 2 14 4" xfId="12866"/>
    <cellStyle name="Input 2 14 4 2" xfId="28993"/>
    <cellStyle name="Input 2 14 5" xfId="15021"/>
    <cellStyle name="Input 2 14 5 2" xfId="29294"/>
    <cellStyle name="Input 2 14 6" xfId="21521"/>
    <cellStyle name="Input 2 14 6 2" xfId="23204"/>
    <cellStyle name="Input 2 14 6 2 2" xfId="29551"/>
    <cellStyle name="Input 2 14 7" xfId="22962"/>
    <cellStyle name="Input 2 14 7 2" xfId="29439"/>
    <cellStyle name="Input 2 14 8" xfId="26475"/>
    <cellStyle name="Input 2 14 8 2" xfId="29663"/>
    <cellStyle name="Input 2 15" xfId="3320"/>
    <cellStyle name="Input 2 15 2" xfId="7923"/>
    <cellStyle name="Input 2 15 2 2" xfId="12979"/>
    <cellStyle name="Input 2 15 2 2 2" xfId="29106"/>
    <cellStyle name="Input 2 15 3" xfId="11922"/>
    <cellStyle name="Input 2 15 3 2" xfId="13089"/>
    <cellStyle name="Input 2 15 3 2 2" xfId="29216"/>
    <cellStyle name="Input 2 15 4" xfId="12867"/>
    <cellStyle name="Input 2 15 4 2" xfId="28994"/>
    <cellStyle name="Input 2 15 5" xfId="15020"/>
    <cellStyle name="Input 2 15 5 2" xfId="29293"/>
    <cellStyle name="Input 2 15 6" xfId="21522"/>
    <cellStyle name="Input 2 15 6 2" xfId="23205"/>
    <cellStyle name="Input 2 15 6 2 2" xfId="29552"/>
    <cellStyle name="Input 2 15 7" xfId="22963"/>
    <cellStyle name="Input 2 15 7 2" xfId="29440"/>
    <cellStyle name="Input 2 15 8" xfId="26476"/>
    <cellStyle name="Input 2 15 8 2" xfId="29664"/>
    <cellStyle name="Input 2 16" xfId="3321"/>
    <cellStyle name="Input 2 16 2" xfId="7924"/>
    <cellStyle name="Input 2 16 2 2" xfId="12980"/>
    <cellStyle name="Input 2 16 2 2 2" xfId="29107"/>
    <cellStyle name="Input 2 16 3" xfId="11923"/>
    <cellStyle name="Input 2 16 3 2" xfId="13090"/>
    <cellStyle name="Input 2 16 3 2 2" xfId="29217"/>
    <cellStyle name="Input 2 16 4" xfId="12868"/>
    <cellStyle name="Input 2 16 4 2" xfId="28995"/>
    <cellStyle name="Input 2 16 5" xfId="15019"/>
    <cellStyle name="Input 2 16 5 2" xfId="29292"/>
    <cellStyle name="Input 2 16 6" xfId="21523"/>
    <cellStyle name="Input 2 16 6 2" xfId="23206"/>
    <cellStyle name="Input 2 16 6 2 2" xfId="29553"/>
    <cellStyle name="Input 2 16 7" xfId="22964"/>
    <cellStyle name="Input 2 16 7 2" xfId="29441"/>
    <cellStyle name="Input 2 16 8" xfId="26477"/>
    <cellStyle name="Input 2 16 8 2" xfId="29665"/>
    <cellStyle name="Input 2 17" xfId="3322"/>
    <cellStyle name="Input 2 17 2" xfId="7925"/>
    <cellStyle name="Input 2 17 2 2" xfId="12981"/>
    <cellStyle name="Input 2 17 2 2 2" xfId="29108"/>
    <cellStyle name="Input 2 17 3" xfId="11924"/>
    <cellStyle name="Input 2 17 3 2" xfId="13091"/>
    <cellStyle name="Input 2 17 3 2 2" xfId="29218"/>
    <cellStyle name="Input 2 17 4" xfId="12869"/>
    <cellStyle name="Input 2 17 4 2" xfId="28996"/>
    <cellStyle name="Input 2 17 5" xfId="15018"/>
    <cellStyle name="Input 2 17 5 2" xfId="29291"/>
    <cellStyle name="Input 2 17 6" xfId="21524"/>
    <cellStyle name="Input 2 17 6 2" xfId="23207"/>
    <cellStyle name="Input 2 17 6 2 2" xfId="29554"/>
    <cellStyle name="Input 2 17 7" xfId="22965"/>
    <cellStyle name="Input 2 17 7 2" xfId="29442"/>
    <cellStyle name="Input 2 17 8" xfId="26478"/>
    <cellStyle name="Input 2 17 8 2" xfId="29666"/>
    <cellStyle name="Input 2 18" xfId="3323"/>
    <cellStyle name="Input 2 18 2" xfId="7926"/>
    <cellStyle name="Input 2 18 2 2" xfId="12982"/>
    <cellStyle name="Input 2 18 2 2 2" xfId="29109"/>
    <cellStyle name="Input 2 18 3" xfId="11925"/>
    <cellStyle name="Input 2 18 3 2" xfId="13092"/>
    <cellStyle name="Input 2 18 3 2 2" xfId="29219"/>
    <cellStyle name="Input 2 18 4" xfId="12870"/>
    <cellStyle name="Input 2 18 4 2" xfId="28997"/>
    <cellStyle name="Input 2 18 5" xfId="15017"/>
    <cellStyle name="Input 2 18 5 2" xfId="29290"/>
    <cellStyle name="Input 2 18 6" xfId="21525"/>
    <cellStyle name="Input 2 18 6 2" xfId="23208"/>
    <cellStyle name="Input 2 18 6 2 2" xfId="29555"/>
    <cellStyle name="Input 2 18 7" xfId="22966"/>
    <cellStyle name="Input 2 18 7 2" xfId="29443"/>
    <cellStyle name="Input 2 18 8" xfId="26479"/>
    <cellStyle name="Input 2 18 8 2" xfId="29667"/>
    <cellStyle name="Input 2 19" xfId="3324"/>
    <cellStyle name="Input 2 19 2" xfId="7927"/>
    <cellStyle name="Input 2 19 2 2" xfId="12983"/>
    <cellStyle name="Input 2 19 2 2 2" xfId="29110"/>
    <cellStyle name="Input 2 19 3" xfId="11926"/>
    <cellStyle name="Input 2 19 3 2" xfId="13093"/>
    <cellStyle name="Input 2 19 3 2 2" xfId="29220"/>
    <cellStyle name="Input 2 19 4" xfId="12871"/>
    <cellStyle name="Input 2 19 4 2" xfId="28998"/>
    <cellStyle name="Input 2 19 5" xfId="15016"/>
    <cellStyle name="Input 2 19 5 2" xfId="29289"/>
    <cellStyle name="Input 2 19 6" xfId="21526"/>
    <cellStyle name="Input 2 19 6 2" xfId="23209"/>
    <cellStyle name="Input 2 19 6 2 2" xfId="29556"/>
    <cellStyle name="Input 2 19 7" xfId="22967"/>
    <cellStyle name="Input 2 19 7 2" xfId="29444"/>
    <cellStyle name="Input 2 19 8" xfId="26480"/>
    <cellStyle name="Input 2 19 8 2" xfId="29668"/>
    <cellStyle name="Input 2 2" xfId="3325"/>
    <cellStyle name="Input 2 2 2" xfId="7928"/>
    <cellStyle name="Input 2 2 2 2" xfId="12984"/>
    <cellStyle name="Input 2 2 2 2 2" xfId="29111"/>
    <cellStyle name="Input 2 2 3" xfId="11927"/>
    <cellStyle name="Input 2 2 3 2" xfId="13094"/>
    <cellStyle name="Input 2 2 3 2 2" xfId="29221"/>
    <cellStyle name="Input 2 2 4" xfId="12872"/>
    <cellStyle name="Input 2 2 4 2" xfId="28999"/>
    <cellStyle name="Input 2 2 5" xfId="15015"/>
    <cellStyle name="Input 2 2 5 2" xfId="29288"/>
    <cellStyle name="Input 2 2 6" xfId="21527"/>
    <cellStyle name="Input 2 2 6 2" xfId="23210"/>
    <cellStyle name="Input 2 2 6 2 2" xfId="29557"/>
    <cellStyle name="Input 2 2 7" xfId="22968"/>
    <cellStyle name="Input 2 2 7 2" xfId="29445"/>
    <cellStyle name="Input 2 2 8" xfId="26481"/>
    <cellStyle name="Input 2 2 8 2" xfId="29669"/>
    <cellStyle name="Input 2 20" xfId="3326"/>
    <cellStyle name="Input 2 20 2" xfId="7929"/>
    <cellStyle name="Input 2 20 2 2" xfId="12985"/>
    <cellStyle name="Input 2 20 2 2 2" xfId="29112"/>
    <cellStyle name="Input 2 20 3" xfId="11928"/>
    <cellStyle name="Input 2 20 3 2" xfId="13095"/>
    <cellStyle name="Input 2 20 3 2 2" xfId="29222"/>
    <cellStyle name="Input 2 20 4" xfId="12873"/>
    <cellStyle name="Input 2 20 4 2" xfId="29000"/>
    <cellStyle name="Input 2 20 5" xfId="15014"/>
    <cellStyle name="Input 2 20 5 2" xfId="29287"/>
    <cellStyle name="Input 2 20 6" xfId="21528"/>
    <cellStyle name="Input 2 20 6 2" xfId="23211"/>
    <cellStyle name="Input 2 20 6 2 2" xfId="29558"/>
    <cellStyle name="Input 2 20 7" xfId="22969"/>
    <cellStyle name="Input 2 20 7 2" xfId="29446"/>
    <cellStyle name="Input 2 20 8" xfId="26482"/>
    <cellStyle name="Input 2 20 8 2" xfId="29670"/>
    <cellStyle name="Input 2 21" xfId="3327"/>
    <cellStyle name="Input 2 21 2" xfId="7930"/>
    <cellStyle name="Input 2 21 2 2" xfId="12986"/>
    <cellStyle name="Input 2 21 2 2 2" xfId="29113"/>
    <cellStyle name="Input 2 21 3" xfId="11929"/>
    <cellStyle name="Input 2 21 3 2" xfId="13096"/>
    <cellStyle name="Input 2 21 3 2 2" xfId="29223"/>
    <cellStyle name="Input 2 21 4" xfId="12874"/>
    <cellStyle name="Input 2 21 4 2" xfId="29001"/>
    <cellStyle name="Input 2 21 5" xfId="15013"/>
    <cellStyle name="Input 2 21 5 2" xfId="29286"/>
    <cellStyle name="Input 2 21 6" xfId="21529"/>
    <cellStyle name="Input 2 21 6 2" xfId="23212"/>
    <cellStyle name="Input 2 21 6 2 2" xfId="29559"/>
    <cellStyle name="Input 2 21 7" xfId="22970"/>
    <cellStyle name="Input 2 21 7 2" xfId="29447"/>
    <cellStyle name="Input 2 21 8" xfId="26483"/>
    <cellStyle name="Input 2 21 8 2" xfId="29671"/>
    <cellStyle name="Input 2 22" xfId="3328"/>
    <cellStyle name="Input 2 22 2" xfId="7931"/>
    <cellStyle name="Input 2 22 2 2" xfId="12987"/>
    <cellStyle name="Input 2 22 2 2 2" xfId="29114"/>
    <cellStyle name="Input 2 22 3" xfId="11930"/>
    <cellStyle name="Input 2 22 3 2" xfId="13097"/>
    <cellStyle name="Input 2 22 3 2 2" xfId="29224"/>
    <cellStyle name="Input 2 22 4" xfId="12875"/>
    <cellStyle name="Input 2 22 4 2" xfId="29002"/>
    <cellStyle name="Input 2 22 5" xfId="15012"/>
    <cellStyle name="Input 2 22 5 2" xfId="29285"/>
    <cellStyle name="Input 2 22 6" xfId="21530"/>
    <cellStyle name="Input 2 22 6 2" xfId="23213"/>
    <cellStyle name="Input 2 22 6 2 2" xfId="29560"/>
    <cellStyle name="Input 2 22 7" xfId="22971"/>
    <cellStyle name="Input 2 22 7 2" xfId="29448"/>
    <cellStyle name="Input 2 22 8" xfId="26484"/>
    <cellStyle name="Input 2 22 8 2" xfId="29672"/>
    <cellStyle name="Input 2 23" xfId="3329"/>
    <cellStyle name="Input 2 23 2" xfId="7932"/>
    <cellStyle name="Input 2 23 2 2" xfId="12988"/>
    <cellStyle name="Input 2 23 2 2 2" xfId="29115"/>
    <cellStyle name="Input 2 23 3" xfId="11931"/>
    <cellStyle name="Input 2 23 3 2" xfId="13098"/>
    <cellStyle name="Input 2 23 3 2 2" xfId="29225"/>
    <cellStyle name="Input 2 23 4" xfId="12876"/>
    <cellStyle name="Input 2 23 4 2" xfId="29003"/>
    <cellStyle name="Input 2 23 5" xfId="15011"/>
    <cellStyle name="Input 2 23 5 2" xfId="29284"/>
    <cellStyle name="Input 2 23 6" xfId="21531"/>
    <cellStyle name="Input 2 23 6 2" xfId="23214"/>
    <cellStyle name="Input 2 23 6 2 2" xfId="29561"/>
    <cellStyle name="Input 2 23 7" xfId="22972"/>
    <cellStyle name="Input 2 23 7 2" xfId="29449"/>
    <cellStyle name="Input 2 23 8" xfId="26485"/>
    <cellStyle name="Input 2 23 8 2" xfId="29673"/>
    <cellStyle name="Input 2 24" xfId="3330"/>
    <cellStyle name="Input 2 24 2" xfId="7933"/>
    <cellStyle name="Input 2 24 2 2" xfId="12989"/>
    <cellStyle name="Input 2 24 2 2 2" xfId="29116"/>
    <cellStyle name="Input 2 24 3" xfId="11932"/>
    <cellStyle name="Input 2 24 3 2" xfId="13099"/>
    <cellStyle name="Input 2 24 3 2 2" xfId="29226"/>
    <cellStyle name="Input 2 24 4" xfId="12877"/>
    <cellStyle name="Input 2 24 4 2" xfId="29004"/>
    <cellStyle name="Input 2 24 5" xfId="15010"/>
    <cellStyle name="Input 2 24 5 2" xfId="29283"/>
    <cellStyle name="Input 2 24 6" xfId="21532"/>
    <cellStyle name="Input 2 24 6 2" xfId="23215"/>
    <cellStyle name="Input 2 24 6 2 2" xfId="29562"/>
    <cellStyle name="Input 2 24 7" xfId="22973"/>
    <cellStyle name="Input 2 24 7 2" xfId="29450"/>
    <cellStyle name="Input 2 24 8" xfId="26486"/>
    <cellStyle name="Input 2 24 8 2" xfId="29674"/>
    <cellStyle name="Input 2 25" xfId="3331"/>
    <cellStyle name="Input 2 25 2" xfId="7934"/>
    <cellStyle name="Input 2 25 2 2" xfId="12990"/>
    <cellStyle name="Input 2 25 2 2 2" xfId="29117"/>
    <cellStyle name="Input 2 25 3" xfId="11933"/>
    <cellStyle name="Input 2 25 3 2" xfId="13100"/>
    <cellStyle name="Input 2 25 3 2 2" xfId="29227"/>
    <cellStyle name="Input 2 25 4" xfId="12878"/>
    <cellStyle name="Input 2 25 4 2" xfId="29005"/>
    <cellStyle name="Input 2 25 5" xfId="15009"/>
    <cellStyle name="Input 2 25 5 2" xfId="29282"/>
    <cellStyle name="Input 2 25 6" xfId="21533"/>
    <cellStyle name="Input 2 25 6 2" xfId="23216"/>
    <cellStyle name="Input 2 25 6 2 2" xfId="29563"/>
    <cellStyle name="Input 2 25 7" xfId="22974"/>
    <cellStyle name="Input 2 25 7 2" xfId="29451"/>
    <cellStyle name="Input 2 25 8" xfId="26487"/>
    <cellStyle name="Input 2 25 8 2" xfId="29675"/>
    <cellStyle name="Input 2 26" xfId="3332"/>
    <cellStyle name="Input 2 26 2" xfId="7935"/>
    <cellStyle name="Input 2 26 2 2" xfId="12991"/>
    <cellStyle name="Input 2 26 2 2 2" xfId="29118"/>
    <cellStyle name="Input 2 26 3" xfId="11934"/>
    <cellStyle name="Input 2 26 3 2" xfId="13101"/>
    <cellStyle name="Input 2 26 3 2 2" xfId="29228"/>
    <cellStyle name="Input 2 26 4" xfId="12879"/>
    <cellStyle name="Input 2 26 4 2" xfId="29006"/>
    <cellStyle name="Input 2 26 5" xfId="15008"/>
    <cellStyle name="Input 2 26 5 2" xfId="29281"/>
    <cellStyle name="Input 2 26 6" xfId="21534"/>
    <cellStyle name="Input 2 26 6 2" xfId="23217"/>
    <cellStyle name="Input 2 26 6 2 2" xfId="29564"/>
    <cellStyle name="Input 2 26 7" xfId="22975"/>
    <cellStyle name="Input 2 26 7 2" xfId="29452"/>
    <cellStyle name="Input 2 26 8" xfId="26488"/>
    <cellStyle name="Input 2 26 8 2" xfId="29676"/>
    <cellStyle name="Input 2 27" xfId="3333"/>
    <cellStyle name="Input 2 27 2" xfId="7936"/>
    <cellStyle name="Input 2 27 2 2" xfId="12992"/>
    <cellStyle name="Input 2 27 2 2 2" xfId="29119"/>
    <cellStyle name="Input 2 27 3" xfId="11935"/>
    <cellStyle name="Input 2 27 3 2" xfId="13102"/>
    <cellStyle name="Input 2 27 3 2 2" xfId="29229"/>
    <cellStyle name="Input 2 27 4" xfId="12880"/>
    <cellStyle name="Input 2 27 4 2" xfId="29007"/>
    <cellStyle name="Input 2 27 5" xfId="15007"/>
    <cellStyle name="Input 2 27 5 2" xfId="29280"/>
    <cellStyle name="Input 2 27 6" xfId="21535"/>
    <cellStyle name="Input 2 27 6 2" xfId="23218"/>
    <cellStyle name="Input 2 27 6 2 2" xfId="29565"/>
    <cellStyle name="Input 2 27 7" xfId="22976"/>
    <cellStyle name="Input 2 27 7 2" xfId="29453"/>
    <cellStyle name="Input 2 27 8" xfId="26489"/>
    <cellStyle name="Input 2 27 8 2" xfId="29677"/>
    <cellStyle name="Input 2 28" xfId="3334"/>
    <cellStyle name="Input 2 28 2" xfId="7937"/>
    <cellStyle name="Input 2 28 2 2" xfId="12993"/>
    <cellStyle name="Input 2 28 2 2 2" xfId="29120"/>
    <cellStyle name="Input 2 28 3" xfId="11936"/>
    <cellStyle name="Input 2 28 3 2" xfId="13103"/>
    <cellStyle name="Input 2 28 3 2 2" xfId="29230"/>
    <cellStyle name="Input 2 28 4" xfId="12881"/>
    <cellStyle name="Input 2 28 4 2" xfId="29008"/>
    <cellStyle name="Input 2 28 5" xfId="15006"/>
    <cellStyle name="Input 2 28 5 2" xfId="29279"/>
    <cellStyle name="Input 2 28 6" xfId="21536"/>
    <cellStyle name="Input 2 28 6 2" xfId="23219"/>
    <cellStyle name="Input 2 28 6 2 2" xfId="29566"/>
    <cellStyle name="Input 2 28 7" xfId="22977"/>
    <cellStyle name="Input 2 28 7 2" xfId="29454"/>
    <cellStyle name="Input 2 28 8" xfId="26490"/>
    <cellStyle name="Input 2 28 8 2" xfId="29678"/>
    <cellStyle name="Input 2 29" xfId="7917"/>
    <cellStyle name="Input 2 29 2" xfId="12973"/>
    <cellStyle name="Input 2 29 2 2" xfId="29100"/>
    <cellStyle name="Input 2 3" xfId="3335"/>
    <cellStyle name="Input 2 3 2" xfId="7938"/>
    <cellStyle name="Input 2 3 2 2" xfId="12994"/>
    <cellStyle name="Input 2 3 2 2 2" xfId="29121"/>
    <cellStyle name="Input 2 3 3" xfId="11937"/>
    <cellStyle name="Input 2 3 3 2" xfId="13104"/>
    <cellStyle name="Input 2 3 3 2 2" xfId="29231"/>
    <cellStyle name="Input 2 3 4" xfId="12882"/>
    <cellStyle name="Input 2 3 4 2" xfId="29009"/>
    <cellStyle name="Input 2 3 5" xfId="15005"/>
    <cellStyle name="Input 2 3 5 2" xfId="29278"/>
    <cellStyle name="Input 2 3 6" xfId="21537"/>
    <cellStyle name="Input 2 3 6 2" xfId="23220"/>
    <cellStyle name="Input 2 3 6 2 2" xfId="29567"/>
    <cellStyle name="Input 2 3 7" xfId="22978"/>
    <cellStyle name="Input 2 3 7 2" xfId="29455"/>
    <cellStyle name="Input 2 3 8" xfId="26491"/>
    <cellStyle name="Input 2 3 8 2" xfId="29679"/>
    <cellStyle name="Input 2 30" xfId="11916"/>
    <cellStyle name="Input 2 30 2" xfId="13083"/>
    <cellStyle name="Input 2 30 2 2" xfId="29210"/>
    <cellStyle name="Input 2 31" xfId="12861"/>
    <cellStyle name="Input 2 31 2" xfId="28988"/>
    <cellStyle name="Input 2 32" xfId="15026"/>
    <cellStyle name="Input 2 32 2" xfId="29299"/>
    <cellStyle name="Input 2 33" xfId="21516"/>
    <cellStyle name="Input 2 33 2" xfId="23199"/>
    <cellStyle name="Input 2 33 2 2" xfId="29546"/>
    <cellStyle name="Input 2 34" xfId="22957"/>
    <cellStyle name="Input 2 34 2" xfId="29434"/>
    <cellStyle name="Input 2 35" xfId="26470"/>
    <cellStyle name="Input 2 35 2" xfId="29658"/>
    <cellStyle name="Input 2 4" xfId="3336"/>
    <cellStyle name="Input 2 4 2" xfId="7939"/>
    <cellStyle name="Input 2 4 2 2" xfId="12995"/>
    <cellStyle name="Input 2 4 2 2 2" xfId="29122"/>
    <cellStyle name="Input 2 4 3" xfId="11938"/>
    <cellStyle name="Input 2 4 3 2" xfId="13105"/>
    <cellStyle name="Input 2 4 3 2 2" xfId="29232"/>
    <cellStyle name="Input 2 4 4" xfId="12883"/>
    <cellStyle name="Input 2 4 4 2" xfId="29010"/>
    <cellStyle name="Input 2 4 5" xfId="15004"/>
    <cellStyle name="Input 2 4 5 2" xfId="29277"/>
    <cellStyle name="Input 2 4 6" xfId="21538"/>
    <cellStyle name="Input 2 4 6 2" xfId="23221"/>
    <cellStyle name="Input 2 4 6 2 2" xfId="29568"/>
    <cellStyle name="Input 2 4 7" xfId="22979"/>
    <cellStyle name="Input 2 4 7 2" xfId="29456"/>
    <cellStyle name="Input 2 4 8" xfId="26492"/>
    <cellStyle name="Input 2 4 8 2" xfId="29680"/>
    <cellStyle name="Input 2 5" xfId="3337"/>
    <cellStyle name="Input 2 5 2" xfId="7940"/>
    <cellStyle name="Input 2 5 2 2" xfId="12996"/>
    <cellStyle name="Input 2 5 2 2 2" xfId="29123"/>
    <cellStyle name="Input 2 5 3" xfId="11939"/>
    <cellStyle name="Input 2 5 3 2" xfId="13106"/>
    <cellStyle name="Input 2 5 3 2 2" xfId="29233"/>
    <cellStyle name="Input 2 5 4" xfId="12884"/>
    <cellStyle name="Input 2 5 4 2" xfId="29011"/>
    <cellStyle name="Input 2 5 5" xfId="15003"/>
    <cellStyle name="Input 2 5 5 2" xfId="29276"/>
    <cellStyle name="Input 2 5 6" xfId="21539"/>
    <cellStyle name="Input 2 5 6 2" xfId="23222"/>
    <cellStyle name="Input 2 5 6 2 2" xfId="29569"/>
    <cellStyle name="Input 2 5 7" xfId="22980"/>
    <cellStyle name="Input 2 5 7 2" xfId="29457"/>
    <cellStyle name="Input 2 5 8" xfId="26493"/>
    <cellStyle name="Input 2 5 8 2" xfId="29681"/>
    <cellStyle name="Input 2 6" xfId="3338"/>
    <cellStyle name="Input 2 6 2" xfId="7941"/>
    <cellStyle name="Input 2 6 2 2" xfId="12997"/>
    <cellStyle name="Input 2 6 2 2 2" xfId="29124"/>
    <cellStyle name="Input 2 6 3" xfId="11940"/>
    <cellStyle name="Input 2 6 3 2" xfId="13107"/>
    <cellStyle name="Input 2 6 3 2 2" xfId="29234"/>
    <cellStyle name="Input 2 6 4" xfId="12885"/>
    <cellStyle name="Input 2 6 4 2" xfId="29012"/>
    <cellStyle name="Input 2 6 5" xfId="15002"/>
    <cellStyle name="Input 2 6 5 2" xfId="29275"/>
    <cellStyle name="Input 2 6 6" xfId="21540"/>
    <cellStyle name="Input 2 6 6 2" xfId="23223"/>
    <cellStyle name="Input 2 6 6 2 2" xfId="29570"/>
    <cellStyle name="Input 2 6 7" xfId="22981"/>
    <cellStyle name="Input 2 6 7 2" xfId="29458"/>
    <cellStyle name="Input 2 6 8" xfId="26494"/>
    <cellStyle name="Input 2 6 8 2" xfId="29682"/>
    <cellStyle name="Input 2 7" xfId="3339"/>
    <cellStyle name="Input 2 7 2" xfId="7942"/>
    <cellStyle name="Input 2 7 2 2" xfId="12998"/>
    <cellStyle name="Input 2 7 2 2 2" xfId="29125"/>
    <cellStyle name="Input 2 7 3" xfId="11941"/>
    <cellStyle name="Input 2 7 3 2" xfId="13108"/>
    <cellStyle name="Input 2 7 3 2 2" xfId="29235"/>
    <cellStyle name="Input 2 7 4" xfId="12886"/>
    <cellStyle name="Input 2 7 4 2" xfId="29013"/>
    <cellStyle name="Input 2 7 5" xfId="15001"/>
    <cellStyle name="Input 2 7 5 2" xfId="29274"/>
    <cellStyle name="Input 2 7 6" xfId="21541"/>
    <cellStyle name="Input 2 7 6 2" xfId="23224"/>
    <cellStyle name="Input 2 7 6 2 2" xfId="29571"/>
    <cellStyle name="Input 2 7 7" xfId="22982"/>
    <cellStyle name="Input 2 7 7 2" xfId="29459"/>
    <cellStyle name="Input 2 7 8" xfId="26495"/>
    <cellStyle name="Input 2 7 8 2" xfId="29683"/>
    <cellStyle name="Input 2 8" xfId="3340"/>
    <cellStyle name="Input 2 8 2" xfId="7943"/>
    <cellStyle name="Input 2 8 2 2" xfId="12999"/>
    <cellStyle name="Input 2 8 2 2 2" xfId="29126"/>
    <cellStyle name="Input 2 8 3" xfId="11942"/>
    <cellStyle name="Input 2 8 3 2" xfId="13109"/>
    <cellStyle name="Input 2 8 3 2 2" xfId="29236"/>
    <cellStyle name="Input 2 8 4" xfId="12887"/>
    <cellStyle name="Input 2 8 4 2" xfId="29014"/>
    <cellStyle name="Input 2 8 5" xfId="15000"/>
    <cellStyle name="Input 2 8 5 2" xfId="29273"/>
    <cellStyle name="Input 2 8 6" xfId="21542"/>
    <cellStyle name="Input 2 8 6 2" xfId="23225"/>
    <cellStyle name="Input 2 8 6 2 2" xfId="29572"/>
    <cellStyle name="Input 2 8 7" xfId="22983"/>
    <cellStyle name="Input 2 8 7 2" xfId="29460"/>
    <cellStyle name="Input 2 8 8" xfId="26496"/>
    <cellStyle name="Input 2 8 8 2" xfId="29684"/>
    <cellStyle name="Input 2 9" xfId="3341"/>
    <cellStyle name="Input 2 9 2" xfId="7944"/>
    <cellStyle name="Input 2 9 2 2" xfId="13000"/>
    <cellStyle name="Input 2 9 2 2 2" xfId="29127"/>
    <cellStyle name="Input 2 9 3" xfId="11943"/>
    <cellStyle name="Input 2 9 3 2" xfId="13110"/>
    <cellStyle name="Input 2 9 3 2 2" xfId="29237"/>
    <cellStyle name="Input 2 9 4" xfId="12888"/>
    <cellStyle name="Input 2 9 4 2" xfId="29015"/>
    <cellStyle name="Input 2 9 5" xfId="14999"/>
    <cellStyle name="Input 2 9 5 2" xfId="29272"/>
    <cellStyle name="Input 2 9 6" xfId="21543"/>
    <cellStyle name="Input 2 9 6 2" xfId="23226"/>
    <cellStyle name="Input 2 9 6 2 2" xfId="29573"/>
    <cellStyle name="Input 2 9 7" xfId="22984"/>
    <cellStyle name="Input 2 9 7 2" xfId="29461"/>
    <cellStyle name="Input 2 9 8" xfId="26497"/>
    <cellStyle name="Input 2 9 8 2" xfId="29685"/>
    <cellStyle name="Input 2_NA" xfId="10022"/>
    <cellStyle name="Input 20" xfId="3342"/>
    <cellStyle name="Input 20 2" xfId="7945"/>
    <cellStyle name="Input 20 2 2" xfId="13001"/>
    <cellStyle name="Input 20 2 2 2" xfId="29128"/>
    <cellStyle name="Input 20 3" xfId="11944"/>
    <cellStyle name="Input 20 3 2" xfId="13111"/>
    <cellStyle name="Input 20 3 2 2" xfId="29238"/>
    <cellStyle name="Input 20 4" xfId="12889"/>
    <cellStyle name="Input 20 4 2" xfId="29016"/>
    <cellStyle name="Input 20 5" xfId="14998"/>
    <cellStyle name="Input 20 5 2" xfId="29271"/>
    <cellStyle name="Input 20 6" xfId="21544"/>
    <cellStyle name="Input 20 6 2" xfId="23227"/>
    <cellStyle name="Input 20 6 2 2" xfId="29574"/>
    <cellStyle name="Input 20 7" xfId="22985"/>
    <cellStyle name="Input 20 7 2" xfId="29462"/>
    <cellStyle name="Input 20 8" xfId="26498"/>
    <cellStyle name="Input 20 8 2" xfId="29686"/>
    <cellStyle name="Input 21" xfId="3343"/>
    <cellStyle name="Input 21 2" xfId="7946"/>
    <cellStyle name="Input 21 2 2" xfId="13002"/>
    <cellStyle name="Input 21 2 2 2" xfId="29129"/>
    <cellStyle name="Input 21 3" xfId="11945"/>
    <cellStyle name="Input 21 3 2" xfId="13112"/>
    <cellStyle name="Input 21 3 2 2" xfId="29239"/>
    <cellStyle name="Input 21 4" xfId="12890"/>
    <cellStyle name="Input 21 4 2" xfId="29017"/>
    <cellStyle name="Input 21 5" xfId="14997"/>
    <cellStyle name="Input 21 5 2" xfId="29270"/>
    <cellStyle name="Input 21 6" xfId="21545"/>
    <cellStyle name="Input 21 6 2" xfId="23228"/>
    <cellStyle name="Input 21 6 2 2" xfId="29575"/>
    <cellStyle name="Input 21 7" xfId="22986"/>
    <cellStyle name="Input 21 7 2" xfId="29463"/>
    <cellStyle name="Input 21 8" xfId="26499"/>
    <cellStyle name="Input 21 8 2" xfId="29687"/>
    <cellStyle name="Input 22" xfId="3344"/>
    <cellStyle name="Input 22 2" xfId="7947"/>
    <cellStyle name="Input 22 2 2" xfId="13003"/>
    <cellStyle name="Input 22 2 2 2" xfId="29130"/>
    <cellStyle name="Input 22 3" xfId="11946"/>
    <cellStyle name="Input 22 3 2" xfId="13113"/>
    <cellStyle name="Input 22 3 2 2" xfId="29240"/>
    <cellStyle name="Input 22 4" xfId="12891"/>
    <cellStyle name="Input 22 4 2" xfId="29018"/>
    <cellStyle name="Input 22 5" xfId="14996"/>
    <cellStyle name="Input 22 5 2" xfId="29269"/>
    <cellStyle name="Input 22 6" xfId="21546"/>
    <cellStyle name="Input 22 6 2" xfId="23229"/>
    <cellStyle name="Input 22 6 2 2" xfId="29576"/>
    <cellStyle name="Input 22 7" xfId="22987"/>
    <cellStyle name="Input 22 7 2" xfId="29464"/>
    <cellStyle name="Input 22 8" xfId="26500"/>
    <cellStyle name="Input 22 8 2" xfId="29688"/>
    <cellStyle name="Input 23" xfId="3345"/>
    <cellStyle name="Input 23 2" xfId="7948"/>
    <cellStyle name="Input 23 2 2" xfId="13004"/>
    <cellStyle name="Input 23 2 2 2" xfId="29131"/>
    <cellStyle name="Input 23 3" xfId="11947"/>
    <cellStyle name="Input 23 3 2" xfId="13114"/>
    <cellStyle name="Input 23 3 2 2" xfId="29241"/>
    <cellStyle name="Input 23 4" xfId="12892"/>
    <cellStyle name="Input 23 4 2" xfId="29019"/>
    <cellStyle name="Input 23 5" xfId="14995"/>
    <cellStyle name="Input 23 5 2" xfId="29268"/>
    <cellStyle name="Input 23 6" xfId="21547"/>
    <cellStyle name="Input 23 6 2" xfId="23230"/>
    <cellStyle name="Input 23 6 2 2" xfId="29577"/>
    <cellStyle name="Input 23 7" xfId="22988"/>
    <cellStyle name="Input 23 7 2" xfId="29465"/>
    <cellStyle name="Input 23 8" xfId="26501"/>
    <cellStyle name="Input 23 8 2" xfId="29689"/>
    <cellStyle name="Input 24" xfId="3346"/>
    <cellStyle name="Input 24 2" xfId="7949"/>
    <cellStyle name="Input 24 2 2" xfId="13005"/>
    <cellStyle name="Input 24 2 2 2" xfId="29132"/>
    <cellStyle name="Input 24 3" xfId="11948"/>
    <cellStyle name="Input 24 3 2" xfId="13115"/>
    <cellStyle name="Input 24 3 2 2" xfId="29242"/>
    <cellStyle name="Input 24 4" xfId="12893"/>
    <cellStyle name="Input 24 4 2" xfId="29020"/>
    <cellStyle name="Input 24 5" xfId="14994"/>
    <cellStyle name="Input 24 5 2" xfId="29267"/>
    <cellStyle name="Input 24 6" xfId="21548"/>
    <cellStyle name="Input 24 6 2" xfId="23231"/>
    <cellStyle name="Input 24 6 2 2" xfId="29578"/>
    <cellStyle name="Input 24 7" xfId="22989"/>
    <cellStyle name="Input 24 7 2" xfId="29466"/>
    <cellStyle name="Input 24 8" xfId="26502"/>
    <cellStyle name="Input 24 8 2" xfId="29690"/>
    <cellStyle name="Input 25" xfId="3347"/>
    <cellStyle name="Input 25 2" xfId="7950"/>
    <cellStyle name="Input 25 2 2" xfId="13006"/>
    <cellStyle name="Input 25 2 2 2" xfId="29133"/>
    <cellStyle name="Input 25 3" xfId="11949"/>
    <cellStyle name="Input 25 3 2" xfId="13116"/>
    <cellStyle name="Input 25 3 2 2" xfId="29243"/>
    <cellStyle name="Input 25 4" xfId="12894"/>
    <cellStyle name="Input 25 4 2" xfId="29021"/>
    <cellStyle name="Input 25 5" xfId="14993"/>
    <cellStyle name="Input 25 5 2" xfId="29266"/>
    <cellStyle name="Input 25 6" xfId="21549"/>
    <cellStyle name="Input 25 6 2" xfId="23232"/>
    <cellStyle name="Input 25 6 2 2" xfId="29579"/>
    <cellStyle name="Input 25 7" xfId="22990"/>
    <cellStyle name="Input 25 7 2" xfId="29467"/>
    <cellStyle name="Input 25 8" xfId="26503"/>
    <cellStyle name="Input 25 8 2" xfId="29691"/>
    <cellStyle name="Input 26" xfId="3348"/>
    <cellStyle name="Input 26 2" xfId="7951"/>
    <cellStyle name="Input 26 2 2" xfId="13007"/>
    <cellStyle name="Input 26 2 2 2" xfId="29134"/>
    <cellStyle name="Input 26 3" xfId="11950"/>
    <cellStyle name="Input 26 3 2" xfId="13117"/>
    <cellStyle name="Input 26 3 2 2" xfId="29244"/>
    <cellStyle name="Input 26 4" xfId="12895"/>
    <cellStyle name="Input 26 4 2" xfId="29022"/>
    <cellStyle name="Input 26 5" xfId="14992"/>
    <cellStyle name="Input 26 5 2" xfId="29265"/>
    <cellStyle name="Input 26 6" xfId="21550"/>
    <cellStyle name="Input 26 6 2" xfId="23233"/>
    <cellStyle name="Input 26 6 2 2" xfId="29580"/>
    <cellStyle name="Input 26 7" xfId="22991"/>
    <cellStyle name="Input 26 7 2" xfId="29468"/>
    <cellStyle name="Input 26 8" xfId="26504"/>
    <cellStyle name="Input 26 8 2" xfId="29692"/>
    <cellStyle name="Input 27" xfId="3349"/>
    <cellStyle name="Input 27 2" xfId="7952"/>
    <cellStyle name="Input 27 2 2" xfId="13008"/>
    <cellStyle name="Input 27 2 2 2" xfId="29135"/>
    <cellStyle name="Input 27 3" xfId="11951"/>
    <cellStyle name="Input 27 3 2" xfId="13118"/>
    <cellStyle name="Input 27 3 2 2" xfId="29245"/>
    <cellStyle name="Input 27 4" xfId="12896"/>
    <cellStyle name="Input 27 4 2" xfId="29023"/>
    <cellStyle name="Input 27 5" xfId="14991"/>
    <cellStyle name="Input 27 5 2" xfId="29264"/>
    <cellStyle name="Input 27 6" xfId="21551"/>
    <cellStyle name="Input 27 6 2" xfId="23234"/>
    <cellStyle name="Input 27 6 2 2" xfId="29581"/>
    <cellStyle name="Input 27 7" xfId="22992"/>
    <cellStyle name="Input 27 7 2" xfId="29469"/>
    <cellStyle name="Input 27 8" xfId="26505"/>
    <cellStyle name="Input 27 8 2" xfId="29693"/>
    <cellStyle name="Input 28" xfId="3350"/>
    <cellStyle name="Input 28 2" xfId="7953"/>
    <cellStyle name="Input 28 2 2" xfId="13009"/>
    <cellStyle name="Input 28 2 2 2" xfId="29136"/>
    <cellStyle name="Input 28 3" xfId="11952"/>
    <cellStyle name="Input 28 3 2" xfId="13119"/>
    <cellStyle name="Input 28 3 2 2" xfId="29246"/>
    <cellStyle name="Input 28 4" xfId="12897"/>
    <cellStyle name="Input 28 4 2" xfId="29024"/>
    <cellStyle name="Input 28 5" xfId="14990"/>
    <cellStyle name="Input 28 5 2" xfId="29263"/>
    <cellStyle name="Input 28 6" xfId="21552"/>
    <cellStyle name="Input 28 6 2" xfId="23235"/>
    <cellStyle name="Input 28 6 2 2" xfId="29582"/>
    <cellStyle name="Input 28 7" xfId="22993"/>
    <cellStyle name="Input 28 7 2" xfId="29470"/>
    <cellStyle name="Input 28 8" xfId="26506"/>
    <cellStyle name="Input 28 8 2" xfId="29694"/>
    <cellStyle name="Input 29" xfId="3351"/>
    <cellStyle name="Input 29 2" xfId="7954"/>
    <cellStyle name="Input 29 2 2" xfId="13010"/>
    <cellStyle name="Input 29 2 2 2" xfId="29137"/>
    <cellStyle name="Input 29 3" xfId="11953"/>
    <cellStyle name="Input 29 3 2" xfId="13120"/>
    <cellStyle name="Input 29 3 2 2" xfId="29247"/>
    <cellStyle name="Input 29 4" xfId="12898"/>
    <cellStyle name="Input 29 4 2" xfId="29025"/>
    <cellStyle name="Input 29 5" xfId="14989"/>
    <cellStyle name="Input 29 5 2" xfId="29262"/>
    <cellStyle name="Input 29 6" xfId="21553"/>
    <cellStyle name="Input 29 6 2" xfId="23236"/>
    <cellStyle name="Input 29 6 2 2" xfId="29583"/>
    <cellStyle name="Input 29 7" xfId="22994"/>
    <cellStyle name="Input 29 7 2" xfId="29471"/>
    <cellStyle name="Input 29 8" xfId="26507"/>
    <cellStyle name="Input 29 8 2" xfId="29695"/>
    <cellStyle name="Input 3" xfId="3352"/>
    <cellStyle name="Input 3 2" xfId="7955"/>
    <cellStyle name="Input 3 2 2" xfId="13011"/>
    <cellStyle name="Input 3 2 2 2" xfId="29138"/>
    <cellStyle name="Input 3 3" xfId="11954"/>
    <cellStyle name="Input 3 3 2" xfId="13121"/>
    <cellStyle name="Input 3 3 2 2" xfId="29248"/>
    <cellStyle name="Input 3 4" xfId="12899"/>
    <cellStyle name="Input 3 4 2" xfId="29026"/>
    <cellStyle name="Input 3 5" xfId="14988"/>
    <cellStyle name="Input 3 5 2" xfId="29261"/>
    <cellStyle name="Input 3 6" xfId="21554"/>
    <cellStyle name="Input 3 6 2" xfId="23237"/>
    <cellStyle name="Input 3 6 2 2" xfId="29584"/>
    <cellStyle name="Input 3 7" xfId="22995"/>
    <cellStyle name="Input 3 7 2" xfId="29472"/>
    <cellStyle name="Input 3 8" xfId="26508"/>
    <cellStyle name="Input 3 8 2" xfId="29696"/>
    <cellStyle name="Input 30" xfId="9154"/>
    <cellStyle name="Input 31" xfId="27727"/>
    <cellStyle name="Input 32" xfId="27769"/>
    <cellStyle name="Input 33" xfId="27811"/>
    <cellStyle name="Input 34" xfId="27853"/>
    <cellStyle name="Input 35" xfId="27895"/>
    <cellStyle name="Input 36" xfId="27937"/>
    <cellStyle name="Input 37" xfId="27979"/>
    <cellStyle name="Input 38" xfId="28021"/>
    <cellStyle name="Input 39" xfId="28063"/>
    <cellStyle name="Input 4" xfId="3353"/>
    <cellStyle name="Input 4 2" xfId="7956"/>
    <cellStyle name="Input 4 2 2" xfId="13012"/>
    <cellStyle name="Input 4 2 2 2" xfId="29139"/>
    <cellStyle name="Input 4 3" xfId="11955"/>
    <cellStyle name="Input 4 3 2" xfId="13122"/>
    <cellStyle name="Input 4 3 2 2" xfId="29249"/>
    <cellStyle name="Input 4 4" xfId="12900"/>
    <cellStyle name="Input 4 4 2" xfId="29027"/>
    <cellStyle name="Input 4 5" xfId="14987"/>
    <cellStyle name="Input 4 5 2" xfId="29260"/>
    <cellStyle name="Input 4 6" xfId="21555"/>
    <cellStyle name="Input 4 6 2" xfId="23238"/>
    <cellStyle name="Input 4 6 2 2" xfId="29585"/>
    <cellStyle name="Input 4 7" xfId="22996"/>
    <cellStyle name="Input 4 7 2" xfId="29473"/>
    <cellStyle name="Input 4 8" xfId="26509"/>
    <cellStyle name="Input 4 8 2" xfId="29697"/>
    <cellStyle name="Input 40" xfId="28105"/>
    <cellStyle name="Input 41" xfId="28147"/>
    <cellStyle name="Input 42" xfId="28189"/>
    <cellStyle name="Input 43" xfId="28231"/>
    <cellStyle name="Input 44" xfId="28273"/>
    <cellStyle name="Input 45" xfId="28315"/>
    <cellStyle name="Input 46" xfId="28357"/>
    <cellStyle name="Input 47" xfId="28399"/>
    <cellStyle name="Input 48" xfId="28441"/>
    <cellStyle name="Input 49" xfId="28483"/>
    <cellStyle name="Input 5" xfId="3354"/>
    <cellStyle name="Input 5 2" xfId="7957"/>
    <cellStyle name="Input 5 2 2" xfId="13013"/>
    <cellStyle name="Input 5 2 2 2" xfId="29140"/>
    <cellStyle name="Input 5 3" xfId="11956"/>
    <cellStyle name="Input 5 3 2" xfId="13123"/>
    <cellStyle name="Input 5 3 2 2" xfId="29250"/>
    <cellStyle name="Input 5 4" xfId="12901"/>
    <cellStyle name="Input 5 4 2" xfId="29028"/>
    <cellStyle name="Input 5 5" xfId="14986"/>
    <cellStyle name="Input 5 5 2" xfId="29259"/>
    <cellStyle name="Input 5 6" xfId="21556"/>
    <cellStyle name="Input 5 6 2" xfId="23239"/>
    <cellStyle name="Input 5 6 2 2" xfId="29586"/>
    <cellStyle name="Input 5 7" xfId="22997"/>
    <cellStyle name="Input 5 7 2" xfId="29474"/>
    <cellStyle name="Input 5 8" xfId="26510"/>
    <cellStyle name="Input 5 8 2" xfId="29698"/>
    <cellStyle name="Input 50" xfId="28525"/>
    <cellStyle name="Input 51" xfId="28567"/>
    <cellStyle name="Input 52" xfId="28609"/>
    <cellStyle name="Input 53" xfId="28651"/>
    <cellStyle name="Input 54" xfId="28693"/>
    <cellStyle name="Input 55" xfId="28887"/>
    <cellStyle name="Input 56" xfId="29772"/>
    <cellStyle name="Input 57" xfId="29814"/>
    <cellStyle name="Input 58" xfId="29856"/>
    <cellStyle name="Input 59" xfId="29898"/>
    <cellStyle name="Input 6" xfId="3355"/>
    <cellStyle name="Input 6 2" xfId="7958"/>
    <cellStyle name="Input 6 2 2" xfId="13014"/>
    <cellStyle name="Input 6 2 2 2" xfId="29141"/>
    <cellStyle name="Input 6 3" xfId="11957"/>
    <cellStyle name="Input 6 3 2" xfId="13124"/>
    <cellStyle name="Input 6 3 2 2" xfId="29251"/>
    <cellStyle name="Input 6 4" xfId="12902"/>
    <cellStyle name="Input 6 4 2" xfId="29029"/>
    <cellStyle name="Input 6 5" xfId="14985"/>
    <cellStyle name="Input 6 5 2" xfId="29258"/>
    <cellStyle name="Input 6 6" xfId="21557"/>
    <cellStyle name="Input 6 6 2" xfId="23240"/>
    <cellStyle name="Input 6 6 2 2" xfId="29587"/>
    <cellStyle name="Input 6 7" xfId="22998"/>
    <cellStyle name="Input 6 7 2" xfId="29475"/>
    <cellStyle name="Input 6 8" xfId="26511"/>
    <cellStyle name="Input 6 8 2" xfId="29699"/>
    <cellStyle name="Input 60" xfId="29940"/>
    <cellStyle name="Input 61" xfId="29982"/>
    <cellStyle name="Input 62" xfId="30024"/>
    <cellStyle name="Input 63" xfId="30066"/>
    <cellStyle name="Input 64" xfId="30108"/>
    <cellStyle name="Input 65" xfId="30150"/>
    <cellStyle name="Input 66" xfId="30192"/>
    <cellStyle name="Input 67" xfId="30234"/>
    <cellStyle name="Input 7" xfId="3356"/>
    <cellStyle name="Input 7 2" xfId="7959"/>
    <cellStyle name="Input 7 2 2" xfId="13015"/>
    <cellStyle name="Input 7 2 2 2" xfId="29142"/>
    <cellStyle name="Input 7 3" xfId="11958"/>
    <cellStyle name="Input 7 3 2" xfId="13125"/>
    <cellStyle name="Input 7 3 2 2" xfId="29252"/>
    <cellStyle name="Input 7 4" xfId="12903"/>
    <cellStyle name="Input 7 4 2" xfId="29030"/>
    <cellStyle name="Input 7 5" xfId="14984"/>
    <cellStyle name="Input 7 5 2" xfId="29257"/>
    <cellStyle name="Input 7 6" xfId="21558"/>
    <cellStyle name="Input 7 6 2" xfId="23241"/>
    <cellStyle name="Input 7 6 2 2" xfId="29588"/>
    <cellStyle name="Input 7 7" xfId="22999"/>
    <cellStyle name="Input 7 7 2" xfId="29476"/>
    <cellStyle name="Input 7 8" xfId="26512"/>
    <cellStyle name="Input 7 8 2" xfId="29700"/>
    <cellStyle name="Input 8" xfId="3357"/>
    <cellStyle name="Input 8 2" xfId="7960"/>
    <cellStyle name="Input 8 2 2" xfId="13016"/>
    <cellStyle name="Input 8 2 2 2" xfId="29143"/>
    <cellStyle name="Input 8 3" xfId="11959"/>
    <cellStyle name="Input 8 3 2" xfId="13126"/>
    <cellStyle name="Input 8 3 2 2" xfId="29253"/>
    <cellStyle name="Input 8 4" xfId="12904"/>
    <cellStyle name="Input 8 4 2" xfId="29031"/>
    <cellStyle name="Input 8 5" xfId="14983"/>
    <cellStyle name="Input 8 5 2" xfId="29256"/>
    <cellStyle name="Input 8 6" xfId="21559"/>
    <cellStyle name="Input 8 6 2" xfId="23242"/>
    <cellStyle name="Input 8 6 2 2" xfId="29589"/>
    <cellStyle name="Input 8 7" xfId="23000"/>
    <cellStyle name="Input 8 7 2" xfId="29477"/>
    <cellStyle name="Input 8 8" xfId="26513"/>
    <cellStyle name="Input 8 8 2" xfId="29701"/>
    <cellStyle name="Input 9" xfId="3358"/>
    <cellStyle name="Input 9 2" xfId="7961"/>
    <cellStyle name="Input 9 2 2" xfId="13017"/>
    <cellStyle name="Input 9 2 2 2" xfId="29144"/>
    <cellStyle name="Input 9 3" xfId="11960"/>
    <cellStyle name="Input 9 3 2" xfId="13127"/>
    <cellStyle name="Input 9 3 2 2" xfId="29254"/>
    <cellStyle name="Input 9 4" xfId="12905"/>
    <cellStyle name="Input 9 4 2" xfId="29032"/>
    <cellStyle name="Input 9 5" xfId="14982"/>
    <cellStyle name="Input 9 5 2" xfId="29255"/>
    <cellStyle name="Input 9 6" xfId="21560"/>
    <cellStyle name="Input 9 6 2" xfId="23243"/>
    <cellStyle name="Input 9 6 2 2" xfId="29590"/>
    <cellStyle name="Input 9 7" xfId="23001"/>
    <cellStyle name="Input 9 7 2" xfId="29478"/>
    <cellStyle name="Input 9 8" xfId="26514"/>
    <cellStyle name="Input 9 8 2" xfId="29702"/>
    <cellStyle name="Link Currency (0)" xfId="3359"/>
    <cellStyle name="Link Currency (2)" xfId="3360"/>
    <cellStyle name="Link Units (0)" xfId="3361"/>
    <cellStyle name="Link Units (1)" xfId="3362"/>
    <cellStyle name="Link Units (2)" xfId="3363"/>
    <cellStyle name="Linked Cell" xfId="4619" builtinId="24" customBuiltin="1"/>
    <cellStyle name="Linked Cell 10" xfId="3364"/>
    <cellStyle name="Linked Cell 10 2" xfId="7962"/>
    <cellStyle name="Linked Cell 10 3" xfId="11961"/>
    <cellStyle name="Linked Cell 10 4" xfId="14981"/>
    <cellStyle name="Linked Cell 10 5" xfId="21561"/>
    <cellStyle name="Linked Cell 10 6" xfId="26515"/>
    <cellStyle name="Linked Cell 11" xfId="3365"/>
    <cellStyle name="Linked Cell 11 2" xfId="7963"/>
    <cellStyle name="Linked Cell 11 3" xfId="11962"/>
    <cellStyle name="Linked Cell 11 4" xfId="14980"/>
    <cellStyle name="Linked Cell 11 5" xfId="21562"/>
    <cellStyle name="Linked Cell 11 6" xfId="26516"/>
    <cellStyle name="Linked Cell 12" xfId="3366"/>
    <cellStyle name="Linked Cell 12 2" xfId="7964"/>
    <cellStyle name="Linked Cell 12 3" xfId="11963"/>
    <cellStyle name="Linked Cell 12 4" xfId="14979"/>
    <cellStyle name="Linked Cell 12 5" xfId="21563"/>
    <cellStyle name="Linked Cell 12 6" xfId="26517"/>
    <cellStyle name="Linked Cell 13" xfId="3367"/>
    <cellStyle name="Linked Cell 13 2" xfId="7965"/>
    <cellStyle name="Linked Cell 13 3" xfId="11964"/>
    <cellStyle name="Linked Cell 13 4" xfId="14978"/>
    <cellStyle name="Linked Cell 13 5" xfId="21564"/>
    <cellStyle name="Linked Cell 13 6" xfId="26518"/>
    <cellStyle name="Linked Cell 14" xfId="3368"/>
    <cellStyle name="Linked Cell 14 2" xfId="7966"/>
    <cellStyle name="Linked Cell 14 3" xfId="11965"/>
    <cellStyle name="Linked Cell 14 4" xfId="14977"/>
    <cellStyle name="Linked Cell 14 5" xfId="21565"/>
    <cellStyle name="Linked Cell 14 6" xfId="26519"/>
    <cellStyle name="Linked Cell 15" xfId="3369"/>
    <cellStyle name="Linked Cell 15 2" xfId="7967"/>
    <cellStyle name="Linked Cell 15 3" xfId="11966"/>
    <cellStyle name="Linked Cell 15 4" xfId="14976"/>
    <cellStyle name="Linked Cell 15 5" xfId="21566"/>
    <cellStyle name="Linked Cell 15 6" xfId="26520"/>
    <cellStyle name="Linked Cell 16" xfId="3370"/>
    <cellStyle name="Linked Cell 16 2" xfId="7968"/>
    <cellStyle name="Linked Cell 16 3" xfId="11967"/>
    <cellStyle name="Linked Cell 16 4" xfId="14975"/>
    <cellStyle name="Linked Cell 16 5" xfId="21567"/>
    <cellStyle name="Linked Cell 16 6" xfId="26521"/>
    <cellStyle name="Linked Cell 17" xfId="3371"/>
    <cellStyle name="Linked Cell 17 2" xfId="7969"/>
    <cellStyle name="Linked Cell 17 3" xfId="11968"/>
    <cellStyle name="Linked Cell 17 4" xfId="14974"/>
    <cellStyle name="Linked Cell 17 5" xfId="21568"/>
    <cellStyle name="Linked Cell 17 6" xfId="26522"/>
    <cellStyle name="Linked Cell 18" xfId="3372"/>
    <cellStyle name="Linked Cell 18 2" xfId="7970"/>
    <cellStyle name="Linked Cell 18 3" xfId="11969"/>
    <cellStyle name="Linked Cell 18 4" xfId="14973"/>
    <cellStyle name="Linked Cell 18 5" xfId="21569"/>
    <cellStyle name="Linked Cell 18 6" xfId="26523"/>
    <cellStyle name="Linked Cell 19" xfId="3373"/>
    <cellStyle name="Linked Cell 19 2" xfId="7971"/>
    <cellStyle name="Linked Cell 19 3" xfId="11970"/>
    <cellStyle name="Linked Cell 19 4" xfId="14972"/>
    <cellStyle name="Linked Cell 19 5" xfId="21570"/>
    <cellStyle name="Linked Cell 19 6" xfId="26524"/>
    <cellStyle name="Linked Cell 2" xfId="3374"/>
    <cellStyle name="Linked Cell 2 10" xfId="3375"/>
    <cellStyle name="Linked Cell 2 10 2" xfId="7973"/>
    <cellStyle name="Linked Cell 2 10 3" xfId="11972"/>
    <cellStyle name="Linked Cell 2 10 4" xfId="14970"/>
    <cellStyle name="Linked Cell 2 10 5" xfId="21572"/>
    <cellStyle name="Linked Cell 2 10 6" xfId="26526"/>
    <cellStyle name="Linked Cell 2 11" xfId="3376"/>
    <cellStyle name="Linked Cell 2 11 2" xfId="7974"/>
    <cellStyle name="Linked Cell 2 11 3" xfId="11973"/>
    <cellStyle name="Linked Cell 2 11 4" xfId="14969"/>
    <cellStyle name="Linked Cell 2 11 5" xfId="21573"/>
    <cellStyle name="Linked Cell 2 11 6" xfId="26527"/>
    <cellStyle name="Linked Cell 2 12" xfId="3377"/>
    <cellStyle name="Linked Cell 2 12 2" xfId="7975"/>
    <cellStyle name="Linked Cell 2 12 3" xfId="11974"/>
    <cellStyle name="Linked Cell 2 12 4" xfId="14968"/>
    <cellStyle name="Linked Cell 2 12 5" xfId="21574"/>
    <cellStyle name="Linked Cell 2 12 6" xfId="26528"/>
    <cellStyle name="Linked Cell 2 13" xfId="3378"/>
    <cellStyle name="Linked Cell 2 13 2" xfId="7976"/>
    <cellStyle name="Linked Cell 2 13 3" xfId="11975"/>
    <cellStyle name="Linked Cell 2 13 4" xfId="14967"/>
    <cellStyle name="Linked Cell 2 13 5" xfId="21575"/>
    <cellStyle name="Linked Cell 2 13 6" xfId="26529"/>
    <cellStyle name="Linked Cell 2 14" xfId="3379"/>
    <cellStyle name="Linked Cell 2 14 2" xfId="7977"/>
    <cellStyle name="Linked Cell 2 14 3" xfId="11976"/>
    <cellStyle name="Linked Cell 2 14 4" xfId="14966"/>
    <cellStyle name="Linked Cell 2 14 5" xfId="21576"/>
    <cellStyle name="Linked Cell 2 14 6" xfId="26530"/>
    <cellStyle name="Linked Cell 2 15" xfId="3380"/>
    <cellStyle name="Linked Cell 2 15 2" xfId="7978"/>
    <cellStyle name="Linked Cell 2 15 3" xfId="11977"/>
    <cellStyle name="Linked Cell 2 15 4" xfId="14965"/>
    <cellStyle name="Linked Cell 2 15 5" xfId="21577"/>
    <cellStyle name="Linked Cell 2 15 6" xfId="26531"/>
    <cellStyle name="Linked Cell 2 16" xfId="3381"/>
    <cellStyle name="Linked Cell 2 16 2" xfId="7979"/>
    <cellStyle name="Linked Cell 2 16 3" xfId="11978"/>
    <cellStyle name="Linked Cell 2 16 4" xfId="14964"/>
    <cellStyle name="Linked Cell 2 16 5" xfId="21578"/>
    <cellStyle name="Linked Cell 2 16 6" xfId="26532"/>
    <cellStyle name="Linked Cell 2 17" xfId="3382"/>
    <cellStyle name="Linked Cell 2 17 2" xfId="7980"/>
    <cellStyle name="Linked Cell 2 17 3" xfId="11979"/>
    <cellStyle name="Linked Cell 2 17 4" xfId="14963"/>
    <cellStyle name="Linked Cell 2 17 5" xfId="21579"/>
    <cellStyle name="Linked Cell 2 17 6" xfId="26533"/>
    <cellStyle name="Linked Cell 2 18" xfId="3383"/>
    <cellStyle name="Linked Cell 2 18 2" xfId="7981"/>
    <cellStyle name="Linked Cell 2 18 3" xfId="11980"/>
    <cellStyle name="Linked Cell 2 18 4" xfId="14962"/>
    <cellStyle name="Linked Cell 2 18 5" xfId="21580"/>
    <cellStyle name="Linked Cell 2 18 6" xfId="26534"/>
    <cellStyle name="Linked Cell 2 19" xfId="3384"/>
    <cellStyle name="Linked Cell 2 19 2" xfId="7982"/>
    <cellStyle name="Linked Cell 2 19 3" xfId="11981"/>
    <cellStyle name="Linked Cell 2 19 4" xfId="14961"/>
    <cellStyle name="Linked Cell 2 19 5" xfId="21581"/>
    <cellStyle name="Linked Cell 2 19 6" xfId="26535"/>
    <cellStyle name="Linked Cell 2 2" xfId="3385"/>
    <cellStyle name="Linked Cell 2 2 2" xfId="7983"/>
    <cellStyle name="Linked Cell 2 2 3" xfId="11982"/>
    <cellStyle name="Linked Cell 2 2 4" xfId="14960"/>
    <cellStyle name="Linked Cell 2 2 5" xfId="21582"/>
    <cellStyle name="Linked Cell 2 2 6" xfId="26536"/>
    <cellStyle name="Linked Cell 2 20" xfId="3386"/>
    <cellStyle name="Linked Cell 2 20 2" xfId="7984"/>
    <cellStyle name="Linked Cell 2 20 3" xfId="11983"/>
    <cellStyle name="Linked Cell 2 20 4" xfId="14959"/>
    <cellStyle name="Linked Cell 2 20 5" xfId="21583"/>
    <cellStyle name="Linked Cell 2 20 6" xfId="26537"/>
    <cellStyle name="Linked Cell 2 21" xfId="3387"/>
    <cellStyle name="Linked Cell 2 21 2" xfId="7985"/>
    <cellStyle name="Linked Cell 2 21 3" xfId="11984"/>
    <cellStyle name="Linked Cell 2 21 4" xfId="14958"/>
    <cellStyle name="Linked Cell 2 21 5" xfId="21584"/>
    <cellStyle name="Linked Cell 2 21 6" xfId="26538"/>
    <cellStyle name="Linked Cell 2 22" xfId="3388"/>
    <cellStyle name="Linked Cell 2 22 2" xfId="7986"/>
    <cellStyle name="Linked Cell 2 22 3" xfId="11985"/>
    <cellStyle name="Linked Cell 2 22 4" xfId="14957"/>
    <cellStyle name="Linked Cell 2 22 5" xfId="21585"/>
    <cellStyle name="Linked Cell 2 22 6" xfId="26539"/>
    <cellStyle name="Linked Cell 2 23" xfId="3389"/>
    <cellStyle name="Linked Cell 2 23 2" xfId="7987"/>
    <cellStyle name="Linked Cell 2 23 3" xfId="11986"/>
    <cellStyle name="Linked Cell 2 23 4" xfId="14956"/>
    <cellStyle name="Linked Cell 2 23 5" xfId="21586"/>
    <cellStyle name="Linked Cell 2 23 6" xfId="26540"/>
    <cellStyle name="Linked Cell 2 24" xfId="3390"/>
    <cellStyle name="Linked Cell 2 24 2" xfId="7988"/>
    <cellStyle name="Linked Cell 2 24 3" xfId="11987"/>
    <cellStyle name="Linked Cell 2 24 4" xfId="14955"/>
    <cellStyle name="Linked Cell 2 24 5" xfId="21587"/>
    <cellStyle name="Linked Cell 2 24 6" xfId="26541"/>
    <cellStyle name="Linked Cell 2 25" xfId="3391"/>
    <cellStyle name="Linked Cell 2 25 2" xfId="7989"/>
    <cellStyle name="Linked Cell 2 25 3" xfId="11988"/>
    <cellStyle name="Linked Cell 2 25 4" xfId="14954"/>
    <cellStyle name="Linked Cell 2 25 5" xfId="21588"/>
    <cellStyle name="Linked Cell 2 25 6" xfId="26542"/>
    <cellStyle name="Linked Cell 2 26" xfId="3392"/>
    <cellStyle name="Linked Cell 2 26 2" xfId="7990"/>
    <cellStyle name="Linked Cell 2 26 3" xfId="11989"/>
    <cellStyle name="Linked Cell 2 26 4" xfId="14953"/>
    <cellStyle name="Linked Cell 2 26 5" xfId="21589"/>
    <cellStyle name="Linked Cell 2 26 6" xfId="26543"/>
    <cellStyle name="Linked Cell 2 27" xfId="3393"/>
    <cellStyle name="Linked Cell 2 27 2" xfId="7991"/>
    <cellStyle name="Linked Cell 2 27 3" xfId="11990"/>
    <cellStyle name="Linked Cell 2 27 4" xfId="14952"/>
    <cellStyle name="Linked Cell 2 27 5" xfId="21590"/>
    <cellStyle name="Linked Cell 2 27 6" xfId="26544"/>
    <cellStyle name="Linked Cell 2 28" xfId="3394"/>
    <cellStyle name="Linked Cell 2 28 2" xfId="7992"/>
    <cellStyle name="Linked Cell 2 28 3" xfId="11991"/>
    <cellStyle name="Linked Cell 2 28 4" xfId="14951"/>
    <cellStyle name="Linked Cell 2 28 5" xfId="21591"/>
    <cellStyle name="Linked Cell 2 28 6" xfId="26545"/>
    <cellStyle name="Linked Cell 2 29" xfId="7972"/>
    <cellStyle name="Linked Cell 2 3" xfId="3395"/>
    <cellStyle name="Linked Cell 2 3 2" xfId="7993"/>
    <cellStyle name="Linked Cell 2 3 3" xfId="11992"/>
    <cellStyle name="Linked Cell 2 3 4" xfId="14950"/>
    <cellStyle name="Linked Cell 2 3 5" xfId="21592"/>
    <cellStyle name="Linked Cell 2 3 6" xfId="26546"/>
    <cellStyle name="Linked Cell 2 30" xfId="11971"/>
    <cellStyle name="Linked Cell 2 31" xfId="14971"/>
    <cellStyle name="Linked Cell 2 32" xfId="21571"/>
    <cellStyle name="Linked Cell 2 33" xfId="26525"/>
    <cellStyle name="Linked Cell 2 4" xfId="3396"/>
    <cellStyle name="Linked Cell 2 4 2" xfId="7994"/>
    <cellStyle name="Linked Cell 2 4 3" xfId="11993"/>
    <cellStyle name="Linked Cell 2 4 4" xfId="14949"/>
    <cellStyle name="Linked Cell 2 4 5" xfId="21593"/>
    <cellStyle name="Linked Cell 2 4 6" xfId="26547"/>
    <cellStyle name="Linked Cell 2 5" xfId="3397"/>
    <cellStyle name="Linked Cell 2 5 2" xfId="7995"/>
    <cellStyle name="Linked Cell 2 5 3" xfId="11994"/>
    <cellStyle name="Linked Cell 2 5 4" xfId="14948"/>
    <cellStyle name="Linked Cell 2 5 5" xfId="21594"/>
    <cellStyle name="Linked Cell 2 5 6" xfId="26548"/>
    <cellStyle name="Linked Cell 2 6" xfId="3398"/>
    <cellStyle name="Linked Cell 2 6 2" xfId="7996"/>
    <cellStyle name="Linked Cell 2 6 3" xfId="11995"/>
    <cellStyle name="Linked Cell 2 6 4" xfId="14947"/>
    <cellStyle name="Linked Cell 2 6 5" xfId="21595"/>
    <cellStyle name="Linked Cell 2 6 6" xfId="26549"/>
    <cellStyle name="Linked Cell 2 7" xfId="3399"/>
    <cellStyle name="Linked Cell 2 7 2" xfId="7997"/>
    <cellStyle name="Linked Cell 2 7 3" xfId="11996"/>
    <cellStyle name="Linked Cell 2 7 4" xfId="14946"/>
    <cellStyle name="Linked Cell 2 7 5" xfId="21596"/>
    <cellStyle name="Linked Cell 2 7 6" xfId="26550"/>
    <cellStyle name="Linked Cell 2 8" xfId="3400"/>
    <cellStyle name="Linked Cell 2 8 2" xfId="7998"/>
    <cellStyle name="Linked Cell 2 8 3" xfId="11997"/>
    <cellStyle name="Linked Cell 2 8 4" xfId="14945"/>
    <cellStyle name="Linked Cell 2 8 5" xfId="21597"/>
    <cellStyle name="Linked Cell 2 8 6" xfId="26551"/>
    <cellStyle name="Linked Cell 2 9" xfId="3401"/>
    <cellStyle name="Linked Cell 2 9 2" xfId="7999"/>
    <cellStyle name="Linked Cell 2 9 3" xfId="11998"/>
    <cellStyle name="Linked Cell 2 9 4" xfId="14944"/>
    <cellStyle name="Linked Cell 2 9 5" xfId="21598"/>
    <cellStyle name="Linked Cell 2 9 6" xfId="26552"/>
    <cellStyle name="Linked Cell 2_NA" xfId="10023"/>
    <cellStyle name="Linked Cell 20" xfId="3402"/>
    <cellStyle name="Linked Cell 20 2" xfId="8000"/>
    <cellStyle name="Linked Cell 20 3" xfId="11999"/>
    <cellStyle name="Linked Cell 20 4" xfId="14943"/>
    <cellStyle name="Linked Cell 20 5" xfId="21599"/>
    <cellStyle name="Linked Cell 20 6" xfId="26553"/>
    <cellStyle name="Linked Cell 21" xfId="3403"/>
    <cellStyle name="Linked Cell 21 2" xfId="8001"/>
    <cellStyle name="Linked Cell 21 3" xfId="12000"/>
    <cellStyle name="Linked Cell 21 4" xfId="14942"/>
    <cellStyle name="Linked Cell 21 5" xfId="21600"/>
    <cellStyle name="Linked Cell 21 6" xfId="26554"/>
    <cellStyle name="Linked Cell 22" xfId="3404"/>
    <cellStyle name="Linked Cell 22 2" xfId="8002"/>
    <cellStyle name="Linked Cell 22 3" xfId="12001"/>
    <cellStyle name="Linked Cell 22 4" xfId="14941"/>
    <cellStyle name="Linked Cell 22 5" xfId="21601"/>
    <cellStyle name="Linked Cell 22 6" xfId="26555"/>
    <cellStyle name="Linked Cell 23" xfId="3405"/>
    <cellStyle name="Linked Cell 23 2" xfId="8003"/>
    <cellStyle name="Linked Cell 23 3" xfId="12002"/>
    <cellStyle name="Linked Cell 23 4" xfId="14940"/>
    <cellStyle name="Linked Cell 23 5" xfId="21602"/>
    <cellStyle name="Linked Cell 23 6" xfId="26556"/>
    <cellStyle name="Linked Cell 24" xfId="3406"/>
    <cellStyle name="Linked Cell 24 2" xfId="8004"/>
    <cellStyle name="Linked Cell 24 3" xfId="12003"/>
    <cellStyle name="Linked Cell 24 4" xfId="14939"/>
    <cellStyle name="Linked Cell 24 5" xfId="21603"/>
    <cellStyle name="Linked Cell 24 6" xfId="26557"/>
    <cellStyle name="Linked Cell 25" xfId="3407"/>
    <cellStyle name="Linked Cell 25 2" xfId="8005"/>
    <cellStyle name="Linked Cell 25 3" xfId="12004"/>
    <cellStyle name="Linked Cell 25 4" xfId="14938"/>
    <cellStyle name="Linked Cell 25 5" xfId="21604"/>
    <cellStyle name="Linked Cell 25 6" xfId="26558"/>
    <cellStyle name="Linked Cell 26" xfId="3408"/>
    <cellStyle name="Linked Cell 26 2" xfId="8006"/>
    <cellStyle name="Linked Cell 26 3" xfId="12005"/>
    <cellStyle name="Linked Cell 26 4" xfId="14937"/>
    <cellStyle name="Linked Cell 26 5" xfId="21605"/>
    <cellStyle name="Linked Cell 26 6" xfId="26559"/>
    <cellStyle name="Linked Cell 27" xfId="3409"/>
    <cellStyle name="Linked Cell 27 2" xfId="8007"/>
    <cellStyle name="Linked Cell 27 3" xfId="12006"/>
    <cellStyle name="Linked Cell 27 4" xfId="14936"/>
    <cellStyle name="Linked Cell 27 5" xfId="21606"/>
    <cellStyle name="Linked Cell 27 6" xfId="26560"/>
    <cellStyle name="Linked Cell 28" xfId="3410"/>
    <cellStyle name="Linked Cell 28 2" xfId="8008"/>
    <cellStyle name="Linked Cell 28 3" xfId="12007"/>
    <cellStyle name="Linked Cell 28 4" xfId="14935"/>
    <cellStyle name="Linked Cell 28 5" xfId="21607"/>
    <cellStyle name="Linked Cell 28 6" xfId="26561"/>
    <cellStyle name="Linked Cell 29" xfId="3411"/>
    <cellStyle name="Linked Cell 29 2" xfId="8009"/>
    <cellStyle name="Linked Cell 29 3" xfId="12008"/>
    <cellStyle name="Linked Cell 29 4" xfId="14934"/>
    <cellStyle name="Linked Cell 29 5" xfId="21608"/>
    <cellStyle name="Linked Cell 29 6" xfId="26562"/>
    <cellStyle name="Linked Cell 3" xfId="3412"/>
    <cellStyle name="Linked Cell 3 2" xfId="8010"/>
    <cellStyle name="Linked Cell 3 3" xfId="12009"/>
    <cellStyle name="Linked Cell 3 4" xfId="14933"/>
    <cellStyle name="Linked Cell 3 5" xfId="21609"/>
    <cellStyle name="Linked Cell 3 6" xfId="26563"/>
    <cellStyle name="Linked Cell 30" xfId="9157"/>
    <cellStyle name="Linked Cell 31" xfId="27730"/>
    <cellStyle name="Linked Cell 32" xfId="27772"/>
    <cellStyle name="Linked Cell 33" xfId="27814"/>
    <cellStyle name="Linked Cell 34" xfId="27856"/>
    <cellStyle name="Linked Cell 35" xfId="27898"/>
    <cellStyle name="Linked Cell 36" xfId="27940"/>
    <cellStyle name="Linked Cell 37" xfId="27982"/>
    <cellStyle name="Linked Cell 38" xfId="28024"/>
    <cellStyle name="Linked Cell 39" xfId="28066"/>
    <cellStyle name="Linked Cell 4" xfId="3413"/>
    <cellStyle name="Linked Cell 4 2" xfId="8011"/>
    <cellStyle name="Linked Cell 4 3" xfId="12010"/>
    <cellStyle name="Linked Cell 4 4" xfId="14932"/>
    <cellStyle name="Linked Cell 4 5" xfId="21610"/>
    <cellStyle name="Linked Cell 4 6" xfId="26564"/>
    <cellStyle name="Linked Cell 40" xfId="28108"/>
    <cellStyle name="Linked Cell 41" xfId="28150"/>
    <cellStyle name="Linked Cell 42" xfId="28192"/>
    <cellStyle name="Linked Cell 43" xfId="28234"/>
    <cellStyle name="Linked Cell 44" xfId="28276"/>
    <cellStyle name="Linked Cell 45" xfId="28318"/>
    <cellStyle name="Linked Cell 46" xfId="28360"/>
    <cellStyle name="Linked Cell 47" xfId="28402"/>
    <cellStyle name="Linked Cell 48" xfId="28444"/>
    <cellStyle name="Linked Cell 49" xfId="28486"/>
    <cellStyle name="Linked Cell 5" xfId="3414"/>
    <cellStyle name="Linked Cell 5 2" xfId="8012"/>
    <cellStyle name="Linked Cell 5 3" xfId="12011"/>
    <cellStyle name="Linked Cell 5 4" xfId="14931"/>
    <cellStyle name="Linked Cell 5 5" xfId="21611"/>
    <cellStyle name="Linked Cell 5 6" xfId="26565"/>
    <cellStyle name="Linked Cell 50" xfId="28528"/>
    <cellStyle name="Linked Cell 51" xfId="28570"/>
    <cellStyle name="Linked Cell 52" xfId="28612"/>
    <cellStyle name="Linked Cell 53" xfId="28654"/>
    <cellStyle name="Linked Cell 54" xfId="28696"/>
    <cellStyle name="Linked Cell 55" xfId="28890"/>
    <cellStyle name="Linked Cell 56" xfId="29775"/>
    <cellStyle name="Linked Cell 57" xfId="29817"/>
    <cellStyle name="Linked Cell 58" xfId="29859"/>
    <cellStyle name="Linked Cell 59" xfId="29901"/>
    <cellStyle name="Linked Cell 6" xfId="3415"/>
    <cellStyle name="Linked Cell 6 2" xfId="8013"/>
    <cellStyle name="Linked Cell 6 3" xfId="12012"/>
    <cellStyle name="Linked Cell 6 4" xfId="14930"/>
    <cellStyle name="Linked Cell 6 5" xfId="21612"/>
    <cellStyle name="Linked Cell 6 6" xfId="26566"/>
    <cellStyle name="Linked Cell 60" xfId="29943"/>
    <cellStyle name="Linked Cell 61" xfId="29985"/>
    <cellStyle name="Linked Cell 62" xfId="30027"/>
    <cellStyle name="Linked Cell 63" xfId="30069"/>
    <cellStyle name="Linked Cell 64" xfId="30111"/>
    <cellStyle name="Linked Cell 65" xfId="30153"/>
    <cellStyle name="Linked Cell 66" xfId="30195"/>
    <cellStyle name="Linked Cell 67" xfId="30237"/>
    <cellStyle name="Linked Cell 7" xfId="3416"/>
    <cellStyle name="Linked Cell 7 2" xfId="8014"/>
    <cellStyle name="Linked Cell 7 3" xfId="12013"/>
    <cellStyle name="Linked Cell 7 4" xfId="14929"/>
    <cellStyle name="Linked Cell 7 5" xfId="21613"/>
    <cellStyle name="Linked Cell 7 6" xfId="26567"/>
    <cellStyle name="Linked Cell 8" xfId="3417"/>
    <cellStyle name="Linked Cell 8 2" xfId="8015"/>
    <cellStyle name="Linked Cell 8 3" xfId="12014"/>
    <cellStyle name="Linked Cell 8 4" xfId="14928"/>
    <cellStyle name="Linked Cell 8 5" xfId="21614"/>
    <cellStyle name="Linked Cell 8 6" xfId="26568"/>
    <cellStyle name="Linked Cell 9" xfId="3418"/>
    <cellStyle name="Linked Cell 9 2" xfId="8016"/>
    <cellStyle name="Linked Cell 9 3" xfId="12015"/>
    <cellStyle name="Linked Cell 9 4" xfId="14927"/>
    <cellStyle name="Linked Cell 9 5" xfId="21615"/>
    <cellStyle name="Linked Cell 9 6" xfId="26569"/>
    <cellStyle name="Milliers [0]_SMS Package Status by Site 16May03" xfId="3419"/>
    <cellStyle name="Milliers_SMS Package Status by Site 16May03" xfId="3420"/>
    <cellStyle name="Monétaire [0]_SMS Package Status by Site 16May03" xfId="3421"/>
    <cellStyle name="Monétaire_SMS Package Status by Site 16May03" xfId="3422"/>
    <cellStyle name="Neutral" xfId="4615" builtinId="28" customBuiltin="1"/>
    <cellStyle name="Neutral 10" xfId="3423"/>
    <cellStyle name="Neutral 10 2" xfId="8017"/>
    <cellStyle name="Neutral 10 3" xfId="12016"/>
    <cellStyle name="Neutral 10 4" xfId="14926"/>
    <cellStyle name="Neutral 10 5" xfId="21617"/>
    <cellStyle name="Neutral 10 6" xfId="26570"/>
    <cellStyle name="Neutral 11" xfId="3424"/>
    <cellStyle name="Neutral 11 2" xfId="8018"/>
    <cellStyle name="Neutral 11 3" xfId="12017"/>
    <cellStyle name="Neutral 11 4" xfId="14925"/>
    <cellStyle name="Neutral 11 5" xfId="21618"/>
    <cellStyle name="Neutral 11 6" xfId="26571"/>
    <cellStyle name="Neutral 12" xfId="3425"/>
    <cellStyle name="Neutral 12 2" xfId="8019"/>
    <cellStyle name="Neutral 12 3" xfId="12018"/>
    <cellStyle name="Neutral 12 4" xfId="14924"/>
    <cellStyle name="Neutral 12 5" xfId="21619"/>
    <cellStyle name="Neutral 12 6" xfId="26572"/>
    <cellStyle name="Neutral 13" xfId="3426"/>
    <cellStyle name="Neutral 13 2" xfId="8020"/>
    <cellStyle name="Neutral 13 3" xfId="12019"/>
    <cellStyle name="Neutral 13 4" xfId="14923"/>
    <cellStyle name="Neutral 13 5" xfId="21620"/>
    <cellStyle name="Neutral 13 6" xfId="26573"/>
    <cellStyle name="Neutral 14" xfId="3427"/>
    <cellStyle name="Neutral 14 2" xfId="8021"/>
    <cellStyle name="Neutral 14 3" xfId="12020"/>
    <cellStyle name="Neutral 14 4" xfId="14922"/>
    <cellStyle name="Neutral 14 5" xfId="21621"/>
    <cellStyle name="Neutral 14 6" xfId="26574"/>
    <cellStyle name="Neutral 15" xfId="3428"/>
    <cellStyle name="Neutral 15 2" xfId="8022"/>
    <cellStyle name="Neutral 15 3" xfId="12021"/>
    <cellStyle name="Neutral 15 4" xfId="14921"/>
    <cellStyle name="Neutral 15 5" xfId="21622"/>
    <cellStyle name="Neutral 15 6" xfId="26575"/>
    <cellStyle name="Neutral 16" xfId="3429"/>
    <cellStyle name="Neutral 16 2" xfId="8023"/>
    <cellStyle name="Neutral 16 3" xfId="12022"/>
    <cellStyle name="Neutral 16 4" xfId="14920"/>
    <cellStyle name="Neutral 16 5" xfId="21623"/>
    <cellStyle name="Neutral 16 6" xfId="26576"/>
    <cellStyle name="Neutral 17" xfId="3430"/>
    <cellStyle name="Neutral 17 2" xfId="8024"/>
    <cellStyle name="Neutral 17 3" xfId="12023"/>
    <cellStyle name="Neutral 17 4" xfId="14919"/>
    <cellStyle name="Neutral 17 5" xfId="21624"/>
    <cellStyle name="Neutral 17 6" xfId="26577"/>
    <cellStyle name="Neutral 18" xfId="3431"/>
    <cellStyle name="Neutral 18 2" xfId="8025"/>
    <cellStyle name="Neutral 18 3" xfId="12024"/>
    <cellStyle name="Neutral 18 4" xfId="14918"/>
    <cellStyle name="Neutral 18 5" xfId="21625"/>
    <cellStyle name="Neutral 18 6" xfId="26578"/>
    <cellStyle name="Neutral 19" xfId="3432"/>
    <cellStyle name="Neutral 19 2" xfId="8026"/>
    <cellStyle name="Neutral 19 3" xfId="12025"/>
    <cellStyle name="Neutral 19 4" xfId="14917"/>
    <cellStyle name="Neutral 19 5" xfId="21626"/>
    <cellStyle name="Neutral 19 6" xfId="26579"/>
    <cellStyle name="Neutral 2" xfId="3433"/>
    <cellStyle name="Neutral 2 10" xfId="3434"/>
    <cellStyle name="Neutral 2 10 2" xfId="8028"/>
    <cellStyle name="Neutral 2 10 3" xfId="12027"/>
    <cellStyle name="Neutral 2 10 4" xfId="14915"/>
    <cellStyle name="Neutral 2 10 5" xfId="21628"/>
    <cellStyle name="Neutral 2 10 6" xfId="26581"/>
    <cellStyle name="Neutral 2 11" xfId="3435"/>
    <cellStyle name="Neutral 2 11 2" xfId="8029"/>
    <cellStyle name="Neutral 2 11 3" xfId="12028"/>
    <cellStyle name="Neutral 2 11 4" xfId="14914"/>
    <cellStyle name="Neutral 2 11 5" xfId="21629"/>
    <cellStyle name="Neutral 2 11 6" xfId="26582"/>
    <cellStyle name="Neutral 2 12" xfId="3436"/>
    <cellStyle name="Neutral 2 12 2" xfId="8030"/>
    <cellStyle name="Neutral 2 12 3" xfId="12029"/>
    <cellStyle name="Neutral 2 12 4" xfId="14913"/>
    <cellStyle name="Neutral 2 12 5" xfId="21630"/>
    <cellStyle name="Neutral 2 12 6" xfId="26583"/>
    <cellStyle name="Neutral 2 13" xfId="3437"/>
    <cellStyle name="Neutral 2 13 2" xfId="8031"/>
    <cellStyle name="Neutral 2 13 3" xfId="12030"/>
    <cellStyle name="Neutral 2 13 4" xfId="14912"/>
    <cellStyle name="Neutral 2 13 5" xfId="21631"/>
    <cellStyle name="Neutral 2 13 6" xfId="26584"/>
    <cellStyle name="Neutral 2 14" xfId="3438"/>
    <cellStyle name="Neutral 2 14 2" xfId="8032"/>
    <cellStyle name="Neutral 2 14 3" xfId="12031"/>
    <cellStyle name="Neutral 2 14 4" xfId="14911"/>
    <cellStyle name="Neutral 2 14 5" xfId="21632"/>
    <cellStyle name="Neutral 2 14 6" xfId="26585"/>
    <cellStyle name="Neutral 2 15" xfId="3439"/>
    <cellStyle name="Neutral 2 15 2" xfId="8033"/>
    <cellStyle name="Neutral 2 15 3" xfId="12032"/>
    <cellStyle name="Neutral 2 15 4" xfId="14910"/>
    <cellStyle name="Neutral 2 15 5" xfId="21633"/>
    <cellStyle name="Neutral 2 15 6" xfId="26586"/>
    <cellStyle name="Neutral 2 16" xfId="3440"/>
    <cellStyle name="Neutral 2 16 2" xfId="8034"/>
    <cellStyle name="Neutral 2 16 3" xfId="12033"/>
    <cellStyle name="Neutral 2 16 4" xfId="14909"/>
    <cellStyle name="Neutral 2 16 5" xfId="21634"/>
    <cellStyle name="Neutral 2 16 6" xfId="26587"/>
    <cellStyle name="Neutral 2 17" xfId="3441"/>
    <cellStyle name="Neutral 2 17 2" xfId="8035"/>
    <cellStyle name="Neutral 2 17 3" xfId="12034"/>
    <cellStyle name="Neutral 2 17 4" xfId="14908"/>
    <cellStyle name="Neutral 2 17 5" xfId="21635"/>
    <cellStyle name="Neutral 2 17 6" xfId="26588"/>
    <cellStyle name="Neutral 2 18" xfId="3442"/>
    <cellStyle name="Neutral 2 18 2" xfId="8036"/>
    <cellStyle name="Neutral 2 18 3" xfId="12035"/>
    <cellStyle name="Neutral 2 18 4" xfId="14907"/>
    <cellStyle name="Neutral 2 18 5" xfId="21636"/>
    <cellStyle name="Neutral 2 18 6" xfId="26589"/>
    <cellStyle name="Neutral 2 19" xfId="3443"/>
    <cellStyle name="Neutral 2 19 2" xfId="8037"/>
    <cellStyle name="Neutral 2 19 3" xfId="12036"/>
    <cellStyle name="Neutral 2 19 4" xfId="14906"/>
    <cellStyle name="Neutral 2 19 5" xfId="21637"/>
    <cellStyle name="Neutral 2 19 6" xfId="26590"/>
    <cellStyle name="Neutral 2 2" xfId="3444"/>
    <cellStyle name="Neutral 2 2 2" xfId="8038"/>
    <cellStyle name="Neutral 2 2 3" xfId="12037"/>
    <cellStyle name="Neutral 2 2 4" xfId="14905"/>
    <cellStyle name="Neutral 2 2 5" xfId="21638"/>
    <cellStyle name="Neutral 2 2 6" xfId="26591"/>
    <cellStyle name="Neutral 2 20" xfId="3445"/>
    <cellStyle name="Neutral 2 20 2" xfId="8039"/>
    <cellStyle name="Neutral 2 20 3" xfId="12038"/>
    <cellStyle name="Neutral 2 20 4" xfId="14904"/>
    <cellStyle name="Neutral 2 20 5" xfId="21639"/>
    <cellStyle name="Neutral 2 20 6" xfId="26592"/>
    <cellStyle name="Neutral 2 21" xfId="3446"/>
    <cellStyle name="Neutral 2 21 2" xfId="8040"/>
    <cellStyle name="Neutral 2 21 3" xfId="12039"/>
    <cellStyle name="Neutral 2 21 4" xfId="14903"/>
    <cellStyle name="Neutral 2 21 5" xfId="21640"/>
    <cellStyle name="Neutral 2 21 6" xfId="26593"/>
    <cellStyle name="Neutral 2 22" xfId="3447"/>
    <cellStyle name="Neutral 2 22 2" xfId="8041"/>
    <cellStyle name="Neutral 2 22 3" xfId="12040"/>
    <cellStyle name="Neutral 2 22 4" xfId="14902"/>
    <cellStyle name="Neutral 2 22 5" xfId="21641"/>
    <cellStyle name="Neutral 2 22 6" xfId="26594"/>
    <cellStyle name="Neutral 2 23" xfId="3448"/>
    <cellStyle name="Neutral 2 23 2" xfId="8042"/>
    <cellStyle name="Neutral 2 23 3" xfId="12041"/>
    <cellStyle name="Neutral 2 23 4" xfId="14901"/>
    <cellStyle name="Neutral 2 23 5" xfId="21642"/>
    <cellStyle name="Neutral 2 23 6" xfId="26595"/>
    <cellStyle name="Neutral 2 24" xfId="3449"/>
    <cellStyle name="Neutral 2 24 2" xfId="8043"/>
    <cellStyle name="Neutral 2 24 3" xfId="12042"/>
    <cellStyle name="Neutral 2 24 4" xfId="14900"/>
    <cellStyle name="Neutral 2 24 5" xfId="21643"/>
    <cellStyle name="Neutral 2 24 6" xfId="26596"/>
    <cellStyle name="Neutral 2 25" xfId="3450"/>
    <cellStyle name="Neutral 2 25 2" xfId="8044"/>
    <cellStyle name="Neutral 2 25 3" xfId="12043"/>
    <cellStyle name="Neutral 2 25 4" xfId="14899"/>
    <cellStyle name="Neutral 2 25 5" xfId="21644"/>
    <cellStyle name="Neutral 2 25 6" xfId="26597"/>
    <cellStyle name="Neutral 2 26" xfId="3451"/>
    <cellStyle name="Neutral 2 26 2" xfId="8045"/>
    <cellStyle name="Neutral 2 26 3" xfId="12044"/>
    <cellStyle name="Neutral 2 26 4" xfId="14898"/>
    <cellStyle name="Neutral 2 26 5" xfId="21645"/>
    <cellStyle name="Neutral 2 26 6" xfId="26598"/>
    <cellStyle name="Neutral 2 27" xfId="3452"/>
    <cellStyle name="Neutral 2 27 2" xfId="8046"/>
    <cellStyle name="Neutral 2 27 3" xfId="12045"/>
    <cellStyle name="Neutral 2 27 4" xfId="14897"/>
    <cellStyle name="Neutral 2 27 5" xfId="21646"/>
    <cellStyle name="Neutral 2 27 6" xfId="26599"/>
    <cellStyle name="Neutral 2 28" xfId="3453"/>
    <cellStyle name="Neutral 2 28 2" xfId="8047"/>
    <cellStyle name="Neutral 2 28 3" xfId="12046"/>
    <cellStyle name="Neutral 2 28 4" xfId="14896"/>
    <cellStyle name="Neutral 2 28 5" xfId="21647"/>
    <cellStyle name="Neutral 2 28 6" xfId="26600"/>
    <cellStyle name="Neutral 2 29" xfId="8027"/>
    <cellStyle name="Neutral 2 3" xfId="3454"/>
    <cellStyle name="Neutral 2 3 2" xfId="8048"/>
    <cellStyle name="Neutral 2 3 3" xfId="12047"/>
    <cellStyle name="Neutral 2 3 4" xfId="14895"/>
    <cellStyle name="Neutral 2 3 5" xfId="21648"/>
    <cellStyle name="Neutral 2 3 6" xfId="26601"/>
    <cellStyle name="Neutral 2 30" xfId="12026"/>
    <cellStyle name="Neutral 2 31" xfId="14916"/>
    <cellStyle name="Neutral 2 32" xfId="21627"/>
    <cellStyle name="Neutral 2 33" xfId="26580"/>
    <cellStyle name="Neutral 2 4" xfId="3455"/>
    <cellStyle name="Neutral 2 4 2" xfId="8049"/>
    <cellStyle name="Neutral 2 4 3" xfId="12048"/>
    <cellStyle name="Neutral 2 4 4" xfId="14894"/>
    <cellStyle name="Neutral 2 4 5" xfId="21649"/>
    <cellStyle name="Neutral 2 4 6" xfId="26602"/>
    <cellStyle name="Neutral 2 5" xfId="3456"/>
    <cellStyle name="Neutral 2 5 2" xfId="8050"/>
    <cellStyle name="Neutral 2 5 3" xfId="12049"/>
    <cellStyle name="Neutral 2 5 4" xfId="14893"/>
    <cellStyle name="Neutral 2 5 5" xfId="21650"/>
    <cellStyle name="Neutral 2 5 6" xfId="26603"/>
    <cellStyle name="Neutral 2 6" xfId="3457"/>
    <cellStyle name="Neutral 2 6 2" xfId="8051"/>
    <cellStyle name="Neutral 2 6 3" xfId="12050"/>
    <cellStyle name="Neutral 2 6 4" xfId="14892"/>
    <cellStyle name="Neutral 2 6 5" xfId="21651"/>
    <cellStyle name="Neutral 2 6 6" xfId="26604"/>
    <cellStyle name="Neutral 2 7" xfId="3458"/>
    <cellStyle name="Neutral 2 7 2" xfId="8052"/>
    <cellStyle name="Neutral 2 7 3" xfId="12051"/>
    <cellStyle name="Neutral 2 7 4" xfId="14891"/>
    <cellStyle name="Neutral 2 7 5" xfId="21652"/>
    <cellStyle name="Neutral 2 7 6" xfId="26605"/>
    <cellStyle name="Neutral 2 8" xfId="3459"/>
    <cellStyle name="Neutral 2 8 2" xfId="8053"/>
    <cellStyle name="Neutral 2 8 3" xfId="12052"/>
    <cellStyle name="Neutral 2 8 4" xfId="14890"/>
    <cellStyle name="Neutral 2 8 5" xfId="21653"/>
    <cellStyle name="Neutral 2 8 6" xfId="26606"/>
    <cellStyle name="Neutral 2 9" xfId="3460"/>
    <cellStyle name="Neutral 2 9 2" xfId="8054"/>
    <cellStyle name="Neutral 2 9 3" xfId="12053"/>
    <cellStyle name="Neutral 2 9 4" xfId="14889"/>
    <cellStyle name="Neutral 2 9 5" xfId="21654"/>
    <cellStyle name="Neutral 2 9 6" xfId="26607"/>
    <cellStyle name="Neutral 2_NA" xfId="10024"/>
    <cellStyle name="Neutral 20" xfId="3461"/>
    <cellStyle name="Neutral 20 2" xfId="8055"/>
    <cellStyle name="Neutral 20 3" xfId="12054"/>
    <cellStyle name="Neutral 20 4" xfId="14888"/>
    <cellStyle name="Neutral 20 5" xfId="21655"/>
    <cellStyle name="Neutral 20 6" xfId="26608"/>
    <cellStyle name="Neutral 21" xfId="3462"/>
    <cellStyle name="Neutral 21 2" xfId="8056"/>
    <cellStyle name="Neutral 21 3" xfId="12055"/>
    <cellStyle name="Neutral 21 4" xfId="14887"/>
    <cellStyle name="Neutral 21 5" xfId="21656"/>
    <cellStyle name="Neutral 21 6" xfId="26609"/>
    <cellStyle name="Neutral 22" xfId="3463"/>
    <cellStyle name="Neutral 22 2" xfId="8057"/>
    <cellStyle name="Neutral 22 3" xfId="12056"/>
    <cellStyle name="Neutral 22 4" xfId="14886"/>
    <cellStyle name="Neutral 22 5" xfId="21657"/>
    <cellStyle name="Neutral 22 6" xfId="26610"/>
    <cellStyle name="Neutral 23" xfId="3464"/>
    <cellStyle name="Neutral 23 2" xfId="8058"/>
    <cellStyle name="Neutral 23 3" xfId="12057"/>
    <cellStyle name="Neutral 23 4" xfId="14885"/>
    <cellStyle name="Neutral 23 5" xfId="21658"/>
    <cellStyle name="Neutral 23 6" xfId="26611"/>
    <cellStyle name="Neutral 24" xfId="3465"/>
    <cellStyle name="Neutral 24 2" xfId="8059"/>
    <cellStyle name="Neutral 24 3" xfId="12058"/>
    <cellStyle name="Neutral 24 4" xfId="14884"/>
    <cellStyle name="Neutral 24 5" xfId="21659"/>
    <cellStyle name="Neutral 24 6" xfId="26612"/>
    <cellStyle name="Neutral 25" xfId="3466"/>
    <cellStyle name="Neutral 25 2" xfId="8060"/>
    <cellStyle name="Neutral 25 3" xfId="12059"/>
    <cellStyle name="Neutral 25 4" xfId="14883"/>
    <cellStyle name="Neutral 25 5" xfId="21660"/>
    <cellStyle name="Neutral 25 6" xfId="26613"/>
    <cellStyle name="Neutral 26" xfId="3467"/>
    <cellStyle name="Neutral 26 2" xfId="8061"/>
    <cellStyle name="Neutral 26 3" xfId="12060"/>
    <cellStyle name="Neutral 26 4" xfId="14882"/>
    <cellStyle name="Neutral 26 5" xfId="21661"/>
    <cellStyle name="Neutral 26 6" xfId="26614"/>
    <cellStyle name="Neutral 27" xfId="3468"/>
    <cellStyle name="Neutral 27 2" xfId="8062"/>
    <cellStyle name="Neutral 27 3" xfId="12061"/>
    <cellStyle name="Neutral 27 4" xfId="14881"/>
    <cellStyle name="Neutral 27 5" xfId="21662"/>
    <cellStyle name="Neutral 27 6" xfId="26615"/>
    <cellStyle name="Neutral 28" xfId="3469"/>
    <cellStyle name="Neutral 28 2" xfId="8063"/>
    <cellStyle name="Neutral 28 3" xfId="12062"/>
    <cellStyle name="Neutral 28 4" xfId="14880"/>
    <cellStyle name="Neutral 28 5" xfId="21663"/>
    <cellStyle name="Neutral 28 6" xfId="26616"/>
    <cellStyle name="Neutral 29" xfId="3470"/>
    <cellStyle name="Neutral 29 2" xfId="8064"/>
    <cellStyle name="Neutral 29 3" xfId="12063"/>
    <cellStyle name="Neutral 29 4" xfId="14879"/>
    <cellStyle name="Neutral 29 5" xfId="21664"/>
    <cellStyle name="Neutral 29 6" xfId="26617"/>
    <cellStyle name="Neutral 3" xfId="3471"/>
    <cellStyle name="Neutral 3 2" xfId="8065"/>
    <cellStyle name="Neutral 3 3" xfId="12064"/>
    <cellStyle name="Neutral 3 4" xfId="14878"/>
    <cellStyle name="Neutral 3 5" xfId="21665"/>
    <cellStyle name="Neutral 3 6" xfId="26618"/>
    <cellStyle name="Neutral 30" xfId="9153"/>
    <cellStyle name="Neutral 31" xfId="27726"/>
    <cellStyle name="Neutral 32" xfId="27768"/>
    <cellStyle name="Neutral 33" xfId="27810"/>
    <cellStyle name="Neutral 34" xfId="27852"/>
    <cellStyle name="Neutral 35" xfId="27894"/>
    <cellStyle name="Neutral 36" xfId="27936"/>
    <cellStyle name="Neutral 37" xfId="27978"/>
    <cellStyle name="Neutral 38" xfId="28020"/>
    <cellStyle name="Neutral 39" xfId="28062"/>
    <cellStyle name="Neutral 4" xfId="3472"/>
    <cellStyle name="Neutral 4 2" xfId="8066"/>
    <cellStyle name="Neutral 4 3" xfId="12065"/>
    <cellStyle name="Neutral 4 4" xfId="14877"/>
    <cellStyle name="Neutral 4 5" xfId="21666"/>
    <cellStyle name="Neutral 4 6" xfId="26619"/>
    <cellStyle name="Neutral 40" xfId="28104"/>
    <cellStyle name="Neutral 41" xfId="28146"/>
    <cellStyle name="Neutral 42" xfId="28188"/>
    <cellStyle name="Neutral 43" xfId="28230"/>
    <cellStyle name="Neutral 44" xfId="28272"/>
    <cellStyle name="Neutral 45" xfId="28314"/>
    <cellStyle name="Neutral 46" xfId="28356"/>
    <cellStyle name="Neutral 47" xfId="28398"/>
    <cellStyle name="Neutral 48" xfId="28440"/>
    <cellStyle name="Neutral 49" xfId="28482"/>
    <cellStyle name="Neutral 5" xfId="3473"/>
    <cellStyle name="Neutral 5 2" xfId="8067"/>
    <cellStyle name="Neutral 5 3" xfId="12066"/>
    <cellStyle name="Neutral 5 4" xfId="14876"/>
    <cellStyle name="Neutral 5 5" xfId="21667"/>
    <cellStyle name="Neutral 5 6" xfId="26620"/>
    <cellStyle name="Neutral 50" xfId="28524"/>
    <cellStyle name="Neutral 51" xfId="28566"/>
    <cellStyle name="Neutral 52" xfId="28608"/>
    <cellStyle name="Neutral 53" xfId="28650"/>
    <cellStyle name="Neutral 54" xfId="28692"/>
    <cellStyle name="Neutral 55" xfId="28886"/>
    <cellStyle name="Neutral 56" xfId="29771"/>
    <cellStyle name="Neutral 57" xfId="29813"/>
    <cellStyle name="Neutral 58" xfId="29855"/>
    <cellStyle name="Neutral 59" xfId="29897"/>
    <cellStyle name="Neutral 6" xfId="3474"/>
    <cellStyle name="Neutral 6 2" xfId="8068"/>
    <cellStyle name="Neutral 6 3" xfId="12067"/>
    <cellStyle name="Neutral 6 4" xfId="14875"/>
    <cellStyle name="Neutral 6 5" xfId="21668"/>
    <cellStyle name="Neutral 6 6" xfId="26621"/>
    <cellStyle name="Neutral 60" xfId="29939"/>
    <cellStyle name="Neutral 61" xfId="29981"/>
    <cellStyle name="Neutral 62" xfId="30023"/>
    <cellStyle name="Neutral 63" xfId="30065"/>
    <cellStyle name="Neutral 64" xfId="30107"/>
    <cellStyle name="Neutral 65" xfId="30149"/>
    <cellStyle name="Neutral 66" xfId="30191"/>
    <cellStyle name="Neutral 67" xfId="30233"/>
    <cellStyle name="Neutral 68" xfId="31034"/>
    <cellStyle name="Neutral 7" xfId="3475"/>
    <cellStyle name="Neutral 7 2" xfId="8069"/>
    <cellStyle name="Neutral 7 3" xfId="12068"/>
    <cellStyle name="Neutral 7 4" xfId="14874"/>
    <cellStyle name="Neutral 7 5" xfId="21669"/>
    <cellStyle name="Neutral 7 6" xfId="26622"/>
    <cellStyle name="Neutral 8" xfId="3476"/>
    <cellStyle name="Neutral 8 2" xfId="8070"/>
    <cellStyle name="Neutral 8 3" xfId="12069"/>
    <cellStyle name="Neutral 8 4" xfId="14873"/>
    <cellStyle name="Neutral 8 5" xfId="21670"/>
    <cellStyle name="Neutral 8 6" xfId="26623"/>
    <cellStyle name="Neutral 9" xfId="3477"/>
    <cellStyle name="Neutral 9 2" xfId="8071"/>
    <cellStyle name="Neutral 9 3" xfId="12070"/>
    <cellStyle name="Neutral 9 4" xfId="14872"/>
    <cellStyle name="Neutral 9 5" xfId="21671"/>
    <cellStyle name="Neutral 9 6" xfId="26624"/>
    <cellStyle name="Nor}al" xfId="7"/>
    <cellStyle name="Nor}al 2" xfId="8"/>
    <cellStyle name="Nor}al 2 2" xfId="4698"/>
    <cellStyle name="Nor}al 2 3" xfId="14870"/>
    <cellStyle name="Nor}al 2 4" xfId="21673"/>
    <cellStyle name="Nor}al 2 5" xfId="26626"/>
    <cellStyle name="Nor}al 3" xfId="4697"/>
    <cellStyle name="Nor}al 4" xfId="14871"/>
    <cellStyle name="Nor}al 5" xfId="21672"/>
    <cellStyle name="Nor}al 6" xfId="26625"/>
    <cellStyle name="Normal" xfId="0" builtinId="0"/>
    <cellStyle name="Normal - Style1" xfId="3479"/>
    <cellStyle name="Normal 10" xfId="3480"/>
    <cellStyle name="Normal 10 10" xfId="3481"/>
    <cellStyle name="Normal 10 10 2" xfId="8073"/>
    <cellStyle name="Normal 10 10 3" xfId="14868"/>
    <cellStyle name="Normal 10 10 4" xfId="21676"/>
    <cellStyle name="Normal 10 10 5" xfId="26628"/>
    <cellStyle name="Normal 10 11" xfId="3482"/>
    <cellStyle name="Normal 10 11 10" xfId="3483"/>
    <cellStyle name="Normal 10 11 10 2" xfId="8075"/>
    <cellStyle name="Normal 10 11 10 3" xfId="14866"/>
    <cellStyle name="Normal 10 11 10 4" xfId="21678"/>
    <cellStyle name="Normal 10 11 10 5" xfId="26630"/>
    <cellStyle name="Normal 10 11 11" xfId="3484"/>
    <cellStyle name="Normal 10 11 11 2" xfId="8076"/>
    <cellStyle name="Normal 10 11 11 3" xfId="14865"/>
    <cellStyle name="Normal 10 11 11 4" xfId="21679"/>
    <cellStyle name="Normal 10 11 11 5" xfId="26631"/>
    <cellStyle name="Normal 10 11 12" xfId="8074"/>
    <cellStyle name="Normal 10 11 13" xfId="14867"/>
    <cellStyle name="Normal 10 11 14" xfId="21677"/>
    <cellStyle name="Normal 10 11 15" xfId="26629"/>
    <cellStyle name="Normal 10 11 2" xfId="3485"/>
    <cellStyle name="Normal 10 11 2 2" xfId="8077"/>
    <cellStyle name="Normal 10 11 2 3" xfId="14864"/>
    <cellStyle name="Normal 10 11 2 4" xfId="21680"/>
    <cellStyle name="Normal 10 11 2 5" xfId="26632"/>
    <cellStyle name="Normal 10 11 3" xfId="3486"/>
    <cellStyle name="Normal 10 11 3 2" xfId="8078"/>
    <cellStyle name="Normal 10 11 3 3" xfId="14863"/>
    <cellStyle name="Normal 10 11 3 4" xfId="21681"/>
    <cellStyle name="Normal 10 11 3 5" xfId="26633"/>
    <cellStyle name="Normal 10 11 4" xfId="3487"/>
    <cellStyle name="Normal 10 11 4 2" xfId="8079"/>
    <cellStyle name="Normal 10 11 4 3" xfId="14862"/>
    <cellStyle name="Normal 10 11 4 4" xfId="21682"/>
    <cellStyle name="Normal 10 11 4 5" xfId="26634"/>
    <cellStyle name="Normal 10 11 5" xfId="3488"/>
    <cellStyle name="Normal 10 11 5 2" xfId="8080"/>
    <cellStyle name="Normal 10 11 5 3" xfId="14861"/>
    <cellStyle name="Normal 10 11 5 4" xfId="21683"/>
    <cellStyle name="Normal 10 11 5 5" xfId="26635"/>
    <cellStyle name="Normal 10 11 6" xfId="3489"/>
    <cellStyle name="Normal 10 11 6 2" xfId="8081"/>
    <cellStyle name="Normal 10 11 6 3" xfId="14860"/>
    <cellStyle name="Normal 10 11 6 4" xfId="21684"/>
    <cellStyle name="Normal 10 11 6 5" xfId="26636"/>
    <cellStyle name="Normal 10 11 7" xfId="3490"/>
    <cellStyle name="Normal 10 11 7 2" xfId="8082"/>
    <cellStyle name="Normal 10 11 7 3" xfId="14859"/>
    <cellStyle name="Normal 10 11 7 4" xfId="21685"/>
    <cellStyle name="Normal 10 11 7 5" xfId="26637"/>
    <cellStyle name="Normal 10 11 8" xfId="3491"/>
    <cellStyle name="Normal 10 11 8 2" xfId="8083"/>
    <cellStyle name="Normal 10 11 8 3" xfId="14858"/>
    <cellStyle name="Normal 10 11 8 4" xfId="21686"/>
    <cellStyle name="Normal 10 11 8 5" xfId="26638"/>
    <cellStyle name="Normal 10 11 9" xfId="3492"/>
    <cellStyle name="Normal 10 11 9 2" xfId="8084"/>
    <cellStyle name="Normal 10 11 9 3" xfId="14857"/>
    <cellStyle name="Normal 10 11 9 4" xfId="21687"/>
    <cellStyle name="Normal 10 11 9 5" xfId="26639"/>
    <cellStyle name="Normal 10 11_Final Network Rail DSR Main 09.07.15" xfId="3493"/>
    <cellStyle name="Normal 10 12" xfId="3494"/>
    <cellStyle name="Normal 10 12 10" xfId="3495"/>
    <cellStyle name="Normal 10 12 10 2" xfId="8086"/>
    <cellStyle name="Normal 10 12 10 3" xfId="14855"/>
    <cellStyle name="Normal 10 12 10 4" xfId="21689"/>
    <cellStyle name="Normal 10 12 10 5" xfId="26641"/>
    <cellStyle name="Normal 10 12 11" xfId="3496"/>
    <cellStyle name="Normal 10 12 11 2" xfId="8087"/>
    <cellStyle name="Normal 10 12 11 3" xfId="14854"/>
    <cellStyle name="Normal 10 12 11 4" xfId="21690"/>
    <cellStyle name="Normal 10 12 11 5" xfId="26642"/>
    <cellStyle name="Normal 10 12 12" xfId="8085"/>
    <cellStyle name="Normal 10 12 13" xfId="14856"/>
    <cellStyle name="Normal 10 12 14" xfId="21688"/>
    <cellStyle name="Normal 10 12 15" xfId="26640"/>
    <cellStyle name="Normal 10 12 2" xfId="3497"/>
    <cellStyle name="Normal 10 12 2 2" xfId="8088"/>
    <cellStyle name="Normal 10 12 2 3" xfId="14853"/>
    <cellStyle name="Normal 10 12 2 4" xfId="21691"/>
    <cellStyle name="Normal 10 12 2 5" xfId="26643"/>
    <cellStyle name="Normal 10 12 3" xfId="3498"/>
    <cellStyle name="Normal 10 12 3 2" xfId="8089"/>
    <cellStyle name="Normal 10 12 3 3" xfId="14852"/>
    <cellStyle name="Normal 10 12 3 4" xfId="21692"/>
    <cellStyle name="Normal 10 12 3 5" xfId="26644"/>
    <cellStyle name="Normal 10 12 4" xfId="3499"/>
    <cellStyle name="Normal 10 12 4 2" xfId="8090"/>
    <cellStyle name="Normal 10 12 4 3" xfId="14851"/>
    <cellStyle name="Normal 10 12 4 4" xfId="21693"/>
    <cellStyle name="Normal 10 12 4 5" xfId="26645"/>
    <cellStyle name="Normal 10 12 5" xfId="3500"/>
    <cellStyle name="Normal 10 12 5 2" xfId="8091"/>
    <cellStyle name="Normal 10 12 5 3" xfId="14850"/>
    <cellStyle name="Normal 10 12 5 4" xfId="21694"/>
    <cellStyle name="Normal 10 12 5 5" xfId="26646"/>
    <cellStyle name="Normal 10 12 6" xfId="3501"/>
    <cellStyle name="Normal 10 12 6 2" xfId="8092"/>
    <cellStyle name="Normal 10 12 6 3" xfId="14849"/>
    <cellStyle name="Normal 10 12 6 4" xfId="21695"/>
    <cellStyle name="Normal 10 12 6 5" xfId="26647"/>
    <cellStyle name="Normal 10 12 7" xfId="3502"/>
    <cellStyle name="Normal 10 12 7 2" xfId="8093"/>
    <cellStyle name="Normal 10 12 7 3" xfId="14848"/>
    <cellStyle name="Normal 10 12 7 4" xfId="21696"/>
    <cellStyle name="Normal 10 12 7 5" xfId="26648"/>
    <cellStyle name="Normal 10 12 8" xfId="3503"/>
    <cellStyle name="Normal 10 12 8 2" xfId="8094"/>
    <cellStyle name="Normal 10 12 8 3" xfId="14847"/>
    <cellStyle name="Normal 10 12 8 4" xfId="21697"/>
    <cellStyle name="Normal 10 12 8 5" xfId="26649"/>
    <cellStyle name="Normal 10 12 9" xfId="3504"/>
    <cellStyle name="Normal 10 12 9 2" xfId="8095"/>
    <cellStyle name="Normal 10 12 9 3" xfId="14846"/>
    <cellStyle name="Normal 10 12 9 4" xfId="21698"/>
    <cellStyle name="Normal 10 12 9 5" xfId="26650"/>
    <cellStyle name="Normal 10 12_Final Network Rail DSR Main 09.07.15" xfId="3505"/>
    <cellStyle name="Normal 10 13" xfId="3506"/>
    <cellStyle name="Normal 10 13 10" xfId="3507"/>
    <cellStyle name="Normal 10 13 10 2" xfId="8097"/>
    <cellStyle name="Normal 10 13 10 3" xfId="14844"/>
    <cellStyle name="Normal 10 13 10 4" xfId="21700"/>
    <cellStyle name="Normal 10 13 10 5" xfId="26652"/>
    <cellStyle name="Normal 10 13 11" xfId="3508"/>
    <cellStyle name="Normal 10 13 11 2" xfId="8098"/>
    <cellStyle name="Normal 10 13 11 3" xfId="14843"/>
    <cellStyle name="Normal 10 13 11 4" xfId="21701"/>
    <cellStyle name="Normal 10 13 11 5" xfId="26653"/>
    <cellStyle name="Normal 10 13 12" xfId="8096"/>
    <cellStyle name="Normal 10 13 13" xfId="14845"/>
    <cellStyle name="Normal 10 13 14" xfId="21699"/>
    <cellStyle name="Normal 10 13 15" xfId="26651"/>
    <cellStyle name="Normal 10 13 2" xfId="3509"/>
    <cellStyle name="Normal 10 13 2 2" xfId="8099"/>
    <cellStyle name="Normal 10 13 2 3" xfId="14842"/>
    <cellStyle name="Normal 10 13 2 4" xfId="21702"/>
    <cellStyle name="Normal 10 13 2 5" xfId="26654"/>
    <cellStyle name="Normal 10 13 3" xfId="3510"/>
    <cellStyle name="Normal 10 13 3 2" xfId="8100"/>
    <cellStyle name="Normal 10 13 3 3" xfId="14841"/>
    <cellStyle name="Normal 10 13 3 4" xfId="21703"/>
    <cellStyle name="Normal 10 13 3 5" xfId="26655"/>
    <cellStyle name="Normal 10 13 4" xfId="3511"/>
    <cellStyle name="Normal 10 13 4 2" xfId="8101"/>
    <cellStyle name="Normal 10 13 4 3" xfId="14840"/>
    <cellStyle name="Normal 10 13 4 4" xfId="21704"/>
    <cellStyle name="Normal 10 13 4 5" xfId="26656"/>
    <cellStyle name="Normal 10 13 5" xfId="3512"/>
    <cellStyle name="Normal 10 13 5 2" xfId="8102"/>
    <cellStyle name="Normal 10 13 5 3" xfId="14839"/>
    <cellStyle name="Normal 10 13 5 4" xfId="21705"/>
    <cellStyle name="Normal 10 13 5 5" xfId="26657"/>
    <cellStyle name="Normal 10 13 6" xfId="3513"/>
    <cellStyle name="Normal 10 13 6 2" xfId="8103"/>
    <cellStyle name="Normal 10 13 6 3" xfId="14838"/>
    <cellStyle name="Normal 10 13 6 4" xfId="21706"/>
    <cellStyle name="Normal 10 13 6 5" xfId="26658"/>
    <cellStyle name="Normal 10 13 7" xfId="3514"/>
    <cellStyle name="Normal 10 13 7 2" xfId="8104"/>
    <cellStyle name="Normal 10 13 7 3" xfId="14837"/>
    <cellStyle name="Normal 10 13 7 4" xfId="21707"/>
    <cellStyle name="Normal 10 13 7 5" xfId="26659"/>
    <cellStyle name="Normal 10 13 8" xfId="3515"/>
    <cellStyle name="Normal 10 13 8 2" xfId="8105"/>
    <cellStyle name="Normal 10 13 8 3" xfId="14836"/>
    <cellStyle name="Normal 10 13 8 4" xfId="21708"/>
    <cellStyle name="Normal 10 13 8 5" xfId="26660"/>
    <cellStyle name="Normal 10 13 9" xfId="3516"/>
    <cellStyle name="Normal 10 13 9 2" xfId="8106"/>
    <cellStyle name="Normal 10 13 9 3" xfId="14835"/>
    <cellStyle name="Normal 10 13 9 4" xfId="21709"/>
    <cellStyle name="Normal 10 13 9 5" xfId="26661"/>
    <cellStyle name="Normal 10 13_Final Network Rail DSR Main 09.07.15" xfId="3517"/>
    <cellStyle name="Normal 10 14" xfId="3518"/>
    <cellStyle name="Normal 10 14 2" xfId="8107"/>
    <cellStyle name="Normal 10 14 3" xfId="14834"/>
    <cellStyle name="Normal 10 14 4" xfId="21710"/>
    <cellStyle name="Normal 10 14 5" xfId="26662"/>
    <cellStyle name="Normal 10 15" xfId="3519"/>
    <cellStyle name="Normal 10 15 2" xfId="8108"/>
    <cellStyle name="Normal 10 15 3" xfId="14833"/>
    <cellStyle name="Normal 10 15 4" xfId="21711"/>
    <cellStyle name="Normal 10 15 5" xfId="26663"/>
    <cellStyle name="Normal 10 16" xfId="3520"/>
    <cellStyle name="Normal 10 16 2" xfId="8109"/>
    <cellStyle name="Normal 10 16 3" xfId="14832"/>
    <cellStyle name="Normal 10 16 4" xfId="21712"/>
    <cellStyle name="Normal 10 16 5" xfId="26664"/>
    <cellStyle name="Normal 10 17" xfId="3521"/>
    <cellStyle name="Normal 10 17 2" xfId="8110"/>
    <cellStyle name="Normal 10 17 3" xfId="14831"/>
    <cellStyle name="Normal 10 17 4" xfId="21713"/>
    <cellStyle name="Normal 10 17 5" xfId="26665"/>
    <cellStyle name="Normal 10 18" xfId="3522"/>
    <cellStyle name="Normal 10 18 2" xfId="8111"/>
    <cellStyle name="Normal 10 18 3" xfId="12072"/>
    <cellStyle name="Normal 10 18 4" xfId="14830"/>
    <cellStyle name="Normal 10 18 5" xfId="21714"/>
    <cellStyle name="Normal 10 18 6" xfId="26666"/>
    <cellStyle name="Normal 10 19" xfId="3523"/>
    <cellStyle name="Normal 10 19 2" xfId="8112"/>
    <cellStyle name="Normal 10 19 3" xfId="12073"/>
    <cellStyle name="Normal 10 19 4" xfId="14829"/>
    <cellStyle name="Normal 10 19 5" xfId="21715"/>
    <cellStyle name="Normal 10 19 6" xfId="26667"/>
    <cellStyle name="Normal 10 2" xfId="3524"/>
    <cellStyle name="Normal 10 2 10" xfId="3525"/>
    <cellStyle name="Normal 10 2 10 2" xfId="8114"/>
    <cellStyle name="Normal 10 2 10 3" xfId="14827"/>
    <cellStyle name="Normal 10 2 10 4" xfId="21717"/>
    <cellStyle name="Normal 10 2 10 5" xfId="26669"/>
    <cellStyle name="Normal 10 2 11" xfId="3526"/>
    <cellStyle name="Normal 10 2 11 2" xfId="8115"/>
    <cellStyle name="Normal 10 2 11 3" xfId="14826"/>
    <cellStyle name="Normal 10 2 11 4" xfId="21718"/>
    <cellStyle name="Normal 10 2 11 5" xfId="26670"/>
    <cellStyle name="Normal 10 2 12" xfId="3527"/>
    <cellStyle name="Normal 10 2 12 2" xfId="8116"/>
    <cellStyle name="Normal 10 2 12 3" xfId="14825"/>
    <cellStyle name="Normal 10 2 12 4" xfId="21719"/>
    <cellStyle name="Normal 10 2 12 5" xfId="26671"/>
    <cellStyle name="Normal 10 2 13" xfId="3528"/>
    <cellStyle name="Normal 10 2 13 2" xfId="8117"/>
    <cellStyle name="Normal 10 2 13 3" xfId="14824"/>
    <cellStyle name="Normal 10 2 13 4" xfId="21720"/>
    <cellStyle name="Normal 10 2 13 5" xfId="26672"/>
    <cellStyle name="Normal 10 2 14" xfId="3529"/>
    <cellStyle name="Normal 10 2 14 2" xfId="8118"/>
    <cellStyle name="Normal 10 2 14 3" xfId="14823"/>
    <cellStyle name="Normal 10 2 14 4" xfId="21721"/>
    <cellStyle name="Normal 10 2 14 5" xfId="26673"/>
    <cellStyle name="Normal 10 2 15" xfId="3530"/>
    <cellStyle name="Normal 10 2 15 2" xfId="8119"/>
    <cellStyle name="Normal 10 2 15 3" xfId="14822"/>
    <cellStyle name="Normal 10 2 15 4" xfId="21722"/>
    <cellStyle name="Normal 10 2 15 5" xfId="26674"/>
    <cellStyle name="Normal 10 2 16" xfId="3531"/>
    <cellStyle name="Normal 10 2 16 2" xfId="8120"/>
    <cellStyle name="Normal 10 2 16 3" xfId="14821"/>
    <cellStyle name="Normal 10 2 16 4" xfId="21723"/>
    <cellStyle name="Normal 10 2 16 5" xfId="26675"/>
    <cellStyle name="Normal 10 2 17" xfId="3532"/>
    <cellStyle name="Normal 10 2 17 2" xfId="8121"/>
    <cellStyle name="Normal 10 2 17 3" xfId="14820"/>
    <cellStyle name="Normal 10 2 17 4" xfId="21724"/>
    <cellStyle name="Normal 10 2 17 5" xfId="26676"/>
    <cellStyle name="Normal 10 2 18" xfId="3533"/>
    <cellStyle name="Normal 10 2 18 2" xfId="8122"/>
    <cellStyle name="Normal 10 2 18 3" xfId="14819"/>
    <cellStyle name="Normal 10 2 18 4" xfId="21725"/>
    <cellStyle name="Normal 10 2 18 5" xfId="26677"/>
    <cellStyle name="Normal 10 2 19" xfId="4658"/>
    <cellStyle name="Normal 10 2 19 2" xfId="9193"/>
    <cellStyle name="Normal 10 2 19 3" xfId="21726"/>
    <cellStyle name="Normal 10 2 2" xfId="3534"/>
    <cellStyle name="Normal 10 2 2 2" xfId="8123"/>
    <cellStyle name="Normal 10 2 2 3" xfId="14818"/>
    <cellStyle name="Normal 10 2 2 4" xfId="21727"/>
    <cellStyle name="Normal 10 2 2 5" xfId="26678"/>
    <cellStyle name="Normal 10 2 20" xfId="4657"/>
    <cellStyle name="Normal 10 2 21" xfId="8113"/>
    <cellStyle name="Normal 10 2 22" xfId="14828"/>
    <cellStyle name="Normal 10 2 23" xfId="21716"/>
    <cellStyle name="Normal 10 2 24" xfId="26668"/>
    <cellStyle name="Normal 10 2 3" xfId="3535"/>
    <cellStyle name="Normal 10 2 3 2" xfId="8124"/>
    <cellStyle name="Normal 10 2 3 3" xfId="14817"/>
    <cellStyle name="Normal 10 2 3 4" xfId="21728"/>
    <cellStyle name="Normal 10 2 3 5" xfId="26679"/>
    <cellStyle name="Normal 10 2 4" xfId="3536"/>
    <cellStyle name="Normal 10 2 4 2" xfId="8125"/>
    <cellStyle name="Normal 10 2 4 3" xfId="14816"/>
    <cellStyle name="Normal 10 2 4 4" xfId="21729"/>
    <cellStyle name="Normal 10 2 4 5" xfId="26680"/>
    <cellStyle name="Normal 10 2 5" xfId="3537"/>
    <cellStyle name="Normal 10 2 5 2" xfId="8126"/>
    <cellStyle name="Normal 10 2 5 3" xfId="14815"/>
    <cellStyle name="Normal 10 2 5 4" xfId="21730"/>
    <cellStyle name="Normal 10 2 5 5" xfId="26681"/>
    <cellStyle name="Normal 10 2 6" xfId="3538"/>
    <cellStyle name="Normal 10 2 6 2" xfId="8127"/>
    <cellStyle name="Normal 10 2 6 3" xfId="14814"/>
    <cellStyle name="Normal 10 2 6 4" xfId="21731"/>
    <cellStyle name="Normal 10 2 6 5" xfId="26682"/>
    <cellStyle name="Normal 10 2 7" xfId="3539"/>
    <cellStyle name="Normal 10 2 7 2" xfId="8128"/>
    <cellStyle name="Normal 10 2 7 3" xfId="14813"/>
    <cellStyle name="Normal 10 2 7 4" xfId="21732"/>
    <cellStyle name="Normal 10 2 7 5" xfId="26683"/>
    <cellStyle name="Normal 10 2 8" xfId="3540"/>
    <cellStyle name="Normal 10 2 8 2" xfId="8129"/>
    <cellStyle name="Normal 10 2 8 3" xfId="14812"/>
    <cellStyle name="Normal 10 2 8 4" xfId="21733"/>
    <cellStyle name="Normal 10 2 8 5" xfId="26684"/>
    <cellStyle name="Normal 10 2 9" xfId="3541"/>
    <cellStyle name="Normal 10 2 9 2" xfId="8130"/>
    <cellStyle name="Normal 10 2 9 3" xfId="14811"/>
    <cellStyle name="Normal 10 2 9 4" xfId="21734"/>
    <cellStyle name="Normal 10 2 9 5" xfId="26685"/>
    <cellStyle name="Normal 10 2_B2D" xfId="4659"/>
    <cellStyle name="Normal 10 20" xfId="3542"/>
    <cellStyle name="Normal 10 20 2" xfId="8131"/>
    <cellStyle name="Normal 10 20 3" xfId="12074"/>
    <cellStyle name="Normal 10 20 4" xfId="14810"/>
    <cellStyle name="Normal 10 20 5" xfId="21735"/>
    <cellStyle name="Normal 10 20 6" xfId="26686"/>
    <cellStyle name="Normal 10 21" xfId="3543"/>
    <cellStyle name="Normal 10 21 2" xfId="8132"/>
    <cellStyle name="Normal 10 21 3" xfId="12075"/>
    <cellStyle name="Normal 10 21 4" xfId="14809"/>
    <cellStyle name="Normal 10 21 5" xfId="21736"/>
    <cellStyle name="Normal 10 21 6" xfId="26687"/>
    <cellStyle name="Normal 10 22" xfId="3544"/>
    <cellStyle name="Normal 10 22 2" xfId="3545"/>
    <cellStyle name="Normal 10 22 2 2" xfId="8134"/>
    <cellStyle name="Normal 10 22 2 3" xfId="14807"/>
    <cellStyle name="Normal 10 22 2 4" xfId="21738"/>
    <cellStyle name="Normal 10 22 2 5" xfId="26689"/>
    <cellStyle name="Normal 10 22 3" xfId="8133"/>
    <cellStyle name="Normal 10 22 4" xfId="14808"/>
    <cellStyle name="Normal 10 22 5" xfId="21737"/>
    <cellStyle name="Normal 10 22 6" xfId="26688"/>
    <cellStyle name="Normal 10 22_Final Network Rail DSR Main 09.07.15" xfId="3546"/>
    <cellStyle name="Normal 10 23" xfId="3547"/>
    <cellStyle name="Normal 10 23 2" xfId="8135"/>
    <cellStyle name="Normal 10 23 3" xfId="12076"/>
    <cellStyle name="Normal 10 23 4" xfId="14806"/>
    <cellStyle name="Normal 10 23 5" xfId="21739"/>
    <cellStyle name="Normal 10 23 6" xfId="26690"/>
    <cellStyle name="Normal 10 24" xfId="3548"/>
    <cellStyle name="Normal 10 24 2" xfId="8136"/>
    <cellStyle name="Normal 10 24 3" xfId="12077"/>
    <cellStyle name="Normal 10 24 4" xfId="14805"/>
    <cellStyle name="Normal 10 24 5" xfId="21740"/>
    <cellStyle name="Normal 10 24 6" xfId="26691"/>
    <cellStyle name="Normal 10 25" xfId="4660"/>
    <cellStyle name="Normal 10 25 2" xfId="9194"/>
    <cellStyle name="Normal 10 25 3" xfId="21741"/>
    <cellStyle name="Normal 10 26" xfId="4661"/>
    <cellStyle name="Normal 10 26 2" xfId="9195"/>
    <cellStyle name="Normal 10 26 3" xfId="21742"/>
    <cellStyle name="Normal 10 27" xfId="4651"/>
    <cellStyle name="Normal 10 27 2" xfId="9189"/>
    <cellStyle name="Normal 10 27 3" xfId="21743"/>
    <cellStyle name="Normal 10 28" xfId="4656"/>
    <cellStyle name="Normal 10 29" xfId="4655"/>
    <cellStyle name="Normal 10 3" xfId="3549"/>
    <cellStyle name="Normal 10 3 10" xfId="3550"/>
    <cellStyle name="Normal 10 3 10 2" xfId="8138"/>
    <cellStyle name="Normal 10 3 10 3" xfId="14803"/>
    <cellStyle name="Normal 10 3 10 4" xfId="21745"/>
    <cellStyle name="Normal 10 3 10 5" xfId="26693"/>
    <cellStyle name="Normal 10 3 11" xfId="3551"/>
    <cellStyle name="Normal 10 3 11 2" xfId="8139"/>
    <cellStyle name="Normal 10 3 11 3" xfId="14802"/>
    <cellStyle name="Normal 10 3 11 4" xfId="21746"/>
    <cellStyle name="Normal 10 3 11 5" xfId="26694"/>
    <cellStyle name="Normal 10 3 12" xfId="3552"/>
    <cellStyle name="Normal 10 3 12 2" xfId="8140"/>
    <cellStyle name="Normal 10 3 12 3" xfId="14801"/>
    <cellStyle name="Normal 10 3 12 4" xfId="21747"/>
    <cellStyle name="Normal 10 3 12 5" xfId="26695"/>
    <cellStyle name="Normal 10 3 13" xfId="3553"/>
    <cellStyle name="Normal 10 3 13 2" xfId="8141"/>
    <cellStyle name="Normal 10 3 13 3" xfId="14800"/>
    <cellStyle name="Normal 10 3 13 4" xfId="21748"/>
    <cellStyle name="Normal 10 3 13 5" xfId="26696"/>
    <cellStyle name="Normal 10 3 14" xfId="3554"/>
    <cellStyle name="Normal 10 3 14 2" xfId="8142"/>
    <cellStyle name="Normal 10 3 14 3" xfId="14799"/>
    <cellStyle name="Normal 10 3 14 4" xfId="21749"/>
    <cellStyle name="Normal 10 3 14 5" xfId="26697"/>
    <cellStyle name="Normal 10 3 15" xfId="3555"/>
    <cellStyle name="Normal 10 3 15 2" xfId="8143"/>
    <cellStyle name="Normal 10 3 15 3" xfId="14798"/>
    <cellStyle name="Normal 10 3 15 4" xfId="21750"/>
    <cellStyle name="Normal 10 3 15 5" xfId="26698"/>
    <cellStyle name="Normal 10 3 16" xfId="3556"/>
    <cellStyle name="Normal 10 3 16 2" xfId="8144"/>
    <cellStyle name="Normal 10 3 16 3" xfId="14797"/>
    <cellStyle name="Normal 10 3 16 4" xfId="21751"/>
    <cellStyle name="Normal 10 3 16 5" xfId="26699"/>
    <cellStyle name="Normal 10 3 17" xfId="3557"/>
    <cellStyle name="Normal 10 3 17 2" xfId="8145"/>
    <cellStyle name="Normal 10 3 17 3" xfId="14796"/>
    <cellStyle name="Normal 10 3 17 4" xfId="21752"/>
    <cellStyle name="Normal 10 3 17 5" xfId="26700"/>
    <cellStyle name="Normal 10 3 18" xfId="3558"/>
    <cellStyle name="Normal 10 3 18 2" xfId="8146"/>
    <cellStyle name="Normal 10 3 18 3" xfId="14795"/>
    <cellStyle name="Normal 10 3 18 4" xfId="21753"/>
    <cellStyle name="Normal 10 3 18 5" xfId="26701"/>
    <cellStyle name="Normal 10 3 19" xfId="8137"/>
    <cellStyle name="Normal 10 3 2" xfId="3559"/>
    <cellStyle name="Normal 10 3 2 2" xfId="8147"/>
    <cellStyle name="Normal 10 3 2 3" xfId="14794"/>
    <cellStyle name="Normal 10 3 2 4" xfId="21754"/>
    <cellStyle name="Normal 10 3 2 5" xfId="26702"/>
    <cellStyle name="Normal 10 3 20" xfId="14804"/>
    <cellStyle name="Normal 10 3 21" xfId="21744"/>
    <cellStyle name="Normal 10 3 22" xfId="26692"/>
    <cellStyle name="Normal 10 3 3" xfId="3560"/>
    <cellStyle name="Normal 10 3 3 2" xfId="8148"/>
    <cellStyle name="Normal 10 3 3 3" xfId="14793"/>
    <cellStyle name="Normal 10 3 3 4" xfId="21755"/>
    <cellStyle name="Normal 10 3 3 5" xfId="26703"/>
    <cellStyle name="Normal 10 3 4" xfId="3561"/>
    <cellStyle name="Normal 10 3 4 2" xfId="8149"/>
    <cellStyle name="Normal 10 3 4 3" xfId="14792"/>
    <cellStyle name="Normal 10 3 4 4" xfId="21756"/>
    <cellStyle name="Normal 10 3 4 5" xfId="26704"/>
    <cellStyle name="Normal 10 3 5" xfId="3562"/>
    <cellStyle name="Normal 10 3 5 2" xfId="8150"/>
    <cellStyle name="Normal 10 3 5 3" xfId="14791"/>
    <cellStyle name="Normal 10 3 5 4" xfId="21757"/>
    <cellStyle name="Normal 10 3 5 5" xfId="26705"/>
    <cellStyle name="Normal 10 3 6" xfId="3563"/>
    <cellStyle name="Normal 10 3 6 2" xfId="8151"/>
    <cellStyle name="Normal 10 3 6 3" xfId="14790"/>
    <cellStyle name="Normal 10 3 6 4" xfId="21758"/>
    <cellStyle name="Normal 10 3 6 5" xfId="26706"/>
    <cellStyle name="Normal 10 3 7" xfId="3564"/>
    <cellStyle name="Normal 10 3 7 2" xfId="8152"/>
    <cellStyle name="Normal 10 3 7 3" xfId="14789"/>
    <cellStyle name="Normal 10 3 7 4" xfId="21759"/>
    <cellStyle name="Normal 10 3 7 5" xfId="26707"/>
    <cellStyle name="Normal 10 3 8" xfId="3565"/>
    <cellStyle name="Normal 10 3 8 2" xfId="8153"/>
    <cellStyle name="Normal 10 3 8 3" xfId="14788"/>
    <cellStyle name="Normal 10 3 8 4" xfId="21760"/>
    <cellStyle name="Normal 10 3 8 5" xfId="26708"/>
    <cellStyle name="Normal 10 3 9" xfId="3566"/>
    <cellStyle name="Normal 10 3 9 2" xfId="8154"/>
    <cellStyle name="Normal 10 3 9 3" xfId="14787"/>
    <cellStyle name="Normal 10 3 9 4" xfId="21761"/>
    <cellStyle name="Normal 10 3 9 5" xfId="26709"/>
    <cellStyle name="Normal 10 3_Final Network Rail DSR Main 09.07.15" xfId="3567"/>
    <cellStyle name="Normal 10 30" xfId="8072"/>
    <cellStyle name="Normal 10 31" xfId="9258"/>
    <cellStyle name="Normal 10 32" xfId="9236"/>
    <cellStyle name="Normal 10 33" xfId="9255"/>
    <cellStyle name="Normal 10 34" xfId="9240"/>
    <cellStyle name="Normal 10 35" xfId="9251"/>
    <cellStyle name="Normal 10 36" xfId="9243"/>
    <cellStyle name="Normal 10 37" xfId="9248"/>
    <cellStyle name="Normal 10 38" xfId="9246"/>
    <cellStyle name="Normal 10 39" xfId="9247"/>
    <cellStyle name="Normal 10 4" xfId="3568"/>
    <cellStyle name="Normal 10 4 10" xfId="3569"/>
    <cellStyle name="Normal 10 4 10 2" xfId="8156"/>
    <cellStyle name="Normal 10 4 10 3" xfId="14785"/>
    <cellStyle name="Normal 10 4 10 4" xfId="21763"/>
    <cellStyle name="Normal 10 4 10 5" xfId="26711"/>
    <cellStyle name="Normal 10 4 11" xfId="3570"/>
    <cellStyle name="Normal 10 4 11 2" xfId="8157"/>
    <cellStyle name="Normal 10 4 11 3" xfId="14784"/>
    <cellStyle name="Normal 10 4 11 4" xfId="21764"/>
    <cellStyle name="Normal 10 4 11 5" xfId="26712"/>
    <cellStyle name="Normal 10 4 12" xfId="3571"/>
    <cellStyle name="Normal 10 4 12 2" xfId="8158"/>
    <cellStyle name="Normal 10 4 12 3" xfId="14783"/>
    <cellStyle name="Normal 10 4 12 4" xfId="21765"/>
    <cellStyle name="Normal 10 4 12 5" xfId="26713"/>
    <cellStyle name="Normal 10 4 13" xfId="3572"/>
    <cellStyle name="Normal 10 4 13 2" xfId="8159"/>
    <cellStyle name="Normal 10 4 13 3" xfId="14782"/>
    <cellStyle name="Normal 10 4 13 4" xfId="21766"/>
    <cellStyle name="Normal 10 4 13 5" xfId="26714"/>
    <cellStyle name="Normal 10 4 14" xfId="3573"/>
    <cellStyle name="Normal 10 4 14 2" xfId="8160"/>
    <cellStyle name="Normal 10 4 14 3" xfId="14781"/>
    <cellStyle name="Normal 10 4 14 4" xfId="21767"/>
    <cellStyle name="Normal 10 4 14 5" xfId="26715"/>
    <cellStyle name="Normal 10 4 15" xfId="3574"/>
    <cellStyle name="Normal 10 4 15 2" xfId="8161"/>
    <cellStyle name="Normal 10 4 15 3" xfId="14780"/>
    <cellStyle name="Normal 10 4 15 4" xfId="21768"/>
    <cellStyle name="Normal 10 4 15 5" xfId="26716"/>
    <cellStyle name="Normal 10 4 16" xfId="3575"/>
    <cellStyle name="Normal 10 4 16 2" xfId="8162"/>
    <cellStyle name="Normal 10 4 16 3" xfId="14779"/>
    <cellStyle name="Normal 10 4 16 4" xfId="21769"/>
    <cellStyle name="Normal 10 4 16 5" xfId="26717"/>
    <cellStyle name="Normal 10 4 17" xfId="3576"/>
    <cellStyle name="Normal 10 4 17 2" xfId="8163"/>
    <cellStyle name="Normal 10 4 17 3" xfId="14778"/>
    <cellStyle name="Normal 10 4 17 4" xfId="21770"/>
    <cellStyle name="Normal 10 4 17 5" xfId="26718"/>
    <cellStyle name="Normal 10 4 18" xfId="3577"/>
    <cellStyle name="Normal 10 4 18 2" xfId="8164"/>
    <cellStyle name="Normal 10 4 18 3" xfId="14777"/>
    <cellStyle name="Normal 10 4 18 4" xfId="21771"/>
    <cellStyle name="Normal 10 4 18 5" xfId="26719"/>
    <cellStyle name="Normal 10 4 19" xfId="8155"/>
    <cellStyle name="Normal 10 4 2" xfId="3578"/>
    <cellStyle name="Normal 10 4 2 2" xfId="8165"/>
    <cellStyle name="Normal 10 4 2 3" xfId="14776"/>
    <cellStyle name="Normal 10 4 2 4" xfId="21772"/>
    <cellStyle name="Normal 10 4 2 5" xfId="26720"/>
    <cellStyle name="Normal 10 4 20" xfId="14786"/>
    <cellStyle name="Normal 10 4 21" xfId="21762"/>
    <cellStyle name="Normal 10 4 22" xfId="26710"/>
    <cellStyle name="Normal 10 4 3" xfId="3579"/>
    <cellStyle name="Normal 10 4 3 2" xfId="8166"/>
    <cellStyle name="Normal 10 4 3 3" xfId="14775"/>
    <cellStyle name="Normal 10 4 3 4" xfId="21773"/>
    <cellStyle name="Normal 10 4 3 5" xfId="26721"/>
    <cellStyle name="Normal 10 4 4" xfId="3580"/>
    <cellStyle name="Normal 10 4 4 2" xfId="8167"/>
    <cellStyle name="Normal 10 4 4 3" xfId="14774"/>
    <cellStyle name="Normal 10 4 4 4" xfId="21774"/>
    <cellStyle name="Normal 10 4 4 5" xfId="26722"/>
    <cellStyle name="Normal 10 4 5" xfId="3581"/>
    <cellStyle name="Normal 10 4 5 2" xfId="8168"/>
    <cellStyle name="Normal 10 4 5 3" xfId="14773"/>
    <cellStyle name="Normal 10 4 5 4" xfId="21775"/>
    <cellStyle name="Normal 10 4 5 5" xfId="26723"/>
    <cellStyle name="Normal 10 4 6" xfId="3582"/>
    <cellStyle name="Normal 10 4 6 2" xfId="8169"/>
    <cellStyle name="Normal 10 4 6 3" xfId="14772"/>
    <cellStyle name="Normal 10 4 6 4" xfId="21776"/>
    <cellStyle name="Normal 10 4 6 5" xfId="26724"/>
    <cellStyle name="Normal 10 4 7" xfId="3583"/>
    <cellStyle name="Normal 10 4 7 2" xfId="8170"/>
    <cellStyle name="Normal 10 4 7 3" xfId="14771"/>
    <cellStyle name="Normal 10 4 7 4" xfId="21777"/>
    <cellStyle name="Normal 10 4 7 5" xfId="26725"/>
    <cellStyle name="Normal 10 4 8" xfId="3584"/>
    <cellStyle name="Normal 10 4 8 2" xfId="8171"/>
    <cellStyle name="Normal 10 4 8 3" xfId="14770"/>
    <cellStyle name="Normal 10 4 8 4" xfId="21778"/>
    <cellStyle name="Normal 10 4 8 5" xfId="26726"/>
    <cellStyle name="Normal 10 4 9" xfId="3585"/>
    <cellStyle name="Normal 10 4 9 2" xfId="8172"/>
    <cellStyle name="Normal 10 4 9 3" xfId="14769"/>
    <cellStyle name="Normal 10 4 9 4" xfId="21779"/>
    <cellStyle name="Normal 10 4 9 5" xfId="26727"/>
    <cellStyle name="Normal 10 4_Final Network Rail DSR Main 09.07.15" xfId="3586"/>
    <cellStyle name="Normal 10 40" xfId="12071"/>
    <cellStyle name="Normal 10 41" xfId="12788"/>
    <cellStyle name="Normal 10 42" xfId="14869"/>
    <cellStyle name="Normal 10 43" xfId="21675"/>
    <cellStyle name="Normal 10 44" xfId="22809"/>
    <cellStyle name="Normal 10 45" xfId="22804"/>
    <cellStyle name="Normal 10 46" xfId="22807"/>
    <cellStyle name="Normal 10 47" xfId="22805"/>
    <cellStyle name="Normal 10 48" xfId="22808"/>
    <cellStyle name="Normal 10 49" xfId="22802"/>
    <cellStyle name="Normal 10 5" xfId="3587"/>
    <cellStyle name="Normal 10 5 10" xfId="3588"/>
    <cellStyle name="Normal 10 5 10 2" xfId="8174"/>
    <cellStyle name="Normal 10 5 10 3" xfId="14767"/>
    <cellStyle name="Normal 10 5 10 4" xfId="21781"/>
    <cellStyle name="Normal 10 5 10 5" xfId="26729"/>
    <cellStyle name="Normal 10 5 11" xfId="3589"/>
    <cellStyle name="Normal 10 5 11 2" xfId="8175"/>
    <cellStyle name="Normal 10 5 11 3" xfId="14766"/>
    <cellStyle name="Normal 10 5 11 4" xfId="21782"/>
    <cellStyle name="Normal 10 5 11 5" xfId="26730"/>
    <cellStyle name="Normal 10 5 12" xfId="3590"/>
    <cellStyle name="Normal 10 5 12 2" xfId="8176"/>
    <cellStyle name="Normal 10 5 12 3" xfId="14765"/>
    <cellStyle name="Normal 10 5 12 4" xfId="21783"/>
    <cellStyle name="Normal 10 5 12 5" xfId="26731"/>
    <cellStyle name="Normal 10 5 13" xfId="3591"/>
    <cellStyle name="Normal 10 5 13 2" xfId="8177"/>
    <cellStyle name="Normal 10 5 13 3" xfId="14764"/>
    <cellStyle name="Normal 10 5 13 4" xfId="21784"/>
    <cellStyle name="Normal 10 5 13 5" xfId="26732"/>
    <cellStyle name="Normal 10 5 14" xfId="3592"/>
    <cellStyle name="Normal 10 5 14 2" xfId="8178"/>
    <cellStyle name="Normal 10 5 14 3" xfId="14763"/>
    <cellStyle name="Normal 10 5 14 4" xfId="21785"/>
    <cellStyle name="Normal 10 5 14 5" xfId="26733"/>
    <cellStyle name="Normal 10 5 15" xfId="3593"/>
    <cellStyle name="Normal 10 5 15 2" xfId="8179"/>
    <cellStyle name="Normal 10 5 15 3" xfId="14762"/>
    <cellStyle name="Normal 10 5 15 4" xfId="21786"/>
    <cellStyle name="Normal 10 5 15 5" xfId="26734"/>
    <cellStyle name="Normal 10 5 16" xfId="3594"/>
    <cellStyle name="Normal 10 5 16 2" xfId="8180"/>
    <cellStyle name="Normal 10 5 16 3" xfId="14761"/>
    <cellStyle name="Normal 10 5 16 4" xfId="21787"/>
    <cellStyle name="Normal 10 5 16 5" xfId="26735"/>
    <cellStyle name="Normal 10 5 17" xfId="3595"/>
    <cellStyle name="Normal 10 5 17 2" xfId="8181"/>
    <cellStyle name="Normal 10 5 17 3" xfId="14760"/>
    <cellStyle name="Normal 10 5 17 4" xfId="21788"/>
    <cellStyle name="Normal 10 5 17 5" xfId="26736"/>
    <cellStyle name="Normal 10 5 18" xfId="3596"/>
    <cellStyle name="Normal 10 5 18 2" xfId="8182"/>
    <cellStyle name="Normal 10 5 18 3" xfId="14759"/>
    <cellStyle name="Normal 10 5 18 4" xfId="21789"/>
    <cellStyle name="Normal 10 5 18 5" xfId="26737"/>
    <cellStyle name="Normal 10 5 19" xfId="8173"/>
    <cellStyle name="Normal 10 5 2" xfId="3597"/>
    <cellStyle name="Normal 10 5 2 2" xfId="8183"/>
    <cellStyle name="Normal 10 5 2 3" xfId="14758"/>
    <cellStyle name="Normal 10 5 2 4" xfId="21790"/>
    <cellStyle name="Normal 10 5 2 5" xfId="26738"/>
    <cellStyle name="Normal 10 5 20" xfId="14768"/>
    <cellStyle name="Normal 10 5 21" xfId="21780"/>
    <cellStyle name="Normal 10 5 22" xfId="26728"/>
    <cellStyle name="Normal 10 5 3" xfId="3598"/>
    <cellStyle name="Normal 10 5 3 2" xfId="8184"/>
    <cellStyle name="Normal 10 5 3 3" xfId="14757"/>
    <cellStyle name="Normal 10 5 3 4" xfId="21791"/>
    <cellStyle name="Normal 10 5 3 5" xfId="26739"/>
    <cellStyle name="Normal 10 5 4" xfId="3599"/>
    <cellStyle name="Normal 10 5 4 2" xfId="8185"/>
    <cellStyle name="Normal 10 5 4 3" xfId="14756"/>
    <cellStyle name="Normal 10 5 4 4" xfId="21792"/>
    <cellStyle name="Normal 10 5 4 5" xfId="26740"/>
    <cellStyle name="Normal 10 5 5" xfId="3600"/>
    <cellStyle name="Normal 10 5 5 2" xfId="8186"/>
    <cellStyle name="Normal 10 5 5 3" xfId="14755"/>
    <cellStyle name="Normal 10 5 5 4" xfId="21793"/>
    <cellStyle name="Normal 10 5 5 5" xfId="26741"/>
    <cellStyle name="Normal 10 5 6" xfId="3601"/>
    <cellStyle name="Normal 10 5 6 2" xfId="8187"/>
    <cellStyle name="Normal 10 5 6 3" xfId="14754"/>
    <cellStyle name="Normal 10 5 6 4" xfId="21794"/>
    <cellStyle name="Normal 10 5 6 5" xfId="26742"/>
    <cellStyle name="Normal 10 5 7" xfId="3602"/>
    <cellStyle name="Normal 10 5 7 2" xfId="8188"/>
    <cellStyle name="Normal 10 5 7 3" xfId="14753"/>
    <cellStyle name="Normal 10 5 7 4" xfId="21795"/>
    <cellStyle name="Normal 10 5 7 5" xfId="26743"/>
    <cellStyle name="Normal 10 5 8" xfId="3603"/>
    <cellStyle name="Normal 10 5 8 2" xfId="8189"/>
    <cellStyle name="Normal 10 5 8 3" xfId="14752"/>
    <cellStyle name="Normal 10 5 8 4" xfId="21796"/>
    <cellStyle name="Normal 10 5 8 5" xfId="26744"/>
    <cellStyle name="Normal 10 5 9" xfId="3604"/>
    <cellStyle name="Normal 10 5 9 2" xfId="8190"/>
    <cellStyle name="Normal 10 5 9 3" xfId="14751"/>
    <cellStyle name="Normal 10 5 9 4" xfId="21797"/>
    <cellStyle name="Normal 10 5 9 5" xfId="26745"/>
    <cellStyle name="Normal 10 5_Final Network Rail DSR Main 09.07.15" xfId="3605"/>
    <cellStyle name="Normal 10 50" xfId="22806"/>
    <cellStyle name="Normal 10 51" xfId="22803"/>
    <cellStyle name="Normal 10 52" xfId="26627"/>
    <cellStyle name="Normal 10 53" xfId="30298"/>
    <cellStyle name="Normal 10 54" xfId="30279"/>
    <cellStyle name="Normal 10 55" xfId="30284"/>
    <cellStyle name="Normal 10 56" xfId="30278"/>
    <cellStyle name="Normal 10 57" xfId="30285"/>
    <cellStyle name="Normal 10 58" xfId="30280"/>
    <cellStyle name="Normal 10 59" xfId="30286"/>
    <cellStyle name="Normal 10 6" xfId="3606"/>
    <cellStyle name="Normal 10 6 10" xfId="3607"/>
    <cellStyle name="Normal 10 6 10 2" xfId="8192"/>
    <cellStyle name="Normal 10 6 10 3" xfId="14749"/>
    <cellStyle name="Normal 10 6 10 4" xfId="21799"/>
    <cellStyle name="Normal 10 6 10 5" xfId="26747"/>
    <cellStyle name="Normal 10 6 11" xfId="3608"/>
    <cellStyle name="Normal 10 6 11 2" xfId="8193"/>
    <cellStyle name="Normal 10 6 11 3" xfId="14748"/>
    <cellStyle name="Normal 10 6 11 4" xfId="21800"/>
    <cellStyle name="Normal 10 6 11 5" xfId="26748"/>
    <cellStyle name="Normal 10 6 12" xfId="3609"/>
    <cellStyle name="Normal 10 6 12 2" xfId="8194"/>
    <cellStyle name="Normal 10 6 12 3" xfId="14747"/>
    <cellStyle name="Normal 10 6 12 4" xfId="21801"/>
    <cellStyle name="Normal 10 6 12 5" xfId="26749"/>
    <cellStyle name="Normal 10 6 13" xfId="3610"/>
    <cellStyle name="Normal 10 6 13 2" xfId="8195"/>
    <cellStyle name="Normal 10 6 13 3" xfId="14746"/>
    <cellStyle name="Normal 10 6 13 4" xfId="21802"/>
    <cellStyle name="Normal 10 6 13 5" xfId="26750"/>
    <cellStyle name="Normal 10 6 14" xfId="3611"/>
    <cellStyle name="Normal 10 6 14 2" xfId="8196"/>
    <cellStyle name="Normal 10 6 14 3" xfId="14745"/>
    <cellStyle name="Normal 10 6 14 4" xfId="21803"/>
    <cellStyle name="Normal 10 6 14 5" xfId="26751"/>
    <cellStyle name="Normal 10 6 15" xfId="3612"/>
    <cellStyle name="Normal 10 6 15 2" xfId="8197"/>
    <cellStyle name="Normal 10 6 15 3" xfId="14744"/>
    <cellStyle name="Normal 10 6 15 4" xfId="21804"/>
    <cellStyle name="Normal 10 6 15 5" xfId="26752"/>
    <cellStyle name="Normal 10 6 16" xfId="3613"/>
    <cellStyle name="Normal 10 6 16 2" xfId="8198"/>
    <cellStyle name="Normal 10 6 16 3" xfId="14743"/>
    <cellStyle name="Normal 10 6 16 4" xfId="21805"/>
    <cellStyle name="Normal 10 6 16 5" xfId="26753"/>
    <cellStyle name="Normal 10 6 17" xfId="3614"/>
    <cellStyle name="Normal 10 6 17 2" xfId="8199"/>
    <cellStyle name="Normal 10 6 17 3" xfId="14742"/>
    <cellStyle name="Normal 10 6 17 4" xfId="21806"/>
    <cellStyle name="Normal 10 6 17 5" xfId="26754"/>
    <cellStyle name="Normal 10 6 18" xfId="3615"/>
    <cellStyle name="Normal 10 6 18 2" xfId="8200"/>
    <cellStyle name="Normal 10 6 18 3" xfId="14741"/>
    <cellStyle name="Normal 10 6 18 4" xfId="21807"/>
    <cellStyle name="Normal 10 6 18 5" xfId="26755"/>
    <cellStyle name="Normal 10 6 19" xfId="8191"/>
    <cellStyle name="Normal 10 6 2" xfId="3616"/>
    <cellStyle name="Normal 10 6 2 2" xfId="8201"/>
    <cellStyle name="Normal 10 6 2 3" xfId="14740"/>
    <cellStyle name="Normal 10 6 2 4" xfId="21808"/>
    <cellStyle name="Normal 10 6 2 5" xfId="26756"/>
    <cellStyle name="Normal 10 6 20" xfId="14750"/>
    <cellStyle name="Normal 10 6 21" xfId="21798"/>
    <cellStyle name="Normal 10 6 22" xfId="26746"/>
    <cellStyle name="Normal 10 6 3" xfId="3617"/>
    <cellStyle name="Normal 10 6 3 2" xfId="8202"/>
    <cellStyle name="Normal 10 6 3 3" xfId="14739"/>
    <cellStyle name="Normal 10 6 3 4" xfId="21809"/>
    <cellStyle name="Normal 10 6 3 5" xfId="26757"/>
    <cellStyle name="Normal 10 6 4" xfId="3618"/>
    <cellStyle name="Normal 10 6 4 2" xfId="8203"/>
    <cellStyle name="Normal 10 6 4 3" xfId="14738"/>
    <cellStyle name="Normal 10 6 4 4" xfId="21810"/>
    <cellStyle name="Normal 10 6 4 5" xfId="26758"/>
    <cellStyle name="Normal 10 6 5" xfId="3619"/>
    <cellStyle name="Normal 10 6 5 2" xfId="8204"/>
    <cellStyle name="Normal 10 6 5 3" xfId="14737"/>
    <cellStyle name="Normal 10 6 5 4" xfId="21811"/>
    <cellStyle name="Normal 10 6 5 5" xfId="26759"/>
    <cellStyle name="Normal 10 6 6" xfId="3620"/>
    <cellStyle name="Normal 10 6 6 2" xfId="8205"/>
    <cellStyle name="Normal 10 6 6 3" xfId="14736"/>
    <cellStyle name="Normal 10 6 6 4" xfId="21812"/>
    <cellStyle name="Normal 10 6 6 5" xfId="26760"/>
    <cellStyle name="Normal 10 6 7" xfId="3621"/>
    <cellStyle name="Normal 10 6 7 2" xfId="8206"/>
    <cellStyle name="Normal 10 6 7 3" xfId="14735"/>
    <cellStyle name="Normal 10 6 7 4" xfId="21813"/>
    <cellStyle name="Normal 10 6 7 5" xfId="26761"/>
    <cellStyle name="Normal 10 6 8" xfId="3622"/>
    <cellStyle name="Normal 10 6 8 2" xfId="8207"/>
    <cellStyle name="Normal 10 6 8 3" xfId="14734"/>
    <cellStyle name="Normal 10 6 8 4" xfId="21814"/>
    <cellStyle name="Normal 10 6 8 5" xfId="26762"/>
    <cellStyle name="Normal 10 6 9" xfId="3623"/>
    <cellStyle name="Normal 10 6 9 2" xfId="8208"/>
    <cellStyle name="Normal 10 6 9 3" xfId="14733"/>
    <cellStyle name="Normal 10 6 9 4" xfId="21815"/>
    <cellStyle name="Normal 10 6 9 5" xfId="26763"/>
    <cellStyle name="Normal 10 6_Final Network Rail DSR Main 09.07.15" xfId="3624"/>
    <cellStyle name="Normal 10 7" xfId="3625"/>
    <cellStyle name="Normal 10 7 10" xfId="3626"/>
    <cellStyle name="Normal 10 7 10 2" xfId="8210"/>
    <cellStyle name="Normal 10 7 10 3" xfId="14731"/>
    <cellStyle name="Normal 10 7 10 4" xfId="21817"/>
    <cellStyle name="Normal 10 7 10 5" xfId="26765"/>
    <cellStyle name="Normal 10 7 11" xfId="3627"/>
    <cellStyle name="Normal 10 7 11 2" xfId="8211"/>
    <cellStyle name="Normal 10 7 11 3" xfId="14730"/>
    <cellStyle name="Normal 10 7 11 4" xfId="21818"/>
    <cellStyle name="Normal 10 7 11 5" xfId="26766"/>
    <cellStyle name="Normal 10 7 12" xfId="3628"/>
    <cellStyle name="Normal 10 7 12 2" xfId="8212"/>
    <cellStyle name="Normal 10 7 12 3" xfId="14729"/>
    <cellStyle name="Normal 10 7 12 4" xfId="21819"/>
    <cellStyle name="Normal 10 7 12 5" xfId="26767"/>
    <cellStyle name="Normal 10 7 13" xfId="3629"/>
    <cellStyle name="Normal 10 7 13 2" xfId="8213"/>
    <cellStyle name="Normal 10 7 13 3" xfId="14728"/>
    <cellStyle name="Normal 10 7 13 4" xfId="21820"/>
    <cellStyle name="Normal 10 7 13 5" xfId="26768"/>
    <cellStyle name="Normal 10 7 14" xfId="3630"/>
    <cellStyle name="Normal 10 7 14 2" xfId="8214"/>
    <cellStyle name="Normal 10 7 14 3" xfId="14727"/>
    <cellStyle name="Normal 10 7 14 4" xfId="21821"/>
    <cellStyle name="Normal 10 7 14 5" xfId="26769"/>
    <cellStyle name="Normal 10 7 15" xfId="3631"/>
    <cellStyle name="Normal 10 7 15 2" xfId="8215"/>
    <cellStyle name="Normal 10 7 15 3" xfId="14726"/>
    <cellStyle name="Normal 10 7 15 4" xfId="21822"/>
    <cellStyle name="Normal 10 7 15 5" xfId="26770"/>
    <cellStyle name="Normal 10 7 16" xfId="3632"/>
    <cellStyle name="Normal 10 7 16 2" xfId="8216"/>
    <cellStyle name="Normal 10 7 16 3" xfId="14725"/>
    <cellStyle name="Normal 10 7 16 4" xfId="21823"/>
    <cellStyle name="Normal 10 7 16 5" xfId="26771"/>
    <cellStyle name="Normal 10 7 17" xfId="3633"/>
    <cellStyle name="Normal 10 7 17 2" xfId="8217"/>
    <cellStyle name="Normal 10 7 17 3" xfId="14724"/>
    <cellStyle name="Normal 10 7 17 4" xfId="21824"/>
    <cellStyle name="Normal 10 7 17 5" xfId="26772"/>
    <cellStyle name="Normal 10 7 18" xfId="3634"/>
    <cellStyle name="Normal 10 7 18 2" xfId="8218"/>
    <cellStyle name="Normal 10 7 18 3" xfId="14723"/>
    <cellStyle name="Normal 10 7 18 4" xfId="21825"/>
    <cellStyle name="Normal 10 7 18 5" xfId="26773"/>
    <cellStyle name="Normal 10 7 19" xfId="8209"/>
    <cellStyle name="Normal 10 7 2" xfId="3635"/>
    <cellStyle name="Normal 10 7 2 2" xfId="8219"/>
    <cellStyle name="Normal 10 7 2 3" xfId="14722"/>
    <cellStyle name="Normal 10 7 2 4" xfId="21826"/>
    <cellStyle name="Normal 10 7 2 5" xfId="26774"/>
    <cellStyle name="Normal 10 7 20" xfId="14732"/>
    <cellStyle name="Normal 10 7 21" xfId="21816"/>
    <cellStyle name="Normal 10 7 22" xfId="26764"/>
    <cellStyle name="Normal 10 7 3" xfId="3636"/>
    <cellStyle name="Normal 10 7 3 2" xfId="8220"/>
    <cellStyle name="Normal 10 7 3 3" xfId="14721"/>
    <cellStyle name="Normal 10 7 3 4" xfId="21827"/>
    <cellStyle name="Normal 10 7 3 5" xfId="26775"/>
    <cellStyle name="Normal 10 7 4" xfId="3637"/>
    <cellStyle name="Normal 10 7 4 2" xfId="8221"/>
    <cellStyle name="Normal 10 7 4 3" xfId="14720"/>
    <cellStyle name="Normal 10 7 4 4" xfId="21828"/>
    <cellStyle name="Normal 10 7 4 5" xfId="26776"/>
    <cellStyle name="Normal 10 7 5" xfId="3638"/>
    <cellStyle name="Normal 10 7 5 2" xfId="8222"/>
    <cellStyle name="Normal 10 7 5 3" xfId="14719"/>
    <cellStyle name="Normal 10 7 5 4" xfId="21829"/>
    <cellStyle name="Normal 10 7 5 5" xfId="26777"/>
    <cellStyle name="Normal 10 7 6" xfId="3639"/>
    <cellStyle name="Normal 10 7 6 2" xfId="8223"/>
    <cellStyle name="Normal 10 7 6 3" xfId="14718"/>
    <cellStyle name="Normal 10 7 6 4" xfId="21830"/>
    <cellStyle name="Normal 10 7 6 5" xfId="26778"/>
    <cellStyle name="Normal 10 7 7" xfId="3640"/>
    <cellStyle name="Normal 10 7 7 2" xfId="8224"/>
    <cellStyle name="Normal 10 7 7 3" xfId="14717"/>
    <cellStyle name="Normal 10 7 7 4" xfId="21831"/>
    <cellStyle name="Normal 10 7 7 5" xfId="26779"/>
    <cellStyle name="Normal 10 7 8" xfId="3641"/>
    <cellStyle name="Normal 10 7 8 2" xfId="8225"/>
    <cellStyle name="Normal 10 7 8 3" xfId="14716"/>
    <cellStyle name="Normal 10 7 8 4" xfId="21832"/>
    <cellStyle name="Normal 10 7 8 5" xfId="26780"/>
    <cellStyle name="Normal 10 7 9" xfId="3642"/>
    <cellStyle name="Normal 10 7 9 2" xfId="8226"/>
    <cellStyle name="Normal 10 7 9 3" xfId="14715"/>
    <cellStyle name="Normal 10 7 9 4" xfId="21833"/>
    <cellStyle name="Normal 10 7 9 5" xfId="26781"/>
    <cellStyle name="Normal 10 7_Final Network Rail DSR Main 09.07.15" xfId="3643"/>
    <cellStyle name="Normal 10 8" xfId="3644"/>
    <cellStyle name="Normal 10 8 2" xfId="8227"/>
    <cellStyle name="Normal 10 8 3" xfId="14714"/>
    <cellStyle name="Normal 10 8 4" xfId="21834"/>
    <cellStyle name="Normal 10 8 5" xfId="26782"/>
    <cellStyle name="Normal 10 9" xfId="3645"/>
    <cellStyle name="Normal 10 9 10" xfId="3646"/>
    <cellStyle name="Normal 10 9 10 2" xfId="8229"/>
    <cellStyle name="Normal 10 9 10 3" xfId="14712"/>
    <cellStyle name="Normal 10 9 10 4" xfId="21836"/>
    <cellStyle name="Normal 10 9 10 5" xfId="26784"/>
    <cellStyle name="Normal 10 9 11" xfId="3647"/>
    <cellStyle name="Normal 10 9 11 2" xfId="8230"/>
    <cellStyle name="Normal 10 9 11 3" xfId="14711"/>
    <cellStyle name="Normal 10 9 11 4" xfId="21837"/>
    <cellStyle name="Normal 10 9 11 5" xfId="26785"/>
    <cellStyle name="Normal 10 9 12" xfId="3648"/>
    <cellStyle name="Normal 10 9 12 2" xfId="8231"/>
    <cellStyle name="Normal 10 9 12 3" xfId="14710"/>
    <cellStyle name="Normal 10 9 12 4" xfId="21838"/>
    <cellStyle name="Normal 10 9 12 5" xfId="26786"/>
    <cellStyle name="Normal 10 9 13" xfId="8228"/>
    <cellStyle name="Normal 10 9 14" xfId="14713"/>
    <cellStyle name="Normal 10 9 15" xfId="21835"/>
    <cellStyle name="Normal 10 9 16" xfId="26783"/>
    <cellStyle name="Normal 10 9 2" xfId="3649"/>
    <cellStyle name="Normal 10 9 2 2" xfId="8232"/>
    <cellStyle name="Normal 10 9 2 3" xfId="14709"/>
    <cellStyle name="Normal 10 9 2 4" xfId="21839"/>
    <cellStyle name="Normal 10 9 2 5" xfId="26787"/>
    <cellStyle name="Normal 10 9 3" xfId="3650"/>
    <cellStyle name="Normal 10 9 3 2" xfId="8233"/>
    <cellStyle name="Normal 10 9 3 3" xfId="14708"/>
    <cellStyle name="Normal 10 9 3 4" xfId="21840"/>
    <cellStyle name="Normal 10 9 3 5" xfId="26788"/>
    <cellStyle name="Normal 10 9 4" xfId="3651"/>
    <cellStyle name="Normal 10 9 4 2" xfId="8234"/>
    <cellStyle name="Normal 10 9 4 3" xfId="14707"/>
    <cellStyle name="Normal 10 9 4 4" xfId="21841"/>
    <cellStyle name="Normal 10 9 4 5" xfId="26789"/>
    <cellStyle name="Normal 10 9 5" xfId="3652"/>
    <cellStyle name="Normal 10 9 5 2" xfId="8235"/>
    <cellStyle name="Normal 10 9 5 3" xfId="14706"/>
    <cellStyle name="Normal 10 9 5 4" xfId="21842"/>
    <cellStyle name="Normal 10 9 5 5" xfId="26790"/>
    <cellStyle name="Normal 10 9 6" xfId="3653"/>
    <cellStyle name="Normal 10 9 6 2" xfId="8236"/>
    <cellStyle name="Normal 10 9 6 3" xfId="14705"/>
    <cellStyle name="Normal 10 9 6 4" xfId="21843"/>
    <cellStyle name="Normal 10 9 6 5" xfId="26791"/>
    <cellStyle name="Normal 10 9 7" xfId="3654"/>
    <cellStyle name="Normal 10 9 7 2" xfId="8237"/>
    <cellStyle name="Normal 10 9 7 3" xfId="14704"/>
    <cellStyle name="Normal 10 9 7 4" xfId="21844"/>
    <cellStyle name="Normal 10 9 7 5" xfId="26792"/>
    <cellStyle name="Normal 10 9 8" xfId="3655"/>
    <cellStyle name="Normal 10 9 8 2" xfId="8238"/>
    <cellStyle name="Normal 10 9 8 3" xfId="14703"/>
    <cellStyle name="Normal 10 9 8 4" xfId="21845"/>
    <cellStyle name="Normal 10 9 8 5" xfId="26793"/>
    <cellStyle name="Normal 10 9 9" xfId="3656"/>
    <cellStyle name="Normal 10 9 9 2" xfId="8239"/>
    <cellStyle name="Normal 10 9 9 3" xfId="14702"/>
    <cellStyle name="Normal 10 9 9 4" xfId="21846"/>
    <cellStyle name="Normal 10 9 9 5" xfId="26794"/>
    <cellStyle name="Normal 10 9_Final Network Rail DSR Main 09.07.15" xfId="3657"/>
    <cellStyle name="Normal 10_APJ Support Info" xfId="4601"/>
    <cellStyle name="Normal 100" xfId="9342"/>
    <cellStyle name="Normal 101" xfId="9343"/>
    <cellStyle name="Normal 102" xfId="9344"/>
    <cellStyle name="Normal 103" xfId="9345"/>
    <cellStyle name="Normal 104" xfId="9346"/>
    <cellStyle name="Normal 105" xfId="18248"/>
    <cellStyle name="Normal 106" xfId="18290"/>
    <cellStyle name="Normal 107" xfId="21674"/>
    <cellStyle name="Normal 108" xfId="22841"/>
    <cellStyle name="Normal 109" xfId="22842"/>
    <cellStyle name="Normal 11" xfId="3658"/>
    <cellStyle name="Normal 11 10" xfId="21847"/>
    <cellStyle name="Normal 11 11" xfId="26795"/>
    <cellStyle name="Normal 11 2" xfId="3659"/>
    <cellStyle name="Normal 11 2 2" xfId="8241"/>
    <cellStyle name="Normal 11 2 3" xfId="14701"/>
    <cellStyle name="Normal 11 2 4" xfId="21848"/>
    <cellStyle name="Normal 11 2 5" xfId="26796"/>
    <cellStyle name="Normal 11 3" xfId="3660"/>
    <cellStyle name="Normal 11 3 2" xfId="8242"/>
    <cellStyle name="Normal 11 3 3" xfId="14700"/>
    <cellStyle name="Normal 11 3 4" xfId="21849"/>
    <cellStyle name="Normal 11 3 5" xfId="26797"/>
    <cellStyle name="Normal 11 4" xfId="3661"/>
    <cellStyle name="Normal 11 4 2" xfId="8243"/>
    <cellStyle name="Normal 11 4 3" xfId="14699"/>
    <cellStyle name="Normal 11 4 4" xfId="21850"/>
    <cellStyle name="Normal 11 4 5" xfId="26798"/>
    <cellStyle name="Normal 11 5" xfId="3662"/>
    <cellStyle name="Normal 11 5 2" xfId="8244"/>
    <cellStyle name="Normal 11 5 3" xfId="14698"/>
    <cellStyle name="Normal 11 5 4" xfId="21851"/>
    <cellStyle name="Normal 11 5 5" xfId="26799"/>
    <cellStyle name="Normal 11 6" xfId="3663"/>
    <cellStyle name="Normal 11 6 2" xfId="8245"/>
    <cellStyle name="Normal 11 6 3" xfId="14697"/>
    <cellStyle name="Normal 11 6 4" xfId="21852"/>
    <cellStyle name="Normal 11 6 5" xfId="26800"/>
    <cellStyle name="Normal 11 7" xfId="3664"/>
    <cellStyle name="Normal 11 7 2" xfId="8246"/>
    <cellStyle name="Normal 11 7 3" xfId="14696"/>
    <cellStyle name="Normal 11 7 4" xfId="21853"/>
    <cellStyle name="Normal 11 7 5" xfId="26801"/>
    <cellStyle name="Normal 11 8" xfId="3665"/>
    <cellStyle name="Normal 11 8 2" xfId="8247"/>
    <cellStyle name="Normal 11 8 3" xfId="21854"/>
    <cellStyle name="Normal 11 9" xfId="8240"/>
    <cellStyle name="Normal 110" xfId="22843"/>
    <cellStyle name="Normal 111" xfId="22844"/>
    <cellStyle name="Normal 112" xfId="22845"/>
    <cellStyle name="Normal 113" xfId="22846"/>
    <cellStyle name="Normal 114" xfId="22847"/>
    <cellStyle name="Normal 115" xfId="22848"/>
    <cellStyle name="Normal 116" xfId="23031"/>
    <cellStyle name="Normal 117" xfId="23034"/>
    <cellStyle name="Normal 118" xfId="23029"/>
    <cellStyle name="Normal 119" xfId="23039"/>
    <cellStyle name="Normal 12" xfId="3666"/>
    <cellStyle name="Normal 12 10" xfId="26802"/>
    <cellStyle name="Normal 12 2" xfId="3667"/>
    <cellStyle name="Normal 12 2 2" xfId="4664"/>
    <cellStyle name="Normal 12 2 2 2" xfId="9196"/>
    <cellStyle name="Normal 12 2 2 3" xfId="21857"/>
    <cellStyle name="Normal 12 2 3" xfId="4663"/>
    <cellStyle name="Normal 12 2 4" xfId="8249"/>
    <cellStyle name="Normal 12 2 5" xfId="14694"/>
    <cellStyle name="Normal 12 2 6" xfId="21856"/>
    <cellStyle name="Normal 12 2 7" xfId="26803"/>
    <cellStyle name="Normal 12 2_B2D" xfId="4665"/>
    <cellStyle name="Normal 12 3" xfId="3668"/>
    <cellStyle name="Normal 12 3 2" xfId="8250"/>
    <cellStyle name="Normal 12 3 3" xfId="14693"/>
    <cellStyle name="Normal 12 3 4" xfId="21858"/>
    <cellStyle name="Normal 12 3 5" xfId="26804"/>
    <cellStyle name="Normal 12 4" xfId="3669"/>
    <cellStyle name="Normal 12 4 2" xfId="8251"/>
    <cellStyle name="Normal 12 4 3" xfId="14692"/>
    <cellStyle name="Normal 12 4 4" xfId="21859"/>
    <cellStyle name="Normal 12 4 5" xfId="26805"/>
    <cellStyle name="Normal 12 5" xfId="4666"/>
    <cellStyle name="Normal 12 5 2" xfId="9197"/>
    <cellStyle name="Normal 12 5 3" xfId="21860"/>
    <cellStyle name="Normal 12 6" xfId="4662"/>
    <cellStyle name="Normal 12 7" xfId="8248"/>
    <cellStyle name="Normal 12 8" xfId="14695"/>
    <cellStyle name="Normal 12 9" xfId="21855"/>
    <cellStyle name="Normal 12_APJ Support Info" xfId="4602"/>
    <cellStyle name="Normal 120" xfId="23040"/>
    <cellStyle name="Normal 121" xfId="23041"/>
    <cellStyle name="Normal 122" xfId="23042"/>
    <cellStyle name="Normal 123" xfId="23043"/>
    <cellStyle name="Normal 124" xfId="23044"/>
    <cellStyle name="Normal 125" xfId="23035"/>
    <cellStyle name="Normal 126" xfId="23046"/>
    <cellStyle name="Normal 127" xfId="23047"/>
    <cellStyle name="Normal 128" xfId="23082"/>
    <cellStyle name="Normal 129" xfId="23086"/>
    <cellStyle name="Normal 13" xfId="3670"/>
    <cellStyle name="Normal 13 10" xfId="9264"/>
    <cellStyle name="Normal 13 11" xfId="14691"/>
    <cellStyle name="Normal 13 12" xfId="21861"/>
    <cellStyle name="Normal 13 13" xfId="26806"/>
    <cellStyle name="Normal 13 2" xfId="3671"/>
    <cellStyle name="Normal 13 2 2" xfId="3672"/>
    <cellStyle name="Normal 13 2 2 2" xfId="8254"/>
    <cellStyle name="Normal 13 2 2 3" xfId="12078"/>
    <cellStyle name="Normal 13 2 2 4" xfId="14689"/>
    <cellStyle name="Normal 13 2 2 5" xfId="21863"/>
    <cellStyle name="Normal 13 2 2 6" xfId="26808"/>
    <cellStyle name="Normal 13 2 3" xfId="3673"/>
    <cellStyle name="Normal 13 2 3 2" xfId="8255"/>
    <cellStyle name="Normal 13 2 3 3" xfId="12079"/>
    <cellStyle name="Normal 13 2 3 4" xfId="14688"/>
    <cellStyle name="Normal 13 2 3 5" xfId="21864"/>
    <cellStyle name="Normal 13 2 3 6" xfId="26809"/>
    <cellStyle name="Normal 13 2 4" xfId="3674"/>
    <cellStyle name="Normal 13 2 4 2" xfId="8256"/>
    <cellStyle name="Normal 13 2 4 3" xfId="12080"/>
    <cellStyle name="Normal 13 2 4 4" xfId="14687"/>
    <cellStyle name="Normal 13 2 4 5" xfId="21865"/>
    <cellStyle name="Normal 13 2 4 6" xfId="26810"/>
    <cellStyle name="Normal 13 2 5" xfId="8253"/>
    <cellStyle name="Normal 13 2 6" xfId="14690"/>
    <cellStyle name="Normal 13 2 7" xfId="21862"/>
    <cellStyle name="Normal 13 2 8" xfId="26807"/>
    <cellStyle name="Normal 13 2_Summary" xfId="3675"/>
    <cellStyle name="Normal 13 3" xfId="3676"/>
    <cellStyle name="Normal 13 3 2" xfId="3677"/>
    <cellStyle name="Normal 13 3 2 2" xfId="8258"/>
    <cellStyle name="Normal 13 3 2 3" xfId="12082"/>
    <cellStyle name="Normal 13 3 2 4" xfId="14685"/>
    <cellStyle name="Normal 13 3 2 5" xfId="21867"/>
    <cellStyle name="Normal 13 3 2 6" xfId="26812"/>
    <cellStyle name="Normal 13 3 3" xfId="3678"/>
    <cellStyle name="Normal 13 3 3 2" xfId="8259"/>
    <cellStyle name="Normal 13 3 3 3" xfId="12083"/>
    <cellStyle name="Normal 13 3 3 4" xfId="14684"/>
    <cellStyle name="Normal 13 3 3 5" xfId="21868"/>
    <cellStyle name="Normal 13 3 3 6" xfId="26813"/>
    <cellStyle name="Normal 13 3 4" xfId="3679"/>
    <cellStyle name="Normal 13 3 4 2" xfId="8260"/>
    <cellStyle name="Normal 13 3 4 3" xfId="12084"/>
    <cellStyle name="Normal 13 3 4 4" xfId="14683"/>
    <cellStyle name="Normal 13 3 4 5" xfId="21869"/>
    <cellStyle name="Normal 13 3 4 6" xfId="26814"/>
    <cellStyle name="Normal 13 3 5" xfId="8257"/>
    <cellStyle name="Normal 13 3 6" xfId="12081"/>
    <cellStyle name="Normal 13 3 7" xfId="14686"/>
    <cellStyle name="Normal 13 3 8" xfId="21866"/>
    <cellStyle name="Normal 13 3 9" xfId="26811"/>
    <cellStyle name="Normal 13 3_NA" xfId="10025"/>
    <cellStyle name="Normal 13 4" xfId="3680"/>
    <cellStyle name="Normal 13 4 2" xfId="3681"/>
    <cellStyle name="Normal 13 4 2 2" xfId="8262"/>
    <cellStyle name="Normal 13 4 2 3" xfId="12086"/>
    <cellStyle name="Normal 13 4 2 4" xfId="14681"/>
    <cellStyle name="Normal 13 4 2 5" xfId="21871"/>
    <cellStyle name="Normal 13 4 2 6" xfId="26816"/>
    <cellStyle name="Normal 13 4 3" xfId="3682"/>
    <cellStyle name="Normal 13 4 3 2" xfId="8263"/>
    <cellStyle name="Normal 13 4 3 3" xfId="12087"/>
    <cellStyle name="Normal 13 4 3 4" xfId="14680"/>
    <cellStyle name="Normal 13 4 3 5" xfId="21872"/>
    <cellStyle name="Normal 13 4 3 6" xfId="26817"/>
    <cellStyle name="Normal 13 4 4" xfId="3683"/>
    <cellStyle name="Normal 13 4 4 2" xfId="8264"/>
    <cellStyle name="Normal 13 4 4 3" xfId="12088"/>
    <cellStyle name="Normal 13 4 4 4" xfId="14679"/>
    <cellStyle name="Normal 13 4 4 5" xfId="21873"/>
    <cellStyle name="Normal 13 4 4 6" xfId="26818"/>
    <cellStyle name="Normal 13 4 5" xfId="8261"/>
    <cellStyle name="Normal 13 4 6" xfId="12085"/>
    <cellStyle name="Normal 13 4 7" xfId="14682"/>
    <cellStyle name="Normal 13 4 8" xfId="21870"/>
    <cellStyle name="Normal 13 4 9" xfId="26815"/>
    <cellStyle name="Normal 13 4_NA" xfId="10026"/>
    <cellStyle name="Normal 13 5" xfId="3684"/>
    <cellStyle name="Normal 13 5 2" xfId="3685"/>
    <cellStyle name="Normal 13 5 2 2" xfId="8266"/>
    <cellStyle name="Normal 13 5 2 3" xfId="12090"/>
    <cellStyle name="Normal 13 5 2 4" xfId="14677"/>
    <cellStyle name="Normal 13 5 2 5" xfId="21875"/>
    <cellStyle name="Normal 13 5 2 6" xfId="26820"/>
    <cellStyle name="Normal 13 5 3" xfId="3686"/>
    <cellStyle name="Normal 13 5 3 2" xfId="8267"/>
    <cellStyle name="Normal 13 5 3 3" xfId="12091"/>
    <cellStyle name="Normal 13 5 3 4" xfId="14676"/>
    <cellStyle name="Normal 13 5 3 5" xfId="21876"/>
    <cellStyle name="Normal 13 5 3 6" xfId="26821"/>
    <cellStyle name="Normal 13 5 4" xfId="3687"/>
    <cellStyle name="Normal 13 5 4 2" xfId="8268"/>
    <cellStyle name="Normal 13 5 4 3" xfId="12092"/>
    <cellStyle name="Normal 13 5 4 4" xfId="14675"/>
    <cellStyle name="Normal 13 5 4 5" xfId="21877"/>
    <cellStyle name="Normal 13 5 4 6" xfId="26822"/>
    <cellStyle name="Normal 13 5 5" xfId="8265"/>
    <cellStyle name="Normal 13 5 6" xfId="12089"/>
    <cellStyle name="Normal 13 5 7" xfId="14678"/>
    <cellStyle name="Normal 13 5 8" xfId="21874"/>
    <cellStyle name="Normal 13 5 9" xfId="26819"/>
    <cellStyle name="Normal 13 5_NA" xfId="10027"/>
    <cellStyle name="Normal 13 6" xfId="3688"/>
    <cellStyle name="Normal 13 6 2" xfId="3689"/>
    <cellStyle name="Normal 13 6 2 2" xfId="8270"/>
    <cellStyle name="Normal 13 6 2 3" xfId="12094"/>
    <cellStyle name="Normal 13 6 2 4" xfId="14673"/>
    <cellStyle name="Normal 13 6 2 5" xfId="21879"/>
    <cellStyle name="Normal 13 6 2 6" xfId="26824"/>
    <cellStyle name="Normal 13 6 3" xfId="3690"/>
    <cellStyle name="Normal 13 6 3 2" xfId="8271"/>
    <cellStyle name="Normal 13 6 3 3" xfId="12095"/>
    <cellStyle name="Normal 13 6 3 4" xfId="14672"/>
    <cellStyle name="Normal 13 6 3 5" xfId="21880"/>
    <cellStyle name="Normal 13 6 3 6" xfId="26825"/>
    <cellStyle name="Normal 13 6 4" xfId="3691"/>
    <cellStyle name="Normal 13 6 4 2" xfId="8272"/>
    <cellStyle name="Normal 13 6 4 3" xfId="12096"/>
    <cellStyle name="Normal 13 6 4 4" xfId="14671"/>
    <cellStyle name="Normal 13 6 4 5" xfId="21881"/>
    <cellStyle name="Normal 13 6 4 6" xfId="26826"/>
    <cellStyle name="Normal 13 6 5" xfId="8269"/>
    <cellStyle name="Normal 13 6 6" xfId="12093"/>
    <cellStyle name="Normal 13 6 7" xfId="14674"/>
    <cellStyle name="Normal 13 6 8" xfId="21878"/>
    <cellStyle name="Normal 13 6 9" xfId="26823"/>
    <cellStyle name="Normal 13 6_NA" xfId="10028"/>
    <cellStyle name="Normal 13 7" xfId="3692"/>
    <cellStyle name="Normal 13 7 2" xfId="3693"/>
    <cellStyle name="Normal 13 7 2 2" xfId="8274"/>
    <cellStyle name="Normal 13 7 2 3" xfId="12098"/>
    <cellStyle name="Normal 13 7 2 4" xfId="14669"/>
    <cellStyle name="Normal 13 7 2 5" xfId="21883"/>
    <cellStyle name="Normal 13 7 2 6" xfId="26828"/>
    <cellStyle name="Normal 13 7 3" xfId="3694"/>
    <cellStyle name="Normal 13 7 3 2" xfId="8275"/>
    <cellStyle name="Normal 13 7 3 3" xfId="12099"/>
    <cellStyle name="Normal 13 7 3 4" xfId="14668"/>
    <cellStyle name="Normal 13 7 3 5" xfId="21884"/>
    <cellStyle name="Normal 13 7 3 6" xfId="26829"/>
    <cellStyle name="Normal 13 7 4" xfId="3695"/>
    <cellStyle name="Normal 13 7 4 2" xfId="8276"/>
    <cellStyle name="Normal 13 7 4 3" xfId="12100"/>
    <cellStyle name="Normal 13 7 4 4" xfId="14667"/>
    <cellStyle name="Normal 13 7 4 5" xfId="21885"/>
    <cellStyle name="Normal 13 7 4 6" xfId="26830"/>
    <cellStyle name="Normal 13 7 5" xfId="8273"/>
    <cellStyle name="Normal 13 7 6" xfId="12097"/>
    <cellStyle name="Normal 13 7 7" xfId="14670"/>
    <cellStyle name="Normal 13 7 8" xfId="21882"/>
    <cellStyle name="Normal 13 7 9" xfId="26827"/>
    <cellStyle name="Normal 13 7_NA" xfId="10029"/>
    <cellStyle name="Normal 13 8" xfId="3696"/>
    <cellStyle name="Normal 13 8 2" xfId="3697"/>
    <cellStyle name="Normal 13 8 2 2" xfId="8278"/>
    <cellStyle name="Normal 13 8 2 3" xfId="12102"/>
    <cellStyle name="Normal 13 8 2 4" xfId="14665"/>
    <cellStyle name="Normal 13 8 2 5" xfId="21887"/>
    <cellStyle name="Normal 13 8 2 6" xfId="26832"/>
    <cellStyle name="Normal 13 8 3" xfId="3698"/>
    <cellStyle name="Normal 13 8 3 2" xfId="8279"/>
    <cellStyle name="Normal 13 8 3 3" xfId="12103"/>
    <cellStyle name="Normal 13 8 3 4" xfId="14664"/>
    <cellStyle name="Normal 13 8 3 5" xfId="21888"/>
    <cellStyle name="Normal 13 8 3 6" xfId="26833"/>
    <cellStyle name="Normal 13 8 4" xfId="3699"/>
    <cellStyle name="Normal 13 8 4 2" xfId="8280"/>
    <cellStyle name="Normal 13 8 4 3" xfId="12104"/>
    <cellStyle name="Normal 13 8 4 4" xfId="14663"/>
    <cellStyle name="Normal 13 8 4 5" xfId="21889"/>
    <cellStyle name="Normal 13 8 4 6" xfId="26834"/>
    <cellStyle name="Normal 13 8 5" xfId="8277"/>
    <cellStyle name="Normal 13 8 6" xfId="12101"/>
    <cellStyle name="Normal 13 8 7" xfId="14666"/>
    <cellStyle name="Normal 13 8 8" xfId="21886"/>
    <cellStyle name="Normal 13 8 9" xfId="26831"/>
    <cellStyle name="Normal 13 8_NA" xfId="10030"/>
    <cellStyle name="Normal 13 9" xfId="8252"/>
    <cellStyle name="Normal 130" xfId="23081"/>
    <cellStyle name="Normal 131" xfId="23088"/>
    <cellStyle name="Normal 132" xfId="23079"/>
    <cellStyle name="Normal 133" xfId="23090"/>
    <cellStyle name="Normal 134" xfId="23091"/>
    <cellStyle name="Normal 135" xfId="23087"/>
    <cellStyle name="Normal 136" xfId="23092"/>
    <cellStyle name="Normal 137" xfId="23123"/>
    <cellStyle name="Normal 138" xfId="23127"/>
    <cellStyle name="Normal 139" xfId="23128"/>
    <cellStyle name="Normal 14" xfId="3700"/>
    <cellStyle name="Normal 14 10" xfId="9267"/>
    <cellStyle name="Normal 14 11" xfId="14662"/>
    <cellStyle name="Normal 14 12" xfId="21890"/>
    <cellStyle name="Normal 14 13" xfId="26835"/>
    <cellStyle name="Normal 14 2" xfId="3701"/>
    <cellStyle name="Normal 14 2 2" xfId="3702"/>
    <cellStyle name="Normal 14 2 2 2" xfId="8283"/>
    <cellStyle name="Normal 14 2 2 3" xfId="12106"/>
    <cellStyle name="Normal 14 2 2 4" xfId="14660"/>
    <cellStyle name="Normal 14 2 2 5" xfId="21892"/>
    <cellStyle name="Normal 14 2 2 6" xfId="26837"/>
    <cellStyle name="Normal 14 2 3" xfId="3703"/>
    <cellStyle name="Normal 14 2 3 2" xfId="8284"/>
    <cellStyle name="Normal 14 2 3 3" xfId="12107"/>
    <cellStyle name="Normal 14 2 3 4" xfId="14659"/>
    <cellStyle name="Normal 14 2 3 5" xfId="21893"/>
    <cellStyle name="Normal 14 2 3 6" xfId="26838"/>
    <cellStyle name="Normal 14 2 4" xfId="3704"/>
    <cellStyle name="Normal 14 2 4 2" xfId="8285"/>
    <cellStyle name="Normal 14 2 4 3" xfId="12108"/>
    <cellStyle name="Normal 14 2 4 4" xfId="14658"/>
    <cellStyle name="Normal 14 2 4 5" xfId="21894"/>
    <cellStyle name="Normal 14 2 4 6" xfId="26839"/>
    <cellStyle name="Normal 14 2 5" xfId="8282"/>
    <cellStyle name="Normal 14 2 6" xfId="12105"/>
    <cellStyle name="Normal 14 2 7" xfId="14661"/>
    <cellStyle name="Normal 14 2 8" xfId="21891"/>
    <cellStyle name="Normal 14 2 9" xfId="26836"/>
    <cellStyle name="Normal 14 2_Attendance" xfId="13139"/>
    <cellStyle name="Normal 14 3" xfId="3705"/>
    <cellStyle name="Normal 14 3 2" xfId="3706"/>
    <cellStyle name="Normal 14 3 2 2" xfId="8287"/>
    <cellStyle name="Normal 14 3 2 3" xfId="12110"/>
    <cellStyle name="Normal 14 3 2 4" xfId="14656"/>
    <cellStyle name="Normal 14 3 2 5" xfId="21896"/>
    <cellStyle name="Normal 14 3 2 6" xfId="26841"/>
    <cellStyle name="Normal 14 3 3" xfId="3707"/>
    <cellStyle name="Normal 14 3 3 2" xfId="8288"/>
    <cellStyle name="Normal 14 3 3 3" xfId="12111"/>
    <cellStyle name="Normal 14 3 3 4" xfId="14655"/>
    <cellStyle name="Normal 14 3 3 5" xfId="21897"/>
    <cellStyle name="Normal 14 3 3 6" xfId="26842"/>
    <cellStyle name="Normal 14 3 4" xfId="3708"/>
    <cellStyle name="Normal 14 3 4 2" xfId="8289"/>
    <cellStyle name="Normal 14 3 4 3" xfId="12112"/>
    <cellStyle name="Normal 14 3 4 4" xfId="14654"/>
    <cellStyle name="Normal 14 3 4 5" xfId="21898"/>
    <cellStyle name="Normal 14 3 4 6" xfId="26843"/>
    <cellStyle name="Normal 14 3 5" xfId="8286"/>
    <cellStyle name="Normal 14 3 6" xfId="12109"/>
    <cellStyle name="Normal 14 3 7" xfId="14657"/>
    <cellStyle name="Normal 14 3 8" xfId="21895"/>
    <cellStyle name="Normal 14 3 9" xfId="26840"/>
    <cellStyle name="Normal 14 3_NA" xfId="10031"/>
    <cellStyle name="Normal 14 4" xfId="3709"/>
    <cellStyle name="Normal 14 4 2" xfId="3710"/>
    <cellStyle name="Normal 14 4 2 2" xfId="8291"/>
    <cellStyle name="Normal 14 4 2 3" xfId="12114"/>
    <cellStyle name="Normal 14 4 2 4" xfId="14652"/>
    <cellStyle name="Normal 14 4 2 5" xfId="21900"/>
    <cellStyle name="Normal 14 4 2 6" xfId="26845"/>
    <cellStyle name="Normal 14 4 3" xfId="3711"/>
    <cellStyle name="Normal 14 4 3 2" xfId="8292"/>
    <cellStyle name="Normal 14 4 3 3" xfId="12115"/>
    <cellStyle name="Normal 14 4 3 4" xfId="14651"/>
    <cellStyle name="Normal 14 4 3 5" xfId="21901"/>
    <cellStyle name="Normal 14 4 3 6" xfId="26846"/>
    <cellStyle name="Normal 14 4 4" xfId="3712"/>
    <cellStyle name="Normal 14 4 4 2" xfId="8293"/>
    <cellStyle name="Normal 14 4 4 3" xfId="12116"/>
    <cellStyle name="Normal 14 4 4 4" xfId="14650"/>
    <cellStyle name="Normal 14 4 4 5" xfId="21902"/>
    <cellStyle name="Normal 14 4 4 6" xfId="26847"/>
    <cellStyle name="Normal 14 4 5" xfId="8290"/>
    <cellStyle name="Normal 14 4 6" xfId="12113"/>
    <cellStyle name="Normal 14 4 7" xfId="14653"/>
    <cellStyle name="Normal 14 4 8" xfId="21899"/>
    <cellStyle name="Normal 14 4 9" xfId="26844"/>
    <cellStyle name="Normal 14 4_NA" xfId="10032"/>
    <cellStyle name="Normal 14 5" xfId="3713"/>
    <cellStyle name="Normal 14 5 2" xfId="3714"/>
    <cellStyle name="Normal 14 5 2 2" xfId="8295"/>
    <cellStyle name="Normal 14 5 2 3" xfId="12118"/>
    <cellStyle name="Normal 14 5 2 4" xfId="14648"/>
    <cellStyle name="Normal 14 5 2 5" xfId="21904"/>
    <cellStyle name="Normal 14 5 2 6" xfId="26849"/>
    <cellStyle name="Normal 14 5 3" xfId="3715"/>
    <cellStyle name="Normal 14 5 3 2" xfId="8296"/>
    <cellStyle name="Normal 14 5 3 3" xfId="12119"/>
    <cellStyle name="Normal 14 5 3 4" xfId="14647"/>
    <cellStyle name="Normal 14 5 3 5" xfId="21905"/>
    <cellStyle name="Normal 14 5 3 6" xfId="26850"/>
    <cellStyle name="Normal 14 5 4" xfId="3716"/>
    <cellStyle name="Normal 14 5 4 2" xfId="8297"/>
    <cellStyle name="Normal 14 5 4 3" xfId="12120"/>
    <cellStyle name="Normal 14 5 4 4" xfId="14646"/>
    <cellStyle name="Normal 14 5 4 5" xfId="21906"/>
    <cellStyle name="Normal 14 5 4 6" xfId="26851"/>
    <cellStyle name="Normal 14 5 5" xfId="8294"/>
    <cellStyle name="Normal 14 5 6" xfId="12117"/>
    <cellStyle name="Normal 14 5 7" xfId="14649"/>
    <cellStyle name="Normal 14 5 8" xfId="21903"/>
    <cellStyle name="Normal 14 5 9" xfId="26848"/>
    <cellStyle name="Normal 14 5_NA" xfId="10033"/>
    <cellStyle name="Normal 14 6" xfId="3717"/>
    <cellStyle name="Normal 14 6 2" xfId="3718"/>
    <cellStyle name="Normal 14 6 2 2" xfId="8299"/>
    <cellStyle name="Normal 14 6 2 3" xfId="12122"/>
    <cellStyle name="Normal 14 6 2 4" xfId="14644"/>
    <cellStyle name="Normal 14 6 2 5" xfId="21908"/>
    <cellStyle name="Normal 14 6 2 6" xfId="26853"/>
    <cellStyle name="Normal 14 6 3" xfId="3719"/>
    <cellStyle name="Normal 14 6 3 2" xfId="8300"/>
    <cellStyle name="Normal 14 6 3 3" xfId="12123"/>
    <cellStyle name="Normal 14 6 3 4" xfId="14643"/>
    <cellStyle name="Normal 14 6 3 5" xfId="21909"/>
    <cellStyle name="Normal 14 6 3 6" xfId="26854"/>
    <cellStyle name="Normal 14 6 4" xfId="3720"/>
    <cellStyle name="Normal 14 6 4 2" xfId="8301"/>
    <cellStyle name="Normal 14 6 4 3" xfId="12124"/>
    <cellStyle name="Normal 14 6 4 4" xfId="14642"/>
    <cellStyle name="Normal 14 6 4 5" xfId="21910"/>
    <cellStyle name="Normal 14 6 4 6" xfId="26855"/>
    <cellStyle name="Normal 14 6 5" xfId="8298"/>
    <cellStyle name="Normal 14 6 6" xfId="12121"/>
    <cellStyle name="Normal 14 6 7" xfId="14645"/>
    <cellStyle name="Normal 14 6 8" xfId="21907"/>
    <cellStyle name="Normal 14 6 9" xfId="26852"/>
    <cellStyle name="Normal 14 6_NA" xfId="10034"/>
    <cellStyle name="Normal 14 7" xfId="3721"/>
    <cellStyle name="Normal 14 7 2" xfId="3722"/>
    <cellStyle name="Normal 14 7 2 2" xfId="8303"/>
    <cellStyle name="Normal 14 7 2 3" xfId="12126"/>
    <cellStyle name="Normal 14 7 2 4" xfId="14640"/>
    <cellStyle name="Normal 14 7 2 5" xfId="21912"/>
    <cellStyle name="Normal 14 7 2 6" xfId="26857"/>
    <cellStyle name="Normal 14 7 3" xfId="3723"/>
    <cellStyle name="Normal 14 7 3 2" xfId="8304"/>
    <cellStyle name="Normal 14 7 3 3" xfId="12127"/>
    <cellStyle name="Normal 14 7 3 4" xfId="14639"/>
    <cellStyle name="Normal 14 7 3 5" xfId="21913"/>
    <cellStyle name="Normal 14 7 3 6" xfId="26858"/>
    <cellStyle name="Normal 14 7 4" xfId="3724"/>
    <cellStyle name="Normal 14 7 4 2" xfId="8305"/>
    <cellStyle name="Normal 14 7 4 3" xfId="12128"/>
    <cellStyle name="Normal 14 7 4 4" xfId="14638"/>
    <cellStyle name="Normal 14 7 4 5" xfId="21914"/>
    <cellStyle name="Normal 14 7 4 6" xfId="26859"/>
    <cellStyle name="Normal 14 7 5" xfId="8302"/>
    <cellStyle name="Normal 14 7 6" xfId="12125"/>
    <cellStyle name="Normal 14 7 7" xfId="14641"/>
    <cellStyle name="Normal 14 7 8" xfId="21911"/>
    <cellStyle name="Normal 14 7 9" xfId="26856"/>
    <cellStyle name="Normal 14 7_NA" xfId="10035"/>
    <cellStyle name="Normal 14 8" xfId="3725"/>
    <cellStyle name="Normal 14 8 2" xfId="3726"/>
    <cellStyle name="Normal 14 8 2 2" xfId="8307"/>
    <cellStyle name="Normal 14 8 2 3" xfId="12130"/>
    <cellStyle name="Normal 14 8 2 4" xfId="14636"/>
    <cellStyle name="Normal 14 8 2 5" xfId="21916"/>
    <cellStyle name="Normal 14 8 2 6" xfId="26861"/>
    <cellStyle name="Normal 14 8 3" xfId="3727"/>
    <cellStyle name="Normal 14 8 3 2" xfId="8308"/>
    <cellStyle name="Normal 14 8 3 3" xfId="12131"/>
    <cellStyle name="Normal 14 8 3 4" xfId="14635"/>
    <cellStyle name="Normal 14 8 3 5" xfId="21917"/>
    <cellStyle name="Normal 14 8 3 6" xfId="26862"/>
    <cellStyle name="Normal 14 8 4" xfId="3728"/>
    <cellStyle name="Normal 14 8 4 2" xfId="8309"/>
    <cellStyle name="Normal 14 8 4 3" xfId="12132"/>
    <cellStyle name="Normal 14 8 4 4" xfId="14634"/>
    <cellStyle name="Normal 14 8 4 5" xfId="21918"/>
    <cellStyle name="Normal 14 8 4 6" xfId="26863"/>
    <cellStyle name="Normal 14 8 5" xfId="8306"/>
    <cellStyle name="Normal 14 8 6" xfId="12129"/>
    <cellStyle name="Normal 14 8 7" xfId="14637"/>
    <cellStyle name="Normal 14 8 8" xfId="21915"/>
    <cellStyle name="Normal 14 8 9" xfId="26860"/>
    <cellStyle name="Normal 14 8_NA" xfId="10036"/>
    <cellStyle name="Normal 14 9" xfId="8281"/>
    <cellStyle name="Normal 140" xfId="23129"/>
    <cellStyle name="Normal 141" xfId="23130"/>
    <cellStyle name="Normal 142" xfId="23131"/>
    <cellStyle name="Normal 143" xfId="23119"/>
    <cellStyle name="Normal 144" xfId="23244"/>
    <cellStyle name="Normal 145" xfId="27718"/>
    <cellStyle name="Normal 146" xfId="27760"/>
    <cellStyle name="Normal 147" xfId="27802"/>
    <cellStyle name="Normal 148" xfId="27844"/>
    <cellStyle name="Normal 149" xfId="27886"/>
    <cellStyle name="Normal 15" xfId="3729"/>
    <cellStyle name="Normal 15 2" xfId="8310"/>
    <cellStyle name="Normal 15 3" xfId="14633"/>
    <cellStyle name="Normal 15 4" xfId="21919"/>
    <cellStyle name="Normal 15 5" xfId="26864"/>
    <cellStyle name="Normal 150" xfId="27928"/>
    <cellStyle name="Normal 151" xfId="27970"/>
    <cellStyle name="Normal 152" xfId="28012"/>
    <cellStyle name="Normal 153" xfId="28054"/>
    <cellStyle name="Normal 154" xfId="28096"/>
    <cellStyle name="Normal 155" xfId="28138"/>
    <cellStyle name="Normal 156" xfId="28180"/>
    <cellStyle name="Normal 157" xfId="28222"/>
    <cellStyle name="Normal 158" xfId="28264"/>
    <cellStyle name="Normal 159" xfId="28306"/>
    <cellStyle name="Normal 16" xfId="3730"/>
    <cellStyle name="Normal 16 10" xfId="9229"/>
    <cellStyle name="Normal 16 11" xfId="14632"/>
    <cellStyle name="Normal 16 12" xfId="21920"/>
    <cellStyle name="Normal 16 13" xfId="26865"/>
    <cellStyle name="Normal 16 2" xfId="3731"/>
    <cellStyle name="Normal 16 2 2" xfId="3732"/>
    <cellStyle name="Normal 16 2 2 2" xfId="8313"/>
    <cellStyle name="Normal 16 2 2 3" xfId="12134"/>
    <cellStyle name="Normal 16 2 2 4" xfId="14630"/>
    <cellStyle name="Normal 16 2 2 5" xfId="21922"/>
    <cellStyle name="Normal 16 2 2 6" xfId="26867"/>
    <cellStyle name="Normal 16 2 3" xfId="3733"/>
    <cellStyle name="Normal 16 2 3 2" xfId="8314"/>
    <cellStyle name="Normal 16 2 3 3" xfId="12135"/>
    <cellStyle name="Normal 16 2 3 4" xfId="14629"/>
    <cellStyle name="Normal 16 2 3 5" xfId="21923"/>
    <cellStyle name="Normal 16 2 3 6" xfId="26868"/>
    <cellStyle name="Normal 16 2 4" xfId="3734"/>
    <cellStyle name="Normal 16 2 4 2" xfId="8315"/>
    <cellStyle name="Normal 16 2 4 3" xfId="12136"/>
    <cellStyle name="Normal 16 2 4 4" xfId="14628"/>
    <cellStyle name="Normal 16 2 4 5" xfId="21924"/>
    <cellStyle name="Normal 16 2 4 6" xfId="26869"/>
    <cellStyle name="Normal 16 2 5" xfId="8312"/>
    <cellStyle name="Normal 16 2 6" xfId="12133"/>
    <cellStyle name="Normal 16 2 7" xfId="14631"/>
    <cellStyle name="Normal 16 2 8" xfId="21921"/>
    <cellStyle name="Normal 16 2 9" xfId="26866"/>
    <cellStyle name="Normal 16 2_NA" xfId="10037"/>
    <cellStyle name="Normal 16 3" xfId="3735"/>
    <cellStyle name="Normal 16 3 2" xfId="3736"/>
    <cellStyle name="Normal 16 3 2 2" xfId="8317"/>
    <cellStyle name="Normal 16 3 2 3" xfId="12138"/>
    <cellStyle name="Normal 16 3 2 4" xfId="14626"/>
    <cellStyle name="Normal 16 3 2 5" xfId="21926"/>
    <cellStyle name="Normal 16 3 2 6" xfId="26871"/>
    <cellStyle name="Normal 16 3 3" xfId="3737"/>
    <cellStyle name="Normal 16 3 3 2" xfId="8318"/>
    <cellStyle name="Normal 16 3 3 3" xfId="12139"/>
    <cellStyle name="Normal 16 3 3 4" xfId="14625"/>
    <cellStyle name="Normal 16 3 3 5" xfId="21927"/>
    <cellStyle name="Normal 16 3 3 6" xfId="26872"/>
    <cellStyle name="Normal 16 3 4" xfId="3738"/>
    <cellStyle name="Normal 16 3 4 2" xfId="8319"/>
    <cellStyle name="Normal 16 3 4 3" xfId="12140"/>
    <cellStyle name="Normal 16 3 4 4" xfId="14624"/>
    <cellStyle name="Normal 16 3 4 5" xfId="21928"/>
    <cellStyle name="Normal 16 3 4 6" xfId="26873"/>
    <cellStyle name="Normal 16 3 5" xfId="8316"/>
    <cellStyle name="Normal 16 3 6" xfId="12137"/>
    <cellStyle name="Normal 16 3 7" xfId="14627"/>
    <cellStyle name="Normal 16 3 8" xfId="21925"/>
    <cellStyle name="Normal 16 3 9" xfId="26870"/>
    <cellStyle name="Normal 16 3_NA" xfId="10038"/>
    <cellStyle name="Normal 16 4" xfId="8311"/>
    <cellStyle name="Normal 16 5" xfId="9268"/>
    <cellStyle name="Normal 16 6" xfId="9225"/>
    <cellStyle name="Normal 16 7" xfId="9265"/>
    <cellStyle name="Normal 16 8" xfId="9227"/>
    <cellStyle name="Normal 16 9" xfId="9262"/>
    <cellStyle name="Normal 160" xfId="28348"/>
    <cellStyle name="Normal 161" xfId="28390"/>
    <cellStyle name="Normal 162" xfId="28432"/>
    <cellStyle name="Normal 163" xfId="28474"/>
    <cellStyle name="Normal 164" xfId="28516"/>
    <cellStyle name="Normal 165" xfId="28558"/>
    <cellStyle name="Normal 166" xfId="28600"/>
    <cellStyle name="Normal 167" xfId="28642"/>
    <cellStyle name="Normal 168" xfId="28684"/>
    <cellStyle name="Normal 169" xfId="28726"/>
    <cellStyle name="Normal 17" xfId="3739"/>
    <cellStyle name="Normal 17 10" xfId="9228"/>
    <cellStyle name="Normal 17 11" xfId="14623"/>
    <cellStyle name="Normal 17 12" xfId="21929"/>
    <cellStyle name="Normal 17 13" xfId="26874"/>
    <cellStyle name="Normal 17 2" xfId="3740"/>
    <cellStyle name="Normal 17 2 2" xfId="3741"/>
    <cellStyle name="Normal 17 2 2 2" xfId="8322"/>
    <cellStyle name="Normal 17 2 2 3" xfId="12142"/>
    <cellStyle name="Normal 17 2 2 4" xfId="14621"/>
    <cellStyle name="Normal 17 2 2 5" xfId="21931"/>
    <cellStyle name="Normal 17 2 2 6" xfId="26876"/>
    <cellStyle name="Normal 17 2 3" xfId="3742"/>
    <cellStyle name="Normal 17 2 3 2" xfId="8323"/>
    <cellStyle name="Normal 17 2 3 3" xfId="12143"/>
    <cellStyle name="Normal 17 2 3 4" xfId="14620"/>
    <cellStyle name="Normal 17 2 3 5" xfId="21932"/>
    <cellStyle name="Normal 17 2 3 6" xfId="26877"/>
    <cellStyle name="Normal 17 2 4" xfId="3743"/>
    <cellStyle name="Normal 17 2 4 2" xfId="8324"/>
    <cellStyle name="Normal 17 2 4 3" xfId="12144"/>
    <cellStyle name="Normal 17 2 4 4" xfId="14619"/>
    <cellStyle name="Normal 17 2 4 5" xfId="21933"/>
    <cellStyle name="Normal 17 2 4 6" xfId="26878"/>
    <cellStyle name="Normal 17 2 5" xfId="8321"/>
    <cellStyle name="Normal 17 2 6" xfId="12141"/>
    <cellStyle name="Normal 17 2 7" xfId="14622"/>
    <cellStyle name="Normal 17 2 8" xfId="21930"/>
    <cellStyle name="Normal 17 2 9" xfId="26875"/>
    <cellStyle name="Normal 17 2_NA" xfId="10039"/>
    <cellStyle name="Normal 17 3" xfId="3744"/>
    <cellStyle name="Normal 17 3 2" xfId="3745"/>
    <cellStyle name="Normal 17 3 2 2" xfId="8326"/>
    <cellStyle name="Normal 17 3 2 3" xfId="12146"/>
    <cellStyle name="Normal 17 3 2 4" xfId="14617"/>
    <cellStyle name="Normal 17 3 2 5" xfId="21935"/>
    <cellStyle name="Normal 17 3 2 6" xfId="26880"/>
    <cellStyle name="Normal 17 3 3" xfId="3746"/>
    <cellStyle name="Normal 17 3 3 2" xfId="8327"/>
    <cellStyle name="Normal 17 3 3 3" xfId="12147"/>
    <cellStyle name="Normal 17 3 3 4" xfId="14616"/>
    <cellStyle name="Normal 17 3 3 5" xfId="21936"/>
    <cellStyle name="Normal 17 3 3 6" xfId="26881"/>
    <cellStyle name="Normal 17 3 4" xfId="3747"/>
    <cellStyle name="Normal 17 3 4 2" xfId="8328"/>
    <cellStyle name="Normal 17 3 4 3" xfId="12148"/>
    <cellStyle name="Normal 17 3 4 4" xfId="14615"/>
    <cellStyle name="Normal 17 3 4 5" xfId="21937"/>
    <cellStyle name="Normal 17 3 4 6" xfId="26882"/>
    <cellStyle name="Normal 17 3 5" xfId="8325"/>
    <cellStyle name="Normal 17 3 6" xfId="12145"/>
    <cellStyle name="Normal 17 3 7" xfId="14618"/>
    <cellStyle name="Normal 17 3 8" xfId="21934"/>
    <cellStyle name="Normal 17 3 9" xfId="26879"/>
    <cellStyle name="Normal 17 3_NA" xfId="10040"/>
    <cellStyle name="Normal 17 4" xfId="8320"/>
    <cellStyle name="Normal 17 5" xfId="9269"/>
    <cellStyle name="Normal 17 6" xfId="9224"/>
    <cellStyle name="Normal 17 7" xfId="9266"/>
    <cellStyle name="Normal 17 8" xfId="9226"/>
    <cellStyle name="Normal 17 9" xfId="9263"/>
    <cellStyle name="Normal 170" xfId="28731"/>
    <cellStyle name="Normal 171" xfId="28775"/>
    <cellStyle name="Normal 172" xfId="28785"/>
    <cellStyle name="Normal 173" xfId="28774"/>
    <cellStyle name="Normal 174" xfId="28783"/>
    <cellStyle name="Normal 175" xfId="28790"/>
    <cellStyle name="Normal 176" xfId="28782"/>
    <cellStyle name="Normal 177" xfId="28791"/>
    <cellStyle name="Normal 178" xfId="28792"/>
    <cellStyle name="Normal 179" xfId="28793"/>
    <cellStyle name="Normal 18" xfId="3748"/>
    <cellStyle name="Normal 18 2" xfId="8329"/>
    <cellStyle name="Normal 18 3" xfId="14614"/>
    <cellStyle name="Normal 18 4" xfId="21938"/>
    <cellStyle name="Normal 18 5" xfId="26883"/>
    <cellStyle name="Normal 180" xfId="28794"/>
    <cellStyle name="Normal 181" xfId="28795"/>
    <cellStyle name="Normal 182" xfId="28781"/>
    <cellStyle name="Normal 183" xfId="28796"/>
    <cellStyle name="Normal 184" xfId="28797"/>
    <cellStyle name="Normal 185" xfId="28798"/>
    <cellStyle name="Normal 186" xfId="28799"/>
    <cellStyle name="Normal 187" xfId="28800"/>
    <cellStyle name="Normal 188" xfId="28846"/>
    <cellStyle name="Normal 189" xfId="28854"/>
    <cellStyle name="Normal 19" xfId="3749"/>
    <cellStyle name="Normal 19 2" xfId="8330"/>
    <cellStyle name="Normal 19 3" xfId="14613"/>
    <cellStyle name="Normal 19 4" xfId="21939"/>
    <cellStyle name="Normal 19 5" xfId="26884"/>
    <cellStyle name="Normal 190" xfId="28845"/>
    <cellStyle name="Normal 191" xfId="28855"/>
    <cellStyle name="Normal 192" xfId="28856"/>
    <cellStyle name="Normal 193" xfId="28851"/>
    <cellStyle name="Normal 194" xfId="28860"/>
    <cellStyle name="Normal 195" xfId="28861"/>
    <cellStyle name="Normal 196" xfId="28862"/>
    <cellStyle name="Normal 197" xfId="28863"/>
    <cellStyle name="Normal 198" xfId="28864"/>
    <cellStyle name="Normal 199" xfId="28850"/>
    <cellStyle name="Normal 2" xfId="5"/>
    <cellStyle name="Normal 2 10" xfId="3750"/>
    <cellStyle name="Normal 2 10 2" xfId="8331"/>
    <cellStyle name="Normal 2 10 3" xfId="14611"/>
    <cellStyle name="Normal 2 10 4" xfId="21940"/>
    <cellStyle name="Normal 2 10 5" xfId="26886"/>
    <cellStyle name="Normal 2 11" xfId="3751"/>
    <cellStyle name="Normal 2 11 10" xfId="3752"/>
    <cellStyle name="Normal 2 11 10 2" xfId="8333"/>
    <cellStyle name="Normal 2 11 10 3" xfId="14609"/>
    <cellStyle name="Normal 2 11 10 4" xfId="21942"/>
    <cellStyle name="Normal 2 11 10 5" xfId="26888"/>
    <cellStyle name="Normal 2 11 11" xfId="3753"/>
    <cellStyle name="Normal 2 11 11 2" xfId="8334"/>
    <cellStyle name="Normal 2 11 11 3" xfId="14608"/>
    <cellStyle name="Normal 2 11 11 4" xfId="21943"/>
    <cellStyle name="Normal 2 11 11 5" xfId="26889"/>
    <cellStyle name="Normal 2 11 12" xfId="3754"/>
    <cellStyle name="Normal 2 11 12 2" xfId="8335"/>
    <cellStyle name="Normal 2 11 12 3" xfId="14607"/>
    <cellStyle name="Normal 2 11 12 4" xfId="21944"/>
    <cellStyle name="Normal 2 11 12 5" xfId="26890"/>
    <cellStyle name="Normal 2 11 13" xfId="3755"/>
    <cellStyle name="Normal 2 11 13 2" xfId="8336"/>
    <cellStyle name="Normal 2 11 13 3" xfId="14606"/>
    <cellStyle name="Normal 2 11 13 4" xfId="21945"/>
    <cellStyle name="Normal 2 11 13 5" xfId="26891"/>
    <cellStyle name="Normal 2 11 14" xfId="8332"/>
    <cellStyle name="Normal 2 11 15" xfId="14610"/>
    <cellStyle name="Normal 2 11 16" xfId="21941"/>
    <cellStyle name="Normal 2 11 17" xfId="26887"/>
    <cellStyle name="Normal 2 11 2" xfId="3756"/>
    <cellStyle name="Normal 2 11 2 2" xfId="8337"/>
    <cellStyle name="Normal 2 11 2 3" xfId="14605"/>
    <cellStyle name="Normal 2 11 2 4" xfId="21946"/>
    <cellStyle name="Normal 2 11 2 5" xfId="26892"/>
    <cellStyle name="Normal 2 11 3" xfId="3757"/>
    <cellStyle name="Normal 2 11 3 2" xfId="8338"/>
    <cellStyle name="Normal 2 11 3 3" xfId="14604"/>
    <cellStyle name="Normal 2 11 3 4" xfId="21947"/>
    <cellStyle name="Normal 2 11 3 5" xfId="26893"/>
    <cellStyle name="Normal 2 11 4" xfId="3758"/>
    <cellStyle name="Normal 2 11 4 2" xfId="8339"/>
    <cellStyle name="Normal 2 11 4 3" xfId="14603"/>
    <cellStyle name="Normal 2 11 4 4" xfId="21948"/>
    <cellStyle name="Normal 2 11 4 5" xfId="26894"/>
    <cellStyle name="Normal 2 11 5" xfId="3759"/>
    <cellStyle name="Normal 2 11 5 2" xfId="8340"/>
    <cellStyle name="Normal 2 11 5 3" xfId="14602"/>
    <cellStyle name="Normal 2 11 5 4" xfId="21949"/>
    <cellStyle name="Normal 2 11 5 5" xfId="26895"/>
    <cellStyle name="Normal 2 11 6" xfId="3760"/>
    <cellStyle name="Normal 2 11 6 2" xfId="8341"/>
    <cellStyle name="Normal 2 11 6 3" xfId="14601"/>
    <cellStyle name="Normal 2 11 6 4" xfId="21950"/>
    <cellStyle name="Normal 2 11 6 5" xfId="26896"/>
    <cellStyle name="Normal 2 11 7" xfId="3761"/>
    <cellStyle name="Normal 2 11 7 2" xfId="8342"/>
    <cellStyle name="Normal 2 11 7 3" xfId="14600"/>
    <cellStyle name="Normal 2 11 7 4" xfId="21951"/>
    <cellStyle name="Normal 2 11 7 5" xfId="26897"/>
    <cellStyle name="Normal 2 11 8" xfId="3762"/>
    <cellStyle name="Normal 2 11 8 2" xfId="8343"/>
    <cellStyle name="Normal 2 11 8 3" xfId="14599"/>
    <cellStyle name="Normal 2 11 8 4" xfId="21952"/>
    <cellStyle name="Normal 2 11 8 5" xfId="26898"/>
    <cellStyle name="Normal 2 11 9" xfId="3763"/>
    <cellStyle name="Normal 2 11 9 2" xfId="8344"/>
    <cellStyle name="Normal 2 11 9 3" xfId="14598"/>
    <cellStyle name="Normal 2 11 9 4" xfId="21953"/>
    <cellStyle name="Normal 2 11 9 5" xfId="26899"/>
    <cellStyle name="Normal 2 11_Final Network Rail DSR Main 09.07.15" xfId="3764"/>
    <cellStyle name="Normal 2 12" xfId="3765"/>
    <cellStyle name="Normal 2 12 2" xfId="8345"/>
    <cellStyle name="Normal 2 12 3" xfId="14597"/>
    <cellStyle name="Normal 2 12 4" xfId="21954"/>
    <cellStyle name="Normal 2 12 5" xfId="26900"/>
    <cellStyle name="Normal 2 13" xfId="3766"/>
    <cellStyle name="Normal 2 13 10" xfId="3767"/>
    <cellStyle name="Normal 2 13 10 2" xfId="8347"/>
    <cellStyle name="Normal 2 13 10 3" xfId="14595"/>
    <cellStyle name="Normal 2 13 10 4" xfId="21956"/>
    <cellStyle name="Normal 2 13 10 5" xfId="26902"/>
    <cellStyle name="Normal 2 13 11" xfId="3768"/>
    <cellStyle name="Normal 2 13 11 2" xfId="8348"/>
    <cellStyle name="Normal 2 13 11 3" xfId="14594"/>
    <cellStyle name="Normal 2 13 11 4" xfId="21957"/>
    <cellStyle name="Normal 2 13 11 5" xfId="26903"/>
    <cellStyle name="Normal 2 13 12" xfId="3769"/>
    <cellStyle name="Normal 2 13 12 2" xfId="8349"/>
    <cellStyle name="Normal 2 13 12 3" xfId="14593"/>
    <cellStyle name="Normal 2 13 12 4" xfId="21958"/>
    <cellStyle name="Normal 2 13 12 5" xfId="26904"/>
    <cellStyle name="Normal 2 13 13" xfId="8346"/>
    <cellStyle name="Normal 2 13 14" xfId="14596"/>
    <cellStyle name="Normal 2 13 15" xfId="21955"/>
    <cellStyle name="Normal 2 13 16" xfId="26901"/>
    <cellStyle name="Normal 2 13 2" xfId="3770"/>
    <cellStyle name="Normal 2 13 2 2" xfId="8350"/>
    <cellStyle name="Normal 2 13 2 3" xfId="14592"/>
    <cellStyle name="Normal 2 13 2 4" xfId="21959"/>
    <cellStyle name="Normal 2 13 2 5" xfId="26905"/>
    <cellStyle name="Normal 2 13 3" xfId="3771"/>
    <cellStyle name="Normal 2 13 3 2" xfId="8351"/>
    <cellStyle name="Normal 2 13 3 3" xfId="14591"/>
    <cellStyle name="Normal 2 13 3 4" xfId="21960"/>
    <cellStyle name="Normal 2 13 3 5" xfId="26906"/>
    <cellStyle name="Normal 2 13 4" xfId="3772"/>
    <cellStyle name="Normal 2 13 4 2" xfId="8352"/>
    <cellStyle name="Normal 2 13 4 3" xfId="14590"/>
    <cellStyle name="Normal 2 13 4 4" xfId="21961"/>
    <cellStyle name="Normal 2 13 4 5" xfId="26907"/>
    <cellStyle name="Normal 2 13 5" xfId="3773"/>
    <cellStyle name="Normal 2 13 5 2" xfId="8353"/>
    <cellStyle name="Normal 2 13 5 3" xfId="14589"/>
    <cellStyle name="Normal 2 13 5 4" xfId="21962"/>
    <cellStyle name="Normal 2 13 5 5" xfId="26908"/>
    <cellStyle name="Normal 2 13 6" xfId="3774"/>
    <cellStyle name="Normal 2 13 6 2" xfId="8354"/>
    <cellStyle name="Normal 2 13 6 3" xfId="14588"/>
    <cellStyle name="Normal 2 13 6 4" xfId="21963"/>
    <cellStyle name="Normal 2 13 6 5" xfId="26909"/>
    <cellStyle name="Normal 2 13 7" xfId="3775"/>
    <cellStyle name="Normal 2 13 7 2" xfId="8355"/>
    <cellStyle name="Normal 2 13 7 3" xfId="14587"/>
    <cellStyle name="Normal 2 13 7 4" xfId="21964"/>
    <cellStyle name="Normal 2 13 7 5" xfId="26910"/>
    <cellStyle name="Normal 2 13 8" xfId="3776"/>
    <cellStyle name="Normal 2 13 8 2" xfId="8356"/>
    <cellStyle name="Normal 2 13 8 3" xfId="14586"/>
    <cellStyle name="Normal 2 13 8 4" xfId="21965"/>
    <cellStyle name="Normal 2 13 8 5" xfId="26911"/>
    <cellStyle name="Normal 2 13 9" xfId="3777"/>
    <cellStyle name="Normal 2 13 9 2" xfId="8357"/>
    <cellStyle name="Normal 2 13 9 3" xfId="14585"/>
    <cellStyle name="Normal 2 13 9 4" xfId="21966"/>
    <cellStyle name="Normal 2 13 9 5" xfId="26912"/>
    <cellStyle name="Normal 2 13_Final Network Rail DSR Main 09.07.15" xfId="3778"/>
    <cellStyle name="Normal 2 14" xfId="3779"/>
    <cellStyle name="Normal 2 14 10" xfId="3780"/>
    <cellStyle name="Normal 2 14 10 2" xfId="8359"/>
    <cellStyle name="Normal 2 14 10 3" xfId="14583"/>
    <cellStyle name="Normal 2 14 10 4" xfId="21968"/>
    <cellStyle name="Normal 2 14 10 5" xfId="26914"/>
    <cellStyle name="Normal 2 14 11" xfId="3781"/>
    <cellStyle name="Normal 2 14 11 2" xfId="8360"/>
    <cellStyle name="Normal 2 14 11 3" xfId="14582"/>
    <cellStyle name="Normal 2 14 11 4" xfId="21969"/>
    <cellStyle name="Normal 2 14 11 5" xfId="26915"/>
    <cellStyle name="Normal 2 14 12" xfId="3782"/>
    <cellStyle name="Normal 2 14 12 2" xfId="8361"/>
    <cellStyle name="Normal 2 14 12 3" xfId="14581"/>
    <cellStyle name="Normal 2 14 12 4" xfId="21970"/>
    <cellStyle name="Normal 2 14 12 5" xfId="26916"/>
    <cellStyle name="Normal 2 14 13" xfId="8358"/>
    <cellStyle name="Normal 2 14 14" xfId="14584"/>
    <cellStyle name="Normal 2 14 15" xfId="21967"/>
    <cellStyle name="Normal 2 14 16" xfId="26913"/>
    <cellStyle name="Normal 2 14 2" xfId="3783"/>
    <cellStyle name="Normal 2 14 2 2" xfId="8362"/>
    <cellStyle name="Normal 2 14 2 3" xfId="14580"/>
    <cellStyle name="Normal 2 14 2 4" xfId="21971"/>
    <cellStyle name="Normal 2 14 2 5" xfId="26917"/>
    <cellStyle name="Normal 2 14 3" xfId="3784"/>
    <cellStyle name="Normal 2 14 3 2" xfId="8363"/>
    <cellStyle name="Normal 2 14 3 3" xfId="14579"/>
    <cellStyle name="Normal 2 14 3 4" xfId="21972"/>
    <cellStyle name="Normal 2 14 3 5" xfId="26918"/>
    <cellStyle name="Normal 2 14 4" xfId="3785"/>
    <cellStyle name="Normal 2 14 4 2" xfId="8364"/>
    <cellStyle name="Normal 2 14 4 3" xfId="14578"/>
    <cellStyle name="Normal 2 14 4 4" xfId="21973"/>
    <cellStyle name="Normal 2 14 4 5" xfId="26919"/>
    <cellStyle name="Normal 2 14 5" xfId="3786"/>
    <cellStyle name="Normal 2 14 5 2" xfId="8365"/>
    <cellStyle name="Normal 2 14 5 3" xfId="14577"/>
    <cellStyle name="Normal 2 14 5 4" xfId="21974"/>
    <cellStyle name="Normal 2 14 5 5" xfId="26920"/>
    <cellStyle name="Normal 2 14 6" xfId="3787"/>
    <cellStyle name="Normal 2 14 6 2" xfId="8366"/>
    <cellStyle name="Normal 2 14 6 3" xfId="14576"/>
    <cellStyle name="Normal 2 14 6 4" xfId="21975"/>
    <cellStyle name="Normal 2 14 6 5" xfId="26921"/>
    <cellStyle name="Normal 2 14 7" xfId="3788"/>
    <cellStyle name="Normal 2 14 7 2" xfId="8367"/>
    <cellStyle name="Normal 2 14 7 3" xfId="14575"/>
    <cellStyle name="Normal 2 14 7 4" xfId="21976"/>
    <cellStyle name="Normal 2 14 7 5" xfId="26922"/>
    <cellStyle name="Normal 2 14 8" xfId="3789"/>
    <cellStyle name="Normal 2 14 8 2" xfId="8368"/>
    <cellStyle name="Normal 2 14 8 3" xfId="14574"/>
    <cellStyle name="Normal 2 14 8 4" xfId="21977"/>
    <cellStyle name="Normal 2 14 8 5" xfId="26923"/>
    <cellStyle name="Normal 2 14 9" xfId="3790"/>
    <cellStyle name="Normal 2 14 9 2" xfId="8369"/>
    <cellStyle name="Normal 2 14 9 3" xfId="14573"/>
    <cellStyle name="Normal 2 14 9 4" xfId="21978"/>
    <cellStyle name="Normal 2 14 9 5" xfId="26924"/>
    <cellStyle name="Normal 2 14_Final Network Rail DSR Main 09.07.15" xfId="3791"/>
    <cellStyle name="Normal 2 15" xfId="3792"/>
    <cellStyle name="Normal 2 15 10" xfId="3793"/>
    <cellStyle name="Normal 2 15 10 2" xfId="8371"/>
    <cellStyle name="Normal 2 15 10 3" xfId="14571"/>
    <cellStyle name="Normal 2 15 10 4" xfId="21980"/>
    <cellStyle name="Normal 2 15 10 5" xfId="26926"/>
    <cellStyle name="Normal 2 15 11" xfId="3794"/>
    <cellStyle name="Normal 2 15 11 2" xfId="8372"/>
    <cellStyle name="Normal 2 15 11 3" xfId="14570"/>
    <cellStyle name="Normal 2 15 11 4" xfId="21981"/>
    <cellStyle name="Normal 2 15 11 5" xfId="26927"/>
    <cellStyle name="Normal 2 15 12" xfId="3795"/>
    <cellStyle name="Normal 2 15 12 2" xfId="8373"/>
    <cellStyle name="Normal 2 15 12 3" xfId="14569"/>
    <cellStyle name="Normal 2 15 12 4" xfId="21982"/>
    <cellStyle name="Normal 2 15 12 5" xfId="26928"/>
    <cellStyle name="Normal 2 15 13" xfId="8370"/>
    <cellStyle name="Normal 2 15 14" xfId="14572"/>
    <cellStyle name="Normal 2 15 15" xfId="21979"/>
    <cellStyle name="Normal 2 15 16" xfId="26925"/>
    <cellStyle name="Normal 2 15 2" xfId="3796"/>
    <cellStyle name="Normal 2 15 2 2" xfId="8374"/>
    <cellStyle name="Normal 2 15 2 3" xfId="14568"/>
    <cellStyle name="Normal 2 15 2 4" xfId="21983"/>
    <cellStyle name="Normal 2 15 2 5" xfId="26929"/>
    <cellStyle name="Normal 2 15 3" xfId="3797"/>
    <cellStyle name="Normal 2 15 3 2" xfId="8375"/>
    <cellStyle name="Normal 2 15 3 3" xfId="14567"/>
    <cellStyle name="Normal 2 15 3 4" xfId="21984"/>
    <cellStyle name="Normal 2 15 3 5" xfId="26930"/>
    <cellStyle name="Normal 2 15 4" xfId="3798"/>
    <cellStyle name="Normal 2 15 4 2" xfId="8376"/>
    <cellStyle name="Normal 2 15 4 3" xfId="14566"/>
    <cellStyle name="Normal 2 15 4 4" xfId="21985"/>
    <cellStyle name="Normal 2 15 4 5" xfId="26931"/>
    <cellStyle name="Normal 2 15 5" xfId="3799"/>
    <cellStyle name="Normal 2 15 5 2" xfId="8377"/>
    <cellStyle name="Normal 2 15 5 3" xfId="14565"/>
    <cellStyle name="Normal 2 15 5 4" xfId="21986"/>
    <cellStyle name="Normal 2 15 5 5" xfId="26932"/>
    <cellStyle name="Normal 2 15 6" xfId="3800"/>
    <cellStyle name="Normal 2 15 6 2" xfId="8378"/>
    <cellStyle name="Normal 2 15 6 3" xfId="14564"/>
    <cellStyle name="Normal 2 15 6 4" xfId="21987"/>
    <cellStyle name="Normal 2 15 6 5" xfId="26933"/>
    <cellStyle name="Normal 2 15 7" xfId="3801"/>
    <cellStyle name="Normal 2 15 7 2" xfId="8379"/>
    <cellStyle name="Normal 2 15 7 3" xfId="14563"/>
    <cellStyle name="Normal 2 15 7 4" xfId="21988"/>
    <cellStyle name="Normal 2 15 7 5" xfId="26934"/>
    <cellStyle name="Normal 2 15 8" xfId="3802"/>
    <cellStyle name="Normal 2 15 8 2" xfId="8380"/>
    <cellStyle name="Normal 2 15 8 3" xfId="14562"/>
    <cellStyle name="Normal 2 15 8 4" xfId="21989"/>
    <cellStyle name="Normal 2 15 8 5" xfId="26935"/>
    <cellStyle name="Normal 2 15 9" xfId="3803"/>
    <cellStyle name="Normal 2 15 9 2" xfId="8381"/>
    <cellStyle name="Normal 2 15 9 3" xfId="14561"/>
    <cellStyle name="Normal 2 15 9 4" xfId="21990"/>
    <cellStyle name="Normal 2 15 9 5" xfId="26936"/>
    <cellStyle name="Normal 2 15_Final Network Rail DSR Main 09.07.15" xfId="3804"/>
    <cellStyle name="Normal 2 16" xfId="3805"/>
    <cellStyle name="Normal 2 16 2" xfId="8382"/>
    <cellStyle name="Normal 2 16 3" xfId="14560"/>
    <cellStyle name="Normal 2 16 4" xfId="21991"/>
    <cellStyle name="Normal 2 16 5" xfId="26937"/>
    <cellStyle name="Normal 2 17" xfId="3806"/>
    <cellStyle name="Normal 2 17 2" xfId="8383"/>
    <cellStyle name="Normal 2 17 3" xfId="14559"/>
    <cellStyle name="Normal 2 17 4" xfId="21992"/>
    <cellStyle name="Normal 2 17 5" xfId="26938"/>
    <cellStyle name="Normal 2 18" xfId="3807"/>
    <cellStyle name="Normal 2 18 2" xfId="8384"/>
    <cellStyle name="Normal 2 18 3" xfId="14558"/>
    <cellStyle name="Normal 2 18 4" xfId="21993"/>
    <cellStyle name="Normal 2 18 5" xfId="26939"/>
    <cellStyle name="Normal 2 19" xfId="3808"/>
    <cellStyle name="Normal 2 19 2" xfId="8385"/>
    <cellStyle name="Normal 2 19 3" xfId="14557"/>
    <cellStyle name="Normal 2 19 4" xfId="21994"/>
    <cellStyle name="Normal 2 19 5" xfId="26940"/>
    <cellStyle name="Normal 2 2" xfId="3"/>
    <cellStyle name="Normal 2 2 10" xfId="3809"/>
    <cellStyle name="Normal 2 2 10 2" xfId="3810"/>
    <cellStyle name="Normal 2 2 10 2 2" xfId="8387"/>
    <cellStyle name="Normal 2 2 10 2 3" xfId="14555"/>
    <cellStyle name="Normal 2 2 10 2 4" xfId="21997"/>
    <cellStyle name="Normal 2 2 10 2 5" xfId="26942"/>
    <cellStyle name="Normal 2 2 10 3" xfId="3811"/>
    <cellStyle name="Normal 2 2 10 3 2" xfId="8388"/>
    <cellStyle name="Normal 2 2 10 3 3" xfId="14554"/>
    <cellStyle name="Normal 2 2 10 3 4" xfId="21998"/>
    <cellStyle name="Normal 2 2 10 3 5" xfId="26943"/>
    <cellStyle name="Normal 2 2 10 4" xfId="3812"/>
    <cellStyle name="Normal 2 2 10 4 2" xfId="8389"/>
    <cellStyle name="Normal 2 2 10 4 3" xfId="14553"/>
    <cellStyle name="Normal 2 2 10 4 4" xfId="21999"/>
    <cellStyle name="Normal 2 2 10 4 5" xfId="26944"/>
    <cellStyle name="Normal 2 2 10 5" xfId="8386"/>
    <cellStyle name="Normal 2 2 10 6" xfId="14556"/>
    <cellStyle name="Normal 2 2 10 7" xfId="21996"/>
    <cellStyle name="Normal 2 2 10 8" xfId="26941"/>
    <cellStyle name="Normal 2 2 10_Summary" xfId="3813"/>
    <cellStyle name="Normal 2 2 11" xfId="3814"/>
    <cellStyle name="Normal 2 2 11 2" xfId="3815"/>
    <cellStyle name="Normal 2 2 11 2 2" xfId="8391"/>
    <cellStyle name="Normal 2 2 11 2 3" xfId="14551"/>
    <cellStyle name="Normal 2 2 11 2 4" xfId="22001"/>
    <cellStyle name="Normal 2 2 11 2 5" xfId="26946"/>
    <cellStyle name="Normal 2 2 11 3" xfId="3816"/>
    <cellStyle name="Normal 2 2 11 3 2" xfId="8392"/>
    <cellStyle name="Normal 2 2 11 3 3" xfId="14550"/>
    <cellStyle name="Normal 2 2 11 3 4" xfId="22002"/>
    <cellStyle name="Normal 2 2 11 3 5" xfId="26947"/>
    <cellStyle name="Normal 2 2 11 4" xfId="3817"/>
    <cellStyle name="Normal 2 2 11 4 2" xfId="8393"/>
    <cellStyle name="Normal 2 2 11 4 3" xfId="14549"/>
    <cellStyle name="Normal 2 2 11 4 4" xfId="22003"/>
    <cellStyle name="Normal 2 2 11 4 5" xfId="26948"/>
    <cellStyle name="Normal 2 2 11 5" xfId="8390"/>
    <cellStyle name="Normal 2 2 11 6" xfId="14552"/>
    <cellStyle name="Normal 2 2 11 7" xfId="22000"/>
    <cellStyle name="Normal 2 2 11 8" xfId="26945"/>
    <cellStyle name="Normal 2 2 11_Summary" xfId="3818"/>
    <cellStyle name="Normal 2 2 12" xfId="3819"/>
    <cellStyle name="Normal 2 2 12 2" xfId="3820"/>
    <cellStyle name="Normal 2 2 12 2 2" xfId="8395"/>
    <cellStyle name="Normal 2 2 12 2 3" xfId="14547"/>
    <cellStyle name="Normal 2 2 12 2 4" xfId="22005"/>
    <cellStyle name="Normal 2 2 12 2 5" xfId="26950"/>
    <cellStyle name="Normal 2 2 12 3" xfId="3821"/>
    <cellStyle name="Normal 2 2 12 3 2" xfId="8396"/>
    <cellStyle name="Normal 2 2 12 3 3" xfId="14546"/>
    <cellStyle name="Normal 2 2 12 3 4" xfId="22006"/>
    <cellStyle name="Normal 2 2 12 3 5" xfId="26951"/>
    <cellStyle name="Normal 2 2 12 4" xfId="3822"/>
    <cellStyle name="Normal 2 2 12 4 2" xfId="8397"/>
    <cellStyle name="Normal 2 2 12 4 3" xfId="14545"/>
    <cellStyle name="Normal 2 2 12 4 4" xfId="22007"/>
    <cellStyle name="Normal 2 2 12 4 5" xfId="26952"/>
    <cellStyle name="Normal 2 2 12 5" xfId="8394"/>
    <cellStyle name="Normal 2 2 12 6" xfId="14548"/>
    <cellStyle name="Normal 2 2 12 7" xfId="22004"/>
    <cellStyle name="Normal 2 2 12 8" xfId="26949"/>
    <cellStyle name="Normal 2 2 12_Summary" xfId="3823"/>
    <cellStyle name="Normal 2 2 13" xfId="3824"/>
    <cellStyle name="Normal 2 2 13 2" xfId="3825"/>
    <cellStyle name="Normal 2 2 13 2 2" xfId="8399"/>
    <cellStyle name="Normal 2 2 13 2 3" xfId="14543"/>
    <cellStyle name="Normal 2 2 13 2 4" xfId="22009"/>
    <cellStyle name="Normal 2 2 13 2 5" xfId="26954"/>
    <cellStyle name="Normal 2 2 13 3" xfId="3826"/>
    <cellStyle name="Normal 2 2 13 3 2" xfId="8400"/>
    <cellStyle name="Normal 2 2 13 3 3" xfId="14542"/>
    <cellStyle name="Normal 2 2 13 3 4" xfId="22010"/>
    <cellStyle name="Normal 2 2 13 3 5" xfId="26955"/>
    <cellStyle name="Normal 2 2 13 4" xfId="3827"/>
    <cellStyle name="Normal 2 2 13 4 2" xfId="8401"/>
    <cellStyle name="Normal 2 2 13 4 3" xfId="14541"/>
    <cellStyle name="Normal 2 2 13 4 4" xfId="22011"/>
    <cellStyle name="Normal 2 2 13 4 5" xfId="26956"/>
    <cellStyle name="Normal 2 2 13 5" xfId="8398"/>
    <cellStyle name="Normal 2 2 13 6" xfId="14544"/>
    <cellStyle name="Normal 2 2 13 7" xfId="22008"/>
    <cellStyle name="Normal 2 2 13 8" xfId="26953"/>
    <cellStyle name="Normal 2 2 13_Summary" xfId="3828"/>
    <cellStyle name="Normal 2 2 14" xfId="3829"/>
    <cellStyle name="Normal 2 2 14 2" xfId="3830"/>
    <cellStyle name="Normal 2 2 14 2 2" xfId="8403"/>
    <cellStyle name="Normal 2 2 14 2 3" xfId="14539"/>
    <cellStyle name="Normal 2 2 14 2 4" xfId="22013"/>
    <cellStyle name="Normal 2 2 14 2 5" xfId="26958"/>
    <cellStyle name="Normal 2 2 14 3" xfId="3831"/>
    <cellStyle name="Normal 2 2 14 3 2" xfId="8404"/>
    <cellStyle name="Normal 2 2 14 3 3" xfId="14538"/>
    <cellStyle name="Normal 2 2 14 3 4" xfId="22014"/>
    <cellStyle name="Normal 2 2 14 3 5" xfId="26959"/>
    <cellStyle name="Normal 2 2 14 4" xfId="3832"/>
    <cellStyle name="Normal 2 2 14 4 2" xfId="8405"/>
    <cellStyle name="Normal 2 2 14 4 3" xfId="14537"/>
    <cellStyle name="Normal 2 2 14 4 4" xfId="22015"/>
    <cellStyle name="Normal 2 2 14 4 5" xfId="26960"/>
    <cellStyle name="Normal 2 2 14 5" xfId="8402"/>
    <cellStyle name="Normal 2 2 14 6" xfId="14540"/>
    <cellStyle name="Normal 2 2 14 7" xfId="22012"/>
    <cellStyle name="Normal 2 2 14 8" xfId="26957"/>
    <cellStyle name="Normal 2 2 14_Summary" xfId="3833"/>
    <cellStyle name="Normal 2 2 15" xfId="3834"/>
    <cellStyle name="Normal 2 2 15 2" xfId="3835"/>
    <cellStyle name="Normal 2 2 15 2 2" xfId="8407"/>
    <cellStyle name="Normal 2 2 15 2 3" xfId="14535"/>
    <cellStyle name="Normal 2 2 15 2 4" xfId="22017"/>
    <cellStyle name="Normal 2 2 15 2 5" xfId="26962"/>
    <cellStyle name="Normal 2 2 15 3" xfId="3836"/>
    <cellStyle name="Normal 2 2 15 3 2" xfId="8408"/>
    <cellStyle name="Normal 2 2 15 3 3" xfId="14534"/>
    <cellStyle name="Normal 2 2 15 3 4" xfId="22018"/>
    <cellStyle name="Normal 2 2 15 3 5" xfId="26963"/>
    <cellStyle name="Normal 2 2 15 4" xfId="3837"/>
    <cellStyle name="Normal 2 2 15 4 2" xfId="8409"/>
    <cellStyle name="Normal 2 2 15 4 3" xfId="14533"/>
    <cellStyle name="Normal 2 2 15 4 4" xfId="22019"/>
    <cellStyle name="Normal 2 2 15 4 5" xfId="26964"/>
    <cellStyle name="Normal 2 2 15 5" xfId="8406"/>
    <cellStyle name="Normal 2 2 15 6" xfId="14536"/>
    <cellStyle name="Normal 2 2 15 7" xfId="22016"/>
    <cellStyle name="Normal 2 2 15 8" xfId="26961"/>
    <cellStyle name="Normal 2 2 15_Summary" xfId="3838"/>
    <cellStyle name="Normal 2 2 16" xfId="3839"/>
    <cellStyle name="Normal 2 2 16 2" xfId="3840"/>
    <cellStyle name="Normal 2 2 16 2 2" xfId="8411"/>
    <cellStyle name="Normal 2 2 16 2 3" xfId="14531"/>
    <cellStyle name="Normal 2 2 16 2 4" xfId="22021"/>
    <cellStyle name="Normal 2 2 16 2 5" xfId="26966"/>
    <cellStyle name="Normal 2 2 16 3" xfId="3841"/>
    <cellStyle name="Normal 2 2 16 3 2" xfId="8412"/>
    <cellStyle name="Normal 2 2 16 3 3" xfId="14530"/>
    <cellStyle name="Normal 2 2 16 3 4" xfId="22022"/>
    <cellStyle name="Normal 2 2 16 3 5" xfId="26967"/>
    <cellStyle name="Normal 2 2 16 4" xfId="3842"/>
    <cellStyle name="Normal 2 2 16 4 2" xfId="8413"/>
    <cellStyle name="Normal 2 2 16 4 3" xfId="14529"/>
    <cellStyle name="Normal 2 2 16 4 4" xfId="22023"/>
    <cellStyle name="Normal 2 2 16 4 5" xfId="26968"/>
    <cellStyle name="Normal 2 2 16 5" xfId="8410"/>
    <cellStyle name="Normal 2 2 16 6" xfId="14532"/>
    <cellStyle name="Normal 2 2 16 7" xfId="22020"/>
    <cellStyle name="Normal 2 2 16 8" xfId="26965"/>
    <cellStyle name="Normal 2 2 16_Summary" xfId="3843"/>
    <cellStyle name="Normal 2 2 17" xfId="3844"/>
    <cellStyle name="Normal 2 2 17 2" xfId="3845"/>
    <cellStyle name="Normal 2 2 17 2 2" xfId="8415"/>
    <cellStyle name="Normal 2 2 17 2 3" xfId="14527"/>
    <cellStyle name="Normal 2 2 17 2 4" xfId="22025"/>
    <cellStyle name="Normal 2 2 17 2 5" xfId="26970"/>
    <cellStyle name="Normal 2 2 17 3" xfId="3846"/>
    <cellStyle name="Normal 2 2 17 3 2" xfId="8416"/>
    <cellStyle name="Normal 2 2 17 3 3" xfId="14526"/>
    <cellStyle name="Normal 2 2 17 3 4" xfId="22026"/>
    <cellStyle name="Normal 2 2 17 3 5" xfId="26971"/>
    <cellStyle name="Normal 2 2 17 4" xfId="3847"/>
    <cellStyle name="Normal 2 2 17 4 2" xfId="8417"/>
    <cellStyle name="Normal 2 2 17 4 3" xfId="14525"/>
    <cellStyle name="Normal 2 2 17 4 4" xfId="22027"/>
    <cellStyle name="Normal 2 2 17 4 5" xfId="26972"/>
    <cellStyle name="Normal 2 2 17 5" xfId="8414"/>
    <cellStyle name="Normal 2 2 17 6" xfId="14528"/>
    <cellStyle name="Normal 2 2 17 7" xfId="22024"/>
    <cellStyle name="Normal 2 2 17 8" xfId="26969"/>
    <cellStyle name="Normal 2 2 17_Summary" xfId="3848"/>
    <cellStyle name="Normal 2 2 18" xfId="3849"/>
    <cellStyle name="Normal 2 2 18 2" xfId="3850"/>
    <cellStyle name="Normal 2 2 18 2 2" xfId="8419"/>
    <cellStyle name="Normal 2 2 18 2 3" xfId="14523"/>
    <cellStyle name="Normal 2 2 18 2 4" xfId="22029"/>
    <cellStyle name="Normal 2 2 18 2 5" xfId="26974"/>
    <cellStyle name="Normal 2 2 18 3" xfId="3851"/>
    <cellStyle name="Normal 2 2 18 3 2" xfId="8420"/>
    <cellStyle name="Normal 2 2 18 3 3" xfId="14522"/>
    <cellStyle name="Normal 2 2 18 3 4" xfId="22030"/>
    <cellStyle name="Normal 2 2 18 3 5" xfId="26975"/>
    <cellStyle name="Normal 2 2 18 4" xfId="3852"/>
    <cellStyle name="Normal 2 2 18 4 2" xfId="8421"/>
    <cellStyle name="Normal 2 2 18 4 3" xfId="14521"/>
    <cellStyle name="Normal 2 2 18 4 4" xfId="22031"/>
    <cellStyle name="Normal 2 2 18 4 5" xfId="26976"/>
    <cellStyle name="Normal 2 2 18 5" xfId="8418"/>
    <cellStyle name="Normal 2 2 18 6" xfId="14524"/>
    <cellStyle name="Normal 2 2 18 7" xfId="22028"/>
    <cellStyle name="Normal 2 2 18 8" xfId="26973"/>
    <cellStyle name="Normal 2 2 18_Summary" xfId="3853"/>
    <cellStyle name="Normal 2 2 19" xfId="3854"/>
    <cellStyle name="Normal 2 2 19 2" xfId="3855"/>
    <cellStyle name="Normal 2 2 19 2 2" xfId="8423"/>
    <cellStyle name="Normal 2 2 19 2 3" xfId="14519"/>
    <cellStyle name="Normal 2 2 19 2 4" xfId="22033"/>
    <cellStyle name="Normal 2 2 19 2 5" xfId="26978"/>
    <cellStyle name="Normal 2 2 19 3" xfId="3856"/>
    <cellStyle name="Normal 2 2 19 3 2" xfId="8424"/>
    <cellStyle name="Normal 2 2 19 3 3" xfId="14518"/>
    <cellStyle name="Normal 2 2 19 3 4" xfId="22034"/>
    <cellStyle name="Normal 2 2 19 3 5" xfId="26979"/>
    <cellStyle name="Normal 2 2 19 4" xfId="3857"/>
    <cellStyle name="Normal 2 2 19 4 2" xfId="8425"/>
    <cellStyle name="Normal 2 2 19 4 3" xfId="14517"/>
    <cellStyle name="Normal 2 2 19 4 4" xfId="22035"/>
    <cellStyle name="Normal 2 2 19 4 5" xfId="26980"/>
    <cellStyle name="Normal 2 2 19 5" xfId="8422"/>
    <cellStyle name="Normal 2 2 19 6" xfId="14520"/>
    <cellStyle name="Normal 2 2 19 7" xfId="22032"/>
    <cellStyle name="Normal 2 2 19 8" xfId="26977"/>
    <cellStyle name="Normal 2 2 19_Summary" xfId="3858"/>
    <cellStyle name="Normal 2 2 2" xfId="3859"/>
    <cellStyle name="Normal 2 2 2 2" xfId="3860"/>
    <cellStyle name="Normal 2 2 2 2 2" xfId="8427"/>
    <cellStyle name="Normal 2 2 2 2 3" xfId="12149"/>
    <cellStyle name="Normal 2 2 2 2 4" xfId="14515"/>
    <cellStyle name="Normal 2 2 2 2 5" xfId="22037"/>
    <cellStyle name="Normal 2 2 2 2 6" xfId="26982"/>
    <cellStyle name="Normal 2 2 2 3" xfId="8426"/>
    <cellStyle name="Normal 2 2 2 4" xfId="14516"/>
    <cellStyle name="Normal 2 2 2 5" xfId="22036"/>
    <cellStyle name="Normal 2 2 2 6" xfId="26981"/>
    <cellStyle name="Normal 2 2 2_Summary" xfId="3861"/>
    <cellStyle name="Normal 2 2 20" xfId="3862"/>
    <cellStyle name="Normal 2 2 20 2" xfId="8428"/>
    <cellStyle name="Normal 2 2 20 3" xfId="14514"/>
    <cellStyle name="Normal 2 2 20 4" xfId="22038"/>
    <cellStyle name="Normal 2 2 20 5" xfId="26983"/>
    <cellStyle name="Normal 2 2 21" xfId="3863"/>
    <cellStyle name="Normal 2 2 21 2" xfId="8429"/>
    <cellStyle name="Normal 2 2 21 3" xfId="14513"/>
    <cellStyle name="Normal 2 2 21 4" xfId="22039"/>
    <cellStyle name="Normal 2 2 21 5" xfId="26984"/>
    <cellStyle name="Normal 2 2 22" xfId="3864"/>
    <cellStyle name="Normal 2 2 22 2" xfId="8430"/>
    <cellStyle name="Normal 2 2 22 3" xfId="14512"/>
    <cellStyle name="Normal 2 2 22 4" xfId="22040"/>
    <cellStyle name="Normal 2 2 22 5" xfId="26985"/>
    <cellStyle name="Normal 2 2 23" xfId="4694"/>
    <cellStyle name="Normal 2 2 24" xfId="18247"/>
    <cellStyle name="Normal 2 2 25" xfId="21995"/>
    <cellStyle name="Normal 2 2 26" xfId="23245"/>
    <cellStyle name="Normal 2 2 3" xfId="3865"/>
    <cellStyle name="Normal 2 2 3 2" xfId="3866"/>
    <cellStyle name="Normal 2 2 3 2 2" xfId="8432"/>
    <cellStyle name="Normal 2 2 3 2 3" xfId="12151"/>
    <cellStyle name="Normal 2 2 3 2 4" xfId="14510"/>
    <cellStyle name="Normal 2 2 3 2 5" xfId="22042"/>
    <cellStyle name="Normal 2 2 3 2 6" xfId="26987"/>
    <cellStyle name="Normal 2 2 3 3" xfId="8431"/>
    <cellStyle name="Normal 2 2 3 4" xfId="12150"/>
    <cellStyle name="Normal 2 2 3 5" xfId="14511"/>
    <cellStyle name="Normal 2 2 3 6" xfId="22041"/>
    <cellStyle name="Normal 2 2 3 7" xfId="26986"/>
    <cellStyle name="Normal 2 2 3_NA" xfId="10041"/>
    <cellStyle name="Normal 2 2 4" xfId="3867"/>
    <cellStyle name="Normal 2 2 4 2" xfId="3868"/>
    <cellStyle name="Normal 2 2 4 2 2" xfId="8434"/>
    <cellStyle name="Normal 2 2 4 2 3" xfId="12153"/>
    <cellStyle name="Normal 2 2 4 2 4" xfId="14508"/>
    <cellStyle name="Normal 2 2 4 2 5" xfId="22044"/>
    <cellStyle name="Normal 2 2 4 2 6" xfId="26989"/>
    <cellStyle name="Normal 2 2 4 3" xfId="8433"/>
    <cellStyle name="Normal 2 2 4 4" xfId="12152"/>
    <cellStyle name="Normal 2 2 4 5" xfId="14509"/>
    <cellStyle name="Normal 2 2 4 6" xfId="22043"/>
    <cellStyle name="Normal 2 2 4 7" xfId="26988"/>
    <cellStyle name="Normal 2 2 4_NA" xfId="10042"/>
    <cellStyle name="Normal 2 2 5" xfId="3869"/>
    <cellStyle name="Normal 2 2 5 2" xfId="3870"/>
    <cellStyle name="Normal 2 2 5 2 2" xfId="8436"/>
    <cellStyle name="Normal 2 2 5 2 3" xfId="14506"/>
    <cellStyle name="Normal 2 2 5 2 4" xfId="22046"/>
    <cellStyle name="Normal 2 2 5 2 5" xfId="26991"/>
    <cellStyle name="Normal 2 2 5 3" xfId="3871"/>
    <cellStyle name="Normal 2 2 5 3 2" xfId="8437"/>
    <cellStyle name="Normal 2 2 5 3 3" xfId="14505"/>
    <cellStyle name="Normal 2 2 5 3 4" xfId="22047"/>
    <cellStyle name="Normal 2 2 5 3 5" xfId="26992"/>
    <cellStyle name="Normal 2 2 5 4" xfId="3872"/>
    <cellStyle name="Normal 2 2 5 4 2" xfId="8438"/>
    <cellStyle name="Normal 2 2 5 4 3" xfId="14504"/>
    <cellStyle name="Normal 2 2 5 4 4" xfId="22048"/>
    <cellStyle name="Normal 2 2 5 4 5" xfId="26993"/>
    <cellStyle name="Normal 2 2 5 5" xfId="8435"/>
    <cellStyle name="Normal 2 2 5 6" xfId="14507"/>
    <cellStyle name="Normal 2 2 5 7" xfId="22045"/>
    <cellStyle name="Normal 2 2 5 8" xfId="26990"/>
    <cellStyle name="Normal 2 2 5_Summary" xfId="3873"/>
    <cellStyle name="Normal 2 2 6" xfId="3874"/>
    <cellStyle name="Normal 2 2 6 2" xfId="3875"/>
    <cellStyle name="Normal 2 2 6 2 2" xfId="8440"/>
    <cellStyle name="Normal 2 2 6 2 3" xfId="14502"/>
    <cellStyle name="Normal 2 2 6 2 4" xfId="22050"/>
    <cellStyle name="Normal 2 2 6 2 5" xfId="26995"/>
    <cellStyle name="Normal 2 2 6 3" xfId="3876"/>
    <cellStyle name="Normal 2 2 6 3 2" xfId="8441"/>
    <cellStyle name="Normal 2 2 6 3 3" xfId="14501"/>
    <cellStyle name="Normal 2 2 6 3 4" xfId="22051"/>
    <cellStyle name="Normal 2 2 6 3 5" xfId="26996"/>
    <cellStyle name="Normal 2 2 6 4" xfId="3877"/>
    <cellStyle name="Normal 2 2 6 4 2" xfId="8442"/>
    <cellStyle name="Normal 2 2 6 4 3" xfId="14500"/>
    <cellStyle name="Normal 2 2 6 4 4" xfId="22052"/>
    <cellStyle name="Normal 2 2 6 4 5" xfId="26997"/>
    <cellStyle name="Normal 2 2 6 5" xfId="8439"/>
    <cellStyle name="Normal 2 2 6 6" xfId="14503"/>
    <cellStyle name="Normal 2 2 6 7" xfId="22049"/>
    <cellStyle name="Normal 2 2 6 8" xfId="26994"/>
    <cellStyle name="Normal 2 2 6_Summary" xfId="3878"/>
    <cellStyle name="Normal 2 2 7" xfId="3879"/>
    <cellStyle name="Normal 2 2 7 2" xfId="3880"/>
    <cellStyle name="Normal 2 2 7 2 2" xfId="8444"/>
    <cellStyle name="Normal 2 2 7 2 3" xfId="14498"/>
    <cellStyle name="Normal 2 2 7 2 4" xfId="22054"/>
    <cellStyle name="Normal 2 2 7 2 5" xfId="26999"/>
    <cellStyle name="Normal 2 2 7 3" xfId="3881"/>
    <cellStyle name="Normal 2 2 7 3 2" xfId="8445"/>
    <cellStyle name="Normal 2 2 7 3 3" xfId="14497"/>
    <cellStyle name="Normal 2 2 7 3 4" xfId="22055"/>
    <cellStyle name="Normal 2 2 7 3 5" xfId="27000"/>
    <cellStyle name="Normal 2 2 7 4" xfId="3882"/>
    <cellStyle name="Normal 2 2 7 4 2" xfId="8446"/>
    <cellStyle name="Normal 2 2 7 4 3" xfId="14496"/>
    <cellStyle name="Normal 2 2 7 4 4" xfId="22056"/>
    <cellStyle name="Normal 2 2 7 4 5" xfId="27001"/>
    <cellStyle name="Normal 2 2 7 5" xfId="8443"/>
    <cellStyle name="Normal 2 2 7 6" xfId="14499"/>
    <cellStyle name="Normal 2 2 7 7" xfId="22053"/>
    <cellStyle name="Normal 2 2 7 8" xfId="26998"/>
    <cellStyle name="Normal 2 2 7_Summary" xfId="3883"/>
    <cellStyle name="Normal 2 2 8" xfId="3884"/>
    <cellStyle name="Normal 2 2 8 2" xfId="3885"/>
    <cellStyle name="Normal 2 2 8 2 2" xfId="8448"/>
    <cellStyle name="Normal 2 2 8 2 3" xfId="14494"/>
    <cellStyle name="Normal 2 2 8 2 4" xfId="22058"/>
    <cellStyle name="Normal 2 2 8 2 5" xfId="27003"/>
    <cellStyle name="Normal 2 2 8 3" xfId="3886"/>
    <cellStyle name="Normal 2 2 8 3 2" xfId="8449"/>
    <cellStyle name="Normal 2 2 8 3 3" xfId="14493"/>
    <cellStyle name="Normal 2 2 8 3 4" xfId="22059"/>
    <cellStyle name="Normal 2 2 8 3 5" xfId="27004"/>
    <cellStyle name="Normal 2 2 8 4" xfId="3887"/>
    <cellStyle name="Normal 2 2 8 4 2" xfId="8450"/>
    <cellStyle name="Normal 2 2 8 4 3" xfId="14492"/>
    <cellStyle name="Normal 2 2 8 4 4" xfId="22060"/>
    <cellStyle name="Normal 2 2 8 4 5" xfId="27005"/>
    <cellStyle name="Normal 2 2 8 5" xfId="8447"/>
    <cellStyle name="Normal 2 2 8 6" xfId="14495"/>
    <cellStyle name="Normal 2 2 8 7" xfId="22057"/>
    <cellStyle name="Normal 2 2 8 8" xfId="27002"/>
    <cellStyle name="Normal 2 2 8_Summary" xfId="3888"/>
    <cellStyle name="Normal 2 2 9" xfId="3889"/>
    <cellStyle name="Normal 2 2 9 2" xfId="3890"/>
    <cellStyle name="Normal 2 2 9 2 2" xfId="8452"/>
    <cellStyle name="Normal 2 2 9 2 3" xfId="14490"/>
    <cellStyle name="Normal 2 2 9 2 4" xfId="22062"/>
    <cellStyle name="Normal 2 2 9 2 5" xfId="27007"/>
    <cellStyle name="Normal 2 2 9 3" xfId="3891"/>
    <cellStyle name="Normal 2 2 9 3 2" xfId="8453"/>
    <cellStyle name="Normal 2 2 9 3 3" xfId="14489"/>
    <cellStyle name="Normal 2 2 9 3 4" xfId="22063"/>
    <cellStyle name="Normal 2 2 9 3 5" xfId="27008"/>
    <cellStyle name="Normal 2 2 9 4" xfId="3892"/>
    <cellStyle name="Normal 2 2 9 4 2" xfId="8454"/>
    <cellStyle name="Normal 2 2 9 4 3" xfId="14488"/>
    <cellStyle name="Normal 2 2 9 4 4" xfId="22064"/>
    <cellStyle name="Normal 2 2 9 4 5" xfId="27009"/>
    <cellStyle name="Normal 2 2 9 5" xfId="8451"/>
    <cellStyle name="Normal 2 2 9 6" xfId="14491"/>
    <cellStyle name="Normal 2 2 9 7" xfId="22061"/>
    <cellStyle name="Normal 2 2 9 8" xfId="27006"/>
    <cellStyle name="Normal 2 2 9_Summary" xfId="3893"/>
    <cellStyle name="Normal 2 2_Availability" xfId="13140"/>
    <cellStyle name="Normal 2 20" xfId="3894"/>
    <cellStyle name="Normal 2 20 2" xfId="8455"/>
    <cellStyle name="Normal 2 20 3" xfId="14487"/>
    <cellStyle name="Normal 2 20 4" xfId="22065"/>
    <cellStyle name="Normal 2 20 5" xfId="27010"/>
    <cellStyle name="Normal 2 21" xfId="3895"/>
    <cellStyle name="Normal 2 21 2" xfId="8456"/>
    <cellStyle name="Normal 2 21 3" xfId="14486"/>
    <cellStyle name="Normal 2 21 4" xfId="22066"/>
    <cellStyle name="Normal 2 21 5" xfId="27011"/>
    <cellStyle name="Normal 2 22" xfId="3896"/>
    <cellStyle name="Normal 2 22 2" xfId="8457"/>
    <cellStyle name="Normal 2 22 3" xfId="14485"/>
    <cellStyle name="Normal 2 22 4" xfId="22067"/>
    <cellStyle name="Normal 2 22 5" xfId="27012"/>
    <cellStyle name="Normal 2 23" xfId="3897"/>
    <cellStyle name="Normal 2 23 2" xfId="8458"/>
    <cellStyle name="Normal 2 23 3" xfId="14484"/>
    <cellStyle name="Normal 2 23 4" xfId="22068"/>
    <cellStyle name="Normal 2 23 5" xfId="27013"/>
    <cellStyle name="Normal 2 24" xfId="3898"/>
    <cellStyle name="Normal 2 24 2" xfId="8459"/>
    <cellStyle name="Normal 2 24 3" xfId="14483"/>
    <cellStyle name="Normal 2 24 4" xfId="22069"/>
    <cellStyle name="Normal 2 24 5" xfId="27014"/>
    <cellStyle name="Normal 2 25" xfId="3899"/>
    <cellStyle name="Normal 2 25 2" xfId="8460"/>
    <cellStyle name="Normal 2 25 3" xfId="14482"/>
    <cellStyle name="Normal 2 25 4" xfId="22070"/>
    <cellStyle name="Normal 2 25 5" xfId="27015"/>
    <cellStyle name="Normal 2 26" xfId="3900"/>
    <cellStyle name="Normal 2 26 2" xfId="8461"/>
    <cellStyle name="Normal 2 26 3" xfId="14481"/>
    <cellStyle name="Normal 2 26 4" xfId="22071"/>
    <cellStyle name="Normal 2 26 5" xfId="27016"/>
    <cellStyle name="Normal 2 27" xfId="3901"/>
    <cellStyle name="Normal 2 27 2" xfId="8462"/>
    <cellStyle name="Normal 2 27 3" xfId="14480"/>
    <cellStyle name="Normal 2 27 4" xfId="22072"/>
    <cellStyle name="Normal 2 27 5" xfId="27017"/>
    <cellStyle name="Normal 2 28" xfId="3902"/>
    <cellStyle name="Normal 2 28 2" xfId="8463"/>
    <cellStyle name="Normal 2 28 3" xfId="14479"/>
    <cellStyle name="Normal 2 28 4" xfId="22073"/>
    <cellStyle name="Normal 2 28 5" xfId="27018"/>
    <cellStyle name="Normal 2 29" xfId="3903"/>
    <cellStyle name="Normal 2 29 2" xfId="8464"/>
    <cellStyle name="Normal 2 29 3" xfId="14478"/>
    <cellStyle name="Normal 2 29 4" xfId="22074"/>
    <cellStyle name="Normal 2 29 5" xfId="27019"/>
    <cellStyle name="Normal 2 3" xfId="4"/>
    <cellStyle name="Normal 2 3 10" xfId="3904"/>
    <cellStyle name="Normal 2 3 10 2" xfId="3905"/>
    <cellStyle name="Normal 2 3 10 2 2" xfId="8466"/>
    <cellStyle name="Normal 2 3 10 2 3" xfId="14475"/>
    <cellStyle name="Normal 2 3 10 2 4" xfId="22077"/>
    <cellStyle name="Normal 2 3 10 2 5" xfId="27022"/>
    <cellStyle name="Normal 2 3 10 3" xfId="3906"/>
    <cellStyle name="Normal 2 3 10 3 2" xfId="8467"/>
    <cellStyle name="Normal 2 3 10 3 3" xfId="14474"/>
    <cellStyle name="Normal 2 3 10 3 4" xfId="22078"/>
    <cellStyle name="Normal 2 3 10 3 5" xfId="27023"/>
    <cellStyle name="Normal 2 3 10 4" xfId="3907"/>
    <cellStyle name="Normal 2 3 10 4 2" xfId="8468"/>
    <cellStyle name="Normal 2 3 10 4 3" xfId="14473"/>
    <cellStyle name="Normal 2 3 10 4 4" xfId="22079"/>
    <cellStyle name="Normal 2 3 10 4 5" xfId="27024"/>
    <cellStyle name="Normal 2 3 10 5" xfId="8465"/>
    <cellStyle name="Normal 2 3 10 6" xfId="14476"/>
    <cellStyle name="Normal 2 3 10 7" xfId="22076"/>
    <cellStyle name="Normal 2 3 10 8" xfId="27021"/>
    <cellStyle name="Normal 2 3 10_Summary" xfId="3908"/>
    <cellStyle name="Normal 2 3 11" xfId="3909"/>
    <cellStyle name="Normal 2 3 11 2" xfId="3910"/>
    <cellStyle name="Normal 2 3 11 2 2" xfId="8470"/>
    <cellStyle name="Normal 2 3 11 2 3" xfId="14471"/>
    <cellStyle name="Normal 2 3 11 2 4" xfId="22081"/>
    <cellStyle name="Normal 2 3 11 2 5" xfId="27026"/>
    <cellStyle name="Normal 2 3 11 3" xfId="3911"/>
    <cellStyle name="Normal 2 3 11 3 2" xfId="8471"/>
    <cellStyle name="Normal 2 3 11 3 3" xfId="14470"/>
    <cellStyle name="Normal 2 3 11 3 4" xfId="22082"/>
    <cellStyle name="Normal 2 3 11 3 5" xfId="27027"/>
    <cellStyle name="Normal 2 3 11 4" xfId="3912"/>
    <cellStyle name="Normal 2 3 11 4 2" xfId="8472"/>
    <cellStyle name="Normal 2 3 11 4 3" xfId="14469"/>
    <cellStyle name="Normal 2 3 11 4 4" xfId="22083"/>
    <cellStyle name="Normal 2 3 11 4 5" xfId="27028"/>
    <cellStyle name="Normal 2 3 11 5" xfId="8469"/>
    <cellStyle name="Normal 2 3 11 6" xfId="14472"/>
    <cellStyle name="Normal 2 3 11 7" xfId="22080"/>
    <cellStyle name="Normal 2 3 11 8" xfId="27025"/>
    <cellStyle name="Normal 2 3 11_Summary" xfId="3913"/>
    <cellStyle name="Normal 2 3 12" xfId="3914"/>
    <cellStyle name="Normal 2 3 12 2" xfId="3915"/>
    <cellStyle name="Normal 2 3 12 2 2" xfId="8474"/>
    <cellStyle name="Normal 2 3 12 2 3" xfId="14467"/>
    <cellStyle name="Normal 2 3 12 2 4" xfId="22085"/>
    <cellStyle name="Normal 2 3 12 2 5" xfId="27030"/>
    <cellStyle name="Normal 2 3 12 3" xfId="3916"/>
    <cellStyle name="Normal 2 3 12 3 2" xfId="8475"/>
    <cellStyle name="Normal 2 3 12 3 3" xfId="14466"/>
    <cellStyle name="Normal 2 3 12 3 4" xfId="22086"/>
    <cellStyle name="Normal 2 3 12 3 5" xfId="27031"/>
    <cellStyle name="Normal 2 3 12 4" xfId="3917"/>
    <cellStyle name="Normal 2 3 12 4 2" xfId="8476"/>
    <cellStyle name="Normal 2 3 12 4 3" xfId="14465"/>
    <cellStyle name="Normal 2 3 12 4 4" xfId="22087"/>
    <cellStyle name="Normal 2 3 12 4 5" xfId="27032"/>
    <cellStyle name="Normal 2 3 12 5" xfId="8473"/>
    <cellStyle name="Normal 2 3 12 6" xfId="14468"/>
    <cellStyle name="Normal 2 3 12 7" xfId="22084"/>
    <cellStyle name="Normal 2 3 12 8" xfId="27029"/>
    <cellStyle name="Normal 2 3 12_Summary" xfId="3918"/>
    <cellStyle name="Normal 2 3 13" xfId="3919"/>
    <cellStyle name="Normal 2 3 13 2" xfId="3920"/>
    <cellStyle name="Normal 2 3 13 2 2" xfId="8478"/>
    <cellStyle name="Normal 2 3 13 2 3" xfId="14463"/>
    <cellStyle name="Normal 2 3 13 2 4" xfId="22089"/>
    <cellStyle name="Normal 2 3 13 2 5" xfId="27034"/>
    <cellStyle name="Normal 2 3 13 3" xfId="3921"/>
    <cellStyle name="Normal 2 3 13 3 2" xfId="8479"/>
    <cellStyle name="Normal 2 3 13 3 3" xfId="14462"/>
    <cellStyle name="Normal 2 3 13 3 4" xfId="22090"/>
    <cellStyle name="Normal 2 3 13 3 5" xfId="27035"/>
    <cellStyle name="Normal 2 3 13 4" xfId="3922"/>
    <cellStyle name="Normal 2 3 13 4 2" xfId="8480"/>
    <cellStyle name="Normal 2 3 13 4 3" xfId="14461"/>
    <cellStyle name="Normal 2 3 13 4 4" xfId="22091"/>
    <cellStyle name="Normal 2 3 13 4 5" xfId="27036"/>
    <cellStyle name="Normal 2 3 13 5" xfId="8477"/>
    <cellStyle name="Normal 2 3 13 6" xfId="14464"/>
    <cellStyle name="Normal 2 3 13 7" xfId="22088"/>
    <cellStyle name="Normal 2 3 13 8" xfId="27033"/>
    <cellStyle name="Normal 2 3 13_Summary" xfId="3923"/>
    <cellStyle name="Normal 2 3 14" xfId="3924"/>
    <cellStyle name="Normal 2 3 14 2" xfId="3925"/>
    <cellStyle name="Normal 2 3 14 2 2" xfId="8482"/>
    <cellStyle name="Normal 2 3 14 2 3" xfId="14459"/>
    <cellStyle name="Normal 2 3 14 2 4" xfId="22093"/>
    <cellStyle name="Normal 2 3 14 2 5" xfId="27038"/>
    <cellStyle name="Normal 2 3 14 3" xfId="3926"/>
    <cellStyle name="Normal 2 3 14 3 2" xfId="8483"/>
    <cellStyle name="Normal 2 3 14 3 3" xfId="14458"/>
    <cellStyle name="Normal 2 3 14 3 4" xfId="22094"/>
    <cellStyle name="Normal 2 3 14 3 5" xfId="27039"/>
    <cellStyle name="Normal 2 3 14 4" xfId="3927"/>
    <cellStyle name="Normal 2 3 14 4 2" xfId="8484"/>
    <cellStyle name="Normal 2 3 14 4 3" xfId="14457"/>
    <cellStyle name="Normal 2 3 14 4 4" xfId="22095"/>
    <cellStyle name="Normal 2 3 14 4 5" xfId="27040"/>
    <cellStyle name="Normal 2 3 14 5" xfId="8481"/>
    <cellStyle name="Normal 2 3 14 6" xfId="14460"/>
    <cellStyle name="Normal 2 3 14 7" xfId="22092"/>
    <cellStyle name="Normal 2 3 14 8" xfId="27037"/>
    <cellStyle name="Normal 2 3 14_Summary" xfId="3928"/>
    <cellStyle name="Normal 2 3 15" xfId="3929"/>
    <cellStyle name="Normal 2 3 15 2" xfId="3930"/>
    <cellStyle name="Normal 2 3 15 2 2" xfId="8486"/>
    <cellStyle name="Normal 2 3 15 2 3" xfId="14455"/>
    <cellStyle name="Normal 2 3 15 2 4" xfId="22097"/>
    <cellStyle name="Normal 2 3 15 2 5" xfId="27042"/>
    <cellStyle name="Normal 2 3 15 3" xfId="3931"/>
    <cellStyle name="Normal 2 3 15 3 2" xfId="8487"/>
    <cellStyle name="Normal 2 3 15 3 3" xfId="14454"/>
    <cellStyle name="Normal 2 3 15 3 4" xfId="22098"/>
    <cellStyle name="Normal 2 3 15 3 5" xfId="27043"/>
    <cellStyle name="Normal 2 3 15 4" xfId="3932"/>
    <cellStyle name="Normal 2 3 15 4 2" xfId="8488"/>
    <cellStyle name="Normal 2 3 15 4 3" xfId="14453"/>
    <cellStyle name="Normal 2 3 15 4 4" xfId="22099"/>
    <cellStyle name="Normal 2 3 15 4 5" xfId="27044"/>
    <cellStyle name="Normal 2 3 15 5" xfId="8485"/>
    <cellStyle name="Normal 2 3 15 6" xfId="14456"/>
    <cellStyle name="Normal 2 3 15 7" xfId="22096"/>
    <cellStyle name="Normal 2 3 15 8" xfId="27041"/>
    <cellStyle name="Normal 2 3 15_Summary" xfId="3933"/>
    <cellStyle name="Normal 2 3 16" xfId="3934"/>
    <cellStyle name="Normal 2 3 16 2" xfId="3935"/>
    <cellStyle name="Normal 2 3 16 2 2" xfId="8490"/>
    <cellStyle name="Normal 2 3 16 2 3" xfId="14451"/>
    <cellStyle name="Normal 2 3 16 2 4" xfId="22101"/>
    <cellStyle name="Normal 2 3 16 2 5" xfId="27046"/>
    <cellStyle name="Normal 2 3 16 3" xfId="3936"/>
    <cellStyle name="Normal 2 3 16 3 2" xfId="8491"/>
    <cellStyle name="Normal 2 3 16 3 3" xfId="14450"/>
    <cellStyle name="Normal 2 3 16 3 4" xfId="22102"/>
    <cellStyle name="Normal 2 3 16 3 5" xfId="27047"/>
    <cellStyle name="Normal 2 3 16 4" xfId="3937"/>
    <cellStyle name="Normal 2 3 16 4 2" xfId="8492"/>
    <cellStyle name="Normal 2 3 16 4 3" xfId="14449"/>
    <cellStyle name="Normal 2 3 16 4 4" xfId="22103"/>
    <cellStyle name="Normal 2 3 16 4 5" xfId="27048"/>
    <cellStyle name="Normal 2 3 16 5" xfId="8489"/>
    <cellStyle name="Normal 2 3 16 6" xfId="14452"/>
    <cellStyle name="Normal 2 3 16 7" xfId="22100"/>
    <cellStyle name="Normal 2 3 16 8" xfId="27045"/>
    <cellStyle name="Normal 2 3 16_Summary" xfId="3938"/>
    <cellStyle name="Normal 2 3 17" xfId="3939"/>
    <cellStyle name="Normal 2 3 17 2" xfId="8493"/>
    <cellStyle name="Normal 2 3 17 3" xfId="14448"/>
    <cellStyle name="Normal 2 3 17 4" xfId="22104"/>
    <cellStyle name="Normal 2 3 17 5" xfId="27049"/>
    <cellStyle name="Normal 2 3 18" xfId="3940"/>
    <cellStyle name="Normal 2 3 18 2" xfId="8494"/>
    <cellStyle name="Normal 2 3 18 3" xfId="14447"/>
    <cellStyle name="Normal 2 3 18 4" xfId="22105"/>
    <cellStyle name="Normal 2 3 18 5" xfId="27050"/>
    <cellStyle name="Normal 2 3 19" xfId="3941"/>
    <cellStyle name="Normal 2 3 19 2" xfId="8495"/>
    <cellStyle name="Normal 2 3 19 3" xfId="14446"/>
    <cellStyle name="Normal 2 3 19 4" xfId="22106"/>
    <cellStyle name="Normal 2 3 19 5" xfId="27051"/>
    <cellStyle name="Normal 2 3 2" xfId="3942"/>
    <cellStyle name="Normal 2 3 2 2" xfId="3943"/>
    <cellStyle name="Normal 2 3 2 2 2" xfId="8497"/>
    <cellStyle name="Normal 2 3 2 2 3" xfId="14444"/>
    <cellStyle name="Normal 2 3 2 2 4" xfId="22108"/>
    <cellStyle name="Normal 2 3 2 2 5" xfId="27053"/>
    <cellStyle name="Normal 2 3 2 3" xfId="3944"/>
    <cellStyle name="Normal 2 3 2 3 2" xfId="8498"/>
    <cellStyle name="Normal 2 3 2 3 3" xfId="14443"/>
    <cellStyle name="Normal 2 3 2 3 4" xfId="22109"/>
    <cellStyle name="Normal 2 3 2 3 5" xfId="27054"/>
    <cellStyle name="Normal 2 3 2 4" xfId="3945"/>
    <cellStyle name="Normal 2 3 2 4 2" xfId="8499"/>
    <cellStyle name="Normal 2 3 2 4 3" xfId="14442"/>
    <cellStyle name="Normal 2 3 2 4 4" xfId="22110"/>
    <cellStyle name="Normal 2 3 2 4 5" xfId="27055"/>
    <cellStyle name="Normal 2 3 2 5" xfId="8496"/>
    <cellStyle name="Normal 2 3 2 6" xfId="14445"/>
    <cellStyle name="Normal 2 3 2 7" xfId="22107"/>
    <cellStyle name="Normal 2 3 2 8" xfId="27052"/>
    <cellStyle name="Normal 2 3 2_Summary" xfId="3946"/>
    <cellStyle name="Normal 2 3 20" xfId="3947"/>
    <cellStyle name="Normal 2 3 20 2" xfId="8500"/>
    <cellStyle name="Normal 2 3 20 3" xfId="14441"/>
    <cellStyle name="Normal 2 3 20 4" xfId="22111"/>
    <cellStyle name="Normal 2 3 20 5" xfId="27056"/>
    <cellStyle name="Normal 2 3 21" xfId="3948"/>
    <cellStyle name="Normal 2 3 21 2" xfId="8501"/>
    <cellStyle name="Normal 2 3 21 3" xfId="14440"/>
    <cellStyle name="Normal 2 3 21 4" xfId="22112"/>
    <cellStyle name="Normal 2 3 21 5" xfId="27057"/>
    <cellStyle name="Normal 2 3 22" xfId="4695"/>
    <cellStyle name="Normal 2 3 23" xfId="14477"/>
    <cellStyle name="Normal 2 3 24" xfId="22075"/>
    <cellStyle name="Normal 2 3 25" xfId="27020"/>
    <cellStyle name="Normal 2 3 3" xfId="3949"/>
    <cellStyle name="Normal 2 3 3 2" xfId="3950"/>
    <cellStyle name="Normal 2 3 3 2 2" xfId="8503"/>
    <cellStyle name="Normal 2 3 3 2 3" xfId="14438"/>
    <cellStyle name="Normal 2 3 3 2 4" xfId="22114"/>
    <cellStyle name="Normal 2 3 3 2 5" xfId="27059"/>
    <cellStyle name="Normal 2 3 3 3" xfId="3951"/>
    <cellStyle name="Normal 2 3 3 3 2" xfId="8504"/>
    <cellStyle name="Normal 2 3 3 3 3" xfId="14437"/>
    <cellStyle name="Normal 2 3 3 3 4" xfId="22115"/>
    <cellStyle name="Normal 2 3 3 3 5" xfId="27060"/>
    <cellStyle name="Normal 2 3 3 4" xfId="3952"/>
    <cellStyle name="Normal 2 3 3 4 2" xfId="8505"/>
    <cellStyle name="Normal 2 3 3 4 3" xfId="14436"/>
    <cellStyle name="Normal 2 3 3 4 4" xfId="22116"/>
    <cellStyle name="Normal 2 3 3 4 5" xfId="27061"/>
    <cellStyle name="Normal 2 3 3 5" xfId="8502"/>
    <cellStyle name="Normal 2 3 3 6" xfId="14439"/>
    <cellStyle name="Normal 2 3 3 7" xfId="22113"/>
    <cellStyle name="Normal 2 3 3 8" xfId="27058"/>
    <cellStyle name="Normal 2 3 3_Summary" xfId="3953"/>
    <cellStyle name="Normal 2 3 4" xfId="3954"/>
    <cellStyle name="Normal 2 3 4 2" xfId="3955"/>
    <cellStyle name="Normal 2 3 4 2 2" xfId="8507"/>
    <cellStyle name="Normal 2 3 4 2 3" xfId="14434"/>
    <cellStyle name="Normal 2 3 4 2 4" xfId="22118"/>
    <cellStyle name="Normal 2 3 4 2 5" xfId="27063"/>
    <cellStyle name="Normal 2 3 4 3" xfId="3956"/>
    <cellStyle name="Normal 2 3 4 3 2" xfId="8508"/>
    <cellStyle name="Normal 2 3 4 3 3" xfId="14433"/>
    <cellStyle name="Normal 2 3 4 3 4" xfId="22119"/>
    <cellStyle name="Normal 2 3 4 3 5" xfId="27064"/>
    <cellStyle name="Normal 2 3 4 4" xfId="3957"/>
    <cellStyle name="Normal 2 3 4 4 2" xfId="8509"/>
    <cellStyle name="Normal 2 3 4 4 3" xfId="13799"/>
    <cellStyle name="Normal 2 3 4 4 4" xfId="14432"/>
    <cellStyle name="Normal 2 3 4 4 5" xfId="22120"/>
    <cellStyle name="Normal 2 3 4 4 6" xfId="23006"/>
    <cellStyle name="Normal 2 3 4 4 7" xfId="27065"/>
    <cellStyle name="Normal 2 3 4 4 8" xfId="30303"/>
    <cellStyle name="Normal 2 3 4 5" xfId="8506"/>
    <cellStyle name="Normal 2 3 4 6" xfId="14435"/>
    <cellStyle name="Normal 2 3 4 7" xfId="22117"/>
    <cellStyle name="Normal 2 3 4 8" xfId="27062"/>
    <cellStyle name="Normal 2 3 4_Summary" xfId="3958"/>
    <cellStyle name="Normal 2 3 5" xfId="3959"/>
    <cellStyle name="Normal 2 3 5 10" xfId="27066"/>
    <cellStyle name="Normal 2 3 5 11" xfId="30304"/>
    <cellStyle name="Normal 2 3 5 2" xfId="3960"/>
    <cellStyle name="Normal 2 3 5 2 2" xfId="8511"/>
    <cellStyle name="Normal 2 3 5 2 3" xfId="13801"/>
    <cellStyle name="Normal 2 3 5 2 4" xfId="14430"/>
    <cellStyle name="Normal 2 3 5 2 5" xfId="22122"/>
    <cellStyle name="Normal 2 3 5 2 6" xfId="23008"/>
    <cellStyle name="Normal 2 3 5 2 7" xfId="27067"/>
    <cellStyle name="Normal 2 3 5 2 8" xfId="30305"/>
    <cellStyle name="Normal 2 3 5 3" xfId="3961"/>
    <cellStyle name="Normal 2 3 5 3 2" xfId="8512"/>
    <cellStyle name="Normal 2 3 5 3 3" xfId="13802"/>
    <cellStyle name="Normal 2 3 5 3 4" xfId="14429"/>
    <cellStyle name="Normal 2 3 5 3 5" xfId="22123"/>
    <cellStyle name="Normal 2 3 5 3 6" xfId="23009"/>
    <cellStyle name="Normal 2 3 5 3 7" xfId="27068"/>
    <cellStyle name="Normal 2 3 5 3 8" xfId="30306"/>
    <cellStyle name="Normal 2 3 5 4" xfId="3962"/>
    <cellStyle name="Normal 2 3 5 4 10" xfId="30307"/>
    <cellStyle name="Normal 2 3 5 4 2" xfId="8513"/>
    <cellStyle name="Normal 2 3 5 4 3" xfId="12154"/>
    <cellStyle name="Normal 2 3 5 4 4" xfId="9348"/>
    <cellStyle name="Normal 2 3 5 4 5" xfId="13803"/>
    <cellStyle name="Normal 2 3 5 4 6" xfId="14428"/>
    <cellStyle name="Normal 2 3 5 4 7" xfId="22124"/>
    <cellStyle name="Normal 2 3 5 4 8" xfId="23010"/>
    <cellStyle name="Normal 2 3 5 4 9" xfId="27069"/>
    <cellStyle name="Normal 2 3 5 5" xfId="8510"/>
    <cellStyle name="Normal 2 3 5 6" xfId="13800"/>
    <cellStyle name="Normal 2 3 5 7" xfId="14431"/>
    <cellStyle name="Normal 2 3 5 8" xfId="22121"/>
    <cellStyle name="Normal 2 3 5 9" xfId="23007"/>
    <cellStyle name="Normal 2 3 5_SFS-Storage-NetApp" xfId="13796"/>
    <cellStyle name="Normal 2 3 6" xfId="3963"/>
    <cellStyle name="Normal 2 3 6 10" xfId="22125"/>
    <cellStyle name="Normal 2 3 6 11" xfId="23011"/>
    <cellStyle name="Normal 2 3 6 12" xfId="27070"/>
    <cellStyle name="Normal 2 3 6 13" xfId="30308"/>
    <cellStyle name="Normal 2 3 6 2" xfId="3964"/>
    <cellStyle name="Normal 2 3 6 2 10" xfId="30309"/>
    <cellStyle name="Normal 2 3 6 2 2" xfId="8515"/>
    <cellStyle name="Normal 2 3 6 2 3" xfId="12156"/>
    <cellStyle name="Normal 2 3 6 2 4" xfId="9350"/>
    <cellStyle name="Normal 2 3 6 2 5" xfId="13805"/>
    <cellStyle name="Normal 2 3 6 2 6" xfId="14426"/>
    <cellStyle name="Normal 2 3 6 2 7" xfId="22126"/>
    <cellStyle name="Normal 2 3 6 2 8" xfId="23012"/>
    <cellStyle name="Normal 2 3 6 2 9" xfId="27071"/>
    <cellStyle name="Normal 2 3 6 3" xfId="3965"/>
    <cellStyle name="Normal 2 3 6 3 10" xfId="30310"/>
    <cellStyle name="Normal 2 3 6 3 2" xfId="8516"/>
    <cellStyle name="Normal 2 3 6 3 3" xfId="12157"/>
    <cellStyle name="Normal 2 3 6 3 4" xfId="9351"/>
    <cellStyle name="Normal 2 3 6 3 5" xfId="13806"/>
    <cellStyle name="Normal 2 3 6 3 6" xfId="14425"/>
    <cellStyle name="Normal 2 3 6 3 7" xfId="22127"/>
    <cellStyle name="Normal 2 3 6 3 8" xfId="23013"/>
    <cellStyle name="Normal 2 3 6 3 9" xfId="27072"/>
    <cellStyle name="Normal 2 3 6 4" xfId="3966"/>
    <cellStyle name="Normal 2 3 6 4 10" xfId="30311"/>
    <cellStyle name="Normal 2 3 6 4 2" xfId="8517"/>
    <cellStyle name="Normal 2 3 6 4 3" xfId="12158"/>
    <cellStyle name="Normal 2 3 6 4 4" xfId="9352"/>
    <cellStyle name="Normal 2 3 6 4 5" xfId="13807"/>
    <cellStyle name="Normal 2 3 6 4 6" xfId="14424"/>
    <cellStyle name="Normal 2 3 6 4 7" xfId="22128"/>
    <cellStyle name="Normal 2 3 6 4 8" xfId="23014"/>
    <cellStyle name="Normal 2 3 6 4 9" xfId="27073"/>
    <cellStyle name="Normal 2 3 6 5" xfId="8514"/>
    <cellStyle name="Normal 2 3 6 6" xfId="12155"/>
    <cellStyle name="Normal 2 3 6 7" xfId="9349"/>
    <cellStyle name="Normal 2 3 6 8" xfId="13804"/>
    <cellStyle name="Normal 2 3 6 9" xfId="14427"/>
    <cellStyle name="Normal 2 3 6_B2D" xfId="4667"/>
    <cellStyle name="Normal 2 3 7" xfId="3967"/>
    <cellStyle name="Normal 2 3 7 10" xfId="22129"/>
    <cellStyle name="Normal 2 3 7 11" xfId="27074"/>
    <cellStyle name="Normal 2 3 7 12" xfId="30312"/>
    <cellStyle name="Normal 2 3 7 2" xfId="3968"/>
    <cellStyle name="Normal 2 3 7 2 2" xfId="8519"/>
    <cellStyle name="Normal 2 3 7 2 3" xfId="12160"/>
    <cellStyle name="Normal 2 3 7 2 4" xfId="9354"/>
    <cellStyle name="Normal 2 3 7 2 5" xfId="13142"/>
    <cellStyle name="Normal 2 3 7 2 6" xfId="14422"/>
    <cellStyle name="Normal 2 3 7 2 7" xfId="22130"/>
    <cellStyle name="Normal 2 3 7 2 8" xfId="27075"/>
    <cellStyle name="Normal 2 3 7 2 9" xfId="30313"/>
    <cellStyle name="Normal 2 3 7 3" xfId="3969"/>
    <cellStyle name="Normal 2 3 7 3 2" xfId="8520"/>
    <cellStyle name="Normal 2 3 7 3 3" xfId="12161"/>
    <cellStyle name="Normal 2 3 7 3 4" xfId="9355"/>
    <cellStyle name="Normal 2 3 7 3 5" xfId="13143"/>
    <cellStyle name="Normal 2 3 7 3 6" xfId="14421"/>
    <cellStyle name="Normal 2 3 7 3 7" xfId="22131"/>
    <cellStyle name="Normal 2 3 7 3 8" xfId="27076"/>
    <cellStyle name="Normal 2 3 7 3 9" xfId="30314"/>
    <cellStyle name="Normal 2 3 7 4" xfId="3970"/>
    <cellStyle name="Normal 2 3 7 4 2" xfId="8521"/>
    <cellStyle name="Normal 2 3 7 4 3" xfId="12162"/>
    <cellStyle name="Normal 2 3 7 4 4" xfId="9356"/>
    <cellStyle name="Normal 2 3 7 4 5" xfId="13144"/>
    <cellStyle name="Normal 2 3 7 4 6" xfId="14420"/>
    <cellStyle name="Normal 2 3 7 4 7" xfId="22132"/>
    <cellStyle name="Normal 2 3 7 4 8" xfId="27077"/>
    <cellStyle name="Normal 2 3 7 4 9" xfId="30315"/>
    <cellStyle name="Normal 2 3 7 5" xfId="8518"/>
    <cellStyle name="Normal 2 3 7 6" xfId="12159"/>
    <cellStyle name="Normal 2 3 7 7" xfId="9353"/>
    <cellStyle name="Normal 2 3 7 8" xfId="13141"/>
    <cellStyle name="Normal 2 3 7 9" xfId="14423"/>
    <cellStyle name="Normal 2 3 7_De-Duplication" xfId="13145"/>
    <cellStyle name="Normal 2 3 8" xfId="3971"/>
    <cellStyle name="Normal 2 3 8 10" xfId="22133"/>
    <cellStyle name="Normal 2 3 8 11" xfId="27078"/>
    <cellStyle name="Normal 2 3 8 12" xfId="30316"/>
    <cellStyle name="Normal 2 3 8 2" xfId="3972"/>
    <cellStyle name="Normal 2 3 8 2 2" xfId="8523"/>
    <cellStyle name="Normal 2 3 8 2 3" xfId="12164"/>
    <cellStyle name="Normal 2 3 8 2 4" xfId="9358"/>
    <cellStyle name="Normal 2 3 8 2 5" xfId="13147"/>
    <cellStyle name="Normal 2 3 8 2 6" xfId="14418"/>
    <cellStyle name="Normal 2 3 8 2 7" xfId="22134"/>
    <cellStyle name="Normal 2 3 8 2 8" xfId="27079"/>
    <cellStyle name="Normal 2 3 8 2 9" xfId="30317"/>
    <cellStyle name="Normal 2 3 8 3" xfId="3973"/>
    <cellStyle name="Normal 2 3 8 3 2" xfId="8524"/>
    <cellStyle name="Normal 2 3 8 3 3" xfId="12165"/>
    <cellStyle name="Normal 2 3 8 3 4" xfId="9359"/>
    <cellStyle name="Normal 2 3 8 3 5" xfId="13148"/>
    <cellStyle name="Normal 2 3 8 3 6" xfId="14417"/>
    <cellStyle name="Normal 2 3 8 3 7" xfId="22135"/>
    <cellStyle name="Normal 2 3 8 3 8" xfId="27080"/>
    <cellStyle name="Normal 2 3 8 3 9" xfId="30318"/>
    <cellStyle name="Normal 2 3 8 4" xfId="3974"/>
    <cellStyle name="Normal 2 3 8 4 2" xfId="8525"/>
    <cellStyle name="Normal 2 3 8 4 3" xfId="12166"/>
    <cellStyle name="Normal 2 3 8 4 4" xfId="9360"/>
    <cellStyle name="Normal 2 3 8 4 5" xfId="13149"/>
    <cellStyle name="Normal 2 3 8 4 6" xfId="14416"/>
    <cellStyle name="Normal 2 3 8 4 7" xfId="22136"/>
    <cellStyle name="Normal 2 3 8 4 8" xfId="27081"/>
    <cellStyle name="Normal 2 3 8 4 9" xfId="30319"/>
    <cellStyle name="Normal 2 3 8 5" xfId="8522"/>
    <cellStyle name="Normal 2 3 8 6" xfId="12163"/>
    <cellStyle name="Normal 2 3 8 7" xfId="9357"/>
    <cellStyle name="Normal 2 3 8 8" xfId="13146"/>
    <cellStyle name="Normal 2 3 8 9" xfId="14419"/>
    <cellStyle name="Normal 2 3 8_All Locations" xfId="13150"/>
    <cellStyle name="Normal 2 3 9" xfId="3975"/>
    <cellStyle name="Normal 2 3 9 2" xfId="8526"/>
    <cellStyle name="Normal 2 3 9 3" xfId="12167"/>
    <cellStyle name="Normal 2 3 9 4" xfId="9361"/>
    <cellStyle name="Normal 2 3 9 5" xfId="13151"/>
    <cellStyle name="Normal 2 3 9 6" xfId="14415"/>
    <cellStyle name="Normal 2 3 9 7" xfId="22137"/>
    <cellStyle name="Normal 2 3 9 8" xfId="27082"/>
    <cellStyle name="Normal 2 3 9 9" xfId="30320"/>
    <cellStyle name="Normal 2 3_Final Network Rail DSR Main 09.07.15" xfId="3976"/>
    <cellStyle name="Normal 2 30" xfId="3977"/>
    <cellStyle name="Normal 2 30 2" xfId="8527"/>
    <cellStyle name="Normal 2 30 3" xfId="12168"/>
    <cellStyle name="Normal 2 30 4" xfId="9362"/>
    <cellStyle name="Normal 2 30 5" xfId="13152"/>
    <cellStyle name="Normal 2 30 6" xfId="14414"/>
    <cellStyle name="Normal 2 30 7" xfId="22138"/>
    <cellStyle name="Normal 2 30 8" xfId="27083"/>
    <cellStyle name="Normal 2 30 9" xfId="30321"/>
    <cellStyle name="Normal 2 31" xfId="3978"/>
    <cellStyle name="Normal 2 31 2" xfId="8528"/>
    <cellStyle name="Normal 2 31 3" xfId="12169"/>
    <cellStyle name="Normal 2 31 4" xfId="9363"/>
    <cellStyle name="Normal 2 31 5" xfId="13153"/>
    <cellStyle name="Normal 2 31 6" xfId="14413"/>
    <cellStyle name="Normal 2 31 7" xfId="22139"/>
    <cellStyle name="Normal 2 31 8" xfId="27084"/>
    <cellStyle name="Normal 2 31 9" xfId="30322"/>
    <cellStyle name="Normal 2 32" xfId="3979"/>
    <cellStyle name="Normal 2 32 2" xfId="8529"/>
    <cellStyle name="Normal 2 32 3" xfId="12170"/>
    <cellStyle name="Normal 2 32 4" xfId="9364"/>
    <cellStyle name="Normal 2 32 5" xfId="13154"/>
    <cellStyle name="Normal 2 32 6" xfId="14412"/>
    <cellStyle name="Normal 2 32 7" xfId="22140"/>
    <cellStyle name="Normal 2 32 8" xfId="27085"/>
    <cellStyle name="Normal 2 32 9" xfId="30323"/>
    <cellStyle name="Normal 2 33" xfId="3980"/>
    <cellStyle name="Normal 2 33 2" xfId="8530"/>
    <cellStyle name="Normal 2 33 3" xfId="12171"/>
    <cellStyle name="Normal 2 33 4" xfId="9365"/>
    <cellStyle name="Normal 2 33 5" xfId="13155"/>
    <cellStyle name="Normal 2 33 6" xfId="14411"/>
    <cellStyle name="Normal 2 33 7" xfId="22141"/>
    <cellStyle name="Normal 2 33 8" xfId="27086"/>
    <cellStyle name="Normal 2 33 9" xfId="30324"/>
    <cellStyle name="Normal 2 34" xfId="3981"/>
    <cellStyle name="Normal 2 34 2" xfId="8531"/>
    <cellStyle name="Normal 2 34 3" xfId="12172"/>
    <cellStyle name="Normal 2 34 4" xfId="9366"/>
    <cellStyle name="Normal 2 34 5" xfId="13156"/>
    <cellStyle name="Normal 2 34 6" xfId="14410"/>
    <cellStyle name="Normal 2 34 7" xfId="22142"/>
    <cellStyle name="Normal 2 34 8" xfId="27087"/>
    <cellStyle name="Normal 2 34 9" xfId="30325"/>
    <cellStyle name="Normal 2 35" xfId="3982"/>
    <cellStyle name="Normal 2 35 2" xfId="8532"/>
    <cellStyle name="Normal 2 35 3" xfId="12173"/>
    <cellStyle name="Normal 2 35 4" xfId="9367"/>
    <cellStyle name="Normal 2 35 5" xfId="13157"/>
    <cellStyle name="Normal 2 35 6" xfId="14409"/>
    <cellStyle name="Normal 2 35 7" xfId="22143"/>
    <cellStyle name="Normal 2 35 8" xfId="27088"/>
    <cellStyle name="Normal 2 35 9" xfId="30326"/>
    <cellStyle name="Normal 2 36" xfId="3983"/>
    <cellStyle name="Normal 2 36 2" xfId="8533"/>
    <cellStyle name="Normal 2 36 3" xfId="12174"/>
    <cellStyle name="Normal 2 36 4" xfId="9368"/>
    <cellStyle name="Normal 2 36 5" xfId="13158"/>
    <cellStyle name="Normal 2 36 6" xfId="14408"/>
    <cellStyle name="Normal 2 36 7" xfId="22144"/>
    <cellStyle name="Normal 2 36 8" xfId="27089"/>
    <cellStyle name="Normal 2 36 9" xfId="30327"/>
    <cellStyle name="Normal 2 37" xfId="3984"/>
    <cellStyle name="Normal 2 37 2" xfId="8534"/>
    <cellStyle name="Normal 2 37 3" xfId="12175"/>
    <cellStyle name="Normal 2 37 4" xfId="9369"/>
    <cellStyle name="Normal 2 37 5" xfId="13159"/>
    <cellStyle name="Normal 2 37 6" xfId="14407"/>
    <cellStyle name="Normal 2 37 7" xfId="22145"/>
    <cellStyle name="Normal 2 37 8" xfId="27090"/>
    <cellStyle name="Normal 2 37 9" xfId="30328"/>
    <cellStyle name="Normal 2 38" xfId="3985"/>
    <cellStyle name="Normal 2 38 2" xfId="8535"/>
    <cellStyle name="Normal 2 38 3" xfId="12176"/>
    <cellStyle name="Normal 2 38 4" xfId="9370"/>
    <cellStyle name="Normal 2 38 5" xfId="13160"/>
    <cellStyle name="Normal 2 38 6" xfId="14406"/>
    <cellStyle name="Normal 2 38 7" xfId="22146"/>
    <cellStyle name="Normal 2 38 8" xfId="27091"/>
    <cellStyle name="Normal 2 38 9" xfId="30329"/>
    <cellStyle name="Normal 2 39" xfId="3986"/>
    <cellStyle name="Normal 2 39 2" xfId="8536"/>
    <cellStyle name="Normal 2 39 3" xfId="12177"/>
    <cellStyle name="Normal 2 39 4" xfId="9371"/>
    <cellStyle name="Normal 2 39 5" xfId="14405"/>
    <cellStyle name="Normal 2 39 6" xfId="22147"/>
    <cellStyle name="Normal 2 39 7" xfId="27092"/>
    <cellStyle name="Normal 2 39 8" xfId="30330"/>
    <cellStyle name="Normal 2 4" xfId="3987"/>
    <cellStyle name="Normal 2 4 10" xfId="3988"/>
    <cellStyle name="Normal 2 4 10 2" xfId="8538"/>
    <cellStyle name="Normal 2 4 10 3" xfId="12179"/>
    <cellStyle name="Normal 2 4 10 4" xfId="9373"/>
    <cellStyle name="Normal 2 4 10 5" xfId="13162"/>
    <cellStyle name="Normal 2 4 10 6" xfId="14403"/>
    <cellStyle name="Normal 2 4 10 7" xfId="22149"/>
    <cellStyle name="Normal 2 4 10 8" xfId="27094"/>
    <cellStyle name="Normal 2 4 10 9" xfId="30332"/>
    <cellStyle name="Normal 2 4 11" xfId="3989"/>
    <cellStyle name="Normal 2 4 11 2" xfId="8539"/>
    <cellStyle name="Normal 2 4 11 3" xfId="12180"/>
    <cellStyle name="Normal 2 4 11 4" xfId="9374"/>
    <cellStyle name="Normal 2 4 11 5" xfId="13163"/>
    <cellStyle name="Normal 2 4 11 6" xfId="14402"/>
    <cellStyle name="Normal 2 4 11 7" xfId="22150"/>
    <cellStyle name="Normal 2 4 11 8" xfId="27095"/>
    <cellStyle name="Normal 2 4 11 9" xfId="30333"/>
    <cellStyle name="Normal 2 4 12" xfId="3990"/>
    <cellStyle name="Normal 2 4 12 2" xfId="8540"/>
    <cellStyle name="Normal 2 4 12 3" xfId="12181"/>
    <cellStyle name="Normal 2 4 12 4" xfId="9375"/>
    <cellStyle name="Normal 2 4 12 5" xfId="13164"/>
    <cellStyle name="Normal 2 4 12 6" xfId="14401"/>
    <cellStyle name="Normal 2 4 12 7" xfId="22151"/>
    <cellStyle name="Normal 2 4 12 8" xfId="27096"/>
    <cellStyle name="Normal 2 4 12 9" xfId="30334"/>
    <cellStyle name="Normal 2 4 13" xfId="3991"/>
    <cellStyle name="Normal 2 4 13 2" xfId="8541"/>
    <cellStyle name="Normal 2 4 13 3" xfId="12182"/>
    <cellStyle name="Normal 2 4 13 4" xfId="9376"/>
    <cellStyle name="Normal 2 4 13 5" xfId="13165"/>
    <cellStyle name="Normal 2 4 13 6" xfId="14400"/>
    <cellStyle name="Normal 2 4 13 7" xfId="22152"/>
    <cellStyle name="Normal 2 4 13 8" xfId="27097"/>
    <cellStyle name="Normal 2 4 13 9" xfId="30335"/>
    <cellStyle name="Normal 2 4 14" xfId="3992"/>
    <cellStyle name="Normal 2 4 14 2" xfId="8542"/>
    <cellStyle name="Normal 2 4 14 3" xfId="12183"/>
    <cellStyle name="Normal 2 4 14 4" xfId="9377"/>
    <cellStyle name="Normal 2 4 14 5" xfId="13166"/>
    <cellStyle name="Normal 2 4 14 6" xfId="14399"/>
    <cellStyle name="Normal 2 4 14 7" xfId="22153"/>
    <cellStyle name="Normal 2 4 14 8" xfId="27098"/>
    <cellStyle name="Normal 2 4 14 9" xfId="30336"/>
    <cellStyle name="Normal 2 4 15" xfId="3993"/>
    <cellStyle name="Normal 2 4 15 2" xfId="8543"/>
    <cellStyle name="Normal 2 4 15 3" xfId="12184"/>
    <cellStyle name="Normal 2 4 15 4" xfId="9378"/>
    <cellStyle name="Normal 2 4 15 5" xfId="13167"/>
    <cellStyle name="Normal 2 4 15 6" xfId="14398"/>
    <cellStyle name="Normal 2 4 15 7" xfId="22154"/>
    <cellStyle name="Normal 2 4 15 8" xfId="27099"/>
    <cellStyle name="Normal 2 4 15 9" xfId="30337"/>
    <cellStyle name="Normal 2 4 16" xfId="3994"/>
    <cellStyle name="Normal 2 4 16 2" xfId="8544"/>
    <cellStyle name="Normal 2 4 16 3" xfId="12185"/>
    <cellStyle name="Normal 2 4 16 4" xfId="9379"/>
    <cellStyle name="Normal 2 4 16 5" xfId="13168"/>
    <cellStyle name="Normal 2 4 16 6" xfId="14397"/>
    <cellStyle name="Normal 2 4 16 7" xfId="22155"/>
    <cellStyle name="Normal 2 4 16 8" xfId="27100"/>
    <cellStyle name="Normal 2 4 16 9" xfId="30338"/>
    <cellStyle name="Normal 2 4 17" xfId="3995"/>
    <cellStyle name="Normal 2 4 17 2" xfId="8545"/>
    <cellStyle name="Normal 2 4 17 3" xfId="12186"/>
    <cellStyle name="Normal 2 4 17 4" xfId="9380"/>
    <cellStyle name="Normal 2 4 17 5" xfId="13169"/>
    <cellStyle name="Normal 2 4 17 6" xfId="14396"/>
    <cellStyle name="Normal 2 4 17 7" xfId="22156"/>
    <cellStyle name="Normal 2 4 17 8" xfId="27101"/>
    <cellStyle name="Normal 2 4 17 9" xfId="30339"/>
    <cellStyle name="Normal 2 4 18" xfId="3996"/>
    <cellStyle name="Normal 2 4 18 2" xfId="8546"/>
    <cellStyle name="Normal 2 4 18 3" xfId="12187"/>
    <cellStyle name="Normal 2 4 18 4" xfId="9381"/>
    <cellStyle name="Normal 2 4 18 5" xfId="13170"/>
    <cellStyle name="Normal 2 4 18 6" xfId="14395"/>
    <cellStyle name="Normal 2 4 18 7" xfId="22157"/>
    <cellStyle name="Normal 2 4 18 8" xfId="27102"/>
    <cellStyle name="Normal 2 4 18 9" xfId="30340"/>
    <cellStyle name="Normal 2 4 19" xfId="8537"/>
    <cellStyle name="Normal 2 4 2" xfId="3997"/>
    <cellStyle name="Normal 2 4 2 2" xfId="8547"/>
    <cellStyle name="Normal 2 4 2 3" xfId="12188"/>
    <cellStyle name="Normal 2 4 2 4" xfId="9382"/>
    <cellStyle name="Normal 2 4 2 5" xfId="13171"/>
    <cellStyle name="Normal 2 4 2 6" xfId="14394"/>
    <cellStyle name="Normal 2 4 2 7" xfId="22158"/>
    <cellStyle name="Normal 2 4 2 8" xfId="27103"/>
    <cellStyle name="Normal 2 4 2 9" xfId="30341"/>
    <cellStyle name="Normal 2 4 20" xfId="12178"/>
    <cellStyle name="Normal 2 4 21" xfId="9372"/>
    <cellStyle name="Normal 2 4 22" xfId="13161"/>
    <cellStyle name="Normal 2 4 23" xfId="14404"/>
    <cellStyle name="Normal 2 4 24" xfId="22148"/>
    <cellStyle name="Normal 2 4 25" xfId="27093"/>
    <cellStyle name="Normal 2 4 26" xfId="30331"/>
    <cellStyle name="Normal 2 4 3" xfId="3998"/>
    <cellStyle name="Normal 2 4 3 2" xfId="8548"/>
    <cellStyle name="Normal 2 4 3 3" xfId="12189"/>
    <cellStyle name="Normal 2 4 3 4" xfId="9383"/>
    <cellStyle name="Normal 2 4 3 5" xfId="13172"/>
    <cellStyle name="Normal 2 4 3 6" xfId="14393"/>
    <cellStyle name="Normal 2 4 3 7" xfId="22159"/>
    <cellStyle name="Normal 2 4 3 8" xfId="27104"/>
    <cellStyle name="Normal 2 4 3 9" xfId="30342"/>
    <cellStyle name="Normal 2 4 4" xfId="3999"/>
    <cellStyle name="Normal 2 4 4 2" xfId="8549"/>
    <cellStyle name="Normal 2 4 4 3" xfId="12190"/>
    <cellStyle name="Normal 2 4 4 4" xfId="9384"/>
    <cellStyle name="Normal 2 4 4 5" xfId="13173"/>
    <cellStyle name="Normal 2 4 4 6" xfId="14392"/>
    <cellStyle name="Normal 2 4 4 7" xfId="22160"/>
    <cellStyle name="Normal 2 4 4 8" xfId="27105"/>
    <cellStyle name="Normal 2 4 4 9" xfId="30343"/>
    <cellStyle name="Normal 2 4 5" xfId="4000"/>
    <cellStyle name="Normal 2 4 5 2" xfId="8550"/>
    <cellStyle name="Normal 2 4 5 3" xfId="12191"/>
    <cellStyle name="Normal 2 4 5 4" xfId="9385"/>
    <cellStyle name="Normal 2 4 5 5" xfId="13174"/>
    <cellStyle name="Normal 2 4 5 6" xfId="14391"/>
    <cellStyle name="Normal 2 4 5 7" xfId="22161"/>
    <cellStyle name="Normal 2 4 5 8" xfId="27106"/>
    <cellStyle name="Normal 2 4 5 9" xfId="30344"/>
    <cellStyle name="Normal 2 4 6" xfId="4001"/>
    <cellStyle name="Normal 2 4 6 2" xfId="8551"/>
    <cellStyle name="Normal 2 4 6 3" xfId="12192"/>
    <cellStyle name="Normal 2 4 6 4" xfId="9386"/>
    <cellStyle name="Normal 2 4 6 5" xfId="13175"/>
    <cellStyle name="Normal 2 4 6 6" xfId="14390"/>
    <cellStyle name="Normal 2 4 6 7" xfId="22162"/>
    <cellStyle name="Normal 2 4 6 8" xfId="27107"/>
    <cellStyle name="Normal 2 4 6 9" xfId="30345"/>
    <cellStyle name="Normal 2 4 7" xfId="4002"/>
    <cellStyle name="Normal 2 4 7 2" xfId="8552"/>
    <cellStyle name="Normal 2 4 7 3" xfId="12193"/>
    <cellStyle name="Normal 2 4 7 4" xfId="9387"/>
    <cellStyle name="Normal 2 4 7 5" xfId="13176"/>
    <cellStyle name="Normal 2 4 7 6" xfId="14389"/>
    <cellStyle name="Normal 2 4 7 7" xfId="22163"/>
    <cellStyle name="Normal 2 4 7 8" xfId="27108"/>
    <cellStyle name="Normal 2 4 7 9" xfId="30346"/>
    <cellStyle name="Normal 2 4 8" xfId="4003"/>
    <cellStyle name="Normal 2 4 8 2" xfId="8553"/>
    <cellStyle name="Normal 2 4 8 3" xfId="12194"/>
    <cellStyle name="Normal 2 4 8 4" xfId="9388"/>
    <cellStyle name="Normal 2 4 8 5" xfId="13177"/>
    <cellStyle name="Normal 2 4 8 6" xfId="14388"/>
    <cellStyle name="Normal 2 4 8 7" xfId="22164"/>
    <cellStyle name="Normal 2 4 8 8" xfId="27109"/>
    <cellStyle name="Normal 2 4 8 9" xfId="30347"/>
    <cellStyle name="Normal 2 4 9" xfId="4004"/>
    <cellStyle name="Normal 2 4 9 2" xfId="8554"/>
    <cellStyle name="Normal 2 4 9 3" xfId="12195"/>
    <cellStyle name="Normal 2 4 9 4" xfId="9389"/>
    <cellStyle name="Normal 2 4 9 5" xfId="13178"/>
    <cellStyle name="Normal 2 4 9 6" xfId="14387"/>
    <cellStyle name="Normal 2 4 9 7" xfId="22165"/>
    <cellStyle name="Normal 2 4 9 8" xfId="27110"/>
    <cellStyle name="Normal 2 4 9 9" xfId="30348"/>
    <cellStyle name="Normal 2 4_All Locations" xfId="13179"/>
    <cellStyle name="Normal 2 40" xfId="4606"/>
    <cellStyle name="Normal 2 40 2" xfId="9145"/>
    <cellStyle name="Normal 2 40 3" xfId="12786"/>
    <cellStyle name="Normal 2 40 4" xfId="9390"/>
    <cellStyle name="Normal 2 40 5" xfId="22166"/>
    <cellStyle name="Normal 2 40 6" xfId="30349"/>
    <cellStyle name="Normal 2 41" xfId="12793"/>
    <cellStyle name="Normal 2 42" xfId="14612"/>
    <cellStyle name="Normal 2 43" xfId="26885"/>
    <cellStyle name="Normal 2 49" xfId="4005"/>
    <cellStyle name="Normal 2 49 2" xfId="8555"/>
    <cellStyle name="Normal 2 49 3" xfId="12196"/>
    <cellStyle name="Normal 2 49 4" xfId="9391"/>
    <cellStyle name="Normal 2 49 5" xfId="13180"/>
    <cellStyle name="Normal 2 49 6" xfId="14386"/>
    <cellStyle name="Normal 2 49 7" xfId="22167"/>
    <cellStyle name="Normal 2 49 8" xfId="27111"/>
    <cellStyle name="Normal 2 49 9" xfId="30350"/>
    <cellStyle name="Normal 2 5" xfId="4006"/>
    <cellStyle name="Normal 2 5 10" xfId="4007"/>
    <cellStyle name="Normal 2 5 10 2" xfId="8557"/>
    <cellStyle name="Normal 2 5 10 3" xfId="12198"/>
    <cellStyle name="Normal 2 5 10 4" xfId="9393"/>
    <cellStyle name="Normal 2 5 10 5" xfId="13182"/>
    <cellStyle name="Normal 2 5 10 6" xfId="14384"/>
    <cellStyle name="Normal 2 5 10 7" xfId="22169"/>
    <cellStyle name="Normal 2 5 10 8" xfId="27113"/>
    <cellStyle name="Normal 2 5 10 9" xfId="30352"/>
    <cellStyle name="Normal 2 5 11" xfId="4008"/>
    <cellStyle name="Normal 2 5 11 2" xfId="8558"/>
    <cellStyle name="Normal 2 5 11 3" xfId="12199"/>
    <cellStyle name="Normal 2 5 11 4" xfId="9394"/>
    <cellStyle name="Normal 2 5 11 5" xfId="13183"/>
    <cellStyle name="Normal 2 5 11 6" xfId="14383"/>
    <cellStyle name="Normal 2 5 11 7" xfId="22170"/>
    <cellStyle name="Normal 2 5 11 8" xfId="27114"/>
    <cellStyle name="Normal 2 5 11 9" xfId="30353"/>
    <cellStyle name="Normal 2 5 12" xfId="4009"/>
    <cellStyle name="Normal 2 5 12 2" xfId="8559"/>
    <cellStyle name="Normal 2 5 12 3" xfId="12200"/>
    <cellStyle name="Normal 2 5 12 4" xfId="9395"/>
    <cellStyle name="Normal 2 5 12 5" xfId="13184"/>
    <cellStyle name="Normal 2 5 12 6" xfId="14382"/>
    <cellStyle name="Normal 2 5 12 7" xfId="22171"/>
    <cellStyle name="Normal 2 5 12 8" xfId="27115"/>
    <cellStyle name="Normal 2 5 12 9" xfId="30354"/>
    <cellStyle name="Normal 2 5 13" xfId="4010"/>
    <cellStyle name="Normal 2 5 13 2" xfId="8560"/>
    <cellStyle name="Normal 2 5 13 3" xfId="12201"/>
    <cellStyle name="Normal 2 5 13 4" xfId="9396"/>
    <cellStyle name="Normal 2 5 13 5" xfId="13185"/>
    <cellStyle name="Normal 2 5 13 6" xfId="14381"/>
    <cellStyle name="Normal 2 5 13 7" xfId="22172"/>
    <cellStyle name="Normal 2 5 13 8" xfId="27116"/>
    <cellStyle name="Normal 2 5 13 9" xfId="30355"/>
    <cellStyle name="Normal 2 5 14" xfId="4011"/>
    <cellStyle name="Normal 2 5 14 2" xfId="8561"/>
    <cellStyle name="Normal 2 5 14 3" xfId="12202"/>
    <cellStyle name="Normal 2 5 14 4" xfId="9397"/>
    <cellStyle name="Normal 2 5 14 5" xfId="13186"/>
    <cellStyle name="Normal 2 5 14 6" xfId="14380"/>
    <cellStyle name="Normal 2 5 14 7" xfId="22173"/>
    <cellStyle name="Normal 2 5 14 8" xfId="27117"/>
    <cellStyle name="Normal 2 5 14 9" xfId="30356"/>
    <cellStyle name="Normal 2 5 15" xfId="4012"/>
    <cellStyle name="Normal 2 5 15 2" xfId="8562"/>
    <cellStyle name="Normal 2 5 15 3" xfId="12203"/>
    <cellStyle name="Normal 2 5 15 4" xfId="9398"/>
    <cellStyle name="Normal 2 5 15 5" xfId="13187"/>
    <cellStyle name="Normal 2 5 15 6" xfId="14379"/>
    <cellStyle name="Normal 2 5 15 7" xfId="22174"/>
    <cellStyle name="Normal 2 5 15 8" xfId="27118"/>
    <cellStyle name="Normal 2 5 15 9" xfId="30357"/>
    <cellStyle name="Normal 2 5 16" xfId="4013"/>
    <cellStyle name="Normal 2 5 16 2" xfId="8563"/>
    <cellStyle name="Normal 2 5 16 3" xfId="12204"/>
    <cellStyle name="Normal 2 5 16 4" xfId="9399"/>
    <cellStyle name="Normal 2 5 16 5" xfId="13188"/>
    <cellStyle name="Normal 2 5 16 6" xfId="14378"/>
    <cellStyle name="Normal 2 5 16 7" xfId="22175"/>
    <cellStyle name="Normal 2 5 16 8" xfId="27119"/>
    <cellStyle name="Normal 2 5 16 9" xfId="30358"/>
    <cellStyle name="Normal 2 5 17" xfId="4014"/>
    <cellStyle name="Normal 2 5 17 2" xfId="8564"/>
    <cellStyle name="Normal 2 5 17 3" xfId="12205"/>
    <cellStyle name="Normal 2 5 17 4" xfId="9400"/>
    <cellStyle name="Normal 2 5 17 5" xfId="13189"/>
    <cellStyle name="Normal 2 5 17 6" xfId="14377"/>
    <cellStyle name="Normal 2 5 17 7" xfId="22176"/>
    <cellStyle name="Normal 2 5 17 8" xfId="27120"/>
    <cellStyle name="Normal 2 5 17 9" xfId="30359"/>
    <cellStyle name="Normal 2 5 18" xfId="4015"/>
    <cellStyle name="Normal 2 5 18 2" xfId="8565"/>
    <cellStyle name="Normal 2 5 18 3" xfId="12206"/>
    <cellStyle name="Normal 2 5 18 4" xfId="9401"/>
    <cellStyle name="Normal 2 5 18 5" xfId="13190"/>
    <cellStyle name="Normal 2 5 18 6" xfId="14376"/>
    <cellStyle name="Normal 2 5 18 7" xfId="22177"/>
    <cellStyle name="Normal 2 5 18 8" xfId="27121"/>
    <cellStyle name="Normal 2 5 18 9" xfId="30360"/>
    <cellStyle name="Normal 2 5 19" xfId="8556"/>
    <cellStyle name="Normal 2 5 2" xfId="4016"/>
    <cellStyle name="Normal 2 5 2 2" xfId="8566"/>
    <cellStyle name="Normal 2 5 2 3" xfId="12207"/>
    <cellStyle name="Normal 2 5 2 4" xfId="9402"/>
    <cellStyle name="Normal 2 5 2 5" xfId="13191"/>
    <cellStyle name="Normal 2 5 2 6" xfId="14375"/>
    <cellStyle name="Normal 2 5 2 7" xfId="22178"/>
    <cellStyle name="Normal 2 5 2 8" xfId="27122"/>
    <cellStyle name="Normal 2 5 2 9" xfId="30361"/>
    <cellStyle name="Normal 2 5 20" xfId="12197"/>
    <cellStyle name="Normal 2 5 21" xfId="9392"/>
    <cellStyle name="Normal 2 5 22" xfId="13181"/>
    <cellStyle name="Normal 2 5 23" xfId="14385"/>
    <cellStyle name="Normal 2 5 24" xfId="22168"/>
    <cellStyle name="Normal 2 5 25" xfId="27112"/>
    <cellStyle name="Normal 2 5 26" xfId="30351"/>
    <cellStyle name="Normal 2 5 3" xfId="4017"/>
    <cellStyle name="Normal 2 5 3 2" xfId="8567"/>
    <cellStyle name="Normal 2 5 3 3" xfId="12208"/>
    <cellStyle name="Normal 2 5 3 4" xfId="9403"/>
    <cellStyle name="Normal 2 5 3 5" xfId="13192"/>
    <cellStyle name="Normal 2 5 3 6" xfId="14374"/>
    <cellStyle name="Normal 2 5 3 7" xfId="22179"/>
    <cellStyle name="Normal 2 5 3 8" xfId="27123"/>
    <cellStyle name="Normal 2 5 3 9" xfId="30362"/>
    <cellStyle name="Normal 2 5 4" xfId="4018"/>
    <cellStyle name="Normal 2 5 4 2" xfId="8568"/>
    <cellStyle name="Normal 2 5 4 3" xfId="12209"/>
    <cellStyle name="Normal 2 5 4 4" xfId="9404"/>
    <cellStyle name="Normal 2 5 4 5" xfId="13193"/>
    <cellStyle name="Normal 2 5 4 6" xfId="14373"/>
    <cellStyle name="Normal 2 5 4 7" xfId="22180"/>
    <cellStyle name="Normal 2 5 4 8" xfId="27124"/>
    <cellStyle name="Normal 2 5 4 9" xfId="30363"/>
    <cellStyle name="Normal 2 5 5" xfId="4019"/>
    <cellStyle name="Normal 2 5 5 2" xfId="8569"/>
    <cellStyle name="Normal 2 5 5 3" xfId="12210"/>
    <cellStyle name="Normal 2 5 5 4" xfId="9405"/>
    <cellStyle name="Normal 2 5 5 5" xfId="13194"/>
    <cellStyle name="Normal 2 5 5 6" xfId="14372"/>
    <cellStyle name="Normal 2 5 5 7" xfId="22181"/>
    <cellStyle name="Normal 2 5 5 8" xfId="27125"/>
    <cellStyle name="Normal 2 5 5 9" xfId="30364"/>
    <cellStyle name="Normal 2 5 6" xfId="4020"/>
    <cellStyle name="Normal 2 5 6 2" xfId="8570"/>
    <cellStyle name="Normal 2 5 6 3" xfId="12211"/>
    <cellStyle name="Normal 2 5 6 4" xfId="9406"/>
    <cellStyle name="Normal 2 5 6 5" xfId="13195"/>
    <cellStyle name="Normal 2 5 6 6" xfId="14371"/>
    <cellStyle name="Normal 2 5 6 7" xfId="22182"/>
    <cellStyle name="Normal 2 5 6 8" xfId="27126"/>
    <cellStyle name="Normal 2 5 6 9" xfId="30365"/>
    <cellStyle name="Normal 2 5 7" xfId="4021"/>
    <cellStyle name="Normal 2 5 7 2" xfId="8571"/>
    <cellStyle name="Normal 2 5 7 3" xfId="12212"/>
    <cellStyle name="Normal 2 5 7 4" xfId="9407"/>
    <cellStyle name="Normal 2 5 7 5" xfId="13196"/>
    <cellStyle name="Normal 2 5 7 6" xfId="14370"/>
    <cellStyle name="Normal 2 5 7 7" xfId="22183"/>
    <cellStyle name="Normal 2 5 7 8" xfId="27127"/>
    <cellStyle name="Normal 2 5 7 9" xfId="30366"/>
    <cellStyle name="Normal 2 5 8" xfId="4022"/>
    <cellStyle name="Normal 2 5 8 2" xfId="8572"/>
    <cellStyle name="Normal 2 5 8 3" xfId="12213"/>
    <cellStyle name="Normal 2 5 8 4" xfId="9408"/>
    <cellStyle name="Normal 2 5 8 5" xfId="13197"/>
    <cellStyle name="Normal 2 5 8 6" xfId="14369"/>
    <cellStyle name="Normal 2 5 8 7" xfId="22184"/>
    <cellStyle name="Normal 2 5 8 8" xfId="27128"/>
    <cellStyle name="Normal 2 5 8 9" xfId="30367"/>
    <cellStyle name="Normal 2 5 9" xfId="4023"/>
    <cellStyle name="Normal 2 5 9 2" xfId="8573"/>
    <cellStyle name="Normal 2 5 9 3" xfId="12214"/>
    <cellStyle name="Normal 2 5 9 4" xfId="9409"/>
    <cellStyle name="Normal 2 5 9 5" xfId="13198"/>
    <cellStyle name="Normal 2 5 9 6" xfId="14368"/>
    <cellStyle name="Normal 2 5 9 7" xfId="22185"/>
    <cellStyle name="Normal 2 5 9 8" xfId="27129"/>
    <cellStyle name="Normal 2 5 9 9" xfId="30368"/>
    <cellStyle name="Normal 2 5_All Locations" xfId="13199"/>
    <cellStyle name="Normal 2 6" xfId="4024"/>
    <cellStyle name="Normal 2 6 10" xfId="4025"/>
    <cellStyle name="Normal 2 6 10 2" xfId="8575"/>
    <cellStyle name="Normal 2 6 10 3" xfId="12216"/>
    <cellStyle name="Normal 2 6 10 4" xfId="9411"/>
    <cellStyle name="Normal 2 6 10 5" xfId="13201"/>
    <cellStyle name="Normal 2 6 10 6" xfId="14366"/>
    <cellStyle name="Normal 2 6 10 7" xfId="22187"/>
    <cellStyle name="Normal 2 6 10 8" xfId="27131"/>
    <cellStyle name="Normal 2 6 10 9" xfId="30370"/>
    <cellStyle name="Normal 2 6 11" xfId="4026"/>
    <cellStyle name="Normal 2 6 11 2" xfId="8576"/>
    <cellStyle name="Normal 2 6 11 3" xfId="12217"/>
    <cellStyle name="Normal 2 6 11 4" xfId="9412"/>
    <cellStyle name="Normal 2 6 11 5" xfId="13202"/>
    <cellStyle name="Normal 2 6 11 6" xfId="14365"/>
    <cellStyle name="Normal 2 6 11 7" xfId="22188"/>
    <cellStyle name="Normal 2 6 11 8" xfId="27132"/>
    <cellStyle name="Normal 2 6 11 9" xfId="30371"/>
    <cellStyle name="Normal 2 6 12" xfId="4027"/>
    <cellStyle name="Normal 2 6 12 2" xfId="8577"/>
    <cellStyle name="Normal 2 6 12 3" xfId="12218"/>
    <cellStyle name="Normal 2 6 12 4" xfId="9413"/>
    <cellStyle name="Normal 2 6 12 5" xfId="13203"/>
    <cellStyle name="Normal 2 6 12 6" xfId="14364"/>
    <cellStyle name="Normal 2 6 12 7" xfId="22189"/>
    <cellStyle name="Normal 2 6 12 8" xfId="27133"/>
    <cellStyle name="Normal 2 6 12 9" xfId="30372"/>
    <cellStyle name="Normal 2 6 13" xfId="4028"/>
    <cellStyle name="Normal 2 6 13 2" xfId="8578"/>
    <cellStyle name="Normal 2 6 13 3" xfId="12219"/>
    <cellStyle name="Normal 2 6 13 4" xfId="9414"/>
    <cellStyle name="Normal 2 6 13 5" xfId="13204"/>
    <cellStyle name="Normal 2 6 13 6" xfId="14363"/>
    <cellStyle name="Normal 2 6 13 7" xfId="22190"/>
    <cellStyle name="Normal 2 6 13 8" xfId="27134"/>
    <cellStyle name="Normal 2 6 13 9" xfId="30373"/>
    <cellStyle name="Normal 2 6 14" xfId="4029"/>
    <cellStyle name="Normal 2 6 14 2" xfId="8579"/>
    <cellStyle name="Normal 2 6 14 3" xfId="12220"/>
    <cellStyle name="Normal 2 6 14 4" xfId="9415"/>
    <cellStyle name="Normal 2 6 14 5" xfId="13205"/>
    <cellStyle name="Normal 2 6 14 6" xfId="14362"/>
    <cellStyle name="Normal 2 6 14 7" xfId="22191"/>
    <cellStyle name="Normal 2 6 14 8" xfId="27135"/>
    <cellStyle name="Normal 2 6 14 9" xfId="30374"/>
    <cellStyle name="Normal 2 6 15" xfId="4030"/>
    <cellStyle name="Normal 2 6 15 2" xfId="8580"/>
    <cellStyle name="Normal 2 6 15 3" xfId="12221"/>
    <cellStyle name="Normal 2 6 15 4" xfId="9416"/>
    <cellStyle name="Normal 2 6 15 5" xfId="13206"/>
    <cellStyle name="Normal 2 6 15 6" xfId="14361"/>
    <cellStyle name="Normal 2 6 15 7" xfId="22192"/>
    <cellStyle name="Normal 2 6 15 8" xfId="27136"/>
    <cellStyle name="Normal 2 6 15 9" xfId="30375"/>
    <cellStyle name="Normal 2 6 16" xfId="4031"/>
    <cellStyle name="Normal 2 6 16 2" xfId="8581"/>
    <cellStyle name="Normal 2 6 16 3" xfId="12222"/>
    <cellStyle name="Normal 2 6 16 4" xfId="9417"/>
    <cellStyle name="Normal 2 6 16 5" xfId="13207"/>
    <cellStyle name="Normal 2 6 16 6" xfId="14360"/>
    <cellStyle name="Normal 2 6 16 7" xfId="22193"/>
    <cellStyle name="Normal 2 6 16 8" xfId="27137"/>
    <cellStyle name="Normal 2 6 16 9" xfId="30376"/>
    <cellStyle name="Normal 2 6 17" xfId="4032"/>
    <cellStyle name="Normal 2 6 17 2" xfId="8582"/>
    <cellStyle name="Normal 2 6 17 3" xfId="12223"/>
    <cellStyle name="Normal 2 6 17 4" xfId="9418"/>
    <cellStyle name="Normal 2 6 17 5" xfId="13208"/>
    <cellStyle name="Normal 2 6 17 6" xfId="14359"/>
    <cellStyle name="Normal 2 6 17 7" xfId="22194"/>
    <cellStyle name="Normal 2 6 17 8" xfId="27138"/>
    <cellStyle name="Normal 2 6 17 9" xfId="30377"/>
    <cellStyle name="Normal 2 6 18" xfId="4033"/>
    <cellStyle name="Normal 2 6 18 2" xfId="8583"/>
    <cellStyle name="Normal 2 6 18 3" xfId="12224"/>
    <cellStyle name="Normal 2 6 18 4" xfId="9419"/>
    <cellStyle name="Normal 2 6 18 5" xfId="13209"/>
    <cellStyle name="Normal 2 6 18 6" xfId="14358"/>
    <cellStyle name="Normal 2 6 18 7" xfId="22195"/>
    <cellStyle name="Normal 2 6 18 8" xfId="27139"/>
    <cellStyle name="Normal 2 6 18 9" xfId="30378"/>
    <cellStyle name="Normal 2 6 19" xfId="4034"/>
    <cellStyle name="Normal 2 6 19 2" xfId="8584"/>
    <cellStyle name="Normal 2 6 19 3" xfId="12225"/>
    <cellStyle name="Normal 2 6 19 4" xfId="9420"/>
    <cellStyle name="Normal 2 6 19 5" xfId="13210"/>
    <cellStyle name="Normal 2 6 19 6" xfId="14357"/>
    <cellStyle name="Normal 2 6 19 7" xfId="22196"/>
    <cellStyle name="Normal 2 6 19 8" xfId="27140"/>
    <cellStyle name="Normal 2 6 19 9" xfId="30379"/>
    <cellStyle name="Normal 2 6 2" xfId="4035"/>
    <cellStyle name="Normal 2 6 2 2" xfId="8585"/>
    <cellStyle name="Normal 2 6 2 3" xfId="12226"/>
    <cellStyle name="Normal 2 6 2 4" xfId="9421"/>
    <cellStyle name="Normal 2 6 2 5" xfId="13211"/>
    <cellStyle name="Normal 2 6 2 6" xfId="14356"/>
    <cellStyle name="Normal 2 6 2 7" xfId="22197"/>
    <cellStyle name="Normal 2 6 2 8" xfId="27141"/>
    <cellStyle name="Normal 2 6 2 9" xfId="30380"/>
    <cellStyle name="Normal 2 6 20" xfId="8574"/>
    <cellStyle name="Normal 2 6 21" xfId="12215"/>
    <cellStyle name="Normal 2 6 22" xfId="9410"/>
    <cellStyle name="Normal 2 6 23" xfId="13200"/>
    <cellStyle name="Normal 2 6 24" xfId="14367"/>
    <cellStyle name="Normal 2 6 25" xfId="22186"/>
    <cellStyle name="Normal 2 6 26" xfId="27130"/>
    <cellStyle name="Normal 2 6 27" xfId="30369"/>
    <cellStyle name="Normal 2 6 3" xfId="4036"/>
    <cellStyle name="Normal 2 6 3 2" xfId="8586"/>
    <cellStyle name="Normal 2 6 3 3" xfId="12227"/>
    <cellStyle name="Normal 2 6 3 4" xfId="9422"/>
    <cellStyle name="Normal 2 6 3 5" xfId="13212"/>
    <cellStyle name="Normal 2 6 3 6" xfId="14355"/>
    <cellStyle name="Normal 2 6 3 7" xfId="22198"/>
    <cellStyle name="Normal 2 6 3 8" xfId="27142"/>
    <cellStyle name="Normal 2 6 3 9" xfId="30381"/>
    <cellStyle name="Normal 2 6 4" xfId="4037"/>
    <cellStyle name="Normal 2 6 4 2" xfId="8587"/>
    <cellStyle name="Normal 2 6 4 3" xfId="12228"/>
    <cellStyle name="Normal 2 6 4 4" xfId="9423"/>
    <cellStyle name="Normal 2 6 4 5" xfId="13213"/>
    <cellStyle name="Normal 2 6 4 6" xfId="14354"/>
    <cellStyle name="Normal 2 6 4 7" xfId="22199"/>
    <cellStyle name="Normal 2 6 4 8" xfId="27143"/>
    <cellStyle name="Normal 2 6 4 9" xfId="30382"/>
    <cellStyle name="Normal 2 6 5" xfId="4038"/>
    <cellStyle name="Normal 2 6 5 2" xfId="8588"/>
    <cellStyle name="Normal 2 6 5 3" xfId="12229"/>
    <cellStyle name="Normal 2 6 5 4" xfId="9424"/>
    <cellStyle name="Normal 2 6 5 5" xfId="13214"/>
    <cellStyle name="Normal 2 6 5 6" xfId="14353"/>
    <cellStyle name="Normal 2 6 5 7" xfId="22200"/>
    <cellStyle name="Normal 2 6 5 8" xfId="27144"/>
    <cellStyle name="Normal 2 6 5 9" xfId="30383"/>
    <cellStyle name="Normal 2 6 6" xfId="4039"/>
    <cellStyle name="Normal 2 6 6 2" xfId="8589"/>
    <cellStyle name="Normal 2 6 6 3" xfId="12230"/>
    <cellStyle name="Normal 2 6 6 4" xfId="9425"/>
    <cellStyle name="Normal 2 6 6 5" xfId="13215"/>
    <cellStyle name="Normal 2 6 6 6" xfId="14352"/>
    <cellStyle name="Normal 2 6 6 7" xfId="22201"/>
    <cellStyle name="Normal 2 6 6 8" xfId="27145"/>
    <cellStyle name="Normal 2 6 6 9" xfId="30384"/>
    <cellStyle name="Normal 2 6 7" xfId="4040"/>
    <cellStyle name="Normal 2 6 7 2" xfId="8590"/>
    <cellStyle name="Normal 2 6 7 3" xfId="12231"/>
    <cellStyle name="Normal 2 6 7 4" xfId="9426"/>
    <cellStyle name="Normal 2 6 7 5" xfId="13216"/>
    <cellStyle name="Normal 2 6 7 6" xfId="14351"/>
    <cellStyle name="Normal 2 6 7 7" xfId="22202"/>
    <cellStyle name="Normal 2 6 7 8" xfId="27146"/>
    <cellStyle name="Normal 2 6 7 9" xfId="30385"/>
    <cellStyle name="Normal 2 6 8" xfId="4041"/>
    <cellStyle name="Normal 2 6 8 2" xfId="8591"/>
    <cellStyle name="Normal 2 6 8 3" xfId="12232"/>
    <cellStyle name="Normal 2 6 8 4" xfId="9427"/>
    <cellStyle name="Normal 2 6 8 5" xfId="13217"/>
    <cellStyle name="Normal 2 6 8 6" xfId="14350"/>
    <cellStyle name="Normal 2 6 8 7" xfId="22203"/>
    <cellStyle name="Normal 2 6 8 8" xfId="27147"/>
    <cellStyle name="Normal 2 6 8 9" xfId="30386"/>
    <cellStyle name="Normal 2 6 9" xfId="4042"/>
    <cellStyle name="Normal 2 6 9 2" xfId="8592"/>
    <cellStyle name="Normal 2 6 9 3" xfId="12233"/>
    <cellStyle name="Normal 2 6 9 4" xfId="9428"/>
    <cellStyle name="Normal 2 6 9 5" xfId="13218"/>
    <cellStyle name="Normal 2 6 9 6" xfId="14349"/>
    <cellStyle name="Normal 2 6 9 7" xfId="22204"/>
    <cellStyle name="Normal 2 6 9 8" xfId="27148"/>
    <cellStyle name="Normal 2 6 9 9" xfId="30387"/>
    <cellStyle name="Normal 2 6_All Locations" xfId="13219"/>
    <cellStyle name="Normal 2 7" xfId="4043"/>
    <cellStyle name="Normal 2 7 10" xfId="4044"/>
    <cellStyle name="Normal 2 7 10 2" xfId="8594"/>
    <cellStyle name="Normal 2 7 10 3" xfId="12235"/>
    <cellStyle name="Normal 2 7 10 4" xfId="9430"/>
    <cellStyle name="Normal 2 7 10 5" xfId="13221"/>
    <cellStyle name="Normal 2 7 10 6" xfId="14347"/>
    <cellStyle name="Normal 2 7 10 7" xfId="22206"/>
    <cellStyle name="Normal 2 7 10 8" xfId="27150"/>
    <cellStyle name="Normal 2 7 10 9" xfId="30389"/>
    <cellStyle name="Normal 2 7 11" xfId="4045"/>
    <cellStyle name="Normal 2 7 11 2" xfId="8595"/>
    <cellStyle name="Normal 2 7 11 3" xfId="12236"/>
    <cellStyle name="Normal 2 7 11 4" xfId="9431"/>
    <cellStyle name="Normal 2 7 11 5" xfId="13222"/>
    <cellStyle name="Normal 2 7 11 6" xfId="14346"/>
    <cellStyle name="Normal 2 7 11 7" xfId="22207"/>
    <cellStyle name="Normal 2 7 11 8" xfId="27151"/>
    <cellStyle name="Normal 2 7 11 9" xfId="30390"/>
    <cellStyle name="Normal 2 7 12" xfId="4046"/>
    <cellStyle name="Normal 2 7 12 2" xfId="8596"/>
    <cellStyle name="Normal 2 7 12 3" xfId="12237"/>
    <cellStyle name="Normal 2 7 12 4" xfId="9432"/>
    <cellStyle name="Normal 2 7 12 5" xfId="13223"/>
    <cellStyle name="Normal 2 7 12 6" xfId="14345"/>
    <cellStyle name="Normal 2 7 12 7" xfId="22208"/>
    <cellStyle name="Normal 2 7 12 8" xfId="27152"/>
    <cellStyle name="Normal 2 7 12 9" xfId="30391"/>
    <cellStyle name="Normal 2 7 13" xfId="4047"/>
    <cellStyle name="Normal 2 7 13 2" xfId="8597"/>
    <cellStyle name="Normal 2 7 13 3" xfId="12238"/>
    <cellStyle name="Normal 2 7 13 4" xfId="9433"/>
    <cellStyle name="Normal 2 7 13 5" xfId="13224"/>
    <cellStyle name="Normal 2 7 13 6" xfId="14344"/>
    <cellStyle name="Normal 2 7 13 7" xfId="22209"/>
    <cellStyle name="Normal 2 7 13 8" xfId="27153"/>
    <cellStyle name="Normal 2 7 13 9" xfId="30392"/>
    <cellStyle name="Normal 2 7 14" xfId="4048"/>
    <cellStyle name="Normal 2 7 14 2" xfId="8598"/>
    <cellStyle name="Normal 2 7 14 3" xfId="12239"/>
    <cellStyle name="Normal 2 7 14 4" xfId="9434"/>
    <cellStyle name="Normal 2 7 14 5" xfId="13225"/>
    <cellStyle name="Normal 2 7 14 6" xfId="14343"/>
    <cellStyle name="Normal 2 7 14 7" xfId="22210"/>
    <cellStyle name="Normal 2 7 14 8" xfId="27154"/>
    <cellStyle name="Normal 2 7 14 9" xfId="30393"/>
    <cellStyle name="Normal 2 7 15" xfId="4049"/>
    <cellStyle name="Normal 2 7 15 2" xfId="8599"/>
    <cellStyle name="Normal 2 7 15 3" xfId="12240"/>
    <cellStyle name="Normal 2 7 15 4" xfId="9435"/>
    <cellStyle name="Normal 2 7 15 5" xfId="13226"/>
    <cellStyle name="Normal 2 7 15 6" xfId="14342"/>
    <cellStyle name="Normal 2 7 15 7" xfId="22211"/>
    <cellStyle name="Normal 2 7 15 8" xfId="27155"/>
    <cellStyle name="Normal 2 7 15 9" xfId="30394"/>
    <cellStyle name="Normal 2 7 16" xfId="4050"/>
    <cellStyle name="Normal 2 7 16 2" xfId="8600"/>
    <cellStyle name="Normal 2 7 16 3" xfId="12241"/>
    <cellStyle name="Normal 2 7 16 4" xfId="9436"/>
    <cellStyle name="Normal 2 7 16 5" xfId="13227"/>
    <cellStyle name="Normal 2 7 16 6" xfId="14341"/>
    <cellStyle name="Normal 2 7 16 7" xfId="22212"/>
    <cellStyle name="Normal 2 7 16 8" xfId="27156"/>
    <cellStyle name="Normal 2 7 16 9" xfId="30395"/>
    <cellStyle name="Normal 2 7 17" xfId="4051"/>
    <cellStyle name="Normal 2 7 17 2" xfId="8601"/>
    <cellStyle name="Normal 2 7 17 3" xfId="12242"/>
    <cellStyle name="Normal 2 7 17 4" xfId="9437"/>
    <cellStyle name="Normal 2 7 17 5" xfId="13228"/>
    <cellStyle name="Normal 2 7 17 6" xfId="14340"/>
    <cellStyle name="Normal 2 7 17 7" xfId="22213"/>
    <cellStyle name="Normal 2 7 17 8" xfId="27157"/>
    <cellStyle name="Normal 2 7 17 9" xfId="30396"/>
    <cellStyle name="Normal 2 7 18" xfId="4052"/>
    <cellStyle name="Normal 2 7 18 2" xfId="8602"/>
    <cellStyle name="Normal 2 7 18 3" xfId="12243"/>
    <cellStyle name="Normal 2 7 18 4" xfId="9438"/>
    <cellStyle name="Normal 2 7 18 5" xfId="13229"/>
    <cellStyle name="Normal 2 7 18 6" xfId="14339"/>
    <cellStyle name="Normal 2 7 18 7" xfId="22214"/>
    <cellStyle name="Normal 2 7 18 8" xfId="27158"/>
    <cellStyle name="Normal 2 7 18 9" xfId="30397"/>
    <cellStyle name="Normal 2 7 19" xfId="4053"/>
    <cellStyle name="Normal 2 7 19 2" xfId="8603"/>
    <cellStyle name="Normal 2 7 19 3" xfId="12244"/>
    <cellStyle name="Normal 2 7 19 4" xfId="9439"/>
    <cellStyle name="Normal 2 7 19 5" xfId="13230"/>
    <cellStyle name="Normal 2 7 19 6" xfId="14338"/>
    <cellStyle name="Normal 2 7 19 7" xfId="22215"/>
    <cellStyle name="Normal 2 7 19 8" xfId="27159"/>
    <cellStyle name="Normal 2 7 19 9" xfId="30398"/>
    <cellStyle name="Normal 2 7 2" xfId="4054"/>
    <cellStyle name="Normal 2 7 2 2" xfId="8604"/>
    <cellStyle name="Normal 2 7 2 3" xfId="12245"/>
    <cellStyle name="Normal 2 7 2 4" xfId="9440"/>
    <cellStyle name="Normal 2 7 2 5" xfId="13231"/>
    <cellStyle name="Normal 2 7 2 6" xfId="14337"/>
    <cellStyle name="Normal 2 7 2 7" xfId="22216"/>
    <cellStyle name="Normal 2 7 2 8" xfId="27160"/>
    <cellStyle name="Normal 2 7 2 9" xfId="30399"/>
    <cellStyle name="Normal 2 7 20" xfId="8593"/>
    <cellStyle name="Normal 2 7 21" xfId="12234"/>
    <cellStyle name="Normal 2 7 22" xfId="9429"/>
    <cellStyle name="Normal 2 7 23" xfId="13220"/>
    <cellStyle name="Normal 2 7 24" xfId="14348"/>
    <cellStyle name="Normal 2 7 25" xfId="22205"/>
    <cellStyle name="Normal 2 7 26" xfId="27149"/>
    <cellStyle name="Normal 2 7 27" xfId="30388"/>
    <cellStyle name="Normal 2 7 3" xfId="4055"/>
    <cellStyle name="Normal 2 7 3 2" xfId="8605"/>
    <cellStyle name="Normal 2 7 3 3" xfId="12246"/>
    <cellStyle name="Normal 2 7 3 4" xfId="9441"/>
    <cellStyle name="Normal 2 7 3 5" xfId="13232"/>
    <cellStyle name="Normal 2 7 3 6" xfId="14336"/>
    <cellStyle name="Normal 2 7 3 7" xfId="22217"/>
    <cellStyle name="Normal 2 7 3 8" xfId="27161"/>
    <cellStyle name="Normal 2 7 3 9" xfId="30400"/>
    <cellStyle name="Normal 2 7 4" xfId="4056"/>
    <cellStyle name="Normal 2 7 4 2" xfId="8606"/>
    <cellStyle name="Normal 2 7 4 3" xfId="12247"/>
    <cellStyle name="Normal 2 7 4 4" xfId="9442"/>
    <cellStyle name="Normal 2 7 4 5" xfId="13233"/>
    <cellStyle name="Normal 2 7 4 6" xfId="14335"/>
    <cellStyle name="Normal 2 7 4 7" xfId="22218"/>
    <cellStyle name="Normal 2 7 4 8" xfId="27162"/>
    <cellStyle name="Normal 2 7 4 9" xfId="30401"/>
    <cellStyle name="Normal 2 7 5" xfId="4057"/>
    <cellStyle name="Normal 2 7 5 2" xfId="8607"/>
    <cellStyle name="Normal 2 7 5 3" xfId="12248"/>
    <cellStyle name="Normal 2 7 5 4" xfId="9443"/>
    <cellStyle name="Normal 2 7 5 5" xfId="13234"/>
    <cellStyle name="Normal 2 7 5 6" xfId="14334"/>
    <cellStyle name="Normal 2 7 5 7" xfId="22219"/>
    <cellStyle name="Normal 2 7 5 8" xfId="27163"/>
    <cellStyle name="Normal 2 7 5 9" xfId="30402"/>
    <cellStyle name="Normal 2 7 6" xfId="4058"/>
    <cellStyle name="Normal 2 7 6 2" xfId="8608"/>
    <cellStyle name="Normal 2 7 6 3" xfId="12249"/>
    <cellStyle name="Normal 2 7 6 4" xfId="9444"/>
    <cellStyle name="Normal 2 7 6 5" xfId="13235"/>
    <cellStyle name="Normal 2 7 6 6" xfId="14333"/>
    <cellStyle name="Normal 2 7 6 7" xfId="22220"/>
    <cellStyle name="Normal 2 7 6 8" xfId="27164"/>
    <cellStyle name="Normal 2 7 6 9" xfId="30403"/>
    <cellStyle name="Normal 2 7 7" xfId="4059"/>
    <cellStyle name="Normal 2 7 7 2" xfId="8609"/>
    <cellStyle name="Normal 2 7 7 3" xfId="12250"/>
    <cellStyle name="Normal 2 7 7 4" xfId="9445"/>
    <cellStyle name="Normal 2 7 7 5" xfId="13236"/>
    <cellStyle name="Normal 2 7 7 6" xfId="14332"/>
    <cellStyle name="Normal 2 7 7 7" xfId="22221"/>
    <cellStyle name="Normal 2 7 7 8" xfId="27165"/>
    <cellStyle name="Normal 2 7 7 9" xfId="30404"/>
    <cellStyle name="Normal 2 7 8" xfId="4060"/>
    <cellStyle name="Normal 2 7 8 2" xfId="8610"/>
    <cellStyle name="Normal 2 7 8 3" xfId="12251"/>
    <cellStyle name="Normal 2 7 8 4" xfId="9446"/>
    <cellStyle name="Normal 2 7 8 5" xfId="13237"/>
    <cellStyle name="Normal 2 7 8 6" xfId="14331"/>
    <cellStyle name="Normal 2 7 8 7" xfId="22222"/>
    <cellStyle name="Normal 2 7 8 8" xfId="27166"/>
    <cellStyle name="Normal 2 7 8 9" xfId="30405"/>
    <cellStyle name="Normal 2 7 9" xfId="4061"/>
    <cellStyle name="Normal 2 7 9 2" xfId="8611"/>
    <cellStyle name="Normal 2 7 9 3" xfId="12252"/>
    <cellStyle name="Normal 2 7 9 4" xfId="9447"/>
    <cellStyle name="Normal 2 7 9 5" xfId="13238"/>
    <cellStyle name="Normal 2 7 9 6" xfId="14330"/>
    <cellStyle name="Normal 2 7 9 7" xfId="22223"/>
    <cellStyle name="Normal 2 7 9 8" xfId="27167"/>
    <cellStyle name="Normal 2 7 9 9" xfId="30406"/>
    <cellStyle name="Normal 2 7_All Locations" xfId="13239"/>
    <cellStyle name="Normal 2 8" xfId="4062"/>
    <cellStyle name="Normal 2 8 10" xfId="4063"/>
    <cellStyle name="Normal 2 8 10 2" xfId="8613"/>
    <cellStyle name="Normal 2 8 10 3" xfId="12254"/>
    <cellStyle name="Normal 2 8 10 4" xfId="9449"/>
    <cellStyle name="Normal 2 8 10 5" xfId="13241"/>
    <cellStyle name="Normal 2 8 10 6" xfId="14328"/>
    <cellStyle name="Normal 2 8 10 7" xfId="22225"/>
    <cellStyle name="Normal 2 8 10 8" xfId="27169"/>
    <cellStyle name="Normal 2 8 10 9" xfId="30408"/>
    <cellStyle name="Normal 2 8 11" xfId="4064"/>
    <cellStyle name="Normal 2 8 11 2" xfId="8614"/>
    <cellStyle name="Normal 2 8 11 3" xfId="12255"/>
    <cellStyle name="Normal 2 8 11 4" xfId="9450"/>
    <cellStyle name="Normal 2 8 11 5" xfId="13242"/>
    <cellStyle name="Normal 2 8 11 6" xfId="14327"/>
    <cellStyle name="Normal 2 8 11 7" xfId="22226"/>
    <cellStyle name="Normal 2 8 11 8" xfId="27170"/>
    <cellStyle name="Normal 2 8 11 9" xfId="30409"/>
    <cellStyle name="Normal 2 8 12" xfId="4065"/>
    <cellStyle name="Normal 2 8 12 2" xfId="8615"/>
    <cellStyle name="Normal 2 8 12 3" xfId="12256"/>
    <cellStyle name="Normal 2 8 12 4" xfId="9451"/>
    <cellStyle name="Normal 2 8 12 5" xfId="13243"/>
    <cellStyle name="Normal 2 8 12 6" xfId="14326"/>
    <cellStyle name="Normal 2 8 12 7" xfId="22227"/>
    <cellStyle name="Normal 2 8 12 8" xfId="27171"/>
    <cellStyle name="Normal 2 8 12 9" xfId="30410"/>
    <cellStyle name="Normal 2 8 13" xfId="4066"/>
    <cellStyle name="Normal 2 8 13 2" xfId="8616"/>
    <cellStyle name="Normal 2 8 13 3" xfId="12257"/>
    <cellStyle name="Normal 2 8 13 4" xfId="9452"/>
    <cellStyle name="Normal 2 8 13 5" xfId="13244"/>
    <cellStyle name="Normal 2 8 13 6" xfId="14325"/>
    <cellStyle name="Normal 2 8 13 7" xfId="22228"/>
    <cellStyle name="Normal 2 8 13 8" xfId="27172"/>
    <cellStyle name="Normal 2 8 13 9" xfId="30411"/>
    <cellStyle name="Normal 2 8 14" xfId="4067"/>
    <cellStyle name="Normal 2 8 14 2" xfId="8617"/>
    <cellStyle name="Normal 2 8 14 3" xfId="12258"/>
    <cellStyle name="Normal 2 8 14 4" xfId="9453"/>
    <cellStyle name="Normal 2 8 14 5" xfId="13245"/>
    <cellStyle name="Normal 2 8 14 6" xfId="14324"/>
    <cellStyle name="Normal 2 8 14 7" xfId="22229"/>
    <cellStyle name="Normal 2 8 14 8" xfId="27173"/>
    <cellStyle name="Normal 2 8 14 9" xfId="30412"/>
    <cellStyle name="Normal 2 8 15" xfId="4068"/>
    <cellStyle name="Normal 2 8 15 2" xfId="8618"/>
    <cellStyle name="Normal 2 8 15 3" xfId="12259"/>
    <cellStyle name="Normal 2 8 15 4" xfId="9454"/>
    <cellStyle name="Normal 2 8 15 5" xfId="13246"/>
    <cellStyle name="Normal 2 8 15 6" xfId="14323"/>
    <cellStyle name="Normal 2 8 15 7" xfId="22230"/>
    <cellStyle name="Normal 2 8 15 8" xfId="27174"/>
    <cellStyle name="Normal 2 8 15 9" xfId="30413"/>
    <cellStyle name="Normal 2 8 16" xfId="4069"/>
    <cellStyle name="Normal 2 8 16 2" xfId="8619"/>
    <cellStyle name="Normal 2 8 16 3" xfId="12260"/>
    <cellStyle name="Normal 2 8 16 4" xfId="9455"/>
    <cellStyle name="Normal 2 8 16 5" xfId="13247"/>
    <cellStyle name="Normal 2 8 16 6" xfId="14322"/>
    <cellStyle name="Normal 2 8 16 7" xfId="22231"/>
    <cellStyle name="Normal 2 8 16 8" xfId="27175"/>
    <cellStyle name="Normal 2 8 16 9" xfId="30414"/>
    <cellStyle name="Normal 2 8 17" xfId="4070"/>
    <cellStyle name="Normal 2 8 17 2" xfId="8620"/>
    <cellStyle name="Normal 2 8 17 3" xfId="12261"/>
    <cellStyle name="Normal 2 8 17 4" xfId="9456"/>
    <cellStyle name="Normal 2 8 17 5" xfId="13248"/>
    <cellStyle name="Normal 2 8 17 6" xfId="14321"/>
    <cellStyle name="Normal 2 8 17 7" xfId="22232"/>
    <cellStyle name="Normal 2 8 17 8" xfId="27176"/>
    <cellStyle name="Normal 2 8 17 9" xfId="30415"/>
    <cellStyle name="Normal 2 8 18" xfId="4071"/>
    <cellStyle name="Normal 2 8 18 2" xfId="8621"/>
    <cellStyle name="Normal 2 8 18 3" xfId="12262"/>
    <cellStyle name="Normal 2 8 18 4" xfId="9457"/>
    <cellStyle name="Normal 2 8 18 5" xfId="13249"/>
    <cellStyle name="Normal 2 8 18 6" xfId="14320"/>
    <cellStyle name="Normal 2 8 18 7" xfId="22233"/>
    <cellStyle name="Normal 2 8 18 8" xfId="27177"/>
    <cellStyle name="Normal 2 8 18 9" xfId="30416"/>
    <cellStyle name="Normal 2 8 19" xfId="4072"/>
    <cellStyle name="Normal 2 8 19 2" xfId="8622"/>
    <cellStyle name="Normal 2 8 19 3" xfId="12263"/>
    <cellStyle name="Normal 2 8 19 4" xfId="9458"/>
    <cellStyle name="Normal 2 8 19 5" xfId="13250"/>
    <cellStyle name="Normal 2 8 19 6" xfId="14319"/>
    <cellStyle name="Normal 2 8 19 7" xfId="22234"/>
    <cellStyle name="Normal 2 8 19 8" xfId="27178"/>
    <cellStyle name="Normal 2 8 19 9" xfId="30417"/>
    <cellStyle name="Normal 2 8 2" xfId="4073"/>
    <cellStyle name="Normal 2 8 2 2" xfId="8623"/>
    <cellStyle name="Normal 2 8 2 3" xfId="12264"/>
    <cellStyle name="Normal 2 8 2 4" xfId="9459"/>
    <cellStyle name="Normal 2 8 2 5" xfId="13251"/>
    <cellStyle name="Normal 2 8 2 6" xfId="14318"/>
    <cellStyle name="Normal 2 8 2 7" xfId="22235"/>
    <cellStyle name="Normal 2 8 2 8" xfId="27179"/>
    <cellStyle name="Normal 2 8 2 9" xfId="30418"/>
    <cellStyle name="Normal 2 8 20" xfId="8612"/>
    <cellStyle name="Normal 2 8 21" xfId="12253"/>
    <cellStyle name="Normal 2 8 22" xfId="9448"/>
    <cellStyle name="Normal 2 8 23" xfId="13240"/>
    <cellStyle name="Normal 2 8 24" xfId="14329"/>
    <cellStyle name="Normal 2 8 25" xfId="22224"/>
    <cellStyle name="Normal 2 8 26" xfId="27168"/>
    <cellStyle name="Normal 2 8 27" xfId="30407"/>
    <cellStyle name="Normal 2 8 3" xfId="4074"/>
    <cellStyle name="Normal 2 8 3 2" xfId="8624"/>
    <cellStyle name="Normal 2 8 3 3" xfId="12265"/>
    <cellStyle name="Normal 2 8 3 4" xfId="9460"/>
    <cellStyle name="Normal 2 8 3 5" xfId="13252"/>
    <cellStyle name="Normal 2 8 3 6" xfId="14317"/>
    <cellStyle name="Normal 2 8 3 7" xfId="22236"/>
    <cellStyle name="Normal 2 8 3 8" xfId="27180"/>
    <cellStyle name="Normal 2 8 3 9" xfId="30419"/>
    <cellStyle name="Normal 2 8 4" xfId="4075"/>
    <cellStyle name="Normal 2 8 4 2" xfId="8625"/>
    <cellStyle name="Normal 2 8 4 3" xfId="12266"/>
    <cellStyle name="Normal 2 8 4 4" xfId="9461"/>
    <cellStyle name="Normal 2 8 4 5" xfId="13253"/>
    <cellStyle name="Normal 2 8 4 6" xfId="14316"/>
    <cellStyle name="Normal 2 8 4 7" xfId="22237"/>
    <cellStyle name="Normal 2 8 4 8" xfId="27181"/>
    <cellStyle name="Normal 2 8 4 9" xfId="30420"/>
    <cellStyle name="Normal 2 8 5" xfId="4076"/>
    <cellStyle name="Normal 2 8 5 2" xfId="8626"/>
    <cellStyle name="Normal 2 8 5 3" xfId="12267"/>
    <cellStyle name="Normal 2 8 5 4" xfId="9462"/>
    <cellStyle name="Normal 2 8 5 5" xfId="13254"/>
    <cellStyle name="Normal 2 8 5 6" xfId="14315"/>
    <cellStyle name="Normal 2 8 5 7" xfId="22238"/>
    <cellStyle name="Normal 2 8 5 8" xfId="27182"/>
    <cellStyle name="Normal 2 8 5 9" xfId="30421"/>
    <cellStyle name="Normal 2 8 6" xfId="4077"/>
    <cellStyle name="Normal 2 8 6 2" xfId="8627"/>
    <cellStyle name="Normal 2 8 6 3" xfId="12268"/>
    <cellStyle name="Normal 2 8 6 4" xfId="9463"/>
    <cellStyle name="Normal 2 8 6 5" xfId="13255"/>
    <cellStyle name="Normal 2 8 6 6" xfId="14314"/>
    <cellStyle name="Normal 2 8 6 7" xfId="22239"/>
    <cellStyle name="Normal 2 8 6 8" xfId="27183"/>
    <cellStyle name="Normal 2 8 6 9" xfId="30422"/>
    <cellStyle name="Normal 2 8 7" xfId="4078"/>
    <cellStyle name="Normal 2 8 7 2" xfId="8628"/>
    <cellStyle name="Normal 2 8 7 3" xfId="12269"/>
    <cellStyle name="Normal 2 8 7 4" xfId="9464"/>
    <cellStyle name="Normal 2 8 7 5" xfId="13256"/>
    <cellStyle name="Normal 2 8 7 6" xfId="14313"/>
    <cellStyle name="Normal 2 8 7 7" xfId="22240"/>
    <cellStyle name="Normal 2 8 7 8" xfId="27184"/>
    <cellStyle name="Normal 2 8 7 9" xfId="30423"/>
    <cellStyle name="Normal 2 8 8" xfId="4079"/>
    <cellStyle name="Normal 2 8 8 2" xfId="8629"/>
    <cellStyle name="Normal 2 8 8 3" xfId="12270"/>
    <cellStyle name="Normal 2 8 8 4" xfId="9465"/>
    <cellStyle name="Normal 2 8 8 5" xfId="13257"/>
    <cellStyle name="Normal 2 8 8 6" xfId="14312"/>
    <cellStyle name="Normal 2 8 8 7" xfId="22241"/>
    <cellStyle name="Normal 2 8 8 8" xfId="27185"/>
    <cellStyle name="Normal 2 8 8 9" xfId="30424"/>
    <cellStyle name="Normal 2 8 9" xfId="4080"/>
    <cellStyle name="Normal 2 8 9 2" xfId="8630"/>
    <cellStyle name="Normal 2 8 9 3" xfId="12271"/>
    <cellStyle name="Normal 2 8 9 4" xfId="9466"/>
    <cellStyle name="Normal 2 8 9 5" xfId="13258"/>
    <cellStyle name="Normal 2 8 9 6" xfId="14311"/>
    <cellStyle name="Normal 2 8 9 7" xfId="22242"/>
    <cellStyle name="Normal 2 8 9 8" xfId="27186"/>
    <cellStyle name="Normal 2 8 9 9" xfId="30425"/>
    <cellStyle name="Normal 2 8_All Locations" xfId="13259"/>
    <cellStyle name="Normal 2 9" xfId="4081"/>
    <cellStyle name="Normal 2 9 10" xfId="4082"/>
    <cellStyle name="Normal 2 9 10 2" xfId="8632"/>
    <cellStyle name="Normal 2 9 10 3" xfId="12273"/>
    <cellStyle name="Normal 2 9 10 4" xfId="9468"/>
    <cellStyle name="Normal 2 9 10 5" xfId="13261"/>
    <cellStyle name="Normal 2 9 10 6" xfId="14309"/>
    <cellStyle name="Normal 2 9 10 7" xfId="22244"/>
    <cellStyle name="Normal 2 9 10 8" xfId="27188"/>
    <cellStyle name="Normal 2 9 10 9" xfId="30427"/>
    <cellStyle name="Normal 2 9 11" xfId="4083"/>
    <cellStyle name="Normal 2 9 11 2" xfId="8633"/>
    <cellStyle name="Normal 2 9 11 3" xfId="12274"/>
    <cellStyle name="Normal 2 9 11 4" xfId="9469"/>
    <cellStyle name="Normal 2 9 11 5" xfId="13262"/>
    <cellStyle name="Normal 2 9 11 6" xfId="14308"/>
    <cellStyle name="Normal 2 9 11 7" xfId="22245"/>
    <cellStyle name="Normal 2 9 11 8" xfId="27189"/>
    <cellStyle name="Normal 2 9 11 9" xfId="30428"/>
    <cellStyle name="Normal 2 9 12" xfId="4084"/>
    <cellStyle name="Normal 2 9 12 2" xfId="8634"/>
    <cellStyle name="Normal 2 9 12 3" xfId="12275"/>
    <cellStyle name="Normal 2 9 12 4" xfId="9470"/>
    <cellStyle name="Normal 2 9 12 5" xfId="13263"/>
    <cellStyle name="Normal 2 9 12 6" xfId="14307"/>
    <cellStyle name="Normal 2 9 12 7" xfId="22246"/>
    <cellStyle name="Normal 2 9 12 8" xfId="27190"/>
    <cellStyle name="Normal 2 9 12 9" xfId="30429"/>
    <cellStyle name="Normal 2 9 13" xfId="4085"/>
    <cellStyle name="Normal 2 9 13 2" xfId="8635"/>
    <cellStyle name="Normal 2 9 13 3" xfId="12276"/>
    <cellStyle name="Normal 2 9 13 4" xfId="9471"/>
    <cellStyle name="Normal 2 9 13 5" xfId="13264"/>
    <cellStyle name="Normal 2 9 13 6" xfId="14306"/>
    <cellStyle name="Normal 2 9 13 7" xfId="22247"/>
    <cellStyle name="Normal 2 9 13 8" xfId="27191"/>
    <cellStyle name="Normal 2 9 13 9" xfId="30430"/>
    <cellStyle name="Normal 2 9 14" xfId="8631"/>
    <cellStyle name="Normal 2 9 15" xfId="12272"/>
    <cellStyle name="Normal 2 9 16" xfId="9467"/>
    <cellStyle name="Normal 2 9 17" xfId="13260"/>
    <cellStyle name="Normal 2 9 18" xfId="14310"/>
    <cellStyle name="Normal 2 9 19" xfId="22243"/>
    <cellStyle name="Normal 2 9 2" xfId="4086"/>
    <cellStyle name="Normal 2 9 2 2" xfId="8636"/>
    <cellStyle name="Normal 2 9 2 3" xfId="12277"/>
    <cellStyle name="Normal 2 9 2 4" xfId="9472"/>
    <cellStyle name="Normal 2 9 2 5" xfId="13265"/>
    <cellStyle name="Normal 2 9 2 6" xfId="14305"/>
    <cellStyle name="Normal 2 9 2 7" xfId="22248"/>
    <cellStyle name="Normal 2 9 2 8" xfId="27192"/>
    <cellStyle name="Normal 2 9 2 9" xfId="30431"/>
    <cellStyle name="Normal 2 9 20" xfId="27187"/>
    <cellStyle name="Normal 2 9 21" xfId="30426"/>
    <cellStyle name="Normal 2 9 3" xfId="4087"/>
    <cellStyle name="Normal 2 9 3 2" xfId="8637"/>
    <cellStyle name="Normal 2 9 3 3" xfId="12278"/>
    <cellStyle name="Normal 2 9 3 4" xfId="9473"/>
    <cellStyle name="Normal 2 9 3 5" xfId="13266"/>
    <cellStyle name="Normal 2 9 3 6" xfId="14304"/>
    <cellStyle name="Normal 2 9 3 7" xfId="22249"/>
    <cellStyle name="Normal 2 9 3 8" xfId="27193"/>
    <cellStyle name="Normal 2 9 3 9" xfId="30432"/>
    <cellStyle name="Normal 2 9 4" xfId="4088"/>
    <cellStyle name="Normal 2 9 4 2" xfId="8638"/>
    <cellStyle name="Normal 2 9 4 3" xfId="12279"/>
    <cellStyle name="Normal 2 9 4 4" xfId="9474"/>
    <cellStyle name="Normal 2 9 4 5" xfId="13267"/>
    <cellStyle name="Normal 2 9 4 6" xfId="14303"/>
    <cellStyle name="Normal 2 9 4 7" xfId="22250"/>
    <cellStyle name="Normal 2 9 4 8" xfId="27194"/>
    <cellStyle name="Normal 2 9 4 9" xfId="30433"/>
    <cellStyle name="Normal 2 9 5" xfId="4089"/>
    <cellStyle name="Normal 2 9 5 2" xfId="8639"/>
    <cellStyle name="Normal 2 9 5 3" xfId="12280"/>
    <cellStyle name="Normal 2 9 5 4" xfId="9475"/>
    <cellStyle name="Normal 2 9 5 5" xfId="13268"/>
    <cellStyle name="Normal 2 9 5 6" xfId="14302"/>
    <cellStyle name="Normal 2 9 5 7" xfId="22251"/>
    <cellStyle name="Normal 2 9 5 8" xfId="27195"/>
    <cellStyle name="Normal 2 9 5 9" xfId="30434"/>
    <cellStyle name="Normal 2 9 6" xfId="4090"/>
    <cellStyle name="Normal 2 9 6 2" xfId="8640"/>
    <cellStyle name="Normal 2 9 6 3" xfId="12281"/>
    <cellStyle name="Normal 2 9 6 4" xfId="9476"/>
    <cellStyle name="Normal 2 9 6 5" xfId="13269"/>
    <cellStyle name="Normal 2 9 6 6" xfId="14301"/>
    <cellStyle name="Normal 2 9 6 7" xfId="22252"/>
    <cellStyle name="Normal 2 9 6 8" xfId="27196"/>
    <cellStyle name="Normal 2 9 6 9" xfId="30435"/>
    <cellStyle name="Normal 2 9 7" xfId="4091"/>
    <cellStyle name="Normal 2 9 7 2" xfId="8641"/>
    <cellStyle name="Normal 2 9 7 3" xfId="12282"/>
    <cellStyle name="Normal 2 9 7 4" xfId="9477"/>
    <cellStyle name="Normal 2 9 7 5" xfId="13270"/>
    <cellStyle name="Normal 2 9 7 6" xfId="14300"/>
    <cellStyle name="Normal 2 9 7 7" xfId="22253"/>
    <cellStyle name="Normal 2 9 7 8" xfId="27197"/>
    <cellStyle name="Normal 2 9 7 9" xfId="30436"/>
    <cellStyle name="Normal 2 9 8" xfId="4092"/>
    <cellStyle name="Normal 2 9 8 2" xfId="8642"/>
    <cellStyle name="Normal 2 9 8 3" xfId="12283"/>
    <cellStyle name="Normal 2 9 8 4" xfId="9478"/>
    <cellStyle name="Normal 2 9 8 5" xfId="13271"/>
    <cellStyle name="Normal 2 9 8 6" xfId="14299"/>
    <cellStyle name="Normal 2 9 8 7" xfId="22254"/>
    <cellStyle name="Normal 2 9 8 8" xfId="27198"/>
    <cellStyle name="Normal 2 9 8 9" xfId="30437"/>
    <cellStyle name="Normal 2 9 9" xfId="4093"/>
    <cellStyle name="Normal 2 9 9 2" xfId="8643"/>
    <cellStyle name="Normal 2 9 9 3" xfId="12284"/>
    <cellStyle name="Normal 2 9 9 4" xfId="9479"/>
    <cellStyle name="Normal 2 9 9 5" xfId="13272"/>
    <cellStyle name="Normal 2 9 9 6" xfId="14298"/>
    <cellStyle name="Normal 2 9 9 7" xfId="22255"/>
    <cellStyle name="Normal 2 9 9 8" xfId="27199"/>
    <cellStyle name="Normal 2 9 9 9" xfId="30438"/>
    <cellStyle name="Normal 2 9_All Locations" xfId="13273"/>
    <cellStyle name="Normal 2_All Locations" xfId="13274"/>
    <cellStyle name="Normal 20" xfId="4094"/>
    <cellStyle name="Normal 20 2" xfId="8644"/>
    <cellStyle name="Normal 20 3" xfId="12285"/>
    <cellStyle name="Normal 20 4" xfId="9480"/>
    <cellStyle name="Normal 20 5" xfId="13275"/>
    <cellStyle name="Normal 20 6" xfId="14297"/>
    <cellStyle name="Normal 20 7" xfId="22256"/>
    <cellStyle name="Normal 20 8" xfId="27200"/>
    <cellStyle name="Normal 20 9" xfId="30439"/>
    <cellStyle name="Normal 200" xfId="28865"/>
    <cellStyle name="Normal 201" xfId="28868"/>
    <cellStyle name="Normal 202" xfId="28871"/>
    <cellStyle name="Normal 203" xfId="28874"/>
    <cellStyle name="Normal 204" xfId="28878"/>
    <cellStyle name="Normal 205" xfId="28877"/>
    <cellStyle name="Normal 206" xfId="29703"/>
    <cellStyle name="Normal 207" xfId="29736"/>
    <cellStyle name="Normal 208" xfId="29741"/>
    <cellStyle name="Normal 209" xfId="29742"/>
    <cellStyle name="Normal 21" xfId="4095"/>
    <cellStyle name="Normal 21 2" xfId="8645"/>
    <cellStyle name="Normal 21 3" xfId="12286"/>
    <cellStyle name="Normal 21 4" xfId="9481"/>
    <cellStyle name="Normal 21 5" xfId="13276"/>
    <cellStyle name="Normal 21 6" xfId="14296"/>
    <cellStyle name="Normal 21 7" xfId="22257"/>
    <cellStyle name="Normal 21 8" xfId="27201"/>
    <cellStyle name="Normal 21 9" xfId="30440"/>
    <cellStyle name="Normal 210" xfId="29743"/>
    <cellStyle name="Normal 211" xfId="29744"/>
    <cellStyle name="Normal 212" xfId="4096"/>
    <cellStyle name="Normal 212 10" xfId="30441"/>
    <cellStyle name="Normal 212 2" xfId="4097"/>
    <cellStyle name="Normal 212 2 2" xfId="8647"/>
    <cellStyle name="Normal 212 2 3" xfId="12288"/>
    <cellStyle name="Normal 212 2 4" xfId="9483"/>
    <cellStyle name="Normal 212 2 5" xfId="13278"/>
    <cellStyle name="Normal 212 2 6" xfId="14294"/>
    <cellStyle name="Normal 212 2 7" xfId="22259"/>
    <cellStyle name="Normal 212 2 8" xfId="27203"/>
    <cellStyle name="Normal 212 2 9" xfId="30442"/>
    <cellStyle name="Normal 212 3" xfId="8646"/>
    <cellStyle name="Normal 212 4" xfId="12287"/>
    <cellStyle name="Normal 212 5" xfId="9482"/>
    <cellStyle name="Normal 212 6" xfId="13277"/>
    <cellStyle name="Normal 212 7" xfId="14295"/>
    <cellStyle name="Normal 212 8" xfId="22258"/>
    <cellStyle name="Normal 212 9" xfId="27202"/>
    <cellStyle name="Normal 212_All Locations" xfId="13279"/>
    <cellStyle name="Normal 213" xfId="29745"/>
    <cellStyle name="Normal 214" xfId="29746"/>
    <cellStyle name="Normal 215" xfId="29747"/>
    <cellStyle name="Normal 216" xfId="4098"/>
    <cellStyle name="Normal 216 2" xfId="8648"/>
    <cellStyle name="Normal 216 3" xfId="12289"/>
    <cellStyle name="Normal 216 4" xfId="9484"/>
    <cellStyle name="Normal 216 5" xfId="13280"/>
    <cellStyle name="Normal 216 6" xfId="14293"/>
    <cellStyle name="Normal 216 7" xfId="22260"/>
    <cellStyle name="Normal 216 8" xfId="27204"/>
    <cellStyle name="Normal 216 9" xfId="30443"/>
    <cellStyle name="Normal 217" xfId="29748"/>
    <cellStyle name="Normal 218" xfId="29757"/>
    <cellStyle name="Normal 219" xfId="29758"/>
    <cellStyle name="Normal 22" xfId="4099"/>
    <cellStyle name="Normal 22 2" xfId="8649"/>
    <cellStyle name="Normal 22 3" xfId="12290"/>
    <cellStyle name="Normal 22 4" xfId="9485"/>
    <cellStyle name="Normal 22 5" xfId="13281"/>
    <cellStyle name="Normal 22 6" xfId="14292"/>
    <cellStyle name="Normal 22 7" xfId="22261"/>
    <cellStyle name="Normal 22 8" xfId="27205"/>
    <cellStyle name="Normal 22 9" xfId="30444"/>
    <cellStyle name="Normal 220" xfId="4100"/>
    <cellStyle name="Normal 220 2" xfId="8650"/>
    <cellStyle name="Normal 220 3" xfId="12291"/>
    <cellStyle name="Normal 220 4" xfId="9486"/>
    <cellStyle name="Normal 220 5" xfId="13282"/>
    <cellStyle name="Normal 220 6" xfId="14291"/>
    <cellStyle name="Normal 220 7" xfId="22262"/>
    <cellStyle name="Normal 220 8" xfId="27206"/>
    <cellStyle name="Normal 220 9" xfId="30445"/>
    <cellStyle name="Normal 221" xfId="29759"/>
    <cellStyle name="Normal 222" xfId="29760"/>
    <cellStyle name="Normal 223" xfId="4101"/>
    <cellStyle name="Normal 223 2" xfId="8651"/>
    <cellStyle name="Normal 223 3" xfId="12292"/>
    <cellStyle name="Normal 223 4" xfId="9487"/>
    <cellStyle name="Normal 223 5" xfId="13283"/>
    <cellStyle name="Normal 223 6" xfId="14290"/>
    <cellStyle name="Normal 223 7" xfId="22263"/>
    <cellStyle name="Normal 223 8" xfId="27207"/>
    <cellStyle name="Normal 223 9" xfId="30446"/>
    <cellStyle name="Normal 224" xfId="4102"/>
    <cellStyle name="Normal 224 2" xfId="8652"/>
    <cellStyle name="Normal 224 3" xfId="12293"/>
    <cellStyle name="Normal 224 4" xfId="9488"/>
    <cellStyle name="Normal 224 5" xfId="13284"/>
    <cellStyle name="Normal 224 6" xfId="14289"/>
    <cellStyle name="Normal 224 7" xfId="22264"/>
    <cellStyle name="Normal 224 8" xfId="27208"/>
    <cellStyle name="Normal 224 9" xfId="30447"/>
    <cellStyle name="Normal 225" xfId="29761"/>
    <cellStyle name="Normal 226" xfId="29763"/>
    <cellStyle name="Normal 227" xfId="29805"/>
    <cellStyle name="Normal 228" xfId="29847"/>
    <cellStyle name="Normal 229" xfId="29889"/>
    <cellStyle name="Normal 23" xfId="4103"/>
    <cellStyle name="Normal 23 2" xfId="8653"/>
    <cellStyle name="Normal 23 3" xfId="12294"/>
    <cellStyle name="Normal 23 4" xfId="9489"/>
    <cellStyle name="Normal 23 5" xfId="13285"/>
    <cellStyle name="Normal 23 6" xfId="14288"/>
    <cellStyle name="Normal 23 7" xfId="22265"/>
    <cellStyle name="Normal 23 8" xfId="27209"/>
    <cellStyle name="Normal 23 9" xfId="30448"/>
    <cellStyle name="Normal 230" xfId="29931"/>
    <cellStyle name="Normal 231" xfId="29973"/>
    <cellStyle name="Normal 232" xfId="30015"/>
    <cellStyle name="Normal 233" xfId="30057"/>
    <cellStyle name="Normal 234" xfId="30099"/>
    <cellStyle name="Normal 235" xfId="30141"/>
    <cellStyle name="Normal 236" xfId="30183"/>
    <cellStyle name="Normal 237" xfId="30225"/>
    <cellStyle name="Normal 238" xfId="30267"/>
    <cellStyle name="Normal 239" xfId="30302"/>
    <cellStyle name="Normal 24" xfId="4104"/>
    <cellStyle name="Normal 24 2" xfId="8654"/>
    <cellStyle name="Normal 24 3" xfId="12295"/>
    <cellStyle name="Normal 24 4" xfId="9490"/>
    <cellStyle name="Normal 24 5" xfId="13286"/>
    <cellStyle name="Normal 24 6" xfId="14287"/>
    <cellStyle name="Normal 24 7" xfId="22266"/>
    <cellStyle name="Normal 24 8" xfId="27210"/>
    <cellStyle name="Normal 24 9" xfId="30449"/>
    <cellStyle name="Normal 240" xfId="30952"/>
    <cellStyle name="Normal 241" xfId="30953"/>
    <cellStyle name="Normal 242" xfId="30951"/>
    <cellStyle name="Normal 243" xfId="30954"/>
    <cellStyle name="Normal 244" xfId="30955"/>
    <cellStyle name="Normal 245" xfId="30956"/>
    <cellStyle name="Normal 246" xfId="30957"/>
    <cellStyle name="Normal 247" xfId="30958"/>
    <cellStyle name="Normal 248" xfId="30995"/>
    <cellStyle name="Normal 249" xfId="31001"/>
    <cellStyle name="Normal 25" xfId="4105"/>
    <cellStyle name="Normal 25 2" xfId="8655"/>
    <cellStyle name="Normal 25 3" xfId="12296"/>
    <cellStyle name="Normal 25 4" xfId="9491"/>
    <cellStyle name="Normal 25 5" xfId="13287"/>
    <cellStyle name="Normal 25 6" xfId="14286"/>
    <cellStyle name="Normal 25 7" xfId="22267"/>
    <cellStyle name="Normal 25 8" xfId="27211"/>
    <cellStyle name="Normal 25 9" xfId="30450"/>
    <cellStyle name="Normal 250" xfId="31002"/>
    <cellStyle name="Normal 251" xfId="31003"/>
    <cellStyle name="Normal 252" xfId="31004"/>
    <cellStyle name="Normal 253" xfId="31005"/>
    <cellStyle name="Normal 254" xfId="31006"/>
    <cellStyle name="Normal 255" xfId="31000"/>
    <cellStyle name="Normal 256" xfId="31007"/>
    <cellStyle name="Normal 257" xfId="31008"/>
    <cellStyle name="Normal 258" xfId="31009"/>
    <cellStyle name="Normal 259" xfId="31010"/>
    <cellStyle name="Normal 26" xfId="4106"/>
    <cellStyle name="Normal 26 2" xfId="8656"/>
    <cellStyle name="Normal 26 3" xfId="12297"/>
    <cellStyle name="Normal 26 4" xfId="9492"/>
    <cellStyle name="Normal 26 5" xfId="13288"/>
    <cellStyle name="Normal 26 6" xfId="14285"/>
    <cellStyle name="Normal 26 7" xfId="22268"/>
    <cellStyle name="Normal 26 8" xfId="27212"/>
    <cellStyle name="Normal 26 9" xfId="30451"/>
    <cellStyle name="Normal 260" xfId="31011"/>
    <cellStyle name="Normal 261" xfId="31012"/>
    <cellStyle name="Normal 262" xfId="31013"/>
    <cellStyle name="Normal 263" xfId="31014"/>
    <cellStyle name="Normal 264" xfId="31015"/>
    <cellStyle name="Normal 265" xfId="31016"/>
    <cellStyle name="Normal 266" xfId="31017"/>
    <cellStyle name="Normal 267" xfId="31018"/>
    <cellStyle name="Normal 268" xfId="31019"/>
    <cellStyle name="Normal 269" xfId="31020"/>
    <cellStyle name="Normal 27" xfId="4107"/>
    <cellStyle name="Normal 27 2" xfId="8657"/>
    <cellStyle name="Normal 27 3" xfId="12298"/>
    <cellStyle name="Normal 27 4" xfId="9493"/>
    <cellStyle name="Normal 27 5" xfId="13289"/>
    <cellStyle name="Normal 27 6" xfId="14284"/>
    <cellStyle name="Normal 27 7" xfId="22269"/>
    <cellStyle name="Normal 27 8" xfId="27213"/>
    <cellStyle name="Normal 27 9" xfId="30452"/>
    <cellStyle name="Normal 270" xfId="31021"/>
    <cellStyle name="Normal 271" xfId="31022"/>
    <cellStyle name="Normal 272" xfId="31023"/>
    <cellStyle name="Normal 273" xfId="31024"/>
    <cellStyle name="Normal 274" xfId="31025"/>
    <cellStyle name="Normal 275" xfId="31026"/>
    <cellStyle name="Normal 276" xfId="31027"/>
    <cellStyle name="Normal 277" xfId="31028"/>
    <cellStyle name="Normal 278" xfId="31029"/>
    <cellStyle name="Normal 279" xfId="31030"/>
    <cellStyle name="Normal 28" xfId="4108"/>
    <cellStyle name="Normal 28 2" xfId="8658"/>
    <cellStyle name="Normal 28 3" xfId="12299"/>
    <cellStyle name="Normal 28 4" xfId="9494"/>
    <cellStyle name="Normal 28 5" xfId="13290"/>
    <cellStyle name="Normal 28 6" xfId="14283"/>
    <cellStyle name="Normal 28 7" xfId="22270"/>
    <cellStyle name="Normal 28 8" xfId="27214"/>
    <cellStyle name="Normal 28 9" xfId="30453"/>
    <cellStyle name="Normal 280" xfId="31031"/>
    <cellStyle name="Normal 281" xfId="31032"/>
    <cellStyle name="Normal 282" xfId="31033"/>
    <cellStyle name="Normal 283" xfId="31035"/>
    <cellStyle name="Normal 284" xfId="31127"/>
    <cellStyle name="Normal 285" xfId="31140"/>
    <cellStyle name="Normal 286" xfId="31141"/>
    <cellStyle name="Normal 287" xfId="31142"/>
    <cellStyle name="Normal 288" xfId="31143"/>
    <cellStyle name="Normal 289" xfId="31137"/>
    <cellStyle name="Normal 29" xfId="4109"/>
    <cellStyle name="Normal 29 2" xfId="8659"/>
    <cellStyle name="Normal 29 3" xfId="12300"/>
    <cellStyle name="Normal 29 4" xfId="9495"/>
    <cellStyle name="Normal 29 5" xfId="14282"/>
    <cellStyle name="Normal 29 6" xfId="22271"/>
    <cellStyle name="Normal 29 7" xfId="27215"/>
    <cellStyle name="Normal 29 8" xfId="30454"/>
    <cellStyle name="Normal 290" xfId="31148"/>
    <cellStyle name="Normal 291" xfId="31149"/>
    <cellStyle name="Normal 292" xfId="31147"/>
    <cellStyle name="Normal 293" xfId="31151"/>
    <cellStyle name="Normal 294" xfId="31146"/>
    <cellStyle name="Normal 295" xfId="31152"/>
    <cellStyle name="Normal 296" xfId="31145"/>
    <cellStyle name="Normal 297" xfId="31153"/>
    <cellStyle name="Normal 298" xfId="31154"/>
    <cellStyle name="Normal 299" xfId="31155"/>
    <cellStyle name="Normal 3" xfId="9"/>
    <cellStyle name="Normal 3 10" xfId="4110"/>
    <cellStyle name="Normal 3 10 2" xfId="8660"/>
    <cellStyle name="Normal 3 10 3" xfId="12301"/>
    <cellStyle name="Normal 3 10 4" xfId="9497"/>
    <cellStyle name="Normal 3 10 5" xfId="13291"/>
    <cellStyle name="Normal 3 10 6" xfId="14280"/>
    <cellStyle name="Normal 3 10 7" xfId="22273"/>
    <cellStyle name="Normal 3 10 8" xfId="27217"/>
    <cellStyle name="Normal 3 10 9" xfId="30456"/>
    <cellStyle name="Normal 3 11" xfId="4111"/>
    <cellStyle name="Normal 3 11 2" xfId="8661"/>
    <cellStyle name="Normal 3 11 3" xfId="12302"/>
    <cellStyle name="Normal 3 11 4" xfId="9498"/>
    <cellStyle name="Normal 3 11 5" xfId="13292"/>
    <cellStyle name="Normal 3 11 6" xfId="14279"/>
    <cellStyle name="Normal 3 11 7" xfId="22274"/>
    <cellStyle name="Normal 3 11 8" xfId="27218"/>
    <cellStyle name="Normal 3 11 9" xfId="30457"/>
    <cellStyle name="Normal 3 12" xfId="4112"/>
    <cellStyle name="Normal 3 12 2" xfId="8662"/>
    <cellStyle name="Normal 3 12 3" xfId="12303"/>
    <cellStyle name="Normal 3 12 4" xfId="9499"/>
    <cellStyle name="Normal 3 12 5" xfId="13293"/>
    <cellStyle name="Normal 3 12 6" xfId="14278"/>
    <cellStyle name="Normal 3 12 7" xfId="22275"/>
    <cellStyle name="Normal 3 12 8" xfId="27219"/>
    <cellStyle name="Normal 3 12 9" xfId="30458"/>
    <cellStyle name="Normal 3 13" xfId="4113"/>
    <cellStyle name="Normal 3 13 2" xfId="8663"/>
    <cellStyle name="Normal 3 13 3" xfId="12304"/>
    <cellStyle name="Normal 3 13 4" xfId="9500"/>
    <cellStyle name="Normal 3 13 5" xfId="13294"/>
    <cellStyle name="Normal 3 13 6" xfId="14277"/>
    <cellStyle name="Normal 3 13 7" xfId="22276"/>
    <cellStyle name="Normal 3 13 8" xfId="27220"/>
    <cellStyle name="Normal 3 13 9" xfId="30459"/>
    <cellStyle name="Normal 3 14" xfId="4114"/>
    <cellStyle name="Normal 3 14 2" xfId="8664"/>
    <cellStyle name="Normal 3 14 3" xfId="12305"/>
    <cellStyle name="Normal 3 14 4" xfId="9501"/>
    <cellStyle name="Normal 3 14 5" xfId="13295"/>
    <cellStyle name="Normal 3 14 6" xfId="14276"/>
    <cellStyle name="Normal 3 14 7" xfId="22277"/>
    <cellStyle name="Normal 3 14 8" xfId="27221"/>
    <cellStyle name="Normal 3 14 9" xfId="30460"/>
    <cellStyle name="Normal 3 15" xfId="4115"/>
    <cellStyle name="Normal 3 15 2" xfId="8665"/>
    <cellStyle name="Normal 3 15 3" xfId="12306"/>
    <cellStyle name="Normal 3 15 4" xfId="9502"/>
    <cellStyle name="Normal 3 15 5" xfId="13296"/>
    <cellStyle name="Normal 3 15 6" xfId="14275"/>
    <cellStyle name="Normal 3 15 7" xfId="22278"/>
    <cellStyle name="Normal 3 15 8" xfId="27222"/>
    <cellStyle name="Normal 3 15 9" xfId="30461"/>
    <cellStyle name="Normal 3 16" xfId="4116"/>
    <cellStyle name="Normal 3 16 2" xfId="8666"/>
    <cellStyle name="Normal 3 16 3" xfId="12307"/>
    <cellStyle name="Normal 3 16 4" xfId="9503"/>
    <cellStyle name="Normal 3 16 5" xfId="13297"/>
    <cellStyle name="Normal 3 16 6" xfId="14274"/>
    <cellStyle name="Normal 3 16 7" xfId="22279"/>
    <cellStyle name="Normal 3 16 8" xfId="27223"/>
    <cellStyle name="Normal 3 16 9" xfId="30462"/>
    <cellStyle name="Normal 3 17" xfId="4117"/>
    <cellStyle name="Normal 3 17 2" xfId="8667"/>
    <cellStyle name="Normal 3 17 3" xfId="12308"/>
    <cellStyle name="Normal 3 17 4" xfId="9504"/>
    <cellStyle name="Normal 3 17 5" xfId="13298"/>
    <cellStyle name="Normal 3 17 6" xfId="14273"/>
    <cellStyle name="Normal 3 17 7" xfId="22280"/>
    <cellStyle name="Normal 3 17 8" xfId="27224"/>
    <cellStyle name="Normal 3 17 9" xfId="30463"/>
    <cellStyle name="Normal 3 18" xfId="4118"/>
    <cellStyle name="Normal 3 18 2" xfId="8668"/>
    <cellStyle name="Normal 3 18 3" xfId="12309"/>
    <cellStyle name="Normal 3 18 4" xfId="9505"/>
    <cellStyle name="Normal 3 18 5" xfId="13299"/>
    <cellStyle name="Normal 3 18 6" xfId="14272"/>
    <cellStyle name="Normal 3 18 7" xfId="22281"/>
    <cellStyle name="Normal 3 18 8" xfId="27225"/>
    <cellStyle name="Normal 3 18 9" xfId="30464"/>
    <cellStyle name="Normal 3 19" xfId="4119"/>
    <cellStyle name="Normal 3 19 2" xfId="8669"/>
    <cellStyle name="Normal 3 19 3" xfId="12310"/>
    <cellStyle name="Normal 3 19 4" xfId="9506"/>
    <cellStyle name="Normal 3 19 5" xfId="13300"/>
    <cellStyle name="Normal 3 19 6" xfId="14271"/>
    <cellStyle name="Normal 3 19 7" xfId="22282"/>
    <cellStyle name="Normal 3 19 8" xfId="27226"/>
    <cellStyle name="Normal 3 19 9" xfId="30465"/>
    <cellStyle name="Normal 3 2" xfId="10"/>
    <cellStyle name="Normal 3 2 10" xfId="22826"/>
    <cellStyle name="Normal 3 2 11" xfId="23015"/>
    <cellStyle name="Normal 3 2 12" xfId="27227"/>
    <cellStyle name="Normal 3 2 13" xfId="30466"/>
    <cellStyle name="Normal 3 2 2" xfId="4700"/>
    <cellStyle name="Normal 3 2 2 2" xfId="13302"/>
    <cellStyle name="Normal 3 2 2 2 2" xfId="13810"/>
    <cellStyle name="Normal 3 2 2 2 3" xfId="14268"/>
    <cellStyle name="Normal 3 2 2 2 4" xfId="23017"/>
    <cellStyle name="Normal 3 2 2 2 5" xfId="27229"/>
    <cellStyle name="Normal 3 2 2 3" xfId="13301"/>
    <cellStyle name="Normal 3 2 2 4" xfId="13809"/>
    <cellStyle name="Normal 3 2 2 5" xfId="14269"/>
    <cellStyle name="Normal 3 2 2 6" xfId="23016"/>
    <cellStyle name="Normal 3 2 2 7" xfId="27228"/>
    <cellStyle name="Normal 3 2 2_SFS-Storage-NetApp" xfId="13797"/>
    <cellStyle name="Normal 3 2 3" xfId="10044"/>
    <cellStyle name="Normal 3 2 3 2" xfId="13303"/>
    <cellStyle name="Normal 3 2 3 3" xfId="13811"/>
    <cellStyle name="Normal 3 2 3 4" xfId="14267"/>
    <cellStyle name="Normal 3 2 3 5" xfId="23018"/>
    <cellStyle name="Normal 3 2 3 6" xfId="27230"/>
    <cellStyle name="Normal 3 2 4" xfId="9507"/>
    <cellStyle name="Normal 3 2 5" xfId="13808"/>
    <cellStyle name="Normal 3 2 6" xfId="14270"/>
    <cellStyle name="Normal 3 2 7" xfId="22283"/>
    <cellStyle name="Normal 3 2 8" xfId="22827"/>
    <cellStyle name="Normal 3 2 9" xfId="22787"/>
    <cellStyle name="Normal 3 2_All Locations" xfId="13304"/>
    <cellStyle name="Normal 3 20" xfId="4120"/>
    <cellStyle name="Normal 3 20 2" xfId="8670"/>
    <cellStyle name="Normal 3 20 3" xfId="12311"/>
    <cellStyle name="Normal 3 20 4" xfId="9508"/>
    <cellStyle name="Normal 3 20 5" xfId="13305"/>
    <cellStyle name="Normal 3 20 6" xfId="14266"/>
    <cellStyle name="Normal 3 20 7" xfId="22284"/>
    <cellStyle name="Normal 3 20 8" xfId="27231"/>
    <cellStyle name="Normal 3 20 9" xfId="30467"/>
    <cellStyle name="Normal 3 21" xfId="4121"/>
    <cellStyle name="Normal 3 21 2" xfId="8671"/>
    <cellStyle name="Normal 3 21 3" xfId="12312"/>
    <cellStyle name="Normal 3 21 4" xfId="9509"/>
    <cellStyle name="Normal 3 21 5" xfId="13306"/>
    <cellStyle name="Normal 3 21 6" xfId="14265"/>
    <cellStyle name="Normal 3 21 7" xfId="22285"/>
    <cellStyle name="Normal 3 21 8" xfId="27232"/>
    <cellStyle name="Normal 3 21 9" xfId="30468"/>
    <cellStyle name="Normal 3 22" xfId="4122"/>
    <cellStyle name="Normal 3 22 2" xfId="8672"/>
    <cellStyle name="Normal 3 22 3" xfId="12313"/>
    <cellStyle name="Normal 3 22 4" xfId="9510"/>
    <cellStyle name="Normal 3 22 5" xfId="13307"/>
    <cellStyle name="Normal 3 22 6" xfId="14264"/>
    <cellStyle name="Normal 3 22 7" xfId="22286"/>
    <cellStyle name="Normal 3 22 8" xfId="27233"/>
    <cellStyle name="Normal 3 22 9" xfId="30469"/>
    <cellStyle name="Normal 3 23" xfId="4123"/>
    <cellStyle name="Normal 3 23 2" xfId="8673"/>
    <cellStyle name="Normal 3 23 3" xfId="12314"/>
    <cellStyle name="Normal 3 23 4" xfId="9511"/>
    <cellStyle name="Normal 3 23 5" xfId="13308"/>
    <cellStyle name="Normal 3 23 6" xfId="14263"/>
    <cellStyle name="Normal 3 23 7" xfId="22287"/>
    <cellStyle name="Normal 3 23 8" xfId="27234"/>
    <cellStyle name="Normal 3 23 9" xfId="30470"/>
    <cellStyle name="Normal 3 24" xfId="4124"/>
    <cellStyle name="Normal 3 24 2" xfId="8674"/>
    <cellStyle name="Normal 3 24 3" xfId="12315"/>
    <cellStyle name="Normal 3 24 4" xfId="9512"/>
    <cellStyle name="Normal 3 24 5" xfId="13309"/>
    <cellStyle name="Normal 3 24 6" xfId="14262"/>
    <cellStyle name="Normal 3 24 7" xfId="22288"/>
    <cellStyle name="Normal 3 24 8" xfId="27235"/>
    <cellStyle name="Normal 3 24 9" xfId="30471"/>
    <cellStyle name="Normal 3 25" xfId="4125"/>
    <cellStyle name="Normal 3 25 2" xfId="8675"/>
    <cellStyle name="Normal 3 25 3" xfId="12316"/>
    <cellStyle name="Normal 3 25 4" xfId="9513"/>
    <cellStyle name="Normal 3 25 5" xfId="13310"/>
    <cellStyle name="Normal 3 25 6" xfId="14261"/>
    <cellStyle name="Normal 3 25 7" xfId="22289"/>
    <cellStyle name="Normal 3 25 8" xfId="27236"/>
    <cellStyle name="Normal 3 25 9" xfId="30472"/>
    <cellStyle name="Normal 3 26" xfId="4126"/>
    <cellStyle name="Normal 3 26 2" xfId="8676"/>
    <cellStyle name="Normal 3 26 3" xfId="12317"/>
    <cellStyle name="Normal 3 26 4" xfId="9514"/>
    <cellStyle name="Normal 3 26 5" xfId="13311"/>
    <cellStyle name="Normal 3 26 6" xfId="14260"/>
    <cellStyle name="Normal 3 26 7" xfId="22290"/>
    <cellStyle name="Normal 3 26 8" xfId="27237"/>
    <cellStyle name="Normal 3 26 9" xfId="30473"/>
    <cellStyle name="Normal 3 27" xfId="4127"/>
    <cellStyle name="Normal 3 27 2" xfId="8677"/>
    <cellStyle name="Normal 3 27 3" xfId="12318"/>
    <cellStyle name="Normal 3 27 4" xfId="9515"/>
    <cellStyle name="Normal 3 27 5" xfId="13312"/>
    <cellStyle name="Normal 3 27 6" xfId="14259"/>
    <cellStyle name="Normal 3 27 7" xfId="22291"/>
    <cellStyle name="Normal 3 27 8" xfId="27238"/>
    <cellStyle name="Normal 3 27 9" xfId="30474"/>
    <cellStyle name="Normal 3 28" xfId="4128"/>
    <cellStyle name="Normal 3 28 2" xfId="8678"/>
    <cellStyle name="Normal 3 28 3" xfId="12319"/>
    <cellStyle name="Normal 3 28 4" xfId="9516"/>
    <cellStyle name="Normal 3 28 5" xfId="14258"/>
    <cellStyle name="Normal 3 28 6" xfId="22292"/>
    <cellStyle name="Normal 3 28 7" xfId="27239"/>
    <cellStyle name="Normal 3 28 8" xfId="30475"/>
    <cellStyle name="Normal 3 29" xfId="4129"/>
    <cellStyle name="Normal 3 29 2" xfId="8679"/>
    <cellStyle name="Normal 3 29 3" xfId="12320"/>
    <cellStyle name="Normal 3 29 4" xfId="9517"/>
    <cellStyle name="Normal 3 29 5" xfId="14257"/>
    <cellStyle name="Normal 3 29 6" xfId="22293"/>
    <cellStyle name="Normal 3 29 7" xfId="27240"/>
    <cellStyle name="Normal 3 29 8" xfId="30476"/>
    <cellStyle name="Normal 3 3" xfId="4130"/>
    <cellStyle name="Normal 3 3 2" xfId="8680"/>
    <cellStyle name="Normal 3 3 3" xfId="12321"/>
    <cellStyle name="Normal 3 3 4" xfId="9518"/>
    <cellStyle name="Normal 3 3 5" xfId="13313"/>
    <cellStyle name="Normal 3 3 6" xfId="14256"/>
    <cellStyle name="Normal 3 3 7" xfId="22294"/>
    <cellStyle name="Normal 3 3 8" xfId="27241"/>
    <cellStyle name="Normal 3 3 9" xfId="30477"/>
    <cellStyle name="Normal 3 30" xfId="4699"/>
    <cellStyle name="Normal 3 30 2" xfId="13314"/>
    <cellStyle name="Normal 3 30 3" xfId="13812"/>
    <cellStyle name="Normal 3 30 4" xfId="14255"/>
    <cellStyle name="Normal 3 30 5" xfId="23019"/>
    <cellStyle name="Normal 3 30 6" xfId="27242"/>
    <cellStyle name="Normal 3 31" xfId="10043"/>
    <cellStyle name="Normal 3 32" xfId="9496"/>
    <cellStyle name="Normal 3 33" xfId="12790"/>
    <cellStyle name="Normal 3 34" xfId="14281"/>
    <cellStyle name="Normal 3 35" xfId="22272"/>
    <cellStyle name="Normal 3 36" xfId="22825"/>
    <cellStyle name="Normal 3 37" xfId="22789"/>
    <cellStyle name="Normal 3 38" xfId="22822"/>
    <cellStyle name="Normal 3 39" xfId="22788"/>
    <cellStyle name="Normal 3 4" xfId="4131"/>
    <cellStyle name="Normal 3 4 2" xfId="8681"/>
    <cellStyle name="Normal 3 4 3" xfId="12322"/>
    <cellStyle name="Normal 3 4 4" xfId="9519"/>
    <cellStyle name="Normal 3 4 5" xfId="13315"/>
    <cellStyle name="Normal 3 4 6" xfId="14254"/>
    <cellStyle name="Normal 3 4 7" xfId="22295"/>
    <cellStyle name="Normal 3 4 8" xfId="27243"/>
    <cellStyle name="Normal 3 4 9" xfId="30478"/>
    <cellStyle name="Normal 3 40" xfId="22824"/>
    <cellStyle name="Normal 3 41" xfId="22786"/>
    <cellStyle name="Normal 3 42" xfId="22823"/>
    <cellStyle name="Normal 3 43" xfId="22785"/>
    <cellStyle name="Normal 3 44" xfId="27216"/>
    <cellStyle name="Normal 3 45" xfId="30455"/>
    <cellStyle name="Normal 3 5" xfId="4132"/>
    <cellStyle name="Normal 3 5 2" xfId="8682"/>
    <cellStyle name="Normal 3 5 3" xfId="12323"/>
    <cellStyle name="Normal 3 5 4" xfId="9520"/>
    <cellStyle name="Normal 3 5 5" xfId="13316"/>
    <cellStyle name="Normal 3 5 6" xfId="14253"/>
    <cellStyle name="Normal 3 5 7" xfId="22296"/>
    <cellStyle name="Normal 3 5 8" xfId="27244"/>
    <cellStyle name="Normal 3 5 9" xfId="30479"/>
    <cellStyle name="Normal 3 6" xfId="4133"/>
    <cellStyle name="Normal 3 6 2" xfId="8683"/>
    <cellStyle name="Normal 3 6 3" xfId="12324"/>
    <cellStyle name="Normal 3 6 4" xfId="9521"/>
    <cellStyle name="Normal 3 6 5" xfId="13317"/>
    <cellStyle name="Normal 3 6 6" xfId="14252"/>
    <cellStyle name="Normal 3 6 7" xfId="22297"/>
    <cellStyle name="Normal 3 6 8" xfId="27245"/>
    <cellStyle name="Normal 3 6 9" xfId="30480"/>
    <cellStyle name="Normal 3 7" xfId="4134"/>
    <cellStyle name="Normal 3 7 2" xfId="8684"/>
    <cellStyle name="Normal 3 7 3" xfId="12325"/>
    <cellStyle name="Normal 3 7 4" xfId="9522"/>
    <cellStyle name="Normal 3 7 5" xfId="13318"/>
    <cellStyle name="Normal 3 7 6" xfId="14251"/>
    <cellStyle name="Normal 3 7 7" xfId="22298"/>
    <cellStyle name="Normal 3 7 8" xfId="27246"/>
    <cellStyle name="Normal 3 7 9" xfId="30481"/>
    <cellStyle name="Normal 3 8" xfId="4135"/>
    <cellStyle name="Normal 3 8 2" xfId="8685"/>
    <cellStyle name="Normal 3 8 3" xfId="12326"/>
    <cellStyle name="Normal 3 8 4" xfId="9523"/>
    <cellStyle name="Normal 3 8 5" xfId="13319"/>
    <cellStyle name="Normal 3 8 6" xfId="14250"/>
    <cellStyle name="Normal 3 8 7" xfId="22299"/>
    <cellStyle name="Normal 3 8 8" xfId="27247"/>
    <cellStyle name="Normal 3 8 9" xfId="30482"/>
    <cellStyle name="Normal 3 9" xfId="4136"/>
    <cellStyle name="Normal 3 9 2" xfId="8686"/>
    <cellStyle name="Normal 3 9 3" xfId="12327"/>
    <cellStyle name="Normal 3 9 4" xfId="9524"/>
    <cellStyle name="Normal 3 9 5" xfId="13320"/>
    <cellStyle name="Normal 3 9 6" xfId="14249"/>
    <cellStyle name="Normal 3 9 7" xfId="22300"/>
    <cellStyle name="Normal 3 9 8" xfId="27248"/>
    <cellStyle name="Normal 3 9 9" xfId="30483"/>
    <cellStyle name="Normal 3_All Locations" xfId="13321"/>
    <cellStyle name="Normal 30" xfId="4137"/>
    <cellStyle name="Normal 30 10" xfId="22301"/>
    <cellStyle name="Normal 30 11" xfId="27249"/>
    <cellStyle name="Normal 30 12" xfId="30484"/>
    <cellStyle name="Normal 30 2" xfId="4138"/>
    <cellStyle name="Normal 30 2 2" xfId="8688"/>
    <cellStyle name="Normal 30 2 3" xfId="12329"/>
    <cellStyle name="Normal 30 2 4" xfId="9526"/>
    <cellStyle name="Normal 30 2 5" xfId="13323"/>
    <cellStyle name="Normal 30 2 6" xfId="14247"/>
    <cellStyle name="Normal 30 2 7" xfId="22302"/>
    <cellStyle name="Normal 30 2 8" xfId="27250"/>
    <cellStyle name="Normal 30 2 9" xfId="30485"/>
    <cellStyle name="Normal 30 3" xfId="4139"/>
    <cellStyle name="Normal 30 3 2" xfId="8689"/>
    <cellStyle name="Normal 30 3 3" xfId="12330"/>
    <cellStyle name="Normal 30 3 4" xfId="9527"/>
    <cellStyle name="Normal 30 3 5" xfId="13324"/>
    <cellStyle name="Normal 30 3 6" xfId="14246"/>
    <cellStyle name="Normal 30 3 7" xfId="22303"/>
    <cellStyle name="Normal 30 3 8" xfId="27251"/>
    <cellStyle name="Normal 30 3 9" xfId="30486"/>
    <cellStyle name="Normal 30 4" xfId="4140"/>
    <cellStyle name="Normal 30 4 2" xfId="8690"/>
    <cellStyle name="Normal 30 4 3" xfId="12331"/>
    <cellStyle name="Normal 30 4 4" xfId="9528"/>
    <cellStyle name="Normal 30 4 5" xfId="13325"/>
    <cellStyle name="Normal 30 4 6" xfId="14245"/>
    <cellStyle name="Normal 30 4 7" xfId="22304"/>
    <cellStyle name="Normal 30 4 8" xfId="27252"/>
    <cellStyle name="Normal 30 4 9" xfId="30487"/>
    <cellStyle name="Normal 30 5" xfId="8687"/>
    <cellStyle name="Normal 30 6" xfId="12328"/>
    <cellStyle name="Normal 30 7" xfId="9525"/>
    <cellStyle name="Normal 30 8" xfId="13322"/>
    <cellStyle name="Normal 30 9" xfId="14248"/>
    <cellStyle name="Normal 30_All Locations" xfId="13326"/>
    <cellStyle name="Normal 300" xfId="31156"/>
    <cellStyle name="Normal 301" xfId="31157"/>
    <cellStyle name="Normal 302" xfId="31158"/>
    <cellStyle name="Normal 303" xfId="31159"/>
    <cellStyle name="Normal 304" xfId="31160"/>
    <cellStyle name="Normal 305" xfId="31161"/>
    <cellStyle name="Normal 306" xfId="31162"/>
    <cellStyle name="Normal 307" xfId="31163"/>
    <cellStyle name="Normal 308" xfId="31164"/>
    <cellStyle name="Normal 309" xfId="31165"/>
    <cellStyle name="Normal 31" xfId="4141"/>
    <cellStyle name="Normal 31 2" xfId="8691"/>
    <cellStyle name="Normal 31 3" xfId="12332"/>
    <cellStyle name="Normal 31 4" xfId="9529"/>
    <cellStyle name="Normal 31 5" xfId="14244"/>
    <cellStyle name="Normal 31 6" xfId="22305"/>
    <cellStyle name="Normal 31 7" xfId="27253"/>
    <cellStyle name="Normal 31 8" xfId="30488"/>
    <cellStyle name="Normal 310" xfId="31188"/>
    <cellStyle name="Normal 311" xfId="31191"/>
    <cellStyle name="Normal 312" xfId="31192"/>
    <cellStyle name="Normal 313" xfId="31193"/>
    <cellStyle name="Normal 314" xfId="31194"/>
    <cellStyle name="Normal 315" xfId="31195"/>
    <cellStyle name="Normal 316" xfId="31288"/>
    <cellStyle name="Normal 317" xfId="31301"/>
    <cellStyle name="Normal 318" xfId="31304"/>
    <cellStyle name="Normal 319" xfId="31305"/>
    <cellStyle name="Normal 32" xfId="4142"/>
    <cellStyle name="Normal 32 2" xfId="8692"/>
    <cellStyle name="Normal 32 3" xfId="12333"/>
    <cellStyle name="Normal 32 4" xfId="9530"/>
    <cellStyle name="Normal 32 5" xfId="13327"/>
    <cellStyle name="Normal 32 6" xfId="14243"/>
    <cellStyle name="Normal 32 7" xfId="22306"/>
    <cellStyle name="Normal 32 8" xfId="27254"/>
    <cellStyle name="Normal 32 9" xfId="30489"/>
    <cellStyle name="Normal 320" xfId="31306"/>
    <cellStyle name="Normal 321" xfId="31307"/>
    <cellStyle name="Normal 322" xfId="31303"/>
    <cellStyle name="Normal 323" xfId="31308"/>
    <cellStyle name="Normal 324" xfId="31309"/>
    <cellStyle name="Normal 325" xfId="31310"/>
    <cellStyle name="Normal 326" xfId="31311"/>
    <cellStyle name="Normal 327" xfId="31312"/>
    <cellStyle name="Normal 328" xfId="31302"/>
    <cellStyle name="Normal 329" xfId="31313"/>
    <cellStyle name="Normal 33" xfId="4143"/>
    <cellStyle name="Normal 33 2" xfId="8693"/>
    <cellStyle name="Normal 33 3" xfId="12334"/>
    <cellStyle name="Normal 33 4" xfId="9531"/>
    <cellStyle name="Normal 33 5" xfId="14242"/>
    <cellStyle name="Normal 33 6" xfId="22307"/>
    <cellStyle name="Normal 33 7" xfId="27255"/>
    <cellStyle name="Normal 33 8" xfId="30490"/>
    <cellStyle name="Normal 330" xfId="31314"/>
    <cellStyle name="Normal 331" xfId="31315"/>
    <cellStyle name="Normal 332" xfId="31316"/>
    <cellStyle name="Normal 333" xfId="31317"/>
    <cellStyle name="Normal 334" xfId="31318"/>
    <cellStyle name="Normal 335" xfId="31319"/>
    <cellStyle name="Normal 336" xfId="31320"/>
    <cellStyle name="Normal 337" xfId="31321"/>
    <cellStyle name="Normal 338" xfId="31322"/>
    <cellStyle name="Normal 339" xfId="31323"/>
    <cellStyle name="Normal 34" xfId="4144"/>
    <cellStyle name="Normal 34 2" xfId="8694"/>
    <cellStyle name="Normal 34 3" xfId="12335"/>
    <cellStyle name="Normal 34 4" xfId="9532"/>
    <cellStyle name="Normal 34 5" xfId="14241"/>
    <cellStyle name="Normal 34 6" xfId="22308"/>
    <cellStyle name="Normal 34 7" xfId="27256"/>
    <cellStyle name="Normal 34 8" xfId="30491"/>
    <cellStyle name="Normal 340" xfId="31324"/>
    <cellStyle name="Normal 341" xfId="31326"/>
    <cellStyle name="Normal 342" xfId="31327"/>
    <cellStyle name="Normal 343" xfId="31325"/>
    <cellStyle name="Normal 35" xfId="4691"/>
    <cellStyle name="Normal 35 2" xfId="22309"/>
    <cellStyle name="Normal 36" xfId="9284"/>
    <cellStyle name="Normal 36 2" xfId="22310"/>
    <cellStyle name="Normal 37" xfId="4145"/>
    <cellStyle name="Normal 37 2" xfId="8695"/>
    <cellStyle name="Normal 37 3" xfId="12336"/>
    <cellStyle name="Normal 37 4" xfId="9533"/>
    <cellStyle name="Normal 37 5" xfId="13328"/>
    <cellStyle name="Normal 37 6" xfId="14240"/>
    <cellStyle name="Normal 37 7" xfId="22311"/>
    <cellStyle name="Normal 37 8" xfId="27257"/>
    <cellStyle name="Normal 37 9" xfId="30492"/>
    <cellStyle name="Normal 38" xfId="9285"/>
    <cellStyle name="Normal 39" xfId="9286"/>
    <cellStyle name="Normal 4" xfId="11"/>
    <cellStyle name="Normal 4 10" xfId="4146"/>
    <cellStyle name="Normal 4 10 2" xfId="8696"/>
    <cellStyle name="Normal 4 10 3" xfId="12337"/>
    <cellStyle name="Normal 4 10 4" xfId="9535"/>
    <cellStyle name="Normal 4 10 5" xfId="13330"/>
    <cellStyle name="Normal 4 10 6" xfId="14238"/>
    <cellStyle name="Normal 4 10 7" xfId="22313"/>
    <cellStyle name="Normal 4 10 8" xfId="27259"/>
    <cellStyle name="Normal 4 10 9" xfId="30494"/>
    <cellStyle name="Normal 4 11" xfId="4701"/>
    <cellStyle name="Normal 4 12" xfId="10045"/>
    <cellStyle name="Normal 4 13" xfId="9534"/>
    <cellStyle name="Normal 4 14" xfId="13329"/>
    <cellStyle name="Normal 4 15" xfId="14239"/>
    <cellStyle name="Normal 4 16" xfId="22312"/>
    <cellStyle name="Normal 4 17" xfId="27258"/>
    <cellStyle name="Normal 4 18" xfId="30493"/>
    <cellStyle name="Normal 4 2" xfId="4147"/>
    <cellStyle name="Normal 4 2 10" xfId="4668"/>
    <cellStyle name="Normal 4 2 11" xfId="12338"/>
    <cellStyle name="Normal 4 2 12" xfId="9536"/>
    <cellStyle name="Normal 4 2 13" xfId="13331"/>
    <cellStyle name="Normal 4 2 14" xfId="14237"/>
    <cellStyle name="Normal 4 2 15" xfId="22314"/>
    <cellStyle name="Normal 4 2 16" xfId="27260"/>
    <cellStyle name="Normal 4 2 17" xfId="30495"/>
    <cellStyle name="Normal 4 2 2" xfId="4148"/>
    <cellStyle name="Normal 4 2 2 2" xfId="8697"/>
    <cellStyle name="Normal 4 2 2 3" xfId="12339"/>
    <cellStyle name="Normal 4 2 2 4" xfId="9537"/>
    <cellStyle name="Normal 4 2 2 5" xfId="13332"/>
    <cellStyle name="Normal 4 2 2 6" xfId="14236"/>
    <cellStyle name="Normal 4 2 2 7" xfId="22315"/>
    <cellStyle name="Normal 4 2 2 8" xfId="27261"/>
    <cellStyle name="Normal 4 2 2 9" xfId="30496"/>
    <cellStyle name="Normal 4 2 3" xfId="4149"/>
    <cellStyle name="Normal 4 2 3 2" xfId="8698"/>
    <cellStyle name="Normal 4 2 3 3" xfId="12340"/>
    <cellStyle name="Normal 4 2 3 4" xfId="9538"/>
    <cellStyle name="Normal 4 2 3 5" xfId="13333"/>
    <cellStyle name="Normal 4 2 3 6" xfId="14235"/>
    <cellStyle name="Normal 4 2 3 7" xfId="22316"/>
    <cellStyle name="Normal 4 2 3 8" xfId="27262"/>
    <cellStyle name="Normal 4 2 3 9" xfId="30497"/>
    <cellStyle name="Normal 4 2 4" xfId="4150"/>
    <cellStyle name="Normal 4 2 4 2" xfId="8699"/>
    <cellStyle name="Normal 4 2 4 3" xfId="12341"/>
    <cellStyle name="Normal 4 2 4 4" xfId="9539"/>
    <cellStyle name="Normal 4 2 4 5" xfId="13334"/>
    <cellStyle name="Normal 4 2 4 6" xfId="14234"/>
    <cellStyle name="Normal 4 2 4 7" xfId="22317"/>
    <cellStyle name="Normal 4 2 4 8" xfId="27263"/>
    <cellStyle name="Normal 4 2 4 9" xfId="30498"/>
    <cellStyle name="Normal 4 2 5" xfId="4151"/>
    <cellStyle name="Normal 4 2 5 2" xfId="8700"/>
    <cellStyle name="Normal 4 2 5 3" xfId="12342"/>
    <cellStyle name="Normal 4 2 5 4" xfId="9540"/>
    <cellStyle name="Normal 4 2 5 5" xfId="13335"/>
    <cellStyle name="Normal 4 2 5 6" xfId="14233"/>
    <cellStyle name="Normal 4 2 5 7" xfId="22318"/>
    <cellStyle name="Normal 4 2 5 8" xfId="27264"/>
    <cellStyle name="Normal 4 2 5 9" xfId="30499"/>
    <cellStyle name="Normal 4 2 6" xfId="4152"/>
    <cellStyle name="Normal 4 2 6 2" xfId="8701"/>
    <cellStyle name="Normal 4 2 6 3" xfId="12343"/>
    <cellStyle name="Normal 4 2 6 4" xfId="9541"/>
    <cellStyle name="Normal 4 2 6 5" xfId="13336"/>
    <cellStyle name="Normal 4 2 6 6" xfId="14232"/>
    <cellStyle name="Normal 4 2 6 7" xfId="22319"/>
    <cellStyle name="Normal 4 2 6 8" xfId="27265"/>
    <cellStyle name="Normal 4 2 6 9" xfId="30500"/>
    <cellStyle name="Normal 4 2 7" xfId="4153"/>
    <cellStyle name="Normal 4 2 7 2" xfId="8702"/>
    <cellStyle name="Normal 4 2 7 3" xfId="12344"/>
    <cellStyle name="Normal 4 2 7 4" xfId="9542"/>
    <cellStyle name="Normal 4 2 7 5" xfId="13337"/>
    <cellStyle name="Normal 4 2 7 6" xfId="14231"/>
    <cellStyle name="Normal 4 2 7 7" xfId="22320"/>
    <cellStyle name="Normal 4 2 7 8" xfId="27266"/>
    <cellStyle name="Normal 4 2 7 9" xfId="30501"/>
    <cellStyle name="Normal 4 2 8" xfId="4154"/>
    <cellStyle name="Normal 4 2 8 2" xfId="8703"/>
    <cellStyle name="Normal 4 2 8 3" xfId="12345"/>
    <cellStyle name="Normal 4 2 8 4" xfId="9543"/>
    <cellStyle name="Normal 4 2 8 5" xfId="13338"/>
    <cellStyle name="Normal 4 2 8 6" xfId="14230"/>
    <cellStyle name="Normal 4 2 8 7" xfId="22321"/>
    <cellStyle name="Normal 4 2 8 8" xfId="27267"/>
    <cellStyle name="Normal 4 2 8 9" xfId="30502"/>
    <cellStyle name="Normal 4 2 9" xfId="4669"/>
    <cellStyle name="Normal 4 2 9 2" xfId="9198"/>
    <cellStyle name="Normal 4 2 9 3" xfId="22322"/>
    <cellStyle name="Normal 4 2_All Locations" xfId="13339"/>
    <cellStyle name="Normal 4 3" xfId="4155"/>
    <cellStyle name="Normal 4 3 2" xfId="8704"/>
    <cellStyle name="Normal 4 3 3" xfId="12346"/>
    <cellStyle name="Normal 4 3 4" xfId="9544"/>
    <cellStyle name="Normal 4 3 5" xfId="13340"/>
    <cellStyle name="Normal 4 3 6" xfId="14229"/>
    <cellStyle name="Normal 4 3 7" xfId="22323"/>
    <cellStyle name="Normal 4 3 8" xfId="27268"/>
    <cellStyle name="Normal 4 3 9" xfId="30503"/>
    <cellStyle name="Normal 4 4" xfId="4156"/>
    <cellStyle name="Normal 4 4 2" xfId="8705"/>
    <cellStyle name="Normal 4 4 3" xfId="12347"/>
    <cellStyle name="Normal 4 4 4" xfId="9545"/>
    <cellStyle name="Normal 4 4 5" xfId="13341"/>
    <cellStyle name="Normal 4 4 6" xfId="14228"/>
    <cellStyle name="Normal 4 4 7" xfId="22324"/>
    <cellStyle name="Normal 4 4 8" xfId="27269"/>
    <cellStyle name="Normal 4 4 9" xfId="30504"/>
    <cellStyle name="Normal 4 5" xfId="4157"/>
    <cellStyle name="Normal 4 5 2" xfId="8706"/>
    <cellStyle name="Normal 4 5 3" xfId="12348"/>
    <cellStyle name="Normal 4 5 4" xfId="9546"/>
    <cellStyle name="Normal 4 5 5" xfId="13342"/>
    <cellStyle name="Normal 4 5 6" xfId="14227"/>
    <cellStyle name="Normal 4 5 7" xfId="22325"/>
    <cellStyle name="Normal 4 5 8" xfId="27270"/>
    <cellStyle name="Normal 4 5 9" xfId="30505"/>
    <cellStyle name="Normal 4 6" xfId="4158"/>
    <cellStyle name="Normal 4 6 2" xfId="8707"/>
    <cellStyle name="Normal 4 6 3" xfId="12349"/>
    <cellStyle name="Normal 4 6 4" xfId="9547"/>
    <cellStyle name="Normal 4 6 5" xfId="13343"/>
    <cellStyle name="Normal 4 6 6" xfId="14226"/>
    <cellStyle name="Normal 4 6 7" xfId="22326"/>
    <cellStyle name="Normal 4 6 8" xfId="27271"/>
    <cellStyle name="Normal 4 6 9" xfId="30506"/>
    <cellStyle name="Normal 4 7" xfId="4159"/>
    <cellStyle name="Normal 4 7 2" xfId="8708"/>
    <cellStyle name="Normal 4 7 3" xfId="12350"/>
    <cellStyle name="Normal 4 7 4" xfId="9548"/>
    <cellStyle name="Normal 4 7 5" xfId="13344"/>
    <cellStyle name="Normal 4 7 6" xfId="14225"/>
    <cellStyle name="Normal 4 7 7" xfId="22327"/>
    <cellStyle name="Normal 4 7 8" xfId="27272"/>
    <cellStyle name="Normal 4 7 9" xfId="30507"/>
    <cellStyle name="Normal 4 8" xfId="4160"/>
    <cellStyle name="Normal 4 8 2" xfId="8709"/>
    <cellStyle name="Normal 4 8 3" xfId="12351"/>
    <cellStyle name="Normal 4 8 4" xfId="9549"/>
    <cellStyle name="Normal 4 8 5" xfId="13345"/>
    <cellStyle name="Normal 4 8 6" xfId="14224"/>
    <cellStyle name="Normal 4 8 7" xfId="22328"/>
    <cellStyle name="Normal 4 8 8" xfId="27273"/>
    <cellStyle name="Normal 4 8 9" xfId="30508"/>
    <cellStyle name="Normal 4 9" xfId="4161"/>
    <cellStyle name="Normal 4 9 2" xfId="8710"/>
    <cellStyle name="Normal 4 9 3" xfId="12352"/>
    <cellStyle name="Normal 4 9 4" xfId="9550"/>
    <cellStyle name="Normal 4 9 5" xfId="13346"/>
    <cellStyle name="Normal 4 9 6" xfId="14223"/>
    <cellStyle name="Normal 4 9 7" xfId="22329"/>
    <cellStyle name="Normal 4 9 8" xfId="27274"/>
    <cellStyle name="Normal 4 9 9" xfId="30509"/>
    <cellStyle name="Normal 4_All Locations" xfId="13347"/>
    <cellStyle name="Normal 40" xfId="9287"/>
    <cellStyle name="Normal 41" xfId="9288"/>
    <cellStyle name="Normal 42" xfId="9289"/>
    <cellStyle name="Normal 43" xfId="9290"/>
    <cellStyle name="Normal 44" xfId="9291"/>
    <cellStyle name="Normal 45" xfId="9292"/>
    <cellStyle name="Normal 46" xfId="9293"/>
    <cellStyle name="Normal 47" xfId="9294"/>
    <cellStyle name="Normal 48" xfId="9295"/>
    <cellStyle name="Normal 49" xfId="9296"/>
    <cellStyle name="Normal 5" xfId="12"/>
    <cellStyle name="Normal 5 10" xfId="4162"/>
    <cellStyle name="Normal 5 10 2" xfId="8711"/>
    <cellStyle name="Normal 5 10 3" xfId="12353"/>
    <cellStyle name="Normal 5 10 4" xfId="9552"/>
    <cellStyle name="Normal 5 10 5" xfId="13348"/>
    <cellStyle name="Normal 5 10 6" xfId="14221"/>
    <cellStyle name="Normal 5 10 7" xfId="22331"/>
    <cellStyle name="Normal 5 10 8" xfId="27276"/>
    <cellStyle name="Normal 5 10 9" xfId="30511"/>
    <cellStyle name="Normal 5 11" xfId="4163"/>
    <cellStyle name="Normal 5 11 2" xfId="8712"/>
    <cellStyle name="Normal 5 11 3" xfId="12354"/>
    <cellStyle name="Normal 5 11 4" xfId="9553"/>
    <cellStyle name="Normal 5 11 5" xfId="13349"/>
    <cellStyle name="Normal 5 11 6" xfId="14220"/>
    <cellStyle name="Normal 5 11 7" xfId="22332"/>
    <cellStyle name="Normal 5 11 8" xfId="27277"/>
    <cellStyle name="Normal 5 11 9" xfId="30512"/>
    <cellStyle name="Normal 5 12" xfId="4164"/>
    <cellStyle name="Normal 5 12 2" xfId="8713"/>
    <cellStyle name="Normal 5 12 3" xfId="12355"/>
    <cellStyle name="Normal 5 12 4" xfId="9554"/>
    <cellStyle name="Normal 5 12 5" xfId="13350"/>
    <cellStyle name="Normal 5 12 6" xfId="14219"/>
    <cellStyle name="Normal 5 12 7" xfId="22333"/>
    <cellStyle name="Normal 5 12 8" xfId="27278"/>
    <cellStyle name="Normal 5 12 9" xfId="30513"/>
    <cellStyle name="Normal 5 13" xfId="4165"/>
    <cellStyle name="Normal 5 13 2" xfId="8714"/>
    <cellStyle name="Normal 5 13 3" xfId="12356"/>
    <cellStyle name="Normal 5 13 4" xfId="9555"/>
    <cellStyle name="Normal 5 13 5" xfId="13351"/>
    <cellStyle name="Normal 5 13 6" xfId="14218"/>
    <cellStyle name="Normal 5 13 7" xfId="22334"/>
    <cellStyle name="Normal 5 13 8" xfId="27279"/>
    <cellStyle name="Normal 5 13 9" xfId="30514"/>
    <cellStyle name="Normal 5 14" xfId="4166"/>
    <cellStyle name="Normal 5 14 2" xfId="8715"/>
    <cellStyle name="Normal 5 14 3" xfId="12357"/>
    <cellStyle name="Normal 5 14 4" xfId="9556"/>
    <cellStyle name="Normal 5 14 5" xfId="13352"/>
    <cellStyle name="Normal 5 14 6" xfId="14217"/>
    <cellStyle name="Normal 5 14 7" xfId="22335"/>
    <cellStyle name="Normal 5 14 8" xfId="27280"/>
    <cellStyle name="Normal 5 14 9" xfId="30515"/>
    <cellStyle name="Normal 5 15" xfId="4167"/>
    <cellStyle name="Normal 5 15 2" xfId="8716"/>
    <cellStyle name="Normal 5 15 3" xfId="12358"/>
    <cellStyle name="Normal 5 15 4" xfId="9557"/>
    <cellStyle name="Normal 5 15 5" xfId="13353"/>
    <cellStyle name="Normal 5 15 6" xfId="14216"/>
    <cellStyle name="Normal 5 15 7" xfId="22336"/>
    <cellStyle name="Normal 5 15 8" xfId="27281"/>
    <cellStyle name="Normal 5 15 9" xfId="30516"/>
    <cellStyle name="Normal 5 16" xfId="4168"/>
    <cellStyle name="Normal 5 16 2" xfId="8717"/>
    <cellStyle name="Normal 5 16 3" xfId="12359"/>
    <cellStyle name="Normal 5 16 4" xfId="9558"/>
    <cellStyle name="Normal 5 16 5" xfId="13354"/>
    <cellStyle name="Normal 5 16 6" xfId="14215"/>
    <cellStyle name="Normal 5 16 7" xfId="22337"/>
    <cellStyle name="Normal 5 16 8" xfId="27282"/>
    <cellStyle name="Normal 5 16 9" xfId="30517"/>
    <cellStyle name="Normal 5 17" xfId="4169"/>
    <cellStyle name="Normal 5 17 2" xfId="8718"/>
    <cellStyle name="Normal 5 17 3" xfId="12360"/>
    <cellStyle name="Normal 5 17 4" xfId="9559"/>
    <cellStyle name="Normal 5 17 5" xfId="13355"/>
    <cellStyle name="Normal 5 17 6" xfId="14214"/>
    <cellStyle name="Normal 5 17 7" xfId="22338"/>
    <cellStyle name="Normal 5 17 8" xfId="27283"/>
    <cellStyle name="Normal 5 17 9" xfId="30518"/>
    <cellStyle name="Normal 5 18" xfId="4170"/>
    <cellStyle name="Normal 5 18 2" xfId="8719"/>
    <cellStyle name="Normal 5 18 3" xfId="12361"/>
    <cellStyle name="Normal 5 18 4" xfId="9560"/>
    <cellStyle name="Normal 5 18 5" xfId="13356"/>
    <cellStyle name="Normal 5 18 6" xfId="14213"/>
    <cellStyle name="Normal 5 18 7" xfId="22339"/>
    <cellStyle name="Normal 5 18 8" xfId="27284"/>
    <cellStyle name="Normal 5 18 9" xfId="30519"/>
    <cellStyle name="Normal 5 19" xfId="4171"/>
    <cellStyle name="Normal 5 19 2" xfId="8720"/>
    <cellStyle name="Normal 5 19 3" xfId="12362"/>
    <cellStyle name="Normal 5 19 4" xfId="9561"/>
    <cellStyle name="Normal 5 19 5" xfId="13357"/>
    <cellStyle name="Normal 5 19 6" xfId="14212"/>
    <cellStyle name="Normal 5 19 7" xfId="22340"/>
    <cellStyle name="Normal 5 19 8" xfId="27285"/>
    <cellStyle name="Normal 5 19 9" xfId="30520"/>
    <cellStyle name="Normal 5 2" xfId="4172"/>
    <cellStyle name="Normal 5 2 10" xfId="27286"/>
    <cellStyle name="Normal 5 2 11" xfId="30521"/>
    <cellStyle name="Normal 5 2 2" xfId="4173"/>
    <cellStyle name="Normal 5 2 2 2" xfId="8721"/>
    <cellStyle name="Normal 5 2 2 3" xfId="12364"/>
    <cellStyle name="Normal 5 2 2 4" xfId="9563"/>
    <cellStyle name="Normal 5 2 2 5" xfId="13359"/>
    <cellStyle name="Normal 5 2 2 6" xfId="14210"/>
    <cellStyle name="Normal 5 2 2 7" xfId="22342"/>
    <cellStyle name="Normal 5 2 2 8" xfId="27287"/>
    <cellStyle name="Normal 5 2 2 9" xfId="30522"/>
    <cellStyle name="Normal 5 2 3" xfId="4671"/>
    <cellStyle name="Normal 5 2 3 2" xfId="9199"/>
    <cellStyle name="Normal 5 2 3 3" xfId="22343"/>
    <cellStyle name="Normal 5 2 4" xfId="4670"/>
    <cellStyle name="Normal 5 2 5" xfId="12363"/>
    <cellStyle name="Normal 5 2 6" xfId="9562"/>
    <cellStyle name="Normal 5 2 7" xfId="13358"/>
    <cellStyle name="Normal 5 2 8" xfId="14211"/>
    <cellStyle name="Normal 5 2 9" xfId="22341"/>
    <cellStyle name="Normal 5 2_All Locations" xfId="13360"/>
    <cellStyle name="Normal 5 20" xfId="4174"/>
    <cellStyle name="Normal 5 20 2" xfId="8722"/>
    <cellStyle name="Normal 5 20 3" xfId="12365"/>
    <cellStyle name="Normal 5 20 4" xfId="9564"/>
    <cellStyle name="Normal 5 20 5" xfId="13361"/>
    <cellStyle name="Normal 5 20 6" xfId="14209"/>
    <cellStyle name="Normal 5 20 7" xfId="22344"/>
    <cellStyle name="Normal 5 20 8" xfId="27288"/>
    <cellStyle name="Normal 5 20 9" xfId="30523"/>
    <cellStyle name="Normal 5 21" xfId="4175"/>
    <cellStyle name="Normal 5 21 2" xfId="8723"/>
    <cellStyle name="Normal 5 21 3" xfId="12366"/>
    <cellStyle name="Normal 5 21 4" xfId="9565"/>
    <cellStyle name="Normal 5 21 5" xfId="13362"/>
    <cellStyle name="Normal 5 21 6" xfId="14208"/>
    <cellStyle name="Normal 5 21 7" xfId="22345"/>
    <cellStyle name="Normal 5 21 8" xfId="27289"/>
    <cellStyle name="Normal 5 21 9" xfId="30524"/>
    <cellStyle name="Normal 5 22" xfId="4176"/>
    <cellStyle name="Normal 5 22 2" xfId="8724"/>
    <cellStyle name="Normal 5 22 3" xfId="12367"/>
    <cellStyle name="Normal 5 22 4" xfId="9566"/>
    <cellStyle name="Normal 5 22 5" xfId="13363"/>
    <cellStyle name="Normal 5 22 6" xfId="14207"/>
    <cellStyle name="Normal 5 22 7" xfId="22346"/>
    <cellStyle name="Normal 5 22 8" xfId="27290"/>
    <cellStyle name="Normal 5 22 9" xfId="30525"/>
    <cellStyle name="Normal 5 23" xfId="4177"/>
    <cellStyle name="Normal 5 23 2" xfId="8725"/>
    <cellStyle name="Normal 5 23 3" xfId="12368"/>
    <cellStyle name="Normal 5 23 4" xfId="9567"/>
    <cellStyle name="Normal 5 23 5" xfId="13364"/>
    <cellStyle name="Normal 5 23 6" xfId="14206"/>
    <cellStyle name="Normal 5 23 7" xfId="22347"/>
    <cellStyle name="Normal 5 23 8" xfId="27291"/>
    <cellStyle name="Normal 5 23 9" xfId="30526"/>
    <cellStyle name="Normal 5 24" xfId="4178"/>
    <cellStyle name="Normal 5 24 2" xfId="8726"/>
    <cellStyle name="Normal 5 24 3" xfId="12369"/>
    <cellStyle name="Normal 5 24 4" xfId="9568"/>
    <cellStyle name="Normal 5 24 5" xfId="13365"/>
    <cellStyle name="Normal 5 24 6" xfId="14205"/>
    <cellStyle name="Normal 5 24 7" xfId="22348"/>
    <cellStyle name="Normal 5 24 8" xfId="27292"/>
    <cellStyle name="Normal 5 24 9" xfId="30527"/>
    <cellStyle name="Normal 5 25" xfId="4179"/>
    <cellStyle name="Normal 5 25 2" xfId="8727"/>
    <cellStyle name="Normal 5 25 3" xfId="12370"/>
    <cellStyle name="Normal 5 25 4" xfId="9569"/>
    <cellStyle name="Normal 5 25 5" xfId="13366"/>
    <cellStyle name="Normal 5 25 6" xfId="14204"/>
    <cellStyle name="Normal 5 25 7" xfId="22349"/>
    <cellStyle name="Normal 5 25 8" xfId="27293"/>
    <cellStyle name="Normal 5 25 9" xfId="30528"/>
    <cellStyle name="Normal 5 26" xfId="4180"/>
    <cellStyle name="Normal 5 26 2" xfId="8728"/>
    <cellStyle name="Normal 5 26 3" xfId="12371"/>
    <cellStyle name="Normal 5 26 4" xfId="9570"/>
    <cellStyle name="Normal 5 26 5" xfId="13367"/>
    <cellStyle name="Normal 5 26 6" xfId="14203"/>
    <cellStyle name="Normal 5 26 7" xfId="22350"/>
    <cellStyle name="Normal 5 26 8" xfId="27294"/>
    <cellStyle name="Normal 5 26 9" xfId="30529"/>
    <cellStyle name="Normal 5 27" xfId="4702"/>
    <cellStyle name="Normal 5 27 2" xfId="13368"/>
    <cellStyle name="Normal 5 27 3" xfId="13813"/>
    <cellStyle name="Normal 5 27 4" xfId="14202"/>
    <cellStyle name="Normal 5 27 5" xfId="23020"/>
    <cellStyle name="Normal 5 27 6" xfId="27295"/>
    <cellStyle name="Normal 5 28" xfId="9142"/>
    <cellStyle name="Normal 5 29" xfId="9282"/>
    <cellStyle name="Normal 5 3" xfId="4181"/>
    <cellStyle name="Normal 5 3 2" xfId="8729"/>
    <cellStyle name="Normal 5 3 3" xfId="12372"/>
    <cellStyle name="Normal 5 3 4" xfId="9571"/>
    <cellStyle name="Normal 5 3 5" xfId="13369"/>
    <cellStyle name="Normal 5 3 6" xfId="14201"/>
    <cellStyle name="Normal 5 3 7" xfId="22351"/>
    <cellStyle name="Normal 5 3 8" xfId="27296"/>
    <cellStyle name="Normal 5 3 9" xfId="30530"/>
    <cellStyle name="Normal 5 30" xfId="9211"/>
    <cellStyle name="Normal 5 31" xfId="9277"/>
    <cellStyle name="Normal 5 32" xfId="9216"/>
    <cellStyle name="Normal 5 33" xfId="9273"/>
    <cellStyle name="Normal 5 34" xfId="9220"/>
    <cellStyle name="Normal 5 35" xfId="9210"/>
    <cellStyle name="Normal 5 36" xfId="9223"/>
    <cellStyle name="Normal 5 37" xfId="10046"/>
    <cellStyle name="Normal 5 38" xfId="9551"/>
    <cellStyle name="Normal 5 39" xfId="12787"/>
    <cellStyle name="Normal 5 4" xfId="4182"/>
    <cellStyle name="Normal 5 4 2" xfId="8730"/>
    <cellStyle name="Normal 5 4 3" xfId="12373"/>
    <cellStyle name="Normal 5 4 4" xfId="9572"/>
    <cellStyle name="Normal 5 4 5" xfId="13370"/>
    <cellStyle name="Normal 5 4 6" xfId="14200"/>
    <cellStyle name="Normal 5 4 7" xfId="22352"/>
    <cellStyle name="Normal 5 4 8" xfId="27297"/>
    <cellStyle name="Normal 5 4 9" xfId="30531"/>
    <cellStyle name="Normal 5 40" xfId="14222"/>
    <cellStyle name="Normal 5 41" xfId="22330"/>
    <cellStyle name="Normal 5 42" xfId="22829"/>
    <cellStyle name="Normal 5 43" xfId="22784"/>
    <cellStyle name="Normal 5 44" xfId="22828"/>
    <cellStyle name="Normal 5 45" xfId="22783"/>
    <cellStyle name="Normal 5 46" xfId="22831"/>
    <cellStyle name="Normal 5 47" xfId="22782"/>
    <cellStyle name="Normal 5 48" xfId="22830"/>
    <cellStyle name="Normal 5 49" xfId="22781"/>
    <cellStyle name="Normal 5 5" xfId="4183"/>
    <cellStyle name="Normal 5 5 2" xfId="8731"/>
    <cellStyle name="Normal 5 5 3" xfId="12374"/>
    <cellStyle name="Normal 5 5 4" xfId="9573"/>
    <cellStyle name="Normal 5 5 5" xfId="13371"/>
    <cellStyle name="Normal 5 5 6" xfId="14199"/>
    <cellStyle name="Normal 5 5 7" xfId="22353"/>
    <cellStyle name="Normal 5 5 8" xfId="27298"/>
    <cellStyle name="Normal 5 5 9" xfId="30532"/>
    <cellStyle name="Normal 5 50" xfId="27275"/>
    <cellStyle name="Normal 5 51" xfId="30510"/>
    <cellStyle name="Normal 5 6" xfId="4184"/>
    <cellStyle name="Normal 5 6 2" xfId="8732"/>
    <cellStyle name="Normal 5 6 3" xfId="12375"/>
    <cellStyle name="Normal 5 6 4" xfId="9574"/>
    <cellStyle name="Normal 5 6 5" xfId="13372"/>
    <cellStyle name="Normal 5 6 6" xfId="14198"/>
    <cellStyle name="Normal 5 6 7" xfId="22354"/>
    <cellStyle name="Normal 5 6 8" xfId="27299"/>
    <cellStyle name="Normal 5 6 9" xfId="30533"/>
    <cellStyle name="Normal 5 7" xfId="4185"/>
    <cellStyle name="Normal 5 7 2" xfId="8733"/>
    <cellStyle name="Normal 5 7 3" xfId="12376"/>
    <cellStyle name="Normal 5 7 4" xfId="9575"/>
    <cellStyle name="Normal 5 7 5" xfId="13373"/>
    <cellStyle name="Normal 5 7 6" xfId="14197"/>
    <cellStyle name="Normal 5 7 7" xfId="22355"/>
    <cellStyle name="Normal 5 7 8" xfId="27300"/>
    <cellStyle name="Normal 5 7 9" xfId="30534"/>
    <cellStyle name="Normal 5 8" xfId="4186"/>
    <cellStyle name="Normal 5 8 2" xfId="8734"/>
    <cellStyle name="Normal 5 8 3" xfId="12377"/>
    <cellStyle name="Normal 5 8 4" xfId="9576"/>
    <cellStyle name="Normal 5 8 5" xfId="13374"/>
    <cellStyle name="Normal 5 8 6" xfId="14196"/>
    <cellStyle name="Normal 5 8 7" xfId="22356"/>
    <cellStyle name="Normal 5 8 8" xfId="27301"/>
    <cellStyle name="Normal 5 8 9" xfId="30535"/>
    <cellStyle name="Normal 5 9" xfId="4187"/>
    <cellStyle name="Normal 5 9 2" xfId="8735"/>
    <cellStyle name="Normal 5 9 3" xfId="12378"/>
    <cellStyle name="Normal 5 9 4" xfId="9577"/>
    <cellStyle name="Normal 5 9 5" xfId="13375"/>
    <cellStyle name="Normal 5 9 6" xfId="14195"/>
    <cellStyle name="Normal 5 9 7" xfId="22357"/>
    <cellStyle name="Normal 5 9 8" xfId="27302"/>
    <cellStyle name="Normal 5 9 9" xfId="30536"/>
    <cellStyle name="Normal 5_All Locations" xfId="13376"/>
    <cellStyle name="Normal 50" xfId="4188"/>
    <cellStyle name="Normal 50 2" xfId="8736"/>
    <cellStyle name="Normal 50 3" xfId="12379"/>
    <cellStyle name="Normal 50 4" xfId="9578"/>
    <cellStyle name="Normal 50 5" xfId="13377"/>
    <cellStyle name="Normal 50 6" xfId="14194"/>
    <cellStyle name="Normal 50 7" xfId="22358"/>
    <cellStyle name="Normal 50 8" xfId="27303"/>
    <cellStyle name="Normal 50 9" xfId="30537"/>
    <cellStyle name="Normal 51" xfId="4189"/>
    <cellStyle name="Normal 51 2" xfId="8737"/>
    <cellStyle name="Normal 51 3" xfId="12380"/>
    <cellStyle name="Normal 51 4" xfId="9579"/>
    <cellStyle name="Normal 51 5" xfId="13378"/>
    <cellStyle name="Normal 51 6" xfId="14193"/>
    <cellStyle name="Normal 51 7" xfId="22359"/>
    <cellStyle name="Normal 51 8" xfId="27304"/>
    <cellStyle name="Normal 51 9" xfId="30538"/>
    <cellStyle name="Normal 52" xfId="4190"/>
    <cellStyle name="Normal 52 2" xfId="8738"/>
    <cellStyle name="Normal 52 3" xfId="12381"/>
    <cellStyle name="Normal 52 4" xfId="9580"/>
    <cellStyle name="Normal 52 5" xfId="13379"/>
    <cellStyle name="Normal 52 6" xfId="14192"/>
    <cellStyle name="Normal 52 7" xfId="22360"/>
    <cellStyle name="Normal 52 8" xfId="27305"/>
    <cellStyle name="Normal 52 9" xfId="30539"/>
    <cellStyle name="Normal 53" xfId="4191"/>
    <cellStyle name="Normal 53 2" xfId="8739"/>
    <cellStyle name="Normal 53 3" xfId="12382"/>
    <cellStyle name="Normal 53 4" xfId="9581"/>
    <cellStyle name="Normal 53 5" xfId="13380"/>
    <cellStyle name="Normal 53 6" xfId="14191"/>
    <cellStyle name="Normal 53 7" xfId="22361"/>
    <cellStyle name="Normal 53 8" xfId="27306"/>
    <cellStyle name="Normal 53 9" xfId="30540"/>
    <cellStyle name="Normal 54" xfId="9297"/>
    <cellStyle name="Normal 55" xfId="9298"/>
    <cellStyle name="Normal 56" xfId="9299"/>
    <cellStyle name="Normal 57" xfId="4192"/>
    <cellStyle name="Normal 57 2" xfId="8740"/>
    <cellStyle name="Normal 57 3" xfId="12383"/>
    <cellStyle name="Normal 57 4" xfId="9582"/>
    <cellStyle name="Normal 57 5" xfId="13381"/>
    <cellStyle name="Normal 57 6" xfId="14190"/>
    <cellStyle name="Normal 57 7" xfId="22362"/>
    <cellStyle name="Normal 57 8" xfId="27307"/>
    <cellStyle name="Normal 57 9" xfId="30541"/>
    <cellStyle name="Normal 58" xfId="9300"/>
    <cellStyle name="Normal 59" xfId="9301"/>
    <cellStyle name="Normal 6" xfId="13"/>
    <cellStyle name="Normal 6 10" xfId="9221"/>
    <cellStyle name="Normal 6 11" xfId="10047"/>
    <cellStyle name="Normal 6 12" xfId="9583"/>
    <cellStyle name="Normal 6 13" xfId="14189"/>
    <cellStyle name="Normal 6 14" xfId="22363"/>
    <cellStyle name="Normal 6 15" xfId="27308"/>
    <cellStyle name="Normal 6 16" xfId="30542"/>
    <cellStyle name="Normal 6 2" xfId="4193"/>
    <cellStyle name="Normal 6 2 10" xfId="30543"/>
    <cellStyle name="Normal 6 2 2" xfId="4673"/>
    <cellStyle name="Normal 6 2 2 2" xfId="9201"/>
    <cellStyle name="Normal 6 2 2 3" xfId="22365"/>
    <cellStyle name="Normal 6 2 3" xfId="4672"/>
    <cellStyle name="Normal 6 2 4" xfId="12384"/>
    <cellStyle name="Normal 6 2 5" xfId="9584"/>
    <cellStyle name="Normal 6 2 6" xfId="13382"/>
    <cellStyle name="Normal 6 2 7" xfId="14188"/>
    <cellStyle name="Normal 6 2 8" xfId="22364"/>
    <cellStyle name="Normal 6 2 9" xfId="27309"/>
    <cellStyle name="Normal 6 2_B2D" xfId="4674"/>
    <cellStyle name="Normal 6 3" xfId="4703"/>
    <cellStyle name="Normal 6 3 2" xfId="13383"/>
    <cellStyle name="Normal 6 3 3" xfId="14187"/>
    <cellStyle name="Normal 6 3 4" xfId="23021"/>
    <cellStyle name="Normal 6 3 5" xfId="27310"/>
    <cellStyle name="Normal 6 4" xfId="9200"/>
    <cellStyle name="Normal 6 4 2" xfId="13384"/>
    <cellStyle name="Normal 6 4 3" xfId="13814"/>
    <cellStyle name="Normal 6 4 4" xfId="14186"/>
    <cellStyle name="Normal 6 4 5" xfId="23022"/>
    <cellStyle name="Normal 6 4 6" xfId="27311"/>
    <cellStyle name="Normal 6 5" xfId="9281"/>
    <cellStyle name="Normal 6 6" xfId="9212"/>
    <cellStyle name="Normal 6 7" xfId="9276"/>
    <cellStyle name="Normal 6 8" xfId="9217"/>
    <cellStyle name="Normal 6 9" xfId="9272"/>
    <cellStyle name="Normal 6_All Locations" xfId="13385"/>
    <cellStyle name="Normal 60" xfId="9302"/>
    <cellStyle name="Normal 61" xfId="9303"/>
    <cellStyle name="Normal 62" xfId="9304"/>
    <cellStyle name="Normal 63" xfId="9305"/>
    <cellStyle name="Normal 64" xfId="9306"/>
    <cellStyle name="Normal 65" xfId="9307"/>
    <cellStyle name="Normal 66" xfId="9308"/>
    <cellStyle name="Normal 67" xfId="9309"/>
    <cellStyle name="Normal 68" xfId="9310"/>
    <cellStyle name="Normal 69" xfId="9311"/>
    <cellStyle name="Normal 7" xfId="14"/>
    <cellStyle name="Normal 7 10" xfId="4194"/>
    <cellStyle name="Normal 7 10 2" xfId="8742"/>
    <cellStyle name="Normal 7 10 3" xfId="12385"/>
    <cellStyle name="Normal 7 10 4" xfId="9586"/>
    <cellStyle name="Normal 7 10 5" xfId="13386"/>
    <cellStyle name="Normal 7 10 6" xfId="14184"/>
    <cellStyle name="Normal 7 10 7" xfId="22367"/>
    <cellStyle name="Normal 7 10 8" xfId="27313"/>
    <cellStyle name="Normal 7 10 9" xfId="30545"/>
    <cellStyle name="Normal 7 11" xfId="4195"/>
    <cellStyle name="Normal 7 11 2" xfId="8743"/>
    <cellStyle name="Normal 7 11 3" xfId="12386"/>
    <cellStyle name="Normal 7 11 4" xfId="9587"/>
    <cellStyle name="Normal 7 11 5" xfId="13387"/>
    <cellStyle name="Normal 7 11 6" xfId="14183"/>
    <cellStyle name="Normal 7 11 7" xfId="22368"/>
    <cellStyle name="Normal 7 11 8" xfId="27314"/>
    <cellStyle name="Normal 7 11 9" xfId="30546"/>
    <cellStyle name="Normal 7 12" xfId="4196"/>
    <cellStyle name="Normal 7 12 2" xfId="8744"/>
    <cellStyle name="Normal 7 12 3" xfId="12387"/>
    <cellStyle name="Normal 7 12 4" xfId="9588"/>
    <cellStyle name="Normal 7 12 5" xfId="13388"/>
    <cellStyle name="Normal 7 12 6" xfId="14182"/>
    <cellStyle name="Normal 7 12 7" xfId="22369"/>
    <cellStyle name="Normal 7 12 8" xfId="27315"/>
    <cellStyle name="Normal 7 12 9" xfId="30547"/>
    <cellStyle name="Normal 7 13" xfId="4197"/>
    <cellStyle name="Normal 7 13 2" xfId="8745"/>
    <cellStyle name="Normal 7 13 3" xfId="12388"/>
    <cellStyle name="Normal 7 13 4" xfId="9589"/>
    <cellStyle name="Normal 7 13 5" xfId="13389"/>
    <cellStyle name="Normal 7 13 6" xfId="14181"/>
    <cellStyle name="Normal 7 13 7" xfId="22370"/>
    <cellStyle name="Normal 7 13 8" xfId="27316"/>
    <cellStyle name="Normal 7 13 9" xfId="30548"/>
    <cellStyle name="Normal 7 14" xfId="4198"/>
    <cellStyle name="Normal 7 14 2" xfId="8746"/>
    <cellStyle name="Normal 7 14 3" xfId="12389"/>
    <cellStyle name="Normal 7 14 4" xfId="9590"/>
    <cellStyle name="Normal 7 14 5" xfId="13390"/>
    <cellStyle name="Normal 7 14 6" xfId="14180"/>
    <cellStyle name="Normal 7 14 7" xfId="22371"/>
    <cellStyle name="Normal 7 14 8" xfId="27317"/>
    <cellStyle name="Normal 7 14 9" xfId="30549"/>
    <cellStyle name="Normal 7 15" xfId="4199"/>
    <cellStyle name="Normal 7 15 2" xfId="8747"/>
    <cellStyle name="Normal 7 15 3" xfId="12390"/>
    <cellStyle name="Normal 7 15 4" xfId="9591"/>
    <cellStyle name="Normal 7 15 5" xfId="13391"/>
    <cellStyle name="Normal 7 15 6" xfId="14179"/>
    <cellStyle name="Normal 7 15 7" xfId="22372"/>
    <cellStyle name="Normal 7 15 8" xfId="27318"/>
    <cellStyle name="Normal 7 15 9" xfId="30550"/>
    <cellStyle name="Normal 7 16" xfId="4200"/>
    <cellStyle name="Normal 7 16 2" xfId="8748"/>
    <cellStyle name="Normal 7 16 3" xfId="12391"/>
    <cellStyle name="Normal 7 16 4" xfId="9592"/>
    <cellStyle name="Normal 7 16 5" xfId="13392"/>
    <cellStyle name="Normal 7 16 6" xfId="14178"/>
    <cellStyle name="Normal 7 16 7" xfId="22373"/>
    <cellStyle name="Normal 7 16 8" xfId="27319"/>
    <cellStyle name="Normal 7 16 9" xfId="30551"/>
    <cellStyle name="Normal 7 17" xfId="4201"/>
    <cellStyle name="Normal 7 17 2" xfId="8749"/>
    <cellStyle name="Normal 7 17 3" xfId="12392"/>
    <cellStyle name="Normal 7 17 4" xfId="9593"/>
    <cellStyle name="Normal 7 17 5" xfId="13393"/>
    <cellStyle name="Normal 7 17 6" xfId="14177"/>
    <cellStyle name="Normal 7 17 7" xfId="22374"/>
    <cellStyle name="Normal 7 17 8" xfId="27320"/>
    <cellStyle name="Normal 7 17 9" xfId="30552"/>
    <cellStyle name="Normal 7 18" xfId="4202"/>
    <cellStyle name="Normal 7 18 2" xfId="8750"/>
    <cellStyle name="Normal 7 18 3" xfId="12393"/>
    <cellStyle name="Normal 7 18 4" xfId="9594"/>
    <cellStyle name="Normal 7 18 5" xfId="13394"/>
    <cellStyle name="Normal 7 18 6" xfId="14176"/>
    <cellStyle name="Normal 7 18 7" xfId="22375"/>
    <cellStyle name="Normal 7 18 8" xfId="27321"/>
    <cellStyle name="Normal 7 18 9" xfId="30553"/>
    <cellStyle name="Normal 7 19" xfId="4203"/>
    <cellStyle name="Normal 7 19 2" xfId="8751"/>
    <cellStyle name="Normal 7 19 3" xfId="12394"/>
    <cellStyle name="Normal 7 19 4" xfId="9595"/>
    <cellStyle name="Normal 7 19 5" xfId="13395"/>
    <cellStyle name="Normal 7 19 6" xfId="14175"/>
    <cellStyle name="Normal 7 19 7" xfId="22376"/>
    <cellStyle name="Normal 7 19 8" xfId="27322"/>
    <cellStyle name="Normal 7 19 9" xfId="30554"/>
    <cellStyle name="Normal 7 2" xfId="4204"/>
    <cellStyle name="Normal 7 2 10" xfId="30555"/>
    <cellStyle name="Normal 7 2 2" xfId="4689"/>
    <cellStyle name="Normal 7 2 2 2" xfId="9208"/>
    <cellStyle name="Normal 7 2 2 3" xfId="22378"/>
    <cellStyle name="Normal 7 2 3" xfId="4675"/>
    <cellStyle name="Normal 7 2 4" xfId="12395"/>
    <cellStyle name="Normal 7 2 5" xfId="9596"/>
    <cellStyle name="Normal 7 2 6" xfId="13396"/>
    <cellStyle name="Normal 7 2 7" xfId="14174"/>
    <cellStyle name="Normal 7 2 8" xfId="22377"/>
    <cellStyle name="Normal 7 2 9" xfId="27323"/>
    <cellStyle name="Normal 7 2_B2D" xfId="4676"/>
    <cellStyle name="Normal 7 20" xfId="4205"/>
    <cellStyle name="Normal 7 20 2" xfId="8752"/>
    <cellStyle name="Normal 7 20 3" xfId="12396"/>
    <cellStyle name="Normal 7 20 4" xfId="9597"/>
    <cellStyle name="Normal 7 20 5" xfId="13397"/>
    <cellStyle name="Normal 7 20 6" xfId="14173"/>
    <cellStyle name="Normal 7 20 7" xfId="22379"/>
    <cellStyle name="Normal 7 20 8" xfId="27324"/>
    <cellStyle name="Normal 7 20 9" xfId="30556"/>
    <cellStyle name="Normal 7 21" xfId="4206"/>
    <cellStyle name="Normal 7 21 2" xfId="8753"/>
    <cellStyle name="Normal 7 21 3" xfId="12397"/>
    <cellStyle name="Normal 7 21 4" xfId="9598"/>
    <cellStyle name="Normal 7 21 5" xfId="13398"/>
    <cellStyle name="Normal 7 21 6" xfId="14172"/>
    <cellStyle name="Normal 7 21 7" xfId="22380"/>
    <cellStyle name="Normal 7 21 8" xfId="27325"/>
    <cellStyle name="Normal 7 21 9" xfId="30557"/>
    <cellStyle name="Normal 7 22" xfId="4207"/>
    <cellStyle name="Normal 7 22 2" xfId="8754"/>
    <cellStyle name="Normal 7 22 3" xfId="12398"/>
    <cellStyle name="Normal 7 22 4" xfId="9599"/>
    <cellStyle name="Normal 7 22 5" xfId="13399"/>
    <cellStyle name="Normal 7 22 6" xfId="14171"/>
    <cellStyle name="Normal 7 22 7" xfId="22381"/>
    <cellStyle name="Normal 7 22 8" xfId="27326"/>
    <cellStyle name="Normal 7 22 9" xfId="30558"/>
    <cellStyle name="Normal 7 23" xfId="4208"/>
    <cellStyle name="Normal 7 23 2" xfId="8755"/>
    <cellStyle name="Normal 7 23 3" xfId="12399"/>
    <cellStyle name="Normal 7 23 4" xfId="9600"/>
    <cellStyle name="Normal 7 23 5" xfId="13400"/>
    <cellStyle name="Normal 7 23 6" xfId="14170"/>
    <cellStyle name="Normal 7 23 7" xfId="22382"/>
    <cellStyle name="Normal 7 23 8" xfId="27327"/>
    <cellStyle name="Normal 7 23 9" xfId="30559"/>
    <cellStyle name="Normal 7 24" xfId="4209"/>
    <cellStyle name="Normal 7 24 2" xfId="8756"/>
    <cellStyle name="Normal 7 24 3" xfId="12400"/>
    <cellStyle name="Normal 7 24 4" xfId="9601"/>
    <cellStyle name="Normal 7 24 5" xfId="13401"/>
    <cellStyle name="Normal 7 24 6" xfId="14169"/>
    <cellStyle name="Normal 7 24 7" xfId="22383"/>
    <cellStyle name="Normal 7 24 8" xfId="27328"/>
    <cellStyle name="Normal 7 24 9" xfId="30560"/>
    <cellStyle name="Normal 7 25" xfId="4704"/>
    <cellStyle name="Normal 7 25 2" xfId="13402"/>
    <cellStyle name="Normal 7 25 3" xfId="13815"/>
    <cellStyle name="Normal 7 25 4" xfId="14168"/>
    <cellStyle name="Normal 7 25 5" xfId="23023"/>
    <cellStyle name="Normal 7 25 6" xfId="27329"/>
    <cellStyle name="Normal 7 26" xfId="8741"/>
    <cellStyle name="Normal 7 27" xfId="9280"/>
    <cellStyle name="Normal 7 28" xfId="9213"/>
    <cellStyle name="Normal 7 29" xfId="9275"/>
    <cellStyle name="Normal 7 3" xfId="4210"/>
    <cellStyle name="Normal 7 3 2" xfId="8757"/>
    <cellStyle name="Normal 7 3 3" xfId="12401"/>
    <cellStyle name="Normal 7 3 4" xfId="9602"/>
    <cellStyle name="Normal 7 3 5" xfId="13403"/>
    <cellStyle name="Normal 7 3 6" xfId="14167"/>
    <cellStyle name="Normal 7 3 7" xfId="22384"/>
    <cellStyle name="Normal 7 3 8" xfId="27330"/>
    <cellStyle name="Normal 7 3 9" xfId="30561"/>
    <cellStyle name="Normal 7 30" xfId="9218"/>
    <cellStyle name="Normal 7 31" xfId="9271"/>
    <cellStyle name="Normal 7 32" xfId="9222"/>
    <cellStyle name="Normal 7 33" xfId="9270"/>
    <cellStyle name="Normal 7 34" xfId="9219"/>
    <cellStyle name="Normal 7 35" xfId="10048"/>
    <cellStyle name="Normal 7 36" xfId="9585"/>
    <cellStyle name="Normal 7 37" xfId="9347"/>
    <cellStyle name="Normal 7 38" xfId="14185"/>
    <cellStyle name="Normal 7 39" xfId="22366"/>
    <cellStyle name="Normal 7 4" xfId="4211"/>
    <cellStyle name="Normal 7 4 2" xfId="8758"/>
    <cellStyle name="Normal 7 4 3" xfId="12402"/>
    <cellStyle name="Normal 7 4 4" xfId="9603"/>
    <cellStyle name="Normal 7 4 5" xfId="13404"/>
    <cellStyle name="Normal 7 4 6" xfId="14166"/>
    <cellStyle name="Normal 7 4 7" xfId="22385"/>
    <cellStyle name="Normal 7 4 8" xfId="27331"/>
    <cellStyle name="Normal 7 4 9" xfId="30562"/>
    <cellStyle name="Normal 7 40" xfId="22833"/>
    <cellStyle name="Normal 7 41" xfId="22780"/>
    <cellStyle name="Normal 7 42" xfId="22832"/>
    <cellStyle name="Normal 7 43" xfId="22779"/>
    <cellStyle name="Normal 7 44" xfId="22835"/>
    <cellStyle name="Normal 7 45" xfId="22778"/>
    <cellStyle name="Normal 7 46" xfId="22834"/>
    <cellStyle name="Normal 7 47" xfId="22777"/>
    <cellStyle name="Normal 7 48" xfId="27312"/>
    <cellStyle name="Normal 7 49" xfId="30544"/>
    <cellStyle name="Normal 7 5" xfId="4212"/>
    <cellStyle name="Normal 7 5 2" xfId="8759"/>
    <cellStyle name="Normal 7 5 3" xfId="12403"/>
    <cellStyle name="Normal 7 5 4" xfId="9604"/>
    <cellStyle name="Normal 7 5 5" xfId="13405"/>
    <cellStyle name="Normal 7 5 6" xfId="14165"/>
    <cellStyle name="Normal 7 5 7" xfId="22386"/>
    <cellStyle name="Normal 7 5 8" xfId="27332"/>
    <cellStyle name="Normal 7 5 9" xfId="30563"/>
    <cellStyle name="Normal 7 6" xfId="4213"/>
    <cellStyle name="Normal 7 6 2" xfId="8760"/>
    <cellStyle name="Normal 7 6 3" xfId="12404"/>
    <cellStyle name="Normal 7 6 4" xfId="9605"/>
    <cellStyle name="Normal 7 6 5" xfId="13406"/>
    <cellStyle name="Normal 7 6 6" xfId="14164"/>
    <cellStyle name="Normal 7 6 7" xfId="22387"/>
    <cellStyle name="Normal 7 6 8" xfId="27333"/>
    <cellStyle name="Normal 7 6 9" xfId="30564"/>
    <cellStyle name="Normal 7 7" xfId="4214"/>
    <cellStyle name="Normal 7 7 2" xfId="8761"/>
    <cellStyle name="Normal 7 7 3" xfId="12405"/>
    <cellStyle name="Normal 7 7 4" xfId="9606"/>
    <cellStyle name="Normal 7 7 5" xfId="13407"/>
    <cellStyle name="Normal 7 7 6" xfId="14163"/>
    <cellStyle name="Normal 7 7 7" xfId="22388"/>
    <cellStyle name="Normal 7 7 8" xfId="27334"/>
    <cellStyle name="Normal 7 7 9" xfId="30565"/>
    <cellStyle name="Normal 7 8" xfId="4215"/>
    <cellStyle name="Normal 7 8 2" xfId="8762"/>
    <cellStyle name="Normal 7 8 3" xfId="12406"/>
    <cellStyle name="Normal 7 8 4" xfId="9607"/>
    <cellStyle name="Normal 7 8 5" xfId="13408"/>
    <cellStyle name="Normal 7 8 6" xfId="14162"/>
    <cellStyle name="Normal 7 8 7" xfId="22389"/>
    <cellStyle name="Normal 7 8 8" xfId="27335"/>
    <cellStyle name="Normal 7 8 9" xfId="30566"/>
    <cellStyle name="Normal 7 9" xfId="4216"/>
    <cellStyle name="Normal 7 9 2" xfId="8763"/>
    <cellStyle name="Normal 7 9 3" xfId="12407"/>
    <cellStyle name="Normal 7 9 4" xfId="9608"/>
    <cellStyle name="Normal 7 9 5" xfId="13409"/>
    <cellStyle name="Normal 7 9 6" xfId="14161"/>
    <cellStyle name="Normal 7 9 7" xfId="22390"/>
    <cellStyle name="Normal 7 9 8" xfId="27336"/>
    <cellStyle name="Normal 7 9 9" xfId="30567"/>
    <cellStyle name="Normal 7_All Locations" xfId="13410"/>
    <cellStyle name="Normal 70" xfId="9312"/>
    <cellStyle name="Normal 71" xfId="9313"/>
    <cellStyle name="Normal 72" xfId="9314"/>
    <cellStyle name="Normal 73" xfId="9315"/>
    <cellStyle name="Normal 74" xfId="9316"/>
    <cellStyle name="Normal 75" xfId="9317"/>
    <cellStyle name="Normal 76" xfId="9318"/>
    <cellStyle name="Normal 77" xfId="9319"/>
    <cellStyle name="Normal 78" xfId="9320"/>
    <cellStyle name="Normal 79" xfId="9321"/>
    <cellStyle name="Normal 8" xfId="4217"/>
    <cellStyle name="Normal 8 10" xfId="4218"/>
    <cellStyle name="Normal 8 10 2" xfId="8764"/>
    <cellStyle name="Normal 8 10 3" xfId="12409"/>
    <cellStyle name="Normal 8 10 4" xfId="9610"/>
    <cellStyle name="Normal 8 10 5" xfId="13411"/>
    <cellStyle name="Normal 8 10 6" xfId="14159"/>
    <cellStyle name="Normal 8 10 7" xfId="22392"/>
    <cellStyle name="Normal 8 10 8" xfId="27338"/>
    <cellStyle name="Normal 8 10 9" xfId="30569"/>
    <cellStyle name="Normal 8 11" xfId="4219"/>
    <cellStyle name="Normal 8 11 2" xfId="8765"/>
    <cellStyle name="Normal 8 11 3" xfId="12410"/>
    <cellStyle name="Normal 8 11 4" xfId="9611"/>
    <cellStyle name="Normal 8 11 5" xfId="13412"/>
    <cellStyle name="Normal 8 11 6" xfId="14158"/>
    <cellStyle name="Normal 8 11 7" xfId="22393"/>
    <cellStyle name="Normal 8 11 8" xfId="27339"/>
    <cellStyle name="Normal 8 11 9" xfId="30570"/>
    <cellStyle name="Normal 8 12" xfId="4220"/>
    <cellStyle name="Normal 8 12 2" xfId="8766"/>
    <cellStyle name="Normal 8 12 3" xfId="12411"/>
    <cellStyle name="Normal 8 12 4" xfId="9612"/>
    <cellStyle name="Normal 8 12 5" xfId="13413"/>
    <cellStyle name="Normal 8 12 6" xfId="14157"/>
    <cellStyle name="Normal 8 12 7" xfId="22394"/>
    <cellStyle name="Normal 8 12 8" xfId="27340"/>
    <cellStyle name="Normal 8 12 9" xfId="30571"/>
    <cellStyle name="Normal 8 13" xfId="4221"/>
    <cellStyle name="Normal 8 13 2" xfId="8767"/>
    <cellStyle name="Normal 8 13 3" xfId="12412"/>
    <cellStyle name="Normal 8 13 4" xfId="9613"/>
    <cellStyle name="Normal 8 13 5" xfId="13414"/>
    <cellStyle name="Normal 8 13 6" xfId="14156"/>
    <cellStyle name="Normal 8 13 7" xfId="22395"/>
    <cellStyle name="Normal 8 13 8" xfId="27341"/>
    <cellStyle name="Normal 8 13 9" xfId="30572"/>
    <cellStyle name="Normal 8 14" xfId="4222"/>
    <cellStyle name="Normal 8 14 2" xfId="8768"/>
    <cellStyle name="Normal 8 14 3" xfId="12413"/>
    <cellStyle name="Normal 8 14 4" xfId="9614"/>
    <cellStyle name="Normal 8 14 5" xfId="13415"/>
    <cellStyle name="Normal 8 14 6" xfId="14155"/>
    <cellStyle name="Normal 8 14 7" xfId="22396"/>
    <cellStyle name="Normal 8 14 8" xfId="27342"/>
    <cellStyle name="Normal 8 14 9" xfId="30573"/>
    <cellStyle name="Normal 8 15" xfId="4223"/>
    <cellStyle name="Normal 8 15 2" xfId="8769"/>
    <cellStyle name="Normal 8 15 3" xfId="12414"/>
    <cellStyle name="Normal 8 15 4" xfId="9615"/>
    <cellStyle name="Normal 8 15 5" xfId="13416"/>
    <cellStyle name="Normal 8 15 6" xfId="14154"/>
    <cellStyle name="Normal 8 15 7" xfId="22397"/>
    <cellStyle name="Normal 8 15 8" xfId="27343"/>
    <cellStyle name="Normal 8 15 9" xfId="30574"/>
    <cellStyle name="Normal 8 16" xfId="4224"/>
    <cellStyle name="Normal 8 16 2" xfId="8770"/>
    <cellStyle name="Normal 8 16 3" xfId="12415"/>
    <cellStyle name="Normal 8 16 4" xfId="9616"/>
    <cellStyle name="Normal 8 16 5" xfId="13417"/>
    <cellStyle name="Normal 8 16 6" xfId="14153"/>
    <cellStyle name="Normal 8 16 7" xfId="22398"/>
    <cellStyle name="Normal 8 16 8" xfId="27344"/>
    <cellStyle name="Normal 8 16 9" xfId="30575"/>
    <cellStyle name="Normal 8 17" xfId="4225"/>
    <cellStyle name="Normal 8 17 2" xfId="8771"/>
    <cellStyle name="Normal 8 17 3" xfId="12416"/>
    <cellStyle name="Normal 8 17 4" xfId="9617"/>
    <cellStyle name="Normal 8 17 5" xfId="13418"/>
    <cellStyle name="Normal 8 17 6" xfId="14152"/>
    <cellStyle name="Normal 8 17 7" xfId="22399"/>
    <cellStyle name="Normal 8 17 8" xfId="27345"/>
    <cellStyle name="Normal 8 17 9" xfId="30576"/>
    <cellStyle name="Normal 8 18" xfId="4226"/>
    <cellStyle name="Normal 8 18 2" xfId="8772"/>
    <cellStyle name="Normal 8 18 3" xfId="12417"/>
    <cellStyle name="Normal 8 18 4" xfId="9618"/>
    <cellStyle name="Normal 8 18 5" xfId="13419"/>
    <cellStyle name="Normal 8 18 6" xfId="14151"/>
    <cellStyle name="Normal 8 18 7" xfId="22400"/>
    <cellStyle name="Normal 8 18 8" xfId="27346"/>
    <cellStyle name="Normal 8 18 9" xfId="30577"/>
    <cellStyle name="Normal 8 19" xfId="4227"/>
    <cellStyle name="Normal 8 19 2" xfId="8773"/>
    <cellStyle name="Normal 8 19 3" xfId="12418"/>
    <cellStyle name="Normal 8 19 4" xfId="9619"/>
    <cellStyle name="Normal 8 19 5" xfId="13420"/>
    <cellStyle name="Normal 8 19 6" xfId="14150"/>
    <cellStyle name="Normal 8 19 7" xfId="22401"/>
    <cellStyle name="Normal 8 19 8" xfId="27347"/>
    <cellStyle name="Normal 8 19 9" xfId="30578"/>
    <cellStyle name="Normal 8 2" xfId="4228"/>
    <cellStyle name="Normal 8 2 10" xfId="30579"/>
    <cellStyle name="Normal 8 2 2" xfId="4679"/>
    <cellStyle name="Normal 8 2 2 2" xfId="9202"/>
    <cellStyle name="Normal 8 2 2 3" xfId="22403"/>
    <cellStyle name="Normal 8 2 3" xfId="4678"/>
    <cellStyle name="Normal 8 2 4" xfId="12419"/>
    <cellStyle name="Normal 8 2 5" xfId="9620"/>
    <cellStyle name="Normal 8 2 6" xfId="13421"/>
    <cellStyle name="Normal 8 2 7" xfId="14149"/>
    <cellStyle name="Normal 8 2 8" xfId="22402"/>
    <cellStyle name="Normal 8 2 9" xfId="27348"/>
    <cellStyle name="Normal 8 2_B2D" xfId="4680"/>
    <cellStyle name="Normal 8 20" xfId="4229"/>
    <cellStyle name="Normal 8 20 2" xfId="8775"/>
    <cellStyle name="Normal 8 20 3" xfId="12420"/>
    <cellStyle name="Normal 8 20 4" xfId="9621"/>
    <cellStyle name="Normal 8 20 5" xfId="13422"/>
    <cellStyle name="Normal 8 20 6" xfId="14148"/>
    <cellStyle name="Normal 8 20 7" xfId="22404"/>
    <cellStyle name="Normal 8 20 8" xfId="27349"/>
    <cellStyle name="Normal 8 20 9" xfId="30580"/>
    <cellStyle name="Normal 8 21" xfId="4230"/>
    <cellStyle name="Normal 8 21 2" xfId="8776"/>
    <cellStyle name="Normal 8 21 3" xfId="12421"/>
    <cellStyle name="Normal 8 21 4" xfId="9622"/>
    <cellStyle name="Normal 8 21 5" xfId="13423"/>
    <cellStyle name="Normal 8 21 6" xfId="14147"/>
    <cellStyle name="Normal 8 21 7" xfId="22405"/>
    <cellStyle name="Normal 8 21 8" xfId="27350"/>
    <cellStyle name="Normal 8 21 9" xfId="30581"/>
    <cellStyle name="Normal 8 22" xfId="4231"/>
    <cellStyle name="Normal 8 22 2" xfId="8777"/>
    <cellStyle name="Normal 8 22 3" xfId="12422"/>
    <cellStyle name="Normal 8 22 4" xfId="9623"/>
    <cellStyle name="Normal 8 22 5" xfId="13424"/>
    <cellStyle name="Normal 8 22 6" xfId="14146"/>
    <cellStyle name="Normal 8 22 7" xfId="22406"/>
    <cellStyle name="Normal 8 22 8" xfId="27351"/>
    <cellStyle name="Normal 8 22 9" xfId="30582"/>
    <cellStyle name="Normal 8 23" xfId="4232"/>
    <cellStyle name="Normal 8 23 2" xfId="8778"/>
    <cellStyle name="Normal 8 23 3" xfId="12423"/>
    <cellStyle name="Normal 8 23 4" xfId="9624"/>
    <cellStyle name="Normal 8 23 5" xfId="13425"/>
    <cellStyle name="Normal 8 23 6" xfId="14145"/>
    <cellStyle name="Normal 8 23 7" xfId="22407"/>
    <cellStyle name="Normal 8 23 8" xfId="27352"/>
    <cellStyle name="Normal 8 23 9" xfId="30583"/>
    <cellStyle name="Normal 8 24" xfId="4233"/>
    <cellStyle name="Normal 8 24 2" xfId="8779"/>
    <cellStyle name="Normal 8 24 3" xfId="12424"/>
    <cellStyle name="Normal 8 24 4" xfId="9625"/>
    <cellStyle name="Normal 8 24 5" xfId="13426"/>
    <cellStyle name="Normal 8 24 6" xfId="14144"/>
    <cellStyle name="Normal 8 24 7" xfId="22408"/>
    <cellStyle name="Normal 8 24 8" xfId="27353"/>
    <cellStyle name="Normal 8 24 9" xfId="30584"/>
    <cellStyle name="Normal 8 25" xfId="4681"/>
    <cellStyle name="Normal 8 25 2" xfId="9203"/>
    <cellStyle name="Normal 8 25 3" xfId="13427"/>
    <cellStyle name="Normal 8 25 4" xfId="14143"/>
    <cellStyle name="Normal 8 25 5" xfId="22409"/>
    <cellStyle name="Normal 8 25 6" xfId="27354"/>
    <cellStyle name="Normal 8 26" xfId="4677"/>
    <cellStyle name="Normal 8 27" xfId="12408"/>
    <cellStyle name="Normal 8 28" xfId="9609"/>
    <cellStyle name="Normal 8 29" xfId="14160"/>
    <cellStyle name="Normal 8 3" xfId="4234"/>
    <cellStyle name="Normal 8 3 2" xfId="8780"/>
    <cellStyle name="Normal 8 3 3" xfId="12425"/>
    <cellStyle name="Normal 8 3 4" xfId="9626"/>
    <cellStyle name="Normal 8 3 5" xfId="13428"/>
    <cellStyle name="Normal 8 3 6" xfId="14142"/>
    <cellStyle name="Normal 8 3 7" xfId="22410"/>
    <cellStyle name="Normal 8 3 8" xfId="27355"/>
    <cellStyle name="Normal 8 3 9" xfId="30585"/>
    <cellStyle name="Normal 8 30" xfId="22391"/>
    <cellStyle name="Normal 8 31" xfId="27337"/>
    <cellStyle name="Normal 8 32" xfId="30568"/>
    <cellStyle name="Normal 8 4" xfId="4235"/>
    <cellStyle name="Normal 8 4 2" xfId="8781"/>
    <cellStyle name="Normal 8 4 3" xfId="12426"/>
    <cellStyle name="Normal 8 4 4" xfId="9627"/>
    <cellStyle name="Normal 8 4 5" xfId="13429"/>
    <cellStyle name="Normal 8 4 6" xfId="14141"/>
    <cellStyle name="Normal 8 4 7" xfId="22411"/>
    <cellStyle name="Normal 8 4 8" xfId="27356"/>
    <cellStyle name="Normal 8 4 9" xfId="30586"/>
    <cellStyle name="Normal 8 5" xfId="4236"/>
    <cellStyle name="Normal 8 5 2" xfId="8782"/>
    <cellStyle name="Normal 8 5 3" xfId="12427"/>
    <cellStyle name="Normal 8 5 4" xfId="9628"/>
    <cellStyle name="Normal 8 5 5" xfId="13430"/>
    <cellStyle name="Normal 8 5 6" xfId="14140"/>
    <cellStyle name="Normal 8 5 7" xfId="22412"/>
    <cellStyle name="Normal 8 5 8" xfId="27357"/>
    <cellStyle name="Normal 8 5 9" xfId="30587"/>
    <cellStyle name="Normal 8 6" xfId="4237"/>
    <cellStyle name="Normal 8 6 2" xfId="8783"/>
    <cellStyle name="Normal 8 6 3" xfId="12428"/>
    <cellStyle name="Normal 8 6 4" xfId="9629"/>
    <cellStyle name="Normal 8 6 5" xfId="13431"/>
    <cellStyle name="Normal 8 6 6" xfId="14139"/>
    <cellStyle name="Normal 8 6 7" xfId="22413"/>
    <cellStyle name="Normal 8 6 8" xfId="27358"/>
    <cellStyle name="Normal 8 6 9" xfId="30588"/>
    <cellStyle name="Normal 8 7" xfId="4238"/>
    <cellStyle name="Normal 8 7 2" xfId="8784"/>
    <cellStyle name="Normal 8 7 3" xfId="12429"/>
    <cellStyle name="Normal 8 7 4" xfId="9630"/>
    <cellStyle name="Normal 8 7 5" xfId="13432"/>
    <cellStyle name="Normal 8 7 6" xfId="14138"/>
    <cellStyle name="Normal 8 7 7" xfId="22414"/>
    <cellStyle name="Normal 8 7 8" xfId="27359"/>
    <cellStyle name="Normal 8 7 9" xfId="30589"/>
    <cellStyle name="Normal 8 8" xfId="4239"/>
    <cellStyle name="Normal 8 8 2" xfId="8785"/>
    <cellStyle name="Normal 8 8 3" xfId="12430"/>
    <cellStyle name="Normal 8 8 4" xfId="9631"/>
    <cellStyle name="Normal 8 8 5" xfId="13433"/>
    <cellStyle name="Normal 8 8 6" xfId="14137"/>
    <cellStyle name="Normal 8 8 7" xfId="22415"/>
    <cellStyle name="Normal 8 8 8" xfId="27360"/>
    <cellStyle name="Normal 8 8 9" xfId="30590"/>
    <cellStyle name="Normal 8 9" xfId="4240"/>
    <cellStyle name="Normal 8 9 2" xfId="8786"/>
    <cellStyle name="Normal 8 9 3" xfId="12431"/>
    <cellStyle name="Normal 8 9 4" xfId="9632"/>
    <cellStyle name="Normal 8 9 5" xfId="13434"/>
    <cellStyle name="Normal 8 9 6" xfId="14136"/>
    <cellStyle name="Normal 8 9 7" xfId="22416"/>
    <cellStyle name="Normal 8 9 8" xfId="27361"/>
    <cellStyle name="Normal 8 9 9" xfId="30591"/>
    <cellStyle name="Normal 8_All Locations" xfId="13435"/>
    <cellStyle name="Normal 80" xfId="9322"/>
    <cellStyle name="Normal 81" xfId="9323"/>
    <cellStyle name="Normal 82" xfId="9324"/>
    <cellStyle name="Normal 83" xfId="9325"/>
    <cellStyle name="Normal 84" xfId="9326"/>
    <cellStyle name="Normal 85" xfId="9327"/>
    <cellStyle name="Normal 86" xfId="9328"/>
    <cellStyle name="Normal 87" xfId="9329"/>
    <cellStyle name="Normal 88" xfId="9330"/>
    <cellStyle name="Normal 89" xfId="9331"/>
    <cellStyle name="Normal 9" xfId="4241"/>
    <cellStyle name="Normal 9 10" xfId="13436"/>
    <cellStyle name="Normal 9 11" xfId="14135"/>
    <cellStyle name="Normal 9 12" xfId="22417"/>
    <cellStyle name="Normal 9 13" xfId="27362"/>
    <cellStyle name="Normal 9 14" xfId="30592"/>
    <cellStyle name="Normal 9 2" xfId="4242"/>
    <cellStyle name="Normal 9 2 10" xfId="30593"/>
    <cellStyle name="Normal 9 2 2" xfId="4650"/>
    <cellStyle name="Normal 9 2 2 2" xfId="9188"/>
    <cellStyle name="Normal 9 2 2 3" xfId="22419"/>
    <cellStyle name="Normal 9 2 3" xfId="4683"/>
    <cellStyle name="Normal 9 2 4" xfId="12433"/>
    <cellStyle name="Normal 9 2 5" xfId="9634"/>
    <cellStyle name="Normal 9 2 6" xfId="13437"/>
    <cellStyle name="Normal 9 2 7" xfId="14134"/>
    <cellStyle name="Normal 9 2 8" xfId="22418"/>
    <cellStyle name="Normal 9 2 9" xfId="27363"/>
    <cellStyle name="Normal 9 2_B2D" xfId="4684"/>
    <cellStyle name="Normal 9 3" xfId="4243"/>
    <cellStyle name="Normal 9 3 2" xfId="8787"/>
    <cellStyle name="Normal 9 3 3" xfId="12434"/>
    <cellStyle name="Normal 9 3 4" xfId="9635"/>
    <cellStyle name="Normal 9 3 5" xfId="14133"/>
    <cellStyle name="Normal 9 3 6" xfId="22420"/>
    <cellStyle name="Normal 9 3 7" xfId="27364"/>
    <cellStyle name="Normal 9 3 8" xfId="30594"/>
    <cellStyle name="Normal 9 4" xfId="4244"/>
    <cellStyle name="Normal 9 4 2" xfId="8788"/>
    <cellStyle name="Normal 9 4 3" xfId="12435"/>
    <cellStyle name="Normal 9 4 4" xfId="9636"/>
    <cellStyle name="Normal 9 4 5" xfId="14132"/>
    <cellStyle name="Normal 9 4 6" xfId="22421"/>
    <cellStyle name="Normal 9 4 7" xfId="27365"/>
    <cellStyle name="Normal 9 4 8" xfId="30595"/>
    <cellStyle name="Normal 9 5" xfId="4245"/>
    <cellStyle name="Normal 9 5 2" xfId="8789"/>
    <cellStyle name="Normal 9 5 3" xfId="12436"/>
    <cellStyle name="Normal 9 5 4" xfId="9637"/>
    <cellStyle name="Normal 9 5 5" xfId="14131"/>
    <cellStyle name="Normal 9 5 6" xfId="22422"/>
    <cellStyle name="Normal 9 5 7" xfId="27366"/>
    <cellStyle name="Normal 9 5 8" xfId="30596"/>
    <cellStyle name="Normal 9 6" xfId="4685"/>
    <cellStyle name="Normal 9 6 2" xfId="9204"/>
    <cellStyle name="Normal 9 6 3" xfId="22423"/>
    <cellStyle name="Normal 9 7" xfId="4682"/>
    <cellStyle name="Normal 9 8" xfId="12432"/>
    <cellStyle name="Normal 9 9" xfId="9633"/>
    <cellStyle name="Normal 9_All Locations" xfId="13438"/>
    <cellStyle name="Normal 90" xfId="9332"/>
    <cellStyle name="Normal 91" xfId="9333"/>
    <cellStyle name="Normal 92" xfId="9334"/>
    <cellStyle name="Normal 93" xfId="9335"/>
    <cellStyle name="Normal 94" xfId="9336"/>
    <cellStyle name="Normal 95" xfId="9337"/>
    <cellStyle name="Normal 96" xfId="9338"/>
    <cellStyle name="Normal 97" xfId="9339"/>
    <cellStyle name="Normal 98" xfId="9340"/>
    <cellStyle name="Normal 99" xfId="9341"/>
    <cellStyle name="Normal_FABRIC FORMAT" xfId="9283"/>
    <cellStyle name="Normal_NAS FORMAT" xfId="3478"/>
    <cellStyle name="Normal_Sheet1" xfId="13798"/>
    <cellStyle name="Not_Excession" xfId="4246"/>
    <cellStyle name="Notas" xfId="4247"/>
    <cellStyle name="Notas 2" xfId="8790"/>
    <cellStyle name="Notas 3" xfId="12437"/>
    <cellStyle name="Notas 4" xfId="9638"/>
    <cellStyle name="Notas 5" xfId="13439"/>
    <cellStyle name="Notas 6" xfId="14130"/>
    <cellStyle name="Notas 7" xfId="22424"/>
    <cellStyle name="Notas 8" xfId="27367"/>
    <cellStyle name="Notas 9" xfId="30597"/>
    <cellStyle name="Note" xfId="4622" builtinId="10" customBuiltin="1"/>
    <cellStyle name="Note 10" xfId="4248"/>
    <cellStyle name="Note 10 2" xfId="8791"/>
    <cellStyle name="Note 10 3" xfId="12438"/>
    <cellStyle name="Note 10 4" xfId="9639"/>
    <cellStyle name="Note 10 5" xfId="13440"/>
    <cellStyle name="Note 10 6" xfId="14129"/>
    <cellStyle name="Note 10 7" xfId="22425"/>
    <cellStyle name="Note 10 8" xfId="27368"/>
    <cellStyle name="Note 10 9" xfId="30598"/>
    <cellStyle name="Note 11" xfId="4249"/>
    <cellStyle name="Note 11 2" xfId="8792"/>
    <cellStyle name="Note 11 3" xfId="12439"/>
    <cellStyle name="Note 11 4" xfId="9640"/>
    <cellStyle name="Note 11 5" xfId="13441"/>
    <cellStyle name="Note 11 6" xfId="14128"/>
    <cellStyle name="Note 11 7" xfId="22426"/>
    <cellStyle name="Note 11 8" xfId="27369"/>
    <cellStyle name="Note 11 9" xfId="30599"/>
    <cellStyle name="Note 12" xfId="4250"/>
    <cellStyle name="Note 12 2" xfId="8793"/>
    <cellStyle name="Note 12 3" xfId="12440"/>
    <cellStyle name="Note 12 4" xfId="9641"/>
    <cellStyle name="Note 12 5" xfId="13442"/>
    <cellStyle name="Note 12 6" xfId="14127"/>
    <cellStyle name="Note 12 7" xfId="22427"/>
    <cellStyle name="Note 12 8" xfId="27370"/>
    <cellStyle name="Note 12 9" xfId="30600"/>
    <cellStyle name="Note 13" xfId="4251"/>
    <cellStyle name="Note 13 2" xfId="8794"/>
    <cellStyle name="Note 13 3" xfId="12441"/>
    <cellStyle name="Note 13 4" xfId="9642"/>
    <cellStyle name="Note 13 5" xfId="13443"/>
    <cellStyle name="Note 13 6" xfId="14126"/>
    <cellStyle name="Note 13 7" xfId="22428"/>
    <cellStyle name="Note 13 8" xfId="27371"/>
    <cellStyle name="Note 13 9" xfId="30601"/>
    <cellStyle name="Note 14" xfId="4252"/>
    <cellStyle name="Note 14 2" xfId="8795"/>
    <cellStyle name="Note 14 3" xfId="12442"/>
    <cellStyle name="Note 14 4" xfId="9643"/>
    <cellStyle name="Note 14 5" xfId="13444"/>
    <cellStyle name="Note 14 6" xfId="14125"/>
    <cellStyle name="Note 14 7" xfId="22429"/>
    <cellStyle name="Note 14 8" xfId="27372"/>
    <cellStyle name="Note 14 9" xfId="30602"/>
    <cellStyle name="Note 15" xfId="4253"/>
    <cellStyle name="Note 15 2" xfId="8796"/>
    <cellStyle name="Note 15 3" xfId="12443"/>
    <cellStyle name="Note 15 4" xfId="9644"/>
    <cellStyle name="Note 15 5" xfId="13445"/>
    <cellStyle name="Note 15 6" xfId="14124"/>
    <cellStyle name="Note 15 7" xfId="22430"/>
    <cellStyle name="Note 15 8" xfId="27373"/>
    <cellStyle name="Note 15 9" xfId="30603"/>
    <cellStyle name="Note 16" xfId="4254"/>
    <cellStyle name="Note 16 2" xfId="8797"/>
    <cellStyle name="Note 16 3" xfId="12444"/>
    <cellStyle name="Note 16 4" xfId="9645"/>
    <cellStyle name="Note 16 5" xfId="13446"/>
    <cellStyle name="Note 16 6" xfId="14123"/>
    <cellStyle name="Note 16 7" xfId="22431"/>
    <cellStyle name="Note 16 8" xfId="27374"/>
    <cellStyle name="Note 16 9" xfId="30604"/>
    <cellStyle name="Note 17" xfId="4255"/>
    <cellStyle name="Note 17 2" xfId="8798"/>
    <cellStyle name="Note 17 3" xfId="12445"/>
    <cellStyle name="Note 17 4" xfId="9646"/>
    <cellStyle name="Note 17 5" xfId="13447"/>
    <cellStyle name="Note 17 6" xfId="14122"/>
    <cellStyle name="Note 17 7" xfId="22432"/>
    <cellStyle name="Note 17 8" xfId="27375"/>
    <cellStyle name="Note 17 9" xfId="30605"/>
    <cellStyle name="Note 18" xfId="4256"/>
    <cellStyle name="Note 18 2" xfId="8799"/>
    <cellStyle name="Note 18 3" xfId="12446"/>
    <cellStyle name="Note 18 4" xfId="9647"/>
    <cellStyle name="Note 18 5" xfId="13448"/>
    <cellStyle name="Note 18 6" xfId="14121"/>
    <cellStyle name="Note 18 7" xfId="22433"/>
    <cellStyle name="Note 18 8" xfId="27376"/>
    <cellStyle name="Note 18 9" xfId="30606"/>
    <cellStyle name="Note 19" xfId="4257"/>
    <cellStyle name="Note 19 10" xfId="30607"/>
    <cellStyle name="Note 19 2" xfId="4258"/>
    <cellStyle name="Note 19 2 2" xfId="8801"/>
    <cellStyle name="Note 19 2 3" xfId="12448"/>
    <cellStyle name="Note 19 2 4" xfId="9649"/>
    <cellStyle name="Note 19 2 5" xfId="13450"/>
    <cellStyle name="Note 19 2 6" xfId="14119"/>
    <cellStyle name="Note 19 2 7" xfId="22435"/>
    <cellStyle name="Note 19 2 8" xfId="27378"/>
    <cellStyle name="Note 19 2 9" xfId="30608"/>
    <cellStyle name="Note 19 3" xfId="8800"/>
    <cellStyle name="Note 19 4" xfId="12447"/>
    <cellStyle name="Note 19 5" xfId="9648"/>
    <cellStyle name="Note 19 6" xfId="13449"/>
    <cellStyle name="Note 19 7" xfId="14120"/>
    <cellStyle name="Note 19 8" xfId="22434"/>
    <cellStyle name="Note 19 9" xfId="27377"/>
    <cellStyle name="Note 19_All Locations" xfId="13451"/>
    <cellStyle name="Note 2" xfId="4259"/>
    <cellStyle name="Note 2 10" xfId="4260"/>
    <cellStyle name="Note 2 10 2" xfId="8803"/>
    <cellStyle name="Note 2 10 3" xfId="12450"/>
    <cellStyle name="Note 2 10 4" xfId="9651"/>
    <cellStyle name="Note 2 10 5" xfId="13453"/>
    <cellStyle name="Note 2 10 6" xfId="14117"/>
    <cellStyle name="Note 2 10 7" xfId="22437"/>
    <cellStyle name="Note 2 10 8" xfId="27380"/>
    <cellStyle name="Note 2 10 9" xfId="30610"/>
    <cellStyle name="Note 2 11" xfId="4261"/>
    <cellStyle name="Note 2 11 2" xfId="8804"/>
    <cellStyle name="Note 2 11 3" xfId="12451"/>
    <cellStyle name="Note 2 11 4" xfId="9652"/>
    <cellStyle name="Note 2 11 5" xfId="13454"/>
    <cellStyle name="Note 2 11 6" xfId="14116"/>
    <cellStyle name="Note 2 11 7" xfId="22438"/>
    <cellStyle name="Note 2 11 8" xfId="27381"/>
    <cellStyle name="Note 2 11 9" xfId="30611"/>
    <cellStyle name="Note 2 12" xfId="4262"/>
    <cellStyle name="Note 2 12 2" xfId="8805"/>
    <cellStyle name="Note 2 12 3" xfId="12452"/>
    <cellStyle name="Note 2 12 4" xfId="9653"/>
    <cellStyle name="Note 2 12 5" xfId="13455"/>
    <cellStyle name="Note 2 12 6" xfId="14115"/>
    <cellStyle name="Note 2 12 7" xfId="22439"/>
    <cellStyle name="Note 2 12 8" xfId="27382"/>
    <cellStyle name="Note 2 12 9" xfId="30612"/>
    <cellStyle name="Note 2 13" xfId="4263"/>
    <cellStyle name="Note 2 13 2" xfId="8806"/>
    <cellStyle name="Note 2 13 3" xfId="12453"/>
    <cellStyle name="Note 2 13 4" xfId="9654"/>
    <cellStyle name="Note 2 13 5" xfId="13456"/>
    <cellStyle name="Note 2 13 6" xfId="14114"/>
    <cellStyle name="Note 2 13 7" xfId="22440"/>
    <cellStyle name="Note 2 13 8" xfId="27383"/>
    <cellStyle name="Note 2 13 9" xfId="30613"/>
    <cellStyle name="Note 2 14" xfId="4264"/>
    <cellStyle name="Note 2 14 2" xfId="8807"/>
    <cellStyle name="Note 2 14 3" xfId="12454"/>
    <cellStyle name="Note 2 14 4" xfId="9655"/>
    <cellStyle name="Note 2 14 5" xfId="13457"/>
    <cellStyle name="Note 2 14 6" xfId="14113"/>
    <cellStyle name="Note 2 14 7" xfId="22441"/>
    <cellStyle name="Note 2 14 8" xfId="27384"/>
    <cellStyle name="Note 2 14 9" xfId="30614"/>
    <cellStyle name="Note 2 15" xfId="4265"/>
    <cellStyle name="Note 2 15 2" xfId="8808"/>
    <cellStyle name="Note 2 15 3" xfId="12455"/>
    <cellStyle name="Note 2 15 4" xfId="9656"/>
    <cellStyle name="Note 2 15 5" xfId="13458"/>
    <cellStyle name="Note 2 15 6" xfId="14112"/>
    <cellStyle name="Note 2 15 7" xfId="22442"/>
    <cellStyle name="Note 2 15 8" xfId="27385"/>
    <cellStyle name="Note 2 15 9" xfId="30615"/>
    <cellStyle name="Note 2 16" xfId="4266"/>
    <cellStyle name="Note 2 16 2" xfId="8809"/>
    <cellStyle name="Note 2 16 3" xfId="12456"/>
    <cellStyle name="Note 2 16 4" xfId="9657"/>
    <cellStyle name="Note 2 16 5" xfId="13459"/>
    <cellStyle name="Note 2 16 6" xfId="14111"/>
    <cellStyle name="Note 2 16 7" xfId="22443"/>
    <cellStyle name="Note 2 16 8" xfId="27386"/>
    <cellStyle name="Note 2 16 9" xfId="30616"/>
    <cellStyle name="Note 2 17" xfId="4267"/>
    <cellStyle name="Note 2 17 2" xfId="8810"/>
    <cellStyle name="Note 2 17 3" xfId="12457"/>
    <cellStyle name="Note 2 17 4" xfId="9658"/>
    <cellStyle name="Note 2 17 5" xfId="13460"/>
    <cellStyle name="Note 2 17 6" xfId="14110"/>
    <cellStyle name="Note 2 17 7" xfId="22444"/>
    <cellStyle name="Note 2 17 8" xfId="27387"/>
    <cellStyle name="Note 2 17 9" xfId="30617"/>
    <cellStyle name="Note 2 18" xfId="4268"/>
    <cellStyle name="Note 2 18 2" xfId="8811"/>
    <cellStyle name="Note 2 18 3" xfId="12458"/>
    <cellStyle name="Note 2 18 4" xfId="9659"/>
    <cellStyle name="Note 2 18 5" xfId="13461"/>
    <cellStyle name="Note 2 18 6" xfId="14109"/>
    <cellStyle name="Note 2 18 7" xfId="22445"/>
    <cellStyle name="Note 2 18 8" xfId="27388"/>
    <cellStyle name="Note 2 18 9" xfId="30618"/>
    <cellStyle name="Note 2 19" xfId="4269"/>
    <cellStyle name="Note 2 19 2" xfId="8812"/>
    <cellStyle name="Note 2 19 3" xfId="12459"/>
    <cellStyle name="Note 2 19 4" xfId="9660"/>
    <cellStyle name="Note 2 19 5" xfId="13462"/>
    <cellStyle name="Note 2 19 6" xfId="14108"/>
    <cellStyle name="Note 2 19 7" xfId="22446"/>
    <cellStyle name="Note 2 19 8" xfId="27389"/>
    <cellStyle name="Note 2 19 9" xfId="30619"/>
    <cellStyle name="Note 2 2" xfId="4270"/>
    <cellStyle name="Note 2 2 2" xfId="8813"/>
    <cellStyle name="Note 2 2 3" xfId="12460"/>
    <cellStyle name="Note 2 2 4" xfId="9661"/>
    <cellStyle name="Note 2 2 5" xfId="13463"/>
    <cellStyle name="Note 2 2 6" xfId="14107"/>
    <cellStyle name="Note 2 2 7" xfId="22447"/>
    <cellStyle name="Note 2 2 8" xfId="27390"/>
    <cellStyle name="Note 2 2 9" xfId="30620"/>
    <cellStyle name="Note 2 20" xfId="4271"/>
    <cellStyle name="Note 2 20 2" xfId="8814"/>
    <cellStyle name="Note 2 20 3" xfId="12461"/>
    <cellStyle name="Note 2 20 4" xfId="9662"/>
    <cellStyle name="Note 2 20 5" xfId="13464"/>
    <cellStyle name="Note 2 20 6" xfId="14106"/>
    <cellStyle name="Note 2 20 7" xfId="22448"/>
    <cellStyle name="Note 2 20 8" xfId="27391"/>
    <cellStyle name="Note 2 20 9" xfId="30621"/>
    <cellStyle name="Note 2 21" xfId="4272"/>
    <cellStyle name="Note 2 21 2" xfId="8815"/>
    <cellStyle name="Note 2 21 3" xfId="12462"/>
    <cellStyle name="Note 2 21 4" xfId="9663"/>
    <cellStyle name="Note 2 21 5" xfId="13465"/>
    <cellStyle name="Note 2 21 6" xfId="14105"/>
    <cellStyle name="Note 2 21 7" xfId="22449"/>
    <cellStyle name="Note 2 21 8" xfId="27392"/>
    <cellStyle name="Note 2 21 9" xfId="30622"/>
    <cellStyle name="Note 2 22" xfId="4273"/>
    <cellStyle name="Note 2 22 2" xfId="8816"/>
    <cellStyle name="Note 2 22 3" xfId="12463"/>
    <cellStyle name="Note 2 22 4" xfId="9664"/>
    <cellStyle name="Note 2 22 5" xfId="13466"/>
    <cellStyle name="Note 2 22 6" xfId="14104"/>
    <cellStyle name="Note 2 22 7" xfId="22450"/>
    <cellStyle name="Note 2 22 8" xfId="27393"/>
    <cellStyle name="Note 2 22 9" xfId="30623"/>
    <cellStyle name="Note 2 23" xfId="4274"/>
    <cellStyle name="Note 2 23 2" xfId="8817"/>
    <cellStyle name="Note 2 23 3" xfId="12464"/>
    <cellStyle name="Note 2 23 4" xfId="9665"/>
    <cellStyle name="Note 2 23 5" xfId="13467"/>
    <cellStyle name="Note 2 23 6" xfId="14103"/>
    <cellStyle name="Note 2 23 7" xfId="22451"/>
    <cellStyle name="Note 2 23 8" xfId="27394"/>
    <cellStyle name="Note 2 23 9" xfId="30624"/>
    <cellStyle name="Note 2 24" xfId="4275"/>
    <cellStyle name="Note 2 24 2" xfId="8818"/>
    <cellStyle name="Note 2 24 3" xfId="12465"/>
    <cellStyle name="Note 2 24 4" xfId="9666"/>
    <cellStyle name="Note 2 24 5" xfId="13468"/>
    <cellStyle name="Note 2 24 6" xfId="14102"/>
    <cellStyle name="Note 2 24 7" xfId="22452"/>
    <cellStyle name="Note 2 24 8" xfId="27395"/>
    <cellStyle name="Note 2 24 9" xfId="30625"/>
    <cellStyle name="Note 2 25" xfId="4276"/>
    <cellStyle name="Note 2 25 2" xfId="8819"/>
    <cellStyle name="Note 2 25 3" xfId="12466"/>
    <cellStyle name="Note 2 25 4" xfId="9667"/>
    <cellStyle name="Note 2 25 5" xfId="13469"/>
    <cellStyle name="Note 2 25 6" xfId="14101"/>
    <cellStyle name="Note 2 25 7" xfId="22453"/>
    <cellStyle name="Note 2 25 8" xfId="27396"/>
    <cellStyle name="Note 2 25 9" xfId="30626"/>
    <cellStyle name="Note 2 26" xfId="4277"/>
    <cellStyle name="Note 2 26 2" xfId="8820"/>
    <cellStyle name="Note 2 26 3" xfId="12467"/>
    <cellStyle name="Note 2 26 4" xfId="9668"/>
    <cellStyle name="Note 2 26 5" xfId="13470"/>
    <cellStyle name="Note 2 26 6" xfId="14100"/>
    <cellStyle name="Note 2 26 7" xfId="22454"/>
    <cellStyle name="Note 2 26 8" xfId="27397"/>
    <cellStyle name="Note 2 26 9" xfId="30627"/>
    <cellStyle name="Note 2 27" xfId="4278"/>
    <cellStyle name="Note 2 27 2" xfId="8821"/>
    <cellStyle name="Note 2 27 3" xfId="12468"/>
    <cellStyle name="Note 2 27 4" xfId="9669"/>
    <cellStyle name="Note 2 27 5" xfId="13471"/>
    <cellStyle name="Note 2 27 6" xfId="14099"/>
    <cellStyle name="Note 2 27 7" xfId="22455"/>
    <cellStyle name="Note 2 27 8" xfId="27398"/>
    <cellStyle name="Note 2 27 9" xfId="30628"/>
    <cellStyle name="Note 2 28" xfId="4279"/>
    <cellStyle name="Note 2 28 2" xfId="8822"/>
    <cellStyle name="Note 2 28 3" xfId="12469"/>
    <cellStyle name="Note 2 28 4" xfId="9670"/>
    <cellStyle name="Note 2 28 5" xfId="13472"/>
    <cellStyle name="Note 2 28 6" xfId="14098"/>
    <cellStyle name="Note 2 28 7" xfId="22456"/>
    <cellStyle name="Note 2 28 8" xfId="27399"/>
    <cellStyle name="Note 2 28 9" xfId="30629"/>
    <cellStyle name="Note 2 29" xfId="8802"/>
    <cellStyle name="Note 2 3" xfId="4280"/>
    <cellStyle name="Note 2 3 2" xfId="8823"/>
    <cellStyle name="Note 2 3 3" xfId="12470"/>
    <cellStyle name="Note 2 3 4" xfId="9671"/>
    <cellStyle name="Note 2 3 5" xfId="13473"/>
    <cellStyle name="Note 2 3 6" xfId="14097"/>
    <cellStyle name="Note 2 3 7" xfId="22457"/>
    <cellStyle name="Note 2 3 8" xfId="27400"/>
    <cellStyle name="Note 2 3 9" xfId="30630"/>
    <cellStyle name="Note 2 30" xfId="12449"/>
    <cellStyle name="Note 2 31" xfId="9650"/>
    <cellStyle name="Note 2 32" xfId="13452"/>
    <cellStyle name="Note 2 33" xfId="14118"/>
    <cellStyle name="Note 2 34" xfId="22436"/>
    <cellStyle name="Note 2 35" xfId="27379"/>
    <cellStyle name="Note 2 36" xfId="30609"/>
    <cellStyle name="Note 2 4" xfId="4281"/>
    <cellStyle name="Note 2 4 2" xfId="8824"/>
    <cellStyle name="Note 2 4 3" xfId="12471"/>
    <cellStyle name="Note 2 4 4" xfId="9672"/>
    <cellStyle name="Note 2 4 5" xfId="13474"/>
    <cellStyle name="Note 2 4 6" xfId="14096"/>
    <cellStyle name="Note 2 4 7" xfId="22458"/>
    <cellStyle name="Note 2 4 8" xfId="27401"/>
    <cellStyle name="Note 2 4 9" xfId="30631"/>
    <cellStyle name="Note 2 5" xfId="4282"/>
    <cellStyle name="Note 2 5 2" xfId="8825"/>
    <cellStyle name="Note 2 5 3" xfId="12472"/>
    <cellStyle name="Note 2 5 4" xfId="9673"/>
    <cellStyle name="Note 2 5 5" xfId="13475"/>
    <cellStyle name="Note 2 5 6" xfId="14095"/>
    <cellStyle name="Note 2 5 7" xfId="22459"/>
    <cellStyle name="Note 2 5 8" xfId="27402"/>
    <cellStyle name="Note 2 5 9" xfId="30632"/>
    <cellStyle name="Note 2 6" xfId="4283"/>
    <cellStyle name="Note 2 6 2" xfId="8826"/>
    <cellStyle name="Note 2 6 3" xfId="12473"/>
    <cellStyle name="Note 2 6 4" xfId="9674"/>
    <cellStyle name="Note 2 6 5" xfId="13476"/>
    <cellStyle name="Note 2 6 6" xfId="14094"/>
    <cellStyle name="Note 2 6 7" xfId="22460"/>
    <cellStyle name="Note 2 6 8" xfId="27403"/>
    <cellStyle name="Note 2 6 9" xfId="30633"/>
    <cellStyle name="Note 2 7" xfId="4284"/>
    <cellStyle name="Note 2 7 2" xfId="8827"/>
    <cellStyle name="Note 2 7 3" xfId="12474"/>
    <cellStyle name="Note 2 7 4" xfId="9675"/>
    <cellStyle name="Note 2 7 5" xfId="13477"/>
    <cellStyle name="Note 2 7 6" xfId="14093"/>
    <cellStyle name="Note 2 7 7" xfId="22461"/>
    <cellStyle name="Note 2 7 8" xfId="27404"/>
    <cellStyle name="Note 2 7 9" xfId="30634"/>
    <cellStyle name="Note 2 8" xfId="4285"/>
    <cellStyle name="Note 2 8 2" xfId="8828"/>
    <cellStyle name="Note 2 8 3" xfId="12475"/>
    <cellStyle name="Note 2 8 4" xfId="9676"/>
    <cellStyle name="Note 2 8 5" xfId="13478"/>
    <cellStyle name="Note 2 8 6" xfId="14092"/>
    <cellStyle name="Note 2 8 7" xfId="22462"/>
    <cellStyle name="Note 2 8 8" xfId="27405"/>
    <cellStyle name="Note 2 8 9" xfId="30635"/>
    <cellStyle name="Note 2 9" xfId="4286"/>
    <cellStyle name="Note 2 9 2" xfId="8829"/>
    <cellStyle name="Note 2 9 3" xfId="12476"/>
    <cellStyle name="Note 2 9 4" xfId="9677"/>
    <cellStyle name="Note 2 9 5" xfId="13479"/>
    <cellStyle name="Note 2 9 6" xfId="14091"/>
    <cellStyle name="Note 2 9 7" xfId="22463"/>
    <cellStyle name="Note 2 9 8" xfId="27406"/>
    <cellStyle name="Note 2 9 9" xfId="30636"/>
    <cellStyle name="Note 2_All Locations" xfId="13480"/>
    <cellStyle name="Note 20" xfId="4287"/>
    <cellStyle name="Note 20 2" xfId="8830"/>
    <cellStyle name="Note 20 3" xfId="12477"/>
    <cellStyle name="Note 20 4" xfId="9678"/>
    <cellStyle name="Note 20 5" xfId="13481"/>
    <cellStyle name="Note 20 6" xfId="14090"/>
    <cellStyle name="Note 20 7" xfId="22464"/>
    <cellStyle name="Note 20 8" xfId="27407"/>
    <cellStyle name="Note 20 9" xfId="30637"/>
    <cellStyle name="Note 21" xfId="4288"/>
    <cellStyle name="Note 21 2" xfId="8831"/>
    <cellStyle name="Note 21 3" xfId="12478"/>
    <cellStyle name="Note 21 4" xfId="9679"/>
    <cellStyle name="Note 21 5" xfId="13482"/>
    <cellStyle name="Note 21 6" xfId="14089"/>
    <cellStyle name="Note 21 7" xfId="22465"/>
    <cellStyle name="Note 21 8" xfId="27408"/>
    <cellStyle name="Note 21 9" xfId="30638"/>
    <cellStyle name="Note 22" xfId="4289"/>
    <cellStyle name="Note 22 2" xfId="8832"/>
    <cellStyle name="Note 22 3" xfId="12479"/>
    <cellStyle name="Note 22 4" xfId="9680"/>
    <cellStyle name="Note 22 5" xfId="13483"/>
    <cellStyle name="Note 22 6" xfId="14088"/>
    <cellStyle name="Note 22 7" xfId="22466"/>
    <cellStyle name="Note 22 8" xfId="27409"/>
    <cellStyle name="Note 22 9" xfId="30639"/>
    <cellStyle name="Note 23" xfId="4290"/>
    <cellStyle name="Note 23 2" xfId="8833"/>
    <cellStyle name="Note 23 3" xfId="12480"/>
    <cellStyle name="Note 23 4" xfId="9681"/>
    <cellStyle name="Note 23 5" xfId="13484"/>
    <cellStyle name="Note 23 6" xfId="14087"/>
    <cellStyle name="Note 23 7" xfId="22467"/>
    <cellStyle name="Note 23 8" xfId="27410"/>
    <cellStyle name="Note 23 9" xfId="30640"/>
    <cellStyle name="Note 24" xfId="4291"/>
    <cellStyle name="Note 24 2" xfId="8834"/>
    <cellStyle name="Note 24 3" xfId="12481"/>
    <cellStyle name="Note 24 4" xfId="9682"/>
    <cellStyle name="Note 24 5" xfId="13485"/>
    <cellStyle name="Note 24 6" xfId="14086"/>
    <cellStyle name="Note 24 7" xfId="22468"/>
    <cellStyle name="Note 24 8" xfId="27411"/>
    <cellStyle name="Note 24 9" xfId="30641"/>
    <cellStyle name="Note 25" xfId="4292"/>
    <cellStyle name="Note 25 2" xfId="8835"/>
    <cellStyle name="Note 25 3" xfId="12482"/>
    <cellStyle name="Note 25 4" xfId="9683"/>
    <cellStyle name="Note 25 5" xfId="13486"/>
    <cellStyle name="Note 25 6" xfId="14085"/>
    <cellStyle name="Note 25 7" xfId="22469"/>
    <cellStyle name="Note 25 8" xfId="27412"/>
    <cellStyle name="Note 25 9" xfId="30642"/>
    <cellStyle name="Note 26" xfId="4293"/>
    <cellStyle name="Note 26 2" xfId="8836"/>
    <cellStyle name="Note 26 3" xfId="12483"/>
    <cellStyle name="Note 26 4" xfId="9684"/>
    <cellStyle name="Note 26 5" xfId="13487"/>
    <cellStyle name="Note 26 6" xfId="14084"/>
    <cellStyle name="Note 26 7" xfId="22470"/>
    <cellStyle name="Note 26 8" xfId="27413"/>
    <cellStyle name="Note 26 9" xfId="30643"/>
    <cellStyle name="Note 27" xfId="4294"/>
    <cellStyle name="Note 27 2" xfId="8837"/>
    <cellStyle name="Note 27 3" xfId="12484"/>
    <cellStyle name="Note 27 4" xfId="9685"/>
    <cellStyle name="Note 27 5" xfId="13488"/>
    <cellStyle name="Note 27 6" xfId="14083"/>
    <cellStyle name="Note 27 7" xfId="22471"/>
    <cellStyle name="Note 27 8" xfId="27414"/>
    <cellStyle name="Note 27 9" xfId="30644"/>
    <cellStyle name="Note 28" xfId="4295"/>
    <cellStyle name="Note 28 2" xfId="8838"/>
    <cellStyle name="Note 28 3" xfId="12485"/>
    <cellStyle name="Note 28 4" xfId="9686"/>
    <cellStyle name="Note 28 5" xfId="13489"/>
    <cellStyle name="Note 28 6" xfId="14082"/>
    <cellStyle name="Note 28 7" xfId="22472"/>
    <cellStyle name="Note 28 8" xfId="27415"/>
    <cellStyle name="Note 28 9" xfId="30645"/>
    <cellStyle name="Note 29" xfId="4296"/>
    <cellStyle name="Note 29 2" xfId="8839"/>
    <cellStyle name="Note 29 3" xfId="12486"/>
    <cellStyle name="Note 29 4" xfId="9687"/>
    <cellStyle name="Note 29 5" xfId="13490"/>
    <cellStyle name="Note 29 6" xfId="14081"/>
    <cellStyle name="Note 29 7" xfId="22473"/>
    <cellStyle name="Note 29 8" xfId="27416"/>
    <cellStyle name="Note 29 9" xfId="30646"/>
    <cellStyle name="Note 3" xfId="4297"/>
    <cellStyle name="Note 3 2" xfId="8840"/>
    <cellStyle name="Note 3 3" xfId="12487"/>
    <cellStyle name="Note 3 4" xfId="9688"/>
    <cellStyle name="Note 3 5" xfId="13491"/>
    <cellStyle name="Note 3 6" xfId="14080"/>
    <cellStyle name="Note 3 7" xfId="22474"/>
    <cellStyle name="Note 3 8" xfId="27417"/>
    <cellStyle name="Note 3 9" xfId="30647"/>
    <cellStyle name="Note 30" xfId="9160"/>
    <cellStyle name="Note 31" xfId="27733"/>
    <cellStyle name="Note 32" xfId="27775"/>
    <cellStyle name="Note 33" xfId="27817"/>
    <cellStyle name="Note 34" xfId="27859"/>
    <cellStyle name="Note 35" xfId="27901"/>
    <cellStyle name="Note 36" xfId="27943"/>
    <cellStyle name="Note 37" xfId="27985"/>
    <cellStyle name="Note 38" xfId="28027"/>
    <cellStyle name="Note 39" xfId="28069"/>
    <cellStyle name="Note 4" xfId="4298"/>
    <cellStyle name="Note 4 2" xfId="8841"/>
    <cellStyle name="Note 4 3" xfId="12488"/>
    <cellStyle name="Note 4 4" xfId="9689"/>
    <cellStyle name="Note 4 5" xfId="13492"/>
    <cellStyle name="Note 4 6" xfId="14079"/>
    <cellStyle name="Note 4 7" xfId="22475"/>
    <cellStyle name="Note 4 8" xfId="27418"/>
    <cellStyle name="Note 4 9" xfId="30648"/>
    <cellStyle name="Note 40" xfId="28111"/>
    <cellStyle name="Note 41" xfId="28153"/>
    <cellStyle name="Note 42" xfId="28195"/>
    <cellStyle name="Note 43" xfId="28237"/>
    <cellStyle name="Note 44" xfId="28279"/>
    <cellStyle name="Note 45" xfId="28321"/>
    <cellStyle name="Note 46" xfId="28363"/>
    <cellStyle name="Note 47" xfId="28405"/>
    <cellStyle name="Note 48" xfId="28447"/>
    <cellStyle name="Note 49" xfId="28489"/>
    <cellStyle name="Note 5" xfId="4299"/>
    <cellStyle name="Note 5 2" xfId="8842"/>
    <cellStyle name="Note 5 3" xfId="12489"/>
    <cellStyle name="Note 5 4" xfId="9690"/>
    <cellStyle name="Note 5 5" xfId="13493"/>
    <cellStyle name="Note 5 6" xfId="14078"/>
    <cellStyle name="Note 5 7" xfId="22476"/>
    <cellStyle name="Note 5 8" xfId="27419"/>
    <cellStyle name="Note 5 9" xfId="30649"/>
    <cellStyle name="Note 50" xfId="28531"/>
    <cellStyle name="Note 51" xfId="28573"/>
    <cellStyle name="Note 52" xfId="28615"/>
    <cellStyle name="Note 53" xfId="28657"/>
    <cellStyle name="Note 54" xfId="28699"/>
    <cellStyle name="Note 55" xfId="28893"/>
    <cellStyle name="Note 56" xfId="29778"/>
    <cellStyle name="Note 57" xfId="29820"/>
    <cellStyle name="Note 58" xfId="29862"/>
    <cellStyle name="Note 59" xfId="29904"/>
    <cellStyle name="Note 6" xfId="4300"/>
    <cellStyle name="Note 6 2" xfId="8843"/>
    <cellStyle name="Note 6 3" xfId="12490"/>
    <cellStyle name="Note 6 4" xfId="9691"/>
    <cellStyle name="Note 6 5" xfId="13494"/>
    <cellStyle name="Note 6 6" xfId="14077"/>
    <cellStyle name="Note 6 7" xfId="22477"/>
    <cellStyle name="Note 6 8" xfId="27420"/>
    <cellStyle name="Note 6 9" xfId="30650"/>
    <cellStyle name="Note 60" xfId="29946"/>
    <cellStyle name="Note 61" xfId="29988"/>
    <cellStyle name="Note 62" xfId="30030"/>
    <cellStyle name="Note 63" xfId="30072"/>
    <cellStyle name="Note 64" xfId="30114"/>
    <cellStyle name="Note 65" xfId="30156"/>
    <cellStyle name="Note 66" xfId="30198"/>
    <cellStyle name="Note 67" xfId="30240"/>
    <cellStyle name="Note 7" xfId="4301"/>
    <cellStyle name="Note 7 2" xfId="8844"/>
    <cellStyle name="Note 7 3" xfId="12491"/>
    <cellStyle name="Note 7 4" xfId="9692"/>
    <cellStyle name="Note 7 5" xfId="13495"/>
    <cellStyle name="Note 7 6" xfId="14076"/>
    <cellStyle name="Note 7 7" xfId="22478"/>
    <cellStyle name="Note 7 8" xfId="27421"/>
    <cellStyle name="Note 7 9" xfId="30651"/>
    <cellStyle name="Note 8" xfId="4302"/>
    <cellStyle name="Note 8 2" xfId="8845"/>
    <cellStyle name="Note 8 3" xfId="12492"/>
    <cellStyle name="Note 8 4" xfId="9693"/>
    <cellStyle name="Note 8 5" xfId="13496"/>
    <cellStyle name="Note 8 6" xfId="14075"/>
    <cellStyle name="Note 8 7" xfId="22479"/>
    <cellStyle name="Note 8 8" xfId="27422"/>
    <cellStyle name="Note 8 9" xfId="30652"/>
    <cellStyle name="Note 9" xfId="4303"/>
    <cellStyle name="Note 9 2" xfId="8846"/>
    <cellStyle name="Note 9 3" xfId="12493"/>
    <cellStyle name="Note 9 4" xfId="9694"/>
    <cellStyle name="Note 9 5" xfId="13497"/>
    <cellStyle name="Note 9 6" xfId="14074"/>
    <cellStyle name="Note 9 7" xfId="22480"/>
    <cellStyle name="Note 9 8" xfId="27423"/>
    <cellStyle name="Note 9 9" xfId="30653"/>
    <cellStyle name="Output" xfId="4617" builtinId="21" customBuiltin="1"/>
    <cellStyle name="Output 10" xfId="4304"/>
    <cellStyle name="Output 10 2" xfId="8847"/>
    <cellStyle name="Output 10 3" xfId="12494"/>
    <cellStyle name="Output 10 4" xfId="9695"/>
    <cellStyle name="Output 10 5" xfId="13498"/>
    <cellStyle name="Output 10 6" xfId="14073"/>
    <cellStyle name="Output 10 7" xfId="22481"/>
    <cellStyle name="Output 10 8" xfId="27424"/>
    <cellStyle name="Output 10 9" xfId="30654"/>
    <cellStyle name="Output 11" xfId="4305"/>
    <cellStyle name="Output 11 2" xfId="8848"/>
    <cellStyle name="Output 11 3" xfId="12495"/>
    <cellStyle name="Output 11 4" xfId="9696"/>
    <cellStyle name="Output 11 5" xfId="13499"/>
    <cellStyle name="Output 11 6" xfId="14072"/>
    <cellStyle name="Output 11 7" xfId="22482"/>
    <cellStyle name="Output 11 8" xfId="27425"/>
    <cellStyle name="Output 11 9" xfId="30655"/>
    <cellStyle name="Output 12" xfId="4306"/>
    <cellStyle name="Output 12 2" xfId="8849"/>
    <cellStyle name="Output 12 3" xfId="12496"/>
    <cellStyle name="Output 12 4" xfId="9697"/>
    <cellStyle name="Output 12 5" xfId="13500"/>
    <cellStyle name="Output 12 6" xfId="14071"/>
    <cellStyle name="Output 12 7" xfId="22483"/>
    <cellStyle name="Output 12 8" xfId="27426"/>
    <cellStyle name="Output 12 9" xfId="30656"/>
    <cellStyle name="Output 13" xfId="4307"/>
    <cellStyle name="Output 13 2" xfId="8850"/>
    <cellStyle name="Output 13 3" xfId="12497"/>
    <cellStyle name="Output 13 4" xfId="9698"/>
    <cellStyle name="Output 13 5" xfId="13501"/>
    <cellStyle name="Output 13 6" xfId="14070"/>
    <cellStyle name="Output 13 7" xfId="22484"/>
    <cellStyle name="Output 13 8" xfId="27427"/>
    <cellStyle name="Output 13 9" xfId="30657"/>
    <cellStyle name="Output 14" xfId="4308"/>
    <cellStyle name="Output 14 2" xfId="8851"/>
    <cellStyle name="Output 14 3" xfId="12498"/>
    <cellStyle name="Output 14 4" xfId="9699"/>
    <cellStyle name="Output 14 5" xfId="13502"/>
    <cellStyle name="Output 14 6" xfId="14069"/>
    <cellStyle name="Output 14 7" xfId="22485"/>
    <cellStyle name="Output 14 8" xfId="27428"/>
    <cellStyle name="Output 14 9" xfId="30658"/>
    <cellStyle name="Output 15" xfId="4309"/>
    <cellStyle name="Output 15 2" xfId="8852"/>
    <cellStyle name="Output 15 3" xfId="12499"/>
    <cellStyle name="Output 15 4" xfId="9700"/>
    <cellStyle name="Output 15 5" xfId="13503"/>
    <cellStyle name="Output 15 6" xfId="14068"/>
    <cellStyle name="Output 15 7" xfId="22486"/>
    <cellStyle name="Output 15 8" xfId="27429"/>
    <cellStyle name="Output 15 9" xfId="30659"/>
    <cellStyle name="Output 16" xfId="4310"/>
    <cellStyle name="Output 16 2" xfId="8853"/>
    <cellStyle name="Output 16 3" xfId="12500"/>
    <cellStyle name="Output 16 4" xfId="9701"/>
    <cellStyle name="Output 16 5" xfId="13504"/>
    <cellStyle name="Output 16 6" xfId="14067"/>
    <cellStyle name="Output 16 7" xfId="22487"/>
    <cellStyle name="Output 16 8" xfId="27430"/>
    <cellStyle name="Output 16 9" xfId="30660"/>
    <cellStyle name="Output 17" xfId="4311"/>
    <cellStyle name="Output 17 2" xfId="8854"/>
    <cellStyle name="Output 17 3" xfId="12501"/>
    <cellStyle name="Output 17 4" xfId="9702"/>
    <cellStyle name="Output 17 5" xfId="13505"/>
    <cellStyle name="Output 17 6" xfId="14066"/>
    <cellStyle name="Output 17 7" xfId="22488"/>
    <cellStyle name="Output 17 8" xfId="27431"/>
    <cellStyle name="Output 17 9" xfId="30661"/>
    <cellStyle name="Output 18" xfId="4312"/>
    <cellStyle name="Output 18 2" xfId="8855"/>
    <cellStyle name="Output 18 3" xfId="12502"/>
    <cellStyle name="Output 18 4" xfId="9703"/>
    <cellStyle name="Output 18 5" xfId="13506"/>
    <cellStyle name="Output 18 6" xfId="14065"/>
    <cellStyle name="Output 18 7" xfId="22489"/>
    <cellStyle name="Output 18 8" xfId="27432"/>
    <cellStyle name="Output 18 9" xfId="30662"/>
    <cellStyle name="Output 19" xfId="4313"/>
    <cellStyle name="Output 19 2" xfId="8856"/>
    <cellStyle name="Output 19 3" xfId="12503"/>
    <cellStyle name="Output 19 4" xfId="9704"/>
    <cellStyle name="Output 19 5" xfId="13507"/>
    <cellStyle name="Output 19 6" xfId="14064"/>
    <cellStyle name="Output 19 7" xfId="22490"/>
    <cellStyle name="Output 19 8" xfId="27433"/>
    <cellStyle name="Output 19 9" xfId="30663"/>
    <cellStyle name="Output 2" xfId="4314"/>
    <cellStyle name="Output 2 10" xfId="4315"/>
    <cellStyle name="Output 2 10 2" xfId="8858"/>
    <cellStyle name="Output 2 10 3" xfId="12505"/>
    <cellStyle name="Output 2 10 4" xfId="9706"/>
    <cellStyle name="Output 2 10 5" xfId="13509"/>
    <cellStyle name="Output 2 10 6" xfId="14062"/>
    <cellStyle name="Output 2 10 7" xfId="22492"/>
    <cellStyle name="Output 2 10 8" xfId="27435"/>
    <cellStyle name="Output 2 10 9" xfId="30665"/>
    <cellStyle name="Output 2 11" xfId="4316"/>
    <cellStyle name="Output 2 11 2" xfId="8859"/>
    <cellStyle name="Output 2 11 3" xfId="12506"/>
    <cellStyle name="Output 2 11 4" xfId="9707"/>
    <cellStyle name="Output 2 11 5" xfId="13510"/>
    <cellStyle name="Output 2 11 6" xfId="14061"/>
    <cellStyle name="Output 2 11 7" xfId="22493"/>
    <cellStyle name="Output 2 11 8" xfId="27436"/>
    <cellStyle name="Output 2 11 9" xfId="30666"/>
    <cellStyle name="Output 2 12" xfId="4317"/>
    <cellStyle name="Output 2 12 2" xfId="8860"/>
    <cellStyle name="Output 2 12 3" xfId="12507"/>
    <cellStyle name="Output 2 12 4" xfId="9708"/>
    <cellStyle name="Output 2 12 5" xfId="13511"/>
    <cellStyle name="Output 2 12 6" xfId="14060"/>
    <cellStyle name="Output 2 12 7" xfId="22494"/>
    <cellStyle name="Output 2 12 8" xfId="27437"/>
    <cellStyle name="Output 2 12 9" xfId="30667"/>
    <cellStyle name="Output 2 13" xfId="4318"/>
    <cellStyle name="Output 2 13 2" xfId="8861"/>
    <cellStyle name="Output 2 13 3" xfId="12508"/>
    <cellStyle name="Output 2 13 4" xfId="9709"/>
    <cellStyle name="Output 2 13 5" xfId="13512"/>
    <cellStyle name="Output 2 13 6" xfId="14059"/>
    <cellStyle name="Output 2 13 7" xfId="22495"/>
    <cellStyle name="Output 2 13 8" xfId="27438"/>
    <cellStyle name="Output 2 13 9" xfId="30668"/>
    <cellStyle name="Output 2 14" xfId="4319"/>
    <cellStyle name="Output 2 14 2" xfId="8862"/>
    <cellStyle name="Output 2 14 3" xfId="12509"/>
    <cellStyle name="Output 2 14 4" xfId="9710"/>
    <cellStyle name="Output 2 14 5" xfId="13513"/>
    <cellStyle name="Output 2 14 6" xfId="14058"/>
    <cellStyle name="Output 2 14 7" xfId="22496"/>
    <cellStyle name="Output 2 14 8" xfId="27439"/>
    <cellStyle name="Output 2 14 9" xfId="30669"/>
    <cellStyle name="Output 2 15" xfId="4320"/>
    <cellStyle name="Output 2 15 2" xfId="8863"/>
    <cellStyle name="Output 2 15 3" xfId="12510"/>
    <cellStyle name="Output 2 15 4" xfId="9711"/>
    <cellStyle name="Output 2 15 5" xfId="13514"/>
    <cellStyle name="Output 2 15 6" xfId="14057"/>
    <cellStyle name="Output 2 15 7" xfId="22497"/>
    <cellStyle name="Output 2 15 8" xfId="27440"/>
    <cellStyle name="Output 2 15 9" xfId="30670"/>
    <cellStyle name="Output 2 16" xfId="4321"/>
    <cellStyle name="Output 2 16 2" xfId="8864"/>
    <cellStyle name="Output 2 16 3" xfId="12511"/>
    <cellStyle name="Output 2 16 4" xfId="9712"/>
    <cellStyle name="Output 2 16 5" xfId="13515"/>
    <cellStyle name="Output 2 16 6" xfId="14056"/>
    <cellStyle name="Output 2 16 7" xfId="22498"/>
    <cellStyle name="Output 2 16 8" xfId="27441"/>
    <cellStyle name="Output 2 16 9" xfId="30671"/>
    <cellStyle name="Output 2 17" xfId="4322"/>
    <cellStyle name="Output 2 17 2" xfId="8865"/>
    <cellStyle name="Output 2 17 3" xfId="12512"/>
    <cellStyle name="Output 2 17 4" xfId="9713"/>
    <cellStyle name="Output 2 17 5" xfId="13516"/>
    <cellStyle name="Output 2 17 6" xfId="14055"/>
    <cellStyle name="Output 2 17 7" xfId="22499"/>
    <cellStyle name="Output 2 17 8" xfId="27442"/>
    <cellStyle name="Output 2 17 9" xfId="30672"/>
    <cellStyle name="Output 2 18" xfId="4323"/>
    <cellStyle name="Output 2 18 2" xfId="8866"/>
    <cellStyle name="Output 2 18 3" xfId="12513"/>
    <cellStyle name="Output 2 18 4" xfId="9714"/>
    <cellStyle name="Output 2 18 5" xfId="13517"/>
    <cellStyle name="Output 2 18 6" xfId="14054"/>
    <cellStyle name="Output 2 18 7" xfId="22500"/>
    <cellStyle name="Output 2 18 8" xfId="27443"/>
    <cellStyle name="Output 2 18 9" xfId="30673"/>
    <cellStyle name="Output 2 19" xfId="4324"/>
    <cellStyle name="Output 2 19 2" xfId="8867"/>
    <cellStyle name="Output 2 19 3" xfId="12514"/>
    <cellStyle name="Output 2 19 4" xfId="9715"/>
    <cellStyle name="Output 2 19 5" xfId="13518"/>
    <cellStyle name="Output 2 19 6" xfId="14053"/>
    <cellStyle name="Output 2 19 7" xfId="22501"/>
    <cellStyle name="Output 2 19 8" xfId="27444"/>
    <cellStyle name="Output 2 19 9" xfId="30674"/>
    <cellStyle name="Output 2 2" xfId="4325"/>
    <cellStyle name="Output 2 2 2" xfId="8868"/>
    <cellStyle name="Output 2 2 3" xfId="12515"/>
    <cellStyle name="Output 2 2 4" xfId="9716"/>
    <cellStyle name="Output 2 2 5" xfId="13519"/>
    <cellStyle name="Output 2 2 6" xfId="14052"/>
    <cellStyle name="Output 2 2 7" xfId="22502"/>
    <cellStyle name="Output 2 2 8" xfId="27445"/>
    <cellStyle name="Output 2 2 9" xfId="30675"/>
    <cellStyle name="Output 2 20" xfId="4326"/>
    <cellStyle name="Output 2 20 2" xfId="8869"/>
    <cellStyle name="Output 2 20 3" xfId="12516"/>
    <cellStyle name="Output 2 20 4" xfId="9717"/>
    <cellStyle name="Output 2 20 5" xfId="13520"/>
    <cellStyle name="Output 2 20 6" xfId="14051"/>
    <cellStyle name="Output 2 20 7" xfId="22503"/>
    <cellStyle name="Output 2 20 8" xfId="27446"/>
    <cellStyle name="Output 2 20 9" xfId="30676"/>
    <cellStyle name="Output 2 21" xfId="4327"/>
    <cellStyle name="Output 2 21 2" xfId="8870"/>
    <cellStyle name="Output 2 21 3" xfId="12517"/>
    <cellStyle name="Output 2 21 4" xfId="9718"/>
    <cellStyle name="Output 2 21 5" xfId="13521"/>
    <cellStyle name="Output 2 21 6" xfId="14050"/>
    <cellStyle name="Output 2 21 7" xfId="22504"/>
    <cellStyle name="Output 2 21 8" xfId="27447"/>
    <cellStyle name="Output 2 21 9" xfId="30677"/>
    <cellStyle name="Output 2 22" xfId="4328"/>
    <cellStyle name="Output 2 22 2" xfId="8871"/>
    <cellStyle name="Output 2 22 3" xfId="12518"/>
    <cellStyle name="Output 2 22 4" xfId="9719"/>
    <cellStyle name="Output 2 22 5" xfId="13522"/>
    <cellStyle name="Output 2 22 6" xfId="14049"/>
    <cellStyle name="Output 2 22 7" xfId="22505"/>
    <cellStyle name="Output 2 22 8" xfId="27448"/>
    <cellStyle name="Output 2 22 9" xfId="30678"/>
    <cellStyle name="Output 2 23" xfId="4329"/>
    <cellStyle name="Output 2 23 2" xfId="8872"/>
    <cellStyle name="Output 2 23 3" xfId="12519"/>
    <cellStyle name="Output 2 23 4" xfId="9720"/>
    <cellStyle name="Output 2 23 5" xfId="13523"/>
    <cellStyle name="Output 2 23 6" xfId="14048"/>
    <cellStyle name="Output 2 23 7" xfId="22506"/>
    <cellStyle name="Output 2 23 8" xfId="27449"/>
    <cellStyle name="Output 2 23 9" xfId="30679"/>
    <cellStyle name="Output 2 24" xfId="4330"/>
    <cellStyle name="Output 2 24 2" xfId="8873"/>
    <cellStyle name="Output 2 24 3" xfId="12520"/>
    <cellStyle name="Output 2 24 4" xfId="9721"/>
    <cellStyle name="Output 2 24 5" xfId="13524"/>
    <cellStyle name="Output 2 24 6" xfId="14047"/>
    <cellStyle name="Output 2 24 7" xfId="22507"/>
    <cellStyle name="Output 2 24 8" xfId="27450"/>
    <cellStyle name="Output 2 24 9" xfId="30680"/>
    <cellStyle name="Output 2 25" xfId="4331"/>
    <cellStyle name="Output 2 25 2" xfId="8874"/>
    <cellStyle name="Output 2 25 3" xfId="12521"/>
    <cellStyle name="Output 2 25 4" xfId="9722"/>
    <cellStyle name="Output 2 25 5" xfId="13525"/>
    <cellStyle name="Output 2 25 6" xfId="14046"/>
    <cellStyle name="Output 2 25 7" xfId="22508"/>
    <cellStyle name="Output 2 25 8" xfId="27451"/>
    <cellStyle name="Output 2 25 9" xfId="30681"/>
    <cellStyle name="Output 2 26" xfId="4332"/>
    <cellStyle name="Output 2 26 2" xfId="8875"/>
    <cellStyle name="Output 2 26 3" xfId="12522"/>
    <cellStyle name="Output 2 26 4" xfId="9723"/>
    <cellStyle name="Output 2 26 5" xfId="13526"/>
    <cellStyle name="Output 2 26 6" xfId="14045"/>
    <cellStyle name="Output 2 26 7" xfId="22509"/>
    <cellStyle name="Output 2 26 8" xfId="27452"/>
    <cellStyle name="Output 2 26 9" xfId="30682"/>
    <cellStyle name="Output 2 27" xfId="4333"/>
    <cellStyle name="Output 2 27 2" xfId="8876"/>
    <cellStyle name="Output 2 27 3" xfId="12523"/>
    <cellStyle name="Output 2 27 4" xfId="9724"/>
    <cellStyle name="Output 2 27 5" xfId="13527"/>
    <cellStyle name="Output 2 27 6" xfId="14044"/>
    <cellStyle name="Output 2 27 7" xfId="22510"/>
    <cellStyle name="Output 2 27 8" xfId="27453"/>
    <cellStyle name="Output 2 27 9" xfId="30683"/>
    <cellStyle name="Output 2 28" xfId="4334"/>
    <cellStyle name="Output 2 28 2" xfId="8877"/>
    <cellStyle name="Output 2 28 3" xfId="12524"/>
    <cellStyle name="Output 2 28 4" xfId="9725"/>
    <cellStyle name="Output 2 28 5" xfId="13528"/>
    <cellStyle name="Output 2 28 6" xfId="14043"/>
    <cellStyle name="Output 2 28 7" xfId="22511"/>
    <cellStyle name="Output 2 28 8" xfId="27454"/>
    <cellStyle name="Output 2 28 9" xfId="30684"/>
    <cellStyle name="Output 2 29" xfId="8857"/>
    <cellStyle name="Output 2 3" xfId="4335"/>
    <cellStyle name="Output 2 3 2" xfId="8878"/>
    <cellStyle name="Output 2 3 3" xfId="12525"/>
    <cellStyle name="Output 2 3 4" xfId="9726"/>
    <cellStyle name="Output 2 3 5" xfId="13529"/>
    <cellStyle name="Output 2 3 6" xfId="14042"/>
    <cellStyle name="Output 2 3 7" xfId="22512"/>
    <cellStyle name="Output 2 3 8" xfId="27455"/>
    <cellStyle name="Output 2 3 9" xfId="30685"/>
    <cellStyle name="Output 2 30" xfId="12504"/>
    <cellStyle name="Output 2 31" xfId="9705"/>
    <cellStyle name="Output 2 32" xfId="13508"/>
    <cellStyle name="Output 2 33" xfId="14063"/>
    <cellStyle name="Output 2 34" xfId="22491"/>
    <cellStyle name="Output 2 35" xfId="27434"/>
    <cellStyle name="Output 2 36" xfId="30664"/>
    <cellStyle name="Output 2 4" xfId="4336"/>
    <cellStyle name="Output 2 4 2" xfId="8879"/>
    <cellStyle name="Output 2 4 3" xfId="12526"/>
    <cellStyle name="Output 2 4 4" xfId="9727"/>
    <cellStyle name="Output 2 4 5" xfId="13530"/>
    <cellStyle name="Output 2 4 6" xfId="14041"/>
    <cellStyle name="Output 2 4 7" xfId="22513"/>
    <cellStyle name="Output 2 4 8" xfId="27456"/>
    <cellStyle name="Output 2 4 9" xfId="30686"/>
    <cellStyle name="Output 2 5" xfId="4337"/>
    <cellStyle name="Output 2 5 2" xfId="8880"/>
    <cellStyle name="Output 2 5 3" xfId="12527"/>
    <cellStyle name="Output 2 5 4" xfId="9728"/>
    <cellStyle name="Output 2 5 5" xfId="13531"/>
    <cellStyle name="Output 2 5 6" xfId="14040"/>
    <cellStyle name="Output 2 5 7" xfId="22514"/>
    <cellStyle name="Output 2 5 8" xfId="27457"/>
    <cellStyle name="Output 2 5 9" xfId="30687"/>
    <cellStyle name="Output 2 6" xfId="4338"/>
    <cellStyle name="Output 2 6 2" xfId="8881"/>
    <cellStyle name="Output 2 6 3" xfId="12528"/>
    <cellStyle name="Output 2 6 4" xfId="9729"/>
    <cellStyle name="Output 2 6 5" xfId="13532"/>
    <cellStyle name="Output 2 6 6" xfId="14039"/>
    <cellStyle name="Output 2 6 7" xfId="22515"/>
    <cellStyle name="Output 2 6 8" xfId="27458"/>
    <cellStyle name="Output 2 6 9" xfId="30688"/>
    <cellStyle name="Output 2 7" xfId="4339"/>
    <cellStyle name="Output 2 7 2" xfId="8882"/>
    <cellStyle name="Output 2 7 3" xfId="12529"/>
    <cellStyle name="Output 2 7 4" xfId="9730"/>
    <cellStyle name="Output 2 7 5" xfId="13533"/>
    <cellStyle name="Output 2 7 6" xfId="14038"/>
    <cellStyle name="Output 2 7 7" xfId="22516"/>
    <cellStyle name="Output 2 7 8" xfId="27459"/>
    <cellStyle name="Output 2 7 9" xfId="30689"/>
    <cellStyle name="Output 2 8" xfId="4340"/>
    <cellStyle name="Output 2 8 2" xfId="8883"/>
    <cellStyle name="Output 2 8 3" xfId="12530"/>
    <cellStyle name="Output 2 8 4" xfId="9731"/>
    <cellStyle name="Output 2 8 5" xfId="13534"/>
    <cellStyle name="Output 2 8 6" xfId="14037"/>
    <cellStyle name="Output 2 8 7" xfId="22517"/>
    <cellStyle name="Output 2 8 8" xfId="27460"/>
    <cellStyle name="Output 2 8 9" xfId="30690"/>
    <cellStyle name="Output 2 9" xfId="4341"/>
    <cellStyle name="Output 2 9 2" xfId="8884"/>
    <cellStyle name="Output 2 9 3" xfId="12531"/>
    <cellStyle name="Output 2 9 4" xfId="9732"/>
    <cellStyle name="Output 2 9 5" xfId="13535"/>
    <cellStyle name="Output 2 9 6" xfId="14036"/>
    <cellStyle name="Output 2 9 7" xfId="22518"/>
    <cellStyle name="Output 2 9 8" xfId="27461"/>
    <cellStyle name="Output 2 9 9" xfId="30691"/>
    <cellStyle name="Output 2_All Locations" xfId="13536"/>
    <cellStyle name="Output 20" xfId="4342"/>
    <cellStyle name="Output 20 2" xfId="8885"/>
    <cellStyle name="Output 20 3" xfId="12532"/>
    <cellStyle name="Output 20 4" xfId="9733"/>
    <cellStyle name="Output 20 5" xfId="13537"/>
    <cellStyle name="Output 20 6" xfId="14035"/>
    <cellStyle name="Output 20 7" xfId="22519"/>
    <cellStyle name="Output 20 8" xfId="27462"/>
    <cellStyle name="Output 20 9" xfId="30692"/>
    <cellStyle name="Output 21" xfId="4343"/>
    <cellStyle name="Output 21 2" xfId="8886"/>
    <cellStyle name="Output 21 3" xfId="12533"/>
    <cellStyle name="Output 21 4" xfId="9734"/>
    <cellStyle name="Output 21 5" xfId="13538"/>
    <cellStyle name="Output 21 6" xfId="14034"/>
    <cellStyle name="Output 21 7" xfId="22520"/>
    <cellStyle name="Output 21 8" xfId="27463"/>
    <cellStyle name="Output 21 9" xfId="30693"/>
    <cellStyle name="Output 22" xfId="4344"/>
    <cellStyle name="Output 22 2" xfId="8887"/>
    <cellStyle name="Output 22 3" xfId="12534"/>
    <cellStyle name="Output 22 4" xfId="9735"/>
    <cellStyle name="Output 22 5" xfId="13539"/>
    <cellStyle name="Output 22 6" xfId="14033"/>
    <cellStyle name="Output 22 7" xfId="22521"/>
    <cellStyle name="Output 22 8" xfId="27464"/>
    <cellStyle name="Output 22 9" xfId="30694"/>
    <cellStyle name="Output 23" xfId="4345"/>
    <cellStyle name="Output 23 2" xfId="8888"/>
    <cellStyle name="Output 23 3" xfId="12535"/>
    <cellStyle name="Output 23 4" xfId="9736"/>
    <cellStyle name="Output 23 5" xfId="13540"/>
    <cellStyle name="Output 23 6" xfId="14032"/>
    <cellStyle name="Output 23 7" xfId="22522"/>
    <cellStyle name="Output 23 8" xfId="27465"/>
    <cellStyle name="Output 23 9" xfId="30695"/>
    <cellStyle name="Output 24" xfId="4346"/>
    <cellStyle name="Output 24 2" xfId="8889"/>
    <cellStyle name="Output 24 3" xfId="12536"/>
    <cellStyle name="Output 24 4" xfId="9737"/>
    <cellStyle name="Output 24 5" xfId="13541"/>
    <cellStyle name="Output 24 6" xfId="14031"/>
    <cellStyle name="Output 24 7" xfId="22523"/>
    <cellStyle name="Output 24 8" xfId="27466"/>
    <cellStyle name="Output 24 9" xfId="30696"/>
    <cellStyle name="Output 25" xfId="4347"/>
    <cellStyle name="Output 25 2" xfId="8890"/>
    <cellStyle name="Output 25 3" xfId="12537"/>
    <cellStyle name="Output 25 4" xfId="9738"/>
    <cellStyle name="Output 25 5" xfId="13542"/>
    <cellStyle name="Output 25 6" xfId="14030"/>
    <cellStyle name="Output 25 7" xfId="22524"/>
    <cellStyle name="Output 25 8" xfId="27467"/>
    <cellStyle name="Output 25 9" xfId="30697"/>
    <cellStyle name="Output 26" xfId="4348"/>
    <cellStyle name="Output 26 2" xfId="8891"/>
    <cellStyle name="Output 26 3" xfId="12538"/>
    <cellStyle name="Output 26 4" xfId="9739"/>
    <cellStyle name="Output 26 5" xfId="13543"/>
    <cellStyle name="Output 26 6" xfId="14029"/>
    <cellStyle name="Output 26 7" xfId="22525"/>
    <cellStyle name="Output 26 8" xfId="27468"/>
    <cellStyle name="Output 26 9" xfId="30698"/>
    <cellStyle name="Output 27" xfId="4349"/>
    <cellStyle name="Output 27 2" xfId="8892"/>
    <cellStyle name="Output 27 3" xfId="12539"/>
    <cellStyle name="Output 27 4" xfId="9740"/>
    <cellStyle name="Output 27 5" xfId="13544"/>
    <cellStyle name="Output 27 6" xfId="14028"/>
    <cellStyle name="Output 27 7" xfId="22526"/>
    <cellStyle name="Output 27 8" xfId="27469"/>
    <cellStyle name="Output 27 9" xfId="30699"/>
    <cellStyle name="Output 28" xfId="4350"/>
    <cellStyle name="Output 28 2" xfId="8893"/>
    <cellStyle name="Output 28 3" xfId="12540"/>
    <cellStyle name="Output 28 4" xfId="9741"/>
    <cellStyle name="Output 28 5" xfId="13545"/>
    <cellStyle name="Output 28 6" xfId="14027"/>
    <cellStyle name="Output 28 7" xfId="22527"/>
    <cellStyle name="Output 28 8" xfId="27470"/>
    <cellStyle name="Output 28 9" xfId="30700"/>
    <cellStyle name="Output 29" xfId="4351"/>
    <cellStyle name="Output 29 2" xfId="8894"/>
    <cellStyle name="Output 29 3" xfId="12541"/>
    <cellStyle name="Output 29 4" xfId="9742"/>
    <cellStyle name="Output 29 5" xfId="13546"/>
    <cellStyle name="Output 29 6" xfId="14026"/>
    <cellStyle name="Output 29 7" xfId="22528"/>
    <cellStyle name="Output 29 8" xfId="27471"/>
    <cellStyle name="Output 29 9" xfId="30701"/>
    <cellStyle name="Output 3" xfId="4352"/>
    <cellStyle name="Output 3 2" xfId="8895"/>
    <cellStyle name="Output 3 3" xfId="12542"/>
    <cellStyle name="Output 3 4" xfId="9743"/>
    <cellStyle name="Output 3 5" xfId="13547"/>
    <cellStyle name="Output 3 6" xfId="14025"/>
    <cellStyle name="Output 3 7" xfId="22529"/>
    <cellStyle name="Output 3 8" xfId="27472"/>
    <cellStyle name="Output 3 9" xfId="30702"/>
    <cellStyle name="Output 30" xfId="9155"/>
    <cellStyle name="Output 31" xfId="27728"/>
    <cellStyle name="Output 32" xfId="27770"/>
    <cellStyle name="Output 33" xfId="27812"/>
    <cellStyle name="Output 34" xfId="27854"/>
    <cellStyle name="Output 35" xfId="27896"/>
    <cellStyle name="Output 36" xfId="27938"/>
    <cellStyle name="Output 37" xfId="27980"/>
    <cellStyle name="Output 38" xfId="28022"/>
    <cellStyle name="Output 39" xfId="28064"/>
    <cellStyle name="Output 4" xfId="4353"/>
    <cellStyle name="Output 4 2" xfId="8896"/>
    <cellStyle name="Output 4 3" xfId="12543"/>
    <cellStyle name="Output 4 4" xfId="9744"/>
    <cellStyle name="Output 4 5" xfId="13548"/>
    <cellStyle name="Output 4 6" xfId="14024"/>
    <cellStyle name="Output 4 7" xfId="22530"/>
    <cellStyle name="Output 4 8" xfId="27473"/>
    <cellStyle name="Output 4 9" xfId="30703"/>
    <cellStyle name="Output 40" xfId="28106"/>
    <cellStyle name="Output 41" xfId="28148"/>
    <cellStyle name="Output 42" xfId="28190"/>
    <cellStyle name="Output 43" xfId="28232"/>
    <cellStyle name="Output 44" xfId="28274"/>
    <cellStyle name="Output 45" xfId="28316"/>
    <cellStyle name="Output 46" xfId="28358"/>
    <cellStyle name="Output 47" xfId="28400"/>
    <cellStyle name="Output 48" xfId="28442"/>
    <cellStyle name="Output 49" xfId="28484"/>
    <cellStyle name="Output 5" xfId="4354"/>
    <cellStyle name="Output 5 2" xfId="8897"/>
    <cellStyle name="Output 5 3" xfId="12544"/>
    <cellStyle name="Output 5 4" xfId="9745"/>
    <cellStyle name="Output 5 5" xfId="13549"/>
    <cellStyle name="Output 5 6" xfId="14023"/>
    <cellStyle name="Output 5 7" xfId="22531"/>
    <cellStyle name="Output 5 8" xfId="27474"/>
    <cellStyle name="Output 5 9" xfId="30704"/>
    <cellStyle name="Output 50" xfId="28526"/>
    <cellStyle name="Output 51" xfId="28568"/>
    <cellStyle name="Output 52" xfId="28610"/>
    <cellStyle name="Output 53" xfId="28652"/>
    <cellStyle name="Output 54" xfId="28694"/>
    <cellStyle name="Output 55" xfId="28888"/>
    <cellStyle name="Output 56" xfId="29773"/>
    <cellStyle name="Output 57" xfId="29815"/>
    <cellStyle name="Output 58" xfId="29857"/>
    <cellStyle name="Output 59" xfId="29899"/>
    <cellStyle name="Output 6" xfId="4355"/>
    <cellStyle name="Output 6 2" xfId="8898"/>
    <cellStyle name="Output 6 3" xfId="12545"/>
    <cellStyle name="Output 6 4" xfId="9746"/>
    <cellStyle name="Output 6 5" xfId="13550"/>
    <cellStyle name="Output 6 6" xfId="14022"/>
    <cellStyle name="Output 6 7" xfId="22532"/>
    <cellStyle name="Output 6 8" xfId="27475"/>
    <cellStyle name="Output 6 9" xfId="30705"/>
    <cellStyle name="Output 60" xfId="29941"/>
    <cellStyle name="Output 61" xfId="29983"/>
    <cellStyle name="Output 62" xfId="30025"/>
    <cellStyle name="Output 63" xfId="30067"/>
    <cellStyle name="Output 64" xfId="30109"/>
    <cellStyle name="Output 65" xfId="30151"/>
    <cellStyle name="Output 66" xfId="30193"/>
    <cellStyle name="Output 67" xfId="30235"/>
    <cellStyle name="Output 7" xfId="4356"/>
    <cellStyle name="Output 7 2" xfId="8899"/>
    <cellStyle name="Output 7 3" xfId="12546"/>
    <cellStyle name="Output 7 4" xfId="9747"/>
    <cellStyle name="Output 7 5" xfId="13551"/>
    <cellStyle name="Output 7 6" xfId="14021"/>
    <cellStyle name="Output 7 7" xfId="22533"/>
    <cellStyle name="Output 7 8" xfId="27476"/>
    <cellStyle name="Output 7 9" xfId="30706"/>
    <cellStyle name="Output 8" xfId="4357"/>
    <cellStyle name="Output 8 2" xfId="8900"/>
    <cellStyle name="Output 8 3" xfId="12547"/>
    <cellStyle name="Output 8 4" xfId="9748"/>
    <cellStyle name="Output 8 5" xfId="13552"/>
    <cellStyle name="Output 8 6" xfId="14020"/>
    <cellStyle name="Output 8 7" xfId="22534"/>
    <cellStyle name="Output 8 8" xfId="27477"/>
    <cellStyle name="Output 8 9" xfId="30707"/>
    <cellStyle name="Output 9" xfId="4358"/>
    <cellStyle name="Output 9 2" xfId="8901"/>
    <cellStyle name="Output 9 3" xfId="12548"/>
    <cellStyle name="Output 9 4" xfId="9749"/>
    <cellStyle name="Output 9 5" xfId="13553"/>
    <cellStyle name="Output 9 6" xfId="14019"/>
    <cellStyle name="Output 9 7" xfId="22535"/>
    <cellStyle name="Output 9 8" xfId="27478"/>
    <cellStyle name="Output 9 9" xfId="30708"/>
    <cellStyle name="Percent (1)" xfId="4359"/>
    <cellStyle name="Percent (1) 2" xfId="8902"/>
    <cellStyle name="Percent (1) 3" xfId="12549"/>
    <cellStyle name="Percent (1) 4" xfId="9750"/>
    <cellStyle name="Percent (1) 5" xfId="13554"/>
    <cellStyle name="Percent (1) 6" xfId="14018"/>
    <cellStyle name="Percent (1) 7" xfId="22536"/>
    <cellStyle name="Percent (1) 8" xfId="27479"/>
    <cellStyle name="Percent (1) 9" xfId="30709"/>
    <cellStyle name="Percent (2)" xfId="4360"/>
    <cellStyle name="Percent (2) 2" xfId="8903"/>
    <cellStyle name="Percent (2) 3" xfId="12550"/>
    <cellStyle name="Percent (2) 4" xfId="9751"/>
    <cellStyle name="Percent (2) 5" xfId="13555"/>
    <cellStyle name="Percent (2) 6" xfId="14017"/>
    <cellStyle name="Percent (2) 7" xfId="22537"/>
    <cellStyle name="Percent (2) 8" xfId="27480"/>
    <cellStyle name="Percent (2) 9" xfId="30710"/>
    <cellStyle name="Percent [0]" xfId="4361"/>
    <cellStyle name="Percent [0] 2" xfId="8904"/>
    <cellStyle name="Percent [0] 3" xfId="12551"/>
    <cellStyle name="Percent [0] 4" xfId="9752"/>
    <cellStyle name="Percent [0] 5" xfId="13556"/>
    <cellStyle name="Percent [0] 6" xfId="14016"/>
    <cellStyle name="Percent [0] 7" xfId="22538"/>
    <cellStyle name="Percent [0] 8" xfId="27481"/>
    <cellStyle name="Percent [0] 9" xfId="30711"/>
    <cellStyle name="Percent [00]" xfId="4362"/>
    <cellStyle name="Percent [00] 2" xfId="8905"/>
    <cellStyle name="Percent [00] 3" xfId="12552"/>
    <cellStyle name="Percent [00] 4" xfId="9753"/>
    <cellStyle name="Percent [00] 5" xfId="13557"/>
    <cellStyle name="Percent [00] 6" xfId="14015"/>
    <cellStyle name="Percent [00] 7" xfId="22539"/>
    <cellStyle name="Percent [00] 8" xfId="27482"/>
    <cellStyle name="Percent [00] 9" xfId="30712"/>
    <cellStyle name="Percent [2]" xfId="4363"/>
    <cellStyle name="Percent [2] 2" xfId="8906"/>
    <cellStyle name="Percent [2] 3" xfId="12553"/>
    <cellStyle name="Percent [2] 4" xfId="9754"/>
    <cellStyle name="Percent [2] 5" xfId="13558"/>
    <cellStyle name="Percent [2] 6" xfId="14014"/>
    <cellStyle name="Percent [2] 7" xfId="22540"/>
    <cellStyle name="Percent [2] 8" xfId="27483"/>
    <cellStyle name="Percent [2] 9" xfId="30713"/>
    <cellStyle name="Percent 10" xfId="4364"/>
    <cellStyle name="Percent 10 2" xfId="8907"/>
    <cellStyle name="Percent 10 3" xfId="12554"/>
    <cellStyle name="Percent 10 4" xfId="9755"/>
    <cellStyle name="Percent 10 5" xfId="13559"/>
    <cellStyle name="Percent 10 6" xfId="14013"/>
    <cellStyle name="Percent 10 7" xfId="22541"/>
    <cellStyle name="Percent 10 8" xfId="27484"/>
    <cellStyle name="Percent 10 9" xfId="30714"/>
    <cellStyle name="Percent 12" xfId="4365"/>
    <cellStyle name="Percent 12 2" xfId="8908"/>
    <cellStyle name="Percent 12 3" xfId="12555"/>
    <cellStyle name="Percent 12 4" xfId="9756"/>
    <cellStyle name="Percent 12 5" xfId="13560"/>
    <cellStyle name="Percent 12 6" xfId="14012"/>
    <cellStyle name="Percent 12 7" xfId="22542"/>
    <cellStyle name="Percent 12 8" xfId="27485"/>
    <cellStyle name="Percent 12 9" xfId="30715"/>
    <cellStyle name="Percent 14" xfId="4366"/>
    <cellStyle name="Percent 14 2" xfId="8909"/>
    <cellStyle name="Percent 14 3" xfId="12556"/>
    <cellStyle name="Percent 14 4" xfId="9757"/>
    <cellStyle name="Percent 14 5" xfId="13561"/>
    <cellStyle name="Percent 14 6" xfId="14011"/>
    <cellStyle name="Percent 14 7" xfId="22543"/>
    <cellStyle name="Percent 14 8" xfId="27486"/>
    <cellStyle name="Percent 14 9" xfId="30716"/>
    <cellStyle name="Percent 2" xfId="17"/>
    <cellStyle name="Percent 2 2" xfId="10051"/>
    <cellStyle name="Percent 2 3" xfId="9758"/>
    <cellStyle name="Percent 2 4" xfId="13562"/>
    <cellStyle name="Percent 2 5" xfId="13816"/>
    <cellStyle name="Percent 2 6" xfId="14010"/>
    <cellStyle name="Percent 2 7" xfId="23024"/>
    <cellStyle name="Percent 2 8" xfId="27487"/>
    <cellStyle name="Percent 2 9" xfId="30717"/>
    <cellStyle name="Percent 20" xfId="4367"/>
    <cellStyle name="Percent 20 2" xfId="8910"/>
    <cellStyle name="Percent 20 3" xfId="12557"/>
    <cellStyle name="Percent 20 4" xfId="9759"/>
    <cellStyle name="Percent 20 5" xfId="13563"/>
    <cellStyle name="Percent 20 6" xfId="14009"/>
    <cellStyle name="Percent 20 7" xfId="22544"/>
    <cellStyle name="Percent 20 8" xfId="27488"/>
    <cellStyle name="Percent 20 9" xfId="30718"/>
    <cellStyle name="Percent 3" xfId="4368"/>
    <cellStyle name="Percent 3 2" xfId="8911"/>
    <cellStyle name="Percent 3 3" xfId="12558"/>
    <cellStyle name="Percent 3 4" xfId="9760"/>
    <cellStyle name="Percent 3 5" xfId="13564"/>
    <cellStyle name="Percent 3 6" xfId="14008"/>
    <cellStyle name="Percent 3 7" xfId="22545"/>
    <cellStyle name="Percent 3 8" xfId="27489"/>
    <cellStyle name="Percent 3 9" xfId="30719"/>
    <cellStyle name="Percent 4" xfId="4369"/>
    <cellStyle name="Percent 4 10" xfId="30720"/>
    <cellStyle name="Percent 4 2" xfId="4370"/>
    <cellStyle name="Percent 4 2 2" xfId="8913"/>
    <cellStyle name="Percent 4 2 3" xfId="12560"/>
    <cellStyle name="Percent 4 2 4" xfId="9762"/>
    <cellStyle name="Percent 4 2 5" xfId="13566"/>
    <cellStyle name="Percent 4 2 6" xfId="14006"/>
    <cellStyle name="Percent 4 2 7" xfId="22547"/>
    <cellStyle name="Percent 4 2 8" xfId="27491"/>
    <cellStyle name="Percent 4 2 9" xfId="30721"/>
    <cellStyle name="Percent 4 3" xfId="8912"/>
    <cellStyle name="Percent 4 4" xfId="12559"/>
    <cellStyle name="Percent 4 5" xfId="9761"/>
    <cellStyle name="Percent 4 6" xfId="13565"/>
    <cellStyle name="Percent 4 7" xfId="14007"/>
    <cellStyle name="Percent 4 8" xfId="22546"/>
    <cellStyle name="Percent 4 9" xfId="27490"/>
    <cellStyle name="Percent 4_All Locations" xfId="13567"/>
    <cellStyle name="Percent 5" xfId="4371"/>
    <cellStyle name="Percent 5 2" xfId="8914"/>
    <cellStyle name="Percent 5 3" xfId="12561"/>
    <cellStyle name="Percent 5 4" xfId="9763"/>
    <cellStyle name="Percent 5 5" xfId="13568"/>
    <cellStyle name="Percent 5 6" xfId="14005"/>
    <cellStyle name="Percent 5 7" xfId="22548"/>
    <cellStyle name="Percent 5 8" xfId="27492"/>
    <cellStyle name="Percent 5 9" xfId="30722"/>
    <cellStyle name="percentage" xfId="4372"/>
    <cellStyle name="percentage 2" xfId="8915"/>
    <cellStyle name="percentage 3" xfId="12562"/>
    <cellStyle name="percentage 4" xfId="9764"/>
    <cellStyle name="percentage 5" xfId="13569"/>
    <cellStyle name="percentage 6" xfId="14004"/>
    <cellStyle name="percentage 7" xfId="22549"/>
    <cellStyle name="percentage 8" xfId="27493"/>
    <cellStyle name="percentage 9" xfId="30723"/>
    <cellStyle name="PrePop Currency (0)" xfId="4373"/>
    <cellStyle name="PrePop Currency (0) 2" xfId="8916"/>
    <cellStyle name="PrePop Currency (0) 3" xfId="12563"/>
    <cellStyle name="PrePop Currency (0) 4" xfId="9765"/>
    <cellStyle name="PrePop Currency (0) 5" xfId="13570"/>
    <cellStyle name="PrePop Currency (0) 6" xfId="14003"/>
    <cellStyle name="PrePop Currency (0) 7" xfId="22550"/>
    <cellStyle name="PrePop Currency (0) 8" xfId="27494"/>
    <cellStyle name="PrePop Currency (0) 9" xfId="30724"/>
    <cellStyle name="PrePop Currency (2)" xfId="4374"/>
    <cellStyle name="PrePop Currency (2) 2" xfId="8917"/>
    <cellStyle name="PrePop Currency (2) 3" xfId="12564"/>
    <cellStyle name="PrePop Currency (2) 4" xfId="9766"/>
    <cellStyle name="PrePop Currency (2) 5" xfId="13571"/>
    <cellStyle name="PrePop Currency (2) 6" xfId="14002"/>
    <cellStyle name="PrePop Currency (2) 7" xfId="22551"/>
    <cellStyle name="PrePop Currency (2) 8" xfId="27495"/>
    <cellStyle name="PrePop Currency (2) 9" xfId="30725"/>
    <cellStyle name="PrePop Units (0)" xfId="4375"/>
    <cellStyle name="PrePop Units (0) 2" xfId="8918"/>
    <cellStyle name="PrePop Units (0) 3" xfId="12565"/>
    <cellStyle name="PrePop Units (0) 4" xfId="9767"/>
    <cellStyle name="PrePop Units (0) 5" xfId="13572"/>
    <cellStyle name="PrePop Units (0) 6" xfId="14001"/>
    <cellStyle name="PrePop Units (0) 7" xfId="22552"/>
    <cellStyle name="PrePop Units (0) 8" xfId="27496"/>
    <cellStyle name="PrePop Units (0) 9" xfId="30726"/>
    <cellStyle name="PrePop Units (1)" xfId="4376"/>
    <cellStyle name="PrePop Units (1) 2" xfId="8919"/>
    <cellStyle name="PrePop Units (1) 3" xfId="12566"/>
    <cellStyle name="PrePop Units (1) 4" xfId="9768"/>
    <cellStyle name="PrePop Units (1) 5" xfId="13573"/>
    <cellStyle name="PrePop Units (1) 6" xfId="14000"/>
    <cellStyle name="PrePop Units (1) 7" xfId="22553"/>
    <cellStyle name="PrePop Units (1) 8" xfId="27497"/>
    <cellStyle name="PrePop Units (1) 9" xfId="30727"/>
    <cellStyle name="PrePop Units (2)" xfId="4377"/>
    <cellStyle name="PrePop Units (2) 2" xfId="8920"/>
    <cellStyle name="PrePop Units (2) 3" xfId="12567"/>
    <cellStyle name="PrePop Units (2) 4" xfId="9769"/>
    <cellStyle name="PrePop Units (2) 5" xfId="13574"/>
    <cellStyle name="PrePop Units (2) 6" xfId="13999"/>
    <cellStyle name="PrePop Units (2) 7" xfId="22554"/>
    <cellStyle name="PrePop Units (2) 8" xfId="27498"/>
    <cellStyle name="PrePop Units (2) 9" xfId="30728"/>
    <cellStyle name="Salida" xfId="4378"/>
    <cellStyle name="Salida 2" xfId="8921"/>
    <cellStyle name="Salida 3" xfId="12568"/>
    <cellStyle name="Salida 4" xfId="9770"/>
    <cellStyle name="Salida 5" xfId="13575"/>
    <cellStyle name="Salida 6" xfId="13998"/>
    <cellStyle name="Salida 7" xfId="22555"/>
    <cellStyle name="Salida 8" xfId="27499"/>
    <cellStyle name="Salida 9" xfId="30729"/>
    <cellStyle name="SAPBEXaggData" xfId="4379"/>
    <cellStyle name="SAPBEXaggData 2" xfId="8922"/>
    <cellStyle name="SAPBEXaggData 3" xfId="12569"/>
    <cellStyle name="SAPBEXaggData 4" xfId="9771"/>
    <cellStyle name="SAPBEXaggData 5" xfId="13576"/>
    <cellStyle name="SAPBEXaggData 6" xfId="13997"/>
    <cellStyle name="SAPBEXaggData 7" xfId="22556"/>
    <cellStyle name="SAPBEXaggData 8" xfId="27500"/>
    <cellStyle name="SAPBEXaggData 9" xfId="30730"/>
    <cellStyle name="SAPBEXaggDataEmph" xfId="4380"/>
    <cellStyle name="SAPBEXaggDataEmph 2" xfId="8923"/>
    <cellStyle name="SAPBEXaggDataEmph 3" xfId="12570"/>
    <cellStyle name="SAPBEXaggDataEmph 4" xfId="9772"/>
    <cellStyle name="SAPBEXaggDataEmph 5" xfId="13577"/>
    <cellStyle name="SAPBEXaggDataEmph 6" xfId="13996"/>
    <cellStyle name="SAPBEXaggDataEmph 7" xfId="22557"/>
    <cellStyle name="SAPBEXaggDataEmph 8" xfId="27501"/>
    <cellStyle name="SAPBEXaggDataEmph 9" xfId="30731"/>
    <cellStyle name="SAPBEXaggItem" xfId="4381"/>
    <cellStyle name="SAPBEXaggItem 2" xfId="8924"/>
    <cellStyle name="SAPBEXaggItem 3" xfId="12571"/>
    <cellStyle name="SAPBEXaggItem 4" xfId="9773"/>
    <cellStyle name="SAPBEXaggItem 5" xfId="13578"/>
    <cellStyle name="SAPBEXaggItem 6" xfId="13995"/>
    <cellStyle name="SAPBEXaggItem 7" xfId="22558"/>
    <cellStyle name="SAPBEXaggItem 8" xfId="27502"/>
    <cellStyle name="SAPBEXaggItem 9" xfId="30732"/>
    <cellStyle name="SAPBEXaggItemX" xfId="4382"/>
    <cellStyle name="SAPBEXaggItemX 2" xfId="8925"/>
    <cellStyle name="SAPBEXaggItemX 3" xfId="12572"/>
    <cellStyle name="SAPBEXaggItemX 4" xfId="9774"/>
    <cellStyle name="SAPBEXaggItemX 5" xfId="13579"/>
    <cellStyle name="SAPBEXaggItemX 6" xfId="13994"/>
    <cellStyle name="SAPBEXaggItemX 7" xfId="22559"/>
    <cellStyle name="SAPBEXaggItemX 8" xfId="27503"/>
    <cellStyle name="SAPBEXaggItemX 9" xfId="30733"/>
    <cellStyle name="SAPBEXchaText" xfId="4383"/>
    <cellStyle name="SAPBEXchaText 2" xfId="8926"/>
    <cellStyle name="SAPBEXchaText 3" xfId="12573"/>
    <cellStyle name="SAPBEXchaText 4" xfId="9775"/>
    <cellStyle name="SAPBEXchaText 5" xfId="13580"/>
    <cellStyle name="SAPBEXchaText 6" xfId="13993"/>
    <cellStyle name="SAPBEXchaText 7" xfId="22560"/>
    <cellStyle name="SAPBEXchaText 8" xfId="27504"/>
    <cellStyle name="SAPBEXchaText 9" xfId="30734"/>
    <cellStyle name="SAPBEXexcBad7" xfId="4384"/>
    <cellStyle name="SAPBEXexcBad7 2" xfId="8927"/>
    <cellStyle name="SAPBEXexcBad7 3" xfId="12574"/>
    <cellStyle name="SAPBEXexcBad7 4" xfId="9776"/>
    <cellStyle name="SAPBEXexcBad7 5" xfId="13581"/>
    <cellStyle name="SAPBEXexcBad7 6" xfId="13992"/>
    <cellStyle name="SAPBEXexcBad7 7" xfId="22561"/>
    <cellStyle name="SAPBEXexcBad7 8" xfId="27505"/>
    <cellStyle name="SAPBEXexcBad7 9" xfId="30735"/>
    <cellStyle name="SAPBEXexcBad8" xfId="4385"/>
    <cellStyle name="SAPBEXexcBad8 2" xfId="8928"/>
    <cellStyle name="SAPBEXexcBad8 3" xfId="12575"/>
    <cellStyle name="SAPBEXexcBad8 4" xfId="9777"/>
    <cellStyle name="SAPBEXexcBad8 5" xfId="13582"/>
    <cellStyle name="SAPBEXexcBad8 6" xfId="13991"/>
    <cellStyle name="SAPBEXexcBad8 7" xfId="22562"/>
    <cellStyle name="SAPBEXexcBad8 8" xfId="27506"/>
    <cellStyle name="SAPBEXexcBad8 9" xfId="30736"/>
    <cellStyle name="SAPBEXexcBad9" xfId="4386"/>
    <cellStyle name="SAPBEXexcBad9 2" xfId="8929"/>
    <cellStyle name="SAPBEXexcBad9 3" xfId="12576"/>
    <cellStyle name="SAPBEXexcBad9 4" xfId="9778"/>
    <cellStyle name="SAPBEXexcBad9 5" xfId="13583"/>
    <cellStyle name="SAPBEXexcBad9 6" xfId="13990"/>
    <cellStyle name="SAPBEXexcBad9 7" xfId="22563"/>
    <cellStyle name="SAPBEXexcBad9 8" xfId="27507"/>
    <cellStyle name="SAPBEXexcBad9 9" xfId="30737"/>
    <cellStyle name="SAPBEXexcCritical4" xfId="4387"/>
    <cellStyle name="SAPBEXexcCritical4 2" xfId="8930"/>
    <cellStyle name="SAPBEXexcCritical4 3" xfId="12577"/>
    <cellStyle name="SAPBEXexcCritical4 4" xfId="9779"/>
    <cellStyle name="SAPBEXexcCritical4 5" xfId="13584"/>
    <cellStyle name="SAPBEXexcCritical4 6" xfId="13989"/>
    <cellStyle name="SAPBEXexcCritical4 7" xfId="22564"/>
    <cellStyle name="SAPBEXexcCritical4 8" xfId="27508"/>
    <cellStyle name="SAPBEXexcCritical4 9" xfId="30738"/>
    <cellStyle name="SAPBEXexcCritical5" xfId="4388"/>
    <cellStyle name="SAPBEXexcCritical5 2" xfId="8931"/>
    <cellStyle name="SAPBEXexcCritical5 3" xfId="12578"/>
    <cellStyle name="SAPBEXexcCritical5 4" xfId="9780"/>
    <cellStyle name="SAPBEXexcCritical5 5" xfId="13585"/>
    <cellStyle name="SAPBEXexcCritical5 6" xfId="13988"/>
    <cellStyle name="SAPBEXexcCritical5 7" xfId="22565"/>
    <cellStyle name="SAPBEXexcCritical5 8" xfId="27509"/>
    <cellStyle name="SAPBEXexcCritical5 9" xfId="30739"/>
    <cellStyle name="SAPBEXexcCritical6" xfId="4389"/>
    <cellStyle name="SAPBEXexcCritical6 2" xfId="8932"/>
    <cellStyle name="SAPBEXexcCritical6 3" xfId="12579"/>
    <cellStyle name="SAPBEXexcCritical6 4" xfId="9781"/>
    <cellStyle name="SAPBEXexcCritical6 5" xfId="13586"/>
    <cellStyle name="SAPBEXexcCritical6 6" xfId="13987"/>
    <cellStyle name="SAPBEXexcCritical6 7" xfId="22566"/>
    <cellStyle name="SAPBEXexcCritical6 8" xfId="27510"/>
    <cellStyle name="SAPBEXexcCritical6 9" xfId="30740"/>
    <cellStyle name="SAPBEXexcGood1" xfId="4390"/>
    <cellStyle name="SAPBEXexcGood1 2" xfId="8933"/>
    <cellStyle name="SAPBEXexcGood1 3" xfId="12580"/>
    <cellStyle name="SAPBEXexcGood1 4" xfId="9782"/>
    <cellStyle name="SAPBEXexcGood1 5" xfId="13587"/>
    <cellStyle name="SAPBEXexcGood1 6" xfId="13986"/>
    <cellStyle name="SAPBEXexcGood1 7" xfId="22567"/>
    <cellStyle name="SAPBEXexcGood1 8" xfId="27511"/>
    <cellStyle name="SAPBEXexcGood1 9" xfId="30741"/>
    <cellStyle name="SAPBEXexcGood2" xfId="4391"/>
    <cellStyle name="SAPBEXexcGood2 2" xfId="8934"/>
    <cellStyle name="SAPBEXexcGood2 3" xfId="12581"/>
    <cellStyle name="SAPBEXexcGood2 4" xfId="9783"/>
    <cellStyle name="SAPBEXexcGood2 5" xfId="13588"/>
    <cellStyle name="SAPBEXexcGood2 6" xfId="13985"/>
    <cellStyle name="SAPBEXexcGood2 7" xfId="22568"/>
    <cellStyle name="SAPBEXexcGood2 8" xfId="27512"/>
    <cellStyle name="SAPBEXexcGood2 9" xfId="30742"/>
    <cellStyle name="SAPBEXexcGood3" xfId="4392"/>
    <cellStyle name="SAPBEXexcGood3 2" xfId="8935"/>
    <cellStyle name="SAPBEXexcGood3 3" xfId="12582"/>
    <cellStyle name="SAPBEXexcGood3 4" xfId="9784"/>
    <cellStyle name="SAPBEXexcGood3 5" xfId="13589"/>
    <cellStyle name="SAPBEXexcGood3 6" xfId="13984"/>
    <cellStyle name="SAPBEXexcGood3 7" xfId="22569"/>
    <cellStyle name="SAPBEXexcGood3 8" xfId="27513"/>
    <cellStyle name="SAPBEXexcGood3 9" xfId="30743"/>
    <cellStyle name="SAPBEXfilterDrill" xfId="4393"/>
    <cellStyle name="SAPBEXfilterDrill 2" xfId="8936"/>
    <cellStyle name="SAPBEXfilterDrill 3" xfId="12583"/>
    <cellStyle name="SAPBEXfilterDrill 4" xfId="9785"/>
    <cellStyle name="SAPBEXfilterDrill 5" xfId="13590"/>
    <cellStyle name="SAPBEXfilterDrill 6" xfId="13983"/>
    <cellStyle name="SAPBEXfilterDrill 7" xfId="22570"/>
    <cellStyle name="SAPBEXfilterDrill 8" xfId="27514"/>
    <cellStyle name="SAPBEXfilterDrill 9" xfId="30744"/>
    <cellStyle name="SAPBEXfilterItem" xfId="4394"/>
    <cellStyle name="SAPBEXfilterItem 2" xfId="8937"/>
    <cellStyle name="SAPBEXfilterItem 3" xfId="12584"/>
    <cellStyle name="SAPBEXfilterItem 4" xfId="9786"/>
    <cellStyle name="SAPBEXfilterItem 5" xfId="13591"/>
    <cellStyle name="SAPBEXfilterItem 6" xfId="13982"/>
    <cellStyle name="SAPBEXfilterItem 7" xfId="22571"/>
    <cellStyle name="SAPBEXfilterItem 8" xfId="27515"/>
    <cellStyle name="SAPBEXfilterItem 9" xfId="30745"/>
    <cellStyle name="SAPBEXfilterText" xfId="4395"/>
    <cellStyle name="SAPBEXfilterText 2" xfId="8938"/>
    <cellStyle name="SAPBEXfilterText 3" xfId="12585"/>
    <cellStyle name="SAPBEXfilterText 4" xfId="9787"/>
    <cellStyle name="SAPBEXfilterText 5" xfId="13592"/>
    <cellStyle name="SAPBEXfilterText 6" xfId="13981"/>
    <cellStyle name="SAPBEXfilterText 7" xfId="22572"/>
    <cellStyle name="SAPBEXfilterText 8" xfId="27516"/>
    <cellStyle name="SAPBEXfilterText 9" xfId="30746"/>
    <cellStyle name="SAPBEXformats" xfId="4396"/>
    <cellStyle name="SAPBEXformats 2" xfId="8939"/>
    <cellStyle name="SAPBEXformats 3" xfId="12586"/>
    <cellStyle name="SAPBEXformats 4" xfId="9788"/>
    <cellStyle name="SAPBEXformats 5" xfId="13593"/>
    <cellStyle name="SAPBEXformats 6" xfId="13980"/>
    <cellStyle name="SAPBEXformats 7" xfId="22573"/>
    <cellStyle name="SAPBEXformats 8" xfId="27517"/>
    <cellStyle name="SAPBEXformats 9" xfId="30747"/>
    <cellStyle name="SAPBEXheaderItem" xfId="4397"/>
    <cellStyle name="SAPBEXheaderItem 2" xfId="8940"/>
    <cellStyle name="SAPBEXheaderItem 3" xfId="12587"/>
    <cellStyle name="SAPBEXheaderItem 4" xfId="9789"/>
    <cellStyle name="SAPBEXheaderItem 5" xfId="13594"/>
    <cellStyle name="SAPBEXheaderItem 6" xfId="13979"/>
    <cellStyle name="SAPBEXheaderItem 7" xfId="22574"/>
    <cellStyle name="SAPBEXheaderItem 8" xfId="27518"/>
    <cellStyle name="SAPBEXheaderItem 9" xfId="30748"/>
    <cellStyle name="SAPBEXheaderText" xfId="4398"/>
    <cellStyle name="SAPBEXheaderText 2" xfId="8941"/>
    <cellStyle name="SAPBEXheaderText 3" xfId="12588"/>
    <cellStyle name="SAPBEXheaderText 4" xfId="9790"/>
    <cellStyle name="SAPBEXheaderText 5" xfId="13595"/>
    <cellStyle name="SAPBEXheaderText 6" xfId="13978"/>
    <cellStyle name="SAPBEXheaderText 7" xfId="22575"/>
    <cellStyle name="SAPBEXheaderText 8" xfId="27519"/>
    <cellStyle name="SAPBEXheaderText 9" xfId="30749"/>
    <cellStyle name="SAPBEXHLevel0" xfId="4399"/>
    <cellStyle name="SAPBEXHLevel0 2" xfId="8942"/>
    <cellStyle name="SAPBEXHLevel0 3" xfId="12589"/>
    <cellStyle name="SAPBEXHLevel0 4" xfId="9791"/>
    <cellStyle name="SAPBEXHLevel0 5" xfId="13596"/>
    <cellStyle name="SAPBEXHLevel0 6" xfId="13977"/>
    <cellStyle name="SAPBEXHLevel0 7" xfId="22576"/>
    <cellStyle name="SAPBEXHLevel0 8" xfId="27520"/>
    <cellStyle name="SAPBEXHLevel0 9" xfId="30750"/>
    <cellStyle name="SAPBEXHLevel0X" xfId="4400"/>
    <cellStyle name="SAPBEXHLevel0X 2" xfId="8943"/>
    <cellStyle name="SAPBEXHLevel0X 3" xfId="12590"/>
    <cellStyle name="SAPBEXHLevel0X 4" xfId="9792"/>
    <cellStyle name="SAPBEXHLevel0X 5" xfId="13597"/>
    <cellStyle name="SAPBEXHLevel0X 6" xfId="13976"/>
    <cellStyle name="SAPBEXHLevel0X 7" xfId="22577"/>
    <cellStyle name="SAPBEXHLevel0X 8" xfId="27521"/>
    <cellStyle name="SAPBEXHLevel0X 9" xfId="30751"/>
    <cellStyle name="SAPBEXHLevel1" xfId="4401"/>
    <cellStyle name="SAPBEXHLevel1 2" xfId="8944"/>
    <cellStyle name="SAPBEXHLevel1 3" xfId="12591"/>
    <cellStyle name="SAPBEXHLevel1 4" xfId="9793"/>
    <cellStyle name="SAPBEXHLevel1 5" xfId="13598"/>
    <cellStyle name="SAPBEXHLevel1 6" xfId="13975"/>
    <cellStyle name="SAPBEXHLevel1 7" xfId="22578"/>
    <cellStyle name="SAPBEXHLevel1 8" xfId="27522"/>
    <cellStyle name="SAPBEXHLevel1 9" xfId="30752"/>
    <cellStyle name="SAPBEXHLevel1X" xfId="4402"/>
    <cellStyle name="SAPBEXHLevel1X 2" xfId="8945"/>
    <cellStyle name="SAPBEXHLevel1X 3" xfId="12592"/>
    <cellStyle name="SAPBEXHLevel1X 4" xfId="9794"/>
    <cellStyle name="SAPBEXHLevel1X 5" xfId="13599"/>
    <cellStyle name="SAPBEXHLevel1X 6" xfId="13974"/>
    <cellStyle name="SAPBEXHLevel1X 7" xfId="22579"/>
    <cellStyle name="SAPBEXHLevel1X 8" xfId="27523"/>
    <cellStyle name="SAPBEXHLevel1X 9" xfId="30753"/>
    <cellStyle name="SAPBEXHLevel2" xfId="4403"/>
    <cellStyle name="SAPBEXHLevel2 2" xfId="8946"/>
    <cellStyle name="SAPBEXHLevel2 3" xfId="12593"/>
    <cellStyle name="SAPBEXHLevel2 4" xfId="9795"/>
    <cellStyle name="SAPBEXHLevel2 5" xfId="13600"/>
    <cellStyle name="SAPBEXHLevel2 6" xfId="13973"/>
    <cellStyle name="SAPBEXHLevel2 7" xfId="22580"/>
    <cellStyle name="SAPBEXHLevel2 8" xfId="27524"/>
    <cellStyle name="SAPBEXHLevel2 9" xfId="30754"/>
    <cellStyle name="SAPBEXHLevel2X" xfId="4404"/>
    <cellStyle name="SAPBEXHLevel2X 2" xfId="8947"/>
    <cellStyle name="SAPBEXHLevel2X 3" xfId="12594"/>
    <cellStyle name="SAPBEXHLevel2X 4" xfId="9796"/>
    <cellStyle name="SAPBEXHLevel2X 5" xfId="13601"/>
    <cellStyle name="SAPBEXHLevel2X 6" xfId="13972"/>
    <cellStyle name="SAPBEXHLevel2X 7" xfId="22581"/>
    <cellStyle name="SAPBEXHLevel2X 8" xfId="27525"/>
    <cellStyle name="SAPBEXHLevel2X 9" xfId="30755"/>
    <cellStyle name="SAPBEXHLevel3" xfId="4405"/>
    <cellStyle name="SAPBEXHLevel3 2" xfId="8948"/>
    <cellStyle name="SAPBEXHLevel3 3" xfId="12595"/>
    <cellStyle name="SAPBEXHLevel3 4" xfId="9797"/>
    <cellStyle name="SAPBEXHLevel3 5" xfId="13602"/>
    <cellStyle name="SAPBEXHLevel3 6" xfId="13971"/>
    <cellStyle name="SAPBEXHLevel3 7" xfId="22582"/>
    <cellStyle name="SAPBEXHLevel3 8" xfId="27526"/>
    <cellStyle name="SAPBEXHLevel3 9" xfId="30756"/>
    <cellStyle name="SAPBEXHLevel3X" xfId="4406"/>
    <cellStyle name="SAPBEXHLevel3X 2" xfId="8949"/>
    <cellStyle name="SAPBEXHLevel3X 3" xfId="12596"/>
    <cellStyle name="SAPBEXHLevel3X 4" xfId="9798"/>
    <cellStyle name="SAPBEXHLevel3X 5" xfId="13603"/>
    <cellStyle name="SAPBEXHLevel3X 6" xfId="13970"/>
    <cellStyle name="SAPBEXHLevel3X 7" xfId="22583"/>
    <cellStyle name="SAPBEXHLevel3X 8" xfId="27527"/>
    <cellStyle name="SAPBEXHLevel3X 9" xfId="30757"/>
    <cellStyle name="SAPBEXresData" xfId="4407"/>
    <cellStyle name="SAPBEXresData 2" xfId="8950"/>
    <cellStyle name="SAPBEXresData 3" xfId="12597"/>
    <cellStyle name="SAPBEXresData 4" xfId="9799"/>
    <cellStyle name="SAPBEXresData 5" xfId="13604"/>
    <cellStyle name="SAPBEXresData 6" xfId="13969"/>
    <cellStyle name="SAPBEXresData 7" xfId="22584"/>
    <cellStyle name="SAPBEXresData 8" xfId="27528"/>
    <cellStyle name="SAPBEXresData 9" xfId="30758"/>
    <cellStyle name="SAPBEXresDataEmph" xfId="4408"/>
    <cellStyle name="SAPBEXresDataEmph 2" xfId="8951"/>
    <cellStyle name="SAPBEXresDataEmph 3" xfId="12598"/>
    <cellStyle name="SAPBEXresDataEmph 4" xfId="9800"/>
    <cellStyle name="SAPBEXresDataEmph 5" xfId="13605"/>
    <cellStyle name="SAPBEXresDataEmph 6" xfId="13968"/>
    <cellStyle name="SAPBEXresDataEmph 7" xfId="22585"/>
    <cellStyle name="SAPBEXresDataEmph 8" xfId="27529"/>
    <cellStyle name="SAPBEXresDataEmph 9" xfId="30759"/>
    <cellStyle name="SAPBEXresItem" xfId="4409"/>
    <cellStyle name="SAPBEXresItem 2" xfId="8952"/>
    <cellStyle name="SAPBEXresItem 3" xfId="12599"/>
    <cellStyle name="SAPBEXresItem 4" xfId="9801"/>
    <cellStyle name="SAPBEXresItem 5" xfId="13606"/>
    <cellStyle name="SAPBEXresItem 6" xfId="13967"/>
    <cellStyle name="SAPBEXresItem 7" xfId="22586"/>
    <cellStyle name="SAPBEXresItem 8" xfId="27530"/>
    <cellStyle name="SAPBEXresItem 9" xfId="30760"/>
    <cellStyle name="SAPBEXresItemX" xfId="4410"/>
    <cellStyle name="SAPBEXresItemX 2" xfId="8953"/>
    <cellStyle name="SAPBEXresItemX 3" xfId="12600"/>
    <cellStyle name="SAPBEXresItemX 4" xfId="9802"/>
    <cellStyle name="SAPBEXresItemX 5" xfId="13607"/>
    <cellStyle name="SAPBEXresItemX 6" xfId="13966"/>
    <cellStyle name="SAPBEXresItemX 7" xfId="22587"/>
    <cellStyle name="SAPBEXresItemX 8" xfId="27531"/>
    <cellStyle name="SAPBEXresItemX 9" xfId="30761"/>
    <cellStyle name="SAPBEXstdData" xfId="4411"/>
    <cellStyle name="SAPBEXstdData 2" xfId="8954"/>
    <cellStyle name="SAPBEXstdData 3" xfId="12601"/>
    <cellStyle name="SAPBEXstdData 4" xfId="9803"/>
    <cellStyle name="SAPBEXstdData 5" xfId="13608"/>
    <cellStyle name="SAPBEXstdData 6" xfId="13965"/>
    <cellStyle name="SAPBEXstdData 7" xfId="22588"/>
    <cellStyle name="SAPBEXstdData 8" xfId="27532"/>
    <cellStyle name="SAPBEXstdData 9" xfId="30762"/>
    <cellStyle name="SAPBEXstdDataEmph" xfId="4412"/>
    <cellStyle name="SAPBEXstdDataEmph 2" xfId="8955"/>
    <cellStyle name="SAPBEXstdDataEmph 3" xfId="12602"/>
    <cellStyle name="SAPBEXstdDataEmph 4" xfId="9804"/>
    <cellStyle name="SAPBEXstdDataEmph 5" xfId="13609"/>
    <cellStyle name="SAPBEXstdDataEmph 6" xfId="13964"/>
    <cellStyle name="SAPBEXstdDataEmph 7" xfId="22589"/>
    <cellStyle name="SAPBEXstdDataEmph 8" xfId="27533"/>
    <cellStyle name="SAPBEXstdDataEmph 9" xfId="30763"/>
    <cellStyle name="SAPBEXstdItem" xfId="4413"/>
    <cellStyle name="SAPBEXstdItem 2" xfId="8956"/>
    <cellStyle name="SAPBEXstdItem 3" xfId="12603"/>
    <cellStyle name="SAPBEXstdItem 4" xfId="9805"/>
    <cellStyle name="SAPBEXstdItem 5" xfId="13610"/>
    <cellStyle name="SAPBEXstdItem 6" xfId="13963"/>
    <cellStyle name="SAPBEXstdItem 7" xfId="22590"/>
    <cellStyle name="SAPBEXstdItem 8" xfId="27534"/>
    <cellStyle name="SAPBEXstdItem 9" xfId="30764"/>
    <cellStyle name="SAPBEXstdItemX" xfId="4414"/>
    <cellStyle name="SAPBEXstdItemX 2" xfId="8957"/>
    <cellStyle name="SAPBEXstdItemX 3" xfId="12604"/>
    <cellStyle name="SAPBEXstdItemX 4" xfId="9806"/>
    <cellStyle name="SAPBEXstdItemX 5" xfId="13611"/>
    <cellStyle name="SAPBEXstdItemX 6" xfId="13962"/>
    <cellStyle name="SAPBEXstdItemX 7" xfId="22591"/>
    <cellStyle name="SAPBEXstdItemX 8" xfId="27535"/>
    <cellStyle name="SAPBEXstdItemX 9" xfId="30765"/>
    <cellStyle name="SAPBEXtitle" xfId="4415"/>
    <cellStyle name="SAPBEXtitle 2" xfId="8958"/>
    <cellStyle name="SAPBEXtitle 3" xfId="12605"/>
    <cellStyle name="SAPBEXtitle 4" xfId="9807"/>
    <cellStyle name="SAPBEXtitle 5" xfId="13612"/>
    <cellStyle name="SAPBEXtitle 6" xfId="13961"/>
    <cellStyle name="SAPBEXtitle 7" xfId="22592"/>
    <cellStyle name="SAPBEXtitle 8" xfId="27536"/>
    <cellStyle name="SAPBEXtitle 9" xfId="30766"/>
    <cellStyle name="SAPBEXundefined" xfId="4416"/>
    <cellStyle name="SAPBEXundefined 2" xfId="8959"/>
    <cellStyle name="SAPBEXundefined 3" xfId="12606"/>
    <cellStyle name="SAPBEXundefined 4" xfId="9808"/>
    <cellStyle name="SAPBEXundefined 5" xfId="13613"/>
    <cellStyle name="SAPBEXundefined 6" xfId="13960"/>
    <cellStyle name="SAPBEXundefined 7" xfId="22593"/>
    <cellStyle name="SAPBEXundefined 8" xfId="27537"/>
    <cellStyle name="SAPBEXundefined 9" xfId="30767"/>
    <cellStyle name="Standard_Basell Europe DSR_ July 03" xfId="4417"/>
    <cellStyle name="Stil 1" xfId="4418"/>
    <cellStyle name="Stil 1 2" xfId="8960"/>
    <cellStyle name="Stil 1 3" xfId="12607"/>
    <cellStyle name="Stil 1 4" xfId="9809"/>
    <cellStyle name="Stil 1 5" xfId="13614"/>
    <cellStyle name="Stil 1 6" xfId="13959"/>
    <cellStyle name="Stil 1 7" xfId="22594"/>
    <cellStyle name="Stil 1 8" xfId="27538"/>
    <cellStyle name="Stil 1 9" xfId="30768"/>
    <cellStyle name="Style 1" xfId="15"/>
    <cellStyle name="Style 1 10" xfId="9274"/>
    <cellStyle name="Style 1 11" xfId="10049"/>
    <cellStyle name="Style 1 12" xfId="9810"/>
    <cellStyle name="Style 1 13" xfId="13958"/>
    <cellStyle name="Style 1 14" xfId="22595"/>
    <cellStyle name="Style 1 15" xfId="27539"/>
    <cellStyle name="Style 1 16" xfId="30769"/>
    <cellStyle name="Style 1 2" xfId="4419"/>
    <cellStyle name="Style 1 2 10" xfId="30770"/>
    <cellStyle name="Style 1 2 2" xfId="4687"/>
    <cellStyle name="Style 1 2 2 2" xfId="9206"/>
    <cellStyle name="Style 1 2 2 3" xfId="22597"/>
    <cellStyle name="Style 1 2 3" xfId="4649"/>
    <cellStyle name="Style 1 2 3 2" xfId="9187"/>
    <cellStyle name="Style 1 2 4" xfId="8961"/>
    <cellStyle name="Style 1 2 5" xfId="12608"/>
    <cellStyle name="Style 1 2 6" xfId="9811"/>
    <cellStyle name="Style 1 2 7" xfId="13957"/>
    <cellStyle name="Style 1 2 8" xfId="22596"/>
    <cellStyle name="Style 1 2 9" xfId="27540"/>
    <cellStyle name="Style 1 2_B2D" xfId="4690"/>
    <cellStyle name="Style 1 3" xfId="4420"/>
    <cellStyle name="Style 1 3 2" xfId="8962"/>
    <cellStyle name="Style 1 3 3" xfId="12609"/>
    <cellStyle name="Style 1 3 4" xfId="9812"/>
    <cellStyle name="Style 1 3 5" xfId="13615"/>
    <cellStyle name="Style 1 3 6" xfId="13956"/>
    <cellStyle name="Style 1 3 7" xfId="22598"/>
    <cellStyle name="Style 1 3 8" xfId="27541"/>
    <cellStyle name="Style 1 3 9" xfId="30771"/>
    <cellStyle name="Style 1 4" xfId="4688"/>
    <cellStyle name="Style 1 4 2" xfId="9207"/>
    <cellStyle name="Style 1 4 3" xfId="22599"/>
    <cellStyle name="Style 1 5" xfId="4686"/>
    <cellStyle name="Style 1 5 2" xfId="9205"/>
    <cellStyle name="Style 1 6" xfId="4705"/>
    <cellStyle name="Style 1 7" xfId="9141"/>
    <cellStyle name="Style 1 8" xfId="9279"/>
    <cellStyle name="Style 1 9" xfId="9214"/>
    <cellStyle name="Style 1_~3870430" xfId="4421"/>
    <cellStyle name="Text Indent A" xfId="4422"/>
    <cellStyle name="Text Indent A 2" xfId="8963"/>
    <cellStyle name="Text Indent A 3" xfId="12610"/>
    <cellStyle name="Text Indent A 4" xfId="9813"/>
    <cellStyle name="Text Indent A 5" xfId="13616"/>
    <cellStyle name="Text Indent A 6" xfId="13955"/>
    <cellStyle name="Text Indent A 7" xfId="22600"/>
    <cellStyle name="Text Indent A 8" xfId="27542"/>
    <cellStyle name="Text Indent A 9" xfId="30772"/>
    <cellStyle name="Text Indent B" xfId="4423"/>
    <cellStyle name="Text Indent B 2" xfId="8964"/>
    <cellStyle name="Text Indent B 3" xfId="12611"/>
    <cellStyle name="Text Indent B 4" xfId="9814"/>
    <cellStyle name="Text Indent B 5" xfId="13617"/>
    <cellStyle name="Text Indent B 6" xfId="13954"/>
    <cellStyle name="Text Indent B 7" xfId="22601"/>
    <cellStyle name="Text Indent B 8" xfId="27543"/>
    <cellStyle name="Text Indent B 9" xfId="30773"/>
    <cellStyle name="Text Indent C" xfId="4424"/>
    <cellStyle name="Text Indent C 2" xfId="8965"/>
    <cellStyle name="Text Indent C 3" xfId="12612"/>
    <cellStyle name="Text Indent C 4" xfId="9815"/>
    <cellStyle name="Text Indent C 5" xfId="13618"/>
    <cellStyle name="Text Indent C 6" xfId="13953"/>
    <cellStyle name="Text Indent C 7" xfId="22602"/>
    <cellStyle name="Text Indent C 8" xfId="27544"/>
    <cellStyle name="Text Indent C 9" xfId="30774"/>
    <cellStyle name="Texto de advertencia" xfId="4425"/>
    <cellStyle name="Texto de advertencia 2" xfId="8966"/>
    <cellStyle name="Texto de advertencia 3" xfId="12613"/>
    <cellStyle name="Texto de advertencia 4" xfId="9816"/>
    <cellStyle name="Texto de advertencia 5" xfId="13619"/>
    <cellStyle name="Texto de advertencia 6" xfId="13952"/>
    <cellStyle name="Texto de advertencia 7" xfId="22603"/>
    <cellStyle name="Texto de advertencia 8" xfId="27545"/>
    <cellStyle name="Texto de advertencia 9" xfId="30775"/>
    <cellStyle name="Texto explicativo" xfId="4426"/>
    <cellStyle name="Texto explicativo 2" xfId="8967"/>
    <cellStyle name="Texto explicativo 3" xfId="12614"/>
    <cellStyle name="Texto explicativo 4" xfId="9817"/>
    <cellStyle name="Texto explicativo 5" xfId="13620"/>
    <cellStyle name="Texto explicativo 6" xfId="13951"/>
    <cellStyle name="Texto explicativo 7" xfId="22604"/>
    <cellStyle name="Texto explicativo 8" xfId="27546"/>
    <cellStyle name="Texto explicativo 9" xfId="30776"/>
    <cellStyle name="Title" xfId="4608" builtinId="15" customBuiltin="1"/>
    <cellStyle name="Title 10" xfId="4427"/>
    <cellStyle name="Title 10 2" xfId="8968"/>
    <cellStyle name="Title 10 3" xfId="12615"/>
    <cellStyle name="Title 10 4" xfId="9818"/>
    <cellStyle name="Title 10 5" xfId="13621"/>
    <cellStyle name="Title 10 6" xfId="13950"/>
    <cellStyle name="Title 10 7" xfId="22605"/>
    <cellStyle name="Title 10 8" xfId="27547"/>
    <cellStyle name="Title 10 9" xfId="30777"/>
    <cellStyle name="Title 11" xfId="4428"/>
    <cellStyle name="Title 11 2" xfId="8969"/>
    <cellStyle name="Title 11 3" xfId="12616"/>
    <cellStyle name="Title 11 4" xfId="9819"/>
    <cellStyle name="Title 11 5" xfId="13622"/>
    <cellStyle name="Title 11 6" xfId="13949"/>
    <cellStyle name="Title 11 7" xfId="22606"/>
    <cellStyle name="Title 11 8" xfId="27548"/>
    <cellStyle name="Title 11 9" xfId="30778"/>
    <cellStyle name="Title 12" xfId="4429"/>
    <cellStyle name="Title 12 2" xfId="8970"/>
    <cellStyle name="Title 12 3" xfId="12617"/>
    <cellStyle name="Title 12 4" xfId="9820"/>
    <cellStyle name="Title 12 5" xfId="13623"/>
    <cellStyle name="Title 12 6" xfId="13948"/>
    <cellStyle name="Title 12 7" xfId="22607"/>
    <cellStyle name="Title 12 8" xfId="27549"/>
    <cellStyle name="Title 12 9" xfId="30779"/>
    <cellStyle name="Title 13" xfId="4430"/>
    <cellStyle name="Title 13 2" xfId="8971"/>
    <cellStyle name="Title 13 3" xfId="12618"/>
    <cellStyle name="Title 13 4" xfId="9821"/>
    <cellStyle name="Title 13 5" xfId="13624"/>
    <cellStyle name="Title 13 6" xfId="13947"/>
    <cellStyle name="Title 13 7" xfId="22608"/>
    <cellStyle name="Title 13 8" xfId="27550"/>
    <cellStyle name="Title 13 9" xfId="30780"/>
    <cellStyle name="Title 14" xfId="4431"/>
    <cellStyle name="Title 14 2" xfId="8972"/>
    <cellStyle name="Title 14 3" xfId="12619"/>
    <cellStyle name="Title 14 4" xfId="9822"/>
    <cellStyle name="Title 14 5" xfId="13625"/>
    <cellStyle name="Title 14 6" xfId="13946"/>
    <cellStyle name="Title 14 7" xfId="22609"/>
    <cellStyle name="Title 14 8" xfId="27551"/>
    <cellStyle name="Title 14 9" xfId="30781"/>
    <cellStyle name="Title 15" xfId="4432"/>
    <cellStyle name="Title 15 2" xfId="8973"/>
    <cellStyle name="Title 15 3" xfId="12620"/>
    <cellStyle name="Title 15 4" xfId="9823"/>
    <cellStyle name="Title 15 5" xfId="13626"/>
    <cellStyle name="Title 15 6" xfId="13945"/>
    <cellStyle name="Title 15 7" xfId="22610"/>
    <cellStyle name="Title 15 8" xfId="27552"/>
    <cellStyle name="Title 15 9" xfId="30782"/>
    <cellStyle name="Title 16" xfId="4433"/>
    <cellStyle name="Title 16 2" xfId="8974"/>
    <cellStyle name="Title 16 3" xfId="12621"/>
    <cellStyle name="Title 16 4" xfId="9824"/>
    <cellStyle name="Title 16 5" xfId="13627"/>
    <cellStyle name="Title 16 6" xfId="13944"/>
    <cellStyle name="Title 16 7" xfId="22611"/>
    <cellStyle name="Title 16 8" xfId="27553"/>
    <cellStyle name="Title 16 9" xfId="30783"/>
    <cellStyle name="Title 17" xfId="4434"/>
    <cellStyle name="Title 17 2" xfId="8975"/>
    <cellStyle name="Title 17 3" xfId="12622"/>
    <cellStyle name="Title 17 4" xfId="9825"/>
    <cellStyle name="Title 17 5" xfId="13628"/>
    <cellStyle name="Title 17 6" xfId="13943"/>
    <cellStyle name="Title 17 7" xfId="22612"/>
    <cellStyle name="Title 17 8" xfId="27554"/>
    <cellStyle name="Title 17 9" xfId="30784"/>
    <cellStyle name="Title 18" xfId="4435"/>
    <cellStyle name="Title 18 2" xfId="8976"/>
    <cellStyle name="Title 18 3" xfId="12623"/>
    <cellStyle name="Title 18 4" xfId="9826"/>
    <cellStyle name="Title 18 5" xfId="13629"/>
    <cellStyle name="Title 18 6" xfId="13942"/>
    <cellStyle name="Title 18 7" xfId="22613"/>
    <cellStyle name="Title 18 8" xfId="27555"/>
    <cellStyle name="Title 18 9" xfId="30785"/>
    <cellStyle name="Title 19" xfId="4436"/>
    <cellStyle name="Title 19 2" xfId="8977"/>
    <cellStyle name="Title 19 3" xfId="12624"/>
    <cellStyle name="Title 19 4" xfId="9827"/>
    <cellStyle name="Title 19 5" xfId="13630"/>
    <cellStyle name="Title 19 6" xfId="13941"/>
    <cellStyle name="Title 19 7" xfId="22614"/>
    <cellStyle name="Title 19 8" xfId="27556"/>
    <cellStyle name="Title 19 9" xfId="30786"/>
    <cellStyle name="Title 2" xfId="4437"/>
    <cellStyle name="Title 2 10" xfId="4438"/>
    <cellStyle name="Title 2 10 2" xfId="8979"/>
    <cellStyle name="Title 2 10 3" xfId="12626"/>
    <cellStyle name="Title 2 10 4" xfId="9829"/>
    <cellStyle name="Title 2 10 5" xfId="13632"/>
    <cellStyle name="Title 2 10 6" xfId="13939"/>
    <cellStyle name="Title 2 10 7" xfId="22616"/>
    <cellStyle name="Title 2 10 8" xfId="27558"/>
    <cellStyle name="Title 2 10 9" xfId="30788"/>
    <cellStyle name="Title 2 11" xfId="4439"/>
    <cellStyle name="Title 2 11 2" xfId="8980"/>
    <cellStyle name="Title 2 11 3" xfId="12627"/>
    <cellStyle name="Title 2 11 4" xfId="9830"/>
    <cellStyle name="Title 2 11 5" xfId="13633"/>
    <cellStyle name="Title 2 11 6" xfId="13938"/>
    <cellStyle name="Title 2 11 7" xfId="22617"/>
    <cellStyle name="Title 2 11 8" xfId="27559"/>
    <cellStyle name="Title 2 11 9" xfId="30789"/>
    <cellStyle name="Title 2 12" xfId="4440"/>
    <cellStyle name="Title 2 12 2" xfId="8981"/>
    <cellStyle name="Title 2 12 3" xfId="12628"/>
    <cellStyle name="Title 2 12 4" xfId="9831"/>
    <cellStyle name="Title 2 12 5" xfId="13634"/>
    <cellStyle name="Title 2 12 6" xfId="13937"/>
    <cellStyle name="Title 2 12 7" xfId="22618"/>
    <cellStyle name="Title 2 12 8" xfId="27560"/>
    <cellStyle name="Title 2 12 9" xfId="30790"/>
    <cellStyle name="Title 2 13" xfId="4441"/>
    <cellStyle name="Title 2 13 2" xfId="8982"/>
    <cellStyle name="Title 2 13 3" xfId="12629"/>
    <cellStyle name="Title 2 13 4" xfId="9832"/>
    <cellStyle name="Title 2 13 5" xfId="13635"/>
    <cellStyle name="Title 2 13 6" xfId="13936"/>
    <cellStyle name="Title 2 13 7" xfId="22619"/>
    <cellStyle name="Title 2 13 8" xfId="27561"/>
    <cellStyle name="Title 2 13 9" xfId="30791"/>
    <cellStyle name="Title 2 14" xfId="4442"/>
    <cellStyle name="Title 2 14 2" xfId="8983"/>
    <cellStyle name="Title 2 14 3" xfId="12630"/>
    <cellStyle name="Title 2 14 4" xfId="9833"/>
    <cellStyle name="Title 2 14 5" xfId="13636"/>
    <cellStyle name="Title 2 14 6" xfId="13935"/>
    <cellStyle name="Title 2 14 7" xfId="22620"/>
    <cellStyle name="Title 2 14 8" xfId="27562"/>
    <cellStyle name="Title 2 14 9" xfId="30792"/>
    <cellStyle name="Title 2 15" xfId="4443"/>
    <cellStyle name="Title 2 15 2" xfId="8984"/>
    <cellStyle name="Title 2 15 3" xfId="12631"/>
    <cellStyle name="Title 2 15 4" xfId="9834"/>
    <cellStyle name="Title 2 15 5" xfId="13637"/>
    <cellStyle name="Title 2 15 6" xfId="13934"/>
    <cellStyle name="Title 2 15 7" xfId="22621"/>
    <cellStyle name="Title 2 15 8" xfId="27563"/>
    <cellStyle name="Title 2 15 9" xfId="30793"/>
    <cellStyle name="Title 2 16" xfId="4444"/>
    <cellStyle name="Title 2 16 2" xfId="8985"/>
    <cellStyle name="Title 2 16 3" xfId="12632"/>
    <cellStyle name="Title 2 16 4" xfId="9835"/>
    <cellStyle name="Title 2 16 5" xfId="13638"/>
    <cellStyle name="Title 2 16 6" xfId="13933"/>
    <cellStyle name="Title 2 16 7" xfId="22622"/>
    <cellStyle name="Title 2 16 8" xfId="27564"/>
    <cellStyle name="Title 2 16 9" xfId="30794"/>
    <cellStyle name="Title 2 17" xfId="4445"/>
    <cellStyle name="Title 2 17 2" xfId="8986"/>
    <cellStyle name="Title 2 17 3" xfId="12633"/>
    <cellStyle name="Title 2 17 4" xfId="9836"/>
    <cellStyle name="Title 2 17 5" xfId="13639"/>
    <cellStyle name="Title 2 17 6" xfId="13932"/>
    <cellStyle name="Title 2 17 7" xfId="22623"/>
    <cellStyle name="Title 2 17 8" xfId="27565"/>
    <cellStyle name="Title 2 17 9" xfId="30795"/>
    <cellStyle name="Title 2 18" xfId="4446"/>
    <cellStyle name="Title 2 18 2" xfId="8987"/>
    <cellStyle name="Title 2 18 3" xfId="12634"/>
    <cellStyle name="Title 2 18 4" xfId="9837"/>
    <cellStyle name="Title 2 18 5" xfId="13640"/>
    <cellStyle name="Title 2 18 6" xfId="13931"/>
    <cellStyle name="Title 2 18 7" xfId="22624"/>
    <cellStyle name="Title 2 18 8" xfId="27566"/>
    <cellStyle name="Title 2 18 9" xfId="30796"/>
    <cellStyle name="Title 2 19" xfId="4447"/>
    <cellStyle name="Title 2 19 2" xfId="8988"/>
    <cellStyle name="Title 2 19 3" xfId="12635"/>
    <cellStyle name="Title 2 19 4" xfId="9838"/>
    <cellStyle name="Title 2 19 5" xfId="13641"/>
    <cellStyle name="Title 2 19 6" xfId="13930"/>
    <cellStyle name="Title 2 19 7" xfId="22625"/>
    <cellStyle name="Title 2 19 8" xfId="27567"/>
    <cellStyle name="Title 2 19 9" xfId="30797"/>
    <cellStyle name="Title 2 2" xfId="4448"/>
    <cellStyle name="Title 2 2 2" xfId="8989"/>
    <cellStyle name="Title 2 2 3" xfId="12636"/>
    <cellStyle name="Title 2 2 4" xfId="9839"/>
    <cellStyle name="Title 2 2 5" xfId="13642"/>
    <cellStyle name="Title 2 2 6" xfId="13929"/>
    <cellStyle name="Title 2 2 7" xfId="22626"/>
    <cellStyle name="Title 2 2 8" xfId="27568"/>
    <cellStyle name="Title 2 2 9" xfId="30798"/>
    <cellStyle name="Title 2 20" xfId="4449"/>
    <cellStyle name="Title 2 20 2" xfId="8990"/>
    <cellStyle name="Title 2 20 3" xfId="12637"/>
    <cellStyle name="Title 2 20 4" xfId="9840"/>
    <cellStyle name="Title 2 20 5" xfId="13643"/>
    <cellStyle name="Title 2 20 6" xfId="13928"/>
    <cellStyle name="Title 2 20 7" xfId="22627"/>
    <cellStyle name="Title 2 20 8" xfId="27569"/>
    <cellStyle name="Title 2 20 9" xfId="30799"/>
    <cellStyle name="Title 2 21" xfId="4450"/>
    <cellStyle name="Title 2 21 2" xfId="8991"/>
    <cellStyle name="Title 2 21 3" xfId="12638"/>
    <cellStyle name="Title 2 21 4" xfId="9841"/>
    <cellStyle name="Title 2 21 5" xfId="13644"/>
    <cellStyle name="Title 2 21 6" xfId="13927"/>
    <cellStyle name="Title 2 21 7" xfId="22628"/>
    <cellStyle name="Title 2 21 8" xfId="27570"/>
    <cellStyle name="Title 2 21 9" xfId="30800"/>
    <cellStyle name="Title 2 22" xfId="4451"/>
    <cellStyle name="Title 2 22 2" xfId="8992"/>
    <cellStyle name="Title 2 22 3" xfId="12639"/>
    <cellStyle name="Title 2 22 4" xfId="9842"/>
    <cellStyle name="Title 2 22 5" xfId="13645"/>
    <cellStyle name="Title 2 22 6" xfId="13926"/>
    <cellStyle name="Title 2 22 7" xfId="22629"/>
    <cellStyle name="Title 2 22 8" xfId="27571"/>
    <cellStyle name="Title 2 22 9" xfId="30801"/>
    <cellStyle name="Title 2 23" xfId="4452"/>
    <cellStyle name="Title 2 23 2" xfId="8993"/>
    <cellStyle name="Title 2 23 3" xfId="12640"/>
    <cellStyle name="Title 2 23 4" xfId="9843"/>
    <cellStyle name="Title 2 23 5" xfId="13646"/>
    <cellStyle name="Title 2 23 6" xfId="13925"/>
    <cellStyle name="Title 2 23 7" xfId="22630"/>
    <cellStyle name="Title 2 23 8" xfId="27572"/>
    <cellStyle name="Title 2 23 9" xfId="30802"/>
    <cellStyle name="Title 2 24" xfId="4453"/>
    <cellStyle name="Title 2 24 2" xfId="8994"/>
    <cellStyle name="Title 2 24 3" xfId="12641"/>
    <cellStyle name="Title 2 24 4" xfId="9844"/>
    <cellStyle name="Title 2 24 5" xfId="13647"/>
    <cellStyle name="Title 2 24 6" xfId="13924"/>
    <cellStyle name="Title 2 24 7" xfId="22631"/>
    <cellStyle name="Title 2 24 8" xfId="27573"/>
    <cellStyle name="Title 2 24 9" xfId="30803"/>
    <cellStyle name="Title 2 25" xfId="4454"/>
    <cellStyle name="Title 2 25 2" xfId="8995"/>
    <cellStyle name="Title 2 25 3" xfId="12642"/>
    <cellStyle name="Title 2 25 4" xfId="9845"/>
    <cellStyle name="Title 2 25 5" xfId="13648"/>
    <cellStyle name="Title 2 25 6" xfId="13923"/>
    <cellStyle name="Title 2 25 7" xfId="22632"/>
    <cellStyle name="Title 2 25 8" xfId="27574"/>
    <cellStyle name="Title 2 25 9" xfId="30804"/>
    <cellStyle name="Title 2 26" xfId="4455"/>
    <cellStyle name="Title 2 26 2" xfId="8996"/>
    <cellStyle name="Title 2 26 3" xfId="12643"/>
    <cellStyle name="Title 2 26 4" xfId="9846"/>
    <cellStyle name="Title 2 26 5" xfId="13649"/>
    <cellStyle name="Title 2 26 6" xfId="13922"/>
    <cellStyle name="Title 2 26 7" xfId="22633"/>
    <cellStyle name="Title 2 26 8" xfId="27575"/>
    <cellStyle name="Title 2 26 9" xfId="30805"/>
    <cellStyle name="Title 2 27" xfId="4456"/>
    <cellStyle name="Title 2 27 2" xfId="8997"/>
    <cellStyle name="Title 2 27 3" xfId="12644"/>
    <cellStyle name="Title 2 27 4" xfId="9847"/>
    <cellStyle name="Title 2 27 5" xfId="13650"/>
    <cellStyle name="Title 2 27 6" xfId="13921"/>
    <cellStyle name="Title 2 27 7" xfId="22634"/>
    <cellStyle name="Title 2 27 8" xfId="27576"/>
    <cellStyle name="Title 2 27 9" xfId="30806"/>
    <cellStyle name="Title 2 28" xfId="4457"/>
    <cellStyle name="Title 2 28 2" xfId="8998"/>
    <cellStyle name="Title 2 28 3" xfId="12645"/>
    <cellStyle name="Title 2 28 4" xfId="9848"/>
    <cellStyle name="Title 2 28 5" xfId="13651"/>
    <cellStyle name="Title 2 28 6" xfId="13920"/>
    <cellStyle name="Title 2 28 7" xfId="22635"/>
    <cellStyle name="Title 2 28 8" xfId="27577"/>
    <cellStyle name="Title 2 28 9" xfId="30807"/>
    <cellStyle name="Title 2 29" xfId="8978"/>
    <cellStyle name="Title 2 3" xfId="4458"/>
    <cellStyle name="Title 2 3 2" xfId="8999"/>
    <cellStyle name="Title 2 3 3" xfId="12646"/>
    <cellStyle name="Title 2 3 4" xfId="9849"/>
    <cellStyle name="Title 2 3 5" xfId="13652"/>
    <cellStyle name="Title 2 3 6" xfId="13919"/>
    <cellStyle name="Title 2 3 7" xfId="22636"/>
    <cellStyle name="Title 2 3 8" xfId="27578"/>
    <cellStyle name="Title 2 3 9" xfId="30808"/>
    <cellStyle name="Title 2 30" xfId="12625"/>
    <cellStyle name="Title 2 31" xfId="9828"/>
    <cellStyle name="Title 2 32" xfId="13631"/>
    <cellStyle name="Title 2 33" xfId="13940"/>
    <cellStyle name="Title 2 34" xfId="22615"/>
    <cellStyle name="Title 2 35" xfId="27557"/>
    <cellStyle name="Title 2 36" xfId="30787"/>
    <cellStyle name="Title 2 4" xfId="4459"/>
    <cellStyle name="Title 2 4 2" xfId="9000"/>
    <cellStyle name="Title 2 4 3" xfId="12647"/>
    <cellStyle name="Title 2 4 4" xfId="9850"/>
    <cellStyle name="Title 2 4 5" xfId="13653"/>
    <cellStyle name="Title 2 4 6" xfId="13918"/>
    <cellStyle name="Title 2 4 7" xfId="22637"/>
    <cellStyle name="Title 2 4 8" xfId="27579"/>
    <cellStyle name="Title 2 4 9" xfId="30809"/>
    <cellStyle name="Title 2 5" xfId="4460"/>
    <cellStyle name="Title 2 5 2" xfId="9001"/>
    <cellStyle name="Title 2 5 3" xfId="12648"/>
    <cellStyle name="Title 2 5 4" xfId="9851"/>
    <cellStyle name="Title 2 5 5" xfId="13654"/>
    <cellStyle name="Title 2 5 6" xfId="13917"/>
    <cellStyle name="Title 2 5 7" xfId="22638"/>
    <cellStyle name="Title 2 5 8" xfId="27580"/>
    <cellStyle name="Title 2 5 9" xfId="30810"/>
    <cellStyle name="Title 2 6" xfId="4461"/>
    <cellStyle name="Title 2 6 2" xfId="9002"/>
    <cellStyle name="Title 2 6 3" xfId="12649"/>
    <cellStyle name="Title 2 6 4" xfId="9852"/>
    <cellStyle name="Title 2 6 5" xfId="13655"/>
    <cellStyle name="Title 2 6 6" xfId="13916"/>
    <cellStyle name="Title 2 6 7" xfId="22639"/>
    <cellStyle name="Title 2 6 8" xfId="27581"/>
    <cellStyle name="Title 2 6 9" xfId="30811"/>
    <cellStyle name="Title 2 7" xfId="4462"/>
    <cellStyle name="Title 2 7 2" xfId="9003"/>
    <cellStyle name="Title 2 7 3" xfId="12650"/>
    <cellStyle name="Title 2 7 4" xfId="9853"/>
    <cellStyle name="Title 2 7 5" xfId="13656"/>
    <cellStyle name="Title 2 7 6" xfId="13915"/>
    <cellStyle name="Title 2 7 7" xfId="22640"/>
    <cellStyle name="Title 2 7 8" xfId="27582"/>
    <cellStyle name="Title 2 7 9" xfId="30812"/>
    <cellStyle name="Title 2 8" xfId="4463"/>
    <cellStyle name="Title 2 8 2" xfId="9004"/>
    <cellStyle name="Title 2 8 3" xfId="12651"/>
    <cellStyle name="Title 2 8 4" xfId="9854"/>
    <cellStyle name="Title 2 8 5" xfId="13657"/>
    <cellStyle name="Title 2 8 6" xfId="13914"/>
    <cellStyle name="Title 2 8 7" xfId="22641"/>
    <cellStyle name="Title 2 8 8" xfId="27583"/>
    <cellStyle name="Title 2 8 9" xfId="30813"/>
    <cellStyle name="Title 2 9" xfId="4464"/>
    <cellStyle name="Title 2 9 2" xfId="9005"/>
    <cellStyle name="Title 2 9 3" xfId="12652"/>
    <cellStyle name="Title 2 9 4" xfId="9855"/>
    <cellStyle name="Title 2 9 5" xfId="13658"/>
    <cellStyle name="Title 2 9 6" xfId="13913"/>
    <cellStyle name="Title 2 9 7" xfId="22642"/>
    <cellStyle name="Title 2 9 8" xfId="27584"/>
    <cellStyle name="Title 2 9 9" xfId="30814"/>
    <cellStyle name="Title 2_All Locations" xfId="13659"/>
    <cellStyle name="Title 20" xfId="4465"/>
    <cellStyle name="Title 20 2" xfId="9006"/>
    <cellStyle name="Title 20 3" xfId="12653"/>
    <cellStyle name="Title 20 4" xfId="9856"/>
    <cellStyle name="Title 20 5" xfId="13660"/>
    <cellStyle name="Title 20 6" xfId="13912"/>
    <cellStyle name="Title 20 7" xfId="22643"/>
    <cellStyle name="Title 20 8" xfId="27585"/>
    <cellStyle name="Title 20 9" xfId="30815"/>
    <cellStyle name="Title 21" xfId="4466"/>
    <cellStyle name="Title 21 2" xfId="9007"/>
    <cellStyle name="Title 21 3" xfId="12654"/>
    <cellStyle name="Title 21 4" xfId="9857"/>
    <cellStyle name="Title 21 5" xfId="13661"/>
    <cellStyle name="Title 21 6" xfId="13911"/>
    <cellStyle name="Title 21 7" xfId="22644"/>
    <cellStyle name="Title 21 8" xfId="27586"/>
    <cellStyle name="Title 21 9" xfId="30816"/>
    <cellStyle name="Title 22" xfId="4467"/>
    <cellStyle name="Title 22 2" xfId="9008"/>
    <cellStyle name="Title 22 3" xfId="12655"/>
    <cellStyle name="Title 22 4" xfId="9858"/>
    <cellStyle name="Title 22 5" xfId="13662"/>
    <cellStyle name="Title 22 6" xfId="13910"/>
    <cellStyle name="Title 22 7" xfId="22645"/>
    <cellStyle name="Title 22 8" xfId="27587"/>
    <cellStyle name="Title 22 9" xfId="30817"/>
    <cellStyle name="Title 23" xfId="4468"/>
    <cellStyle name="Title 23 2" xfId="9009"/>
    <cellStyle name="Title 23 3" xfId="12656"/>
    <cellStyle name="Title 23 4" xfId="9859"/>
    <cellStyle name="Title 23 5" xfId="13663"/>
    <cellStyle name="Title 23 6" xfId="13909"/>
    <cellStyle name="Title 23 7" xfId="22646"/>
    <cellStyle name="Title 23 8" xfId="27588"/>
    <cellStyle name="Title 23 9" xfId="30818"/>
    <cellStyle name="Title 24" xfId="4469"/>
    <cellStyle name="Title 24 2" xfId="9010"/>
    <cellStyle name="Title 24 3" xfId="12657"/>
    <cellStyle name="Title 24 4" xfId="9860"/>
    <cellStyle name="Title 24 5" xfId="13664"/>
    <cellStyle name="Title 24 6" xfId="13908"/>
    <cellStyle name="Title 24 7" xfId="22647"/>
    <cellStyle name="Title 24 8" xfId="27589"/>
    <cellStyle name="Title 24 9" xfId="30819"/>
    <cellStyle name="Title 25" xfId="4470"/>
    <cellStyle name="Title 25 2" xfId="9011"/>
    <cellStyle name="Title 25 3" xfId="12658"/>
    <cellStyle name="Title 25 4" xfId="9861"/>
    <cellStyle name="Title 25 5" xfId="13665"/>
    <cellStyle name="Title 25 6" xfId="13907"/>
    <cellStyle name="Title 25 7" xfId="22648"/>
    <cellStyle name="Title 25 8" xfId="27590"/>
    <cellStyle name="Title 25 9" xfId="30820"/>
    <cellStyle name="Title 26" xfId="4471"/>
    <cellStyle name="Title 26 2" xfId="9012"/>
    <cellStyle name="Title 26 3" xfId="12659"/>
    <cellStyle name="Title 26 4" xfId="9862"/>
    <cellStyle name="Title 26 5" xfId="13666"/>
    <cellStyle name="Title 26 6" xfId="13906"/>
    <cellStyle name="Title 26 7" xfId="22649"/>
    <cellStyle name="Title 26 8" xfId="27591"/>
    <cellStyle name="Title 26 9" xfId="30821"/>
    <cellStyle name="Title 27" xfId="4472"/>
    <cellStyle name="Title 27 2" xfId="9013"/>
    <cellStyle name="Title 27 3" xfId="12660"/>
    <cellStyle name="Title 27 4" xfId="9863"/>
    <cellStyle name="Title 27 5" xfId="13667"/>
    <cellStyle name="Title 27 6" xfId="13905"/>
    <cellStyle name="Title 27 7" xfId="22650"/>
    <cellStyle name="Title 27 8" xfId="27592"/>
    <cellStyle name="Title 27 9" xfId="30822"/>
    <cellStyle name="Title 28" xfId="4473"/>
    <cellStyle name="Title 28 2" xfId="9014"/>
    <cellStyle name="Title 28 3" xfId="12661"/>
    <cellStyle name="Title 28 4" xfId="9864"/>
    <cellStyle name="Title 28 5" xfId="13668"/>
    <cellStyle name="Title 28 6" xfId="13904"/>
    <cellStyle name="Title 28 7" xfId="22651"/>
    <cellStyle name="Title 28 8" xfId="27593"/>
    <cellStyle name="Title 28 9" xfId="30823"/>
    <cellStyle name="Title 29" xfId="4474"/>
    <cellStyle name="Title 29 2" xfId="9015"/>
    <cellStyle name="Title 29 3" xfId="12662"/>
    <cellStyle name="Title 29 4" xfId="9865"/>
    <cellStyle name="Title 29 5" xfId="13669"/>
    <cellStyle name="Title 29 6" xfId="13903"/>
    <cellStyle name="Title 29 7" xfId="22652"/>
    <cellStyle name="Title 29 8" xfId="27594"/>
    <cellStyle name="Title 29 9" xfId="30824"/>
    <cellStyle name="Title 3" xfId="4475"/>
    <cellStyle name="Title 3 2" xfId="9016"/>
    <cellStyle name="Title 3 3" xfId="12663"/>
    <cellStyle name="Title 3 4" xfId="9866"/>
    <cellStyle name="Title 3 5" xfId="13670"/>
    <cellStyle name="Title 3 6" xfId="13902"/>
    <cellStyle name="Title 3 7" xfId="22653"/>
    <cellStyle name="Title 3 8" xfId="27595"/>
    <cellStyle name="Title 3 9" xfId="30825"/>
    <cellStyle name="Title 30" xfId="9146"/>
    <cellStyle name="Title 31" xfId="27719"/>
    <cellStyle name="Title 32" xfId="27761"/>
    <cellStyle name="Title 33" xfId="27803"/>
    <cellStyle name="Title 34" xfId="27845"/>
    <cellStyle name="Title 35" xfId="27887"/>
    <cellStyle name="Title 36" xfId="27929"/>
    <cellStyle name="Title 37" xfId="27971"/>
    <cellStyle name="Title 38" xfId="28013"/>
    <cellStyle name="Title 39" xfId="28055"/>
    <cellStyle name="Title 4" xfId="4476"/>
    <cellStyle name="Title 4 2" xfId="9017"/>
    <cellStyle name="Title 4 3" xfId="12664"/>
    <cellStyle name="Title 4 4" xfId="9867"/>
    <cellStyle name="Title 4 5" xfId="13671"/>
    <cellStyle name="Title 4 6" xfId="13901"/>
    <cellStyle name="Title 4 7" xfId="22654"/>
    <cellStyle name="Title 4 8" xfId="27596"/>
    <cellStyle name="Title 4 9" xfId="30826"/>
    <cellStyle name="Title 40" xfId="28097"/>
    <cellStyle name="Title 41" xfId="28139"/>
    <cellStyle name="Title 42" xfId="28181"/>
    <cellStyle name="Title 43" xfId="28223"/>
    <cellStyle name="Title 44" xfId="28265"/>
    <cellStyle name="Title 45" xfId="28307"/>
    <cellStyle name="Title 46" xfId="28349"/>
    <cellStyle name="Title 47" xfId="28391"/>
    <cellStyle name="Title 48" xfId="28433"/>
    <cellStyle name="Title 49" xfId="28475"/>
    <cellStyle name="Title 5" xfId="4477"/>
    <cellStyle name="Title 5 2" xfId="9018"/>
    <cellStyle name="Title 5 3" xfId="12665"/>
    <cellStyle name="Title 5 4" xfId="9868"/>
    <cellStyle name="Title 5 5" xfId="13672"/>
    <cellStyle name="Title 5 6" xfId="13900"/>
    <cellStyle name="Title 5 7" xfId="22655"/>
    <cellStyle name="Title 5 8" xfId="27597"/>
    <cellStyle name="Title 5 9" xfId="30827"/>
    <cellStyle name="Title 50" xfId="28517"/>
    <cellStyle name="Title 51" xfId="28559"/>
    <cellStyle name="Title 52" xfId="28601"/>
    <cellStyle name="Title 53" xfId="28643"/>
    <cellStyle name="Title 54" xfId="28685"/>
    <cellStyle name="Title 55" xfId="28879"/>
    <cellStyle name="Title 56" xfId="29764"/>
    <cellStyle name="Title 57" xfId="29806"/>
    <cellStyle name="Title 58" xfId="29848"/>
    <cellStyle name="Title 59" xfId="29890"/>
    <cellStyle name="Title 6" xfId="4478"/>
    <cellStyle name="Title 6 2" xfId="9019"/>
    <cellStyle name="Title 6 3" xfId="12666"/>
    <cellStyle name="Title 6 4" xfId="9869"/>
    <cellStyle name="Title 6 5" xfId="13673"/>
    <cellStyle name="Title 6 6" xfId="13899"/>
    <cellStyle name="Title 6 7" xfId="22656"/>
    <cellStyle name="Title 6 8" xfId="27598"/>
    <cellStyle name="Title 6 9" xfId="30828"/>
    <cellStyle name="Title 60" xfId="29932"/>
    <cellStyle name="Title 61" xfId="29974"/>
    <cellStyle name="Title 62" xfId="30016"/>
    <cellStyle name="Title 63" xfId="30058"/>
    <cellStyle name="Title 64" xfId="30100"/>
    <cellStyle name="Title 65" xfId="30142"/>
    <cellStyle name="Title 66" xfId="30184"/>
    <cellStyle name="Title 67" xfId="30226"/>
    <cellStyle name="Title 7" xfId="4479"/>
    <cellStyle name="Title 7 2" xfId="9020"/>
    <cellStyle name="Title 7 3" xfId="12667"/>
    <cellStyle name="Title 7 4" xfId="9870"/>
    <cellStyle name="Title 7 5" xfId="13674"/>
    <cellStyle name="Title 7 6" xfId="13898"/>
    <cellStyle name="Title 7 7" xfId="22657"/>
    <cellStyle name="Title 7 8" xfId="27599"/>
    <cellStyle name="Title 7 9" xfId="30829"/>
    <cellStyle name="Title 8" xfId="4480"/>
    <cellStyle name="Title 8 2" xfId="9021"/>
    <cellStyle name="Title 8 3" xfId="12668"/>
    <cellStyle name="Title 8 4" xfId="9871"/>
    <cellStyle name="Title 8 5" xfId="13675"/>
    <cellStyle name="Title 8 6" xfId="13897"/>
    <cellStyle name="Title 8 7" xfId="22658"/>
    <cellStyle name="Title 8 8" xfId="27600"/>
    <cellStyle name="Title 8 9" xfId="30830"/>
    <cellStyle name="Title 9" xfId="4481"/>
    <cellStyle name="Title 9 2" xfId="9022"/>
    <cellStyle name="Title 9 3" xfId="12669"/>
    <cellStyle name="Title 9 4" xfId="9872"/>
    <cellStyle name="Title 9 5" xfId="13676"/>
    <cellStyle name="Title 9 6" xfId="13896"/>
    <cellStyle name="Title 9 7" xfId="22659"/>
    <cellStyle name="Title 9 8" xfId="27601"/>
    <cellStyle name="Title 9 9" xfId="30831"/>
    <cellStyle name="Título" xfId="4482"/>
    <cellStyle name="Título 1" xfId="4483"/>
    <cellStyle name="Título 1 2" xfId="9024"/>
    <cellStyle name="Título 1 3" xfId="12671"/>
    <cellStyle name="Título 1 4" xfId="9874"/>
    <cellStyle name="Título 1 5" xfId="13678"/>
    <cellStyle name="Título 1 6" xfId="13894"/>
    <cellStyle name="Título 1 7" xfId="22661"/>
    <cellStyle name="Título 1 8" xfId="27603"/>
    <cellStyle name="Título 1 9" xfId="30833"/>
    <cellStyle name="Título 10" xfId="27602"/>
    <cellStyle name="Título 11" xfId="30832"/>
    <cellStyle name="Título 2" xfId="4484"/>
    <cellStyle name="Título 2 2" xfId="9025"/>
    <cellStyle name="Título 2 3" xfId="12672"/>
    <cellStyle name="Título 2 4" xfId="9875"/>
    <cellStyle name="Título 2 5" xfId="13679"/>
    <cellStyle name="Título 2 6" xfId="13893"/>
    <cellStyle name="Título 2 7" xfId="22662"/>
    <cellStyle name="Título 2 8" xfId="27604"/>
    <cellStyle name="Título 2 9" xfId="30834"/>
    <cellStyle name="Título 3" xfId="4485"/>
    <cellStyle name="Título 3 2" xfId="9026"/>
    <cellStyle name="Título 3 3" xfId="12673"/>
    <cellStyle name="Título 3 4" xfId="9876"/>
    <cellStyle name="Título 3 5" xfId="13680"/>
    <cellStyle name="Título 3 6" xfId="13892"/>
    <cellStyle name="Título 3 7" xfId="22663"/>
    <cellStyle name="Título 3 8" xfId="27605"/>
    <cellStyle name="Título 3 9" xfId="30835"/>
    <cellStyle name="Título 4" xfId="9023"/>
    <cellStyle name="Título 5" xfId="12670"/>
    <cellStyle name="Título 6" xfId="9873"/>
    <cellStyle name="Título 7" xfId="13677"/>
    <cellStyle name="Título 8" xfId="13895"/>
    <cellStyle name="Título 9" xfId="22660"/>
    <cellStyle name="Título_All Locations" xfId="13681"/>
    <cellStyle name="Total" xfId="4624" builtinId="25" customBuiltin="1"/>
    <cellStyle name="Total 10" xfId="4486"/>
    <cellStyle name="Total 10 2" xfId="9027"/>
    <cellStyle name="Total 10 3" xfId="12674"/>
    <cellStyle name="Total 10 4" xfId="9877"/>
    <cellStyle name="Total 10 5" xfId="13682"/>
    <cellStyle name="Total 10 6" xfId="13891"/>
    <cellStyle name="Total 10 7" xfId="22664"/>
    <cellStyle name="Total 10 8" xfId="27606"/>
    <cellStyle name="Total 10 9" xfId="30836"/>
    <cellStyle name="Total 11" xfId="4487"/>
    <cellStyle name="Total 11 2" xfId="9028"/>
    <cellStyle name="Total 11 3" xfId="12675"/>
    <cellStyle name="Total 11 4" xfId="9878"/>
    <cellStyle name="Total 11 5" xfId="13683"/>
    <cellStyle name="Total 11 6" xfId="13890"/>
    <cellStyle name="Total 11 7" xfId="22665"/>
    <cellStyle name="Total 11 8" xfId="27607"/>
    <cellStyle name="Total 11 9" xfId="30837"/>
    <cellStyle name="Total 12" xfId="4488"/>
    <cellStyle name="Total 12 2" xfId="9029"/>
    <cellStyle name="Total 12 3" xfId="12676"/>
    <cellStyle name="Total 12 4" xfId="9879"/>
    <cellStyle name="Total 12 5" xfId="13684"/>
    <cellStyle name="Total 12 6" xfId="13889"/>
    <cellStyle name="Total 12 7" xfId="22666"/>
    <cellStyle name="Total 12 8" xfId="27608"/>
    <cellStyle name="Total 12 9" xfId="30838"/>
    <cellStyle name="Total 13" xfId="4489"/>
    <cellStyle name="Total 13 2" xfId="9030"/>
    <cellStyle name="Total 13 3" xfId="12677"/>
    <cellStyle name="Total 13 4" xfId="9880"/>
    <cellStyle name="Total 13 5" xfId="13685"/>
    <cellStyle name="Total 13 6" xfId="13888"/>
    <cellStyle name="Total 13 7" xfId="22667"/>
    <cellStyle name="Total 13 8" xfId="27609"/>
    <cellStyle name="Total 13 9" xfId="30839"/>
    <cellStyle name="Total 14" xfId="4490"/>
    <cellStyle name="Total 14 2" xfId="9031"/>
    <cellStyle name="Total 14 3" xfId="12678"/>
    <cellStyle name="Total 14 4" xfId="9881"/>
    <cellStyle name="Total 14 5" xfId="13686"/>
    <cellStyle name="Total 14 6" xfId="13887"/>
    <cellStyle name="Total 14 7" xfId="22668"/>
    <cellStyle name="Total 14 8" xfId="27610"/>
    <cellStyle name="Total 14 9" xfId="30840"/>
    <cellStyle name="Total 15" xfId="4491"/>
    <cellStyle name="Total 15 2" xfId="9032"/>
    <cellStyle name="Total 15 3" xfId="12679"/>
    <cellStyle name="Total 15 4" xfId="9882"/>
    <cellStyle name="Total 15 5" xfId="13687"/>
    <cellStyle name="Total 15 6" xfId="13886"/>
    <cellStyle name="Total 15 7" xfId="22669"/>
    <cellStyle name="Total 15 8" xfId="27611"/>
    <cellStyle name="Total 15 9" xfId="30841"/>
    <cellStyle name="Total 16" xfId="4492"/>
    <cellStyle name="Total 16 2" xfId="9033"/>
    <cellStyle name="Total 16 3" xfId="12680"/>
    <cellStyle name="Total 16 4" xfId="9883"/>
    <cellStyle name="Total 16 5" xfId="13688"/>
    <cellStyle name="Total 16 6" xfId="13885"/>
    <cellStyle name="Total 16 7" xfId="22670"/>
    <cellStyle name="Total 16 8" xfId="27612"/>
    <cellStyle name="Total 16 9" xfId="30842"/>
    <cellStyle name="Total 17" xfId="4493"/>
    <cellStyle name="Total 17 2" xfId="9034"/>
    <cellStyle name="Total 17 3" xfId="12681"/>
    <cellStyle name="Total 17 4" xfId="9884"/>
    <cellStyle name="Total 17 5" xfId="13689"/>
    <cellStyle name="Total 17 6" xfId="13884"/>
    <cellStyle name="Total 17 7" xfId="22671"/>
    <cellStyle name="Total 17 8" xfId="27613"/>
    <cellStyle name="Total 17 9" xfId="30843"/>
    <cellStyle name="Total 18" xfId="4494"/>
    <cellStyle name="Total 18 2" xfId="9035"/>
    <cellStyle name="Total 18 3" xfId="12682"/>
    <cellStyle name="Total 18 4" xfId="9885"/>
    <cellStyle name="Total 18 5" xfId="13690"/>
    <cellStyle name="Total 18 6" xfId="13883"/>
    <cellStyle name="Total 18 7" xfId="22672"/>
    <cellStyle name="Total 18 8" xfId="27614"/>
    <cellStyle name="Total 18 9" xfId="30844"/>
    <cellStyle name="Total 19" xfId="4495"/>
    <cellStyle name="Total 19 2" xfId="9036"/>
    <cellStyle name="Total 19 3" xfId="12683"/>
    <cellStyle name="Total 19 4" xfId="9886"/>
    <cellStyle name="Total 19 5" xfId="13691"/>
    <cellStyle name="Total 19 6" xfId="13882"/>
    <cellStyle name="Total 19 7" xfId="22673"/>
    <cellStyle name="Total 19 8" xfId="27615"/>
    <cellStyle name="Total 19 9" xfId="30845"/>
    <cellStyle name="Total 2" xfId="4496"/>
    <cellStyle name="Total 2 10" xfId="4497"/>
    <cellStyle name="Total 2 10 2" xfId="9038"/>
    <cellStyle name="Total 2 10 3" xfId="12685"/>
    <cellStyle name="Total 2 10 4" xfId="9888"/>
    <cellStyle name="Total 2 10 5" xfId="13693"/>
    <cellStyle name="Total 2 10 6" xfId="13880"/>
    <cellStyle name="Total 2 10 7" xfId="22675"/>
    <cellStyle name="Total 2 10 8" xfId="27617"/>
    <cellStyle name="Total 2 10 9" xfId="30847"/>
    <cellStyle name="Total 2 11" xfId="4498"/>
    <cellStyle name="Total 2 11 2" xfId="9039"/>
    <cellStyle name="Total 2 11 3" xfId="12686"/>
    <cellStyle name="Total 2 11 4" xfId="9889"/>
    <cellStyle name="Total 2 11 5" xfId="13694"/>
    <cellStyle name="Total 2 11 6" xfId="13879"/>
    <cellStyle name="Total 2 11 7" xfId="22676"/>
    <cellStyle name="Total 2 11 8" xfId="27618"/>
    <cellStyle name="Total 2 11 9" xfId="30848"/>
    <cellStyle name="Total 2 12" xfId="4499"/>
    <cellStyle name="Total 2 12 2" xfId="9040"/>
    <cellStyle name="Total 2 12 3" xfId="12687"/>
    <cellStyle name="Total 2 12 4" xfId="9890"/>
    <cellStyle name="Total 2 12 5" xfId="13695"/>
    <cellStyle name="Total 2 12 6" xfId="13878"/>
    <cellStyle name="Total 2 12 7" xfId="22677"/>
    <cellStyle name="Total 2 12 8" xfId="27619"/>
    <cellStyle name="Total 2 12 9" xfId="30849"/>
    <cellStyle name="Total 2 13" xfId="4500"/>
    <cellStyle name="Total 2 13 2" xfId="9041"/>
    <cellStyle name="Total 2 13 3" xfId="12688"/>
    <cellStyle name="Total 2 13 4" xfId="9891"/>
    <cellStyle name="Total 2 13 5" xfId="13696"/>
    <cellStyle name="Total 2 13 6" xfId="13877"/>
    <cellStyle name="Total 2 13 7" xfId="22678"/>
    <cellStyle name="Total 2 13 8" xfId="27620"/>
    <cellStyle name="Total 2 13 9" xfId="30850"/>
    <cellStyle name="Total 2 14" xfId="4501"/>
    <cellStyle name="Total 2 14 2" xfId="9042"/>
    <cellStyle name="Total 2 14 3" xfId="12689"/>
    <cellStyle name="Total 2 14 4" xfId="9892"/>
    <cellStyle name="Total 2 14 5" xfId="13697"/>
    <cellStyle name="Total 2 14 6" xfId="13876"/>
    <cellStyle name="Total 2 14 7" xfId="22679"/>
    <cellStyle name="Total 2 14 8" xfId="27621"/>
    <cellStyle name="Total 2 14 9" xfId="30851"/>
    <cellStyle name="Total 2 15" xfId="4502"/>
    <cellStyle name="Total 2 15 2" xfId="9043"/>
    <cellStyle name="Total 2 15 3" xfId="12690"/>
    <cellStyle name="Total 2 15 4" xfId="9893"/>
    <cellStyle name="Total 2 15 5" xfId="13698"/>
    <cellStyle name="Total 2 15 6" xfId="13875"/>
    <cellStyle name="Total 2 15 7" xfId="22680"/>
    <cellStyle name="Total 2 15 8" xfId="27622"/>
    <cellStyle name="Total 2 15 9" xfId="30852"/>
    <cellStyle name="Total 2 16" xfId="4503"/>
    <cellStyle name="Total 2 16 2" xfId="9044"/>
    <cellStyle name="Total 2 16 3" xfId="12691"/>
    <cellStyle name="Total 2 16 4" xfId="9894"/>
    <cellStyle name="Total 2 16 5" xfId="13699"/>
    <cellStyle name="Total 2 16 6" xfId="13874"/>
    <cellStyle name="Total 2 16 7" xfId="22681"/>
    <cellStyle name="Total 2 16 8" xfId="27623"/>
    <cellStyle name="Total 2 16 9" xfId="30853"/>
    <cellStyle name="Total 2 17" xfId="4504"/>
    <cellStyle name="Total 2 17 2" xfId="9045"/>
    <cellStyle name="Total 2 17 3" xfId="12692"/>
    <cellStyle name="Total 2 17 4" xfId="9895"/>
    <cellStyle name="Total 2 17 5" xfId="13700"/>
    <cellStyle name="Total 2 17 6" xfId="13873"/>
    <cellStyle name="Total 2 17 7" xfId="22682"/>
    <cellStyle name="Total 2 17 8" xfId="27624"/>
    <cellStyle name="Total 2 17 9" xfId="30854"/>
    <cellStyle name="Total 2 18" xfId="4505"/>
    <cellStyle name="Total 2 18 2" xfId="9046"/>
    <cellStyle name="Total 2 18 3" xfId="12693"/>
    <cellStyle name="Total 2 18 4" xfId="9896"/>
    <cellStyle name="Total 2 18 5" xfId="13701"/>
    <cellStyle name="Total 2 18 6" xfId="13872"/>
    <cellStyle name="Total 2 18 7" xfId="22683"/>
    <cellStyle name="Total 2 18 8" xfId="27625"/>
    <cellStyle name="Total 2 18 9" xfId="30855"/>
    <cellStyle name="Total 2 19" xfId="4506"/>
    <cellStyle name="Total 2 19 2" xfId="9047"/>
    <cellStyle name="Total 2 19 3" xfId="12694"/>
    <cellStyle name="Total 2 19 4" xfId="9897"/>
    <cellStyle name="Total 2 19 5" xfId="13702"/>
    <cellStyle name="Total 2 19 6" xfId="13871"/>
    <cellStyle name="Total 2 19 7" xfId="22684"/>
    <cellStyle name="Total 2 19 8" xfId="27626"/>
    <cellStyle name="Total 2 19 9" xfId="30856"/>
    <cellStyle name="Total 2 2" xfId="4507"/>
    <cellStyle name="Total 2 2 2" xfId="9048"/>
    <cellStyle name="Total 2 2 3" xfId="12695"/>
    <cellStyle name="Total 2 2 4" xfId="9898"/>
    <cellStyle name="Total 2 2 5" xfId="13703"/>
    <cellStyle name="Total 2 2 6" xfId="13870"/>
    <cellStyle name="Total 2 2 7" xfId="22685"/>
    <cellStyle name="Total 2 2 8" xfId="27627"/>
    <cellStyle name="Total 2 2 9" xfId="30857"/>
    <cellStyle name="Total 2 20" xfId="4508"/>
    <cellStyle name="Total 2 20 2" xfId="9049"/>
    <cellStyle name="Total 2 20 3" xfId="12696"/>
    <cellStyle name="Total 2 20 4" xfId="9899"/>
    <cellStyle name="Total 2 20 5" xfId="13704"/>
    <cellStyle name="Total 2 20 6" xfId="13869"/>
    <cellStyle name="Total 2 20 7" xfId="22686"/>
    <cellStyle name="Total 2 20 8" xfId="27628"/>
    <cellStyle name="Total 2 20 9" xfId="30858"/>
    <cellStyle name="Total 2 21" xfId="4509"/>
    <cellStyle name="Total 2 21 2" xfId="9050"/>
    <cellStyle name="Total 2 21 3" xfId="12697"/>
    <cellStyle name="Total 2 21 4" xfId="9900"/>
    <cellStyle name="Total 2 21 5" xfId="13705"/>
    <cellStyle name="Total 2 21 6" xfId="13868"/>
    <cellStyle name="Total 2 21 7" xfId="22687"/>
    <cellStyle name="Total 2 21 8" xfId="27629"/>
    <cellStyle name="Total 2 21 9" xfId="30859"/>
    <cellStyle name="Total 2 22" xfId="4510"/>
    <cellStyle name="Total 2 22 2" xfId="9051"/>
    <cellStyle name="Total 2 22 3" xfId="12698"/>
    <cellStyle name="Total 2 22 4" xfId="9901"/>
    <cellStyle name="Total 2 22 5" xfId="13706"/>
    <cellStyle name="Total 2 22 6" xfId="13867"/>
    <cellStyle name="Total 2 22 7" xfId="22688"/>
    <cellStyle name="Total 2 22 8" xfId="27630"/>
    <cellStyle name="Total 2 22 9" xfId="30860"/>
    <cellStyle name="Total 2 23" xfId="4511"/>
    <cellStyle name="Total 2 23 2" xfId="9052"/>
    <cellStyle name="Total 2 23 3" xfId="12699"/>
    <cellStyle name="Total 2 23 4" xfId="9902"/>
    <cellStyle name="Total 2 23 5" xfId="13707"/>
    <cellStyle name="Total 2 23 6" xfId="13866"/>
    <cellStyle name="Total 2 23 7" xfId="22689"/>
    <cellStyle name="Total 2 23 8" xfId="27631"/>
    <cellStyle name="Total 2 23 9" xfId="30861"/>
    <cellStyle name="Total 2 24" xfId="4512"/>
    <cellStyle name="Total 2 24 2" xfId="9053"/>
    <cellStyle name="Total 2 24 3" xfId="12700"/>
    <cellStyle name="Total 2 24 4" xfId="9903"/>
    <cellStyle name="Total 2 24 5" xfId="13708"/>
    <cellStyle name="Total 2 24 6" xfId="13865"/>
    <cellStyle name="Total 2 24 7" xfId="22690"/>
    <cellStyle name="Total 2 24 8" xfId="27632"/>
    <cellStyle name="Total 2 24 9" xfId="30862"/>
    <cellStyle name="Total 2 25" xfId="4513"/>
    <cellStyle name="Total 2 25 2" xfId="9054"/>
    <cellStyle name="Total 2 25 3" xfId="12701"/>
    <cellStyle name="Total 2 25 4" xfId="9904"/>
    <cellStyle name="Total 2 25 5" xfId="13709"/>
    <cellStyle name="Total 2 25 6" xfId="13864"/>
    <cellStyle name="Total 2 25 7" xfId="22691"/>
    <cellStyle name="Total 2 25 8" xfId="27633"/>
    <cellStyle name="Total 2 25 9" xfId="30863"/>
    <cellStyle name="Total 2 26" xfId="4514"/>
    <cellStyle name="Total 2 26 2" xfId="9055"/>
    <cellStyle name="Total 2 26 3" xfId="12702"/>
    <cellStyle name="Total 2 26 4" xfId="9905"/>
    <cellStyle name="Total 2 26 5" xfId="13710"/>
    <cellStyle name="Total 2 26 6" xfId="13863"/>
    <cellStyle name="Total 2 26 7" xfId="22692"/>
    <cellStyle name="Total 2 26 8" xfId="27634"/>
    <cellStyle name="Total 2 26 9" xfId="30864"/>
    <cellStyle name="Total 2 27" xfId="4515"/>
    <cellStyle name="Total 2 27 2" xfId="9056"/>
    <cellStyle name="Total 2 27 3" xfId="12703"/>
    <cellStyle name="Total 2 27 4" xfId="9906"/>
    <cellStyle name="Total 2 27 5" xfId="13711"/>
    <cellStyle name="Total 2 27 6" xfId="13862"/>
    <cellStyle name="Total 2 27 7" xfId="22693"/>
    <cellStyle name="Total 2 27 8" xfId="27635"/>
    <cellStyle name="Total 2 27 9" xfId="30865"/>
    <cellStyle name="Total 2 28" xfId="4516"/>
    <cellStyle name="Total 2 28 2" xfId="9057"/>
    <cellStyle name="Total 2 28 3" xfId="12704"/>
    <cellStyle name="Total 2 28 4" xfId="9907"/>
    <cellStyle name="Total 2 28 5" xfId="13712"/>
    <cellStyle name="Total 2 28 6" xfId="13861"/>
    <cellStyle name="Total 2 28 7" xfId="22694"/>
    <cellStyle name="Total 2 28 8" xfId="27636"/>
    <cellStyle name="Total 2 28 9" xfId="30866"/>
    <cellStyle name="Total 2 29" xfId="9037"/>
    <cellStyle name="Total 2 3" xfId="4517"/>
    <cellStyle name="Total 2 3 2" xfId="9058"/>
    <cellStyle name="Total 2 3 3" xfId="12705"/>
    <cellStyle name="Total 2 3 4" xfId="9908"/>
    <cellStyle name="Total 2 3 5" xfId="13713"/>
    <cellStyle name="Total 2 3 6" xfId="13860"/>
    <cellStyle name="Total 2 3 7" xfId="22695"/>
    <cellStyle name="Total 2 3 8" xfId="27637"/>
    <cellStyle name="Total 2 3 9" xfId="30867"/>
    <cellStyle name="Total 2 30" xfId="12684"/>
    <cellStyle name="Total 2 31" xfId="9887"/>
    <cellStyle name="Total 2 32" xfId="13692"/>
    <cellStyle name="Total 2 33" xfId="13881"/>
    <cellStyle name="Total 2 34" xfId="22674"/>
    <cellStyle name="Total 2 35" xfId="27616"/>
    <cellStyle name="Total 2 36" xfId="30846"/>
    <cellStyle name="Total 2 4" xfId="4518"/>
    <cellStyle name="Total 2 4 2" xfId="9059"/>
    <cellStyle name="Total 2 4 3" xfId="12706"/>
    <cellStyle name="Total 2 4 4" xfId="9909"/>
    <cellStyle name="Total 2 4 5" xfId="13714"/>
    <cellStyle name="Total 2 4 6" xfId="13859"/>
    <cellStyle name="Total 2 4 7" xfId="22696"/>
    <cellStyle name="Total 2 4 8" xfId="27638"/>
    <cellStyle name="Total 2 4 9" xfId="30868"/>
    <cellStyle name="Total 2 5" xfId="4519"/>
    <cellStyle name="Total 2 5 2" xfId="9060"/>
    <cellStyle name="Total 2 5 3" xfId="12707"/>
    <cellStyle name="Total 2 5 4" xfId="9910"/>
    <cellStyle name="Total 2 5 5" xfId="13715"/>
    <cellStyle name="Total 2 5 6" xfId="13858"/>
    <cellStyle name="Total 2 5 7" xfId="22697"/>
    <cellStyle name="Total 2 5 8" xfId="27639"/>
    <cellStyle name="Total 2 5 9" xfId="30869"/>
    <cellStyle name="Total 2 6" xfId="4520"/>
    <cellStyle name="Total 2 6 2" xfId="9061"/>
    <cellStyle name="Total 2 6 3" xfId="12708"/>
    <cellStyle name="Total 2 6 4" xfId="9911"/>
    <cellStyle name="Total 2 6 5" xfId="13716"/>
    <cellStyle name="Total 2 6 6" xfId="13857"/>
    <cellStyle name="Total 2 6 7" xfId="22698"/>
    <cellStyle name="Total 2 6 8" xfId="27640"/>
    <cellStyle name="Total 2 6 9" xfId="30870"/>
    <cellStyle name="Total 2 7" xfId="4521"/>
    <cellStyle name="Total 2 7 2" xfId="9062"/>
    <cellStyle name="Total 2 7 3" xfId="12709"/>
    <cellStyle name="Total 2 7 4" xfId="9912"/>
    <cellStyle name="Total 2 7 5" xfId="13717"/>
    <cellStyle name="Total 2 7 6" xfId="13856"/>
    <cellStyle name="Total 2 7 7" xfId="22699"/>
    <cellStyle name="Total 2 7 8" xfId="27641"/>
    <cellStyle name="Total 2 7 9" xfId="30871"/>
    <cellStyle name="Total 2 8" xfId="4522"/>
    <cellStyle name="Total 2 8 2" xfId="9063"/>
    <cellStyle name="Total 2 8 3" xfId="12710"/>
    <cellStyle name="Total 2 8 4" xfId="9913"/>
    <cellStyle name="Total 2 8 5" xfId="13718"/>
    <cellStyle name="Total 2 8 6" xfId="13855"/>
    <cellStyle name="Total 2 8 7" xfId="22700"/>
    <cellStyle name="Total 2 8 8" xfId="27642"/>
    <cellStyle name="Total 2 8 9" xfId="30872"/>
    <cellStyle name="Total 2 9" xfId="4523"/>
    <cellStyle name="Total 2 9 2" xfId="9064"/>
    <cellStyle name="Total 2 9 3" xfId="12711"/>
    <cellStyle name="Total 2 9 4" xfId="9914"/>
    <cellStyle name="Total 2 9 5" xfId="13719"/>
    <cellStyle name="Total 2 9 6" xfId="13854"/>
    <cellStyle name="Total 2 9 7" xfId="22701"/>
    <cellStyle name="Total 2 9 8" xfId="27643"/>
    <cellStyle name="Total 2 9 9" xfId="30873"/>
    <cellStyle name="Total 2_All Locations" xfId="13720"/>
    <cellStyle name="Total 20" xfId="4524"/>
    <cellStyle name="Total 20 2" xfId="9065"/>
    <cellStyle name="Total 20 3" xfId="12712"/>
    <cellStyle name="Total 20 4" xfId="9915"/>
    <cellStyle name="Total 20 5" xfId="13721"/>
    <cellStyle name="Total 20 6" xfId="13853"/>
    <cellStyle name="Total 20 7" xfId="22702"/>
    <cellStyle name="Total 20 8" xfId="27644"/>
    <cellStyle name="Total 20 9" xfId="30874"/>
    <cellStyle name="Total 21" xfId="4525"/>
    <cellStyle name="Total 21 2" xfId="9066"/>
    <cellStyle name="Total 21 3" xfId="12713"/>
    <cellStyle name="Total 21 4" xfId="9916"/>
    <cellStyle name="Total 21 5" xfId="13722"/>
    <cellStyle name="Total 21 6" xfId="13852"/>
    <cellStyle name="Total 21 7" xfId="22703"/>
    <cellStyle name="Total 21 8" xfId="27645"/>
    <cellStyle name="Total 21 9" xfId="30875"/>
    <cellStyle name="Total 22" xfId="4526"/>
    <cellStyle name="Total 22 2" xfId="9067"/>
    <cellStyle name="Total 22 3" xfId="12714"/>
    <cellStyle name="Total 22 4" xfId="9917"/>
    <cellStyle name="Total 22 5" xfId="13723"/>
    <cellStyle name="Total 22 6" xfId="13851"/>
    <cellStyle name="Total 22 7" xfId="22704"/>
    <cellStyle name="Total 22 8" xfId="27646"/>
    <cellStyle name="Total 22 9" xfId="30876"/>
    <cellStyle name="Total 23" xfId="4527"/>
    <cellStyle name="Total 23 2" xfId="9068"/>
    <cellStyle name="Total 23 3" xfId="12715"/>
    <cellStyle name="Total 23 4" xfId="9918"/>
    <cellStyle name="Total 23 5" xfId="13724"/>
    <cellStyle name="Total 23 6" xfId="13850"/>
    <cellStyle name="Total 23 7" xfId="22705"/>
    <cellStyle name="Total 23 8" xfId="27647"/>
    <cellStyle name="Total 23 9" xfId="30877"/>
    <cellStyle name="Total 24" xfId="4528"/>
    <cellStyle name="Total 24 2" xfId="9069"/>
    <cellStyle name="Total 24 3" xfId="12716"/>
    <cellStyle name="Total 24 4" xfId="9919"/>
    <cellStyle name="Total 24 5" xfId="13725"/>
    <cellStyle name="Total 24 6" xfId="13849"/>
    <cellStyle name="Total 24 7" xfId="22706"/>
    <cellStyle name="Total 24 8" xfId="27648"/>
    <cellStyle name="Total 24 9" xfId="30878"/>
    <cellStyle name="Total 25" xfId="4529"/>
    <cellStyle name="Total 25 2" xfId="9070"/>
    <cellStyle name="Total 25 3" xfId="12717"/>
    <cellStyle name="Total 25 4" xfId="9920"/>
    <cellStyle name="Total 25 5" xfId="13726"/>
    <cellStyle name="Total 25 6" xfId="13848"/>
    <cellStyle name="Total 25 7" xfId="22707"/>
    <cellStyle name="Total 25 8" xfId="27649"/>
    <cellStyle name="Total 25 9" xfId="30879"/>
    <cellStyle name="Total 26" xfId="4530"/>
    <cellStyle name="Total 26 2" xfId="9071"/>
    <cellStyle name="Total 26 3" xfId="12718"/>
    <cellStyle name="Total 26 4" xfId="9921"/>
    <cellStyle name="Total 26 5" xfId="13727"/>
    <cellStyle name="Total 26 6" xfId="13847"/>
    <cellStyle name="Total 26 7" xfId="22708"/>
    <cellStyle name="Total 26 8" xfId="27650"/>
    <cellStyle name="Total 26 9" xfId="30880"/>
    <cellStyle name="Total 27" xfId="4531"/>
    <cellStyle name="Total 27 2" xfId="9072"/>
    <cellStyle name="Total 27 3" xfId="12719"/>
    <cellStyle name="Total 27 4" xfId="9922"/>
    <cellStyle name="Total 27 5" xfId="13728"/>
    <cellStyle name="Total 27 6" xfId="13846"/>
    <cellStyle name="Total 27 7" xfId="22709"/>
    <cellStyle name="Total 27 8" xfId="27651"/>
    <cellStyle name="Total 27 9" xfId="30881"/>
    <cellStyle name="Total 28" xfId="4532"/>
    <cellStyle name="Total 28 2" xfId="9073"/>
    <cellStyle name="Total 28 3" xfId="12720"/>
    <cellStyle name="Total 28 4" xfId="9923"/>
    <cellStyle name="Total 28 5" xfId="13729"/>
    <cellStyle name="Total 28 6" xfId="13845"/>
    <cellStyle name="Total 28 7" xfId="22710"/>
    <cellStyle name="Total 28 8" xfId="27652"/>
    <cellStyle name="Total 28 9" xfId="30882"/>
    <cellStyle name="Total 29" xfId="4533"/>
    <cellStyle name="Total 29 2" xfId="9074"/>
    <cellStyle name="Total 29 3" xfId="12721"/>
    <cellStyle name="Total 29 4" xfId="9924"/>
    <cellStyle name="Total 29 5" xfId="13730"/>
    <cellStyle name="Total 29 6" xfId="13844"/>
    <cellStyle name="Total 29 7" xfId="22711"/>
    <cellStyle name="Total 29 8" xfId="27653"/>
    <cellStyle name="Total 29 9" xfId="30883"/>
    <cellStyle name="Total 3" xfId="4534"/>
    <cellStyle name="Total 3 2" xfId="9075"/>
    <cellStyle name="Total 3 3" xfId="12722"/>
    <cellStyle name="Total 3 4" xfId="9925"/>
    <cellStyle name="Total 3 5" xfId="13731"/>
    <cellStyle name="Total 3 6" xfId="13843"/>
    <cellStyle name="Total 3 7" xfId="22712"/>
    <cellStyle name="Total 3 8" xfId="27654"/>
    <cellStyle name="Total 3 9" xfId="30884"/>
    <cellStyle name="Total 30" xfId="9162"/>
    <cellStyle name="Total 31" xfId="27735"/>
    <cellStyle name="Total 32" xfId="27777"/>
    <cellStyle name="Total 33" xfId="27819"/>
    <cellStyle name="Total 34" xfId="27861"/>
    <cellStyle name="Total 35" xfId="27903"/>
    <cellStyle name="Total 36" xfId="27945"/>
    <cellStyle name="Total 37" xfId="27987"/>
    <cellStyle name="Total 38" xfId="28029"/>
    <cellStyle name="Total 39" xfId="28071"/>
    <cellStyle name="Total 4" xfId="4535"/>
    <cellStyle name="Total 4 2" xfId="9076"/>
    <cellStyle name="Total 4 3" xfId="12723"/>
    <cellStyle name="Total 4 4" xfId="9926"/>
    <cellStyle name="Total 4 5" xfId="13732"/>
    <cellStyle name="Total 4 6" xfId="13842"/>
    <cellStyle name="Total 4 7" xfId="22713"/>
    <cellStyle name="Total 4 8" xfId="27655"/>
    <cellStyle name="Total 4 9" xfId="30885"/>
    <cellStyle name="Total 40" xfId="28113"/>
    <cellStyle name="Total 41" xfId="28155"/>
    <cellStyle name="Total 42" xfId="28197"/>
    <cellStyle name="Total 43" xfId="28239"/>
    <cellStyle name="Total 44" xfId="28281"/>
    <cellStyle name="Total 45" xfId="28323"/>
    <cellStyle name="Total 46" xfId="28365"/>
    <cellStyle name="Total 47" xfId="28407"/>
    <cellStyle name="Total 48" xfId="28449"/>
    <cellStyle name="Total 49" xfId="28491"/>
    <cellStyle name="Total 5" xfId="4536"/>
    <cellStyle name="Total 5 2" xfId="9077"/>
    <cellStyle name="Total 5 3" xfId="12724"/>
    <cellStyle name="Total 5 4" xfId="9927"/>
    <cellStyle name="Total 5 5" xfId="13733"/>
    <cellStyle name="Total 5 6" xfId="13841"/>
    <cellStyle name="Total 5 7" xfId="22714"/>
    <cellStyle name="Total 5 8" xfId="27656"/>
    <cellStyle name="Total 5 9" xfId="30886"/>
    <cellStyle name="Total 50" xfId="28533"/>
    <cellStyle name="Total 51" xfId="28575"/>
    <cellStyle name="Total 52" xfId="28617"/>
    <cellStyle name="Total 53" xfId="28659"/>
    <cellStyle name="Total 54" xfId="28701"/>
    <cellStyle name="Total 55" xfId="28895"/>
    <cellStyle name="Total 56" xfId="29780"/>
    <cellStyle name="Total 57" xfId="29822"/>
    <cellStyle name="Total 58" xfId="29864"/>
    <cellStyle name="Total 59" xfId="29906"/>
    <cellStyle name="Total 6" xfId="4537"/>
    <cellStyle name="Total 6 2" xfId="9078"/>
    <cellStyle name="Total 6 3" xfId="12725"/>
    <cellStyle name="Total 6 4" xfId="9928"/>
    <cellStyle name="Total 6 5" xfId="13734"/>
    <cellStyle name="Total 6 6" xfId="13840"/>
    <cellStyle name="Total 6 7" xfId="22715"/>
    <cellStyle name="Total 6 8" xfId="27657"/>
    <cellStyle name="Total 6 9" xfId="30887"/>
    <cellStyle name="Total 60" xfId="29948"/>
    <cellStyle name="Total 61" xfId="29990"/>
    <cellStyle name="Total 62" xfId="30032"/>
    <cellStyle name="Total 63" xfId="30074"/>
    <cellStyle name="Total 64" xfId="30116"/>
    <cellStyle name="Total 65" xfId="30158"/>
    <cellStyle name="Total 66" xfId="30200"/>
    <cellStyle name="Total 67" xfId="30242"/>
    <cellStyle name="Total 7" xfId="4538"/>
    <cellStyle name="Total 7 2" xfId="9079"/>
    <cellStyle name="Total 7 3" xfId="12726"/>
    <cellStyle name="Total 7 4" xfId="9929"/>
    <cellStyle name="Total 7 5" xfId="13735"/>
    <cellStyle name="Total 7 6" xfId="13839"/>
    <cellStyle name="Total 7 7" xfId="22716"/>
    <cellStyle name="Total 7 8" xfId="27658"/>
    <cellStyle name="Total 7 9" xfId="30888"/>
    <cellStyle name="Total 8" xfId="4539"/>
    <cellStyle name="Total 8 2" xfId="9080"/>
    <cellStyle name="Total 8 3" xfId="12727"/>
    <cellStyle name="Total 8 4" xfId="9930"/>
    <cellStyle name="Total 8 5" xfId="13736"/>
    <cellStyle name="Total 8 6" xfId="13838"/>
    <cellStyle name="Total 8 7" xfId="22717"/>
    <cellStyle name="Total 8 8" xfId="27659"/>
    <cellStyle name="Total 8 9" xfId="30889"/>
    <cellStyle name="Total 9" xfId="4540"/>
    <cellStyle name="Total 9 2" xfId="9081"/>
    <cellStyle name="Total 9 3" xfId="12728"/>
    <cellStyle name="Total 9 4" xfId="9931"/>
    <cellStyle name="Total 9 5" xfId="13737"/>
    <cellStyle name="Total 9 6" xfId="13837"/>
    <cellStyle name="Total 9 7" xfId="22718"/>
    <cellStyle name="Total 9 8" xfId="27660"/>
    <cellStyle name="Total 9 9" xfId="30890"/>
    <cellStyle name="UM" xfId="4541"/>
    <cellStyle name="UM 2" xfId="9082"/>
    <cellStyle name="UM 3" xfId="12729"/>
    <cellStyle name="UM 4" xfId="9932"/>
    <cellStyle name="UM 5" xfId="13738"/>
    <cellStyle name="UM 6" xfId="13836"/>
    <cellStyle name="UM 7" xfId="22719"/>
    <cellStyle name="UM 8" xfId="27661"/>
    <cellStyle name="UM 9" xfId="30891"/>
    <cellStyle name="Undefiniert" xfId="4542"/>
    <cellStyle name="Undefiniert 2" xfId="9083"/>
    <cellStyle name="Undefiniert 3" xfId="12730"/>
    <cellStyle name="Undefiniert 4" xfId="9933"/>
    <cellStyle name="Undefiniert 5" xfId="13739"/>
    <cellStyle name="Undefiniert 6" xfId="13835"/>
    <cellStyle name="Undefiniert 7" xfId="22720"/>
    <cellStyle name="Undefiniert 8" xfId="27662"/>
    <cellStyle name="Undefiniert 9" xfId="30892"/>
    <cellStyle name="Warning Text" xfId="4621" builtinId="11" customBuiltin="1"/>
    <cellStyle name="Warning Text 10" xfId="4543"/>
    <cellStyle name="Warning Text 10 2" xfId="9084"/>
    <cellStyle name="Warning Text 10 3" xfId="12731"/>
    <cellStyle name="Warning Text 10 4" xfId="9934"/>
    <cellStyle name="Warning Text 10 5" xfId="13740"/>
    <cellStyle name="Warning Text 10 6" xfId="13834"/>
    <cellStyle name="Warning Text 10 7" xfId="22721"/>
    <cellStyle name="Warning Text 10 8" xfId="27663"/>
    <cellStyle name="Warning Text 10 9" xfId="30893"/>
    <cellStyle name="Warning Text 11" xfId="4544"/>
    <cellStyle name="Warning Text 11 2" xfId="9085"/>
    <cellStyle name="Warning Text 11 3" xfId="12732"/>
    <cellStyle name="Warning Text 11 4" xfId="9935"/>
    <cellStyle name="Warning Text 11 5" xfId="13741"/>
    <cellStyle name="Warning Text 11 6" xfId="13833"/>
    <cellStyle name="Warning Text 11 7" xfId="22722"/>
    <cellStyle name="Warning Text 11 8" xfId="27664"/>
    <cellStyle name="Warning Text 11 9" xfId="30894"/>
    <cellStyle name="Warning Text 12" xfId="4545"/>
    <cellStyle name="Warning Text 12 2" xfId="9086"/>
    <cellStyle name="Warning Text 12 3" xfId="12733"/>
    <cellStyle name="Warning Text 12 4" xfId="9936"/>
    <cellStyle name="Warning Text 12 5" xfId="13742"/>
    <cellStyle name="Warning Text 12 6" xfId="13832"/>
    <cellStyle name="Warning Text 12 7" xfId="22723"/>
    <cellStyle name="Warning Text 12 8" xfId="27665"/>
    <cellStyle name="Warning Text 12 9" xfId="30895"/>
    <cellStyle name="Warning Text 13" xfId="4546"/>
    <cellStyle name="Warning Text 13 2" xfId="9087"/>
    <cellStyle name="Warning Text 13 3" xfId="12734"/>
    <cellStyle name="Warning Text 13 4" xfId="9937"/>
    <cellStyle name="Warning Text 13 5" xfId="13743"/>
    <cellStyle name="Warning Text 13 6" xfId="13831"/>
    <cellStyle name="Warning Text 13 7" xfId="22724"/>
    <cellStyle name="Warning Text 13 8" xfId="27666"/>
    <cellStyle name="Warning Text 13 9" xfId="30896"/>
    <cellStyle name="Warning Text 14" xfId="4547"/>
    <cellStyle name="Warning Text 14 2" xfId="9088"/>
    <cellStyle name="Warning Text 14 3" xfId="12735"/>
    <cellStyle name="Warning Text 14 4" xfId="9938"/>
    <cellStyle name="Warning Text 14 5" xfId="13744"/>
    <cellStyle name="Warning Text 14 6" xfId="13830"/>
    <cellStyle name="Warning Text 14 7" xfId="22725"/>
    <cellStyle name="Warning Text 14 8" xfId="27667"/>
    <cellStyle name="Warning Text 14 9" xfId="30897"/>
    <cellStyle name="Warning Text 15" xfId="4548"/>
    <cellStyle name="Warning Text 15 2" xfId="9089"/>
    <cellStyle name="Warning Text 15 3" xfId="12736"/>
    <cellStyle name="Warning Text 15 4" xfId="9939"/>
    <cellStyle name="Warning Text 15 5" xfId="13745"/>
    <cellStyle name="Warning Text 15 6" xfId="13829"/>
    <cellStyle name="Warning Text 15 7" xfId="22726"/>
    <cellStyle name="Warning Text 15 8" xfId="27668"/>
    <cellStyle name="Warning Text 15 9" xfId="30898"/>
    <cellStyle name="Warning Text 16" xfId="4549"/>
    <cellStyle name="Warning Text 16 2" xfId="9090"/>
    <cellStyle name="Warning Text 16 3" xfId="12737"/>
    <cellStyle name="Warning Text 16 4" xfId="9940"/>
    <cellStyle name="Warning Text 16 5" xfId="13746"/>
    <cellStyle name="Warning Text 16 6" xfId="13828"/>
    <cellStyle name="Warning Text 16 7" xfId="22727"/>
    <cellStyle name="Warning Text 16 8" xfId="27669"/>
    <cellStyle name="Warning Text 16 9" xfId="30899"/>
    <cellStyle name="Warning Text 17" xfId="4550"/>
    <cellStyle name="Warning Text 17 2" xfId="9091"/>
    <cellStyle name="Warning Text 17 3" xfId="12738"/>
    <cellStyle name="Warning Text 17 4" xfId="9941"/>
    <cellStyle name="Warning Text 17 5" xfId="13747"/>
    <cellStyle name="Warning Text 17 6" xfId="13827"/>
    <cellStyle name="Warning Text 17 7" xfId="22728"/>
    <cellStyle name="Warning Text 17 8" xfId="27670"/>
    <cellStyle name="Warning Text 17 9" xfId="30900"/>
    <cellStyle name="Warning Text 18" xfId="4551"/>
    <cellStyle name="Warning Text 18 2" xfId="9092"/>
    <cellStyle name="Warning Text 18 3" xfId="12739"/>
    <cellStyle name="Warning Text 18 4" xfId="9942"/>
    <cellStyle name="Warning Text 18 5" xfId="13748"/>
    <cellStyle name="Warning Text 18 6" xfId="13826"/>
    <cellStyle name="Warning Text 18 7" xfId="22729"/>
    <cellStyle name="Warning Text 18 8" xfId="27671"/>
    <cellStyle name="Warning Text 18 9" xfId="30901"/>
    <cellStyle name="Warning Text 19" xfId="4552"/>
    <cellStyle name="Warning Text 19 2" xfId="9093"/>
    <cellStyle name="Warning Text 19 3" xfId="12740"/>
    <cellStyle name="Warning Text 19 4" xfId="9943"/>
    <cellStyle name="Warning Text 19 5" xfId="13749"/>
    <cellStyle name="Warning Text 19 6" xfId="13825"/>
    <cellStyle name="Warning Text 19 7" xfId="22730"/>
    <cellStyle name="Warning Text 19 8" xfId="27672"/>
    <cellStyle name="Warning Text 19 9" xfId="30902"/>
    <cellStyle name="Warning Text 2" xfId="4553"/>
    <cellStyle name="Warning Text 2 10" xfId="4554"/>
    <cellStyle name="Warning Text 2 10 2" xfId="9095"/>
    <cellStyle name="Warning Text 2 10 3" xfId="12742"/>
    <cellStyle name="Warning Text 2 10 4" xfId="9945"/>
    <cellStyle name="Warning Text 2 10 5" xfId="13751"/>
    <cellStyle name="Warning Text 2 10 6" xfId="13823"/>
    <cellStyle name="Warning Text 2 10 7" xfId="22732"/>
    <cellStyle name="Warning Text 2 10 8" xfId="27674"/>
    <cellStyle name="Warning Text 2 10 9" xfId="30904"/>
    <cellStyle name="Warning Text 2 11" xfId="4555"/>
    <cellStyle name="Warning Text 2 11 2" xfId="9096"/>
    <cellStyle name="Warning Text 2 11 3" xfId="12743"/>
    <cellStyle name="Warning Text 2 11 4" xfId="9946"/>
    <cellStyle name="Warning Text 2 11 5" xfId="13752"/>
    <cellStyle name="Warning Text 2 11 6" xfId="13822"/>
    <cellStyle name="Warning Text 2 11 7" xfId="22733"/>
    <cellStyle name="Warning Text 2 11 8" xfId="27675"/>
    <cellStyle name="Warning Text 2 11 9" xfId="30905"/>
    <cellStyle name="Warning Text 2 12" xfId="4556"/>
    <cellStyle name="Warning Text 2 12 2" xfId="9097"/>
    <cellStyle name="Warning Text 2 12 3" xfId="12744"/>
    <cellStyle name="Warning Text 2 12 4" xfId="9947"/>
    <cellStyle name="Warning Text 2 12 5" xfId="13753"/>
    <cellStyle name="Warning Text 2 12 6" xfId="13821"/>
    <cellStyle name="Warning Text 2 12 7" xfId="22734"/>
    <cellStyle name="Warning Text 2 12 8" xfId="27676"/>
    <cellStyle name="Warning Text 2 12 9" xfId="30906"/>
    <cellStyle name="Warning Text 2 13" xfId="4557"/>
    <cellStyle name="Warning Text 2 13 2" xfId="9098"/>
    <cellStyle name="Warning Text 2 13 3" xfId="12745"/>
    <cellStyle name="Warning Text 2 13 4" xfId="9948"/>
    <cellStyle name="Warning Text 2 13 5" xfId="13754"/>
    <cellStyle name="Warning Text 2 13 6" xfId="18249"/>
    <cellStyle name="Warning Text 2 13 7" xfId="22735"/>
    <cellStyle name="Warning Text 2 13 8" xfId="27677"/>
    <cellStyle name="Warning Text 2 13 9" xfId="30907"/>
    <cellStyle name="Warning Text 2 14" xfId="4558"/>
    <cellStyle name="Warning Text 2 14 2" xfId="9099"/>
    <cellStyle name="Warning Text 2 14 3" xfId="12746"/>
    <cellStyle name="Warning Text 2 14 4" xfId="9949"/>
    <cellStyle name="Warning Text 2 14 5" xfId="13755"/>
    <cellStyle name="Warning Text 2 14 6" xfId="18250"/>
    <cellStyle name="Warning Text 2 14 7" xfId="22736"/>
    <cellStyle name="Warning Text 2 14 8" xfId="27678"/>
    <cellStyle name="Warning Text 2 14 9" xfId="30908"/>
    <cellStyle name="Warning Text 2 15" xfId="4559"/>
    <cellStyle name="Warning Text 2 15 2" xfId="9100"/>
    <cellStyle name="Warning Text 2 15 3" xfId="12747"/>
    <cellStyle name="Warning Text 2 15 4" xfId="9950"/>
    <cellStyle name="Warning Text 2 15 5" xfId="13756"/>
    <cellStyle name="Warning Text 2 15 6" xfId="18251"/>
    <cellStyle name="Warning Text 2 15 7" xfId="22737"/>
    <cellStyle name="Warning Text 2 15 8" xfId="27679"/>
    <cellStyle name="Warning Text 2 15 9" xfId="30909"/>
    <cellStyle name="Warning Text 2 16" xfId="4560"/>
    <cellStyle name="Warning Text 2 16 2" xfId="9101"/>
    <cellStyle name="Warning Text 2 16 3" xfId="12748"/>
    <cellStyle name="Warning Text 2 16 4" xfId="9951"/>
    <cellStyle name="Warning Text 2 16 5" xfId="13757"/>
    <cellStyle name="Warning Text 2 16 6" xfId="18252"/>
    <cellStyle name="Warning Text 2 16 7" xfId="22738"/>
    <cellStyle name="Warning Text 2 16 8" xfId="27680"/>
    <cellStyle name="Warning Text 2 16 9" xfId="30910"/>
    <cellStyle name="Warning Text 2 17" xfId="4561"/>
    <cellStyle name="Warning Text 2 17 2" xfId="9102"/>
    <cellStyle name="Warning Text 2 17 3" xfId="12749"/>
    <cellStyle name="Warning Text 2 17 4" xfId="9952"/>
    <cellStyle name="Warning Text 2 17 5" xfId="13758"/>
    <cellStyle name="Warning Text 2 17 6" xfId="18253"/>
    <cellStyle name="Warning Text 2 17 7" xfId="22739"/>
    <cellStyle name="Warning Text 2 17 8" xfId="27681"/>
    <cellStyle name="Warning Text 2 17 9" xfId="30911"/>
    <cellStyle name="Warning Text 2 18" xfId="4562"/>
    <cellStyle name="Warning Text 2 18 2" xfId="9103"/>
    <cellStyle name="Warning Text 2 18 3" xfId="12750"/>
    <cellStyle name="Warning Text 2 18 4" xfId="9953"/>
    <cellStyle name="Warning Text 2 18 5" xfId="13759"/>
    <cellStyle name="Warning Text 2 18 6" xfId="18254"/>
    <cellStyle name="Warning Text 2 18 7" xfId="22740"/>
    <cellStyle name="Warning Text 2 18 8" xfId="27682"/>
    <cellStyle name="Warning Text 2 18 9" xfId="30912"/>
    <cellStyle name="Warning Text 2 19" xfId="4563"/>
    <cellStyle name="Warning Text 2 19 2" xfId="9104"/>
    <cellStyle name="Warning Text 2 19 3" xfId="12751"/>
    <cellStyle name="Warning Text 2 19 4" xfId="9954"/>
    <cellStyle name="Warning Text 2 19 5" xfId="13760"/>
    <cellStyle name="Warning Text 2 19 6" xfId="18255"/>
    <cellStyle name="Warning Text 2 19 7" xfId="22741"/>
    <cellStyle name="Warning Text 2 19 8" xfId="27683"/>
    <cellStyle name="Warning Text 2 19 9" xfId="30913"/>
    <cellStyle name="Warning Text 2 2" xfId="4564"/>
    <cellStyle name="Warning Text 2 2 2" xfId="9105"/>
    <cellStyle name="Warning Text 2 2 3" xfId="12752"/>
    <cellStyle name="Warning Text 2 2 4" xfId="9955"/>
    <cellStyle name="Warning Text 2 2 5" xfId="13761"/>
    <cellStyle name="Warning Text 2 2 6" xfId="18256"/>
    <cellStyle name="Warning Text 2 2 7" xfId="22742"/>
    <cellStyle name="Warning Text 2 2 8" xfId="27684"/>
    <cellStyle name="Warning Text 2 2 9" xfId="30914"/>
    <cellStyle name="Warning Text 2 20" xfId="4565"/>
    <cellStyle name="Warning Text 2 20 2" xfId="9106"/>
    <cellStyle name="Warning Text 2 20 3" xfId="12753"/>
    <cellStyle name="Warning Text 2 20 4" xfId="9956"/>
    <cellStyle name="Warning Text 2 20 5" xfId="13762"/>
    <cellStyle name="Warning Text 2 20 6" xfId="18257"/>
    <cellStyle name="Warning Text 2 20 7" xfId="22743"/>
    <cellStyle name="Warning Text 2 20 8" xfId="27685"/>
    <cellStyle name="Warning Text 2 20 9" xfId="30915"/>
    <cellStyle name="Warning Text 2 21" xfId="4566"/>
    <cellStyle name="Warning Text 2 21 2" xfId="9107"/>
    <cellStyle name="Warning Text 2 21 3" xfId="12754"/>
    <cellStyle name="Warning Text 2 21 4" xfId="9957"/>
    <cellStyle name="Warning Text 2 21 5" xfId="13763"/>
    <cellStyle name="Warning Text 2 21 6" xfId="18258"/>
    <cellStyle name="Warning Text 2 21 7" xfId="22744"/>
    <cellStyle name="Warning Text 2 21 8" xfId="27686"/>
    <cellStyle name="Warning Text 2 21 9" xfId="30916"/>
    <cellStyle name="Warning Text 2 22" xfId="4567"/>
    <cellStyle name="Warning Text 2 22 2" xfId="9108"/>
    <cellStyle name="Warning Text 2 22 3" xfId="12755"/>
    <cellStyle name="Warning Text 2 22 4" xfId="9958"/>
    <cellStyle name="Warning Text 2 22 5" xfId="13764"/>
    <cellStyle name="Warning Text 2 22 6" xfId="18259"/>
    <cellStyle name="Warning Text 2 22 7" xfId="22745"/>
    <cellStyle name="Warning Text 2 22 8" xfId="27687"/>
    <cellStyle name="Warning Text 2 22 9" xfId="30917"/>
    <cellStyle name="Warning Text 2 23" xfId="4568"/>
    <cellStyle name="Warning Text 2 23 2" xfId="9109"/>
    <cellStyle name="Warning Text 2 23 3" xfId="12756"/>
    <cellStyle name="Warning Text 2 23 4" xfId="9959"/>
    <cellStyle name="Warning Text 2 23 5" xfId="13765"/>
    <cellStyle name="Warning Text 2 23 6" xfId="18260"/>
    <cellStyle name="Warning Text 2 23 7" xfId="22746"/>
    <cellStyle name="Warning Text 2 23 8" xfId="27688"/>
    <cellStyle name="Warning Text 2 23 9" xfId="30918"/>
    <cellStyle name="Warning Text 2 24" xfId="4569"/>
    <cellStyle name="Warning Text 2 24 2" xfId="9110"/>
    <cellStyle name="Warning Text 2 24 3" xfId="12757"/>
    <cellStyle name="Warning Text 2 24 4" xfId="9960"/>
    <cellStyle name="Warning Text 2 24 5" xfId="13766"/>
    <cellStyle name="Warning Text 2 24 6" xfId="18261"/>
    <cellStyle name="Warning Text 2 24 7" xfId="22747"/>
    <cellStyle name="Warning Text 2 24 8" xfId="27689"/>
    <cellStyle name="Warning Text 2 24 9" xfId="30919"/>
    <cellStyle name="Warning Text 2 25" xfId="4570"/>
    <cellStyle name="Warning Text 2 25 2" xfId="9111"/>
    <cellStyle name="Warning Text 2 25 3" xfId="12758"/>
    <cellStyle name="Warning Text 2 25 4" xfId="9961"/>
    <cellStyle name="Warning Text 2 25 5" xfId="13767"/>
    <cellStyle name="Warning Text 2 25 6" xfId="18262"/>
    <cellStyle name="Warning Text 2 25 7" xfId="22748"/>
    <cellStyle name="Warning Text 2 25 8" xfId="27690"/>
    <cellStyle name="Warning Text 2 25 9" xfId="30920"/>
    <cellStyle name="Warning Text 2 26" xfId="4571"/>
    <cellStyle name="Warning Text 2 26 2" xfId="9112"/>
    <cellStyle name="Warning Text 2 26 3" xfId="12759"/>
    <cellStyle name="Warning Text 2 26 4" xfId="9962"/>
    <cellStyle name="Warning Text 2 26 5" xfId="13768"/>
    <cellStyle name="Warning Text 2 26 6" xfId="18263"/>
    <cellStyle name="Warning Text 2 26 7" xfId="22749"/>
    <cellStyle name="Warning Text 2 26 8" xfId="27691"/>
    <cellStyle name="Warning Text 2 26 9" xfId="30921"/>
    <cellStyle name="Warning Text 2 27" xfId="4572"/>
    <cellStyle name="Warning Text 2 27 2" xfId="9113"/>
    <cellStyle name="Warning Text 2 27 3" xfId="12760"/>
    <cellStyle name="Warning Text 2 27 4" xfId="9963"/>
    <cellStyle name="Warning Text 2 27 5" xfId="13769"/>
    <cellStyle name="Warning Text 2 27 6" xfId="18264"/>
    <cellStyle name="Warning Text 2 27 7" xfId="22750"/>
    <cellStyle name="Warning Text 2 27 8" xfId="27692"/>
    <cellStyle name="Warning Text 2 27 9" xfId="30922"/>
    <cellStyle name="Warning Text 2 28" xfId="4573"/>
    <cellStyle name="Warning Text 2 28 2" xfId="9114"/>
    <cellStyle name="Warning Text 2 28 3" xfId="12761"/>
    <cellStyle name="Warning Text 2 28 4" xfId="9964"/>
    <cellStyle name="Warning Text 2 28 5" xfId="13770"/>
    <cellStyle name="Warning Text 2 28 6" xfId="18265"/>
    <cellStyle name="Warning Text 2 28 7" xfId="22751"/>
    <cellStyle name="Warning Text 2 28 8" xfId="27693"/>
    <cellStyle name="Warning Text 2 28 9" xfId="30923"/>
    <cellStyle name="Warning Text 2 29" xfId="9094"/>
    <cellStyle name="Warning Text 2 3" xfId="4574"/>
    <cellStyle name="Warning Text 2 3 2" xfId="9115"/>
    <cellStyle name="Warning Text 2 3 3" xfId="12762"/>
    <cellStyle name="Warning Text 2 3 4" xfId="9965"/>
    <cellStyle name="Warning Text 2 3 5" xfId="13771"/>
    <cellStyle name="Warning Text 2 3 6" xfId="18266"/>
    <cellStyle name="Warning Text 2 3 7" xfId="22752"/>
    <cellStyle name="Warning Text 2 3 8" xfId="27694"/>
    <cellStyle name="Warning Text 2 3 9" xfId="30924"/>
    <cellStyle name="Warning Text 2 30" xfId="12741"/>
    <cellStyle name="Warning Text 2 31" xfId="9944"/>
    <cellStyle name="Warning Text 2 32" xfId="13750"/>
    <cellStyle name="Warning Text 2 33" xfId="13824"/>
    <cellStyle name="Warning Text 2 34" xfId="22731"/>
    <cellStyle name="Warning Text 2 35" xfId="27673"/>
    <cellStyle name="Warning Text 2 36" xfId="30903"/>
    <cellStyle name="Warning Text 2 4" xfId="4575"/>
    <cellStyle name="Warning Text 2 4 2" xfId="9116"/>
    <cellStyle name="Warning Text 2 4 3" xfId="12763"/>
    <cellStyle name="Warning Text 2 4 4" xfId="9966"/>
    <cellStyle name="Warning Text 2 4 5" xfId="13772"/>
    <cellStyle name="Warning Text 2 4 6" xfId="18267"/>
    <cellStyle name="Warning Text 2 4 7" xfId="22753"/>
    <cellStyle name="Warning Text 2 4 8" xfId="27695"/>
    <cellStyle name="Warning Text 2 4 9" xfId="30925"/>
    <cellStyle name="Warning Text 2 5" xfId="4576"/>
    <cellStyle name="Warning Text 2 5 2" xfId="9117"/>
    <cellStyle name="Warning Text 2 5 3" xfId="12764"/>
    <cellStyle name="Warning Text 2 5 4" xfId="9967"/>
    <cellStyle name="Warning Text 2 5 5" xfId="13773"/>
    <cellStyle name="Warning Text 2 5 6" xfId="18268"/>
    <cellStyle name="Warning Text 2 5 7" xfId="22754"/>
    <cellStyle name="Warning Text 2 5 8" xfId="27696"/>
    <cellStyle name="Warning Text 2 5 9" xfId="30926"/>
    <cellStyle name="Warning Text 2 6" xfId="4577"/>
    <cellStyle name="Warning Text 2 6 2" xfId="9118"/>
    <cellStyle name="Warning Text 2 6 3" xfId="12765"/>
    <cellStyle name="Warning Text 2 6 4" xfId="9968"/>
    <cellStyle name="Warning Text 2 6 5" xfId="13774"/>
    <cellStyle name="Warning Text 2 6 6" xfId="18269"/>
    <cellStyle name="Warning Text 2 6 7" xfId="22755"/>
    <cellStyle name="Warning Text 2 6 8" xfId="27697"/>
    <cellStyle name="Warning Text 2 6 9" xfId="30927"/>
    <cellStyle name="Warning Text 2 7" xfId="4578"/>
    <cellStyle name="Warning Text 2 7 2" xfId="9119"/>
    <cellStyle name="Warning Text 2 7 3" xfId="12766"/>
    <cellStyle name="Warning Text 2 7 4" xfId="9969"/>
    <cellStyle name="Warning Text 2 7 5" xfId="13775"/>
    <cellStyle name="Warning Text 2 7 6" xfId="18270"/>
    <cellStyle name="Warning Text 2 7 7" xfId="22756"/>
    <cellStyle name="Warning Text 2 7 8" xfId="27698"/>
    <cellStyle name="Warning Text 2 7 9" xfId="30928"/>
    <cellStyle name="Warning Text 2 8" xfId="4579"/>
    <cellStyle name="Warning Text 2 8 2" xfId="9120"/>
    <cellStyle name="Warning Text 2 8 3" xfId="12767"/>
    <cellStyle name="Warning Text 2 8 4" xfId="9970"/>
    <cellStyle name="Warning Text 2 8 5" xfId="13776"/>
    <cellStyle name="Warning Text 2 8 6" xfId="18271"/>
    <cellStyle name="Warning Text 2 8 7" xfId="22757"/>
    <cellStyle name="Warning Text 2 8 8" xfId="27699"/>
    <cellStyle name="Warning Text 2 8 9" xfId="30929"/>
    <cellStyle name="Warning Text 2 9" xfId="4580"/>
    <cellStyle name="Warning Text 2 9 2" xfId="9121"/>
    <cellStyle name="Warning Text 2 9 3" xfId="12768"/>
    <cellStyle name="Warning Text 2 9 4" xfId="9971"/>
    <cellStyle name="Warning Text 2 9 5" xfId="13777"/>
    <cellStyle name="Warning Text 2 9 6" xfId="18272"/>
    <cellStyle name="Warning Text 2 9 7" xfId="22758"/>
    <cellStyle name="Warning Text 2 9 8" xfId="27700"/>
    <cellStyle name="Warning Text 2 9 9" xfId="30930"/>
    <cellStyle name="Warning Text 2_All Locations" xfId="13778"/>
    <cellStyle name="Warning Text 20" xfId="4581"/>
    <cellStyle name="Warning Text 20 2" xfId="9122"/>
    <cellStyle name="Warning Text 20 3" xfId="12769"/>
    <cellStyle name="Warning Text 20 4" xfId="9972"/>
    <cellStyle name="Warning Text 20 5" xfId="13779"/>
    <cellStyle name="Warning Text 20 6" xfId="18273"/>
    <cellStyle name="Warning Text 20 7" xfId="22759"/>
    <cellStyle name="Warning Text 20 8" xfId="27701"/>
    <cellStyle name="Warning Text 20 9" xfId="30931"/>
    <cellStyle name="Warning Text 21" xfId="4582"/>
    <cellStyle name="Warning Text 21 2" xfId="9123"/>
    <cellStyle name="Warning Text 21 3" xfId="12770"/>
    <cellStyle name="Warning Text 21 4" xfId="9973"/>
    <cellStyle name="Warning Text 21 5" xfId="13780"/>
    <cellStyle name="Warning Text 21 6" xfId="18274"/>
    <cellStyle name="Warning Text 21 7" xfId="22760"/>
    <cellStyle name="Warning Text 21 8" xfId="27702"/>
    <cellStyle name="Warning Text 21 9" xfId="30932"/>
    <cellStyle name="Warning Text 22" xfId="4583"/>
    <cellStyle name="Warning Text 22 2" xfId="9124"/>
    <cellStyle name="Warning Text 22 3" xfId="12771"/>
    <cellStyle name="Warning Text 22 4" xfId="9974"/>
    <cellStyle name="Warning Text 22 5" xfId="13781"/>
    <cellStyle name="Warning Text 22 6" xfId="18275"/>
    <cellStyle name="Warning Text 22 7" xfId="22761"/>
    <cellStyle name="Warning Text 22 8" xfId="27703"/>
    <cellStyle name="Warning Text 22 9" xfId="30933"/>
    <cellStyle name="Warning Text 23" xfId="4584"/>
    <cellStyle name="Warning Text 23 2" xfId="9125"/>
    <cellStyle name="Warning Text 23 3" xfId="12772"/>
    <cellStyle name="Warning Text 23 4" xfId="9975"/>
    <cellStyle name="Warning Text 23 5" xfId="13782"/>
    <cellStyle name="Warning Text 23 6" xfId="18276"/>
    <cellStyle name="Warning Text 23 7" xfId="22762"/>
    <cellStyle name="Warning Text 23 8" xfId="27704"/>
    <cellStyle name="Warning Text 23 9" xfId="30934"/>
    <cellStyle name="Warning Text 24" xfId="4585"/>
    <cellStyle name="Warning Text 24 2" xfId="9126"/>
    <cellStyle name="Warning Text 24 3" xfId="12773"/>
    <cellStyle name="Warning Text 24 4" xfId="9976"/>
    <cellStyle name="Warning Text 24 5" xfId="13783"/>
    <cellStyle name="Warning Text 24 6" xfId="18277"/>
    <cellStyle name="Warning Text 24 7" xfId="22763"/>
    <cellStyle name="Warning Text 24 8" xfId="27705"/>
    <cellStyle name="Warning Text 24 9" xfId="30935"/>
    <cellStyle name="Warning Text 25" xfId="4586"/>
    <cellStyle name="Warning Text 25 2" xfId="9127"/>
    <cellStyle name="Warning Text 25 3" xfId="12774"/>
    <cellStyle name="Warning Text 25 4" xfId="9977"/>
    <cellStyle name="Warning Text 25 5" xfId="13784"/>
    <cellStyle name="Warning Text 25 6" xfId="18278"/>
    <cellStyle name="Warning Text 25 7" xfId="22764"/>
    <cellStyle name="Warning Text 25 8" xfId="27706"/>
    <cellStyle name="Warning Text 25 9" xfId="30936"/>
    <cellStyle name="Warning Text 26" xfId="4587"/>
    <cellStyle name="Warning Text 26 2" xfId="9128"/>
    <cellStyle name="Warning Text 26 3" xfId="12775"/>
    <cellStyle name="Warning Text 26 4" xfId="9978"/>
    <cellStyle name="Warning Text 26 5" xfId="13785"/>
    <cellStyle name="Warning Text 26 6" xfId="18279"/>
    <cellStyle name="Warning Text 26 7" xfId="22765"/>
    <cellStyle name="Warning Text 26 8" xfId="27707"/>
    <cellStyle name="Warning Text 26 9" xfId="30937"/>
    <cellStyle name="Warning Text 27" xfId="4588"/>
    <cellStyle name="Warning Text 27 2" xfId="9129"/>
    <cellStyle name="Warning Text 27 3" xfId="12776"/>
    <cellStyle name="Warning Text 27 4" xfId="9979"/>
    <cellStyle name="Warning Text 27 5" xfId="13786"/>
    <cellStyle name="Warning Text 27 6" xfId="18280"/>
    <cellStyle name="Warning Text 27 7" xfId="22766"/>
    <cellStyle name="Warning Text 27 8" xfId="27708"/>
    <cellStyle name="Warning Text 27 9" xfId="30938"/>
    <cellStyle name="Warning Text 28" xfId="4589"/>
    <cellStyle name="Warning Text 28 2" xfId="9130"/>
    <cellStyle name="Warning Text 28 3" xfId="12777"/>
    <cellStyle name="Warning Text 28 4" xfId="9980"/>
    <cellStyle name="Warning Text 28 5" xfId="13787"/>
    <cellStyle name="Warning Text 28 6" xfId="18281"/>
    <cellStyle name="Warning Text 28 7" xfId="22767"/>
    <cellStyle name="Warning Text 28 8" xfId="27709"/>
    <cellStyle name="Warning Text 28 9" xfId="30939"/>
    <cellStyle name="Warning Text 29" xfId="4590"/>
    <cellStyle name="Warning Text 29 2" xfId="9131"/>
    <cellStyle name="Warning Text 29 3" xfId="12778"/>
    <cellStyle name="Warning Text 29 4" xfId="9981"/>
    <cellStyle name="Warning Text 29 5" xfId="13788"/>
    <cellStyle name="Warning Text 29 6" xfId="18282"/>
    <cellStyle name="Warning Text 29 7" xfId="22768"/>
    <cellStyle name="Warning Text 29 8" xfId="27710"/>
    <cellStyle name="Warning Text 29 9" xfId="30940"/>
    <cellStyle name="Warning Text 3" xfId="4591"/>
    <cellStyle name="Warning Text 3 2" xfId="9132"/>
    <cellStyle name="Warning Text 3 3" xfId="12779"/>
    <cellStyle name="Warning Text 3 4" xfId="9982"/>
    <cellStyle name="Warning Text 3 5" xfId="13789"/>
    <cellStyle name="Warning Text 3 6" xfId="18283"/>
    <cellStyle name="Warning Text 3 7" xfId="22769"/>
    <cellStyle name="Warning Text 3 8" xfId="27711"/>
    <cellStyle name="Warning Text 3 9" xfId="30941"/>
    <cellStyle name="Warning Text 30" xfId="9159"/>
    <cellStyle name="Warning Text 31" xfId="27732"/>
    <cellStyle name="Warning Text 32" xfId="27774"/>
    <cellStyle name="Warning Text 33" xfId="27816"/>
    <cellStyle name="Warning Text 34" xfId="27858"/>
    <cellStyle name="Warning Text 35" xfId="27900"/>
    <cellStyle name="Warning Text 36" xfId="27942"/>
    <cellStyle name="Warning Text 37" xfId="27984"/>
    <cellStyle name="Warning Text 38" xfId="28026"/>
    <cellStyle name="Warning Text 39" xfId="28068"/>
    <cellStyle name="Warning Text 4" xfId="4592"/>
    <cellStyle name="Warning Text 4 2" xfId="9133"/>
    <cellStyle name="Warning Text 4 3" xfId="12780"/>
    <cellStyle name="Warning Text 4 4" xfId="9983"/>
    <cellStyle name="Warning Text 4 5" xfId="13790"/>
    <cellStyle name="Warning Text 4 6" xfId="18284"/>
    <cellStyle name="Warning Text 4 7" xfId="22770"/>
    <cellStyle name="Warning Text 4 8" xfId="27712"/>
    <cellStyle name="Warning Text 4 9" xfId="30942"/>
    <cellStyle name="Warning Text 40" xfId="28110"/>
    <cellStyle name="Warning Text 41" xfId="28152"/>
    <cellStyle name="Warning Text 42" xfId="28194"/>
    <cellStyle name="Warning Text 43" xfId="28236"/>
    <cellStyle name="Warning Text 44" xfId="28278"/>
    <cellStyle name="Warning Text 45" xfId="28320"/>
    <cellStyle name="Warning Text 46" xfId="28362"/>
    <cellStyle name="Warning Text 47" xfId="28404"/>
    <cellStyle name="Warning Text 48" xfId="28446"/>
    <cellStyle name="Warning Text 49" xfId="28488"/>
    <cellStyle name="Warning Text 5" xfId="4593"/>
    <cellStyle name="Warning Text 5 2" xfId="9134"/>
    <cellStyle name="Warning Text 5 3" xfId="12781"/>
    <cellStyle name="Warning Text 5 4" xfId="9984"/>
    <cellStyle name="Warning Text 5 5" xfId="13791"/>
    <cellStyle name="Warning Text 5 6" xfId="18285"/>
    <cellStyle name="Warning Text 5 7" xfId="22771"/>
    <cellStyle name="Warning Text 5 8" xfId="27713"/>
    <cellStyle name="Warning Text 5 9" xfId="30943"/>
    <cellStyle name="Warning Text 50" xfId="28530"/>
    <cellStyle name="Warning Text 51" xfId="28572"/>
    <cellStyle name="Warning Text 52" xfId="28614"/>
    <cellStyle name="Warning Text 53" xfId="28656"/>
    <cellStyle name="Warning Text 54" xfId="28698"/>
    <cellStyle name="Warning Text 55" xfId="28892"/>
    <cellStyle name="Warning Text 56" xfId="29777"/>
    <cellStyle name="Warning Text 57" xfId="29819"/>
    <cellStyle name="Warning Text 58" xfId="29861"/>
    <cellStyle name="Warning Text 59" xfId="29903"/>
    <cellStyle name="Warning Text 6" xfId="4594"/>
    <cellStyle name="Warning Text 6 2" xfId="9135"/>
    <cellStyle name="Warning Text 6 3" xfId="12782"/>
    <cellStyle name="Warning Text 6 4" xfId="9985"/>
    <cellStyle name="Warning Text 6 5" xfId="13792"/>
    <cellStyle name="Warning Text 6 6" xfId="18286"/>
    <cellStyle name="Warning Text 6 7" xfId="22772"/>
    <cellStyle name="Warning Text 6 8" xfId="27714"/>
    <cellStyle name="Warning Text 6 9" xfId="30944"/>
    <cellStyle name="Warning Text 60" xfId="29945"/>
    <cellStyle name="Warning Text 61" xfId="29987"/>
    <cellStyle name="Warning Text 62" xfId="30029"/>
    <cellStyle name="Warning Text 63" xfId="30071"/>
    <cellStyle name="Warning Text 64" xfId="30113"/>
    <cellStyle name="Warning Text 65" xfId="30155"/>
    <cellStyle name="Warning Text 66" xfId="30197"/>
    <cellStyle name="Warning Text 67" xfId="30239"/>
    <cellStyle name="Warning Text 7" xfId="4595"/>
    <cellStyle name="Warning Text 7 2" xfId="9136"/>
    <cellStyle name="Warning Text 7 3" xfId="12783"/>
    <cellStyle name="Warning Text 7 4" xfId="9986"/>
    <cellStyle name="Warning Text 7 5" xfId="13793"/>
    <cellStyle name="Warning Text 7 6" xfId="18287"/>
    <cellStyle name="Warning Text 7 7" xfId="22773"/>
    <cellStyle name="Warning Text 7 8" xfId="27715"/>
    <cellStyle name="Warning Text 7 9" xfId="30945"/>
    <cellStyle name="Warning Text 8" xfId="4596"/>
    <cellStyle name="Warning Text 8 2" xfId="9137"/>
    <cellStyle name="Warning Text 8 3" xfId="12784"/>
    <cellStyle name="Warning Text 8 4" xfId="9987"/>
    <cellStyle name="Warning Text 8 5" xfId="13794"/>
    <cellStyle name="Warning Text 8 6" xfId="18288"/>
    <cellStyle name="Warning Text 8 7" xfId="22774"/>
    <cellStyle name="Warning Text 8 8" xfId="27716"/>
    <cellStyle name="Warning Text 8 9" xfId="30946"/>
    <cellStyle name="Warning Text 9" xfId="4597"/>
    <cellStyle name="Warning Text 9 2" xfId="9138"/>
    <cellStyle name="Warning Text 9 3" xfId="12785"/>
    <cellStyle name="Warning Text 9 4" xfId="9988"/>
    <cellStyle name="Warning Text 9 5" xfId="13795"/>
    <cellStyle name="Warning Text 9 6" xfId="18289"/>
    <cellStyle name="Warning Text 9 7" xfId="22775"/>
    <cellStyle name="Warning Text 9 8" xfId="27717"/>
    <cellStyle name="Warning Text 9 9" xfId="30947"/>
    <cellStyle name="標準_unix_wsdc" xfId="4598"/>
  </cellStyles>
  <dxfs count="265">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border outline="0">
        <top style="thin">
          <color indexed="64"/>
        </top>
      </border>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i val="0"/>
        <strike val="0"/>
        <condense val="0"/>
        <extend val="0"/>
        <outline val="0"/>
        <shadow val="0"/>
        <u val="none"/>
        <vertAlign val="baseline"/>
        <sz val="10"/>
        <color indexed="9"/>
        <name val="Arial"/>
        <scheme val="none"/>
      </font>
      <numFmt numFmtId="0" formatCode="General"/>
      <fill>
        <patternFill patternType="solid">
          <fgColor indexed="64"/>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80" formatCode="d\.m\.yyyy;@"/>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180" formatCode="d\.m\.yyyy;@"/>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auto="1"/>
        </left>
        <right style="thin">
          <color auto="1"/>
        </right>
        <top style="thin">
          <color auto="1"/>
        </top>
        <bottom style="thin">
          <color theme="1"/>
        </bottom>
        <vertical/>
        <horizontal/>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solid">
          <fgColor indexed="49"/>
          <bgColor theme="4" tint="-0.249977111117893"/>
        </patternFill>
      </fill>
      <alignment horizontal="left" vertical="bottom" textRotation="0" wrapText="1" indent="0" justifyLastLine="0" shrinkToFit="0" readingOrder="0"/>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dxf>
    <dxf>
      <border>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outline="0">
        <left/>
        <right style="thin">
          <color indexed="64"/>
        </right>
        <top style="medium">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style="medium">
          <color indexed="64"/>
        </top>
        <bottom style="thin">
          <color indexed="64"/>
        </bottom>
      </border>
    </dxf>
    <dxf>
      <border outline="0">
        <left style="medium">
          <color indexed="64"/>
        </left>
        <right style="medium">
          <color indexed="64"/>
        </right>
        <top style="medium">
          <color indexed="64"/>
        </top>
      </border>
    </dxf>
    <dxf>
      <font>
        <b/>
        <i val="0"/>
        <strike val="0"/>
        <condense val="0"/>
        <extend val="0"/>
        <outline val="0"/>
        <shadow val="0"/>
        <u val="none"/>
        <vertAlign val="baseline"/>
        <sz val="11"/>
        <color theme="1"/>
        <name val="Calibri"/>
        <scheme val="minor"/>
      </font>
      <fill>
        <patternFill patternType="solid">
          <fgColor indexed="64"/>
          <bgColor rgb="FFFFC000"/>
        </patternFill>
      </fill>
      <border diagonalUp="0" diagonalDown="0" outline="0">
        <left style="thin">
          <color indexed="64"/>
        </left>
        <right style="thin">
          <color indexed="64"/>
        </right>
        <top/>
        <bottom/>
      </border>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0" formatCode="General"/>
      <alignment horizontal="left" vertical="bottom" textRotation="0" wrapText="0"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186" formatCode="dd/mm/yyyy"/>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30" formatCode="@"/>
      <fill>
        <patternFill patternType="solid">
          <fgColor indexed="49"/>
          <bgColor theme="4" tint="-0.249977111117893"/>
        </patternFill>
      </fill>
      <alignment horizontal="left" vertical="bottom" textRotation="0" wrapText="1" indent="0" justifyLastLine="0" shrinkToFit="0" readingOrder="0"/>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80" formatCode="d\.m\.yyyy;@"/>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pivotCache/pivotCacheDefinition1.xml" Type="http://schemas.openxmlformats.org/officeDocument/2006/relationships/pivotCacheDefinition"/>
<Relationship Id="rId13" Target="theme/theme1.xml" Type="http://schemas.openxmlformats.org/officeDocument/2006/relationships/theme"/>
<Relationship Id="rId14" Target="styles.xml" Type="http://schemas.openxmlformats.org/officeDocument/2006/relationships/styles"/>
<Relationship Id="rId15" Target="sharedStrings.xml" Type="http://schemas.openxmlformats.org/officeDocument/2006/relationships/sharedStrings"/>
<Relationship Id="rId16"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pivotCache/_rels/pivotCacheDefinition1.xml.rels><?xml version="1.0" encoding="UTF-8" standalone="no"?>
<Relationships xmlns="http://schemas.openxmlformats.org/package/2006/relationships">
<Relationship Id="rId1" Target="pivotCacheRecords1.xml" Type="http://schemas.openxmlformats.org/officeDocument/2006/relationships/pivotCacheRecords"/>
</Relationships>

</file>

<file path=xl/pivotCache/pivotCacheDefinition1.xml><?xml version="1.0" encoding="utf-8"?>
<pivotCacheDefinition xmlns="http://schemas.openxmlformats.org/spreadsheetml/2006/main" xmlns:r="http://schemas.openxmlformats.org/officeDocument/2006/relationships" r:id="rId1" refreshedBy="MacGuire, Kevin" refreshedDate="42304.622680092594" createdVersion="4" refreshedVersion="4" minRefreshableVersion="3" recordCount="1148">
  <cacheSource type="worksheet">
    <worksheetSource name="Table1"/>
  </cacheSource>
  <cacheFields count="33">
    <cacheField name="Country" numFmtId="0">
      <sharedItems containsBlank="1"/>
    </cacheField>
    <cacheField name="City" numFmtId="0">
      <sharedItems containsBlank="1"/>
    </cacheField>
    <cacheField name="DC" numFmtId="0">
      <sharedItems containsBlank="1" count="121">
        <s v="Moscow 1 (Dataline Bldg 10)"/>
        <s v="Sunnyvale 1"/>
        <s v="Englewood 1"/>
        <s v="Bangalore 1"/>
        <s v="Pittsburg 1"/>
        <s v="Buenos Aires 1"/>
        <s v="Ashburn 1 (IAD6)"/>
        <s v="Sydney 1 (SY3)"/>
        <s v="Rot 2 (ROT13)"/>
        <s v="Macquarie (IC2)"/>
        <s v="Sofia 1"/>
        <s v="Singapore 1 (D-Telekom)"/>
        <s v="Sao Paulo 1"/>
        <s v="Pittsburgh 1"/>
        <s v="Toronto 1"/>
        <s v="NSQ 1"/>
        <s v="Vancouver 1"/>
        <s v="Santa Clara 1 (CA01)"/>
        <s v="Chandler 1 (PHX004)"/>
        <s v="Dublin 2"/>
        <s v="Pune 1"/>
        <s v="Dalian 1"/>
        <s v="Beijing 1"/>
        <s v="Shanghai 1"/>
        <s v="Sacramento 1"/>
        <s v="Rot 1 (ROT06)"/>
        <s v="Walldorf 3 (WDF20)"/>
        <s v="Amsterdam 2 (AMS5)"/>
        <s v="Amsterdam 1 (AMS2)"/>
        <s v="Sterling 1 (Savvis DC4)"/>
        <s v="Tokyo 1 (TK6)"/>
        <s v="Hong Kong 1"/>
        <s v="Atlanta 1"/>
        <s v="Chicago 1"/>
        <s v="New York 1"/>
        <s v="Waterloo 1"/>
        <s v="Palo Alto 1"/>
        <s v="Osaka 1 (Dojima)"/>
        <s v="Moscow 2 (Safedata Bldg 119)"/>
        <s v="Paris 1 (Levallois Perret)"/>
        <s v="Sydney 2 (SYD10)"/>
        <s v="Finland 1"/>
        <s v="Toronto 2"/>
        <s v="Raanana 1"/>
        <s v="Jaffa 1"/>
        <s v="Seoul 1"/>
        <s v="Palo Alto 2"/>
        <s v="Dehradun 1"/>
        <s v="Manassas 1 (MTC4)"/>
        <s v="New Zealand 1"/>
        <s v="Vancouver 2"/>
        <s v="Singapore 2 (Verizon)"/>
        <s v="Kiev 1"/>
        <s v="La Crosse 1 (LSE04-Riverside Center II)"/>
        <m/>
        <s v="WDF" u="1"/>
        <s v="SINX1 -Verizon" u="1"/>
        <s v="Sydney - DRT (HEC Site2)" u="1"/>
        <s v="LCX" u="1"/>
        <s v="Beijing" u="1"/>
        <s v="DUN02" u="1"/>
        <s v="WDCX1-Savvis" u="1"/>
        <s v="DC10" u="1"/>
        <s v="Pune" u="1"/>
        <s v="WDF20" u="1"/>
        <s v="SYD01-168 Walker Street" u="1"/>
        <s v="DC2 AMS5" u="1"/>
        <s v="Japan" u="1"/>
        <s v="SINX0-T-Systems DC1A" u="1"/>
        <s v="DUB" u="1"/>
        <s v="Sybase, an SAP Company, Sybase Software (India) Pvt Ltd. | Wing A. Level 3, Cyber city Tower 1, Magarpatta City, Hadapsar, Pune, 411013 India " u="1"/>
        <s v="DC11" u="1"/>
        <s v="Bangalore (IDC)" u="1"/>
        <s v="Bangalore(Campus)" u="1"/>
        <s v="Dalian" u="1"/>
        <s v="New Zealand" u="1"/>
        <s v="AMS02-DC2" u="1"/>
        <s v="Santa Clara TIP-DNA" u="1"/>
        <s v="SAP Canada Inc.Vancouver910 Mainland St CA" u="1"/>
        <s v="Sydney -Equinix (HEC Site1)" u="1"/>
        <s v="N/A" u="1"/>
        <s v="DC12" u="1"/>
        <s v="Plao Alto" u="1"/>
        <s v="DC18" u="1"/>
        <s v="WDCX3-Verizon Terremark(MTC4)" u="1"/>
        <s v="SYDX3-Macquarie Telecom (IC2)" u="1"/>
        <s v="NTT- TK6" u="1"/>
        <s v="AMSX5-Amsterdam (AMS5)" u="1"/>
        <s v="SIN05" u="1"/>
        <s v="Englewood" u="1"/>
        <s v="Vancouver" u="1"/>
        <s v="Israel" u="1"/>
        <s v="SINX0-T-Systems DC1" u="1"/>
        <s v="Equinix SYD DC10" u="1"/>
        <s v="Bangalore Phase3" u="1"/>
        <s v="SYDX1-Equinix (SY3)" u="1"/>
        <s v="DC19" u="1"/>
        <s v="Dataline OST (Bldg 10)-Yankee (Hall No.9)" u="1"/>
        <s v="MOWX1-Safedata (Bldg 119)" u="1"/>
        <s v="Raanana/Israel" u="1"/>
        <s v="SAP Labs Finland Oy_x000a_Keilasatama 5 _x000a_02150 Espoo _x000a_Finland" u="1"/>
        <s v="Dublin" u="1"/>
        <s v="WDCX2-Verizon Business (IAD6)" u="1"/>
        <s v="Shanghai" u="1"/>
        <s v="Sofia" u="1"/>
        <s v="Seoul" u="1"/>
        <s v="Bangalore" u="1"/>
        <s v="WDCX1-Savvis (DC4)" u="1"/>
        <s v="PHXX1-Digital Realty (PHX004)" u="1"/>
        <s v="DC1" u="1"/>
        <s v="DC2" u="1"/>
        <s v="DC4" u="1"/>
        <s v="DC5" u="1"/>
        <s v="WDCX1-Savvis " u="1"/>
        <s v="DC8" u="1"/>
        <s v="Rot 2 (ROT 13)" u="1"/>
        <s v="NTT-TK5" u="1"/>
        <s v="Santa Clara" u="1"/>
        <s v="NTT" u="1"/>
        <s v="Levallois Perret" u="1"/>
        <s v="Wdf20-Zentralgebaeude" u="1"/>
      </sharedItems>
    </cacheField>
    <cacheField name="Floor /Rack location" numFmtId="0">
      <sharedItems containsBlank="1" containsMixedTypes="1" containsNumber="1" containsInteger="1" minValue="778" maxValue="784"/>
    </cacheField>
    <cacheField name="Device Type" numFmtId="0">
      <sharedItems containsBlank="1" count="10">
        <s v="SAN - Enterprise"/>
        <s v="SAN - Modular"/>
        <s v="NAS - Cluster"/>
        <s v="Switch Class"/>
        <s v="Data Domain (EMC)"/>
        <s v="NetApp Switch Class"/>
        <s v="C-Mode Cluster"/>
        <s v="Director Class"/>
        <s v="NAS - Standalone"/>
        <m/>
      </sharedItems>
    </cacheField>
    <cacheField name="Name" numFmtId="0">
      <sharedItems containsBlank="1" count="1137">
        <s v="000295700924"/>
        <s v="10.162.161.71"/>
        <s v="10.162.161.72"/>
        <s v="ams500"/>
        <s v="APM00070602409"/>
        <s v="APM00093902354"/>
        <s v="arbuenas01"/>
        <s v="arbuenas02"/>
        <s v="ashnas0001"/>
        <s v="ashnas0002"/>
        <s v="ashvnx01p"/>
        <s v="ASHVNX02CS1"/>
        <s v="ASHVNX02CSO"/>
        <s v="aupssn02"/>
        <s v="aupssn03"/>
        <s v="fct1"/>
        <s v="fct2"/>
        <s v="aussyddd01"/>
        <s v="aussyddd02"/>
        <s v="ausyddd01"/>
        <s v="ausyddd02"/>
        <s v="ausydnas01"/>
        <s v="ausydnas02"/>
        <s v="BGSOFSEMC2-VNX5500"/>
        <s v="BGSOFSEMC-VNX5500"/>
        <s v="bgsofsnas01.sofl.sap.corp"/>
        <s v="bgsofsnas02.sofl.sap.corp"/>
        <s v="snv3-core-fcsw1.ariba.com"/>
        <s v="snv3-core-fcsw2.ariba.com"/>
        <s v="fcsesx21"/>
        <s v="fcsesx22"/>
        <s v="bou9585"/>
        <s v="bou-cml"/>
        <s v="sgpsss01"/>
        <s v="sgpsss02"/>
        <s v="brsaonas01"/>
        <s v="brsaonas02 "/>
        <s v="BLR-CCLASS1-FCSW1"/>
        <s v="BLR-CCLASS1-FCSW2"/>
        <s v="pgh-core-fcsw1"/>
        <s v="pgh-core-fcsw2"/>
        <s v="catordd01.bb11.mo.sap.biz"/>
        <s v="catordd02.bb11.mo.sap.biz"/>
        <s v="catoremv0001.bb11.mo.sap.corp"/>
        <s v="catornpc3001-01"/>
        <s v="catornpc3001-02"/>
        <s v="BRPHLLB01s1"/>
        <s v="aupsss01"/>
        <s v="cavandd01.pgdev.sap.corp"/>
        <s v="cavanfiler04a"/>
        <s v="cavanfiler04b"/>
        <s v="aupsss02"/>
        <s v="BRPHLLA01s0"/>
        <s v="cavannac01n01"/>
        <s v="cavannac01n02"/>
        <s v="cavannac01n03"/>
        <s v="cavannac01n04"/>
        <s v="cavannac01n05"/>
        <s v="cavannac01n06"/>
        <s v="cavannac02n01"/>
        <s v="cavannac02n02"/>
        <s v="cavannas01"/>
        <s v="cavannas02"/>
        <s v="cespc1nst01-01"/>
        <s v="cespc1nst01-02"/>
        <s v="cespdemof-01"/>
        <s v="dc8san01"/>
        <s v="dc8san02"/>
        <s v="cml-ddc16"/>
        <s v="cml-ddc8"/>
        <s v="cml-dubeng"/>
        <s v="cml-pune-c1/cml-pune-c2"/>
        <s v="cndlcnas01"/>
        <s v="cndlcnas02"/>
        <s v="cnpeknas03"/>
        <s v="cnpeknas04"/>
        <s v="cnpvglnas01"/>
        <s v="cnpvglnas02"/>
        <s v="cnpvglnas03"/>
        <s v="cnpvglnas04"/>
        <s v="cnshanas01"/>
        <s v="cnshanas02"/>
        <s v="cnshanas03"/>
        <s v="cnshanas04"/>
        <s v="cnshgnp01"/>
        <s v="cnshgnpcl01"/>
        <s v="fcd2017"/>
        <s v="fcd2018"/>
        <s v="cs0vnx8000"/>
        <s v="Datahaven"/>
        <s v="dc10nahana01a"/>
        <s v="dc10nahana01b"/>
        <s v="dc10NetApp01a"/>
        <s v="dc10NetApp01b"/>
        <s v="dc10NetAppclus01-01"/>
        <s v="dc10NetAppclus01-02"/>
        <s v="fcd2021"/>
        <s v="fcd2022"/>
        <s v="fcd2019"/>
        <s v="fcd2020"/>
        <s v="dc10vsp01"/>
        <s v="dc12dd01.rot.od.sap.biz "/>
        <s v="dc171dd01.ashfed.sf.priv"/>
        <s v="fcsb54"/>
        <s v="dc2dd03.successfactors.eu "/>
        <s v="dc2NetApp02a"/>
        <s v="dc2NetApp02b"/>
        <s v="dc2NetAppclus01-01"/>
        <s v="dc2NetAppclus01-02"/>
        <s v="fcsb55"/>
        <s v="fcsb56"/>
        <s v="fcsb57"/>
        <s v="fcsb58"/>
        <s v="dc2sfdd02.successfactors.eu "/>
        <s v="dc2sfNetApp01a"/>
        <s v="dc2sfNetApp01b"/>
        <s v="fcsb59"/>
        <s v="fcsb60"/>
        <s v="dc2vsp01"/>
        <s v="dc2vsp02"/>
        <s v="dc4ams2500"/>
        <s v="dc4dd03.phx.sf.priv "/>
        <s v="dc4drdd01.phx.st.priv"/>
        <s v="dc4emc01"/>
        <s v="dc4nahana01a"/>
        <s v="dc4nahana01b"/>
        <s v="dc4nahanaclus01-01"/>
        <s v="dc4nahanaclus01-02"/>
        <s v="dc4nahanaclus01-03"/>
        <s v="dc4nahanaclus01-04"/>
        <s v="dc4NetApp02a"/>
        <s v="dc4NetApp02b"/>
        <s v="dc4netappclu01-03"/>
        <s v="dc4netappclu01-04"/>
        <s v="dc4NetAppclus01-01"/>
        <s v="dc4NetAppclus01-02"/>
        <s v="fcsb61"/>
        <s v="pgh-cclass1-fcsw1.ariba.com"/>
        <s v="pgh-cclass1-fcsw2.ariba.com"/>
        <s v="usiadbrc0004"/>
        <s v="dc4vsp01"/>
        <s v="dc4vsp02"/>
        <s v="dc8dd01.ash.sf.priv "/>
        <s v="dc8drdd01.ash.sf.priv"/>
        <s v="dc8nahana01a"/>
        <s v="dc8nahana01b"/>
        <s v="dc8NetAppclus01-01"/>
        <s v="dc8NetAppclus01-02"/>
        <s v="dc8NetAppclus01-03"/>
        <s v="dc8NetAppclus01-04"/>
        <s v="usiadbrc0005"/>
        <s v="VAN_DCX_13"/>
        <s v="VAN_DCX_23"/>
        <s v="fcs2147"/>
        <s v="dc2san03"/>
        <s v="dc2san04"/>
        <s v="dd2200-1syd.syd.sap.corp"/>
        <s v="dd2200-1tyo.tyo.sap.corp"/>
        <s v="dd2500-1hkg.hkg.sap.corp"/>
        <s v="dd2500-1pun.pnq.sap.corp"/>
        <s v="dd620-1pvg.pvgl.sap.corp"/>
        <s v="dd620-1sin.sin2.sap.corp"/>
        <s v="dd860-1sin.sin.sap.corp"/>
        <s v="dd860-2sin.sin.sap.corp"/>
        <s v="dd-alpha.ags.sap.corp"/>
        <s v="dd-chicago.chi.sap.corp"/>
        <s v="dd-engl.sybase.com"/>
        <s v="dd-ny.nyc2.sap.corp"/>
        <s v="ddr3-hkg.hkg.sap.corp"/>
        <s v="ddr-pun-pnq.sap.corp"/>
        <s v="ddr-sgp.sin2.sap.corp"/>
        <s v="dd-storage-4.sybase.com"/>
        <s v="dd-storage-6.den2.sap.corp"/>
        <s v="dd-wat.sybase.com"/>
        <s v="dc4san05"/>
        <s v="dc4san06"/>
        <s v="pgh-cclass2-fcsw1"/>
        <s v="pgh-cclass2-fcsw2"/>
        <s v="snv3-cclass-fcsw1"/>
        <s v="snv3-cclass-fcsw2"/>
        <s v="fcd2023"/>
        <s v="fcd2024"/>
        <s v="fcd2025"/>
        <s v="fcs2148"/>
        <s v="fcs2149"/>
        <s v="Fcs2165"/>
        <s v="fcs2172"/>
        <s v="fcs2173"/>
        <s v="fcd2026"/>
        <s v="Fcs2164"/>
        <s v="fcsb62"/>
        <s v="fcsb63"/>
        <s v="fcsb64"/>
        <s v="fcsb65"/>
        <s v="Fcs2166"/>
        <s v="Fcs2167"/>
        <s v="Fcs2174"/>
        <s v="Fcs2175"/>
        <s v="slkwrm7"/>
        <s v="slkwrm8"/>
        <s v="Usiadbre00006"/>
        <s v="Usiadbre00007"/>
        <s v="Usiadbrf00008"/>
        <s v="derotnpc0001sw1"/>
        <s v="derotnpc0001sw2"/>
        <s v="dc4NetAppclus01-sw01"/>
        <s v="dc4NetAppclus01-sw02"/>
        <s v="derotem00001cs1"/>
        <s v="derotem00001cs2"/>
        <s v="derotem00005cs1"/>
        <s v="derotem00005cs2"/>
        <s v="derotem00017cs1"/>
        <s v="derotem00017cs2"/>
        <s v="derotem00023cs1"/>
        <s v="derotem00023cs2"/>
        <s v="derotem00027cs1"/>
        <s v="derotem00027cs2"/>
        <s v="derotem00028cs"/>
        <s v="derotem00028cs1"/>
        <s v="derotem00029cs"/>
        <s v="derotem00029cs1"/>
        <s v="derotem30001cs1"/>
        <s v="derotem30001cs2"/>
        <s v="derotem30004cs1"/>
        <s v="derotem30004cs2"/>
        <s v="derotem30007cs1"/>
        <s v="derotem30007cs2"/>
        <s v="derotem30010cs1"/>
        <s v="derotem30010cs2"/>
        <s v="derotem30013cs1"/>
        <s v="derotem30013cs2"/>
        <s v="derotem40001cs1"/>
        <s v="derotem40001cs2"/>
        <s v="derotem40004cs1"/>
        <s v="derotem40004cs2"/>
        <s v="derotem40007cs1"/>
        <s v="derotem40007cs2"/>
        <s v="derotem40011cs1"/>
        <s v="derotem40011cs2"/>
        <s v="derotem40015cs1"/>
        <s v="derotem40015cs2"/>
        <s v="derotem40017cs1"/>
        <s v="derotem40017cs2"/>
        <s v="derotem40020cs1"/>
        <s v="derotem40020cs2"/>
        <s v="derotem40023cs1"/>
        <s v="derotem40023cs2"/>
        <s v="derotem40025cs1"/>
        <s v="derotem40025cs2"/>
        <s v="derotem40027cs1"/>
        <s v="derotem40027cs2"/>
        <s v="DEROTEM40033cs1"/>
        <s v="DEROTEM40033cs2"/>
        <s v="DEROTEM40036cs1"/>
        <s v="DEROTEM40036cs2"/>
        <s v="DEROTEM40039cs1"/>
        <s v="DEROTEM40039cs2"/>
        <s v="derotem40046c"/>
        <s v="derotem40046cs1"/>
        <s v="derotem90003.wdf.sap.corp."/>
        <s v="derotem90004.wdf.sap.corp"/>
        <s v="derotem90005.wdf.sap.corp"/>
        <s v="derotem90037cs1"/>
        <s v="derotem90037cs2"/>
        <s v="derotemis001"/>
        <s v="derotemis002"/>
        <s v="derotemis003"/>
        <s v="derotemv90002"/>
        <s v="derotemvp001"/>
        <s v="derotemvp002"/>
        <s v="derotemvp003"/>
        <s v="derotemvp004"/>
        <s v="derotnp00001"/>
        <s v="derotnp00002"/>
        <s v="derotnp00003"/>
        <s v="derotnp00004"/>
        <s v="derotnp00005"/>
        <s v="derotnp00006"/>
        <s v="derotnp00007"/>
        <s v="derotnp00008"/>
        <s v="derotnp00011"/>
        <s v="derotnp00012"/>
        <s v="derotnp00013"/>
        <s v="derotnp00014"/>
        <s v="derotnp00015"/>
        <s v="derotnp00016"/>
        <s v="derotnp00017"/>
        <s v="derotnp00018"/>
        <s v="derotnp00019"/>
        <s v="derotnp00020"/>
        <s v="derotnp00021"/>
        <s v="derotnp00022"/>
        <s v="derotnp00023"/>
        <s v="derotnp00024"/>
        <s v="derotnp00025"/>
        <s v="derotnp00026"/>
        <s v="derotnp00027"/>
        <s v="derotnp00028"/>
        <s v="derotnp00029"/>
        <s v="derotnp00030"/>
        <s v="derotnp00031"/>
        <s v="derotnp00032"/>
        <s v="derotnp00033"/>
        <s v="derotnp00034"/>
        <s v="derotnp00035"/>
        <s v="derotnp00036"/>
        <s v="derotnp00037"/>
        <s v="derotnp00038"/>
        <s v="derotnp00039"/>
        <s v="derotnp00040"/>
        <s v="derotnp00041a"/>
        <s v="derotnp00042a"/>
        <s v="derotnp00043"/>
        <s v="derotnp00044 "/>
        <s v="derotnp00045"/>
        <s v="derotnp00046"/>
        <s v="derotnp00047"/>
        <s v="derotnp00048"/>
        <s v="derotnp00051"/>
        <s v="derotnp00052"/>
        <s v="derotnp00053"/>
        <s v="derotnp00054"/>
        <s v="derotnp00055"/>
        <s v="derotnp00056"/>
        <s v="derotnp00057"/>
        <s v="derotnp00058"/>
        <s v="derotnp00059"/>
        <s v="derotnp00060"/>
        <s v="derotnp00061a"/>
        <s v="derotnp00062a"/>
        <s v="derotnp00063a"/>
        <s v="derotnp00064a"/>
        <s v="derotnp00065"/>
        <s v="derotnp00066"/>
        <s v="derotnp00067"/>
        <s v="derotnp00068"/>
        <s v="derotnp00069"/>
        <s v="derotnp00070"/>
        <s v="derotnp00071"/>
        <s v="derotnp00072"/>
        <s v="derotnp00073"/>
        <s v="derotnp00074"/>
        <s v="derotnp00075"/>
        <s v="derotnp00076"/>
        <s v="derotnp00077"/>
        <s v="derotnp00078"/>
        <s v="derotnp00079a"/>
        <s v="derotnp00080a"/>
        <s v="derotnp30001"/>
        <s v="derotnp30002"/>
        <s v="derotnp30003"/>
        <s v="derotnp30004"/>
        <s v="derotnp30005"/>
        <s v="derotnp30006"/>
        <s v="derotnp30007a"/>
        <s v="derotnp30008a"/>
        <s v="derotnp30009"/>
        <s v="derotnp30010"/>
        <s v="derotnp30011"/>
        <s v="derotnp30012"/>
        <s v="derotnp30013"/>
        <s v="derotnp30014"/>
        <s v="derotnp30015"/>
        <s v="derotnp30016"/>
        <s v="derotnp30023"/>
        <s v="derotnp30024"/>
        <s v="derotnp40001"/>
        <s v="derotnp40002"/>
        <s v="derotnp40003"/>
        <s v="derotnp40004"/>
        <s v="derotnp40005"/>
        <s v="derotnp40006"/>
        <s v="derotnp90003"/>
        <s v="derotnp90004"/>
        <s v="derotnp90005"/>
        <s v="derotnp90006"/>
        <s v="dc8NetAppclus01-sw01"/>
        <s v="dc8NetAppclus01-sw02"/>
        <s v="dewdfnpc0001sw1"/>
        <s v="dewdfnpc0001sw2"/>
        <s v="derotnpc0003sw1"/>
        <s v="derotnpc0003sw2"/>
        <s v="derotnpc0004sw1"/>
        <s v="derotnpc0004sw2"/>
        <s v="Usphlbra0002"/>
        <s v="Usphlbrb0003"/>
        <s v="cavanna00001sw1"/>
        <s v="cavanna00001sw2"/>
        <s v="dc2NetAppclus01-sw01"/>
        <s v="dc2NetAppclus01-sw02"/>
        <s v="hec01fc002cs1"/>
        <s v="hec01fc002cs2"/>
        <s v="hec01fc001cs1"/>
        <s v="hec01fc001cs2"/>
        <s v="derotnpc3004e1"/>
        <s v="derotnpc3004e2"/>
        <s v="derotnpc3006e1"/>
        <s v="derotnpc3006e2"/>
        <s v="hec03fc001cs1"/>
        <s v="hec03fc001cs2"/>
        <s v="derotbr00011"/>
        <s v="derotbr00012"/>
        <s v="derotbr00013"/>
        <s v="derotbr00014"/>
        <s v="derotvpv0002"/>
        <s v="devemc01p"/>
        <s v="devnahana01a"/>
        <s v="devnahana01b"/>
        <s v="devNetAppclus01-01"/>
        <s v="devNetAppclus01-02"/>
        <s v="USDUBBRA00001"/>
        <s v="USDUBBRA00003"/>
        <s v="USDUBBRB00001"/>
        <s v="USDUBBRB00004"/>
        <s v="dewdfem00030cs"/>
        <s v="dewdfem00030cs1"/>
        <s v="dewdfem00031cs"/>
        <s v="dewdfem00031cs1"/>
        <s v="dewdfemv90001"/>
        <s v="dewdfnp00001"/>
        <s v="dewdfnp00002"/>
        <s v="dewdfnp00003"/>
        <s v="dewdfnp00004"/>
        <s v="dewdfnp00005"/>
        <s v="dewdfnp00006"/>
        <s v="dewdfnp90001"/>
        <s v="dewdfnp90002"/>
        <s v="derotbr00005"/>
        <s v="derotbr00006"/>
        <s v="derotbr00007"/>
        <s v="derotbr00008"/>
        <s v="dewdfvpv0001"/>
        <s v="derotnpc0005sw1"/>
        <s v="derotnpc0005sw2"/>
        <s v="dub-eng-NetApp1-1"/>
        <s v="dub-eng-NetApp1-2"/>
        <s v="hec02fc001cs1"/>
        <s v="hec02fc001cs2"/>
        <s v="hec02fc002cs1"/>
        <s v="hec02fc002cs2"/>
        <s v="hec03fc002cs1"/>
        <s v="hec03fc002cs2"/>
        <s v="hec04fc001cs1"/>
        <s v="hec04fc001cs2"/>
        <s v="derotnpc0006sw1"/>
        <s v="derotnpc0006sw2"/>
        <s v="derotnpc0007sw1"/>
        <s v="derotnpc0007sw2"/>
        <s v="usphlnpn00023sw1"/>
        <s v="dub-NetApp1-1"/>
        <s v="dub-NetApp1-2"/>
        <s v="dub-NetApp2-1"/>
        <s v="dub-NetApp2-2"/>
        <s v="usphlnpn00024sw2"/>
        <s v="hec05fc001cs1"/>
        <s v="hec05fc001cs2"/>
        <s v="hec06fc001cs1"/>
        <s v="hec06fc001cs2"/>
        <s v="derotnpc0002sw1"/>
        <s v="derotnpc0002sw2"/>
        <s v="derotnpc0008sw1"/>
        <s v="derotnpc0008sw2"/>
        <s v="derotnpc9001sw1"/>
        <s v="eng-NetApp1-1"/>
        <s v="eng-NetApp1-2"/>
        <s v="equallogic01"/>
        <s v="es4001cs1"/>
        <s v="es4001cs2"/>
        <s v="es4006cs1"/>
        <s v="es4006cs2"/>
        <s v="es4010cs1"/>
        <s v="es4010cs2"/>
        <s v="es4014cs1"/>
        <s v="es4014cs2"/>
        <s v="es4018cs1"/>
        <s v="es4018cs2"/>
        <s v="es4022cs1"/>
        <s v="es4022cs2"/>
        <s v="es4026cs1"/>
        <s v="es4026cs2"/>
        <s v="es4030cs1"/>
        <s v="es4030cs2"/>
        <s v="es4034cs1"/>
        <s v="es4034cs2"/>
        <s v="es4042cs1"/>
        <s v="es4042cs2"/>
        <s v="derotnpc9001sw2"/>
        <s v="derotnpc4001sw1"/>
        <s v="derotnpc4001sw2"/>
        <s v="derotnpc4002sw1"/>
        <s v="derotnpc4002sw2"/>
        <s v="derotnpc3002sw1"/>
        <s v="derotnpc3002sw2"/>
        <s v="cnshgnpcl01sw1.pvgl.sap.corp"/>
        <s v="cnshgnpcl01sw2.pvgl.sap.corp"/>
        <s v="hec01fc004cs1"/>
        <s v="hec01fc004cs2"/>
        <s v="dewdfnpc9001sw1"/>
        <s v="dewdfnpc9001sw2"/>
        <s v="hec11fc001cs1"/>
        <s v="hec11fc001cs2"/>
        <s v="hec12fc001cs1"/>
        <s v="hec12fc001cs2"/>
        <s v="dc10NetAppclus01-sw01"/>
        <s v="dc10NetAppclus01-sw02"/>
        <s v="frparnpcl01sw1"/>
        <s v="frparnpcl01sw2"/>
        <s v="hec09fc001cs1"/>
        <s v="hec09fc001cs2"/>
        <s v="hec13fc001cs1"/>
        <s v="hec13fc001cs2"/>
        <s v="usiadbr00009"/>
        <s v="catorbra0001"/>
        <s v="catorbra0002"/>
        <s v="usphlnpc9001sw1"/>
        <s v="usphlnpc9001sw2"/>
        <s v="derotbr00015"/>
        <s v="derotbr00016"/>
        <s v="derotbr00020"/>
        <s v="derotbr00021"/>
        <s v="hec01fc006cs1"/>
        <s v="hec01fc006cs2"/>
        <s v="hec08fc001cs1"/>
        <s v="fihelsemc01SPA,_x000a_fihelsemc01SPB"/>
        <s v="Filer1"/>
        <s v="frparnpcl01-01"/>
        <s v="frparnpcl01-02"/>
        <s v="hec08fc001cs2"/>
        <s v="usphlnpn00029sw1"/>
        <s v="hana1a"/>
        <s v="hana1b"/>
        <s v="hana2a"/>
        <s v="hana2b"/>
        <s v="hds-ddc1"/>
        <s v="hds-ddc2"/>
        <s v="hds-ddc3"/>
        <s v="hds-eng2"/>
        <s v="hec01b0001.rot.hec.sap.biz"/>
        <s v="hec01b0003.rot.hec.sap.biz"/>
        <s v="hec01b0005.rot.hec.sap.biz"/>
        <s v="hec01f0001"/>
        <s v="hec01f0002"/>
        <s v="hec01f0003"/>
        <s v="hec01f0004"/>
        <s v="hec01f0005"/>
        <s v="hec01f0006"/>
        <s v="hec01f0007"/>
        <s v="hec01f0008"/>
        <s v="hec01f0009"/>
        <s v="hec01f0010"/>
        <s v="hec01f0013"/>
        <s v="hec01f0014"/>
        <s v="hec01f0015"/>
        <s v="hec01f0016"/>
        <s v="hec01f0019"/>
        <s v="hec01f0020"/>
        <s v="hec01f0021"/>
        <s v="hec01f0022"/>
        <s v="hec01f0023"/>
        <s v="hec01f0024"/>
        <s v="hec01f0025.rot.hec.sap.biz"/>
        <s v="hec01f0026.rot.hec.sap.biz"/>
        <s v="hec01f017"/>
        <s v="hec01f018"/>
        <s v="usphlnpn00029sw2"/>
        <s v="derotbr00017"/>
        <s v="derotbr00018"/>
        <s v="derotbr00022"/>
        <s v="derotbr00023"/>
        <s v="derotbr00024"/>
        <s v="derotbr00025 "/>
        <s v="derotbr00026"/>
        <s v="derotbr00027"/>
        <s v="derotbr00028"/>
        <s v="derotbr00029"/>
        <s v="derotbr00030 "/>
        <s v="hec02b0001.ams.hec.sap.biz"/>
        <s v="hec02b0002.ams.hec.sap.biz"/>
        <s v="hec02b0003.ams.hec.sap.biz"/>
        <s v="hec02b0005.ams.hec.sap.biz"/>
        <s v="hec02f0001"/>
        <s v="hec02f0002"/>
        <s v="hec02f0003"/>
        <s v="hec02f0004"/>
        <s v="hec02f0005"/>
        <s v="hec02f0006"/>
        <s v="derotbr00031"/>
        <s v="derotbr00032"/>
        <s v="derotbr00040"/>
        <s v="derotbr00041"/>
        <s v="hec03b0001.stl.hec.sap.biz"/>
        <s v="hec03b0003.stl.hec.sap.biz"/>
        <s v="hec03f0001"/>
        <s v="hec03f00010"/>
        <s v="hec03f0002"/>
        <s v="hec03f0003"/>
        <s v="hec03f0004"/>
        <s v="hec03f0005"/>
        <s v="hec03f0006"/>
        <s v="hec03f0007"/>
        <s v="hec03f0008"/>
        <s v="hec03f0009"/>
        <s v="hec03f0011"/>
        <s v="hec03f0012"/>
        <s v="derotbr00042"/>
        <s v="derotbr00043"/>
        <s v="derotbr00044"/>
        <s v="derotbr00045"/>
        <s v="hec04b0001.sac.hec.sap.biz"/>
        <s v="hec04b0003.sac.hec.sap.biz"/>
        <s v="hec04f0001"/>
        <s v="hec04f0002"/>
        <s v="hec04f0003"/>
        <s v="hec04f0004"/>
        <s v="hec04f0005"/>
        <s v="hec04f0006"/>
        <s v="hec04f0007"/>
        <s v="hec04f0008"/>
        <s v="hec01fc007cs1"/>
        <s v="hec01fc007cs2"/>
        <s v="hec05b0001.tyo.hec.sap.biz"/>
        <s v="hec05b0003.tyo.hec.sap.biz"/>
        <s v="hec05f0001"/>
        <s v="hec05f0002"/>
        <s v="hec05f0005.tyo.hec.sap.biz"/>
        <s v="hec05f0006.tyo.hec.sap.biz"/>
        <s v="hec05f0007"/>
        <s v="hec05f0008"/>
        <s v="englewood-edge1-1"/>
        <s v="englewood-edge1-2"/>
        <s v="hec06b0001.osa.hec.sap.biz"/>
        <s v="hec06b0003.osa.hec.sap.biz"/>
        <s v="hec06f0001"/>
        <s v="hec06f0002"/>
        <s v="hec06f0005"/>
        <s v="hec06f0006"/>
        <s v="hec06f0007"/>
        <s v="hec06f0008"/>
        <s v="englewood-edge2-1"/>
        <s v="englewood-edge2-2"/>
        <s v="hec07b0001.syd.hec.sap.biz"/>
        <s v="hec07f0001"/>
        <s v="hec07f0002"/>
        <s v="hec07f0005"/>
        <s v="hec07f0006"/>
        <s v="hec08b0001.syd2.hec.sap.biz"/>
        <s v="hec08f0001"/>
        <s v="hec08f0002"/>
        <s v="hec08f0005"/>
        <s v="hec08f0006"/>
        <s v="hec08f0007"/>
        <s v="hec08f0008"/>
        <s v="englewood-edge3-1"/>
        <s v="englewood-edge3-2"/>
        <s v="hec09b0001.rot2.hec.sap.biz"/>
        <s v="hec09f0001"/>
        <s v="hec09f0002"/>
        <s v="hec09f0005"/>
        <s v="hec09f0006"/>
        <s v="englewood-edge4-1"/>
        <s v="englewood-edge4-2"/>
        <s v="hec11b0001.mow.hec.sap.biz"/>
        <s v="hec11f0001.mow.hec.sap.biz,_x000a_"/>
        <s v="hec11f0002.mow.hec.sap.biz"/>
        <s v="hec11f0005"/>
        <s v="hec11f0006"/>
        <s v="englewood-mds1"/>
        <s v="dub-eng-mds1.oak.sap.corp"/>
        <s v="hec12b0001.mow2.hec.sap.biz"/>
        <s v="hec12f0001"/>
        <s v="hec12f0002"/>
        <s v="hec12f0005"/>
        <s v="hec12f0006"/>
        <s v="dub-eng-mds2.oak.sap.corp"/>
        <s v="dub-mds-0x0-0108.oak.sap.corp"/>
        <s v="hec13b0001.yyz.hec.sap.biz"/>
        <s v="hec13b0003.yyz.hec.sap.biz"/>
        <s v="hec13f0001"/>
        <s v="hec13f0002"/>
        <s v="hec13f0005"/>
        <s v="hec13f0006"/>
        <s v="dub-mds-0x10-netcom.oak.sap.corp"/>
        <s v="dub-mds-0x1-netcom.oak.sap.corp"/>
        <s v="hec14b0001.yyz.hec.sap.biz"/>
        <s v="hec14b0003.yyz.hec.sap.biz"/>
        <s v="iltlvp01.tlv.sap.corp,"/>
        <s v="iltlvsdd00r.tlv.sap.corp"/>
        <s v="iltlvsdd01r.tlv.sap.corp"/>
        <s v="iltlvsdd02.tlv.sap.corp"/>
        <s v="iltlvsemc02"/>
        <s v="ILTLVSN02..tlv.sap.corp"/>
        <s v="iltlvsn03.tlv.sap.corp"/>
        <s v="iltlvsn04.tlv.sap.corp"/>
        <s v="ILTLVSN07a.tlv.global.corp.sap"/>
        <s v="ILTLVSN07b.tlv.global.corp.sap"/>
        <s v="inblrlnas01"/>
        <s v="inblrlnas02"/>
        <s v="inblrlnas03"/>
        <s v="inblrlnas04"/>
        <s v="inblrnas01"/>
        <s v="inblrnas02"/>
        <s v="inblrnp01"/>
        <s v="inblrnp02"/>
        <s v="dub-mds-0x2-netcom.oak.sap.corp"/>
        <s v="dub-mds-0x3-0727.oak.sap.corp"/>
        <s v="jptyoef00001a"/>
        <s v="jptyoef00001b"/>
        <s v="jptyonas01"/>
        <s v="jptyonas02"/>
        <s v="krselnas03"/>
        <s v="krselnas04"/>
        <s v="L7_CX4-480-3-SPE"/>
        <s v="dub-mds-0x4-0727.oak.sap.corp"/>
        <s v="dub-mds-0x5-netcom.oak.sap.corp"/>
        <s v="naspal14"/>
        <s v="naspal15"/>
        <s v="naspal18p"/>
        <s v="naspal19p"/>
        <s v="naspalcdot-01"/>
        <s v="naspalcdot-02"/>
        <s v="NetApp1VM"/>
        <s v="NetApp2VM"/>
        <s v="NetApp7lab"/>
        <s v="NetApp8lab"/>
        <s v="Node 1"/>
        <s v="Node 10"/>
        <s v="Node 11"/>
        <s v="Node 12"/>
        <s v="Node 13"/>
        <s v="Node 14"/>
        <s v="Node 15"/>
        <s v="Node 16"/>
        <s v="Node 17"/>
        <s v="Node 18"/>
        <s v="Node 19"/>
        <s v="Node 2"/>
        <s v="Node 20"/>
        <s v="Node 21"/>
        <s v="Node 22"/>
        <s v="Node 3"/>
        <s v="Node 4"/>
        <s v="Node 5"/>
        <s v="Node 6"/>
        <s v="Node 7"/>
        <s v="Node 8"/>
        <s v="Node 9"/>
        <s v="ns0075"/>
        <s v="ns0076"/>
        <s v="ns0077"/>
        <s v="ns0078"/>
        <s v="ns0079"/>
        <s v="ns0080"/>
        <s v="ns0081"/>
        <s v="ns0082"/>
        <s v="ns0083"/>
        <s v="ns0084"/>
        <s v="ns0085"/>
        <s v="ns0086"/>
        <s v="NS0087"/>
        <s v="NS0088"/>
        <s v="NS0089"/>
        <s v="NS0090"/>
        <s v="NS0091"/>
        <s v="NS0092"/>
        <s v="NS0093"/>
        <s v="NS0094"/>
        <s v="ns0095"/>
        <s v="ns0096"/>
        <s v="ns0097"/>
        <s v="ns0098"/>
        <s v="ns0099"/>
        <s v="ns0100"/>
        <s v="ns4025"/>
        <s v="ns4026"/>
        <s v="ns4027"/>
        <s v="ns4028"/>
        <s v="ns4031"/>
        <s v="ns4032"/>
        <s v="ns4035"/>
        <s v="ns4036"/>
        <s v="ns4037"/>
        <s v="ns4038"/>
        <s v="ns4039"/>
        <s v="ns4040"/>
        <s v="ns4041"/>
        <s v="ns4042"/>
        <s v="ns4043"/>
        <s v="ns4044"/>
        <s v="ns4045"/>
        <s v="ns4046"/>
        <s v="ns4047"/>
        <s v="ns4048"/>
        <s v="ns4049"/>
        <s v="ns4050"/>
        <s v="ns4051"/>
        <s v="ns4052"/>
        <s v="ns4053"/>
        <s v="ns4054"/>
        <s v="ns4055"/>
        <s v="ns4056"/>
        <s v="ns4057"/>
        <s v="ns4058"/>
        <s v="ns4059"/>
        <s v="ns4060"/>
        <s v="ns4061"/>
        <s v="ns4062"/>
        <s v="ns5011"/>
        <s v="ns5012"/>
        <s v="ns9009a"/>
        <s v="ns9010a"/>
        <s v="ns9011"/>
        <s v="ns9013"/>
        <s v="ns9014"/>
        <s v="ns9015"/>
        <s v="ns9016"/>
        <s v="ns9017"/>
        <s v="ns9018"/>
        <s v="NS9019"/>
        <s v="NS9020"/>
        <s v="ns9021"/>
        <s v="ns9022"/>
        <s v="nsa0001"/>
        <s v="nsa0002"/>
        <s v="nsa0003"/>
        <s v="nsa0004"/>
        <s v="nsa0005"/>
        <s v="nsa0006"/>
        <s v="nsa0007"/>
        <s v="nsa0008"/>
        <s v="nsa0009"/>
        <s v="nsa0010"/>
        <s v="nsa0011"/>
        <s v="nsa0012"/>
        <s v="nsa0013"/>
        <s v="nsa0014"/>
        <s v="nsa0015"/>
        <s v="nsa0016"/>
        <s v="nsa0017"/>
        <s v="nsa0018"/>
        <s v="nsa0019"/>
        <s v="nsa0020"/>
        <s v="nsa0021"/>
        <s v="nsa0022"/>
        <s v="nsa0023"/>
        <s v="nsa0024"/>
        <s v="nsa0025"/>
        <s v="nsa0026"/>
        <s v="nsa0027"/>
        <s v="nsa0029"/>
        <s v="nsa0030"/>
        <s v="nsa0031"/>
        <s v="nsa0032"/>
        <s v="nsa0033"/>
        <s v="nsa0034"/>
        <s v="nsa0035"/>
        <s v="nsa0036"/>
        <s v="nsa0037"/>
        <s v="nsa0038"/>
        <s v="nsa0039"/>
        <s v="nsa0040"/>
        <s v="nsa0041"/>
        <s v="nsa0042"/>
        <s v="nsa0043"/>
        <s v="nsa0044"/>
        <s v="nsa0045"/>
        <s v="nsa0046"/>
        <s v="nsa0047"/>
        <s v="nsa0048"/>
        <s v="nsa0049 "/>
        <s v="nsa0050"/>
        <s v="nsa0051"/>
        <s v="nsa0052"/>
        <s v="nsa0053"/>
        <s v="nsa0054"/>
        <s v="nsa0055"/>
        <s v="nsa0056"/>
        <s v="nsa0063"/>
        <s v="nsa0064"/>
        <s v="nsa0071"/>
        <s v="nsa0072"/>
        <s v="nsa0073"/>
        <s v="nsa0074"/>
        <s v="nsa0077"/>
        <s v="nsa0078"/>
        <s v="nsa0079"/>
        <s v="nsa0080"/>
        <s v="nsa0081"/>
        <s v="nsa0082"/>
        <s v="nsa0083"/>
        <s v="nsa0084"/>
        <s v="nsa0085"/>
        <s v="nsa0086"/>
        <s v="nsa0087"/>
        <s v="nsa0088"/>
        <s v="nsa0089"/>
        <s v="nsa0090"/>
        <s v="nsa0091"/>
        <s v="nsa0092"/>
        <s v="nsa0093"/>
        <s v="nsa0094"/>
        <s v="nsa0095"/>
        <s v="nsa0096"/>
        <s v="nsa0097"/>
        <s v="nsa0098"/>
        <s v="nsa0101"/>
        <s v="nsa0102"/>
        <s v="nsa0103"/>
        <s v="nsa0104"/>
        <s v="nsa0105"/>
        <s v="nsa0106"/>
        <s v="nsa0107"/>
        <s v="nsa0108"/>
        <s v="nsa0109"/>
        <s v="nsa0110"/>
        <s v="nsa0111"/>
        <s v="nsa0112"/>
        <s v="nsa0113"/>
        <s v="nsa0114"/>
        <s v="nsa0115"/>
        <s v="nsa0116"/>
        <s v="nsa0117"/>
        <s v="nsa0118"/>
        <s v="nsa0119"/>
        <s v="nsa0120"/>
        <s v="nsa0121"/>
        <s v="nsa0122"/>
        <s v="nsa0123"/>
        <s v="nsa0124"/>
        <s v="nsa0125"/>
        <s v="nsa0126"/>
        <s v="nsa0127.phx.od.sap.biz"/>
        <s v="nsa0128.phx.od.sap.biz"/>
        <s v="nsa0129.phx.od.sap.biz"/>
        <s v="nsa0130.phx.od.sap.biz"/>
        <s v="nsa0131"/>
        <s v="nsa0132"/>
        <s v="Nsa0139"/>
        <s v="Nsa0140"/>
        <s v="nsa0201.rot.od.sap.biz"/>
        <s v="nsa0202.rot.od.sap.biz"/>
        <s v="nsa0203"/>
        <s v="nsa0204"/>
        <s v="nsa0205"/>
        <s v="nsa0206"/>
        <s v="nsa0207"/>
        <s v="nsa0208"/>
        <s v="nsa0209"/>
        <s v="nsa0210"/>
        <s v="nsa0211"/>
        <s v="nsa0212"/>
        <s v="nsa0213"/>
        <s v="nsa0214"/>
        <s v="nsa0215.rot.od.sap.biz"/>
        <s v="nsa0216.rot.od.sap.biz"/>
        <s v="nsa0217"/>
        <s v="nsa0218"/>
        <s v="nsa0219"/>
        <s v="nsa0220"/>
        <s v="nsa0221. rot.od.sap.biz"/>
        <s v="nsa0222. rot.od.sap.biz"/>
        <s v="nsa0223.rot.od.sap.biz"/>
        <s v="nsa0224.rot.od.sap.biz"/>
        <s v="Nsa0225"/>
        <s v="Nsa0226"/>
        <s v="nsa0227"/>
        <s v="nsa0228"/>
        <s v="Nsa0229"/>
        <s v="Nsa0230"/>
        <s v="nsb007"/>
        <s v="nsb008"/>
        <s v="nsb009"/>
        <s v="nsb010"/>
        <s v="nsb011"/>
        <s v="nsb012"/>
        <s v="nsb013a"/>
        <s v="nsb014a"/>
        <s v="nsmesai.wdf.sap.corp"/>
        <s v="nssin001"/>
        <s v="nssin002"/>
        <s v="nssin003"/>
        <s v="nssin004"/>
        <s v="nzaklnp00001.akl.sap.corp"/>
        <s v="nzaklnp00002.akl.sap.corp"/>
        <s v="paldd880.phl.sap.corp"/>
        <s v="paldd890.pal.sap.corp"/>
        <s v="dub-mds-0x6-netcom.oak.sap.corp"/>
        <s v="dub-mds-0x7-netcom.oak.sap.corp"/>
        <s v="dub-mds-0x8-netcom.oak.sap.corp"/>
        <s v="dub-mds-0x9-netcom.oak.sap.corp"/>
        <s v="dub-mds-bkp-1.oak.sap.corp"/>
        <s v="dub-mds-bkp-2.oak.sap.corp"/>
        <s v="englewood-mds2"/>
        <s v="mds1.oak.sap.corp"/>
        <s v="pgh-rpa-vip.ariba.com"/>
        <s v="mds2.oak.sap.corp"/>
        <s v="pun-NetApp1-1"/>
        <s v="pun-NetApp1-2"/>
        <s v="C1FCSW1"/>
        <s v="rumosdd01.bb16.mo.sap.corp"/>
        <s v="rumosdd02.bb16.mo.sap.corp"/>
        <s v="rumosnc30003"/>
        <s v="rumosnc30004"/>
        <s v="rumosnpa3001-01"/>
        <s v="rumosnpa3001-02"/>
        <s v="C1FCSW2"/>
        <s v="cavanbrsw1"/>
        <s v="sgpssn06"/>
        <s v="sgpssn07"/>
        <s v="cavanbrsw2"/>
        <s v="CLSW1"/>
        <s v="sgsinnas01"/>
        <s v="sgsinnas02"/>
        <s v="sgsinnas03"/>
        <s v="sgsinnas04"/>
        <s v="sgsinnas15"/>
        <s v="sgsinnas16"/>
        <s v="CLSW2"/>
        <s v="dc10sw01"/>
        <s v="dc10sw02"/>
        <s v="dc17sw02.dc17.successfactors.com"/>
        <s v="dc2sfsan01"/>
        <s v="dc2sfsan02"/>
        <s v="dc8sw01"/>
        <s v="dc8sw02"/>
        <s v="snv-rpa-vip.ariba.com"/>
        <s v="derotbrv0003"/>
        <s v="derotbrv0004"/>
        <s v="devsan01"/>
        <s v="devsan02"/>
        <s v="Sym-000192601447"/>
        <s v="Sym-000195900387"/>
        <s v="Sym-000292602676"/>
        <s v="Sym-000292602769"/>
        <s v="Sym-000292603117"/>
        <s v="Sym-000292603144"/>
        <s v="Sym-000292603909"/>
        <s v="Sym-000295700101"/>
        <s v="Sym-000295700103"/>
        <s v="Sym-000295700295"/>
        <s v="Sym-000295700338"/>
        <s v="TIPCESPFILER1"/>
        <s v="TIPCESPFILER2"/>
        <s v="uaievlsn1.ievl.sap.corp"/>
        <s v="uaievlsn2.ievl.sap.corp"/>
        <s v="USDEN2EM001cs"/>
        <s v="USDEN2EM001cs1"/>
        <s v="USDEN2EM004cs"/>
        <s v="USDEN2EM004cs1"/>
        <s v="USDEN2EM007cs"/>
        <s v="USDEN2EM007cs1"/>
        <s v="dewdfbrv0001"/>
        <s v="dewdfbrv0002"/>
        <s v="hec01fc008cs1"/>
        <s v="hec01fc008cs2"/>
        <s v="usdubem00001cs1"/>
        <s v="usdubem00001cs2"/>
        <s v="usdubem00004cs1"/>
        <s v="usdubem00004cs2"/>
        <s v="usdubem00007cs1"/>
        <s v="usdubem00007cs2"/>
        <s v="usdubem30001cs1"/>
        <s v="usdubem30001cs2"/>
        <s v="usdubem30010cs1"/>
        <s v="usdubem30010cs2"/>
        <s v="USDUBEM30013cs"/>
        <s v="USDUBEM30016cs"/>
        <s v="USDUBEMVP00001"/>
        <s v="JPTYOBF00001"/>
        <s v="JPTYOBF00002"/>
        <s v="Pune-MDS1"/>
        <s v="Pune-MDS2"/>
        <s v="usiadem00004spa"/>
        <s v="usiadem00004spb"/>
        <s v="usiadem00005spa"/>
        <s v="usiadem00005spb"/>
        <s v="usiadem00006spa"/>
        <s v="usiadem00006spb"/>
        <s v="usiadnp00017"/>
        <s v="usiadnp00018"/>
        <s v="usiadnpn00021"/>
        <s v="usiadnpn00022"/>
        <s v="uslsedd01.lse.sap.corp"/>
        <s v="uslsedd02.phl.sap.corp"/>
        <s v="uslseemccs0"/>
        <s v="uslseemccs1"/>
        <s v="uslsefs03"/>
        <s v="uslsefs04"/>
        <s v="usoakengnasc01-1"/>
        <s v="usoakengnasc01-2"/>
        <s v="uspaldd3.pal.sap.corp"/>
        <s v="uspalnas01"/>
        <s v="uspalnas02"/>
        <s v="Rumosbr00001"/>
        <s v="Rumosbr00002"/>
        <s v="usphldd01.phl.sap.corp"/>
        <s v="usphldd02.phl.sap.corp"/>
        <s v="usphldd03.phl.sap.corp"/>
        <s v="usphldd04.phl.sap.corp"/>
        <s v="usphlem00001cs0"/>
        <s v="usphlem00001cs1"/>
        <s v="usphlem0007spa"/>
        <s v="usphlem0007spb"/>
        <s v="usphlem0008spa"/>
        <s v="usphlem0008spb"/>
        <s v="usphlnas01"/>
        <s v="usphlnas02"/>
        <s v="Usphlnas11"/>
        <s v="usphlnas12"/>
        <s v="usphlnas13"/>
        <s v="usphlnas14"/>
        <s v="Usphlnas15"/>
        <s v="usphlnas16"/>
        <s v="usphlnp00031"/>
        <s v="usphlnp00032"/>
        <s v="usphlnpa001-01"/>
        <s v="usphlnpa001-02"/>
        <s v="sgp-brocade1.sin2.sap.corp"/>
        <s v="sgp-brocade2.sin2.sap.corp"/>
        <s v="usphlnpn00019"/>
        <s v="usphlnpn00020"/>
        <s v="usphlnpn00023"/>
        <s v="snvcorefcsw1"/>
        <s v="usphlnpn00024"/>
        <s v="snvcorefcsw2"/>
        <s v="sw1.bb14.mo.sap.corp.wdf.sap.corp"/>
        <s v="sw1.bb29.mo.wdf.sap.corp"/>
        <s v="usphlnpn90001"/>
        <s v="usphlnpn90002"/>
        <s v="usphlnpn90003"/>
        <s v="usphlnpn90004"/>
        <s v="usstlem30001cs1"/>
        <s v="usstlem30001cs2"/>
        <s v="sw2.bb14.mo.sap.corp.wdf.sap.corp"/>
        <s v="sw2.bb29.mo.wdf.sap.corp"/>
        <s v="vanpgfiler07a"/>
        <s v="vanpgfiler07b"/>
        <m/>
      </sharedItems>
    </cacheField>
    <cacheField name="Storage Class" numFmtId="0">
      <sharedItems containsBlank="1"/>
    </cacheField>
    <cacheField name="Cluster Name" numFmtId="0">
      <sharedItems containsBlank="1"/>
    </cacheField>
    <cacheField name="Ipaddress Admin LAN" numFmtId="0">
      <sharedItems containsBlank="1" containsMixedTypes="1" containsNumber="1" containsInteger="1" minValue="10118143247" maxValue="10170198146"/>
    </cacheField>
    <cacheField name="Serial No." numFmtId="0">
      <sharedItems containsBlank="1" containsMixedTypes="1" containsNumber="1" containsInteger="1" minValue="54992" maxValue="500000241682"/>
    </cacheField>
    <cacheField name="Cost Center" numFmtId="0">
      <sharedItems containsString="0" containsBlank="1" containsNumber="1" containsInteger="1" minValue="10859999" maxValue="700098020"/>
    </cacheField>
    <cacheField name="Asset Tag / Equipment No." numFmtId="0">
      <sharedItems containsBlank="1" containsMixedTypes="1" containsNumber="1" containsInteger="1" minValue="537096" maxValue="3000282147"/>
    </cacheField>
    <cacheField name="Vendor" numFmtId="49">
      <sharedItems containsBlank="1" count="12">
        <s v="EMC"/>
        <s v="Terix"/>
        <s v="NetApp"/>
        <s v="Dell"/>
        <s v="Cisco"/>
        <s v="Hitachi"/>
        <s v="HP"/>
        <m/>
        <s v="EMC / Cisco" u="1"/>
        <s v="Brocade" u="1"/>
        <s v="EMC / Brocade" u="1"/>
        <s v="NetApp / Brocade" u="1"/>
      </sharedItems>
    </cacheField>
    <cacheField name="Model" numFmtId="0">
      <sharedItems containsBlank="1"/>
    </cacheField>
    <cacheField name="Installed equipment" numFmtId="0">
      <sharedItems containsNonDate="0" containsString="0" containsBlank="1"/>
    </cacheField>
    <cacheField name="Partner Node Name " numFmtId="0">
      <sharedItems containsBlank="1"/>
    </cacheField>
    <cacheField name="Internal or External Encryption Status)" numFmtId="0">
      <sharedItems containsBlank="1"/>
    </cacheField>
    <cacheField name="EOM" numFmtId="0">
      <sharedItems containsDate="1" containsBlank="1" containsMixedTypes="1" minDate="2008-09-10T00:00:00" maxDate="2019-09-01T00:00:00"/>
    </cacheField>
    <cacheField name="KUG" numFmtId="0">
      <sharedItems containsBlank="1"/>
    </cacheField>
    <cacheField name="LOB" numFmtId="0">
      <sharedItems containsBlank="1"/>
    </cacheField>
    <cacheField name="Cust PoC" numFmtId="0">
      <sharedItems containsBlank="1"/>
    </cacheField>
    <cacheField name="Managed by" numFmtId="0">
      <sharedItems containsBlank="1"/>
    </cacheField>
    <cacheField name="Operations Responsibility" numFmtId="0">
      <sharedItems containsBlank="1"/>
    </cacheField>
    <cacheField name="PO / SO / SC / Trade-in Value" numFmtId="1">
      <sharedItems containsString="0" containsBlank="1" containsNumber="1" minValue="1267.75" maxValue="4502748290"/>
    </cacheField>
    <cacheField name="SISM" numFmtId="0">
      <sharedItems containsBlank="1"/>
    </cacheField>
    <cacheField name="Special Comments" numFmtId="0">
      <sharedItems containsBlank="1" longText="1"/>
    </cacheField>
    <cacheField name="Description" numFmtId="0">
      <sharedItems containsBlank="1"/>
    </cacheField>
    <cacheField name="License" numFmtId="0">
      <sharedItems containsBlank="1"/>
    </cacheField>
    <cacheField name="Expansion Column 2" numFmtId="0">
      <sharedItems containsNonDate="0" containsString="0" containsBlank="1"/>
    </cacheField>
    <cacheField name="Expansion Column 3" numFmtId="0">
      <sharedItems containsNonDate="0" containsString="0" containsBlank="1"/>
    </cacheField>
    <cacheField name="Expansion Column 4" numFmtId="0">
      <sharedItems containsNonDate="0" containsString="0" containsBlank="1"/>
    </cacheField>
    <cacheField name="Expansion Column 5" numFmtId="0">
      <sharedItems containsNonDate="0" containsString="0" containsBlank="1"/>
    </cacheField>
    <cacheField name="INVAID Ent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s v="Russia"/>
    <s v="Moscow"/>
    <x v="0"/>
    <m/>
    <x v="0"/>
    <x v="0"/>
    <s v="Multiple-Class"/>
    <m/>
    <s v="10.240.0.50"/>
    <s v="000295700924"/>
    <m/>
    <m/>
    <x v="0"/>
    <s v="EMC VMAX 40K"/>
    <m/>
    <m/>
    <s v="External - D@R in place"/>
    <m/>
    <s v="Dedicated Storage"/>
    <s v="SF"/>
    <s v="Gerald"/>
    <s v="GDMS"/>
    <s v="CSC"/>
    <m/>
    <m/>
    <s v="6/26/15: Added"/>
    <m/>
    <m/>
    <m/>
    <m/>
    <m/>
    <m/>
    <m/>
  </r>
  <r>
    <s v="USA"/>
    <s v="Sunnyvale, CA"/>
    <x v="1"/>
    <m/>
    <x v="1"/>
    <x v="1"/>
    <s v="Tier 1"/>
    <m/>
    <s v="10.162.161.71"/>
    <s v="APM00113700605"/>
    <m/>
    <m/>
    <x v="0"/>
    <s v="EMC VNX5300"/>
    <m/>
    <m/>
    <s v="Internal"/>
    <d v="2015-09-26T00:00:00"/>
    <s v="Dedicated Storage"/>
    <s v="Ariba IT"/>
    <s v="Peg"/>
    <s v="GDMS"/>
    <s v="CSC"/>
    <m/>
    <m/>
    <s v="4/8/15: Renewed until 9/2015 - Teresa to confirm - to be renewed for another year?"/>
    <m/>
    <m/>
    <m/>
    <m/>
    <m/>
    <m/>
    <m/>
  </r>
  <r>
    <s v="USA"/>
    <s v="Sunnyvale, CA"/>
    <x v="1"/>
    <m/>
    <x v="1"/>
    <x v="2"/>
    <s v="Tier 1"/>
    <m/>
    <s v="10.162.161.72"/>
    <s v="APM00113700605"/>
    <m/>
    <m/>
    <x v="0"/>
    <s v="EMC VNX5300"/>
    <m/>
    <m/>
    <s v="Internal"/>
    <d v="2015-09-26T00:00:00"/>
    <s v="Dedicated Storage"/>
    <s v="Ariba IT"/>
    <s v="Peg"/>
    <s v="GDMS"/>
    <s v="CSC"/>
    <m/>
    <m/>
    <s v="4/8/15: Renewed until 9/2015 - Teresa to confirm - to be renewed for another year?"/>
    <m/>
    <m/>
    <m/>
    <m/>
    <m/>
    <m/>
    <m/>
  </r>
  <r>
    <s v="USA"/>
    <s v="Englewood, CO"/>
    <x v="2"/>
    <m/>
    <x v="1"/>
    <x v="3"/>
    <s v="Tier 1"/>
    <m/>
    <s v="10.168.20.113,_x000a_10.168.20.114"/>
    <n v="75040146"/>
    <m/>
    <s v="487599"/>
    <x v="1"/>
    <s v="Hitachi AMS500"/>
    <m/>
    <s v="ams500-01a,_x000a_ams500-01b"/>
    <s v="Internal"/>
    <s v="T &amp; M"/>
    <s v="Dedicated Storage"/>
    <s v="Sybase"/>
    <s v="Anil"/>
    <s v="GDMS"/>
    <s v="CSC"/>
    <m/>
    <s v="https://cmp.wdf.sap.corp/sism/default.htm?object_key=00205495930005871858"/>
    <s v="7/28/14: Added to SISM_x000a_7/10/14: Added to OCI"/>
    <m/>
    <m/>
    <m/>
    <m/>
    <m/>
    <m/>
    <m/>
  </r>
  <r>
    <s v="India"/>
    <s v="Bangalore"/>
    <x v="3"/>
    <m/>
    <x v="1"/>
    <x v="4"/>
    <s v="Tier 1"/>
    <m/>
    <s v="10.138.97.24,_x000a_10.138.97.42 "/>
    <s v="APM00070602409"/>
    <m/>
    <m/>
    <x v="0"/>
    <s v="EMC CX-320"/>
    <m/>
    <m/>
    <s v="Internal"/>
    <d v="2015-03-31T00:00:00"/>
    <s v="Dedicated Storage"/>
    <s v="Ariba IT"/>
    <s v="Peg"/>
    <s v="GDMS"/>
    <s v="CSC"/>
    <m/>
    <m/>
    <s v="4/8/15: reduce as many VMs as possible."/>
    <m/>
    <m/>
    <m/>
    <m/>
    <m/>
    <m/>
    <m/>
  </r>
  <r>
    <s v="USA"/>
    <s v="Pittsburg, PA"/>
    <x v="4"/>
    <m/>
    <x v="1"/>
    <x v="5"/>
    <s v="Tier 1"/>
    <m/>
    <s v="10.162.1.57,_x000a_10.162.1.58 "/>
    <s v="APM00093902354"/>
    <m/>
    <m/>
    <x v="0"/>
    <s v="EMC CX4-240"/>
    <m/>
    <m/>
    <s v="Internal"/>
    <d v="2014-10-01T00:00:00"/>
    <s v="Dedicated Storage"/>
    <s v="Ariba IT"/>
    <s v="Peg"/>
    <s v="GDMS"/>
    <s v="CSC"/>
    <m/>
    <m/>
    <s v="4/8/15: replace with new VNX? - Peg to get number for Hector"/>
    <m/>
    <m/>
    <m/>
    <m/>
    <m/>
    <m/>
    <m/>
  </r>
  <r>
    <s v="Argentina"/>
    <s v="Buenos Aires"/>
    <x v="5"/>
    <m/>
    <x v="2"/>
    <x v="6"/>
    <s v="Tier 1"/>
    <m/>
    <s v="10.2.112.115"/>
    <s v="700000486171"/>
    <m/>
    <s v="487599 same as CO tag"/>
    <x v="2"/>
    <s v="NetApp FAS2040"/>
    <m/>
    <s v="arbuenas02"/>
    <s v="Internal"/>
    <d v="2014-12-31T00:00:00"/>
    <s v="Storage Housing"/>
    <s v="CTF"/>
    <s v="Judy"/>
    <s v="GDMS"/>
    <s v="CSC"/>
    <m/>
    <s v="https://cmp.wdf.sap.corp/sism/default.htm?object_key=00205495930005823758"/>
    <s v="1/8/15: replacement ordered_x000a_7/15/14: Added to SISM"/>
    <m/>
    <m/>
    <m/>
    <m/>
    <m/>
    <m/>
    <m/>
  </r>
  <r>
    <s v="Argentina"/>
    <s v="Buenos Aires"/>
    <x v="5"/>
    <m/>
    <x v="2"/>
    <x v="7"/>
    <s v="Tier 1"/>
    <m/>
    <s v="10.2.112.116"/>
    <s v="700000225371"/>
    <m/>
    <s v="487599 same as CO tag"/>
    <x v="2"/>
    <s v="NetApp FAS2040"/>
    <m/>
    <s v="arbuenas01"/>
    <s v="Internal"/>
    <d v="2014-12-31T00:00:00"/>
    <s v="Storage Housing"/>
    <s v="CTF"/>
    <s v="Judy"/>
    <s v="GDMS"/>
    <s v="CSC"/>
    <m/>
    <s v="https://cmp.wdf.sap.corp/sism/default.htm?object_key=00205495930005823796"/>
    <s v="1/8/15: replacement ordered_x000a_7/15/14: Added to SISM"/>
    <m/>
    <m/>
    <m/>
    <m/>
    <m/>
    <m/>
    <m/>
  </r>
  <r>
    <s v="USA"/>
    <s v="Ashburn, VA"/>
    <x v="6"/>
    <s v="Cage1-154"/>
    <x v="2"/>
    <x v="8"/>
    <s v="Tier 1"/>
    <m/>
    <s v="10.24.244.13"/>
    <s v="700000236813"/>
    <m/>
    <m/>
    <x v="2"/>
    <s v="NetApp FAS3160"/>
    <m/>
    <s v="_x000a_ashnas0002"/>
    <s v="External - D@R in place"/>
    <s v="Expired"/>
    <s v="Dedicated Storage"/>
    <s v="SF"/>
    <s v="Judy"/>
    <s v="GDMS"/>
    <s v="CSC"/>
    <m/>
    <s v="https://cmp.wdf.sap.corp/sism/default.htm?object_key=00205495930006890150"/>
    <s v="9/24/14: plan to decommissoned it in April 2014.  Data migration pending"/>
    <m/>
    <s v="CIFS"/>
    <m/>
    <m/>
    <m/>
    <m/>
    <m/>
  </r>
  <r>
    <s v="USA"/>
    <s v="Ashburn, VA"/>
    <x v="6"/>
    <s v="Cage1-154"/>
    <x v="2"/>
    <x v="9"/>
    <s v="Tier 1"/>
    <m/>
    <s v="10.24.244.15"/>
    <s v="700000236825"/>
    <m/>
    <m/>
    <x v="2"/>
    <s v="NetApp FAS3160"/>
    <m/>
    <s v="ashnas0001"/>
    <s v="External - D@R in place"/>
    <s v="Expired"/>
    <s v="Dedicated Storage"/>
    <s v="SF"/>
    <s v="Judy"/>
    <s v="GDMS"/>
    <s v="CSC"/>
    <m/>
    <s v="https://cmp.wdf.sap.corp/sism/default.htm?object_key=00205495930006890192"/>
    <s v="9/24/14: plan to decommissoned it in April 2014.  Data migration pending"/>
    <m/>
    <s v="CIFS"/>
    <m/>
    <m/>
    <m/>
    <m/>
    <m/>
  </r>
  <r>
    <s v="USA"/>
    <s v="Ashburn, VA"/>
    <x v="6"/>
    <s v="Cage2-148"/>
    <x v="1"/>
    <x v="10"/>
    <s v="Tier 1"/>
    <m/>
    <s v="10.14.93.41"/>
    <s v="APM00125258716"/>
    <m/>
    <m/>
    <x v="0"/>
    <s v="EMC VNX5300"/>
    <m/>
    <s v="ashvnx01p"/>
    <s v="External - D@R in place"/>
    <d v="2016-01-28T00:00:00"/>
    <s v="Dedicated Storage"/>
    <s v="SF"/>
    <s v="Judy"/>
    <s v="GDMS"/>
    <s v="CSC"/>
    <m/>
    <m/>
    <m/>
    <m/>
    <m/>
    <m/>
    <m/>
    <m/>
    <m/>
    <m/>
  </r>
  <r>
    <s v="USA"/>
    <s v="Ashburn, VA"/>
    <x v="6"/>
    <m/>
    <x v="2"/>
    <x v="11"/>
    <m/>
    <m/>
    <s v="10.14.93.52"/>
    <s v="CKM00132501513"/>
    <m/>
    <m/>
    <x v="0"/>
    <s v="EMC VNX7600"/>
    <m/>
    <s v="ASHVNX02CSO"/>
    <m/>
    <d v="2016-11-16T00:00:00"/>
    <s v="Dedicated Storage"/>
    <s v="SF"/>
    <s v="Judy"/>
    <s v="GDMS"/>
    <s v="CSC"/>
    <m/>
    <m/>
    <s v="10/6/15: Added"/>
    <m/>
    <m/>
    <m/>
    <m/>
    <m/>
    <m/>
    <m/>
  </r>
  <r>
    <s v="USA"/>
    <s v="Ashburn, VA"/>
    <x v="6"/>
    <m/>
    <x v="2"/>
    <x v="12"/>
    <m/>
    <m/>
    <s v="10.14.93.51"/>
    <s v="CKM00132501513"/>
    <m/>
    <m/>
    <x v="0"/>
    <s v="EMC VNX7600"/>
    <m/>
    <s v="ASHVNX02CS1"/>
    <m/>
    <d v="2016-11-16T00:00:00"/>
    <s v="Dedicated Storage"/>
    <s v="SF"/>
    <s v="Judy"/>
    <s v="GDMS"/>
    <s v="CSC"/>
    <m/>
    <m/>
    <s v="10/6/15: Added"/>
    <m/>
    <m/>
    <m/>
    <m/>
    <m/>
    <m/>
    <m/>
  </r>
  <r>
    <s v="Australia"/>
    <s v="Sydney"/>
    <x v="7"/>
    <s v="Level3, Rack 9"/>
    <x v="1"/>
    <x v="13"/>
    <s v="Tier 1"/>
    <s v="aupssn02/aupssn03"/>
    <s v="10.41.193.162"/>
    <s v="CKM00091700108"/>
    <n v="114049114"/>
    <s v="50088495"/>
    <x v="0"/>
    <s v="EMC CX4-120"/>
    <m/>
    <s v="aupssn03"/>
    <s v="Internal"/>
    <d v="2015-12-31T00:00:00"/>
    <s v="Dedicated Storage"/>
    <s v="TDC"/>
    <s v="Marshall"/>
    <s v="GDMS"/>
    <s v="CSC"/>
    <m/>
    <s v="https://cmp.wdf.sap.corp/sism/default.htm?object_key=00205495930003468869"/>
    <s v="1/8/15: CRM7000006630 "/>
    <m/>
    <m/>
    <m/>
    <m/>
    <m/>
    <m/>
    <m/>
  </r>
  <r>
    <s v="Australia"/>
    <s v="Sydney"/>
    <x v="7"/>
    <s v="Level3, Rack 9"/>
    <x v="1"/>
    <x v="14"/>
    <s v="Tier 1"/>
    <s v="aupssn02/aupssn03"/>
    <s v="10.41.193.163"/>
    <s v="CKM00091700108"/>
    <n v="114049114"/>
    <s v="50088495"/>
    <x v="0"/>
    <s v="EMC CX4-120"/>
    <m/>
    <s v="aupssn02"/>
    <s v="Internal"/>
    <d v="2015-12-31T00:00:00"/>
    <s v="Dedicated Storage"/>
    <s v="TDC"/>
    <s v="Marshall"/>
    <s v="GDMS"/>
    <s v="CSC"/>
    <m/>
    <s v="https://cmp.wdf.sap.corp/sism/default.htm?object_key=00205495930003468869"/>
    <s v="1/8/15: CRM7000006630 "/>
    <m/>
    <m/>
    <m/>
    <m/>
    <m/>
    <m/>
    <m/>
  </r>
  <r>
    <s v="Germany"/>
    <s v="St. Leon Rot"/>
    <x v="8"/>
    <s v="RZ 44"/>
    <x v="3"/>
    <x v="15"/>
    <m/>
    <m/>
    <s v="10.67.226.1"/>
    <s v="BRCLX060040604"/>
    <m/>
    <m/>
    <x v="0"/>
    <s v="Brocade 4100"/>
    <m/>
    <m/>
    <s v="N/A"/>
    <d v="2008-09-10T00:00:00"/>
    <s v="Dedicated Switch"/>
    <s v="unknown"/>
    <s v="Gerald"/>
    <s v="GDMS"/>
    <s v="CSC"/>
    <m/>
    <m/>
    <m/>
    <m/>
    <m/>
    <m/>
    <m/>
    <m/>
    <m/>
    <m/>
  </r>
  <r>
    <s v="Germany"/>
    <s v="St. Leon Rot"/>
    <x v="8"/>
    <s v="RZ 44"/>
    <x v="3"/>
    <x v="16"/>
    <m/>
    <m/>
    <s v="10.67.226.2"/>
    <s v="BRCLX060040619"/>
    <m/>
    <m/>
    <x v="0"/>
    <s v="Brocade 4100"/>
    <m/>
    <m/>
    <s v="N/A"/>
    <d v="2008-09-10T00:00:00"/>
    <s v="Dedicated Switch"/>
    <s v="unknown"/>
    <s v="Gerald"/>
    <s v="GDMS"/>
    <s v="CSC"/>
    <m/>
    <m/>
    <m/>
    <m/>
    <m/>
    <m/>
    <m/>
    <m/>
    <m/>
    <m/>
  </r>
  <r>
    <s v="Australia"/>
    <s v="Sydney"/>
    <x v="7"/>
    <s v="DC10"/>
    <x v="4"/>
    <x v="17"/>
    <m/>
    <m/>
    <s v="10.10.50.253"/>
    <s v="FCNME134200325"/>
    <m/>
    <m/>
    <x v="0"/>
    <s v="EMC DD4500"/>
    <m/>
    <m/>
    <s v="External "/>
    <m/>
    <s v="Backup Device"/>
    <s v="SF"/>
    <s v="GDMB"/>
    <s v="GDMB"/>
    <s v="CSC"/>
    <m/>
    <m/>
    <s v="9/8/15: Added"/>
    <m/>
    <m/>
    <m/>
    <m/>
    <m/>
    <m/>
    <m/>
  </r>
  <r>
    <s v="Australia"/>
    <s v="Sydney"/>
    <x v="9"/>
    <s v="DC11"/>
    <x v="4"/>
    <x v="18"/>
    <m/>
    <m/>
    <s v="10.10.50.252"/>
    <s v="FCNME143700046"/>
    <m/>
    <m/>
    <x v="0"/>
    <s v="EMC DD4500"/>
    <m/>
    <m/>
    <s v="External "/>
    <m/>
    <s v="Backup Device"/>
    <s v="SF"/>
    <s v="GDMB"/>
    <s v="GDMB"/>
    <s v="CSC"/>
    <m/>
    <m/>
    <s v="9/8/15: Added"/>
    <m/>
    <m/>
    <m/>
    <m/>
    <m/>
    <m/>
    <m/>
  </r>
  <r>
    <s v="Australia"/>
    <s v="Sydney"/>
    <x v="7"/>
    <m/>
    <x v="4"/>
    <x v="19"/>
    <m/>
    <m/>
    <s v="198.18.206.25"/>
    <s v="FCNME134200325/ CKM00140101017"/>
    <m/>
    <m/>
    <x v="0"/>
    <s v="EMC DD4500"/>
    <m/>
    <m/>
    <s v="D@R in place"/>
    <m/>
    <s v="Backup Device"/>
    <s v="SF"/>
    <s v="GDMB"/>
    <s v="GDMB"/>
    <s v="CSC"/>
    <m/>
    <m/>
    <s v="6/26/15: Added"/>
    <m/>
    <m/>
    <m/>
    <m/>
    <m/>
    <m/>
    <m/>
  </r>
  <r>
    <s v="Australia"/>
    <s v="Sydney"/>
    <x v="7"/>
    <m/>
    <x v="4"/>
    <x v="20"/>
    <m/>
    <m/>
    <s v="198.18.238.24"/>
    <s v="FCNME143600085"/>
    <m/>
    <m/>
    <x v="0"/>
    <s v="EMC DD4500"/>
    <m/>
    <m/>
    <s v="D@R in place"/>
    <m/>
    <s v="Backup Device"/>
    <s v="SF"/>
    <s v="GDMB"/>
    <s v="GDMB"/>
    <s v="CSC"/>
    <m/>
    <m/>
    <m/>
    <m/>
    <m/>
    <m/>
    <m/>
    <m/>
    <m/>
    <m/>
  </r>
  <r>
    <s v="Australia"/>
    <s v="Sydney"/>
    <x v="7"/>
    <s v="Level3, Rack 4"/>
    <x v="2"/>
    <x v="21"/>
    <s v="Tier 1"/>
    <m/>
    <s v="10.41.139.30"/>
    <s v="850000031375"/>
    <n v="50792987"/>
    <m/>
    <x v="2"/>
    <s v="NetApp FAS2040"/>
    <m/>
    <s v="ausydnas02"/>
    <s v="Internal"/>
    <d v="2015-03-31T00:00:00"/>
    <s v="Storage Housing"/>
    <s v="CTF"/>
    <s v="Judy"/>
    <s v="GDMS"/>
    <s v="CSC"/>
    <m/>
    <s v="https://cmp.wdf.sap.corp/sism/default.htm?object_key=00205495930005819989"/>
    <s v="7/14/14: Added to SISM"/>
    <m/>
    <m/>
    <m/>
    <m/>
    <m/>
    <m/>
    <m/>
  </r>
  <r>
    <s v="Australia"/>
    <s v="Sydney"/>
    <x v="7"/>
    <s v="Level3, Rack 4"/>
    <x v="2"/>
    <x v="22"/>
    <s v="Tier 1"/>
    <m/>
    <s v="10.41.139.32"/>
    <s v="700000233471"/>
    <n v="50792987"/>
    <m/>
    <x v="2"/>
    <s v="NetApp FAS2040"/>
    <m/>
    <s v="ausydnas01"/>
    <s v="Internal"/>
    <d v="2015-03-31T00:00:00"/>
    <s v="Storage Housing"/>
    <s v="CTF"/>
    <s v="Judy"/>
    <s v="GDMS"/>
    <s v="CSC"/>
    <m/>
    <s v="https://cmp.wdf.sap.corp/sism/default.htm?object_key=00205495930005819986"/>
    <s v="7/14/14: Added to SISM"/>
    <m/>
    <m/>
    <m/>
    <m/>
    <m/>
    <m/>
    <m/>
  </r>
  <r>
    <s v="Bulgaria"/>
    <s v="Sofia"/>
    <x v="10"/>
    <m/>
    <x v="1"/>
    <x v="23"/>
    <m/>
    <m/>
    <s v="10.55.78.26 "/>
    <s v="CKM00145100757"/>
    <m/>
    <m/>
    <x v="0"/>
    <s v="EMC VNX5500"/>
    <m/>
    <m/>
    <s v="Internal"/>
    <d v="2015-08-23T00:00:00"/>
    <s v="Dedicated Storage"/>
    <m/>
    <m/>
    <s v="GDMS"/>
    <s v="CSC"/>
    <m/>
    <m/>
    <s v="10/6/15: Added"/>
    <m/>
    <m/>
    <m/>
    <m/>
    <m/>
    <m/>
    <m/>
  </r>
  <r>
    <s v="Bulgaria"/>
    <s v="Sofia"/>
    <x v="10"/>
    <s v="E11 Row2"/>
    <x v="1"/>
    <x v="24"/>
    <s v="Tier 1"/>
    <m/>
    <s v="10.55.78.21"/>
    <s v="CKM00124500893"/>
    <n v="236000410"/>
    <s v="6471 - 60248159"/>
    <x v="0"/>
    <s v="EMC VNX5500"/>
    <m/>
    <s v="BGSOFSEMC-VNX5500"/>
    <s v="Internal"/>
    <d v="2015-12-16T00:00:00"/>
    <s v="Dedicated Storage"/>
    <s v="Labs"/>
    <s v="Peg"/>
    <s v="GDMS"/>
    <s v="CSC"/>
    <m/>
    <m/>
    <s v="7/9/14: Added"/>
    <m/>
    <m/>
    <m/>
    <m/>
    <m/>
    <m/>
    <m/>
  </r>
  <r>
    <s v="Bulgaria"/>
    <s v="Sofia"/>
    <x v="10"/>
    <m/>
    <x v="2"/>
    <x v="25"/>
    <s v="DS"/>
    <m/>
    <s v="10.55.76.60"/>
    <s v="200000702305_x000a_"/>
    <m/>
    <s v="60259353"/>
    <x v="2"/>
    <s v="NetApp FAS3220"/>
    <m/>
    <s v="bgsofsnas02.sofl.sap.corp"/>
    <s v="Internal"/>
    <d v="2016-03-31T00:00:00"/>
    <s v="Dedicated Storage"/>
    <s v="Labs"/>
    <s v="Peg"/>
    <s v="GDMS"/>
    <s v="CSC"/>
    <m/>
    <s v="https://cmp.wdf.sap.corp/sism/default.htm?object_key=00205495930005964936"/>
    <s v="7/22/14: Not in our CC_x000a_7/10/14: Added to OCI"/>
    <m/>
    <m/>
    <m/>
    <m/>
    <m/>
    <m/>
    <m/>
  </r>
  <r>
    <s v="Bulgaria"/>
    <s v="Sofia"/>
    <x v="10"/>
    <m/>
    <x v="2"/>
    <x v="26"/>
    <s v="DS"/>
    <m/>
    <s v="10.55.76.61"/>
    <s v="200000702317"/>
    <m/>
    <s v="60259353"/>
    <x v="2"/>
    <s v="NetApp FAS3220"/>
    <m/>
    <s v="bgsofsnas01.sofl.sap.corp"/>
    <s v="Internal"/>
    <d v="2016-03-31T00:00:00"/>
    <s v="Dedicated Storage"/>
    <s v="Labs"/>
    <s v="Peg"/>
    <s v="GDMS"/>
    <s v="CSC"/>
    <m/>
    <s v="https://cmp.wdf.sap.corp/sism/default.htm?object_key=00205495930005964936"/>
    <s v="7/22/14: Not in our CC_x000a_7/10/14: Added to OCI"/>
    <m/>
    <m/>
    <m/>
    <m/>
    <m/>
    <m/>
    <m/>
  </r>
  <r>
    <s v="USA"/>
    <s v="Sunnyvale, CA"/>
    <x v="1"/>
    <m/>
    <x v="3"/>
    <x v="27"/>
    <m/>
    <m/>
    <s v="10.162.161.59"/>
    <s v="USB709R6VN"/>
    <m/>
    <m/>
    <x v="0"/>
    <s v="Brocade 4/24 SAN Switch"/>
    <m/>
    <m/>
    <s v="N/A"/>
    <d v="2010-03-31T00:00:00"/>
    <s v="Dedicated Switch"/>
    <s v="Ariba IT"/>
    <s v="Peg"/>
    <s v="GDMS"/>
    <s v="CSC"/>
    <m/>
    <m/>
    <s v="4/8/15: Ask Charlie for Spare Parts._x000a_need to confirm if they are expired"/>
    <m/>
    <m/>
    <m/>
    <m/>
    <m/>
    <m/>
    <m/>
  </r>
  <r>
    <s v="USA"/>
    <s v="Sunnyvale, CA"/>
    <x v="1"/>
    <m/>
    <x v="3"/>
    <x v="28"/>
    <m/>
    <m/>
    <s v="10.162.161.60"/>
    <s v="USB709R6VG"/>
    <m/>
    <m/>
    <x v="0"/>
    <s v="Brocade 4/24 SAN Switch"/>
    <m/>
    <m/>
    <s v="N/A"/>
    <d v="2010-03-31T00:00:00"/>
    <s v="Dedicated Switch"/>
    <s v="Ariba IT"/>
    <s v="Peg"/>
    <s v="GDMS"/>
    <s v="CSC"/>
    <m/>
    <m/>
    <s v="4/8/15: Ask Charlie for Spare Parts._x000a_need to confirm if they are expired"/>
    <m/>
    <m/>
    <m/>
    <m/>
    <m/>
    <m/>
    <m/>
  </r>
  <r>
    <s v="Germany"/>
    <s v="St. Leon Rot"/>
    <x v="8"/>
    <s v="RZ 63"/>
    <x v="5"/>
    <x v="29"/>
    <m/>
    <m/>
    <s v="10.67.136.98"/>
    <s v="ALM1947E018"/>
    <m/>
    <m/>
    <x v="2"/>
    <s v="Brocade 5100"/>
    <m/>
    <m/>
    <s v="N/A"/>
    <d v="2014-03-31T00:00:00"/>
    <s v="Dedicated Switch"/>
    <s v="unknown"/>
    <s v="Gerald"/>
    <s v="GDMS"/>
    <s v="CSC"/>
    <m/>
    <m/>
    <m/>
    <m/>
    <m/>
    <m/>
    <m/>
    <m/>
    <m/>
    <m/>
  </r>
  <r>
    <s v="Germany"/>
    <s v="St. Leon Rot"/>
    <x v="8"/>
    <s v="RZ 63"/>
    <x v="5"/>
    <x v="30"/>
    <m/>
    <m/>
    <s v="10.67.136.99"/>
    <s v="ALM1947E014"/>
    <m/>
    <m/>
    <x v="2"/>
    <s v="Brocade 5100"/>
    <m/>
    <m/>
    <s v="N/A"/>
    <d v="2014-03-31T00:00:00"/>
    <s v="Dedicated Switch"/>
    <s v="unknown"/>
    <s v="Gerald"/>
    <s v="GDMS"/>
    <s v="CSC"/>
    <m/>
    <m/>
    <m/>
    <m/>
    <m/>
    <m/>
    <m/>
    <m/>
    <m/>
    <m/>
  </r>
  <r>
    <s v="USA"/>
    <s v="Englewood, CO"/>
    <x v="2"/>
    <m/>
    <x v="1"/>
    <x v="31"/>
    <s v="Tier 1"/>
    <m/>
    <s v="10.168.1.19,_x000a_10.168.1.20"/>
    <n v="68015762"/>
    <m/>
    <m/>
    <x v="1"/>
    <s v="Dell 9585"/>
    <m/>
    <s v="N/A"/>
    <s v="Internal"/>
    <s v="T &amp; M"/>
    <s v="Dedicated Storage"/>
    <s v="Sybase"/>
    <s v="Anil"/>
    <s v="GDMS"/>
    <s v="CSC"/>
    <m/>
    <s v="https://cmp.wdf.sap.corp/sism/default.htm?object_key=00205495930005871818"/>
    <s v="7/28/14: Added to SISM_x000a_7/10/14: Added to OCI"/>
    <m/>
    <m/>
    <m/>
    <m/>
    <m/>
    <m/>
    <m/>
  </r>
  <r>
    <s v="USA"/>
    <s v="Englewood, CO"/>
    <x v="2"/>
    <m/>
    <x v="2"/>
    <x v="32"/>
    <s v="Tier 1"/>
    <m/>
    <s v="10.168.0.21,_x000a_10.168.0.22"/>
    <s v="3869/3870"/>
    <m/>
    <m/>
    <x v="3"/>
    <s v="Dell Series 30"/>
    <m/>
    <s v="cml-boulder1,_x000a_cml-boulder2"/>
    <s v="Internal"/>
    <d v="2017-06-30T00:00:00"/>
    <s v="Dedicated Storage"/>
    <s v="Sybase"/>
    <s v="Anil"/>
    <s v="GDMS"/>
    <s v="CSC"/>
    <m/>
    <s v="https://cmp.wdf.sap.corp/sism/default.htm?object_key=00205495930005871901"/>
    <s v="11/11/14: Maintenance Requested CRM 7000006627_x000a_7/28/14: Added to SISM_x000a_7/10/14: Dell Devices are not supported in OCI_x000a_5/15/14: Target to DECOM at EOM"/>
    <m/>
    <m/>
    <m/>
    <m/>
    <m/>
    <m/>
    <m/>
  </r>
  <r>
    <s v="Singapore"/>
    <s v="Singapore"/>
    <x v="11"/>
    <m/>
    <x v="3"/>
    <x v="33"/>
    <m/>
    <m/>
    <s v="10.32.52.181"/>
    <s v="JAB1122N89A / FOX110412K9"/>
    <m/>
    <m/>
    <x v="0"/>
    <s v="Cisco MDS 9124"/>
    <m/>
    <m/>
    <s v="N/A"/>
    <d v="2014-07-13T00:00:00"/>
    <s v="Dedicated Switch"/>
    <s v="unknown"/>
    <s v="Bineesh"/>
    <s v="GDMS"/>
    <s v="CSC"/>
    <m/>
    <m/>
    <m/>
    <m/>
    <m/>
    <m/>
    <m/>
    <m/>
    <m/>
    <m/>
  </r>
  <r>
    <s v="Singapore"/>
    <s v="Singapore"/>
    <x v="11"/>
    <m/>
    <x v="3"/>
    <x v="34"/>
    <m/>
    <m/>
    <s v="10.32.52.182"/>
    <s v="JAB1122N87Z / FOX11050CCX"/>
    <m/>
    <m/>
    <x v="0"/>
    <s v="Cisco MDS 9124"/>
    <m/>
    <m/>
    <s v="N/A"/>
    <d v="2014-07-13T00:00:00"/>
    <s v="Dedicated Switch"/>
    <s v="unknown"/>
    <s v="Bineesh"/>
    <s v="GDMS"/>
    <s v="CSC"/>
    <m/>
    <m/>
    <m/>
    <m/>
    <m/>
    <m/>
    <m/>
    <m/>
    <m/>
    <m/>
  </r>
  <r>
    <s v="Brazil"/>
    <s v="Sao Paulo"/>
    <x v="12"/>
    <m/>
    <x v="2"/>
    <x v="35"/>
    <s v="Tier 1"/>
    <m/>
    <s v="10.2.82.24"/>
    <s v="700000486432"/>
    <m/>
    <s v="480530"/>
    <x v="2"/>
    <s v="NetApp FAS2040"/>
    <m/>
    <s v="brsaonas02"/>
    <s v="Internal"/>
    <d v="2014-12-31T00:00:00"/>
    <s v="Storage Housing"/>
    <s v="CTF"/>
    <s v="Judy"/>
    <s v="GDMS"/>
    <s v="CSC"/>
    <m/>
    <s v="https://cmp.wdf.sap.corp/sism/default.htm?object_key=00205495930005820036"/>
    <s v="1/8/15: replacement ordered_x000a_7/14/14: Added to SISM"/>
    <m/>
    <m/>
    <m/>
    <m/>
    <m/>
    <m/>
    <m/>
  </r>
  <r>
    <s v="Brazil"/>
    <s v="Sao Paulo"/>
    <x v="12"/>
    <m/>
    <x v="2"/>
    <x v="36"/>
    <s v="Tier 1"/>
    <m/>
    <s v="10.2.82.27"/>
    <s v="700000486420"/>
    <m/>
    <s v="480530"/>
    <x v="2"/>
    <s v="NetApp FAS2040"/>
    <m/>
    <s v="brsaonas01"/>
    <s v="Internal"/>
    <d v="2014-12-31T00:00:00"/>
    <s v="Storage Housing"/>
    <s v="CTF"/>
    <s v="Judy"/>
    <s v="GDMS"/>
    <s v="CSC"/>
    <m/>
    <s v="https://cmp.wdf.sap.corp/sism/default.htm?object_key=00205495930005823797"/>
    <s v="1/8/15: replacement ordered_x000a_7/14/14: Added to SISM"/>
    <m/>
    <m/>
    <m/>
    <m/>
    <m/>
    <m/>
    <m/>
  </r>
  <r>
    <s v="India"/>
    <s v="Bangalore"/>
    <x v="3"/>
    <m/>
    <x v="3"/>
    <x v="37"/>
    <m/>
    <m/>
    <s v="10.138.97.43"/>
    <s v="CN87107014"/>
    <m/>
    <m/>
    <x v="0"/>
    <s v="Brocade 4/24 SAN Switch"/>
    <m/>
    <m/>
    <s v="N/A"/>
    <d v="2014-08-31T00:00:00"/>
    <s v="Dedicated Switch"/>
    <s v="unknown"/>
    <s v="Bineesh"/>
    <s v="GDMS"/>
    <s v="CSC"/>
    <m/>
    <m/>
    <s v="renewed with HP enclosure"/>
    <m/>
    <m/>
    <m/>
    <m/>
    <m/>
    <m/>
    <m/>
  </r>
  <r>
    <s v="India"/>
    <s v="Bangalore"/>
    <x v="3"/>
    <m/>
    <x v="3"/>
    <x v="38"/>
    <m/>
    <m/>
    <s v="10.138.97.43"/>
    <s v="CN87107021"/>
    <m/>
    <m/>
    <x v="0"/>
    <s v="Brocade 4/24 SAN Switch"/>
    <m/>
    <m/>
    <s v="N/A"/>
    <d v="2014-08-31T00:00:00"/>
    <s v="Dedicated Switch"/>
    <s v="unknown"/>
    <s v="Bineesh"/>
    <s v="GDMS"/>
    <s v="CSC"/>
    <m/>
    <m/>
    <s v="renewed with HP enclosure"/>
    <m/>
    <m/>
    <m/>
    <m/>
    <m/>
    <m/>
    <m/>
  </r>
  <r>
    <s v="USA"/>
    <s v="Pittsburg, PA"/>
    <x v="13"/>
    <s v="Cage 1"/>
    <x v="3"/>
    <x v="39"/>
    <m/>
    <m/>
    <s v="10.162.1.71"/>
    <s v="H8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USA"/>
    <s v="Pittsburg, PA"/>
    <x v="13"/>
    <s v="Cage 1"/>
    <x v="3"/>
    <x v="40"/>
    <m/>
    <m/>
    <s v="10.162.1.70"/>
    <s v="24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Canada"/>
    <s v="Toronto"/>
    <x v="14"/>
    <m/>
    <x v="4"/>
    <x v="41"/>
    <m/>
    <m/>
    <m/>
    <s v="FCNME141100010"/>
    <m/>
    <m/>
    <x v="0"/>
    <s v="EMC DD4500"/>
    <m/>
    <m/>
    <s v="D@R in place"/>
    <m/>
    <s v="Backup Device"/>
    <s v="Backup Team"/>
    <s v="GDMB"/>
    <s v="GDMB"/>
    <s v="CSC"/>
    <m/>
    <m/>
    <m/>
    <m/>
    <m/>
    <m/>
    <m/>
    <m/>
    <m/>
    <m/>
  </r>
  <r>
    <s v="Canada"/>
    <s v="Toronto"/>
    <x v="14"/>
    <m/>
    <x v="4"/>
    <x v="42"/>
    <m/>
    <m/>
    <m/>
    <s v="FCNME141100004"/>
    <m/>
    <m/>
    <x v="0"/>
    <s v="EMC DD4500"/>
    <m/>
    <m/>
    <s v="D@R in place"/>
    <m/>
    <s v="Backup Device"/>
    <s v="Backup Team"/>
    <s v="GDMB"/>
    <s v="GDMB"/>
    <s v="CSC"/>
    <m/>
    <m/>
    <m/>
    <m/>
    <m/>
    <m/>
    <m/>
    <m/>
    <m/>
    <m/>
  </r>
  <r>
    <s v="Canada"/>
    <s v="Toronto"/>
    <x v="14"/>
    <m/>
    <x v="0"/>
    <x v="43"/>
    <s v="Multiple-Class"/>
    <m/>
    <s v="10.170.138.182"/>
    <s v="000198701275"/>
    <m/>
    <m/>
    <x v="0"/>
    <s v="EMC VMAX 10K"/>
    <m/>
    <m/>
    <s v="External - D@R in place"/>
    <d v="2018-10-07T00:00:00"/>
    <s v="Dedicated Storage"/>
    <s v="SF"/>
    <s v="Judy"/>
    <s v="GDMS"/>
    <s v="CSC"/>
    <m/>
    <m/>
    <m/>
    <m/>
    <m/>
    <m/>
    <m/>
    <m/>
    <m/>
    <m/>
  </r>
  <r>
    <s v="Canada"/>
    <s v="Toronto"/>
    <x v="14"/>
    <m/>
    <x v="6"/>
    <x v="44"/>
    <s v="Tier 1"/>
    <s v="catornpd3001a.bb11.mo.sap.corp"/>
    <s v="10.170.138.83 "/>
    <s v="701433000299"/>
    <m/>
    <m/>
    <x v="2"/>
    <s v="NetApp FAS8040"/>
    <m/>
    <s v="catornpc3001-02"/>
    <s v="Internal"/>
    <d v="2018-08-31T00:00:00"/>
    <s v="Dedicated Storage"/>
    <s v="SF"/>
    <s v="Judy"/>
    <s v="GDMS"/>
    <s v="CSC"/>
    <m/>
    <m/>
    <m/>
    <m/>
    <s v="CIFS_2"/>
    <m/>
    <m/>
    <m/>
    <m/>
    <m/>
  </r>
  <r>
    <s v="Canada"/>
    <s v="Toronto"/>
    <x v="14"/>
    <m/>
    <x v="6"/>
    <x v="45"/>
    <s v="Tier 1"/>
    <s v="catornpd3001a.bb11.mo.sap.corp"/>
    <s v="10.170.138.83 "/>
    <s v="701433000298"/>
    <m/>
    <m/>
    <x v="2"/>
    <s v="NetApp FAS8040"/>
    <m/>
    <s v="catornpc3001-01"/>
    <s v="Internal"/>
    <d v="2018-08-31T00:00:00"/>
    <s v="Dedicated Storage"/>
    <s v="SF"/>
    <s v="Judy"/>
    <s v="GDMS"/>
    <s v="CSC"/>
    <m/>
    <m/>
    <m/>
    <m/>
    <s v="CIFS_2"/>
    <m/>
    <m/>
    <m/>
    <m/>
    <m/>
  </r>
  <r>
    <s v="USA"/>
    <s v="Newtown Square, PA"/>
    <x v="15"/>
    <s v="Cage 1 (HDQ)/PP/8"/>
    <x v="3"/>
    <x v="46"/>
    <m/>
    <m/>
    <m/>
    <m/>
    <m/>
    <m/>
    <x v="0"/>
    <s v="BROCADE 300"/>
    <m/>
    <m/>
    <s v="N/A"/>
    <d v="2014-12-30T00:00:00"/>
    <s v="Dedicated Switch"/>
    <s v="unknown"/>
    <s v="Peg"/>
    <s v="GDMS"/>
    <s v="CSC"/>
    <m/>
    <m/>
    <m/>
    <m/>
    <m/>
    <m/>
    <m/>
    <m/>
    <m/>
    <m/>
  </r>
  <r>
    <s v="Australia"/>
    <s v="Sydney"/>
    <x v="7"/>
    <m/>
    <x v="3"/>
    <x v="47"/>
    <m/>
    <m/>
    <s v="10.41.193.141"/>
    <s v="JAF1313XYWV / FOX1231HAG3"/>
    <m/>
    <m/>
    <x v="0"/>
    <s v="Cisco MDS 9124"/>
    <m/>
    <m/>
    <s v="N/A"/>
    <d v="2014-12-31T00:00:00"/>
    <s v="Dedicated Switch"/>
    <s v="Storage"/>
    <s v="Bineesh"/>
    <s v="GDMS"/>
    <s v="CSC"/>
    <m/>
    <m/>
    <m/>
    <m/>
    <m/>
    <m/>
    <m/>
    <m/>
    <m/>
    <m/>
  </r>
  <r>
    <s v="Canada"/>
    <s v="Vancouver"/>
    <x v="16"/>
    <m/>
    <x v="4"/>
    <x v="48"/>
    <m/>
    <m/>
    <s v="10.165.33.56"/>
    <s v="1FA0949300"/>
    <m/>
    <m/>
    <x v="0"/>
    <s v="EMC DD670"/>
    <m/>
    <m/>
    <s v="D@R in place"/>
    <d v="2015-12-15T00:00:00"/>
    <s v="Backup Device"/>
    <s v="Backup Team"/>
    <s v="GDMB"/>
    <s v="GDMB"/>
    <s v="CSC"/>
    <m/>
    <m/>
    <s v="6/26/15: Added"/>
    <m/>
    <m/>
    <m/>
    <m/>
    <m/>
    <m/>
    <m/>
  </r>
  <r>
    <s v="Canada"/>
    <s v="Vancouver"/>
    <x v="16"/>
    <s v="R/1418"/>
    <x v="2"/>
    <x v="49"/>
    <s v="Tier 1"/>
    <m/>
    <s v="10.160.15.35"/>
    <s v="700000486913"/>
    <m/>
    <s v="479173"/>
    <x v="2"/>
    <s v="NetApp FAS3170"/>
    <m/>
    <s v="cavanfiler04b"/>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Canada"/>
    <s v="Vancouver"/>
    <x v="16"/>
    <s v="R/1418"/>
    <x v="2"/>
    <x v="50"/>
    <s v="Tier 1"/>
    <m/>
    <s v="10.160.15.36"/>
    <s v="700000486925"/>
    <m/>
    <s v="479173"/>
    <x v="2"/>
    <s v="NetApp FAS3170"/>
    <m/>
    <s v="cavanfiler04a"/>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Australia"/>
    <s v="Sydney"/>
    <x v="7"/>
    <m/>
    <x v="3"/>
    <x v="51"/>
    <m/>
    <m/>
    <s v="10.41.193.142"/>
    <s v="JAF1313XYV2 / FOX1311GRF2"/>
    <m/>
    <m/>
    <x v="0"/>
    <s v="Cisco MDS 9124"/>
    <m/>
    <m/>
    <s v="N/A"/>
    <d v="2014-12-31T00:00:00"/>
    <s v="Dedicated Switch"/>
    <s v="Storage"/>
    <s v="Bineesh"/>
    <s v="GDMS"/>
    <s v="CSC"/>
    <m/>
    <m/>
    <m/>
    <m/>
    <m/>
    <m/>
    <m/>
    <m/>
    <m/>
    <m/>
  </r>
  <r>
    <s v="USA"/>
    <s v="Newtown Square, PA"/>
    <x v="15"/>
    <s v="Cage 1 (HDQ)/PP/8"/>
    <x v="3"/>
    <x v="52"/>
    <m/>
    <m/>
    <s v="172.22.3.17"/>
    <s v="ALJ0615F05P"/>
    <m/>
    <m/>
    <x v="0"/>
    <s v="BROCADE 300"/>
    <m/>
    <m/>
    <s v="N/A"/>
    <d v="2014-12-31T00:00:00"/>
    <s v="Dedicated Switch"/>
    <s v="unknown"/>
    <s v="Peg"/>
    <s v="GDMS"/>
    <s v="CSC"/>
    <m/>
    <m/>
    <m/>
    <m/>
    <m/>
    <m/>
    <m/>
    <m/>
    <m/>
    <m/>
  </r>
  <r>
    <s v="Canada"/>
    <s v="Vancouver"/>
    <x v="16"/>
    <s v="R/1506"/>
    <x v="2"/>
    <x v="53"/>
    <s v="Tier 1"/>
    <s v="cavannac01"/>
    <s v="10.160.15.58"/>
    <s v="700001434993"/>
    <m/>
    <m/>
    <x v="2"/>
    <s v="NetApp FAS6290"/>
    <m/>
    <s v="cavannac01n02"/>
    <s v="Internal"/>
    <d v="2017-04-30T00:00:00"/>
    <s v="Storage Housing"/>
    <s v="P&amp;I"/>
    <s v="Steve"/>
    <s v="GDMS"/>
    <s v="CSC"/>
    <m/>
    <s v="https://cmp.wdf.sap.corp/sism/default.htm?object_key=00205495930004762048"/>
    <s v="1-80-002230"/>
    <m/>
    <m/>
    <m/>
    <m/>
    <m/>
    <m/>
    <m/>
  </r>
  <r>
    <s v="Canada"/>
    <s v="Vancouver"/>
    <x v="16"/>
    <s v="R/1506"/>
    <x v="2"/>
    <x v="54"/>
    <s v="Tier 1"/>
    <s v="cavannac01"/>
    <s v="10.160.15.58"/>
    <s v="700001435002"/>
    <m/>
    <m/>
    <x v="2"/>
    <s v="NetApp FAS6290"/>
    <m/>
    <s v="cavannac01n01"/>
    <s v="Internal"/>
    <d v="2017-04-30T00:00:00"/>
    <s v="Storage Housing"/>
    <s v="P&amp;I"/>
    <s v="Steve"/>
    <s v="GDMS"/>
    <s v="CSC"/>
    <m/>
    <s v="https://cmp.wdf.sap.corp/sism/default.htm?object_key=00205495930004761986"/>
    <s v="1-80-002230"/>
    <m/>
    <m/>
    <m/>
    <m/>
    <m/>
    <m/>
    <m/>
  </r>
  <r>
    <s v="Canada"/>
    <s v="Vancouver"/>
    <x v="16"/>
    <s v="R/1507"/>
    <x v="2"/>
    <x v="55"/>
    <s v="Tier 1"/>
    <s v="cavannac01"/>
    <s v="10.160.15.58"/>
    <s v="701438000292"/>
    <m/>
    <s v="300282273"/>
    <x v="2"/>
    <s v="NetApp FAS8080"/>
    <m/>
    <s v="cavannac01n04"/>
    <s v="Internal"/>
    <d v="2018-04-30T00:00:00"/>
    <s v="Storage Housing"/>
    <s v="P&amp;I"/>
    <s v="Steve"/>
    <s v="GDMS"/>
    <s v="CSC"/>
    <m/>
    <m/>
    <m/>
    <m/>
    <m/>
    <m/>
    <m/>
    <m/>
    <m/>
    <m/>
  </r>
  <r>
    <s v="Canada"/>
    <s v="Vancouver"/>
    <x v="16"/>
    <s v="R/1507"/>
    <x v="2"/>
    <x v="56"/>
    <s v="Tier 1"/>
    <s v="cavannac01"/>
    <s v="10.160.15.58"/>
    <s v="701438000293"/>
    <m/>
    <s v="300282274"/>
    <x v="2"/>
    <s v="NetApp FAS8060"/>
    <m/>
    <s v="cavannac01n03"/>
    <s v="Internal"/>
    <d v="2018-04-30T00:00:00"/>
    <s v="Storage Housing"/>
    <s v="P&amp;I"/>
    <s v="Steve"/>
    <s v="GDMS"/>
    <s v="CSC"/>
    <m/>
    <m/>
    <m/>
    <m/>
    <m/>
    <m/>
    <m/>
    <m/>
    <m/>
    <m/>
  </r>
  <r>
    <s v="Canada"/>
    <s v="Vancouver"/>
    <x v="16"/>
    <s v="R/1418"/>
    <x v="2"/>
    <x v="57"/>
    <s v="Tier 1"/>
    <s v="cavannac01"/>
    <s v="10.160.15.58"/>
    <s v="701417000440"/>
    <m/>
    <s v="568130"/>
    <x v="2"/>
    <s v="NetApp FAS8060"/>
    <m/>
    <s v="cavannac01n06"/>
    <s v="Internal"/>
    <d v="2018-04-30T00:00:00"/>
    <s v="Storage Housing"/>
    <s v="P&amp;I"/>
    <s v="Steve"/>
    <s v="GDMS"/>
    <s v="CSC"/>
    <m/>
    <m/>
    <s v="9/8/15: Added"/>
    <m/>
    <m/>
    <m/>
    <m/>
    <m/>
    <m/>
    <m/>
  </r>
  <r>
    <s v="Canada"/>
    <s v="Vancouver"/>
    <x v="16"/>
    <s v="R/1418"/>
    <x v="2"/>
    <x v="58"/>
    <s v="Tier 1"/>
    <s v="cavannac01"/>
    <s v="10.160.15.58"/>
    <s v="701417000439"/>
    <m/>
    <s v="568130"/>
    <x v="2"/>
    <s v="NetApp FAS8060"/>
    <m/>
    <s v="cavannac01n05"/>
    <s v="Internal"/>
    <d v="2018-04-30T00:00:00"/>
    <s v="Storage Housing"/>
    <s v="P&amp;I"/>
    <s v="Steve"/>
    <s v="GDMS"/>
    <s v="CSC"/>
    <m/>
    <m/>
    <s v="9/8/15: Added"/>
    <m/>
    <m/>
    <m/>
    <m/>
    <m/>
    <m/>
    <m/>
  </r>
  <r>
    <s v="Canada"/>
    <s v="Vancouver"/>
    <x v="16"/>
    <m/>
    <x v="6"/>
    <x v="59"/>
    <s v="Tier 1"/>
    <s v="Cavannac02"/>
    <s v="10.160.15.89"/>
    <s v="701440000860"/>
    <m/>
    <m/>
    <x v="2"/>
    <s v="NetApp FAS8080"/>
    <m/>
    <s v="cavannac02n02"/>
    <s v="Internal"/>
    <d v="2018-10-31T00:00:00"/>
    <s v="Shared NAS &amp; SAN"/>
    <s v="Shared NAS &amp; SAN"/>
    <s v="Steve"/>
    <s v="GDMS"/>
    <s v="CSC"/>
    <m/>
    <m/>
    <m/>
    <m/>
    <m/>
    <m/>
    <m/>
    <m/>
    <m/>
    <m/>
  </r>
  <r>
    <s v="Canada"/>
    <s v="Vancouver"/>
    <x v="16"/>
    <m/>
    <x v="6"/>
    <x v="60"/>
    <s v="Tier 1"/>
    <s v="Cavannac02"/>
    <s v="10.160.15.89"/>
    <s v="701440000859"/>
    <m/>
    <m/>
    <x v="2"/>
    <s v="NetApp FAS8080"/>
    <m/>
    <s v="cavannac02n01"/>
    <s v="Internal"/>
    <d v="2018-10-31T00:00:00"/>
    <s v="Shared NAS &amp; SAN"/>
    <s v="Shared NAS &amp; SAN"/>
    <s v="Steve"/>
    <s v="GDMS"/>
    <s v="CSC"/>
    <m/>
    <m/>
    <m/>
    <m/>
    <m/>
    <m/>
    <m/>
    <m/>
    <m/>
    <m/>
  </r>
  <r>
    <s v="Canada"/>
    <s v="Vancouver"/>
    <x v="16"/>
    <s v="R/1419"/>
    <x v="2"/>
    <x v="61"/>
    <s v="Tier 1"/>
    <m/>
    <s v="10.160.16.56"/>
    <s v="700000452247"/>
    <n v="109463027"/>
    <s v="479482"/>
    <x v="2"/>
    <s v="NetApp FAS2040"/>
    <m/>
    <s v="cavannas02"/>
    <s v="Internal"/>
    <d v="2014-11-30T00:00:00"/>
    <s v="Storage Housing"/>
    <s v="CTF"/>
    <s v="Judy"/>
    <s v="GDMS"/>
    <s v="CSC"/>
    <m/>
    <s v="https://cmp.wdf.sap.corp/sism/default.htm?object_key=00205495930002625703"/>
    <s v="10/7/14: to be decommd by CTF (CTF to confirm)_x000a_7/28/14: Unable to Edit in SISM"/>
    <m/>
    <m/>
    <m/>
    <m/>
    <m/>
    <m/>
    <m/>
  </r>
  <r>
    <s v="Canada"/>
    <s v="Vancouver"/>
    <x v="16"/>
    <s v="R/1419"/>
    <x v="2"/>
    <x v="62"/>
    <s v="Tier 1"/>
    <m/>
    <s v="10.160.16.57"/>
    <s v="700000452235"/>
    <n v="109463027"/>
    <s v="479482"/>
    <x v="2"/>
    <s v="NetApp FAS2040"/>
    <m/>
    <s v="cavannas01"/>
    <s v="Internal"/>
    <d v="2014-11-30T00:00:00"/>
    <s v="Storage Housing"/>
    <s v="CTF"/>
    <s v="Judy"/>
    <s v="GDMS"/>
    <s v="CSC"/>
    <m/>
    <s v="https://cmp.wdf.sap.corp/sism/default.htm?object_key=00205495930002625703"/>
    <s v="10/7/14: to be decommd by CTF (CTF to confirm)_x000a_7/28/14: Unable to Edit in SISM"/>
    <m/>
    <m/>
    <m/>
    <m/>
    <m/>
    <m/>
    <m/>
  </r>
  <r>
    <s v="USA"/>
    <s v="Santa Clara, CA"/>
    <x v="17"/>
    <s v="Cage3 (POD 19) C12"/>
    <x v="6"/>
    <x v="63"/>
    <m/>
    <s v="cespc1nst01"/>
    <s v="10.6.0.241"/>
    <s v="700002011279"/>
    <m/>
    <m/>
    <x v="2"/>
    <s v="NetApp FAS3250"/>
    <m/>
    <s v="cespc1nst01-02"/>
    <s v="Internal"/>
    <d v="2017-06-30T00:00:00"/>
    <s v="Dedicated Storage"/>
    <s v="HANA Platform Strat.Projects"/>
    <s v="Peg"/>
    <s v="GDMS"/>
    <s v="CSC"/>
    <m/>
    <m/>
    <s v="7/9/15: Added"/>
    <m/>
    <m/>
    <m/>
    <m/>
    <m/>
    <m/>
    <m/>
  </r>
  <r>
    <s v="USA"/>
    <s v="Santa Clara, CA"/>
    <x v="17"/>
    <s v="Cage3 (POD 19) C12"/>
    <x v="6"/>
    <x v="64"/>
    <m/>
    <s v="cespc1nst01"/>
    <s v="10.6.0.241"/>
    <s v="700002011281"/>
    <m/>
    <m/>
    <x v="2"/>
    <s v="NetApp FAS3250"/>
    <m/>
    <s v="cespc1nst01-01"/>
    <s v="Internal"/>
    <d v="2017-06-30T00:00:00"/>
    <s v="Dedicated Storage"/>
    <s v="HANA Platform Strat.Projects"/>
    <s v="Peg"/>
    <s v="GDMS"/>
    <s v="CSC"/>
    <m/>
    <m/>
    <s v="7/9/15: Added"/>
    <m/>
    <m/>
    <m/>
    <m/>
    <m/>
    <m/>
    <m/>
  </r>
  <r>
    <s v="USA"/>
    <s v="Santa Clara, CA"/>
    <x v="17"/>
    <m/>
    <x v="6"/>
    <x v="65"/>
    <m/>
    <s v="cespdemof"/>
    <s v="10.6.0.248"/>
    <s v="600002009846"/>
    <m/>
    <m/>
    <x v="2"/>
    <s v="NetApp FAS2240-2"/>
    <m/>
    <m/>
    <s v="Internal"/>
    <d v="2017-10-31T00:00:00"/>
    <s v="Dedicated Storage"/>
    <s v="HANA Platform Strat.Projects"/>
    <s v="Peg"/>
    <s v="GDMS"/>
    <s v="CSC"/>
    <m/>
    <m/>
    <s v="7/9/15: Added"/>
    <m/>
    <m/>
    <m/>
    <m/>
    <m/>
    <m/>
    <m/>
  </r>
  <r>
    <s v="USA"/>
    <s v="Chandler, AZ"/>
    <x v="18"/>
    <m/>
    <x v="3"/>
    <x v="66"/>
    <m/>
    <m/>
    <s v="10.8.198.120"/>
    <s v="AMS16350170"/>
    <m/>
    <m/>
    <x v="4"/>
    <s v="Cisco MDS 9148"/>
    <m/>
    <m/>
    <s v="N/A"/>
    <d v="2014-12-31T00:00:00"/>
    <s v="Dedicated Switch"/>
    <s v="SF Federal"/>
    <s v="Judy"/>
    <s v="SF"/>
    <s v="CSC"/>
    <m/>
    <m/>
    <m/>
    <m/>
    <m/>
    <m/>
    <m/>
    <m/>
    <m/>
    <m/>
  </r>
  <r>
    <s v="USA"/>
    <s v="Chandler, AZ"/>
    <x v="18"/>
    <m/>
    <x v="3"/>
    <x v="67"/>
    <m/>
    <m/>
    <s v="10.8.198.121"/>
    <s v="AMS16350196"/>
    <m/>
    <m/>
    <x v="4"/>
    <s v="Cisco MDS 9148"/>
    <m/>
    <m/>
    <s v="N/A"/>
    <d v="2014-12-31T00:00:00"/>
    <s v="Dedicated Switch"/>
    <s v="SF Federal"/>
    <s v="Judy"/>
    <s v="SF"/>
    <s v="CSC"/>
    <m/>
    <m/>
    <m/>
    <m/>
    <m/>
    <m/>
    <m/>
    <m/>
    <m/>
    <m/>
  </r>
  <r>
    <s v="USA"/>
    <s v="Dublin, CA"/>
    <x v="19"/>
    <m/>
    <x v="2"/>
    <x v="68"/>
    <s v="Tier 1"/>
    <m/>
    <s v="10.172.97.227,_x000a_10.172.97.1"/>
    <s v="8270/8271"/>
    <m/>
    <m/>
    <x v="3"/>
    <s v="Dell Series 40"/>
    <m/>
    <s v="cml-ddc16-1"/>
    <s v="Internal"/>
    <d v="2015-06-30T00:00:00"/>
    <s v="Dedicated Storage"/>
    <s v="Sybase"/>
    <s v="Anil"/>
    <s v="GDMS"/>
    <s v="CSC"/>
    <m/>
    <s v="https://cmp.wdf.sap.corp/sism/default.htm?object_key=00205495930004624726"/>
    <s v="12/1/15: New 6 month extenion requested via CRM 7000006816 PO4502846326_x000a_7/10/14: Dell Devices are not supported in OCI_x000a_6/3/14: request 3 - 6 month Extension_x000a_5/15/14: Target to DECOM at EOM"/>
    <m/>
    <m/>
    <m/>
    <m/>
    <m/>
    <m/>
    <m/>
  </r>
  <r>
    <s v="USA"/>
    <s v="Dublin, CA"/>
    <x v="19"/>
    <s v="1/1106"/>
    <x v="2"/>
    <x v="69"/>
    <s v="Tier 1"/>
    <m/>
    <s v="10.172.97.155,_x000a_10.172.97.156"/>
    <s v="4781/4782"/>
    <n v="700098020"/>
    <s v="549506, 549505"/>
    <x v="3"/>
    <s v="Dell Series 30"/>
    <m/>
    <s v="cml-ddc8-1,_x000a_cml-ddc8-2"/>
    <s v="Internal"/>
    <s v="T &amp; M"/>
    <s v="Dedicated Storage"/>
    <s v="Sybase"/>
    <s v="Anil"/>
    <s v="GDMS"/>
    <s v="CSC"/>
    <m/>
    <s v="https://cmp.wdf.sap.corp/sism/default.htm?object_key=00205495930004626941"/>
    <s v="11/11/14: No Maintenace needed_x000a_7/10/14: Dell Devices are not supported in OCI_x000a_5/15/14: Target to DECOM at EOM"/>
    <m/>
    <m/>
    <m/>
    <m/>
    <m/>
    <m/>
    <m/>
  </r>
  <r>
    <s v="USA"/>
    <s v="Dublin, CA"/>
    <x v="19"/>
    <s v="9/0701"/>
    <x v="2"/>
    <x v="70"/>
    <s v="Tier 1"/>
    <m/>
    <s v="10.172.169.11,_x000a_10.172.169.12"/>
    <s v="8185/8186"/>
    <n v="700098020"/>
    <s v="551464, 551465"/>
    <x v="3"/>
    <s v="Dell Series 40"/>
    <m/>
    <s v="cml-dubeng1,_x000a_cml-dubeng2"/>
    <s v="Internal"/>
    <d v="2014-06-30T00:00:00"/>
    <s v="Dedicated Storage"/>
    <s v="Sybase"/>
    <s v="Anil"/>
    <s v="GDMS"/>
    <s v="CSC"/>
    <m/>
    <s v="https://cmp.wdf.sap.corp/sism/default.htm?object_key=00205495930004624955"/>
    <s v="7/10/14: Dell Devices are not supported in OCI_x000a_5/15/14: Target to DECOM at EOM"/>
    <m/>
    <m/>
    <m/>
    <m/>
    <m/>
    <m/>
    <m/>
  </r>
  <r>
    <s v="India"/>
    <s v="Pune"/>
    <x v="20"/>
    <s v="Rack No.1 Asset No.258_x000a_Rack No.1 Asset No.259"/>
    <x v="2"/>
    <x v="71"/>
    <s v="Tier 1"/>
    <m/>
    <s v="10.136.65.84,_x000a_10.136.65.85"/>
    <s v="3488/3489"/>
    <m/>
    <m/>
    <x v="3"/>
    <s v="Dell Series 20"/>
    <m/>
    <s v="cml-pune,_x000a_cml-pune1"/>
    <s v="Internal"/>
    <s v="T &amp; M"/>
    <s v="Dedicated Storage"/>
    <s v="Sybase"/>
    <s v="Anil"/>
    <s v="GDMS"/>
    <s v="CSC"/>
    <m/>
    <s v="https://cmp.wdf.sap.corp/sism/default.htm?object_key=00205495930005871861"/>
    <s v="11/11/14: No Maintenace needed_x000a_7/28/14: Added to SISM_x000a_7/10/14: Dell Devices are not supported in OCI_x000a_6/26/14: Replacment  NetApp CRM: 7000005342 EMC CRM: 7000005343"/>
    <m/>
    <m/>
    <m/>
    <m/>
    <m/>
    <m/>
    <m/>
  </r>
  <r>
    <s v="China"/>
    <s v="Dalian"/>
    <x v="21"/>
    <m/>
    <x v="2"/>
    <x v="72"/>
    <s v="Tier 1"/>
    <m/>
    <s v="10.128.148.22"/>
    <s v="850000053751"/>
    <n v="138040191"/>
    <s v="16027"/>
    <x v="2"/>
    <s v="NetApp FAS2040"/>
    <m/>
    <s v="cndlcnas02"/>
    <s v="Internal"/>
    <d v="2015-03-31T00:00:00"/>
    <s v="Storage Housing"/>
    <s v="CTF"/>
    <s v="Judy"/>
    <s v="GDMS"/>
    <s v="CSC"/>
    <m/>
    <s v="https://cmp.wdf.sap.corp/sism/default.htm?object_key=00205495930005965573"/>
    <m/>
    <m/>
    <m/>
    <m/>
    <m/>
    <m/>
    <m/>
    <m/>
  </r>
  <r>
    <s v="China"/>
    <s v="Dalian"/>
    <x v="21"/>
    <m/>
    <x v="2"/>
    <x v="73"/>
    <s v="Tier 1"/>
    <m/>
    <s v="10.128.148.23"/>
    <s v="850000053749"/>
    <n v="138040191"/>
    <s v="50800754"/>
    <x v="2"/>
    <s v="NetApp FAS2040"/>
    <m/>
    <s v="cndlcnas01"/>
    <s v="Internal"/>
    <d v="2015-03-31T00:00:00"/>
    <s v="Storage Housing"/>
    <s v="CTF"/>
    <s v="Judy"/>
    <s v="GDMS"/>
    <s v="CSC"/>
    <m/>
    <s v="https://cmp.wdf.sap.corp/sism/default.htm?object_key=00205495930005965573"/>
    <m/>
    <m/>
    <m/>
    <m/>
    <m/>
    <m/>
    <m/>
    <m/>
  </r>
  <r>
    <s v="China"/>
    <s v="Beijing"/>
    <x v="22"/>
    <m/>
    <x v="2"/>
    <x v="74"/>
    <s v="Tier 1"/>
    <m/>
    <s v="10.128.73.34"/>
    <s v="850000112088"/>
    <n v="138040191"/>
    <s v="18975"/>
    <x v="2"/>
    <s v="NetApp FAS2040"/>
    <m/>
    <s v="cnpeknas04"/>
    <s v="Internal"/>
    <d v="2014-10-31T00:00:00"/>
    <s v="Storage Housing"/>
    <s v="CTF"/>
    <s v="Judy"/>
    <s v="GDMS"/>
    <s v="CSC"/>
    <m/>
    <s v="https://cmp.wdf.sap.corp/sism/default.htm?object_key=00205495930005819946"/>
    <s v="7/14/14: Added to SISM"/>
    <m/>
    <m/>
    <m/>
    <m/>
    <m/>
    <m/>
    <m/>
  </r>
  <r>
    <s v="China"/>
    <s v="Beijing"/>
    <x v="22"/>
    <m/>
    <x v="2"/>
    <x v="75"/>
    <s v="Tier 1"/>
    <m/>
    <s v="10.128.73.35"/>
    <s v="850000112076"/>
    <n v="138040191"/>
    <s v="50810191"/>
    <x v="2"/>
    <s v="NetApp FAS2040"/>
    <m/>
    <s v="cnpeknas03"/>
    <s v="Internal"/>
    <d v="2014-10-31T00:00:00"/>
    <s v="Storage Housing"/>
    <s v="CTF"/>
    <s v="Judy"/>
    <s v="GDMS"/>
    <s v="CSC"/>
    <m/>
    <s v="https://cmp.wdf.sap.corp/sism/default.htm?object_key=00205495930005819947"/>
    <s v="7/14/14: Added to SISM"/>
    <m/>
    <m/>
    <m/>
    <m/>
    <m/>
    <m/>
    <m/>
  </r>
  <r>
    <s v="China"/>
    <s v="Shanghai"/>
    <x v="23"/>
    <m/>
    <x v="2"/>
    <x v="76"/>
    <s v="Tier 2"/>
    <m/>
    <s v="10.58.32.116"/>
    <s v="850000197662"/>
    <n v="138040191"/>
    <s v="24371"/>
    <x v="2"/>
    <s v="NetApp FAS3270"/>
    <m/>
    <s v="cnpvglnas02"/>
    <s v="Internal"/>
    <d v="2015-10-31T00:00:00"/>
    <s v="Storage Housing"/>
    <s v="CTF"/>
    <s v="Judy"/>
    <s v="GDMS"/>
    <s v="CSC"/>
    <m/>
    <s v="https://cmp.wdf.sap.corp/sism/default.htm?object_key=00205495930005969706"/>
    <s v="8/25/14: Added to SISM"/>
    <m/>
    <m/>
    <m/>
    <m/>
    <m/>
    <m/>
    <m/>
  </r>
  <r>
    <s v="China"/>
    <s v="Shanghai"/>
    <x v="23"/>
    <m/>
    <x v="2"/>
    <x v="77"/>
    <s v="Tier 2"/>
    <m/>
    <s v="10.58.32.117"/>
    <s v="850000197674"/>
    <n v="138040191"/>
    <s v="50830373"/>
    <x v="2"/>
    <s v="NetApp FAS3270"/>
    <m/>
    <s v="cnpvglnas01"/>
    <s v="Internal"/>
    <d v="2015-10-31T00:00:00"/>
    <s v="Storage Housing"/>
    <s v="CTF"/>
    <s v="Judy"/>
    <s v="GDMS"/>
    <s v="CSC"/>
    <m/>
    <s v="https://cmp.wdf.sap.corp/sism/default.htm?object_key=00205495930005969706"/>
    <s v="8/25/14: Added to SISM"/>
    <m/>
    <m/>
    <m/>
    <m/>
    <m/>
    <m/>
    <m/>
  </r>
  <r>
    <s v="China"/>
    <s v="Shanghai"/>
    <x v="23"/>
    <m/>
    <x v="2"/>
    <x v="78"/>
    <s v="Tier 1"/>
    <m/>
    <s v="10.58.32.121"/>
    <s v="850000198252"/>
    <n v="138040191"/>
    <s v="24370"/>
    <x v="2"/>
    <s v="NetApp FAS3270"/>
    <m/>
    <s v="cnpvglnas04"/>
    <s v="Internal"/>
    <d v="2015-10-31T00:00:00"/>
    <s v="Storage Housing"/>
    <s v="CTF"/>
    <s v="Judy"/>
    <s v="GDMS"/>
    <s v="CSC"/>
    <m/>
    <s v="https://cmp.wdf.sap.corp/sism/default.htm?object_key=00205495930005969739"/>
    <s v="8/25/14: Added to SISM"/>
    <m/>
    <m/>
    <m/>
    <m/>
    <m/>
    <m/>
    <m/>
  </r>
  <r>
    <s v="China"/>
    <s v="Shanghai"/>
    <x v="23"/>
    <m/>
    <x v="2"/>
    <x v="79"/>
    <s v="Tier 1"/>
    <m/>
    <s v="10.58.32.122"/>
    <s v="850000198240"/>
    <n v="138040191"/>
    <s v="50830374"/>
    <x v="2"/>
    <s v="NetApp FAS3270"/>
    <m/>
    <s v="cnpvglnas03"/>
    <s v="Internal"/>
    <d v="2015-10-31T00:00:00"/>
    <s v="Storage Housing"/>
    <s v="CTF"/>
    <s v="Judy"/>
    <s v="GDMS"/>
    <s v="CSC"/>
    <m/>
    <s v="https://cmp.wdf.sap.corp/sism/default.htm?object_key=00205495930005969739"/>
    <s v="8/25/14: Added to SISM"/>
    <m/>
    <m/>
    <m/>
    <m/>
    <m/>
    <m/>
    <m/>
  </r>
  <r>
    <s v="China"/>
    <s v="Shanghai"/>
    <x v="23"/>
    <m/>
    <x v="2"/>
    <x v="80"/>
    <s v="Tier 1"/>
    <m/>
    <s v="10.129.28.76"/>
    <s v="940000020834"/>
    <n v="138040191"/>
    <s v="24386 "/>
    <x v="2"/>
    <s v="NetApp FAS2040"/>
    <m/>
    <s v="cnshanas02"/>
    <s v="Internal"/>
    <d v="2015-10-31T00:00:00"/>
    <s v="Storage Housing"/>
    <s v="CTF"/>
    <s v="Judy"/>
    <s v="GDMS"/>
    <s v="CSC"/>
    <m/>
    <s v="https://cmp.wdf.sap.corp/sism/default.htm?object_key=00205495930005969744"/>
    <s v="8/25/14: Added to SISM_x000a_7/10/14: Added to OCI"/>
    <m/>
    <m/>
    <m/>
    <m/>
    <m/>
    <m/>
    <m/>
  </r>
  <r>
    <s v="China"/>
    <s v="Shanghai"/>
    <x v="23"/>
    <m/>
    <x v="2"/>
    <x v="81"/>
    <s v="Tier 1"/>
    <m/>
    <s v="10.129.28.77"/>
    <s v="550000000423"/>
    <n v="138040191"/>
    <s v="50830859"/>
    <x v="2"/>
    <s v="NetApp FAS2040"/>
    <m/>
    <s v="cnshanas01"/>
    <s v="Internal"/>
    <d v="2015-10-31T00:00:00"/>
    <s v="Storage Housing"/>
    <s v="CTF"/>
    <s v="Judy"/>
    <s v="GDMS"/>
    <s v="CSC"/>
    <m/>
    <s v="https://cmp.wdf.sap.corp/sism/default.htm?object_key=00205495930005969744"/>
    <s v="8/25/14: Added to SISM_x000a_7/10/14: Added to OCI"/>
    <m/>
    <m/>
    <m/>
    <m/>
    <m/>
    <m/>
    <m/>
  </r>
  <r>
    <s v="China"/>
    <s v="Shanghai"/>
    <x v="23"/>
    <m/>
    <x v="2"/>
    <x v="82"/>
    <s v="Tier 1"/>
    <m/>
    <s v="10.129.28.78"/>
    <s v="850000198290"/>
    <n v="138040191"/>
    <s v="24385"/>
    <x v="2"/>
    <s v="NetApp FAS3270"/>
    <m/>
    <s v="cnshanas04"/>
    <s v="Internal"/>
    <d v="2015-10-31T00:00:00"/>
    <s v="Storage Housing"/>
    <s v="CTF"/>
    <s v="Judy"/>
    <s v="GDMS"/>
    <s v="CSC"/>
    <m/>
    <s v="https://cmp.wdf.sap.corp/sism/default.htm?object_key=00205495930005969745"/>
    <s v="8/25/14: Added to SISM"/>
    <m/>
    <m/>
    <m/>
    <m/>
    <m/>
    <m/>
    <m/>
  </r>
  <r>
    <s v="China"/>
    <s v="Shanghai"/>
    <x v="23"/>
    <m/>
    <x v="2"/>
    <x v="83"/>
    <s v="Tier 1"/>
    <m/>
    <s v="10.129.28.79"/>
    <s v="850000198288"/>
    <n v="138040191"/>
    <s v="50830858"/>
    <x v="2"/>
    <s v="NetApp FAS3270"/>
    <m/>
    <s v="cnshanas03"/>
    <s v="Internal"/>
    <d v="2015-10-31T00:00:00"/>
    <s v="Storage Housing"/>
    <s v="CTF"/>
    <s v="Judy"/>
    <s v="GDMS"/>
    <s v="CSC"/>
    <m/>
    <s v="https://cmp.wdf.sap.corp/sism/default.htm?object_key=00205495930005969745"/>
    <s v="8/25/14: Added to SISM"/>
    <m/>
    <m/>
    <m/>
    <m/>
    <m/>
    <m/>
    <m/>
  </r>
  <r>
    <s v="China"/>
    <s v="Shanghai"/>
    <x v="23"/>
    <m/>
    <x v="6"/>
    <x v="84"/>
    <s v="Tier 1"/>
    <s v="cnshgnpcl01"/>
    <s v=" 10.58.120.61"/>
    <s v="940000491801"/>
    <m/>
    <m/>
    <x v="2"/>
    <s v="NetApp FAS2240-2"/>
    <m/>
    <s v="_x000a_cnshgnp02"/>
    <s v="Internal"/>
    <d v="2017-04-30T00:00:00"/>
    <s v="Dedicated Storage"/>
    <s v="PI &amp; Hana"/>
    <s v="Marshall"/>
    <s v="GDMS"/>
    <s v="CSC"/>
    <m/>
    <s v="https://cmp.wdf.sap.corp/sism/default.htm?object_key=00205495930005969747"/>
    <s v="1-80-002335"/>
    <m/>
    <m/>
    <m/>
    <m/>
    <m/>
    <m/>
    <m/>
  </r>
  <r>
    <s v="China"/>
    <s v="Shanghai"/>
    <x v="23"/>
    <m/>
    <x v="6"/>
    <x v="85"/>
    <s v="Tier 1"/>
    <s v="cnshgnp02"/>
    <s v=" 10.58.120.61"/>
    <s v="940000491813"/>
    <m/>
    <m/>
    <x v="2"/>
    <s v="NetApp FAS2240-2"/>
    <m/>
    <s v="cnshgnp01"/>
    <s v="Internal"/>
    <d v="2017-04-30T00:00:00"/>
    <s v="Dedicated Storage"/>
    <s v="PI &amp; Hana"/>
    <s v="Marshall"/>
    <s v="GDMS"/>
    <s v="CSC"/>
    <m/>
    <s v="https://cmp.wdf.sap.corp/sism/default.htm?object_key=00205495930005969747"/>
    <s v="1-80-002335"/>
    <m/>
    <m/>
    <m/>
    <m/>
    <m/>
    <m/>
    <m/>
  </r>
  <r>
    <s v="Germany"/>
    <s v="St. Leon Rot"/>
    <x v="8"/>
    <s v="RZ 43"/>
    <x v="7"/>
    <x v="86"/>
    <m/>
    <m/>
    <s v="10.17.234.6"/>
    <s v="BRCAFX1948F005"/>
    <m/>
    <m/>
    <x v="0"/>
    <s v="Brocade DCX"/>
    <m/>
    <m/>
    <s v="N/A"/>
    <d v="2015-02-07T00:00:00"/>
    <s v="Dedicated Switch"/>
    <s v="unknown"/>
    <s v="Gerald"/>
    <s v="GDMS"/>
    <s v="CSC"/>
    <m/>
    <m/>
    <m/>
    <m/>
    <m/>
    <m/>
    <m/>
    <m/>
    <m/>
    <m/>
  </r>
  <r>
    <s v="Germany"/>
    <s v="St. Leon Rot"/>
    <x v="8"/>
    <s v="RZ 43"/>
    <x v="7"/>
    <x v="87"/>
    <m/>
    <m/>
    <s v="10.17.234.7"/>
    <s v="BRCAFX1948F007"/>
    <m/>
    <m/>
    <x v="0"/>
    <s v="Brocade DCX"/>
    <m/>
    <m/>
    <s v="N/A"/>
    <d v="2015-02-07T00:00:00"/>
    <s v="Dedicated Switch"/>
    <s v="unknown"/>
    <s v="Gerald"/>
    <s v="GDMS"/>
    <s v="CSC"/>
    <m/>
    <m/>
    <m/>
    <m/>
    <m/>
    <m/>
    <m/>
    <m/>
    <m/>
    <m/>
  </r>
  <r>
    <s v="USA"/>
    <s v="Sacramento, CA"/>
    <x v="24"/>
    <m/>
    <x v="1"/>
    <x v="88"/>
    <s v="Tier 1"/>
    <m/>
    <s v="10.170.198.112"/>
    <s v="CKM00133805288"/>
    <m/>
    <m/>
    <x v="0"/>
    <s v="EMC VNX8000"/>
    <m/>
    <s v="cs0vnx8000"/>
    <s v="External - D@R in place"/>
    <d v="2017-11-19T00:00:00"/>
    <s v="Dedicated Storage"/>
    <s v="SF"/>
    <s v="Judy"/>
    <s v="GDMS"/>
    <s v="CSC"/>
    <m/>
    <m/>
    <m/>
    <m/>
    <m/>
    <m/>
    <m/>
    <m/>
    <m/>
    <m/>
  </r>
  <r>
    <s v="USA"/>
    <s v="Englewood, CO"/>
    <x v="2"/>
    <m/>
    <x v="2"/>
    <x v="89"/>
    <s v="Tier 1"/>
    <m/>
    <s v="10.168.2.55"/>
    <n v="3057586"/>
    <m/>
    <m/>
    <x v="1"/>
    <s v="NetApp v3020"/>
    <m/>
    <s v="datahaven"/>
    <s v="Internal"/>
    <s v="T &amp; M"/>
    <s v="Dedicated Storage"/>
    <s v="Sybase"/>
    <s v="Anil"/>
    <s v="GDMS"/>
    <s v="CSC"/>
    <m/>
    <s v="https://cmp.wdf.sap.corp/sism/default.htm?object_key=00205495930005872186"/>
    <s v="7/28/14: Added to SISM_x000a_7/7/14: Very old OnTap version, Unable to be discovered in OCI"/>
    <m/>
    <m/>
    <m/>
    <m/>
    <m/>
    <m/>
    <m/>
  </r>
  <r>
    <s v="Australia"/>
    <s v="Sydney"/>
    <x v="7"/>
    <s v="L1H2:00335/010-38"/>
    <x v="2"/>
    <x v="90"/>
    <s v="Tier 1"/>
    <m/>
    <s v="10.10.198.145"/>
    <s v="850000196292"/>
    <n v="114040002"/>
    <s v="50877925"/>
    <x v="2"/>
    <s v="NetApp FAS3240"/>
    <m/>
    <s v="dc10nahana01b"/>
    <s v="External - D@R in place"/>
    <d v="2015-09-30T00:00:00"/>
    <s v="Dedicated Storage"/>
    <s v="SF"/>
    <s v="Judy"/>
    <s v="GDMS"/>
    <s v="CSC"/>
    <m/>
    <s v="https://cmp.wdf.sap.corp/sism/default.htm?object_key=00205495930006615273"/>
    <m/>
    <m/>
    <m/>
    <m/>
    <m/>
    <m/>
    <m/>
    <m/>
  </r>
  <r>
    <s v="Australia"/>
    <s v="Sydney"/>
    <x v="7"/>
    <s v="L1H2:00335/010-38"/>
    <x v="2"/>
    <x v="91"/>
    <s v="Tier 1"/>
    <m/>
    <s v="10.10.198.146"/>
    <s v="850000196280"/>
    <n v="114040002"/>
    <s v="50877924"/>
    <x v="2"/>
    <s v="NetApp FAS3240"/>
    <m/>
    <s v="dc10nahana01a"/>
    <s v="External - D@R in place"/>
    <d v="2015-09-30T00:00:00"/>
    <s v="Dedicated Storage"/>
    <s v="SF"/>
    <s v="Judy"/>
    <s v="GDMS"/>
    <s v="CSC"/>
    <m/>
    <s v="https://cmp.wdf.sap.corp/sism/default.htm?object_key=00205495930006615247"/>
    <m/>
    <m/>
    <m/>
    <m/>
    <m/>
    <m/>
    <m/>
    <m/>
  </r>
  <r>
    <s v="Australia"/>
    <s v="Sydney"/>
    <x v="7"/>
    <s v="L1H2:00335/010-34"/>
    <x v="2"/>
    <x v="92"/>
    <s v="Tier 1"/>
    <m/>
    <s v="10.10.198.111"/>
    <s v="700001041162"/>
    <n v="114040002"/>
    <s v="50877921"/>
    <x v="2"/>
    <s v="NetApp FAS3240"/>
    <m/>
    <s v="dc10NetApp01b"/>
    <s v="External - D@R in place"/>
    <d v="2015-04-30T00:00:00"/>
    <s v="Dedicated Storage"/>
    <s v="SF"/>
    <s v="Judy"/>
    <s v="GDMS"/>
    <s v="CSC"/>
    <m/>
    <s v="https://cmp.wdf.sap.corp/sism/default.htm?object_key=00205495930006615271"/>
    <m/>
    <m/>
    <s v="CIFS"/>
    <m/>
    <m/>
    <m/>
    <m/>
    <m/>
  </r>
  <r>
    <s v="Australia"/>
    <s v="Sydney"/>
    <x v="7"/>
    <s v="L1H2:00335/010-34"/>
    <x v="2"/>
    <x v="93"/>
    <s v="Tier 1"/>
    <m/>
    <s v="10.10.198.112"/>
    <s v="700001041174"/>
    <n v="114040002"/>
    <s v="50877920"/>
    <x v="2"/>
    <s v="NetApp FAS3240"/>
    <m/>
    <s v="dc10NetApp01b"/>
    <s v="External - D@R in place"/>
    <d v="2015-04-30T00:00:00"/>
    <s v="Dedicated Storage"/>
    <s v="SF"/>
    <s v="Judy"/>
    <s v="GDMS"/>
    <s v="CSC"/>
    <m/>
    <s v="https://cmp.wdf.sap.corp/sism/default.htm?object_key=00205495930006615272"/>
    <m/>
    <m/>
    <s v="CIFS"/>
    <m/>
    <m/>
    <m/>
    <m/>
    <m/>
  </r>
  <r>
    <s v="Australia"/>
    <s v="Sydney"/>
    <x v="7"/>
    <s v="L1H2:00335/010-39"/>
    <x v="6"/>
    <x v="94"/>
    <s v="Tier 1"/>
    <s v="dc10NetAppclus01-01"/>
    <s v="10.10.198.54"/>
    <s v="701424000537"/>
    <n v="114040002"/>
    <s v="50877945"/>
    <x v="2"/>
    <s v="NetApp FAS8040"/>
    <m/>
    <s v="dc10NetAppclus01-02"/>
    <s v="External - D@R in place"/>
    <d v="2018-06-30T00:00:00"/>
    <s v="Dedicated Storage"/>
    <s v="SF"/>
    <s v="Judy"/>
    <s v="GDMS"/>
    <s v="CSC"/>
    <m/>
    <s v="https://cmp.wdf.sap.corp/sism/default.htm?object_key=00205495930006615218"/>
    <m/>
    <m/>
    <s v="CIFS_2"/>
    <m/>
    <m/>
    <m/>
    <m/>
    <m/>
  </r>
  <r>
    <s v="Australia"/>
    <s v="Sydney"/>
    <x v="7"/>
    <s v="L1H2:00335/010-39"/>
    <x v="6"/>
    <x v="95"/>
    <s v="Tier 1"/>
    <s v="dc10NetAppclus01-02"/>
    <s v="10.10.198.55"/>
    <s v="701424000536"/>
    <n v="114040002"/>
    <s v="50877926"/>
    <x v="2"/>
    <s v="NetApp FAS8040"/>
    <m/>
    <s v="dc10NetAppclus01-01"/>
    <s v="External - D@R in place"/>
    <d v="2018-06-30T00:00:00"/>
    <s v="Dedicated Storage"/>
    <s v="SF"/>
    <s v="Judy"/>
    <s v="GDMS"/>
    <s v="CSC"/>
    <m/>
    <s v="https://cmp.wdf.sap.corp/sism/default.htm?object_key=00205495930006615274"/>
    <m/>
    <m/>
    <s v="CIFS_2"/>
    <m/>
    <m/>
    <m/>
    <m/>
    <m/>
  </r>
  <r>
    <s v="Germany"/>
    <s v="St. Leon Rot"/>
    <x v="25"/>
    <s v="RZ 14"/>
    <x v="7"/>
    <x v="96"/>
    <m/>
    <m/>
    <s v="10.17.234.150"/>
    <s v="BRCAFX1950F014"/>
    <m/>
    <m/>
    <x v="0"/>
    <s v="Brocade DCX"/>
    <m/>
    <m/>
    <s v="N/A"/>
    <d v="2015-03-23T00:00:00"/>
    <s v="Dedicated Switch"/>
    <s v="unknown"/>
    <s v="Gerald"/>
    <s v="GDMS"/>
    <s v="CSC"/>
    <m/>
    <m/>
    <m/>
    <m/>
    <m/>
    <m/>
    <m/>
    <m/>
    <m/>
    <m/>
  </r>
  <r>
    <s v="Germany"/>
    <s v="Walldorf"/>
    <x v="26"/>
    <s v="RZ14/3-1"/>
    <x v="7"/>
    <x v="97"/>
    <m/>
    <m/>
    <s v="10.17.234.153"/>
    <s v="BRCAFX1950F023"/>
    <m/>
    <s v="3000278685"/>
    <x v="0"/>
    <s v="Brocade DCX"/>
    <m/>
    <m/>
    <s v="N/A"/>
    <d v="2015-03-23T00:00:00"/>
    <s v="Dedicated Switch"/>
    <s v="unknown"/>
    <s v="Gerald"/>
    <s v="GDMS"/>
    <s v="CSC"/>
    <m/>
    <m/>
    <m/>
    <m/>
    <m/>
    <m/>
    <m/>
    <m/>
    <m/>
    <m/>
  </r>
  <r>
    <s v="Germany"/>
    <s v="St. Leon Rot"/>
    <x v="8"/>
    <s v="RZ 61"/>
    <x v="7"/>
    <x v="98"/>
    <m/>
    <m/>
    <s v="10.17.234.100"/>
    <s v="BRCAFX1902G009"/>
    <m/>
    <m/>
    <x v="0"/>
    <s v="Brocade DCX"/>
    <m/>
    <m/>
    <s v="N/A"/>
    <d v="2015-04-07T00:00:00"/>
    <s v="Dedicated Switch"/>
    <s v="unknown"/>
    <s v="Gerald"/>
    <s v="GDMS"/>
    <s v="CSC"/>
    <m/>
    <m/>
    <m/>
    <m/>
    <m/>
    <m/>
    <m/>
    <m/>
    <m/>
    <m/>
  </r>
  <r>
    <s v="Germany"/>
    <s v="St. Leon Rot"/>
    <x v="8"/>
    <s v="RZ 61"/>
    <x v="7"/>
    <x v="99"/>
    <m/>
    <m/>
    <s v="10.17.234.103"/>
    <s v="BRCAFX1950F024"/>
    <m/>
    <m/>
    <x v="0"/>
    <s v="Brocade DCX"/>
    <m/>
    <m/>
    <s v="N/A"/>
    <d v="2015-04-07T00:00:00"/>
    <s v="Dedicated Switch"/>
    <s v="unknown"/>
    <s v="Gerald"/>
    <s v="GDMS"/>
    <s v="CSC"/>
    <m/>
    <m/>
    <m/>
    <m/>
    <m/>
    <m/>
    <m/>
    <m/>
    <m/>
    <m/>
  </r>
  <r>
    <s v="Australia"/>
    <s v="Sydney"/>
    <x v="7"/>
    <s v="L1H2:00335/10/37"/>
    <x v="0"/>
    <x v="100"/>
    <s v="Tier 1"/>
    <m/>
    <s v="10.10.246.62"/>
    <n v="54992"/>
    <n v="114040002"/>
    <s v="50877923"/>
    <x v="5"/>
    <s v="Hitachi VSP"/>
    <m/>
    <s v="dc10vsp01"/>
    <s v="External - D@R in place"/>
    <d v="2016-08-31T00:00:00"/>
    <s v="Dedicated Storage"/>
    <s v="SF"/>
    <s v="Judy"/>
    <s v="GDMS"/>
    <s v="CSC"/>
    <m/>
    <s v="https://cmp.wdf.sap.corp/sism/default.htm?object_key=00205495930007124435"/>
    <s v="9/30/15: One year maint renewal PO 4503062736"/>
    <m/>
    <m/>
    <m/>
    <m/>
    <m/>
    <m/>
    <m/>
  </r>
  <r>
    <s v="Germany"/>
    <s v="St. Leon Rot"/>
    <x v="8"/>
    <s v="DC12"/>
    <x v="4"/>
    <x v="101"/>
    <m/>
    <m/>
    <s v="10.118.50.254"/>
    <s v="2FA0925030"/>
    <m/>
    <m/>
    <x v="0"/>
    <s v="EMC DD670"/>
    <m/>
    <m/>
    <s v="D@R in place"/>
    <d v="2013-06-25T00:00:00"/>
    <s v="Backup Device"/>
    <s v="SF"/>
    <s v="GDMB"/>
    <s v="GDMB"/>
    <s v="CSC"/>
    <m/>
    <m/>
    <s v="6/26/15: Added"/>
    <m/>
    <m/>
    <m/>
    <m/>
    <m/>
    <m/>
    <m/>
  </r>
  <r>
    <s v="USA"/>
    <s v="Ashburn, VA"/>
    <x v="6"/>
    <m/>
    <x v="4"/>
    <x v="102"/>
    <m/>
    <m/>
    <m/>
    <s v="3FZ0925142"/>
    <m/>
    <m/>
    <x v="0"/>
    <s v="EMC DD670"/>
    <m/>
    <m/>
    <s v="D@R in place"/>
    <d v="2016-06-25T00:00:00"/>
    <s v="Backup Device"/>
    <s v="SF Federal"/>
    <s v="GDMB"/>
    <s v="GDMB"/>
    <s v="Other"/>
    <m/>
    <m/>
    <m/>
    <m/>
    <m/>
    <m/>
    <m/>
    <m/>
    <m/>
    <m/>
  </r>
  <r>
    <s v="Germany"/>
    <s v="St. Leon Rot"/>
    <x v="25"/>
    <s v="RZ21"/>
    <x v="5"/>
    <x v="103"/>
    <m/>
    <m/>
    <s v="10.66.220.11"/>
    <s v="ALM2501H05G"/>
    <m/>
    <m/>
    <x v="2"/>
    <s v="Brocade 5100"/>
    <m/>
    <m/>
    <s v="N/A"/>
    <d v="2015-04-30T00:00:00"/>
    <s v="Dedicated Switch"/>
    <s v="unknown"/>
    <s v="Gerald"/>
    <s v="GDMS"/>
    <s v="CSC"/>
    <m/>
    <m/>
    <m/>
    <m/>
    <m/>
    <m/>
    <m/>
    <m/>
    <m/>
    <m/>
  </r>
  <r>
    <s v="Netherlands"/>
    <s v="Amsterdam"/>
    <x v="27"/>
    <s v="Cage 1 (Z2F) F-1"/>
    <x v="4"/>
    <x v="104"/>
    <m/>
    <m/>
    <s v="10.2.50.254"/>
    <s v="3FZ1739038"/>
    <m/>
    <m/>
    <x v="0"/>
    <s v="EMC DD990"/>
    <m/>
    <m/>
    <s v="D@R in place"/>
    <d v="2017-09-29T00:00:00"/>
    <s v="Backup Device"/>
    <s v="SF"/>
    <s v="GDMB"/>
    <s v="GDMB"/>
    <s v="CSC"/>
    <m/>
    <m/>
    <s v="6/26/15: Added"/>
    <m/>
    <m/>
    <m/>
    <m/>
    <m/>
    <m/>
    <m/>
  </r>
  <r>
    <s v="Netherlands"/>
    <s v="Amsterdam"/>
    <x v="27"/>
    <s v="Cage 1 (Z2F) F-9"/>
    <x v="2"/>
    <x v="105"/>
    <s v="Tier 1"/>
    <m/>
    <s v="10.2.198.111"/>
    <s v="700001405538"/>
    <n v="104040010"/>
    <n v="32391993"/>
    <x v="2"/>
    <s v="NetApp FAS3250"/>
    <m/>
    <s v="_x000a_dc2NetApp02b"/>
    <s v="External - D@R in place"/>
    <d v="2017-05-31T00:00:00"/>
    <s v="Dedicated Storage"/>
    <s v="SF"/>
    <s v="Judy"/>
    <s v="GDMS"/>
    <s v="CSC"/>
    <m/>
    <s v="https://cmp.wdf.sap.corp/sism/default.htm?object_key=00205495930006616719"/>
    <s v="9/23/14: GMP name:  nsa0075, nsa0076_x000a_"/>
    <m/>
    <s v="CIFS_2"/>
    <m/>
    <m/>
    <m/>
    <m/>
    <m/>
  </r>
  <r>
    <s v="Netherlands"/>
    <s v="Amsterdam"/>
    <x v="27"/>
    <s v="Cage 1 (Z2F) F-9"/>
    <x v="2"/>
    <x v="106"/>
    <s v="Tier 1"/>
    <m/>
    <s v="10.2.198.112"/>
    <s v="700001405540"/>
    <n v="104040010"/>
    <n v="32391994"/>
    <x v="2"/>
    <s v="NetApp FAS3250"/>
    <m/>
    <s v="dc2NetApp02a"/>
    <s v="External - D@R in place"/>
    <d v="2017-05-31T00:00:00"/>
    <s v="Dedicated Storage"/>
    <s v="SF"/>
    <s v="Judy"/>
    <s v="GDMS"/>
    <s v="CSC"/>
    <m/>
    <s v="https://cmp.wdf.sap.corp/sism/default.htm?object_key=00205495930006616772"/>
    <s v="9/23/14: GMP name:  nsa0075, nsa0076_x000a_"/>
    <m/>
    <s v="CIFS_2"/>
    <m/>
    <m/>
    <m/>
    <m/>
    <m/>
  </r>
  <r>
    <s v="Netherlands"/>
    <s v="Amsterdam"/>
    <x v="27"/>
    <s v="Cage 1 (Z2F) F-9"/>
    <x v="2"/>
    <x v="107"/>
    <s v="Tier 1"/>
    <m/>
    <s v="10.2.198.94"/>
    <s v="700001411238"/>
    <n v="104040010"/>
    <n v="32391996"/>
    <x v="2"/>
    <s v="NetApp FAS3250"/>
    <m/>
    <s v="_x000a_dc2NetAppclus01-02"/>
    <s v="External - D@R in place"/>
    <d v="2017-04-30T00:00:00"/>
    <s v="Dedicated Storage"/>
    <s v="SF"/>
    <s v="Judy"/>
    <s v="GDMS"/>
    <s v="CSC"/>
    <m/>
    <s v="https://cmp.wdf.sap.corp/sism/default.htm?object_key=00205495930006616759"/>
    <m/>
    <m/>
    <s v="CIFS_2"/>
    <m/>
    <m/>
    <m/>
    <m/>
    <m/>
  </r>
  <r>
    <s v="Netherlands"/>
    <s v="Amsterdam"/>
    <x v="27"/>
    <s v="Cage 1 (Z2F) F-9"/>
    <x v="2"/>
    <x v="108"/>
    <s v="Tier 1"/>
    <m/>
    <s v="10.2.198.96"/>
    <s v="700001411226"/>
    <n v="104040010"/>
    <n v="32391995"/>
    <x v="2"/>
    <s v="NetApp FAS3250"/>
    <m/>
    <s v="dc2NetAppclus01-01"/>
    <s v="External - D@R in place"/>
    <d v="2017-04-30T00:00:00"/>
    <s v="Dedicated Storage"/>
    <s v="SF"/>
    <s v="Judy"/>
    <s v="GDMS"/>
    <s v="CSC"/>
    <m/>
    <s v="https://cmp.wdf.sap.corp/sism/default.htm?object_key=00205495930006616781"/>
    <m/>
    <m/>
    <s v="CIFS_2"/>
    <m/>
    <m/>
    <m/>
    <m/>
    <m/>
  </r>
  <r>
    <s v="Germany"/>
    <s v="St. Leon Rot"/>
    <x v="25"/>
    <s v="RZ21"/>
    <x v="5"/>
    <x v="109"/>
    <m/>
    <m/>
    <s v="10.66.220.126"/>
    <s v="ALM2549G0K6"/>
    <m/>
    <m/>
    <x v="2"/>
    <s v="Brocade 5100"/>
    <m/>
    <m/>
    <s v="N/A"/>
    <d v="2015-04-30T00:00:00"/>
    <s v="Dedicated Switch"/>
    <s v="unknown"/>
    <s v="Gerald"/>
    <s v="GDMS"/>
    <s v="CSC"/>
    <m/>
    <m/>
    <m/>
    <m/>
    <m/>
    <m/>
    <m/>
    <m/>
    <m/>
    <m/>
  </r>
  <r>
    <s v="Germany"/>
    <s v="St. Leon Rot"/>
    <x v="8"/>
    <s v="RZ40"/>
    <x v="5"/>
    <x v="110"/>
    <m/>
    <m/>
    <s v="10.21.217.169"/>
    <s v="ALM1914G021"/>
    <m/>
    <m/>
    <x v="2"/>
    <s v="Brocade 5100"/>
    <m/>
    <m/>
    <s v="N/A"/>
    <d v="2015-04-30T00:00:00"/>
    <s v="Dedicated Switch"/>
    <s v="unknown"/>
    <s v="Gerald"/>
    <s v="GDMS"/>
    <s v="CSC"/>
    <m/>
    <m/>
    <m/>
    <m/>
    <m/>
    <m/>
    <m/>
    <m/>
    <m/>
    <m/>
  </r>
  <r>
    <s v="Germany"/>
    <s v="St. Leon Rot"/>
    <x v="8"/>
    <s v="RZ40"/>
    <x v="5"/>
    <x v="111"/>
    <m/>
    <m/>
    <s v="10.21.217.171"/>
    <s v="ALM1914G02E"/>
    <m/>
    <m/>
    <x v="2"/>
    <s v="Brocade 5100"/>
    <m/>
    <m/>
    <s v="N/A"/>
    <d v="2015-04-30T00:00:00"/>
    <s v="Dedicated Switch"/>
    <s v="unknown"/>
    <s v="Gerald"/>
    <s v="GDMS"/>
    <s v="CSC"/>
    <m/>
    <m/>
    <m/>
    <m/>
    <m/>
    <m/>
    <m/>
    <m/>
    <m/>
    <m/>
  </r>
  <r>
    <s v="Germany"/>
    <s v="St. Leon Rot"/>
    <x v="25"/>
    <s v="RZ22"/>
    <x v="5"/>
    <x v="112"/>
    <m/>
    <m/>
    <s v="10.66.220.164"/>
    <s v="ALM2549G0JL"/>
    <m/>
    <m/>
    <x v="2"/>
    <s v="Brocade 5100"/>
    <m/>
    <m/>
    <s v="N/A"/>
    <d v="2015-04-30T00:00:00"/>
    <s v="Dedicated Switch"/>
    <s v="unknown"/>
    <s v="Gerald"/>
    <s v="GDMS"/>
    <s v="CSC"/>
    <m/>
    <m/>
    <m/>
    <m/>
    <m/>
    <m/>
    <m/>
    <m/>
    <m/>
    <m/>
  </r>
  <r>
    <s v="Netherlands"/>
    <s v="Amsterdam"/>
    <x v="27"/>
    <s v="Cage 1 (Z2F) F-1"/>
    <x v="4"/>
    <x v="113"/>
    <m/>
    <m/>
    <s v="10.2.50.141"/>
    <s v="1F40938436"/>
    <m/>
    <m/>
    <x v="0"/>
    <s v="EMC DD670"/>
    <m/>
    <m/>
    <s v="D@R in place"/>
    <d v="2015-12-31T00:00:00"/>
    <s v="Backup Device"/>
    <s v="SF"/>
    <s v="GDMB"/>
    <s v="GDMB"/>
    <s v="CSC"/>
    <m/>
    <m/>
    <s v="6/26/15: Added"/>
    <m/>
    <m/>
    <m/>
    <m/>
    <m/>
    <m/>
    <m/>
  </r>
  <r>
    <s v="Netherlands"/>
    <s v="Amsterdam"/>
    <x v="28"/>
    <s v="Z4G (DC2)"/>
    <x v="2"/>
    <x v="114"/>
    <s v="Tier 1"/>
    <m/>
    <s v="10.2.2.11"/>
    <s v="800000073433"/>
    <n v="104040010"/>
    <s v="32392029"/>
    <x v="2"/>
    <s v="NetApp FAS2040"/>
    <m/>
    <s v="_x000a_dc2sfNetApp01b"/>
    <s v="External - D@R in place"/>
    <s v="Expired"/>
    <s v="Dedicated Storage"/>
    <s v="SF"/>
    <s v="Judy"/>
    <s v="GDMS"/>
    <s v="CSC"/>
    <m/>
    <s v="https://cmp.wdf.sap.corp/sism/default.htm?object_key=00205495930006616697"/>
    <s v="9/23/14: plan to migrate data to dc2 new NetApp , and decommissioned it  in 2014"/>
    <m/>
    <m/>
    <m/>
    <m/>
    <m/>
    <m/>
    <m/>
  </r>
  <r>
    <s v="Netherlands"/>
    <s v="Amsterdam"/>
    <x v="28"/>
    <s v="Z4G (DC2)"/>
    <x v="2"/>
    <x v="115"/>
    <s v="Tier 1"/>
    <m/>
    <s v="10.2.2.12"/>
    <s v="700000543797"/>
    <n v="104040010"/>
    <m/>
    <x v="2"/>
    <s v="NetApp FAS2040"/>
    <m/>
    <s v="dc2sfNetApp01a"/>
    <s v="External - D@R in place"/>
    <s v="Expired"/>
    <s v="Dedicated Storage"/>
    <s v="SF"/>
    <s v="Judy"/>
    <s v="GDMS"/>
    <s v="CSC"/>
    <m/>
    <s v="https://cmp.wdf.sap.corp/sism/default.htm?object_key=00205495930006616697"/>
    <s v="9/23/14: plan to migrate data to dc2 new NetApp , and decommissioned it  in 2014"/>
    <m/>
    <m/>
    <m/>
    <m/>
    <m/>
    <m/>
    <m/>
  </r>
  <r>
    <s v="Germany"/>
    <s v="St. Leon Rot"/>
    <x v="25"/>
    <s v="RZ22"/>
    <x v="5"/>
    <x v="116"/>
    <m/>
    <m/>
    <s v="10.66.220.180"/>
    <s v="ALM2501H05F"/>
    <m/>
    <m/>
    <x v="2"/>
    <s v="Brocade 5100"/>
    <m/>
    <m/>
    <s v="N/A"/>
    <d v="2015-04-30T00:00:00"/>
    <s v="Dedicated Switch"/>
    <s v="unknown"/>
    <s v="Gerald"/>
    <s v="GDMS"/>
    <s v="CSC"/>
    <m/>
    <m/>
    <m/>
    <m/>
    <m/>
    <m/>
    <m/>
    <m/>
    <m/>
    <m/>
  </r>
  <r>
    <s v="Germany"/>
    <s v="St. Leon Rot"/>
    <x v="8"/>
    <s v="RZ40"/>
    <x v="5"/>
    <x v="117"/>
    <m/>
    <m/>
    <s v="10.21.216.210"/>
    <s v="ALM1914G02V"/>
    <m/>
    <m/>
    <x v="2"/>
    <s v="Brocade 5100"/>
    <m/>
    <m/>
    <s v="N/A"/>
    <d v="2015-04-30T00:00:00"/>
    <s v="Dedicated Switch"/>
    <s v="unknown"/>
    <s v="Gerald"/>
    <s v="GDMS"/>
    <s v="CSC"/>
    <m/>
    <m/>
    <m/>
    <m/>
    <m/>
    <m/>
    <m/>
    <m/>
    <m/>
    <m/>
  </r>
  <r>
    <s v="Netherlands"/>
    <s v="Amsterdam"/>
    <x v="28"/>
    <s v="Cage 1 (Z4G) A-2"/>
    <x v="0"/>
    <x v="118"/>
    <s v="Tier 1"/>
    <m/>
    <s v="10.2.246.72"/>
    <n v="86106"/>
    <m/>
    <s v="32391997"/>
    <x v="5"/>
    <s v="Hitachi VSP"/>
    <m/>
    <s v="dc2vsp01"/>
    <s v="External - D@R in place"/>
    <d v="2016-06-30T00:00:00"/>
    <s v="Dedicated Storage"/>
    <s v="SF"/>
    <s v="Judy"/>
    <s v="GDMS"/>
    <s v="CSC"/>
    <m/>
    <s v="https://cmp.wdf.sap.corp/sism/default.htm?object_key=00205495930007124477"/>
    <s v="9/30/15: 1 yr maint renewal PO 4503067757_x000a_1/8/15: Kim ordering 12 month extention"/>
    <m/>
    <m/>
    <m/>
    <m/>
    <m/>
    <m/>
    <m/>
  </r>
  <r>
    <s v="Netherlands"/>
    <s v="Amsterdam"/>
    <x v="27"/>
    <s v="Cage 1 (Z2F) F-4,5,6"/>
    <x v="0"/>
    <x v="119"/>
    <s v="Tier 1"/>
    <m/>
    <s v="10.2.246.65"/>
    <n v="97918"/>
    <n v="104040010"/>
    <s v="32392137"/>
    <x v="5"/>
    <s v="Hitachi VSP"/>
    <m/>
    <s v="dc2vsp02"/>
    <s v="External - D@R in place"/>
    <d v="2016-11-30T00:00:00"/>
    <s v="Dedicated Storage"/>
    <s v="SF"/>
    <s v="Judy"/>
    <s v="GDMS"/>
    <s v="CSC"/>
    <m/>
    <s v="https://cmp.wdf.sap.corp/sism/default.htm?object_key=00205495930007124488"/>
    <m/>
    <m/>
    <m/>
    <m/>
    <m/>
    <m/>
    <m/>
    <m/>
  </r>
  <r>
    <s v="USA"/>
    <s v="Chandler, AZ"/>
    <x v="18"/>
    <s v="Cage 1/C3.08"/>
    <x v="1"/>
    <x v="120"/>
    <s v="Tier 1"/>
    <m/>
    <s v="10.4.246.56,_x000a_10.4.246.57"/>
    <n v="87011078"/>
    <n v="108041001"/>
    <s v="594207"/>
    <x v="5"/>
    <s v="Hitachi AMS2500"/>
    <m/>
    <s v="dc4ams2500"/>
    <s v="External - D@R in place"/>
    <d v="2016-06-30T00:00:00"/>
    <s v="Dedicated Storage"/>
    <s v="SF"/>
    <s v="Judy"/>
    <s v="GDMS"/>
    <s v="CSC"/>
    <m/>
    <s v="https://cmp.wdf.sap.corp/sism/default.htm?object_key=00205495930006882079"/>
    <m/>
    <m/>
    <m/>
    <m/>
    <m/>
    <m/>
    <m/>
    <m/>
  </r>
  <r>
    <s v="USA"/>
    <s v="Chandler, AZ"/>
    <x v="18"/>
    <s v="Cage 1/C3.08-13"/>
    <x v="4"/>
    <x v="121"/>
    <m/>
    <m/>
    <s v="10.4.50.252"/>
    <s v="3FA1738667"/>
    <m/>
    <s v="595127"/>
    <x v="0"/>
    <s v="EMC DD990"/>
    <m/>
    <m/>
    <s v="D@R in place"/>
    <d v="2017-10-08T00:00:00"/>
    <s v="Backup Device"/>
    <s v="SF"/>
    <s v="GDMB"/>
    <s v="GDMB"/>
    <s v="CSC"/>
    <m/>
    <m/>
    <s v="6/26/15: Added"/>
    <m/>
    <m/>
    <m/>
    <m/>
    <m/>
    <m/>
    <m/>
  </r>
  <r>
    <s v="USA"/>
    <s v="Chandler, AZ"/>
    <x v="18"/>
    <m/>
    <x v="4"/>
    <x v="122"/>
    <m/>
    <m/>
    <m/>
    <s v="3FA0924211"/>
    <m/>
    <m/>
    <x v="0"/>
    <s v="EMC DD670"/>
    <m/>
    <m/>
    <s v="D@R in place"/>
    <d v="2016-06-25T00:00:00"/>
    <s v="Backup Device"/>
    <s v="SF Federal"/>
    <s v="GDMB"/>
    <s v="GDMB"/>
    <s v="Other"/>
    <m/>
    <m/>
    <m/>
    <m/>
    <m/>
    <m/>
    <m/>
    <m/>
    <m/>
    <m/>
  </r>
  <r>
    <s v="USA"/>
    <s v="Chandler, AZ"/>
    <x v="18"/>
    <s v="Cage 1/C3.08"/>
    <x v="1"/>
    <x v="123"/>
    <s v="Tier 1"/>
    <m/>
    <s v="10.4.199.58"/>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
    <x v="1"/>
    <x v="123"/>
    <s v="Tier 1"/>
    <m/>
    <s v="10.4.199.59"/>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21"/>
    <x v="2"/>
    <x v="124"/>
    <s v="Tier 1"/>
    <m/>
    <s v="10.4.198.45"/>
    <s v="700001191163"/>
    <n v="108041001"/>
    <s v="595136"/>
    <x v="2"/>
    <s v="NetApp FAS3240"/>
    <m/>
    <s v="dc4nahana01b"/>
    <s v="External - D@R in place"/>
    <d v="2016-08-31T00:00:00"/>
    <s v="Dedicated Storage"/>
    <s v="SF"/>
    <s v="Judy"/>
    <s v="GDMS"/>
    <s v="CSC"/>
    <m/>
    <s v="https://cmp.wdf.sap.corp/sism/default.htm?object_key=00205495930006877259"/>
    <s v="9/24/14: GMP name:  nsa0065,  nsa0066_x000a_"/>
    <m/>
    <m/>
    <m/>
    <m/>
    <m/>
    <m/>
    <m/>
  </r>
  <r>
    <s v="USA"/>
    <s v="Chandler, AZ"/>
    <x v="18"/>
    <s v="Cage 1/C3.08-21"/>
    <x v="2"/>
    <x v="125"/>
    <s v="Tier 1"/>
    <m/>
    <s v="10.4.198.46"/>
    <s v="700001191151"/>
    <n v="108041001"/>
    <s v="595137"/>
    <x v="2"/>
    <s v="NetApp FAS3240"/>
    <m/>
    <s v="dc4nahana01a"/>
    <s v="External - D@R in place"/>
    <d v="2016-08-31T00:00:00"/>
    <s v="Dedicated Storage"/>
    <s v="SF"/>
    <s v="Judy"/>
    <s v="GDMS"/>
    <s v="CSC"/>
    <m/>
    <s v="https://cmp.wdf.sap.corp/sism/default.htm?object_key=00205495930006877490"/>
    <s v="9/24/14: GMP name:  nsa0065,  nsa0066_x000a_"/>
    <m/>
    <m/>
    <m/>
    <m/>
    <m/>
    <m/>
    <m/>
  </r>
  <r>
    <s v="USA"/>
    <s v="Chandler, AZ"/>
    <x v="18"/>
    <m/>
    <x v="6"/>
    <x v="126"/>
    <m/>
    <s v="DC4NAHANACLUS01.phx.od.sap.biz"/>
    <s v="10.4.141.3"/>
    <s v="721526000155"/>
    <m/>
    <m/>
    <x v="2"/>
    <s v="NetApp FAS8060"/>
    <m/>
    <s v="dc4nahanaclus01-02"/>
    <m/>
    <d v="2019-07-31T00:00:00"/>
    <s v="Dedicated Storage"/>
    <s v="SF"/>
    <s v="Judy"/>
    <s v="GDMS"/>
    <s v="CSC"/>
    <m/>
    <m/>
    <s v="10/6/15: Added"/>
    <m/>
    <m/>
    <m/>
    <m/>
    <m/>
    <m/>
    <m/>
  </r>
  <r>
    <s v="USA"/>
    <s v="Chandler, AZ"/>
    <x v="18"/>
    <m/>
    <x v="6"/>
    <x v="127"/>
    <m/>
    <s v="DC4NAHANACLUS01.phx.od.sap.biz"/>
    <s v="10.4.141.3"/>
    <s v="721526000156"/>
    <m/>
    <m/>
    <x v="2"/>
    <s v="NetApp FAS8060"/>
    <m/>
    <s v="dc4nahanaclus01-01"/>
    <m/>
    <d v="2019-07-31T00:00:00"/>
    <s v="Dedicated Storage"/>
    <s v="SF"/>
    <s v="Judy"/>
    <s v="GDMS"/>
    <s v="CSC"/>
    <m/>
    <m/>
    <s v="10/6/15: Added"/>
    <m/>
    <m/>
    <m/>
    <m/>
    <m/>
    <m/>
    <m/>
  </r>
  <r>
    <s v="USA"/>
    <s v="Chandler, AZ"/>
    <x v="18"/>
    <m/>
    <x v="6"/>
    <x v="128"/>
    <m/>
    <s v="DC4NAHANACLUS01.phx.od.sap.biz"/>
    <s v="10.4.141.3"/>
    <s v="721526000157"/>
    <m/>
    <m/>
    <x v="2"/>
    <s v="NetApp FAS8060"/>
    <m/>
    <s v="dc4nahanaclus01-04"/>
    <m/>
    <d v="2019-07-31T00:00:00"/>
    <s v="Dedicated Storage"/>
    <s v="SF"/>
    <s v="Judy"/>
    <s v="GDMS"/>
    <s v="CSC"/>
    <m/>
    <m/>
    <s v="10/6/15: Added"/>
    <m/>
    <m/>
    <m/>
    <m/>
    <m/>
    <m/>
    <m/>
  </r>
  <r>
    <s v="USA"/>
    <s v="Chandler, AZ"/>
    <x v="18"/>
    <m/>
    <x v="6"/>
    <x v="129"/>
    <m/>
    <s v="DC4NAHANACLUS01.phx.od.sap.biz"/>
    <s v="10.4.141.3"/>
    <s v="721526000158"/>
    <m/>
    <m/>
    <x v="2"/>
    <s v="NetApp FAS8060"/>
    <m/>
    <s v="dc4nahanaclus01-03"/>
    <m/>
    <d v="2019-07-31T00:00:00"/>
    <s v="Dedicated Storage"/>
    <s v="SF"/>
    <s v="Judy"/>
    <s v="GDMS"/>
    <s v="CSC"/>
    <m/>
    <m/>
    <s v="10/6/15: Added"/>
    <m/>
    <m/>
    <m/>
    <m/>
    <m/>
    <m/>
    <m/>
  </r>
  <r>
    <s v="USA"/>
    <s v="Chandler, AZ"/>
    <x v="18"/>
    <s v="Cage 1/C3.08-12"/>
    <x v="2"/>
    <x v="130"/>
    <s v="Tier 1"/>
    <m/>
    <s v="10.4.198.111"/>
    <s v="700001410923"/>
    <n v="108041001"/>
    <n v="595088"/>
    <x v="2"/>
    <s v="NetApp FAS3250"/>
    <m/>
    <s v="dc4NetApp02b"/>
    <s v="External - D@R in place"/>
    <d v="2017-05-01T00:00:00"/>
    <s v="Dedicated Storage"/>
    <s v="SF"/>
    <s v="Judy"/>
    <s v="GDMS"/>
    <s v="CSC"/>
    <m/>
    <s v="https://cmp.wdf.sap.corp/sism/default.htm?object_key=00205495930006877400"/>
    <s v="9/23/14: GMP name:  nsa0057, nsa0058_x000a_"/>
    <m/>
    <s v="CIFS"/>
    <m/>
    <m/>
    <m/>
    <m/>
    <m/>
  </r>
  <r>
    <s v="USA"/>
    <s v="Chandler, AZ"/>
    <x v="18"/>
    <s v="Cage 1/C3.08-12"/>
    <x v="2"/>
    <x v="131"/>
    <s v="Tier 1"/>
    <m/>
    <s v="10.4.198.112"/>
    <s v="700001410935"/>
    <n v="108041001"/>
    <n v="595089"/>
    <x v="2"/>
    <s v="NetApp FAS3250"/>
    <m/>
    <s v="dc4NetApp02a"/>
    <s v="External - D@R in place"/>
    <d v="2017-05-01T00:00:00"/>
    <s v="Dedicated Storage"/>
    <s v="SF"/>
    <s v="Judy"/>
    <s v="GDMS"/>
    <s v="CSC"/>
    <m/>
    <s v="https://cmp.wdf.sap.corp/sism/default.htm?object_key=00205495930006877562"/>
    <s v="9/23/14: GMP name:  nsa0057, nsa0058_x000a_"/>
    <m/>
    <s v="CIFS"/>
    <m/>
    <m/>
    <m/>
    <m/>
    <m/>
  </r>
  <r>
    <s v="USA"/>
    <s v="Chandler, AZ"/>
    <x v="18"/>
    <m/>
    <x v="6"/>
    <x v="132"/>
    <m/>
    <s v="dc4netappclus01"/>
    <s v="10.4.198.141"/>
    <s v="700002087864 "/>
    <m/>
    <m/>
    <x v="2"/>
    <s v="NetApp FAS3250"/>
    <m/>
    <s v="dc4netappclu01-04"/>
    <s v="External - D@R in place"/>
    <d v="2016-08-31T00:00:00"/>
    <s v="Dedicated Storage"/>
    <s v="SF"/>
    <s v="Judy"/>
    <s v="GDMS"/>
    <s v="CSC"/>
    <m/>
    <m/>
    <s v="8/17/15: Added"/>
    <m/>
    <m/>
    <m/>
    <m/>
    <m/>
    <m/>
    <m/>
  </r>
  <r>
    <s v="USA"/>
    <s v="Chandler, AZ"/>
    <x v="18"/>
    <m/>
    <x v="6"/>
    <x v="133"/>
    <m/>
    <s v="dc4netappclus01"/>
    <s v="10.4.198.143"/>
    <s v="700002087852 "/>
    <m/>
    <m/>
    <x v="2"/>
    <s v="NetApp FAS3250"/>
    <m/>
    <s v="dc4netappclu01-03"/>
    <s v="External - D@R in place"/>
    <d v="2016-08-31T00:00:00"/>
    <s v="Dedicated Storage"/>
    <s v="SF"/>
    <s v="Judy"/>
    <s v="GDMS"/>
    <s v="CSC"/>
    <m/>
    <m/>
    <s v="8/17/15: Added"/>
    <m/>
    <m/>
    <m/>
    <m/>
    <m/>
    <m/>
    <m/>
  </r>
  <r>
    <s v="USA"/>
    <s v="Chandler, AZ"/>
    <x v="18"/>
    <s v="Cage 1/C3.08-21"/>
    <x v="6"/>
    <x v="134"/>
    <s v="Tier 1"/>
    <s v="dc4netappclus01"/>
    <s v="10.4.198.54"/>
    <s v="700002248511"/>
    <n v="108041001"/>
    <s v="595145"/>
    <x v="2"/>
    <s v="NetApp FAS3250"/>
    <m/>
    <s v="dc4NetAppclus01-02"/>
    <s v="External - D@R in place"/>
    <d v="2016-12-31T00:00:00"/>
    <s v="Dedicated Storage"/>
    <s v="SF"/>
    <s v="Judy"/>
    <s v="GDMS"/>
    <s v="CSC"/>
    <m/>
    <s v="https://cmp.wdf.sap.corp/sism/default.htm?object_key=00205495930006877662"/>
    <s v="11/18/14: Moving to Arizona DC"/>
    <m/>
    <m/>
    <m/>
    <m/>
    <m/>
    <m/>
    <m/>
  </r>
  <r>
    <s v="USA"/>
    <s v="Chandler, AZ"/>
    <x v="18"/>
    <s v="Cage 1/C3.08-21"/>
    <x v="6"/>
    <x v="135"/>
    <s v="Tier 1"/>
    <s v="dc4netappclus01"/>
    <s v="10.4.198.56"/>
    <s v="700002248523"/>
    <n v="108041001"/>
    <s v="595146"/>
    <x v="2"/>
    <s v="NetApp FAS3250"/>
    <m/>
    <s v="dc4NetAppclus01-01"/>
    <s v="External - D@R in place"/>
    <d v="2016-12-31T00:00:00"/>
    <s v="Dedicated Storage"/>
    <s v="SF"/>
    <s v="Judy"/>
    <s v="GDMS"/>
    <s v="CSC"/>
    <m/>
    <s v="https://cmp.wdf.sap.corp/sism/default.htm?object_key=00205495930006877293"/>
    <s v="11/18/14: Moving to Arizona DC"/>
    <m/>
    <m/>
    <m/>
    <m/>
    <m/>
    <m/>
    <m/>
  </r>
  <r>
    <s v="Germany"/>
    <s v="St. Leon Rot"/>
    <x v="8"/>
    <s v="RZ40"/>
    <x v="5"/>
    <x v="136"/>
    <m/>
    <m/>
    <s v="10.21.216.211"/>
    <s v="ALM1914G02Y"/>
    <m/>
    <m/>
    <x v="2"/>
    <s v="Brocade 5100"/>
    <m/>
    <m/>
    <s v="N/A"/>
    <d v="2015-04-30T00:00:00"/>
    <s v="Dedicated Switch"/>
    <s v="unknown"/>
    <s v="Gerald"/>
    <s v="GDMS"/>
    <s v="CSC"/>
    <m/>
    <m/>
    <m/>
    <m/>
    <m/>
    <m/>
    <m/>
    <m/>
    <m/>
    <m/>
  </r>
  <r>
    <s v="USA"/>
    <s v="Pittsburg, PA"/>
    <x v="13"/>
    <s v="Cage 1"/>
    <x v="3"/>
    <x v="137"/>
    <m/>
    <m/>
    <s v="10.32.100.26"/>
    <s v="CN8809714"/>
    <m/>
    <m/>
    <x v="0"/>
    <s v="Brocade BladeSystem 4/24 SAN Switch"/>
    <m/>
    <m/>
    <s v="N/A"/>
    <d v="2015-05-06T00:00:00"/>
    <s v="Dedicated Switch"/>
    <s v="unknown"/>
    <s v="Peg"/>
    <s v="GDMS"/>
    <s v="CSC"/>
    <m/>
    <m/>
    <s v="4/8/15: HP service contract - spare parts are on site - ip address should be 10.162.1.53_x000a_HP direct contract"/>
    <m/>
    <m/>
    <m/>
    <m/>
    <m/>
    <m/>
    <m/>
  </r>
  <r>
    <s v="USA"/>
    <s v="Pittsburg, PA"/>
    <x v="13"/>
    <s v="Cage 1"/>
    <x v="3"/>
    <x v="138"/>
    <m/>
    <m/>
    <s v="10.32.100.27"/>
    <s v="CN8809700D"/>
    <m/>
    <m/>
    <x v="0"/>
    <s v="Brocade BladeSystem 4/24 SAN Switch"/>
    <m/>
    <m/>
    <s v="N/A"/>
    <d v="2015-05-06T00:00:00"/>
    <s v="Dedicated Switch"/>
    <s v="Ariba IT"/>
    <s v="Peg"/>
    <s v="GDMS"/>
    <s v="CSC"/>
    <m/>
    <m/>
    <s v="4/8/15: HP service contract - spare parts are on site - ip address should be 10.162.1.54_x000a_HP service contract"/>
    <m/>
    <m/>
    <m/>
    <m/>
    <m/>
    <m/>
    <m/>
  </r>
  <r>
    <s v="USA"/>
    <s v="Sterling, VA"/>
    <x v="29"/>
    <s v="Cage 3 (01.GZ.004)/GU/06"/>
    <x v="3"/>
    <x v="139"/>
    <m/>
    <m/>
    <s v="172.22.3.120"/>
    <s v="BRCALJ2512G04N"/>
    <m/>
    <s v="498035"/>
    <x v="0"/>
    <s v="BROCADE 300"/>
    <m/>
    <m/>
    <s v="N/A"/>
    <d v="2015-06-19T00:00:00"/>
    <s v="Dedicated Switch"/>
    <s v="unknown"/>
    <s v="Peg"/>
    <s v="GDMS"/>
    <s v="CSC"/>
    <m/>
    <m/>
    <s v="7/11/14: Stored offline at facility"/>
    <m/>
    <m/>
    <m/>
    <m/>
    <m/>
    <m/>
    <m/>
  </r>
  <r>
    <s v="USA"/>
    <s v="Chandler, AZ"/>
    <x v="18"/>
    <s v="C3.08"/>
    <x v="0"/>
    <x v="140"/>
    <s v="Tier 1"/>
    <m/>
    <s v="10.4.246.62"/>
    <n v="65960"/>
    <m/>
    <m/>
    <x v="5"/>
    <s v="Hitachi VSP"/>
    <m/>
    <s v="dc4vsp01"/>
    <s v="External - D@R in place"/>
    <d v="2016-06-30T00:00:00"/>
    <s v="Dedicated Storage"/>
    <s v="SF"/>
    <s v="Judy"/>
    <s v="GDMS"/>
    <s v="CSC"/>
    <m/>
    <m/>
    <m/>
    <m/>
    <m/>
    <m/>
    <m/>
    <m/>
    <m/>
    <m/>
  </r>
  <r>
    <s v="USA"/>
    <s v="Chandler, AZ"/>
    <x v="18"/>
    <s v="C3.08"/>
    <x v="0"/>
    <x v="141"/>
    <s v="Tier 1"/>
    <m/>
    <s v="10.4.246.63"/>
    <n v="55581"/>
    <m/>
    <m/>
    <x v="5"/>
    <s v="Hitachi VSP"/>
    <m/>
    <s v="dc4vsp02"/>
    <s v="External - D@R in place"/>
    <d v="2016-06-30T00:00:00"/>
    <s v="Dedicated Storage"/>
    <s v="SF"/>
    <s v="Judy"/>
    <s v="GDMS"/>
    <s v="CSC"/>
    <m/>
    <m/>
    <m/>
    <m/>
    <m/>
    <m/>
    <m/>
    <m/>
    <m/>
    <m/>
  </r>
  <r>
    <s v="USA"/>
    <s v="Ashburn, VA"/>
    <x v="6"/>
    <s v="Cage3-233-35"/>
    <x v="4"/>
    <x v="142"/>
    <m/>
    <m/>
    <s v="10.8.50.254"/>
    <s v="3FA1738714"/>
    <m/>
    <m/>
    <x v="0"/>
    <s v="EMC DD990"/>
    <m/>
    <m/>
    <s v="D@R in place"/>
    <d v="2017-09-29T00:00:00"/>
    <s v="Backup Device"/>
    <s v="SF"/>
    <s v="GDMB"/>
    <s v="GDMB"/>
    <s v="CSC"/>
    <m/>
    <m/>
    <s v="6/26/15: Added"/>
    <m/>
    <m/>
    <m/>
    <m/>
    <m/>
    <m/>
    <m/>
  </r>
  <r>
    <s v="USA"/>
    <s v="Ashburn, VA"/>
    <x v="6"/>
    <m/>
    <x v="4"/>
    <x v="143"/>
    <m/>
    <m/>
    <m/>
    <s v="2FA1551315"/>
    <m/>
    <m/>
    <x v="0"/>
    <s v="EMC DD890"/>
    <m/>
    <m/>
    <s v="D@R in place"/>
    <d v="2016-06-07T00:00:00"/>
    <s v="Backup Device"/>
    <s v="Backup Team"/>
    <s v="GDMB"/>
    <s v="GDMB"/>
    <s v="CSC"/>
    <m/>
    <m/>
    <m/>
    <m/>
    <m/>
    <m/>
    <m/>
    <m/>
    <m/>
    <m/>
  </r>
  <r>
    <s v="USA"/>
    <s v="Ashburn, VA"/>
    <x v="6"/>
    <s v="Cage1-154"/>
    <x v="2"/>
    <x v="144"/>
    <s v="Tier 1"/>
    <m/>
    <s v="10.8.246.35"/>
    <s v="700001172894"/>
    <n v="108041001"/>
    <s v="583839"/>
    <x v="2"/>
    <s v="NetApp FAS3240"/>
    <m/>
    <s v="dc8nahana01b"/>
    <s v="External - D@R in place"/>
    <d v="2016-08-31T00:00:00"/>
    <s v="Dedicated Storage"/>
    <s v="SF"/>
    <s v="Judy"/>
    <s v="GDMS"/>
    <s v="CSC"/>
    <m/>
    <s v="https://cmp.wdf.sap.corp/sism/default.htm?object_key=00205495930006890019"/>
    <s v="9/24/14: GMP name:  nsa0067,  nsa0068_x000a_"/>
    <m/>
    <m/>
    <m/>
    <m/>
    <m/>
    <m/>
    <m/>
  </r>
  <r>
    <s v="USA"/>
    <s v="Ashburn, VA"/>
    <x v="6"/>
    <s v="Cage1-154"/>
    <x v="2"/>
    <x v="145"/>
    <s v="Tier 1"/>
    <m/>
    <s v="10.8.246.36"/>
    <s v="700001172909"/>
    <n v="108041001"/>
    <s v="583838"/>
    <x v="2"/>
    <s v="NetApp FAS3240"/>
    <m/>
    <s v="dc8nahana01a"/>
    <s v="External - D@R in place"/>
    <d v="2016-08-31T00:00:00"/>
    <s v="Dedicated Storage"/>
    <s v="SF"/>
    <s v="Judy"/>
    <s v="GDMS"/>
    <s v="CSC"/>
    <m/>
    <s v="https://cmp.wdf.sap.corp/sism/default.htm?object_key=00205495930006890127"/>
    <s v="9/24/14: GMP name:  nsa0067,  nsa0068_x000a_"/>
    <m/>
    <m/>
    <m/>
    <m/>
    <m/>
    <m/>
    <m/>
  </r>
  <r>
    <s v="USA"/>
    <s v="Ashburn, VA"/>
    <x v="6"/>
    <s v="Cage1-153-36"/>
    <x v="6"/>
    <x v="146"/>
    <s v="Tier 1"/>
    <s v="dc8NetAppclus01"/>
    <s v="10.8.198.43"/>
    <s v="700002250033"/>
    <n v="108041001"/>
    <s v="583844"/>
    <x v="2"/>
    <s v="NetApp FAS3250"/>
    <m/>
    <s v="_x000a_dc8NetAppclus01-02"/>
    <s v="External - D@R in place"/>
    <d v="2016-12-31T00:00:00"/>
    <s v="Dedicated Storage"/>
    <s v="SF"/>
    <s v="Judy"/>
    <s v="GDMS"/>
    <s v="CSC"/>
    <m/>
    <s v="https://cmp.wdf.sap.corp/sism/default.htm?object_key=00205495930006890018"/>
    <m/>
    <m/>
    <s v="CIFS_2"/>
    <m/>
    <m/>
    <m/>
    <m/>
    <m/>
  </r>
  <r>
    <s v="USA"/>
    <s v="Ashburn, VA"/>
    <x v="6"/>
    <s v="Cage1-153-36"/>
    <x v="6"/>
    <x v="147"/>
    <s v="Tier 1"/>
    <s v="dc8NetAppclus01"/>
    <s v="10.8.198.45"/>
    <s v="700002250045"/>
    <n v="108041001"/>
    <s v="583844"/>
    <x v="2"/>
    <s v="NetApp FAS3250"/>
    <m/>
    <s v="dc8NetAppclus01-01"/>
    <s v="External - D@R in place"/>
    <d v="2016-12-31T00:00:00"/>
    <s v="Dedicated Storage"/>
    <s v="SF"/>
    <s v="Judy"/>
    <s v="GDMS"/>
    <s v="CSC"/>
    <m/>
    <s v="https://cmp.wdf.sap.corp/sism/default.htm?object_key=00205495930006894724"/>
    <m/>
    <m/>
    <s v="CIFS_2"/>
    <m/>
    <m/>
    <m/>
    <m/>
    <m/>
  </r>
  <r>
    <s v="USA"/>
    <s v="Ashburn, VA"/>
    <x v="6"/>
    <s v="Cage1-155"/>
    <x v="6"/>
    <x v="148"/>
    <s v="Tier 1"/>
    <s v="dc8NetAppclus02"/>
    <s v="10.8.198.47"/>
    <s v="701435000998"/>
    <n v="108041001"/>
    <m/>
    <x v="2"/>
    <s v="NetApp FAS8040"/>
    <m/>
    <s v="dc8NetAppclus01-04"/>
    <s v="External - D@R in place"/>
    <d v="2018-09-30T00:00:00"/>
    <s v="Dedicated Storage"/>
    <s v="SF"/>
    <s v="Judy"/>
    <s v="GDMS"/>
    <s v="CSC"/>
    <m/>
    <s v="https://cmp.wdf.sap.corp/sism/default.htm?object_key=00205495930006890689"/>
    <s v="10/17/14: Added"/>
    <m/>
    <s v="CIFS_2"/>
    <m/>
    <m/>
    <m/>
    <m/>
    <m/>
  </r>
  <r>
    <s v="USA"/>
    <s v="Ashburn, VA"/>
    <x v="6"/>
    <s v="Cage1-155"/>
    <x v="6"/>
    <x v="149"/>
    <s v="Tier 1"/>
    <s v="dc8NetAppclus02"/>
    <s v="10.8.198.52"/>
    <s v="701435000997"/>
    <m/>
    <m/>
    <x v="2"/>
    <s v="NetApp FAS8040"/>
    <m/>
    <s v="dc8NetAppclus01-03"/>
    <s v="External - D@R in place"/>
    <d v="2018-09-30T00:00:00"/>
    <s v="Dedicated Storage"/>
    <s v="SF"/>
    <s v="Judy"/>
    <s v="GDMS"/>
    <s v="CSC"/>
    <m/>
    <m/>
    <s v="10/17/14: Added"/>
    <m/>
    <s v="CIFS_2"/>
    <m/>
    <m/>
    <m/>
    <m/>
    <m/>
  </r>
  <r>
    <s v="USA"/>
    <s v="Sterling, VA"/>
    <x v="29"/>
    <s v="Cage 3 (01.GZ.004)/GU/06"/>
    <x v="3"/>
    <x v="150"/>
    <m/>
    <m/>
    <s v="172.22.3.121"/>
    <s v="BRCALJ2509G172"/>
    <m/>
    <s v="498036"/>
    <x v="0"/>
    <s v="BROCADE 300"/>
    <m/>
    <m/>
    <s v="N/A"/>
    <d v="2015-06-19T00:00:00"/>
    <s v="Dedicated Switch"/>
    <s v="unknown"/>
    <s v="Peg"/>
    <s v="GDMS"/>
    <s v="CSC"/>
    <m/>
    <m/>
    <s v="7/11/14: Stored offline at facility"/>
    <m/>
    <m/>
    <m/>
    <m/>
    <m/>
    <m/>
    <m/>
  </r>
  <r>
    <s v="Canada"/>
    <s v="Vancouver"/>
    <x v="16"/>
    <m/>
    <x v="7"/>
    <x v="151"/>
    <m/>
    <m/>
    <s v="10.160.15.100"/>
    <s v="AFY2520G012"/>
    <m/>
    <m/>
    <x v="0"/>
    <s v="Brocade DCX"/>
    <m/>
    <m/>
    <s v="N/A"/>
    <d v="2015-06-20T00:00:00"/>
    <s v="Shared SAN"/>
    <s v="Shared SAN"/>
    <s v="Steve"/>
    <s v="GDMS"/>
    <s v="CSC"/>
    <m/>
    <m/>
    <s v="9/9/15: currently in the grace period until Sept 14 2015; then to be decomm’d_x000a_10/7/14: to extend maintenance Q2-2015"/>
    <m/>
    <m/>
    <m/>
    <m/>
    <m/>
    <m/>
    <m/>
  </r>
  <r>
    <s v="Canada"/>
    <s v="Vancouver"/>
    <x v="16"/>
    <m/>
    <x v="7"/>
    <x v="152"/>
    <m/>
    <m/>
    <s v="10.160.15.103"/>
    <s v="AFY2520G00Z"/>
    <m/>
    <m/>
    <x v="0"/>
    <s v="Brocade DCX"/>
    <m/>
    <m/>
    <s v="N/A"/>
    <d v="2015-06-20T00:00:00"/>
    <s v="Shared SAN"/>
    <s v="Shared SAN"/>
    <s v="Steve"/>
    <s v="GDMS"/>
    <s v="CSC"/>
    <m/>
    <m/>
    <s v="9/9/15: currently in the grace period until Sept 14 2015; then to be decomm’d_x000a_10/7/14: to extend maintenance Q2-2015"/>
    <m/>
    <m/>
    <m/>
    <m/>
    <m/>
    <m/>
    <m/>
  </r>
  <r>
    <s v="Germany"/>
    <s v="St. Leon Rot"/>
    <x v="25"/>
    <s v="RZ 13"/>
    <x v="3"/>
    <x v="153"/>
    <m/>
    <m/>
    <s v="10.17.234.139"/>
    <s v="BRCAHX1910G013"/>
    <m/>
    <m/>
    <x v="0"/>
    <s v="Brocade 5300"/>
    <m/>
    <m/>
    <s v="N/A"/>
    <d v="2015-07-15T00:00:00"/>
    <s v="Dedicated Switch"/>
    <s v="unknown"/>
    <s v="Gerald"/>
    <s v="GDMS"/>
    <s v="CSC"/>
    <m/>
    <m/>
    <m/>
    <m/>
    <m/>
    <m/>
    <m/>
    <m/>
    <m/>
    <m/>
  </r>
  <r>
    <s v="Netherlands"/>
    <s v="Amsterdam"/>
    <x v="28"/>
    <m/>
    <x v="3"/>
    <x v="154"/>
    <m/>
    <m/>
    <m/>
    <s v="AMS17060747"/>
    <m/>
    <m/>
    <x v="4"/>
    <s v="Cisco MDS 9148"/>
    <m/>
    <m/>
    <s v="N/A"/>
    <d v="2015-08-28T00:00:00"/>
    <s v="Dedicated Switch"/>
    <s v="SF"/>
    <s v="Judy"/>
    <s v="GDMS"/>
    <s v="CSC"/>
    <m/>
    <m/>
    <m/>
    <m/>
    <m/>
    <m/>
    <m/>
    <m/>
    <m/>
    <m/>
  </r>
  <r>
    <s v="Netherlands"/>
    <s v="Amsterdam"/>
    <x v="28"/>
    <m/>
    <x v="3"/>
    <x v="155"/>
    <m/>
    <m/>
    <m/>
    <s v="AMS16450114"/>
    <m/>
    <m/>
    <x v="4"/>
    <s v="Cisco MDS 9148"/>
    <m/>
    <m/>
    <s v="N/A"/>
    <d v="2015-08-28T00:00:00"/>
    <s v="Dedicated Switch"/>
    <s v="SF"/>
    <s v="Judy"/>
    <s v="GDMS"/>
    <s v="CSC"/>
    <m/>
    <m/>
    <m/>
    <m/>
    <m/>
    <m/>
    <m/>
    <m/>
    <m/>
    <m/>
  </r>
  <r>
    <s v="Australia"/>
    <s v="Sydney"/>
    <x v="7"/>
    <m/>
    <x v="4"/>
    <x v="156"/>
    <m/>
    <m/>
    <m/>
    <s v="FLC22143900114"/>
    <m/>
    <m/>
    <x v="0"/>
    <s v="EMC DD2200"/>
    <m/>
    <m/>
    <s v="D@R in place"/>
    <d v="2018-09-25T00:00:00"/>
    <s v="Backup Device"/>
    <s v="Backup Team"/>
    <s v="GDMB"/>
    <s v="GDMB"/>
    <s v="CSC"/>
    <m/>
    <m/>
    <m/>
    <m/>
    <m/>
    <m/>
    <m/>
    <m/>
    <m/>
    <m/>
  </r>
  <r>
    <s v="Japan"/>
    <s v="Tokyo"/>
    <x v="30"/>
    <m/>
    <x v="4"/>
    <x v="157"/>
    <m/>
    <m/>
    <m/>
    <s v="FLC22144100030"/>
    <m/>
    <m/>
    <x v="0"/>
    <s v="EMC DD2200"/>
    <m/>
    <m/>
    <s v="D@R in place"/>
    <d v="2018-10-08T00:00:00"/>
    <s v="Backup Device"/>
    <s v="Backup Team"/>
    <s v="GDMB"/>
    <s v="GDMB"/>
    <s v="CSC"/>
    <m/>
    <m/>
    <m/>
    <m/>
    <m/>
    <m/>
    <m/>
    <m/>
    <m/>
    <m/>
  </r>
  <r>
    <s v="China"/>
    <s v="Hong Kong"/>
    <x v="31"/>
    <m/>
    <x v="4"/>
    <x v="158"/>
    <m/>
    <m/>
    <s v="10.35.218.172"/>
    <s v="FLB00135000062"/>
    <m/>
    <m/>
    <x v="0"/>
    <s v="EMC DD2500"/>
    <m/>
    <m/>
    <s v="D@R in place"/>
    <d v="2017-12-11T00:00:00"/>
    <s v="Backup Device"/>
    <s v="Backup Team"/>
    <s v="GDMB"/>
    <s v="GDMB"/>
    <s v="CSC"/>
    <m/>
    <m/>
    <s v="6/26/15: Added"/>
    <m/>
    <m/>
    <m/>
    <m/>
    <m/>
    <m/>
    <m/>
  </r>
  <r>
    <s v="India"/>
    <s v="Pune"/>
    <x v="20"/>
    <m/>
    <x v="4"/>
    <x v="159"/>
    <m/>
    <m/>
    <s v="10.136.65.22"/>
    <s v="FLB00135100046"/>
    <m/>
    <m/>
    <x v="0"/>
    <s v="EMC DD2500"/>
    <m/>
    <m/>
    <s v="D@R in place"/>
    <d v="2017-12-16T00:00:00"/>
    <s v="Backup Device"/>
    <s v="Backup Team"/>
    <s v="GDMB"/>
    <s v="GDMB"/>
    <s v="CSC"/>
    <m/>
    <m/>
    <s v="6/26/15: Added"/>
    <m/>
    <m/>
    <m/>
    <m/>
    <m/>
    <m/>
    <m/>
  </r>
  <r>
    <s v="China"/>
    <s v="Shanghai"/>
    <x v="23"/>
    <m/>
    <x v="4"/>
    <x v="160"/>
    <m/>
    <m/>
    <s v="10.58.32.125"/>
    <s v="3FZ2249117"/>
    <m/>
    <m/>
    <x v="0"/>
    <s v="EMC DD620"/>
    <m/>
    <m/>
    <s v="D@R in place"/>
    <d v="2017-12-15T00:00:00"/>
    <s v="Backup Device"/>
    <s v="Backup Team"/>
    <s v="GDMB"/>
    <s v="GDMB"/>
    <s v="CSC"/>
    <m/>
    <m/>
    <s v="6/26/15: Added"/>
    <m/>
    <m/>
    <m/>
    <m/>
    <m/>
    <m/>
    <m/>
  </r>
  <r>
    <s v="Singapore"/>
    <s v="Singapore"/>
    <x v="11"/>
    <m/>
    <x v="4"/>
    <x v="161"/>
    <m/>
    <m/>
    <s v="10.34.35.19"/>
    <s v="3FZ2246018"/>
    <m/>
    <m/>
    <x v="0"/>
    <s v="EMC DD620"/>
    <m/>
    <m/>
    <s v="D@R in place"/>
    <d v="2017-12-01T00:00:00"/>
    <s v="Backup Device"/>
    <s v="Backup Team"/>
    <s v="GDMB"/>
    <s v="GDMB"/>
    <s v="CSC"/>
    <m/>
    <m/>
    <s v="6/26/15: Added"/>
    <m/>
    <m/>
    <m/>
    <m/>
    <m/>
    <m/>
    <m/>
  </r>
  <r>
    <s v="Singapore"/>
    <s v="Singapore"/>
    <x v="11"/>
    <m/>
    <x v="4"/>
    <x v="162"/>
    <m/>
    <m/>
    <s v="10.33.104.122"/>
    <s v="1FZ0737048"/>
    <m/>
    <m/>
    <x v="0"/>
    <s v="EMC DD860"/>
    <m/>
    <m/>
    <s v="D@R in place"/>
    <d v="2015-10-17T00:00:00"/>
    <s v="Backup Device"/>
    <s v="Backup Team"/>
    <s v="GDMB"/>
    <s v="GDMB"/>
    <s v="CSC"/>
    <m/>
    <m/>
    <s v="6/26/15: Added"/>
    <m/>
    <m/>
    <m/>
    <m/>
    <m/>
    <m/>
    <m/>
  </r>
  <r>
    <s v="Singapore"/>
    <s v="Singapore"/>
    <x v="11"/>
    <m/>
    <x v="4"/>
    <x v="163"/>
    <m/>
    <m/>
    <s v="10.32.116.131"/>
    <s v="0F40738046"/>
    <m/>
    <m/>
    <x v="0"/>
    <s v="EMC DD860"/>
    <m/>
    <m/>
    <s v="D@R in place"/>
    <d v="2015-10-17T00:00:00"/>
    <s v="Backup Device"/>
    <s v="Backup Team"/>
    <s v="GDMB"/>
    <s v="GDMB"/>
    <s v="CSC"/>
    <m/>
    <m/>
    <s v="6/26/15: Added"/>
    <m/>
    <m/>
    <m/>
    <m/>
    <m/>
    <m/>
    <m/>
  </r>
  <r>
    <s v="USA"/>
    <s v="Alpharetta, GA"/>
    <x v="32"/>
    <m/>
    <x v="4"/>
    <x v="164"/>
    <m/>
    <m/>
    <s v="10.7.225.86/10.7.225.89"/>
    <s v="3FA2226002"/>
    <m/>
    <m/>
    <x v="0"/>
    <s v="EMC DD620"/>
    <m/>
    <m/>
    <s v="D@R in place"/>
    <d v="2017-06-29T00:00:00"/>
    <s v="Backup Device"/>
    <s v="Backup Team"/>
    <s v="GDMB"/>
    <s v="GDMB"/>
    <s v="CSC"/>
    <m/>
    <m/>
    <s v="6/26/15: Added"/>
    <m/>
    <m/>
    <m/>
    <m/>
    <m/>
    <m/>
    <m/>
  </r>
  <r>
    <s v="USA"/>
    <s v="Chicago, IL"/>
    <x v="33"/>
    <m/>
    <x v="4"/>
    <x v="165"/>
    <m/>
    <m/>
    <s v="10.1.47.19"/>
    <s v="3FA2125137"/>
    <m/>
    <m/>
    <x v="0"/>
    <s v="EMC DD160"/>
    <m/>
    <m/>
    <s v="D@R in place"/>
    <d v="2017-06-29T00:00:00"/>
    <s v="Backup Device"/>
    <s v="Backup Team"/>
    <s v="GDMB"/>
    <s v="GDMB"/>
    <s v="CSC"/>
    <m/>
    <m/>
    <s v="6/26/15: Added"/>
    <m/>
    <m/>
    <m/>
    <m/>
    <m/>
    <m/>
    <m/>
  </r>
  <r>
    <s v="USA"/>
    <s v="Englewood, CO"/>
    <x v="2"/>
    <m/>
    <x v="4"/>
    <x v="166"/>
    <m/>
    <m/>
    <s v="10.168.5.57"/>
    <s v="FCNME123500011"/>
    <m/>
    <m/>
    <x v="0"/>
    <s v="EMC DD860"/>
    <m/>
    <m/>
    <s v="D@R in place"/>
    <m/>
    <s v="Backup Device"/>
    <s v="Backup Team"/>
    <s v="GDMB"/>
    <s v="GDMB"/>
    <s v="CSC"/>
    <m/>
    <m/>
    <s v="6/26/15: Added"/>
    <m/>
    <m/>
    <m/>
    <m/>
    <m/>
    <m/>
    <m/>
  </r>
  <r>
    <s v="USA"/>
    <s v="New York, NY"/>
    <x v="34"/>
    <m/>
    <x v="4"/>
    <x v="167"/>
    <m/>
    <m/>
    <s v="10.1.130.35 "/>
    <s v="3FA2125165"/>
    <m/>
    <m/>
    <x v="0"/>
    <s v="EMC DD160"/>
    <m/>
    <m/>
    <s v="D@R in place"/>
    <d v="2017-06-29T00:00:00"/>
    <s v="Backup Device"/>
    <s v="Backup Team"/>
    <s v="GDMB"/>
    <s v="GDMB"/>
    <s v="CSC"/>
    <m/>
    <m/>
    <s v="6/26/15: Added"/>
    <m/>
    <m/>
    <m/>
    <m/>
    <m/>
    <m/>
    <m/>
  </r>
  <r>
    <s v="China"/>
    <s v="Hong Kong"/>
    <x v="31"/>
    <m/>
    <x v="4"/>
    <x v="168"/>
    <m/>
    <m/>
    <s v="10.35.218.173"/>
    <s v="0F40947032"/>
    <m/>
    <m/>
    <x v="0"/>
    <s v="EMC DD670"/>
    <m/>
    <m/>
    <s v="D@R in place"/>
    <d v="2015-12-31T00:00:00"/>
    <s v="Backup Device"/>
    <s v="Backup Team"/>
    <s v="GDMB"/>
    <s v="GDMB"/>
    <s v="CSC"/>
    <m/>
    <m/>
    <s v="6/26/15: Added"/>
    <m/>
    <m/>
    <m/>
    <m/>
    <m/>
    <m/>
    <m/>
  </r>
  <r>
    <s v="India"/>
    <s v="Pune"/>
    <x v="20"/>
    <m/>
    <x v="4"/>
    <x v="169"/>
    <m/>
    <m/>
    <m/>
    <s v="8F45731024"/>
    <m/>
    <m/>
    <x v="0"/>
    <s v="EMC DD565"/>
    <m/>
    <m/>
    <s v="D@R in place"/>
    <d v="2014-12-31T00:00:00"/>
    <s v="Backup Device"/>
    <s v="Backup Team"/>
    <s v="GDMB"/>
    <s v="GDMB"/>
    <s v="CSC"/>
    <m/>
    <m/>
    <m/>
    <m/>
    <m/>
    <m/>
    <m/>
    <m/>
    <m/>
    <m/>
  </r>
  <r>
    <s v="Singapore"/>
    <s v="Singapore"/>
    <x v="11"/>
    <m/>
    <x v="4"/>
    <x v="170"/>
    <m/>
    <m/>
    <m/>
    <s v="8F45824060"/>
    <m/>
    <m/>
    <x v="0"/>
    <s v="EMC DD580"/>
    <m/>
    <m/>
    <s v="D@R in place"/>
    <d v="2014-06-30T00:00:00"/>
    <s v="Backup Device"/>
    <s v="Backup Team"/>
    <s v="GDMB"/>
    <s v="GDMB"/>
    <s v="CSC"/>
    <m/>
    <m/>
    <m/>
    <m/>
    <m/>
    <m/>
    <m/>
    <m/>
    <m/>
    <m/>
  </r>
  <r>
    <s v="USA"/>
    <s v="Dublin, CA"/>
    <x v="19"/>
    <m/>
    <x v="4"/>
    <x v="171"/>
    <m/>
    <m/>
    <s v="10.172.110.22"/>
    <s v="3FA1725122"/>
    <m/>
    <m/>
    <x v="0"/>
    <s v="EMC DD990"/>
    <m/>
    <m/>
    <s v="D@R in place"/>
    <d v="2017-06-26T00:00:00"/>
    <s v="Backup Device"/>
    <s v="Backup Team"/>
    <s v="GDMB"/>
    <s v="GDMB"/>
    <s v="CSC"/>
    <m/>
    <m/>
    <s v="6/26/15: Added"/>
    <m/>
    <m/>
    <m/>
    <m/>
    <m/>
    <m/>
    <m/>
  </r>
  <r>
    <s v="USA"/>
    <s v="Englewood, CO"/>
    <x v="2"/>
    <m/>
    <x v="4"/>
    <x v="172"/>
    <m/>
    <m/>
    <s v="10.168.5.40 "/>
    <s v="0F41349480"/>
    <m/>
    <m/>
    <x v="0"/>
    <s v="EMC DD880"/>
    <m/>
    <m/>
    <s v="D@R in place"/>
    <d v="2013-08-31T00:00:00"/>
    <s v="Backup Device"/>
    <s v="Backup Team"/>
    <s v="GDMB"/>
    <s v="GDMB"/>
    <s v="CSC"/>
    <m/>
    <m/>
    <s v="6/26/15: Added"/>
    <m/>
    <m/>
    <m/>
    <m/>
    <m/>
    <m/>
    <m/>
  </r>
  <r>
    <s v="USA"/>
    <s v="Waterloo, IO"/>
    <x v="35"/>
    <m/>
    <x v="4"/>
    <x v="173"/>
    <m/>
    <m/>
    <s v="10.7.165.52/10.7.165.53"/>
    <s v="3FA2323274"/>
    <m/>
    <m/>
    <x v="0"/>
    <s v="EMC DD640"/>
    <m/>
    <m/>
    <s v="D@R in place"/>
    <d v="2017-07-02T00:00:00"/>
    <s v="Backup Device"/>
    <s v="Backup Team"/>
    <s v="GDMB"/>
    <s v="GDMB"/>
    <s v="CSC"/>
    <m/>
    <m/>
    <s v="6/26/15: Added"/>
    <m/>
    <m/>
    <m/>
    <m/>
    <m/>
    <m/>
    <m/>
  </r>
  <r>
    <s v="USA"/>
    <s v="Chandler, AZ"/>
    <x v="18"/>
    <m/>
    <x v="3"/>
    <x v="174"/>
    <m/>
    <m/>
    <m/>
    <s v="AMS16350191"/>
    <m/>
    <m/>
    <x v="4"/>
    <s v="Cisco MDS 9148"/>
    <m/>
    <m/>
    <s v="N/A"/>
    <d v="2015-09-07T00:00:00"/>
    <s v="Dedicated Switch"/>
    <s v="SF"/>
    <s v="Judy"/>
    <s v="GDMS"/>
    <s v="CSC"/>
    <m/>
    <m/>
    <m/>
    <m/>
    <m/>
    <m/>
    <m/>
    <m/>
    <m/>
    <m/>
  </r>
  <r>
    <s v="USA"/>
    <s v="Chandler, AZ"/>
    <x v="18"/>
    <m/>
    <x v="3"/>
    <x v="175"/>
    <m/>
    <m/>
    <m/>
    <s v="AMS16350189"/>
    <m/>
    <m/>
    <x v="4"/>
    <s v="Cisco MDS 9148"/>
    <m/>
    <m/>
    <s v="N/A"/>
    <d v="2015-09-07T00:00:00"/>
    <s v="Dedicated Switch"/>
    <s v="SF"/>
    <s v="Judy"/>
    <s v="GDMS"/>
    <s v="CSC"/>
    <m/>
    <m/>
    <m/>
    <m/>
    <m/>
    <m/>
    <m/>
    <m/>
    <m/>
    <m/>
  </r>
  <r>
    <s v="USA"/>
    <s v="Pittsburg, PA"/>
    <x v="13"/>
    <s v="Cage 1"/>
    <x v="3"/>
    <x v="176"/>
    <m/>
    <m/>
    <s v="10.162.1.55"/>
    <s v="CN8951B010"/>
    <m/>
    <m/>
    <x v="6"/>
    <s v="HP C class /SLKWRM0000HP2"/>
    <m/>
    <m/>
    <s v="N/A"/>
    <d v="2016-02-01T00:00:00"/>
    <s v="Dedicated Switch"/>
    <s v="Ariba IT"/>
    <s v="Peg"/>
    <s v="GDMS"/>
    <s v="CSC"/>
    <m/>
    <m/>
    <s v="4/8/15: covered under HP until 2/2016"/>
    <m/>
    <m/>
    <m/>
    <m/>
    <m/>
    <m/>
    <m/>
  </r>
  <r>
    <s v="USA"/>
    <s v="Pittsburg, PA"/>
    <x v="13"/>
    <s v="Cage 1"/>
    <x v="3"/>
    <x v="177"/>
    <m/>
    <m/>
    <s v="10.162.1.56"/>
    <s v="CN8951B00N"/>
    <m/>
    <m/>
    <x v="6"/>
    <s v="HP C class /SLKWRM0000HP2"/>
    <m/>
    <m/>
    <s v="N/A"/>
    <d v="2016-02-01T00:00:00"/>
    <s v="Dedicated Switch"/>
    <s v="Ariba IT"/>
    <s v="Peg"/>
    <s v="GDMS"/>
    <s v="CSC"/>
    <m/>
    <m/>
    <s v="4/8/15: covered under HP until 2/2016"/>
    <m/>
    <m/>
    <m/>
    <m/>
    <m/>
    <m/>
    <m/>
  </r>
  <r>
    <s v="USA"/>
    <s v="Sunnyvale, CA"/>
    <x v="1"/>
    <m/>
    <x v="3"/>
    <x v="178"/>
    <m/>
    <m/>
    <s v="10.162.161.57"/>
    <s v="CN8135B05R"/>
    <m/>
    <m/>
    <x v="6"/>
    <s v="HP C class"/>
    <m/>
    <m/>
    <s v="N/A"/>
    <d v="2016-02-01T00:00:00"/>
    <s v="Dedicated Switch"/>
    <s v="Ariba IT"/>
    <s v="Peg"/>
    <s v="GDMS"/>
    <s v="CSC"/>
    <m/>
    <m/>
    <s v="4/8/15: renewed with HP 2/2016"/>
    <m/>
    <m/>
    <m/>
    <m/>
    <m/>
    <m/>
    <m/>
  </r>
  <r>
    <s v="USA"/>
    <s v="Sunnyvale, CA"/>
    <x v="1"/>
    <m/>
    <x v="3"/>
    <x v="179"/>
    <m/>
    <m/>
    <s v="10.162.161.58"/>
    <s v="CN8124B056"/>
    <m/>
    <m/>
    <x v="6"/>
    <s v="HP C class"/>
    <m/>
    <m/>
    <s v="N/A"/>
    <d v="2016-02-01T00:00:00"/>
    <s v="Dedicated Switch"/>
    <s v="Ariba IT"/>
    <s v="Peg"/>
    <s v="GDMS"/>
    <s v="CSC"/>
    <m/>
    <m/>
    <s v="4/8/15: renewed with HP 2/2016"/>
    <m/>
    <m/>
    <m/>
    <m/>
    <m/>
    <m/>
    <m/>
  </r>
  <r>
    <s v="Germany"/>
    <s v="St. Leon Rot"/>
    <x v="8"/>
    <s v="RZ 60"/>
    <x v="7"/>
    <x v="180"/>
    <m/>
    <m/>
    <s v="10.17.234.86"/>
    <s v="BRCANN1902H016"/>
    <m/>
    <m/>
    <x v="0"/>
    <s v="Brocade DCX-4S"/>
    <m/>
    <m/>
    <s v="N/A"/>
    <d v="2016-06-30T00:00:00"/>
    <s v="Dedicated Switch"/>
    <s v="unknown"/>
    <s v="Gerald"/>
    <s v="GDMS"/>
    <s v="CSC"/>
    <m/>
    <m/>
    <m/>
    <m/>
    <m/>
    <m/>
    <m/>
    <m/>
    <m/>
    <m/>
  </r>
  <r>
    <s v="Germany"/>
    <s v="St. Leon Rot"/>
    <x v="8"/>
    <s v="RZ 60"/>
    <x v="7"/>
    <x v="181"/>
    <m/>
    <m/>
    <s v="10.17.234.89"/>
    <s v="BRCANN1902H014"/>
    <m/>
    <m/>
    <x v="0"/>
    <s v="Brocade DCX-4S"/>
    <m/>
    <m/>
    <s v="N/A"/>
    <d v="2016-06-30T00:00:00"/>
    <s v="Dedicated Switch"/>
    <s v="unknown"/>
    <s v="Gerald"/>
    <s v="GDMS"/>
    <s v="CSC"/>
    <m/>
    <m/>
    <m/>
    <m/>
    <m/>
    <m/>
    <m/>
    <m/>
    <m/>
    <m/>
  </r>
  <r>
    <s v="Germany"/>
    <s v="St. Leon Rot"/>
    <x v="8"/>
    <s v="RZ 50"/>
    <x v="7"/>
    <x v="182"/>
    <m/>
    <m/>
    <s v="10.17.234.55"/>
    <s v="BRCANN1902H025"/>
    <m/>
    <m/>
    <x v="0"/>
    <s v="Brocade DCX-4S"/>
    <m/>
    <m/>
    <s v="N/A"/>
    <d v="2016-06-30T00:00:00"/>
    <s v="Dedicated Switch"/>
    <s v="unknown"/>
    <s v="Gerald"/>
    <s v="GDMS"/>
    <s v="CSC"/>
    <m/>
    <m/>
    <m/>
    <m/>
    <m/>
    <m/>
    <m/>
    <m/>
    <m/>
    <m/>
  </r>
  <r>
    <s v="Germany"/>
    <s v="St. Leon Rot"/>
    <x v="8"/>
    <s v="RZ 59"/>
    <x v="3"/>
    <x v="183"/>
    <m/>
    <m/>
    <s v="10.17.234.252"/>
    <s v="BRCAHX1920H012"/>
    <m/>
    <m/>
    <x v="0"/>
    <s v="Brocade 5300"/>
    <m/>
    <m/>
    <s v="N/A"/>
    <d v="2016-06-30T00:00:00"/>
    <s v="Dedicated Switch"/>
    <s v="unknown"/>
    <s v="Gerald"/>
    <s v="GDMS"/>
    <s v="CSC"/>
    <m/>
    <m/>
    <m/>
    <m/>
    <m/>
    <m/>
    <m/>
    <m/>
    <m/>
    <m/>
  </r>
  <r>
    <s v="Germany"/>
    <s v="St. Leon Rot"/>
    <x v="8"/>
    <s v="RZ 59"/>
    <x v="3"/>
    <x v="184"/>
    <m/>
    <m/>
    <s v="10.17.234.253"/>
    <s v="BRCAHX1920H013"/>
    <m/>
    <m/>
    <x v="0"/>
    <s v="Brocade 5300"/>
    <m/>
    <m/>
    <s v="N/A"/>
    <d v="2016-06-30T00:00:00"/>
    <s v="Dedicated Switch"/>
    <s v="unknown"/>
    <s v="Gerald"/>
    <s v="GDMS"/>
    <s v="CSC"/>
    <m/>
    <m/>
    <m/>
    <m/>
    <m/>
    <m/>
    <m/>
    <m/>
    <m/>
    <m/>
  </r>
  <r>
    <s v="Germany"/>
    <s v="St. Leon Rot"/>
    <x v="8"/>
    <s v="RZ 50"/>
    <x v="3"/>
    <x v="185"/>
    <m/>
    <m/>
    <s v="10.17.234.37"/>
    <s v="BRCALM1912H03M"/>
    <m/>
    <m/>
    <x v="0"/>
    <s v="Brocade 5300"/>
    <m/>
    <m/>
    <s v="N/A"/>
    <d v="2016-06-30T00:00:00"/>
    <s v="Dedicated Switch"/>
    <s v="unknown"/>
    <s v="Gerald"/>
    <s v="GDMS"/>
    <s v="CSC"/>
    <m/>
    <m/>
    <m/>
    <m/>
    <m/>
    <m/>
    <m/>
    <m/>
    <m/>
    <m/>
  </r>
  <r>
    <s v="Germany"/>
    <s v="St. Leon Rot"/>
    <x v="8"/>
    <s v="RZ 63"/>
    <x v="3"/>
    <x v="186"/>
    <m/>
    <m/>
    <s v="10.17.235.38"/>
    <s v="BRCAHX0651E04D"/>
    <m/>
    <m/>
    <x v="0"/>
    <s v="Brocade 5300"/>
    <m/>
    <m/>
    <s v="N/A"/>
    <d v="2016-06-30T00:00:00"/>
    <s v="Dedicated Switch"/>
    <s v="unknown"/>
    <s v="Gerald"/>
    <s v="GDMS"/>
    <s v="CSC"/>
    <m/>
    <m/>
    <m/>
    <m/>
    <m/>
    <m/>
    <m/>
    <m/>
    <m/>
    <m/>
  </r>
  <r>
    <s v="Germany"/>
    <s v="St. Leon Rot"/>
    <x v="8"/>
    <s v="RZ 63"/>
    <x v="3"/>
    <x v="187"/>
    <m/>
    <m/>
    <s v="10.17.235.39"/>
    <s v="BRCAHX1920H01A"/>
    <m/>
    <m/>
    <x v="0"/>
    <s v="Brocade 5000"/>
    <m/>
    <m/>
    <s v="N/A"/>
    <d v="2016-06-30T00:00:00"/>
    <s v="Dedicated Switch"/>
    <s v="unknown"/>
    <s v="Gerald"/>
    <s v="GDMS"/>
    <s v="CSC"/>
    <m/>
    <m/>
    <m/>
    <m/>
    <m/>
    <m/>
    <m/>
    <m/>
    <m/>
    <m/>
  </r>
  <r>
    <s v="Germany"/>
    <s v="St. Leon Rot"/>
    <x v="25"/>
    <s v="RZ 50"/>
    <x v="7"/>
    <x v="188"/>
    <m/>
    <m/>
    <s v="10.17.234.58"/>
    <s v="BRCANN1902H017"/>
    <m/>
    <m/>
    <x v="0"/>
    <s v="Brocade DCX-4S"/>
    <m/>
    <m/>
    <s v="N/A"/>
    <d v="2016-07-01T00:00:00"/>
    <s v="Dedicated Switch"/>
    <s v="unknown"/>
    <s v="Gerald"/>
    <s v="GDMS"/>
    <s v="CSC"/>
    <m/>
    <m/>
    <m/>
    <m/>
    <m/>
    <m/>
    <m/>
    <m/>
    <m/>
    <m/>
  </r>
  <r>
    <s v="Germany"/>
    <s v="St. Leon Rot"/>
    <x v="8"/>
    <s v="RZ 50"/>
    <x v="3"/>
    <x v="189"/>
    <m/>
    <m/>
    <s v="10.17.234.61"/>
    <s v="BRCALM1912H03H"/>
    <m/>
    <m/>
    <x v="0"/>
    <s v="Brocade 5300"/>
    <m/>
    <m/>
    <s v="N/A"/>
    <d v="2016-07-01T00:00:00"/>
    <s v="Dedicated Switch"/>
    <s v="unknown"/>
    <s v="Gerald"/>
    <s v="GDMS"/>
    <s v="CSC"/>
    <m/>
    <m/>
    <m/>
    <m/>
    <m/>
    <m/>
    <m/>
    <m/>
    <m/>
    <m/>
  </r>
  <r>
    <s v="Germany"/>
    <s v="St. Leon Rot"/>
    <x v="25"/>
    <s v="RZ21"/>
    <x v="5"/>
    <x v="190"/>
    <m/>
    <m/>
    <s v="10.66.223.16"/>
    <s v="ALM1917H045"/>
    <m/>
    <m/>
    <x v="2"/>
    <s v="Brocade 5100"/>
    <m/>
    <m/>
    <s v="N/A"/>
    <d v="2016-07-31T00:00:00"/>
    <s v="Dedicated Switch"/>
    <s v="unknown"/>
    <s v="Gerald"/>
    <s v="GDMS"/>
    <s v="CSC"/>
    <m/>
    <m/>
    <m/>
    <m/>
    <m/>
    <m/>
    <m/>
    <m/>
    <m/>
    <m/>
  </r>
  <r>
    <s v="Germany"/>
    <s v="St. Leon Rot"/>
    <x v="25"/>
    <s v="RZ21"/>
    <x v="5"/>
    <x v="191"/>
    <m/>
    <m/>
    <s v="10.66.223.19"/>
    <s v="ALM1917H044"/>
    <m/>
    <m/>
    <x v="2"/>
    <s v="Brocade 5100"/>
    <m/>
    <m/>
    <s v="N/A"/>
    <d v="2016-07-31T00:00:00"/>
    <s v="Dedicated Switch"/>
    <s v="unknown"/>
    <s v="Gerald"/>
    <s v="GDMS"/>
    <s v="CSC"/>
    <m/>
    <m/>
    <m/>
    <m/>
    <m/>
    <m/>
    <m/>
    <m/>
    <m/>
    <m/>
  </r>
  <r>
    <s v="Germany"/>
    <s v="St. Leon Rot"/>
    <x v="8"/>
    <s v="RZ63"/>
    <x v="5"/>
    <x v="192"/>
    <m/>
    <m/>
    <s v="10.67.137.86"/>
    <s v="ALM1917H048"/>
    <m/>
    <m/>
    <x v="2"/>
    <s v="Brocade 5100"/>
    <m/>
    <m/>
    <s v="N/A"/>
    <d v="2016-07-31T00:00:00"/>
    <s v="Dedicated Switch"/>
    <s v="unknown"/>
    <s v="Gerald"/>
    <s v="GDMS"/>
    <s v="CSC"/>
    <m/>
    <m/>
    <m/>
    <m/>
    <m/>
    <m/>
    <m/>
    <m/>
    <m/>
    <m/>
  </r>
  <r>
    <s v="Germany"/>
    <s v="St. Leon Rot"/>
    <x v="8"/>
    <s v="RZ63"/>
    <x v="5"/>
    <x v="193"/>
    <m/>
    <m/>
    <s v="10.67.137.87"/>
    <s v="ALM1917H04D"/>
    <m/>
    <m/>
    <x v="2"/>
    <s v="Brocade 5100"/>
    <m/>
    <m/>
    <s v="N/A"/>
    <d v="2016-07-31T00:00:00"/>
    <s v="Dedicated Switch"/>
    <s v="unknown"/>
    <s v="Gerald"/>
    <s v="GDMS"/>
    <s v="CSC"/>
    <m/>
    <m/>
    <m/>
    <m/>
    <m/>
    <m/>
    <m/>
    <m/>
    <m/>
    <m/>
  </r>
  <r>
    <s v="Germany"/>
    <s v="St. Leon Rot"/>
    <x v="25"/>
    <s v="RZ 13"/>
    <x v="3"/>
    <x v="194"/>
    <m/>
    <m/>
    <s v="10.17.234.142"/>
    <s v="BRCALM2520H04M"/>
    <m/>
    <m/>
    <x v="0"/>
    <s v="Brocade 5300"/>
    <m/>
    <m/>
    <s v="N/A"/>
    <d v="2016-09-26T00:00:00"/>
    <s v="Dedicated Switch"/>
    <s v="unknown"/>
    <s v="Gerald"/>
    <s v="GDMS"/>
    <s v="CSC"/>
    <m/>
    <m/>
    <m/>
    <m/>
    <m/>
    <m/>
    <m/>
    <m/>
    <m/>
    <m/>
  </r>
  <r>
    <s v="Germany"/>
    <s v="St. Leon Rot"/>
    <x v="25"/>
    <s v="RZ 13"/>
    <x v="3"/>
    <x v="195"/>
    <m/>
    <m/>
    <s v="10.17.234.145"/>
    <s v="BRCALM2520H055"/>
    <m/>
    <m/>
    <x v="0"/>
    <s v="Brocade 5300"/>
    <m/>
    <m/>
    <s v="N/A"/>
    <d v="2016-09-26T00:00:00"/>
    <s v="Dedicated Switch"/>
    <s v="unknown"/>
    <s v="Gerald"/>
    <s v="GDMS"/>
    <s v="CSC"/>
    <m/>
    <m/>
    <m/>
    <m/>
    <m/>
    <m/>
    <m/>
    <m/>
    <m/>
    <m/>
  </r>
  <r>
    <s v="Germany"/>
    <s v="St. Leon Rot"/>
    <x v="25"/>
    <s v="RZ 13"/>
    <x v="3"/>
    <x v="196"/>
    <m/>
    <m/>
    <s v="10.17.234.140"/>
    <s v="BRCAHX2511H026"/>
    <m/>
    <m/>
    <x v="0"/>
    <s v="Brocade 5300"/>
    <m/>
    <m/>
    <s v="N/A"/>
    <d v="2016-09-26T00:00:00"/>
    <s v="Dedicated Switch"/>
    <s v="unknown"/>
    <s v="Gerald"/>
    <s v="GDMS"/>
    <s v="CSC"/>
    <m/>
    <m/>
    <m/>
    <m/>
    <m/>
    <m/>
    <m/>
    <m/>
    <m/>
    <m/>
  </r>
  <r>
    <s v="Germany"/>
    <s v="St. Leon Rot"/>
    <x v="25"/>
    <s v="RZ 13"/>
    <x v="3"/>
    <x v="197"/>
    <m/>
    <m/>
    <s v="10.17.234.141"/>
    <s v="BRCAHX2511H01V"/>
    <m/>
    <m/>
    <x v="0"/>
    <s v="Brocade 5300"/>
    <m/>
    <m/>
    <s v="N/A"/>
    <d v="2016-09-26T00:00:00"/>
    <s v="Dedicated Switch"/>
    <s v="unknown"/>
    <s v="Gerald"/>
    <s v="GDMS"/>
    <s v="CSC"/>
    <m/>
    <m/>
    <m/>
    <m/>
    <m/>
    <m/>
    <m/>
    <m/>
    <m/>
    <m/>
  </r>
  <r>
    <s v="USA"/>
    <s v="Palo Alto, CA"/>
    <x v="36"/>
    <m/>
    <x v="3"/>
    <x v="198"/>
    <m/>
    <m/>
    <s v="10.48.193.95"/>
    <s v="ALM2523G04G"/>
    <m/>
    <m/>
    <x v="0"/>
    <s v="Brocade 5100"/>
    <m/>
    <m/>
    <s v="N/A"/>
    <d v="2016-09-27T00:00:00"/>
    <s v="Dedicated Switch"/>
    <s v="unknown"/>
    <s v="Peg"/>
    <s v="GDMS"/>
    <s v="CSC"/>
    <m/>
    <m/>
    <s v="8/24/15: Maint was renewed for 1 yr. Confirmed with EMC"/>
    <m/>
    <m/>
    <m/>
    <m/>
    <m/>
    <m/>
    <m/>
  </r>
  <r>
    <s v="USA"/>
    <s v="Palo Alto, CA"/>
    <x v="36"/>
    <m/>
    <x v="3"/>
    <x v="199"/>
    <m/>
    <m/>
    <s v="10.48.193.96"/>
    <s v="ALM2523G049"/>
    <m/>
    <m/>
    <x v="0"/>
    <s v="Brocade 5100"/>
    <m/>
    <m/>
    <s v="N/A"/>
    <d v="2016-09-27T00:00:00"/>
    <s v="Dedicated Switch"/>
    <s v="unknown"/>
    <s v="Peg"/>
    <s v="GDMS"/>
    <s v="CSC"/>
    <m/>
    <m/>
    <s v="8/24/15: Maint was renewed for 1 yr. Confirmed with EMC"/>
    <m/>
    <m/>
    <m/>
    <m/>
    <m/>
    <m/>
    <m/>
  </r>
  <r>
    <s v="USA"/>
    <s v="Newtown Square, PA"/>
    <x v="15"/>
    <s v="Cage 1 (HDQ)/11SAN/01 U36"/>
    <x v="3"/>
    <x v="200"/>
    <s v="Tier 1"/>
    <m/>
    <s v="172.22.3.122"/>
    <s v="BRCBRW2537J048"/>
    <m/>
    <n v="552529"/>
    <x v="0"/>
    <s v="Brocade 6510"/>
    <m/>
    <m/>
    <s v="N/A"/>
    <d v="2016-10-17T00:00:00"/>
    <s v="Dedicated Switch"/>
    <s v="IQ"/>
    <s v="Peg"/>
    <s v="GDMS"/>
    <s v="CSC"/>
    <m/>
    <m/>
    <s v="8/21/15 Update - Moved to NSQ"/>
    <m/>
    <m/>
    <m/>
    <m/>
    <m/>
    <m/>
    <m/>
  </r>
  <r>
    <s v="USA"/>
    <s v="Newtown Square, PA"/>
    <x v="15"/>
    <s v="Cage 1 (HDQ)/11SAN/01 U33"/>
    <x v="3"/>
    <x v="201"/>
    <s v="Tier 1"/>
    <m/>
    <s v="172.22.3.123"/>
    <s v="BRCBRW2537J04D"/>
    <m/>
    <n v="552530"/>
    <x v="0"/>
    <s v="Brocade 6510"/>
    <m/>
    <m/>
    <s v="N/A"/>
    <d v="2016-10-17T00:00:00"/>
    <s v="Dedicated Switch"/>
    <s v="IQ"/>
    <s v="Peg"/>
    <s v="GDMS"/>
    <s v="CSC"/>
    <m/>
    <m/>
    <s v="8/21/15 Update - Moved to NSQ"/>
    <m/>
    <m/>
    <m/>
    <m/>
    <m/>
    <m/>
    <m/>
  </r>
  <r>
    <s v="USA"/>
    <s v="Newtown Square, PA"/>
    <x v="15"/>
    <s v="Cage 1 (HDQ)/11SAN/01 U39"/>
    <x v="3"/>
    <x v="202"/>
    <s v="Tier 1"/>
    <m/>
    <s v="172.22.3.124"/>
    <s v="BRCBRW2537J045"/>
    <m/>
    <n v="552531"/>
    <x v="0"/>
    <s v="Brocade 6510"/>
    <m/>
    <m/>
    <s v="N/A"/>
    <d v="2016-10-17T00:00:00"/>
    <s v="Dedicated Switch"/>
    <s v="IQ"/>
    <s v="Peg"/>
    <s v="GDMS"/>
    <s v="CSC"/>
    <m/>
    <m/>
    <s v="8/21/15 Update - Moved to NSQ"/>
    <m/>
    <m/>
    <m/>
    <m/>
    <m/>
    <m/>
    <m/>
  </r>
  <r>
    <s v="Germany"/>
    <s v="St. Leon Rot"/>
    <x v="8"/>
    <s v="RZ68"/>
    <x v="5"/>
    <x v="203"/>
    <m/>
    <m/>
    <s v="10.67.137.95"/>
    <s v="FOC15270AQZ"/>
    <m/>
    <m/>
    <x v="4"/>
    <s v="Cisco NX5010"/>
    <m/>
    <m/>
    <s v="N/A"/>
    <d v="2016-10-31T00:00:00"/>
    <s v="Dedicated Switch"/>
    <s v="unknown"/>
    <s v="Gerald"/>
    <s v="GDMS"/>
    <s v="CSC"/>
    <m/>
    <m/>
    <s v="Cluster Switch not supported in OCI"/>
    <m/>
    <m/>
    <m/>
    <m/>
    <m/>
    <m/>
    <m/>
  </r>
  <r>
    <s v="Germany"/>
    <s v="St. Leon Rot"/>
    <x v="8"/>
    <s v="RZ68"/>
    <x v="5"/>
    <x v="204"/>
    <m/>
    <m/>
    <s v="10.67.137.96"/>
    <s v="FOC152323YU"/>
    <m/>
    <m/>
    <x v="4"/>
    <s v="Cisco NX5010"/>
    <m/>
    <m/>
    <s v="N/A"/>
    <d v="2016-10-31T00:00:00"/>
    <s v="Dedicated Switch"/>
    <s v="unknown"/>
    <s v="Gerald"/>
    <s v="GDMS"/>
    <s v="CSC"/>
    <m/>
    <m/>
    <s v="Cluster Switch not supported in OCI"/>
    <m/>
    <m/>
    <m/>
    <m/>
    <m/>
    <m/>
    <m/>
  </r>
  <r>
    <s v="USA"/>
    <s v="Chandler, AZ"/>
    <x v="18"/>
    <s v="Cage 1/C3.08-21"/>
    <x v="5"/>
    <x v="205"/>
    <m/>
    <m/>
    <s v="10.4.198.52"/>
    <n v="31011200322"/>
    <m/>
    <m/>
    <x v="2"/>
    <s v="NetApp CN1610"/>
    <m/>
    <m/>
    <s v="N/A"/>
    <d v="2016-12-31T00:00:00"/>
    <s v="Dedicated Switch"/>
    <s v="SF"/>
    <s v="Anil"/>
    <s v="GDMS"/>
    <s v="CSC"/>
    <m/>
    <m/>
    <m/>
    <m/>
    <m/>
    <m/>
    <m/>
    <m/>
    <m/>
    <m/>
  </r>
  <r>
    <s v="USA"/>
    <s v="Chandler, AZ"/>
    <x v="18"/>
    <s v="Cage 1/C3.08-21"/>
    <x v="5"/>
    <x v="206"/>
    <m/>
    <m/>
    <s v="10.4.198.53"/>
    <n v="31011200337"/>
    <m/>
    <m/>
    <x v="2"/>
    <s v="NetApp CN1610"/>
    <m/>
    <m/>
    <s v="N/A"/>
    <d v="2016-12-31T00:00:00"/>
    <s v="Dedicated Switch"/>
    <s v="SF"/>
    <s v="Anil"/>
    <s v="GDMS"/>
    <s v="CSC"/>
    <m/>
    <m/>
    <m/>
    <m/>
    <m/>
    <m/>
    <m/>
    <m/>
    <m/>
    <m/>
  </r>
  <r>
    <s v="Germany"/>
    <s v="St. Leon Rot"/>
    <x v="8"/>
    <s v="RZ68/R1/3"/>
    <x v="2"/>
    <x v="207"/>
    <s v="Tier 1"/>
    <s v="derotem00001cs1,_x000a_derotem00001cs2"/>
    <s v="10.66.212.75"/>
    <s v="CKM00123701181"/>
    <m/>
    <s v="3000319890,3000319891,3000319892,3000319893,3000320091,3000320092"/>
    <x v="0"/>
    <s v="EMC VNX7500"/>
    <m/>
    <s v="derotem00001cs2"/>
    <s v="Internal"/>
    <d v="2016-10-22T00:00:00"/>
    <s v="VMware"/>
    <s v="KPS"/>
    <s v="Martin"/>
    <s v="GDMS"/>
    <s v="CSC"/>
    <m/>
    <s v="https://cmp.wdf.sap.corp/sism/default.htm?object_key=00205495930004030412"/>
    <m/>
    <m/>
    <m/>
    <m/>
    <m/>
    <m/>
    <m/>
    <m/>
  </r>
  <r>
    <s v="Germany"/>
    <s v="St. Leon Rot"/>
    <x v="8"/>
    <s v="RZ68/R1/3"/>
    <x v="2"/>
    <x v="208"/>
    <s v="Tier 1"/>
    <s v="derotem00001cs1,_x000a_derotem00001cs2"/>
    <s v="10.66.212.76"/>
    <s v="CKM00123701181"/>
    <m/>
    <s v="3000319890,3000319891,3000319892,3000319893,3000320091,3000320092"/>
    <x v="0"/>
    <s v="EMC VNX7500"/>
    <m/>
    <s v="derotem00001cs1"/>
    <s v="Internal"/>
    <d v="2016-10-22T00:00:00"/>
    <s v="VMware"/>
    <s v="KPS"/>
    <s v="Martin"/>
    <s v="GDMS"/>
    <s v="CSC"/>
    <m/>
    <s v="https://cmp.wdf.sap.corp/sism/default.htm?object_key=00205495930004030412"/>
    <m/>
    <m/>
    <m/>
    <m/>
    <m/>
    <m/>
    <m/>
    <m/>
  </r>
  <r>
    <s v="Germany"/>
    <s v="St. Leon Rot"/>
    <x v="8"/>
    <s v="RZ68/R1/7"/>
    <x v="2"/>
    <x v="209"/>
    <s v="Tier 1"/>
    <s v="derotem00005cs1,_x000a_derotem00005cs2"/>
    <s v="10.66.212.82"/>
    <s v="CKM00123801905"/>
    <m/>
    <s v="3000319894,3000319895,3000319896,3000319897,3000320093,3000320094"/>
    <x v="0"/>
    <s v="EMC VNX7500"/>
    <m/>
    <s v="derotem00005cs2"/>
    <s v="Internal"/>
    <d v="2016-10-22T00:00:00"/>
    <s v="VMware"/>
    <s v="VMware"/>
    <s v="Martin"/>
    <s v="GDMS"/>
    <s v="CSC"/>
    <m/>
    <s v="https://cmp.wdf.sap.corp/sism/default.htm?object_key=00205495930004033161"/>
    <m/>
    <m/>
    <m/>
    <m/>
    <m/>
    <m/>
    <m/>
    <m/>
  </r>
  <r>
    <s v="Germany"/>
    <s v="St. Leon Rot"/>
    <x v="8"/>
    <s v="RZ68/R1/7"/>
    <x v="2"/>
    <x v="210"/>
    <s v="Tier 1"/>
    <s v="derotem00005cs1,_x000a_derotem00005cs2"/>
    <s v="10.66.212.83"/>
    <s v="CKM00123801905"/>
    <m/>
    <s v="3000319894,3000319895,3000319896,3000319897,3000320093,3000320094"/>
    <x v="0"/>
    <s v="EMC VNX7500"/>
    <m/>
    <s v="derotem00005cs1"/>
    <s v="Internal"/>
    <d v="2016-10-22T00:00:00"/>
    <s v="VMware"/>
    <s v="VMware"/>
    <s v="Martin"/>
    <s v="GDMS"/>
    <s v="CSC"/>
    <m/>
    <s v="https://cmp.wdf.sap.corp/sism/default.htm?object_key=00205495930004033161"/>
    <m/>
    <m/>
    <m/>
    <m/>
    <m/>
    <m/>
    <m/>
    <m/>
  </r>
  <r>
    <s v="Germany"/>
    <s v="St. Leon Rot"/>
    <x v="8"/>
    <s v="RZ63"/>
    <x v="2"/>
    <x v="211"/>
    <s v="Tier 1"/>
    <s v="derotem00017cs1,_x000a_derotem00017cs2"/>
    <s v="10.67.76.13,"/>
    <s v="CKM00124200544"/>
    <m/>
    <s v="3000345550; 3000345560; 3000345551; 3000345552"/>
    <x v="0"/>
    <s v="EMC VNX5700"/>
    <m/>
    <s v="derotem00017cs2"/>
    <s v="Internal"/>
    <d v="2017-04-17T00:00:00"/>
    <s v="Dedicated Storage"/>
    <s v="Monsoon"/>
    <s v="Martin"/>
    <s v="GDMS"/>
    <s v="CSC"/>
    <m/>
    <s v="https://cmp.wdf.sap.corp/sism/default.htm?object_key=00205495930005426143"/>
    <s v="6/16/14: Floor/Rack location is RZ50/3L/11"/>
    <m/>
    <m/>
    <m/>
    <m/>
    <m/>
    <m/>
    <m/>
  </r>
  <r>
    <s v="Germany"/>
    <s v="St. Leon Rot"/>
    <x v="8"/>
    <s v="RZ63"/>
    <x v="2"/>
    <x v="212"/>
    <s v="Tier 1"/>
    <s v="derotem00017cs1,_x000a_derotem00017cs2"/>
    <s v="10.67.76.14"/>
    <s v="CKM00124200544"/>
    <m/>
    <s v="3000345550; 3000345560; 3000345551; 3000345552"/>
    <x v="0"/>
    <s v="EMC VNX5700"/>
    <m/>
    <s v="derotem00017cs1"/>
    <s v="Internal"/>
    <d v="2017-04-17T00:00:00"/>
    <s v="Dedicated Storage"/>
    <s v="Monsoon"/>
    <s v="Martin"/>
    <s v="GDMS"/>
    <s v="CSC"/>
    <m/>
    <s v="https://cmp.wdf.sap.corp/sism/default.htm?object_key=00205495930005426143"/>
    <s v="6/16/14: Floor/Rack location is RZ50/3L/11"/>
    <m/>
    <m/>
    <m/>
    <m/>
    <m/>
    <m/>
    <m/>
  </r>
  <r>
    <s v="Germany"/>
    <s v="St. Leon Rot"/>
    <x v="25"/>
    <s v="RZ21/15R/19"/>
    <x v="2"/>
    <x v="213"/>
    <s v="Tier 1"/>
    <s v="derotem00023cs1,_x000a_derotem00023cs2"/>
    <s v="10.68.165.193"/>
    <s v="CKM00124401322"/>
    <m/>
    <s v="3000342229,3000342230,3000342219,3000342220,3000342221"/>
    <x v="0"/>
    <s v="EMC VNX7500"/>
    <m/>
    <s v="\erotem00023cs2"/>
    <s v="Internal"/>
    <d v="2017-01-27T00:00:00"/>
    <s v="Dedicated Storage"/>
    <s v="Monsoon"/>
    <s v="Martin"/>
    <s v="GDMS"/>
    <s v="CSC"/>
    <m/>
    <s v="https://cmp.wdf.sap.corp/sism/default.htm?object_key=00205495930004181070"/>
    <m/>
    <m/>
    <m/>
    <m/>
    <m/>
    <m/>
    <m/>
    <m/>
  </r>
  <r>
    <s v="Germany"/>
    <s v="St. Leon Rot"/>
    <x v="25"/>
    <s v="RZ21/15R/19"/>
    <x v="2"/>
    <x v="214"/>
    <s v="Tier 1"/>
    <s v="derotem00023cs1,_x000a_derotem00023cs2"/>
    <s v="10.68.165.194"/>
    <s v="CKM00124401322"/>
    <m/>
    <s v="3000342229,3000342230,3000342219,3000342220,3000342221"/>
    <x v="0"/>
    <s v="EMC VNX7500"/>
    <m/>
    <s v="derotem00023cs1,"/>
    <s v="Internal"/>
    <d v="2017-01-27T00:00:00"/>
    <s v="Dedicated Storage"/>
    <s v="Monsoon"/>
    <s v="Martin"/>
    <s v="GDMS"/>
    <s v="CSC"/>
    <m/>
    <s v="https://cmp.wdf.sap.corp/sism/default.htm?object_key=00205495930004181070"/>
    <m/>
    <m/>
    <m/>
    <m/>
    <m/>
    <m/>
    <m/>
    <m/>
  </r>
  <r>
    <s v="Germany"/>
    <s v="St. Leon Rot"/>
    <x v="8"/>
    <s v="RZ41"/>
    <x v="2"/>
    <x v="215"/>
    <s v="Tier 1"/>
    <s v="derotem00027cs1,_x000a_derotem00027cs2"/>
    <s v="10.66.213.247"/>
    <s v="CKM00131300890"/>
    <m/>
    <m/>
    <x v="0"/>
    <s v="EMC VNX5700"/>
    <m/>
    <s v="derotem00027cs2"/>
    <s v="Internal"/>
    <d v="2017-04-30T00:00:00"/>
    <s v="Dedicated Storage"/>
    <s v="DLM"/>
    <s v="Joachim"/>
    <s v="GDMS"/>
    <s v="CSC"/>
    <m/>
    <m/>
    <m/>
    <m/>
    <m/>
    <m/>
    <m/>
    <m/>
    <m/>
    <m/>
  </r>
  <r>
    <s v="Germany"/>
    <s v="St. Leon Rot"/>
    <x v="8"/>
    <s v="RZ41"/>
    <x v="2"/>
    <x v="216"/>
    <s v="Tier 1"/>
    <s v="derotem00027cs1,_x000a_derotem00027cs2"/>
    <s v="10.66.213.248"/>
    <s v="CKM00131300890"/>
    <m/>
    <m/>
    <x v="0"/>
    <s v="EMC VNX5700"/>
    <m/>
    <s v="derotem00027cs1"/>
    <s v="Internal"/>
    <d v="2017-04-30T00:00:00"/>
    <s v="Dedicated Storage"/>
    <s v="DLM"/>
    <s v="Joachim"/>
    <s v="GDMS"/>
    <s v="CSC"/>
    <m/>
    <m/>
    <m/>
    <m/>
    <m/>
    <m/>
    <m/>
    <m/>
    <m/>
    <m/>
  </r>
  <r>
    <s v="Germany"/>
    <s v="St. Leon Rot"/>
    <x v="8"/>
    <s v="RZ 60 / 1R7"/>
    <x v="2"/>
    <x v="217"/>
    <m/>
    <m/>
    <s v="10.76.77.12"/>
    <s v="CKM00134803053"/>
    <m/>
    <m/>
    <x v="0"/>
    <s v="EMC VNX8000"/>
    <m/>
    <s v="derotem00028cs1"/>
    <s v="Internal"/>
    <d v="2018-01-17T00:00:00"/>
    <s v="Dedicated Storage"/>
    <s v="Backup  "/>
    <s v="Gerald"/>
    <s v="GDMS"/>
    <s v="CSC"/>
    <m/>
    <m/>
    <s v="6/26/15: Added"/>
    <m/>
    <m/>
    <m/>
    <m/>
    <m/>
    <m/>
    <m/>
  </r>
  <r>
    <s v="Germany"/>
    <s v="St. Leon Rot"/>
    <x v="8"/>
    <s v="RZ 60 / 1R7"/>
    <x v="2"/>
    <x v="218"/>
    <m/>
    <m/>
    <s v="10.76.77.13"/>
    <s v="CKM00134803053"/>
    <m/>
    <m/>
    <x v="0"/>
    <s v="EMC VNX8000"/>
    <m/>
    <s v="derotem00028cs"/>
    <s v="Internal"/>
    <d v="2018-01-17T00:00:00"/>
    <s v="Dedicated Storage"/>
    <s v="Backup  "/>
    <s v="Gerald"/>
    <s v="GDMS"/>
    <s v="CSC"/>
    <m/>
    <m/>
    <s v="6/26/15: Added"/>
    <m/>
    <m/>
    <m/>
    <m/>
    <m/>
    <m/>
    <m/>
  </r>
  <r>
    <s v="Germany"/>
    <s v="St. Leon Rot"/>
    <x v="8"/>
    <s v="RZ 60 / 1R8"/>
    <x v="2"/>
    <x v="219"/>
    <m/>
    <m/>
    <s v="10.76.77.17"/>
    <s v="CKM00134903988"/>
    <m/>
    <m/>
    <x v="0"/>
    <s v="EMC VNX8000"/>
    <m/>
    <s v="derotem00029cs1"/>
    <s v="Internal"/>
    <d v="2018-01-17T00:00:00"/>
    <s v="Dedicated Storage"/>
    <s v="Backup  "/>
    <s v="Gerald"/>
    <s v="GDMS"/>
    <s v="CSC"/>
    <m/>
    <m/>
    <s v="6/26/15: Added"/>
    <m/>
    <m/>
    <m/>
    <m/>
    <m/>
    <m/>
    <m/>
  </r>
  <r>
    <s v="Germany"/>
    <s v="St. Leon Rot"/>
    <x v="8"/>
    <s v="RZ 60 / 1R8"/>
    <x v="2"/>
    <x v="220"/>
    <m/>
    <m/>
    <s v="10.76.77.18"/>
    <s v="CKM00134903988"/>
    <m/>
    <m/>
    <x v="0"/>
    <s v="EMC VNX8000"/>
    <m/>
    <s v="derotem00029cs"/>
    <s v="Internal"/>
    <d v="2018-01-17T00:00:00"/>
    <s v="Dedicated Storage"/>
    <s v="Backup  "/>
    <s v="Gerald"/>
    <s v="GDMS"/>
    <s v="CSC"/>
    <m/>
    <m/>
    <s v="6/26/15: Added"/>
    <m/>
    <m/>
    <m/>
    <m/>
    <m/>
    <m/>
    <m/>
  </r>
  <r>
    <s v="Germany"/>
    <s v="St. Leon Rot"/>
    <x v="8"/>
    <s v="RZ50/5L/3"/>
    <x v="2"/>
    <x v="221"/>
    <s v="Tier 1"/>
    <s v="derotem30001cs1,_x000a_derotem30001cs2"/>
    <s v="10.67.85.21"/>
    <s v="APM00130922562"/>
    <m/>
    <s v="3000346718; 3000346719; 3000346720; 3000347673; 3000347674"/>
    <x v="0"/>
    <s v="EMC VNX7500"/>
    <m/>
    <s v="derotem30001cs2"/>
    <s v="Internal"/>
    <d v="2017-04-29T00:00:00"/>
    <s v="Dedicated Storage"/>
    <s v="Monsoon"/>
    <s v="Martin"/>
    <s v="GDMS"/>
    <s v="CSC"/>
    <m/>
    <s v="https://cmp.wdf.sap.corp/sism/default.htm?object_key=00205495930005428002"/>
    <m/>
    <m/>
    <m/>
    <m/>
    <m/>
    <m/>
    <m/>
    <m/>
  </r>
  <r>
    <s v="Germany"/>
    <s v="St. Leon Rot"/>
    <x v="8"/>
    <s v="RZ50/5L/3"/>
    <x v="2"/>
    <x v="222"/>
    <s v="Tier 1"/>
    <s v="derotem30001cs1,_x000a_derotem30001cs2"/>
    <s v="10.67.85.22"/>
    <s v="APM00130922562"/>
    <m/>
    <s v="3000346718; 3000346719; 3000346720; 3000347673; 3000347674"/>
    <x v="0"/>
    <s v="EMC VNX7500"/>
    <m/>
    <s v="derotem30001cs1"/>
    <s v="Internal"/>
    <d v="2017-04-29T00:00:00"/>
    <s v="Dedicated Storage"/>
    <s v="Monsoon"/>
    <s v="Martin"/>
    <s v="GDMS"/>
    <s v="CSC"/>
    <m/>
    <s v="https://cmp.wdf.sap.corp/sism/default.htm?object_key=00205495930005428002"/>
    <m/>
    <m/>
    <m/>
    <m/>
    <m/>
    <m/>
    <m/>
    <m/>
  </r>
  <r>
    <s v="Germany"/>
    <s v="Walldorf"/>
    <x v="26"/>
    <s v="RZ13/1/2"/>
    <x v="2"/>
    <x v="223"/>
    <s v="Tier 1"/>
    <s v="derotem30004cs1,_x000a_derotem30004cs2"/>
    <s v="10.67.85.26"/>
    <s v="APM00125158211"/>
    <m/>
    <s v="3000346721; 3000346722; 3000346723; 3000347675; 3000347676"/>
    <x v="0"/>
    <s v="EMC VNX7500"/>
    <m/>
    <s v="derotem30004cs2"/>
    <s v="Internal"/>
    <d v="2017-04-29T00:00:00"/>
    <s v="Dedicated Storage"/>
    <s v="Monsoon"/>
    <s v="Martin"/>
    <s v="GDMS"/>
    <s v="CSC"/>
    <m/>
    <s v="https://cmp.wdf.sap.corp/sism/default.htm?object_key=00205495930005428049"/>
    <m/>
    <m/>
    <m/>
    <m/>
    <m/>
    <m/>
    <m/>
    <m/>
  </r>
  <r>
    <s v="Germany"/>
    <s v="Walldorf"/>
    <x v="26"/>
    <s v="RZ13/1/2"/>
    <x v="2"/>
    <x v="224"/>
    <s v="Tier 1"/>
    <s v="derotem30004cs1,_x000a_derotem30004cs2"/>
    <s v="10.67.85.27"/>
    <s v="APM00125158211"/>
    <m/>
    <s v="3000346721; 3000346722; 3000346723; 3000347675; 3000347676"/>
    <x v="0"/>
    <s v="EMC VNX7500"/>
    <m/>
    <s v="derotem30004cs1"/>
    <s v="Internal"/>
    <d v="2017-04-29T00:00:00"/>
    <s v="Dedicated Storage"/>
    <s v="Monsoon"/>
    <s v="Martin"/>
    <s v="GDMS"/>
    <s v="CSC"/>
    <m/>
    <s v="https://cmp.wdf.sap.corp/sism/default.htm?object_key=00205495930005428049"/>
    <m/>
    <m/>
    <m/>
    <m/>
    <m/>
    <m/>
    <m/>
    <m/>
  </r>
  <r>
    <s v="Germany"/>
    <s v="St. Leon Rot"/>
    <x v="8"/>
    <m/>
    <x v="2"/>
    <x v="225"/>
    <s v="Tier 1"/>
    <s v="derotem30007cs1,_x000a_derotem30007cs2"/>
    <s v="10.67.85.50"/>
    <s v="APM00141164562"/>
    <m/>
    <m/>
    <x v="0"/>
    <s v="EMC VNX5800"/>
    <m/>
    <s v="derotem30007cs2"/>
    <s v="Internal"/>
    <d v="2018-07-29T00:00:00"/>
    <s v="Dedicated Storage"/>
    <s v="Monsoon"/>
    <s v="Martin"/>
    <s v="GDMS"/>
    <s v="CSC"/>
    <m/>
    <m/>
    <s v="10/17/14: Added"/>
    <m/>
    <m/>
    <m/>
    <m/>
    <m/>
    <m/>
    <m/>
  </r>
  <r>
    <s v="Germany"/>
    <s v="St. Leon Rot"/>
    <x v="8"/>
    <m/>
    <x v="2"/>
    <x v="226"/>
    <s v="Tier 1"/>
    <s v="derotem30007cs1,_x000a_derotem30007cs2"/>
    <s v="10.67.85.51"/>
    <s v="APM00141164562"/>
    <m/>
    <m/>
    <x v="0"/>
    <s v="EMC VNX5800"/>
    <m/>
    <s v="derotem30007cs1"/>
    <s v="Internal"/>
    <d v="2018-07-29T00:00:00"/>
    <s v="Dedicated Storage"/>
    <s v="Monsoon"/>
    <s v="Martin"/>
    <s v="GDMS"/>
    <s v="CSC"/>
    <m/>
    <m/>
    <s v="10/17/14: Added"/>
    <m/>
    <m/>
    <m/>
    <m/>
    <m/>
    <m/>
    <m/>
  </r>
  <r>
    <s v="Germany"/>
    <s v="St. Leon Rot"/>
    <x v="8"/>
    <m/>
    <x v="2"/>
    <x v="227"/>
    <s v="Tier 1"/>
    <s v="derotem30010cs1,_x000a_derotem30010cs2"/>
    <s v="10.67.85.56"/>
    <s v="APM00140522406"/>
    <m/>
    <m/>
    <x v="0"/>
    <s v="EMC VNX5800"/>
    <m/>
    <s v="derotem30010cs2"/>
    <s v="Internal"/>
    <d v="2018-07-29T00:00:00"/>
    <s v="Dedicated Storage"/>
    <s v="Monsoon"/>
    <s v="Martin"/>
    <s v="GDMS"/>
    <s v="CSC"/>
    <m/>
    <m/>
    <m/>
    <m/>
    <m/>
    <m/>
    <m/>
    <m/>
    <m/>
    <m/>
  </r>
  <r>
    <s v="Germany"/>
    <s v="St. Leon Rot"/>
    <x v="8"/>
    <m/>
    <x v="2"/>
    <x v="228"/>
    <s v="Tier 1"/>
    <s v="derotem30010cs1,_x000a_derotem30010cs2"/>
    <s v="10.67.85.57"/>
    <s v="APM00140522406"/>
    <m/>
    <m/>
    <x v="0"/>
    <s v="EMC VNX5800"/>
    <m/>
    <s v="derotem30010cs1"/>
    <s v="Internal"/>
    <d v="2018-07-29T00:00:00"/>
    <s v="Dedicated Storage"/>
    <s v="Monsoon"/>
    <s v="Martin"/>
    <s v="GDMS"/>
    <s v="CSC"/>
    <m/>
    <m/>
    <m/>
    <m/>
    <m/>
    <m/>
    <m/>
    <m/>
    <m/>
    <m/>
  </r>
  <r>
    <s v="Germany"/>
    <s v="St. Leon Rot"/>
    <x v="8"/>
    <m/>
    <x v="2"/>
    <x v="229"/>
    <s v="Tier 1"/>
    <s v="derotem30013cs1,_x000a_derotem30013cs2"/>
    <s v="10.67.86.209"/>
    <s v="CKM00143900903  "/>
    <m/>
    <m/>
    <x v="0"/>
    <s v="EMC VNX5800"/>
    <m/>
    <s v="derotem30013cs2"/>
    <s v="Internal"/>
    <d v="2019-01-04T00:00:00"/>
    <s v="Dedicated Storage"/>
    <s v="Monsoon"/>
    <s v="Harprit"/>
    <s v="GDMS"/>
    <s v="CSC"/>
    <m/>
    <m/>
    <m/>
    <m/>
    <m/>
    <m/>
    <m/>
    <m/>
    <m/>
    <m/>
  </r>
  <r>
    <s v="Germany"/>
    <s v="St. Leon Rot"/>
    <x v="8"/>
    <m/>
    <x v="2"/>
    <x v="230"/>
    <s v="Tier 1"/>
    <s v="derotem30013cs1,_x000a_derotem30013cs2"/>
    <s v="10.67.86.210"/>
    <s v="CKM00143900903  "/>
    <m/>
    <m/>
    <x v="0"/>
    <s v="EMC VNX5800"/>
    <m/>
    <s v="derotem30013cs1"/>
    <s v="Internal"/>
    <d v="2019-01-04T00:00:00"/>
    <s v="Dedicated Storage"/>
    <s v="Monsoon"/>
    <s v="Harprit"/>
    <s v="GDMS"/>
    <s v="CSC"/>
    <m/>
    <m/>
    <m/>
    <m/>
    <m/>
    <m/>
    <m/>
    <m/>
    <m/>
    <m/>
  </r>
  <r>
    <s v="Germany"/>
    <s v="St. Leon Rot"/>
    <x v="25"/>
    <s v="RZ21/4R/17"/>
    <x v="2"/>
    <x v="231"/>
    <s v="Tier 1"/>
    <s v="derotem40001cs1,_x000a_derotem40001cs2"/>
    <s v="10.66.212.57"/>
    <s v="APM00125158214"/>
    <m/>
    <s v="3000346969; 3000346970; 3000346971; 3000347741; 3000347742"/>
    <x v="0"/>
    <s v="EMC VNX5700"/>
    <m/>
    <s v="derotem40001cs2"/>
    <s v="Internal"/>
    <d v="2017-04-29T00:00:00"/>
    <s v="VMware"/>
    <s v="VMware"/>
    <s v="Martin"/>
    <s v="GDMS"/>
    <s v="CSC"/>
    <m/>
    <s v="https://cmp.wdf.sap.corp/sism/default.htm?object_key=00205495930005047821"/>
    <m/>
    <m/>
    <m/>
    <m/>
    <m/>
    <m/>
    <m/>
    <m/>
  </r>
  <r>
    <s v="Germany"/>
    <s v="St. Leon Rot"/>
    <x v="25"/>
    <s v="RZ21/4R/17"/>
    <x v="2"/>
    <x v="232"/>
    <s v="Tier 1"/>
    <s v="derotem40001cs1,_x000a_derotem40001cs2"/>
    <s v="10.66.212.58"/>
    <s v="APM00125158214"/>
    <m/>
    <s v="3000346969; 3000346970; 3000346971; 3000347741; 3000347742"/>
    <x v="0"/>
    <s v="EMC VNX5700"/>
    <m/>
    <s v="derotem40001cs1"/>
    <s v="Internal"/>
    <d v="2017-04-29T00:00:00"/>
    <s v="VMware"/>
    <s v="VMware"/>
    <s v="Martin"/>
    <s v="GDMS"/>
    <s v="CSC"/>
    <m/>
    <s v="https://cmp.wdf.sap.corp/sism/default.htm?object_key=00205495930005047821"/>
    <m/>
    <m/>
    <m/>
    <m/>
    <m/>
    <m/>
    <m/>
    <m/>
  </r>
  <r>
    <s v="Germany"/>
    <s v="St. Leon Rot"/>
    <x v="8"/>
    <s v="RZ69/R2/16"/>
    <x v="2"/>
    <x v="233"/>
    <s v="Tier 1"/>
    <s v="derotem40004cs1,_x000a_derotem40004cs2"/>
    <s v="10.66.212.121"/>
    <s v="APM00125158209"/>
    <m/>
    <s v="3000346972; 3000346973; 3000346974; 3000347743; 3000347744"/>
    <x v="0"/>
    <s v="EMC VNX5700"/>
    <m/>
    <s v="derotem40004cs2"/>
    <s v="Internal"/>
    <d v="2017-04-29T00:00:00"/>
    <s v="VMware"/>
    <s v="VMware"/>
    <s v="Martin"/>
    <s v="GDMS"/>
    <s v="CSC"/>
    <m/>
    <s v="https://cmp.wdf.sap.corp/sism/default.htm?object_key=00205495930005047859"/>
    <m/>
    <m/>
    <m/>
    <m/>
    <m/>
    <m/>
    <m/>
    <m/>
  </r>
  <r>
    <s v="Germany"/>
    <s v="St. Leon Rot"/>
    <x v="8"/>
    <s v="RZ69/R2/16"/>
    <x v="2"/>
    <x v="234"/>
    <s v="Tier 1"/>
    <s v="derotem40004cs1,_x000a_derotem40004cs2"/>
    <s v="10.66.212.122"/>
    <s v="APM00125158209"/>
    <m/>
    <s v="3000346972; 3000346973; 3000346974; 3000347743; 3000347744"/>
    <x v="0"/>
    <s v="EMC VNX5700"/>
    <m/>
    <s v="derotem40004cs1"/>
    <s v="Internal"/>
    <d v="2017-04-29T00:00:00"/>
    <s v="VMware"/>
    <s v="VMware"/>
    <s v="Martin"/>
    <s v="GDMS"/>
    <s v="CSC"/>
    <m/>
    <s v="https://cmp.wdf.sap.corp/sism/default.htm?object_key=00205495930005047859"/>
    <m/>
    <m/>
    <m/>
    <m/>
    <m/>
    <m/>
    <m/>
    <m/>
  </r>
  <r>
    <s v="Germany"/>
    <s v="St. Leon Rot"/>
    <x v="25"/>
    <s v="RZ21/4R/15"/>
    <x v="2"/>
    <x v="235"/>
    <s v="Tier 1"/>
    <s v="derotem40007cs1,_x000a_derotem40007cs2"/>
    <s v="10.66.212.42"/>
    <s v="CKM00123200059"/>
    <m/>
    <s v="3000317618,3000317619,3000317620,3000317621,3000317624,3000317625"/>
    <x v="0"/>
    <s v="EMC VNX7500"/>
    <m/>
    <s v="derotem40007cs2"/>
    <s v="Internal"/>
    <d v="2016-09-23T00:00:00"/>
    <s v="VMware"/>
    <s v="VMware"/>
    <s v="Martin"/>
    <s v="GDMS"/>
    <s v="CSC"/>
    <m/>
    <s v="https://cmp.wdf.sap.corp/sism/default.htm?object_key=00205495930004069222"/>
    <m/>
    <m/>
    <m/>
    <m/>
    <m/>
    <m/>
    <m/>
    <m/>
  </r>
  <r>
    <s v="Germany"/>
    <s v="St. Leon Rot"/>
    <x v="25"/>
    <s v="RZ21/4R/15"/>
    <x v="2"/>
    <x v="236"/>
    <s v="Tier 1"/>
    <s v="derotem40007cs1,_x000a_derotem40007cs2"/>
    <s v="10.66.212.43"/>
    <s v="CKM00123200059"/>
    <m/>
    <s v="3000317618,3000317619,3000317620,3000317621,3000317624,3000317625"/>
    <x v="0"/>
    <s v="EMC VNX7500"/>
    <m/>
    <s v="derotem40007cs1"/>
    <s v="Internal"/>
    <d v="2016-09-23T00:00:00"/>
    <s v="VMware"/>
    <s v="VMware"/>
    <s v="Martin"/>
    <s v="GDMS"/>
    <s v="CSC"/>
    <m/>
    <s v="https://cmp.wdf.sap.corp/sism/default.htm?object_key=00205495930004069222"/>
    <m/>
    <m/>
    <m/>
    <m/>
    <m/>
    <m/>
    <m/>
    <m/>
  </r>
  <r>
    <s v="Germany"/>
    <s v="St. Leon Rot"/>
    <x v="8"/>
    <s v="RZ68/1R14-15"/>
    <x v="2"/>
    <x v="237"/>
    <s v="Tier 1"/>
    <s v="derotem40011cs1,_x000a_derotem40011cs2"/>
    <s v="10.66.212.102"/>
    <s v="CKM00134903984"/>
    <m/>
    <s v="30122195"/>
    <x v="0"/>
    <s v="EMC VNX8000"/>
    <m/>
    <s v="derotem40011cs2"/>
    <s v="Internal"/>
    <d v="2018-01-03T00:00:00"/>
    <s v="VMware"/>
    <s v="VMware"/>
    <s v="Martin"/>
    <s v="GDMS"/>
    <s v="CSC"/>
    <m/>
    <m/>
    <m/>
    <m/>
    <m/>
    <m/>
    <m/>
    <m/>
    <m/>
    <m/>
  </r>
  <r>
    <s v="Germany"/>
    <s v="St. Leon Rot"/>
    <x v="8"/>
    <s v="RZ68/1R14-15"/>
    <x v="2"/>
    <x v="238"/>
    <s v="Tier 1"/>
    <s v="derotem40011cs1,_x000a_derotem40011cs2"/>
    <s v="10.66.212.103"/>
    <s v="CKM00134903984"/>
    <m/>
    <s v="30122195"/>
    <x v="0"/>
    <s v="EMC VNX8000"/>
    <m/>
    <s v="derotem40011cs1"/>
    <s v="Internal"/>
    <d v="2018-01-03T00:00:00"/>
    <s v="VMware"/>
    <s v="VMware"/>
    <s v="Martin"/>
    <s v="GDMS"/>
    <s v="CSC"/>
    <m/>
    <m/>
    <m/>
    <m/>
    <m/>
    <m/>
    <m/>
    <m/>
    <m/>
    <m/>
  </r>
  <r>
    <s v="Germany"/>
    <s v="St. Leon Rot"/>
    <x v="8"/>
    <m/>
    <x v="2"/>
    <x v="239"/>
    <s v="Tier 1"/>
    <s v="derotem40015cs1, _x000a_derotem40015cs2"/>
    <s v="10.66.213.69"/>
    <s v="CKM00142101579"/>
    <m/>
    <m/>
    <x v="0"/>
    <s v="EMC VNX5600"/>
    <m/>
    <s v="derotem40015cs2"/>
    <s v="Internal"/>
    <d v="2018-07-19T00:00:00"/>
    <s v="VMware"/>
    <s v="VMware"/>
    <s v="Martin"/>
    <s v="GDMS"/>
    <s v="CSC"/>
    <m/>
    <m/>
    <s v="8/12/2014: Added"/>
    <m/>
    <m/>
    <m/>
    <m/>
    <m/>
    <m/>
    <m/>
  </r>
  <r>
    <s v="Germany"/>
    <s v="St. Leon Rot"/>
    <x v="8"/>
    <m/>
    <x v="2"/>
    <x v="240"/>
    <s v="Tier 1"/>
    <s v="derotem40015cs1, _x000a_derotem40015cs2"/>
    <s v="10.66.213.70"/>
    <s v="CKM00142101579"/>
    <m/>
    <m/>
    <x v="0"/>
    <s v="EMC VNX5600"/>
    <m/>
    <s v="derotem40015cs1"/>
    <s v="Internal"/>
    <d v="2018-07-19T00:00:00"/>
    <s v="VMware"/>
    <s v="VMware"/>
    <s v="Martin"/>
    <s v="GDMS"/>
    <s v="CSC"/>
    <m/>
    <m/>
    <s v="8/12/2014: Added"/>
    <m/>
    <m/>
    <m/>
    <m/>
    <m/>
    <m/>
    <m/>
  </r>
  <r>
    <s v="Germany"/>
    <s v="St. Leon Rot"/>
    <x v="8"/>
    <m/>
    <x v="2"/>
    <x v="241"/>
    <s v="Tier 1"/>
    <s v="derotem40017cs1,_x000a_derotem40017cs2"/>
    <s v="10.96.32.211"/>
    <s v="CKM00143300958"/>
    <m/>
    <m/>
    <x v="0"/>
    <s v="EMC VNX5800"/>
    <m/>
    <s v="derotem40017cs2"/>
    <s v="Internal"/>
    <d v="2018-09-24T00:00:00"/>
    <s v="VMware"/>
    <s v="VMware"/>
    <s v="Martin"/>
    <s v="GDMS"/>
    <s v="CSC"/>
    <m/>
    <m/>
    <m/>
    <m/>
    <m/>
    <m/>
    <m/>
    <m/>
    <m/>
    <m/>
  </r>
  <r>
    <s v="Germany"/>
    <s v="St. Leon Rot"/>
    <x v="8"/>
    <m/>
    <x v="2"/>
    <x v="242"/>
    <s v="Tier 1"/>
    <s v="derotem40017cs1,_x000a_derotem40017cs2"/>
    <s v="10.96.32.212"/>
    <s v="CKM00143300958"/>
    <m/>
    <m/>
    <x v="0"/>
    <s v="EMC VNX5800"/>
    <m/>
    <s v="derotem40017cs1"/>
    <s v="Internal"/>
    <d v="2018-09-24T00:00:00"/>
    <s v="VMware"/>
    <s v="VMware"/>
    <s v="Martin"/>
    <s v="GDMS"/>
    <s v="CSC"/>
    <m/>
    <m/>
    <m/>
    <m/>
    <m/>
    <m/>
    <m/>
    <m/>
    <m/>
    <m/>
  </r>
  <r>
    <s v="Germany"/>
    <s v="St. Leon Rot"/>
    <x v="8"/>
    <m/>
    <x v="2"/>
    <x v="243"/>
    <s v="Tier 1"/>
    <s v="derotem40020cs1,_x000a_derotem40020cs2"/>
    <s v="10.96.33.17"/>
    <s v="CKM00143401573"/>
    <m/>
    <m/>
    <x v="0"/>
    <s v="EMC VNX5800"/>
    <m/>
    <s v="derotem40020cs2"/>
    <s v="Internal"/>
    <d v="2018-10-02T00:00:00"/>
    <s v="VMware"/>
    <s v="VMware"/>
    <s v="Martin"/>
    <s v="GDMS"/>
    <s v="CSC"/>
    <m/>
    <m/>
    <m/>
    <m/>
    <m/>
    <m/>
    <m/>
    <m/>
    <m/>
    <m/>
  </r>
  <r>
    <s v="Germany"/>
    <s v="St. Leon Rot"/>
    <x v="8"/>
    <m/>
    <x v="2"/>
    <x v="244"/>
    <s v="Tier 1"/>
    <s v="derotem40020cs1,_x000a_derotem40020cs2"/>
    <s v="10.96.33.18"/>
    <s v="CKM00143401573"/>
    <m/>
    <m/>
    <x v="0"/>
    <s v="EMC VNX5800"/>
    <m/>
    <s v="derotem40020cs1"/>
    <s v="Internal"/>
    <d v="2018-10-02T00:00:00"/>
    <s v="VMware"/>
    <s v="VMware"/>
    <s v="Martin"/>
    <s v="GDMS"/>
    <s v="CSC"/>
    <m/>
    <m/>
    <m/>
    <m/>
    <m/>
    <m/>
    <m/>
    <m/>
    <m/>
    <m/>
  </r>
  <r>
    <s v="Germany"/>
    <s v="St. Leon Rot"/>
    <x v="8"/>
    <m/>
    <x v="2"/>
    <x v="245"/>
    <s v="Tier 1"/>
    <s v="derotem40023cs1,_x000a_derotem40023cs2"/>
    <s v="10.96.33.82"/>
    <s v="CKM00143700159_x000a_"/>
    <m/>
    <m/>
    <x v="0"/>
    <s v="EMC VNX5800"/>
    <m/>
    <s v="derotem40023cs2"/>
    <s v="External - D@R in place"/>
    <d v="2018-10-29T00:00:00"/>
    <s v="Dedicated Storage"/>
    <s v="HEC - LAB"/>
    <s v="Joachim"/>
    <s v="GDMS"/>
    <s v="CSC"/>
    <m/>
    <m/>
    <m/>
    <m/>
    <m/>
    <m/>
    <m/>
    <m/>
    <m/>
    <m/>
  </r>
  <r>
    <s v="Germany"/>
    <s v="St. Leon Rot"/>
    <x v="8"/>
    <m/>
    <x v="2"/>
    <x v="246"/>
    <s v="Tier 1"/>
    <s v="derotem40023cs1,_x000a_derotem40023cs2"/>
    <s v="10.96.33.83"/>
    <s v="CKM00143700159_x000a_"/>
    <m/>
    <m/>
    <x v="0"/>
    <s v="EMC VNX5800"/>
    <m/>
    <s v="derotem40023cs1"/>
    <s v="External - D@R in place"/>
    <d v="2018-10-29T00:00:00"/>
    <s v="Dedicated Storage"/>
    <s v="HEC - LAB"/>
    <s v="Joachim"/>
    <s v="GDMS"/>
    <s v="CSC"/>
    <m/>
    <m/>
    <m/>
    <m/>
    <m/>
    <m/>
    <m/>
    <m/>
    <m/>
    <m/>
  </r>
  <r>
    <s v="Germany"/>
    <s v="St. Leon Rot"/>
    <x v="8"/>
    <m/>
    <x v="2"/>
    <x v="247"/>
    <s v="Tier 1"/>
    <s v="derotem40025cs1,_x000a_derotem40025cs2"/>
    <s v="10.96.33.77"/>
    <s v="CKM00143700161"/>
    <m/>
    <m/>
    <x v="0"/>
    <s v="EMC VNX5800"/>
    <m/>
    <s v="derotem40025cs2"/>
    <s v="External - D@R in place"/>
    <d v="2018-10-29T00:00:00"/>
    <s v="Dedicated Storage"/>
    <s v="HEC - LAB"/>
    <s v="Joachim"/>
    <s v="GDMS"/>
    <s v="CSC"/>
    <m/>
    <m/>
    <m/>
    <m/>
    <m/>
    <m/>
    <m/>
    <m/>
    <m/>
    <m/>
  </r>
  <r>
    <s v="Germany"/>
    <s v="St. Leon Rot"/>
    <x v="8"/>
    <m/>
    <x v="2"/>
    <x v="248"/>
    <s v="Tier 1"/>
    <s v="derotem40025cs1,_x000a_derotem40025cs2"/>
    <s v="10.96.33.78"/>
    <s v="CKM00143700161"/>
    <m/>
    <m/>
    <x v="0"/>
    <s v="EMC VNX5800"/>
    <m/>
    <s v="derotem40025cs1"/>
    <s v="External - D@R in place"/>
    <d v="2018-10-29T00:00:00"/>
    <s v="Dedicated Storage"/>
    <s v="HEC - LAB"/>
    <s v="Joachim"/>
    <s v="GDMS"/>
    <s v="CSC"/>
    <m/>
    <m/>
    <m/>
    <m/>
    <m/>
    <m/>
    <m/>
    <m/>
    <m/>
    <m/>
  </r>
  <r>
    <s v="Germany"/>
    <s v="St. Leon Rot"/>
    <x v="8"/>
    <m/>
    <x v="2"/>
    <x v="249"/>
    <s v="Tier 1"/>
    <s v="derotem40027cs1,_x000a_derotem40027cs2"/>
    <s v="10.96.33.22"/>
    <s v="CKM00144100658"/>
    <m/>
    <m/>
    <x v="0"/>
    <s v="EMC VNX5800"/>
    <m/>
    <s v="derotem40027cs2"/>
    <s v="Internal"/>
    <d v="2018-12-14T00:00:00"/>
    <s v="VMware"/>
    <s v="VMware"/>
    <s v="Martin"/>
    <s v="GDMS"/>
    <s v="CSC"/>
    <m/>
    <m/>
    <m/>
    <m/>
    <m/>
    <m/>
    <m/>
    <m/>
    <m/>
    <m/>
  </r>
  <r>
    <s v="Germany"/>
    <s v="St. Leon Rot"/>
    <x v="8"/>
    <m/>
    <x v="2"/>
    <x v="250"/>
    <s v="Tier 1"/>
    <s v="derotem40027cs1,_x000a_derotem40027cs2"/>
    <s v="10.96.33.23"/>
    <s v="CKM00144100658"/>
    <m/>
    <m/>
    <x v="0"/>
    <s v="EMC VNX5800"/>
    <m/>
    <s v="derotem40027cs1"/>
    <s v="Internal"/>
    <d v="2018-12-14T00:00:00"/>
    <s v="VMware"/>
    <s v="VMware"/>
    <s v="Martin"/>
    <s v="GDMS"/>
    <s v="CSC"/>
    <m/>
    <m/>
    <m/>
    <m/>
    <m/>
    <m/>
    <m/>
    <m/>
    <m/>
    <m/>
  </r>
  <r>
    <s v="Germany"/>
    <s v="St. Leon Rot"/>
    <x v="8"/>
    <m/>
    <x v="2"/>
    <x v="251"/>
    <s v="Tier 1"/>
    <m/>
    <s v="10.96.32.216"/>
    <s v="CKM00151001969"/>
    <m/>
    <m/>
    <x v="0"/>
    <s v="EMC VNX5800"/>
    <m/>
    <s v="DEROTEM40033cs2"/>
    <s v="Internal"/>
    <d v="2019-04-16T00:00:00"/>
    <s v="VMware"/>
    <s v="VMware"/>
    <s v="Martin"/>
    <s v="GDMS"/>
    <s v="CSC"/>
    <m/>
    <m/>
    <m/>
    <m/>
    <m/>
    <m/>
    <m/>
    <m/>
    <m/>
    <m/>
  </r>
  <r>
    <s v="Germany"/>
    <s v="St. Leon Rot"/>
    <x v="8"/>
    <m/>
    <x v="2"/>
    <x v="252"/>
    <s v="Tier 1"/>
    <m/>
    <s v="10.96.32.217"/>
    <s v="CKM00151001969"/>
    <m/>
    <m/>
    <x v="0"/>
    <s v="EMC VNX5800"/>
    <m/>
    <s v="DEROTEM40033cs1"/>
    <s v="Internal"/>
    <d v="2019-04-16T00:00:00"/>
    <s v="VMware"/>
    <s v="VMware"/>
    <s v="Martin"/>
    <s v="GDMS"/>
    <s v="CSC"/>
    <m/>
    <m/>
    <m/>
    <m/>
    <m/>
    <m/>
    <m/>
    <m/>
    <m/>
    <m/>
  </r>
  <r>
    <s v="Germany"/>
    <s v="St. Leon Rot"/>
    <x v="8"/>
    <s v="RZ 69 / R10"/>
    <x v="2"/>
    <x v="253"/>
    <m/>
    <m/>
    <s v="10.96.32.221 "/>
    <s v="CKM00151300717"/>
    <m/>
    <m/>
    <x v="0"/>
    <s v="EMC VNX5800"/>
    <m/>
    <s v="DEROTEM40036cs2"/>
    <m/>
    <m/>
    <s v="VMware"/>
    <s v="VMware"/>
    <s v="Martin"/>
    <s v="GDMS"/>
    <s v="CSC"/>
    <m/>
    <m/>
    <s v="8/17/15: Added"/>
    <m/>
    <m/>
    <m/>
    <m/>
    <m/>
    <m/>
    <m/>
  </r>
  <r>
    <s v="Germany"/>
    <s v="St. Leon Rot"/>
    <x v="8"/>
    <s v="RZ 69 / R10"/>
    <x v="2"/>
    <x v="254"/>
    <m/>
    <m/>
    <s v="10.96.32.222"/>
    <s v="CKM00151300717"/>
    <m/>
    <m/>
    <x v="0"/>
    <s v="EMC VNX5800"/>
    <m/>
    <s v="DEROTEM40036cs1"/>
    <m/>
    <m/>
    <s v="VMware"/>
    <s v="VMware"/>
    <s v="Martin"/>
    <s v="GDMS"/>
    <s v="CSC"/>
    <m/>
    <m/>
    <s v="8/17/15: Added"/>
    <m/>
    <m/>
    <m/>
    <m/>
    <m/>
    <m/>
    <m/>
  </r>
  <r>
    <s v="Germany"/>
    <s v="St. Leon Rot"/>
    <x v="25"/>
    <s v="RZ 21 / R17-11"/>
    <x v="2"/>
    <x v="255"/>
    <m/>
    <m/>
    <s v="10.96.33.31 "/>
    <s v="CKM00151101287"/>
    <m/>
    <m/>
    <x v="0"/>
    <s v="EMC VNX5800"/>
    <m/>
    <s v="DEROTEM40039cs2"/>
    <m/>
    <m/>
    <s v="VMware"/>
    <s v="VMware"/>
    <s v="Martin"/>
    <s v="GDMS"/>
    <s v="CSC"/>
    <m/>
    <m/>
    <s v="8/17/15: Added"/>
    <m/>
    <m/>
    <m/>
    <m/>
    <m/>
    <m/>
    <m/>
  </r>
  <r>
    <s v="Germany"/>
    <s v="St. Leon Rot"/>
    <x v="25"/>
    <s v="RZ 21 / R17-11"/>
    <x v="2"/>
    <x v="256"/>
    <m/>
    <m/>
    <s v="10.96.33.32"/>
    <s v="CKM00151101287"/>
    <m/>
    <m/>
    <x v="0"/>
    <s v="EMC VNX5800"/>
    <m/>
    <s v="DEROTEM40039cs1"/>
    <m/>
    <m/>
    <s v="VMware"/>
    <s v="VMware"/>
    <s v="Martin"/>
    <s v="GDMS"/>
    <s v="CSC"/>
    <m/>
    <m/>
    <s v="8/17/15: Added"/>
    <m/>
    <m/>
    <m/>
    <m/>
    <m/>
    <m/>
    <m/>
  </r>
  <r>
    <s v="Germany"/>
    <s v="St. Leon Rot"/>
    <x v="25"/>
    <s v="RZ 21 15R-9"/>
    <x v="2"/>
    <x v="257"/>
    <m/>
    <m/>
    <s v="10.96.33.38"/>
    <s v="CKM00151301770"/>
    <m/>
    <m/>
    <x v="0"/>
    <s v="EMC VNX5800"/>
    <m/>
    <s v="derotem40046cs1"/>
    <m/>
    <m/>
    <m/>
    <m/>
    <m/>
    <s v="GDMS"/>
    <s v="CSC"/>
    <m/>
    <m/>
    <s v="9/8/15: Added"/>
    <m/>
    <m/>
    <m/>
    <m/>
    <m/>
    <m/>
    <m/>
  </r>
  <r>
    <s v="Germany"/>
    <s v="St. Leon Rot"/>
    <x v="25"/>
    <s v="RZ 21 15R-9"/>
    <x v="2"/>
    <x v="258"/>
    <m/>
    <m/>
    <s v="10.96.33.39"/>
    <s v="CKM00151301770"/>
    <m/>
    <m/>
    <x v="0"/>
    <s v="EMC VNX5800"/>
    <m/>
    <s v="derotem40046c"/>
    <m/>
    <m/>
    <m/>
    <m/>
    <m/>
    <s v="GDMS"/>
    <s v="CSC"/>
    <m/>
    <m/>
    <s v="9/8/15: Added"/>
    <m/>
    <m/>
    <m/>
    <m/>
    <m/>
    <m/>
    <m/>
  </r>
  <r>
    <s v="Germany"/>
    <s v="Walldorf"/>
    <x v="26"/>
    <m/>
    <x v="0"/>
    <x v="259"/>
    <s v="Multiple-Class"/>
    <m/>
    <s v="10.96.32.162"/>
    <s v="000195701728"/>
    <m/>
    <m/>
    <x v="0"/>
    <s v="EMC VMAX 40K"/>
    <m/>
    <s v="derotem90003.wdf.sap.corp."/>
    <s v="External - D@R in place"/>
    <d v="2017-10-29T00:00:00"/>
    <s v="Dedicated Storage"/>
    <s v="SF"/>
    <s v="Judy"/>
    <s v="GDMS"/>
    <s v="CSC"/>
    <m/>
    <m/>
    <m/>
    <m/>
    <m/>
    <m/>
    <m/>
    <m/>
    <m/>
    <m/>
  </r>
  <r>
    <s v="Germany"/>
    <s v="St. Leon Rot"/>
    <x v="8"/>
    <m/>
    <x v="0"/>
    <x v="260"/>
    <s v="Multiple-Class"/>
    <m/>
    <s v="10.17.235.58"/>
    <s v="000295701098 "/>
    <m/>
    <m/>
    <x v="0"/>
    <s v="EMC VMAX 40K"/>
    <m/>
    <m/>
    <s v="Internal"/>
    <d v="2019-04-18T00:00:00"/>
    <s v="Dedicated Storage"/>
    <s v="BSS"/>
    <s v="Gerald"/>
    <s v="GDMS"/>
    <s v="CSC"/>
    <m/>
    <m/>
    <s v="SAN VMAX"/>
    <m/>
    <m/>
    <m/>
    <m/>
    <m/>
    <m/>
    <m/>
  </r>
  <r>
    <s v="Germany"/>
    <s v="St. Leon Rot"/>
    <x v="25"/>
    <m/>
    <x v="0"/>
    <x v="261"/>
    <s v="Multiple-Class"/>
    <m/>
    <s v="10.17.235.84"/>
    <s v="CK295700818"/>
    <m/>
    <m/>
    <x v="0"/>
    <s v="EMC VMAX 40K"/>
    <m/>
    <m/>
    <s v="Internal"/>
    <d v="2019-07-20T00:00:00"/>
    <s v="Shared SAN"/>
    <s v="Shared SAN"/>
    <s v="Harprit"/>
    <s v="GDMS"/>
    <s v="CSC"/>
    <m/>
    <m/>
    <s v="7/9/15: Added"/>
    <m/>
    <m/>
    <m/>
    <m/>
    <m/>
    <m/>
    <m/>
  </r>
  <r>
    <s v="Germany"/>
    <s v="St. Leon Rot"/>
    <x v="8"/>
    <s v="RZ68/R1/11"/>
    <x v="2"/>
    <x v="262"/>
    <s v="Tier 1"/>
    <s v="derotem90037cs1,_x000a_derotem90037cs2"/>
    <s v="10.66.212.87"/>
    <s v="CKM00123702910"/>
    <m/>
    <s v="3000338769,3000338770,3000338771,3000338772,3000338773,3000338774"/>
    <x v="0"/>
    <s v="EMC VNX5700"/>
    <m/>
    <s v="derotem90037cs2"/>
    <s v="Internal"/>
    <d v="2016-09-26T00:00:00"/>
    <s v="Dedicated Storage"/>
    <s v="VMware"/>
    <s v="Martin"/>
    <s v="GDMS"/>
    <s v="CSC"/>
    <m/>
    <s v="https://cmp.wdf.sap.corp/sism/default.htm?object_key=00205495930004034584"/>
    <m/>
    <m/>
    <m/>
    <m/>
    <m/>
    <m/>
    <m/>
    <m/>
  </r>
  <r>
    <s v="Germany"/>
    <s v="St. Leon Rot"/>
    <x v="8"/>
    <s v="RZ68/R1/11"/>
    <x v="2"/>
    <x v="263"/>
    <s v="Tier 1"/>
    <s v="derotem90037cs1,_x000a_derotem90037cs2"/>
    <s v="10.66.212.88"/>
    <s v="CKM00123702910"/>
    <m/>
    <s v="3000338769,3000338770,3000338771,3000338772,3000338773,3000338774"/>
    <x v="0"/>
    <s v="EMC VNX5700"/>
    <m/>
    <s v="derotem90037cs1"/>
    <s v="Internal"/>
    <d v="2016-09-26T00:00:00"/>
    <s v="Dedicated Storage"/>
    <s v="VMware"/>
    <s v="Martin"/>
    <s v="GDMS"/>
    <s v="CSC"/>
    <m/>
    <s v="https://cmp.wdf.sap.corp/sism/default.htm?object_key=00205495930004034584"/>
    <m/>
    <m/>
    <m/>
    <m/>
    <m/>
    <m/>
    <m/>
    <m/>
  </r>
  <r>
    <s v="Germany"/>
    <s v="St. Leon Rot"/>
    <x v="8"/>
    <m/>
    <x v="2"/>
    <x v="264"/>
    <s v="Tier 1"/>
    <s v="derotemis001"/>
    <s v="10.66.212.212"/>
    <s v="SN400-231405-0049"/>
    <n v="101034507"/>
    <m/>
    <x v="0"/>
    <s v="EMC Isilon"/>
    <m/>
    <s v="derotemis001"/>
    <s v="Internal"/>
    <d v="2018-06-19T00:00:00"/>
    <s v="Dedicated Storage"/>
    <s v="SCB"/>
    <s v="Martin"/>
    <s v="GDMS"/>
    <s v="CSC"/>
    <m/>
    <s v="https://cmp.wdf.sap.corp/sism/default.htm?object_key=00205495930006586179"/>
    <m/>
    <m/>
    <m/>
    <m/>
    <m/>
    <m/>
    <m/>
    <m/>
  </r>
  <r>
    <s v="Germany"/>
    <s v="St. Leon Rot"/>
    <x v="8"/>
    <m/>
    <x v="2"/>
    <x v="265"/>
    <s v="Tier 1"/>
    <s v="derotemis001"/>
    <s v="10.66.212.213"/>
    <s v="SN400-231405-0050"/>
    <n v="101014132"/>
    <m/>
    <x v="0"/>
    <s v="EMC Isilon"/>
    <m/>
    <s v="derotemis002"/>
    <s v="Internal"/>
    <d v="2018-06-19T00:00:00"/>
    <s v="Dedicated Storage"/>
    <s v="SCB"/>
    <s v="Martin"/>
    <s v="GDMS"/>
    <s v="CSC"/>
    <m/>
    <s v="https://cmp.wdf.sap.corp/sism/default.htm?object_key=00205495930006438495"/>
    <m/>
    <m/>
    <m/>
    <m/>
    <m/>
    <m/>
    <m/>
    <m/>
  </r>
  <r>
    <s v="Germany"/>
    <s v="St. Leon Rot"/>
    <x v="8"/>
    <m/>
    <x v="2"/>
    <x v="266"/>
    <s v="Tier 1"/>
    <s v="derotemis001"/>
    <s v="10.66.212.214"/>
    <s v="SN400-231405-0051"/>
    <m/>
    <m/>
    <x v="0"/>
    <s v="EMC Isilon"/>
    <m/>
    <s v="derotemis003"/>
    <s v="Internal"/>
    <d v="2018-06-19T00:00:00"/>
    <s v="Dedicated Storage"/>
    <s v="SCB"/>
    <s v="Martin"/>
    <s v="GDMS"/>
    <s v="CSC"/>
    <m/>
    <m/>
    <m/>
    <m/>
    <m/>
    <m/>
    <m/>
    <m/>
    <m/>
    <m/>
  </r>
  <r>
    <s v="Germany"/>
    <s v="St. Leon Rot"/>
    <x v="8"/>
    <s v="RZ 50-7R-13 and 14"/>
    <x v="0"/>
    <x v="267"/>
    <s v="Multiple-Class"/>
    <m/>
    <s v="10.17.234.62"/>
    <s v="000298701022"/>
    <m/>
    <m/>
    <x v="0"/>
    <s v="EMC VMAX 10K"/>
    <m/>
    <m/>
    <m/>
    <m/>
    <s v="Dedicated Storage"/>
    <s v="Vipr test landscape"/>
    <s v="Bob"/>
    <s v="GDMS"/>
    <s v="CSC"/>
    <m/>
    <m/>
    <s v="6/26/15: Added"/>
    <m/>
    <m/>
    <m/>
    <m/>
    <m/>
    <m/>
    <m/>
  </r>
  <r>
    <s v="Germany"/>
    <s v="Walldorf"/>
    <x v="26"/>
    <s v="RZ14/2/5"/>
    <x v="0"/>
    <x v="268"/>
    <s v="Tier 1"/>
    <m/>
    <s v="10.17.234.132"/>
    <s v="CKM00131303421"/>
    <m/>
    <m/>
    <x v="0"/>
    <s v="EMC VPLEX"/>
    <m/>
    <s v="N/A"/>
    <s v="Internal"/>
    <d v="2017-05-01T00:00:00"/>
    <s v="Dedicated Storage"/>
    <s v="Premium Landscape"/>
    <s v="Gerald"/>
    <s v="GDMS"/>
    <s v="CSC"/>
    <m/>
    <s v="https://cmp.wdf.sap.corp/sism/default.htm?object_key=00205495930005428730"/>
    <s v="6/4/14: Maint updated to 5/1/2017 from 4/30/2017 Serial number endes in 1 not 2. "/>
    <m/>
    <m/>
    <m/>
    <m/>
    <m/>
    <m/>
    <m/>
  </r>
  <r>
    <s v="Germany"/>
    <s v="St. Leon Rot"/>
    <x v="8"/>
    <s v="RZ61/1R/10"/>
    <x v="0"/>
    <x v="269"/>
    <s v="Tier 1"/>
    <m/>
    <s v="10.17.234.10"/>
    <s v="CKM00131303427"/>
    <m/>
    <m/>
    <x v="0"/>
    <s v="EMC VPLEX"/>
    <m/>
    <s v="N/A"/>
    <s v="Internal"/>
    <d v="2017-04-30T00:00:00"/>
    <s v="Shared SAN"/>
    <s v="Shared SAN"/>
    <s v="Gerald"/>
    <s v="GDMS"/>
    <s v="CSC"/>
    <m/>
    <s v="https://cmp.wdf.sap.corp/sism/default.htm?object_key=00205495930005428714"/>
    <s v="7/10/14: Added to OCI"/>
    <m/>
    <m/>
    <m/>
    <m/>
    <m/>
    <m/>
    <m/>
  </r>
  <r>
    <s v="Germany"/>
    <s v="St. Leon Rot"/>
    <x v="8"/>
    <s v=" 6R11"/>
    <x v="0"/>
    <x v="270"/>
    <s v="Tier 1"/>
    <m/>
    <s v="10.17.234.38"/>
    <s v="CKM000131303422"/>
    <n v="101040506"/>
    <m/>
    <x v="0"/>
    <s v="EMC VPLEX-VS2"/>
    <m/>
    <s v="N/A"/>
    <s v="Internal"/>
    <d v="2017-04-30T00:00:00"/>
    <s v="Shared SAN"/>
    <s v="Shared SAN"/>
    <s v="Gerald"/>
    <s v="GDMS"/>
    <s v="CSC"/>
    <m/>
    <s v="https://cmp.wdf.sap.corp/sism/default.htm?object_key=00205495930005428676"/>
    <s v="7/10/14: Added to OCI"/>
    <m/>
    <m/>
    <m/>
    <m/>
    <m/>
    <m/>
    <m/>
  </r>
  <r>
    <s v="Germany"/>
    <s v="St. Leon Rot"/>
    <x v="25"/>
    <s v="4R4"/>
    <x v="0"/>
    <x v="271"/>
    <s v="Tier 1"/>
    <m/>
    <s v="10.17.234.182 "/>
    <s v="CKM00131303420"/>
    <m/>
    <s v="3000346738"/>
    <x v="0"/>
    <s v="EMC VPLEX-VS2"/>
    <m/>
    <s v="N/A"/>
    <s v="Internal"/>
    <d v="2017-04-29T00:00:00"/>
    <s v="Dedicated Storage"/>
    <s v="Premium Landscape"/>
    <s v="Gerald"/>
    <s v="GDMS"/>
    <s v="CSC"/>
    <m/>
    <s v="https://cmp.wdf.sap.corp/sism/default.htm?object_key=00205495930005428701"/>
    <m/>
    <m/>
    <m/>
    <m/>
    <m/>
    <m/>
    <m/>
    <m/>
  </r>
  <r>
    <s v="Germany"/>
    <s v="St. Leon Rot"/>
    <x v="8"/>
    <s v="RZ68"/>
    <x v="2"/>
    <x v="272"/>
    <s v="VS_NetApp"/>
    <m/>
    <s v="10.66.212.72"/>
    <s v="200000648107"/>
    <m/>
    <s v="3000317830"/>
    <x v="2"/>
    <s v="NetApp FAS3270"/>
    <m/>
    <s v="_x000a_derotnp00002"/>
    <s v="Internal"/>
    <d v="2016-09-30T00:00:00"/>
    <s v="Dedicated Storage"/>
    <s v="VMware"/>
    <s v="Martin"/>
    <s v="GDMS"/>
    <s v="CSC"/>
    <m/>
    <s v="https://cmp.wdf.sap.corp/sism/default.htm?object_key=00205495930003771438"/>
    <m/>
    <m/>
    <m/>
    <m/>
    <m/>
    <m/>
    <m/>
    <m/>
  </r>
  <r>
    <s v="Germany"/>
    <s v="St. Leon Rot"/>
    <x v="8"/>
    <s v="RZ68"/>
    <x v="2"/>
    <x v="273"/>
    <s v="VS_NetApp"/>
    <m/>
    <s v="10.66.212.73"/>
    <s v="200000648119"/>
    <m/>
    <s v="3000317831"/>
    <x v="2"/>
    <s v="NetApp FAS3270"/>
    <m/>
    <s v="derotnp00001"/>
    <s v="Internal"/>
    <d v="2016-09-30T00:00:00"/>
    <s v="Dedicated Storage"/>
    <s v="VMware"/>
    <s v="Martin"/>
    <s v="GDMS"/>
    <s v="CSC"/>
    <m/>
    <s v="https://cmp.wdf.sap.corp/sism/default.htm?object_key=00205495930003771439"/>
    <m/>
    <m/>
    <m/>
    <m/>
    <m/>
    <m/>
    <m/>
    <m/>
  </r>
  <r>
    <s v="Germany"/>
    <s v="St. Leon Rot"/>
    <x v="8"/>
    <s v="RZ63"/>
    <x v="2"/>
    <x v="274"/>
    <s v="VS_NetApp"/>
    <m/>
    <s v="10.66.213.132"/>
    <s v="200000651219"/>
    <m/>
    <s v="3000318461"/>
    <x v="2"/>
    <s v="NetApp FAS6240"/>
    <m/>
    <s v="derotnp00004"/>
    <s v="Internal"/>
    <d v="2016-09-30T00:00:00"/>
    <s v="Dedicated Storage"/>
    <s v="BOBJ"/>
    <s v="Martin"/>
    <s v="GDMS"/>
    <s v="CSC"/>
    <m/>
    <s v="https://cmp.wdf.sap.corp/sism/default.htm?object_key=00205495930003846357"/>
    <m/>
    <m/>
    <m/>
    <m/>
    <m/>
    <m/>
    <m/>
    <m/>
  </r>
  <r>
    <s v="Germany"/>
    <s v="St. Leon Rot"/>
    <x v="8"/>
    <s v="RZ63"/>
    <x v="2"/>
    <x v="275"/>
    <s v="VS_NetApp"/>
    <m/>
    <s v="10.66.213.133"/>
    <s v="200000651221"/>
    <m/>
    <s v="3000318462"/>
    <x v="2"/>
    <s v="NetApp FAS6240"/>
    <m/>
    <s v="derotnp00003"/>
    <s v="Internal"/>
    <d v="2016-09-30T00:00:00"/>
    <s v="Dedicated Storage"/>
    <s v="BOBJ"/>
    <s v="Martin"/>
    <s v="GDMS"/>
    <s v="CSC"/>
    <m/>
    <s v="https://cmp.wdf.sap.corp/sism/default.htm?object_key=00205495930003846369"/>
    <m/>
    <m/>
    <m/>
    <m/>
    <m/>
    <m/>
    <m/>
    <m/>
  </r>
  <r>
    <s v="Germany"/>
    <s v="St. Leon Rot"/>
    <x v="8"/>
    <s v="RZ62"/>
    <x v="6"/>
    <x v="276"/>
    <s v="Tier 1"/>
    <s v="derotnpc0002"/>
    <s v="10.66.212.132"/>
    <s v="200000656972"/>
    <m/>
    <s v="3000342010,3000342011,3000342012,3000342013,3000344417,3000344418"/>
    <x v="2"/>
    <s v="NetApp FAS6240"/>
    <m/>
    <s v="derotnp00006"/>
    <s v="Internal"/>
    <d v="2016-11-30T00:00:00"/>
    <s v="Shared NAS"/>
    <s v="Shared NAS"/>
    <s v="Joachim"/>
    <s v="GDMS"/>
    <s v="CSC"/>
    <m/>
    <s v="https://cmp.wdf.sap.corp/sism/default.htm?object_key=00205495930003986759"/>
    <s v="1-80-003166"/>
    <m/>
    <m/>
    <m/>
    <m/>
    <m/>
    <m/>
    <m/>
  </r>
  <r>
    <s v="Germany"/>
    <s v="St. Leon Rot"/>
    <x v="8"/>
    <s v="RZ62"/>
    <x v="6"/>
    <x v="277"/>
    <s v="Tier 1"/>
    <s v="derotnpc0002"/>
    <s v="10.66.212.132"/>
    <s v="200000656984"/>
    <m/>
    <s v="3000342010,3000342011,3000342012,3000342013,3000344417,3000344418"/>
    <x v="2"/>
    <s v="NetApp FAS6240"/>
    <m/>
    <s v="derotnp00005"/>
    <s v="Internal"/>
    <d v="2016-11-30T00:00:00"/>
    <s v="Shared NAS"/>
    <s v="Shared NAS"/>
    <s v="Joachim"/>
    <s v="GDMS"/>
    <s v="CSC"/>
    <m/>
    <s v="https://cmp.wdf.sap.corp/sism/default.htm?object_key=00205495930003986666"/>
    <s v="1-80-003166"/>
    <m/>
    <m/>
    <m/>
    <m/>
    <m/>
    <m/>
    <m/>
  </r>
  <r>
    <s v="Germany"/>
    <s v="St. Leon Rot"/>
    <x v="25"/>
    <s v="RZ21/18R-13"/>
    <x v="2"/>
    <x v="278"/>
    <s v="VS_NetApp"/>
    <m/>
    <s v="10.66.212.46"/>
    <s v="200000657029"/>
    <m/>
    <s v="3000337331"/>
    <x v="2"/>
    <s v="NetApp FAS6240"/>
    <m/>
    <s v="derotnp00008"/>
    <s v="Internal"/>
    <d v="2016-10-31T00:00:00"/>
    <s v="VMware"/>
    <s v="VMware"/>
    <s v="Martin"/>
    <s v="GDMS"/>
    <s v="CSC"/>
    <m/>
    <s v="https://cmp.wdf.sap.corp/sism/default.htm?object_key=00205495930003986750"/>
    <m/>
    <m/>
    <m/>
    <m/>
    <m/>
    <m/>
    <m/>
    <m/>
  </r>
  <r>
    <s v="Germany"/>
    <s v="St. Leon Rot"/>
    <x v="25"/>
    <s v="RZ21/18R-14"/>
    <x v="2"/>
    <x v="279"/>
    <s v="VS_NetApp"/>
    <m/>
    <s v="10.66.212.47"/>
    <s v="200000657031"/>
    <m/>
    <s v="3000337332"/>
    <x v="2"/>
    <s v="NetApp FAS6240"/>
    <m/>
    <s v="derotnp00007"/>
    <s v="Internal"/>
    <d v="2016-10-31T00:00:00"/>
    <s v="VMware"/>
    <s v="VMware"/>
    <s v="Martin"/>
    <s v="GDMS"/>
    <s v="CSC"/>
    <m/>
    <s v="https://cmp.wdf.sap.corp/sism/default.htm?object_key=00205495930003986667"/>
    <m/>
    <m/>
    <m/>
    <m/>
    <m/>
    <m/>
    <m/>
    <m/>
  </r>
  <r>
    <s v="Germany"/>
    <s v="St. Leon Rot"/>
    <x v="8"/>
    <s v="RZ63/3L/4"/>
    <x v="6"/>
    <x v="280"/>
    <s v="Tier 1"/>
    <s v="derotnpc0001"/>
    <s v="10.66.213.12"/>
    <s v="800000105327"/>
    <m/>
    <s v="3000301273 "/>
    <x v="2"/>
    <s v="NetApp FAS6210"/>
    <m/>
    <s v="derotnp00012"/>
    <s v="Internal"/>
    <d v="2016-10-31T00:00:00"/>
    <s v="Dedicated Storage"/>
    <s v="B. Ruhland landscape (Bernd Ruhland)"/>
    <s v="Joachim"/>
    <s v="GDMS"/>
    <s v="CSC"/>
    <m/>
    <s v="https://cmp.wdf.sap.corp/sism/default.htm?object_key=00205495930004073918"/>
    <s v="1-80-000949"/>
    <m/>
    <m/>
    <m/>
    <m/>
    <m/>
    <m/>
    <m/>
  </r>
  <r>
    <s v="Germany"/>
    <s v="St. Leon Rot"/>
    <x v="8"/>
    <s v="RZ63/3L/4"/>
    <x v="6"/>
    <x v="281"/>
    <s v="Tier 1"/>
    <s v="derotnpc0001"/>
    <s v="10.66.213.12"/>
    <s v="800000101345"/>
    <m/>
    <s v="3000301274"/>
    <x v="2"/>
    <s v="NetApp FAS6210"/>
    <m/>
    <s v="derotnp00011"/>
    <s v="Internal"/>
    <d v="2016-10-31T00:00:00"/>
    <s v="Dedicated Storage"/>
    <s v="B. Ruhland landscape (Bernd Ruhland)"/>
    <s v="Joachim"/>
    <s v="GDMS"/>
    <s v="CSC"/>
    <m/>
    <s v="https://cmp.wdf.sap.corp/sism/default.htm?object_key=00205495930004073919"/>
    <s v="1-80-000949"/>
    <m/>
    <m/>
    <m/>
    <m/>
    <m/>
    <m/>
    <m/>
  </r>
  <r>
    <s v="Germany"/>
    <s v="St. Leon Rot"/>
    <x v="8"/>
    <s v="RZ63/3L/5"/>
    <x v="6"/>
    <x v="282"/>
    <s v="Tier 1"/>
    <s v="derotnpc0001"/>
    <s v="10.66.213.12"/>
    <s v="800000099114"/>
    <m/>
    <s v="3000301271"/>
    <x v="2"/>
    <s v="NetApp FAS6210"/>
    <m/>
    <s v="derotnp00014"/>
    <s v="Internal"/>
    <d v="2016-10-31T00:00:00"/>
    <s v="Dedicated Storage"/>
    <s v="B. Ruhland landscape (Bernd Ruhland)"/>
    <s v="Joachim"/>
    <s v="GDMS"/>
    <s v="CSC"/>
    <m/>
    <s v="https://cmp.wdf.sap.corp/sism/default.htm?object_key=00205495930004073837"/>
    <s v="1-80-000949"/>
    <m/>
    <m/>
    <m/>
    <m/>
    <m/>
    <m/>
    <m/>
  </r>
  <r>
    <s v="Germany"/>
    <s v="St. Leon Rot"/>
    <x v="8"/>
    <s v="RZ63/3L/5"/>
    <x v="6"/>
    <x v="283"/>
    <s v="Tier 1"/>
    <s v="derotnpc0001"/>
    <s v="10.66.213.12"/>
    <s v="700000828458"/>
    <m/>
    <s v="3000301272"/>
    <x v="2"/>
    <s v="NetApp FAS6210"/>
    <m/>
    <s v="derotnp00013"/>
    <s v="Internal"/>
    <d v="2016-10-31T00:00:00"/>
    <s v="Dedicated Storage"/>
    <s v="B. Ruhland landscape (Bernd Ruhland)"/>
    <s v="Joachim"/>
    <s v="GDMS"/>
    <s v="CSC"/>
    <m/>
    <s v="https://cmp.wdf.sap.corp/sism/default.htm?object_key=00205495930004073894"/>
    <s v="1-80-000949"/>
    <m/>
    <m/>
    <m/>
    <m/>
    <m/>
    <m/>
    <m/>
  </r>
  <r>
    <s v="Germany"/>
    <s v="St. Leon Rot"/>
    <x v="8"/>
    <s v="RZ69"/>
    <x v="2"/>
    <x v="284"/>
    <s v="VS_NetApp"/>
    <m/>
    <s v="10.66.212.95"/>
    <s v="200000683781"/>
    <m/>
    <s v="3000341404"/>
    <x v="2"/>
    <s v="NetApp FAS6280"/>
    <m/>
    <s v="derotnp00016"/>
    <s v="Internal"/>
    <d v="2017-01-31T00:00:00"/>
    <s v="Dedicated Storage"/>
    <s v="SDC"/>
    <s v="Gerald"/>
    <s v="GDMS"/>
    <s v="CSC"/>
    <m/>
    <s v="https://cmp.wdf.sap.corp/sism/default.htm?object_key=00205495930004181565"/>
    <m/>
    <m/>
    <m/>
    <m/>
    <m/>
    <m/>
    <m/>
    <m/>
  </r>
  <r>
    <s v="Germany"/>
    <s v="St. Leon Rot"/>
    <x v="8"/>
    <s v="RZ69"/>
    <x v="2"/>
    <x v="285"/>
    <s v="VS_NetApp"/>
    <m/>
    <s v="10.66.212.96"/>
    <s v="200000683793"/>
    <m/>
    <s v="3000341405"/>
    <x v="2"/>
    <s v="NetApp FAS6280"/>
    <m/>
    <s v="derotnp00015"/>
    <s v="Internal"/>
    <d v="2017-01-31T00:00:00"/>
    <s v="Dedicated Storage"/>
    <s v="SDC"/>
    <s v="Gerald"/>
    <s v="GDMS"/>
    <s v="CSC"/>
    <m/>
    <s v="https://cmp.wdf.sap.corp/sism/default.htm?object_key=00205495930004181566"/>
    <m/>
    <m/>
    <m/>
    <m/>
    <m/>
    <m/>
    <m/>
    <m/>
  </r>
  <r>
    <s v="Germany"/>
    <s v="St. Leon Rot"/>
    <x v="8"/>
    <s v="RZ69"/>
    <x v="2"/>
    <x v="286"/>
    <s v="VS_NetApp"/>
    <m/>
    <s v="10.66.212.97"/>
    <s v="200000684424"/>
    <m/>
    <s v="3000341406"/>
    <x v="2"/>
    <s v="NetApp FAS6280"/>
    <m/>
    <s v="derotnp00018"/>
    <s v="Internal"/>
    <d v="2017-01-31T00:00:00"/>
    <s v="Dedicated Storage"/>
    <s v="SDC"/>
    <s v="Gerald"/>
    <s v="GDMS"/>
    <s v="CSC"/>
    <m/>
    <s v="https://cmp.wdf.sap.corp/sism/default.htm?object_key=00205495930004181536"/>
    <m/>
    <m/>
    <m/>
    <m/>
    <m/>
    <m/>
    <m/>
    <m/>
  </r>
  <r>
    <s v="Germany"/>
    <s v="St. Leon Rot"/>
    <x v="8"/>
    <s v="RZ69"/>
    <x v="2"/>
    <x v="287"/>
    <s v="VS_NetApp"/>
    <m/>
    <s v="10.66.212.98"/>
    <s v="200000684436"/>
    <m/>
    <s v="3000341407"/>
    <x v="2"/>
    <s v="NetApp FAS6280"/>
    <m/>
    <s v="derotnp00017"/>
    <s v="Internal"/>
    <d v="2017-01-31T00:00:00"/>
    <s v="Dedicated Storage"/>
    <s v="SDC"/>
    <s v="Gerald"/>
    <s v="GDMS"/>
    <s v="CSC"/>
    <m/>
    <s v="https://cmp.wdf.sap.corp/sism/default.htm?object_key=00205495930004181557"/>
    <m/>
    <m/>
    <m/>
    <m/>
    <m/>
    <m/>
    <m/>
    <m/>
  </r>
  <r>
    <s v="Germany"/>
    <s v="St. Leon Rot"/>
    <x v="8"/>
    <s v="RZ62"/>
    <x v="6"/>
    <x v="288"/>
    <s v="Tier 1"/>
    <s v="derotnpc0002"/>
    <s v="10.66.212.132"/>
    <s v="700001339959"/>
    <m/>
    <s v="3000342010,3000342011,3000342012,3000342013,3000344417,3000344418"/>
    <x v="2"/>
    <s v="NetApp FAS6280"/>
    <m/>
    <s v="derotnp00020"/>
    <s v="Internal"/>
    <d v="2017-01-31T00:00:00"/>
    <s v="Shared NAS"/>
    <s v="Shared NAS"/>
    <s v="Joachim"/>
    <s v="GDMS"/>
    <s v="CSC"/>
    <m/>
    <s v="https://cmp.wdf.sap.corp/sism/default.htm?object_key=00205495930004163931"/>
    <s v="1-80-000949"/>
    <m/>
    <m/>
    <m/>
    <m/>
    <m/>
    <m/>
    <m/>
  </r>
  <r>
    <s v="Germany"/>
    <s v="St. Leon Rot"/>
    <x v="8"/>
    <s v="RZ62"/>
    <x v="6"/>
    <x v="289"/>
    <s v="Tier 1"/>
    <s v="derotnpc0002"/>
    <s v="10.66.212.132"/>
    <s v="700001369203"/>
    <m/>
    <s v="3000342010,3000342011,3000342012,3000342013,3000344417,3000344418"/>
    <x v="2"/>
    <s v="NetApp FAS6280"/>
    <m/>
    <s v="derotnp00019"/>
    <s v="Internal"/>
    <d v="2017-01-31T00:00:00"/>
    <s v="Shared NAS"/>
    <s v="Shared NAS"/>
    <s v="Joachim"/>
    <s v="GDMS"/>
    <s v="CSC"/>
    <m/>
    <s v="https://cmp.wdf.sap.corp/sism/default.htm?object_key=00205495930004163866"/>
    <s v="1-80-000949"/>
    <m/>
    <m/>
    <m/>
    <m/>
    <m/>
    <m/>
    <m/>
  </r>
  <r>
    <s v="Germany"/>
    <s v="St. Leon Rot"/>
    <x v="8"/>
    <s v="RZ62"/>
    <x v="6"/>
    <x v="290"/>
    <s v="Tier 1"/>
    <s v="derotnpc0002"/>
    <s v="10.66.212.132"/>
    <s v="700001352298"/>
    <m/>
    <s v="3000342010,3000342011,3000342012,3000342013,3000344417,3000344418"/>
    <x v="2"/>
    <s v="NetApp FAS6280"/>
    <m/>
    <s v="derotnp00022"/>
    <s v="Internal"/>
    <d v="2017-01-31T00:00:00"/>
    <s v="Shared NAS"/>
    <s v="Shared NAS"/>
    <s v="Joachim"/>
    <s v="GDMS"/>
    <s v="CSC"/>
    <m/>
    <s v="https://cmp.wdf.sap.corp/sism/default.htm?object_key=00205495930004163927"/>
    <s v="1-80-000949"/>
    <m/>
    <m/>
    <m/>
    <m/>
    <m/>
    <m/>
    <m/>
  </r>
  <r>
    <s v="Germany"/>
    <s v="St. Leon Rot"/>
    <x v="8"/>
    <s v="RZ62"/>
    <x v="6"/>
    <x v="291"/>
    <s v="Tier 1"/>
    <s v="derotnpc0002"/>
    <s v="10.66.212.132"/>
    <s v="800000508127"/>
    <m/>
    <s v="3000342010,3000342011,3000342012,3000342013,3000344417,3000344418"/>
    <x v="2"/>
    <s v="NetApp FAS6280"/>
    <m/>
    <s v="derotnp00021"/>
    <s v="Internal"/>
    <d v="2017-01-31T00:00:00"/>
    <s v="Shared NAS"/>
    <s v="Shared NAS"/>
    <s v="Joachim"/>
    <s v="GDMS"/>
    <s v="CSC"/>
    <m/>
    <s v="https://cmp.wdf.sap.corp/sism/default.htm?object_key=00205495930004163940"/>
    <s v="1-80-000949"/>
    <m/>
    <m/>
    <m/>
    <m/>
    <m/>
    <m/>
    <m/>
  </r>
  <r>
    <s v="Germany"/>
    <s v="St. Leon Rot"/>
    <x v="25"/>
    <s v="RZ21/16R-17"/>
    <x v="2"/>
    <x v="292"/>
    <s v="HEM"/>
    <m/>
    <s v="10.66.213.29"/>
    <s v="200000691348"/>
    <m/>
    <s v="3000342167"/>
    <x v="2"/>
    <s v="NetApp FAS6280"/>
    <m/>
    <s v="derotnp00024"/>
    <s v="Internal"/>
    <d v="2017-01-31T00:00:00"/>
    <s v="Shared NAS"/>
    <s v="Shared NAS"/>
    <s v="Joachim"/>
    <s v="GDMS"/>
    <s v="CSC"/>
    <m/>
    <s v="https://cmp.wdf.sap.corp/sism/default.htm?object_key=00205495930004181415"/>
    <s v="Metro Cluster"/>
    <m/>
    <m/>
    <m/>
    <m/>
    <m/>
    <m/>
    <m/>
  </r>
  <r>
    <s v="Germany"/>
    <s v="St. Leon Rot"/>
    <x v="25"/>
    <s v="RZ21/16R-17"/>
    <x v="2"/>
    <x v="293"/>
    <s v="HEM"/>
    <m/>
    <s v="10.66.213.43"/>
    <s v="200000692586"/>
    <m/>
    <s v="3000342168"/>
    <x v="2"/>
    <s v="NetApp FAS6280"/>
    <m/>
    <s v="derotnp00023"/>
    <s v="Internal"/>
    <d v="2017-01-31T00:00:00"/>
    <s v="Shared NAS"/>
    <s v="Shared NAS"/>
    <s v="Joachim"/>
    <s v="GDMS"/>
    <s v="CSC"/>
    <m/>
    <s v="https://cmp.wdf.sap.corp/sism/default.htm?object_key=00205495930004181425"/>
    <s v="Metro Cluster"/>
    <m/>
    <m/>
    <m/>
    <m/>
    <m/>
    <m/>
    <m/>
  </r>
  <r>
    <s v="Germany"/>
    <s v="St. Leon Rot"/>
    <x v="8"/>
    <s v="RZ62/7L/4"/>
    <x v="6"/>
    <x v="294"/>
    <s v="Tier 1"/>
    <s v="derotnpc0002"/>
    <s v="10.66.212.132"/>
    <s v="200000700668"/>
    <m/>
    <s v="3000342010,3000342011,3000342012,3000342013,3000344417,3000344418"/>
    <x v="2"/>
    <s v="NetApp FAS6220"/>
    <m/>
    <s v="derotnp00026"/>
    <s v="Internal"/>
    <d v="2017-03-31T00:00:00"/>
    <s v="Shared NAS"/>
    <s v="Shared NAS"/>
    <s v="Joachim"/>
    <s v="GDMS"/>
    <s v="CSC"/>
    <m/>
    <s v="https://cmp.wdf.sap.corp/sism/default.htm?object_key=00205495930005065076"/>
    <s v="1-80-000949"/>
    <m/>
    <m/>
    <m/>
    <m/>
    <m/>
    <m/>
    <m/>
  </r>
  <r>
    <s v="Germany"/>
    <s v="St. Leon Rot"/>
    <x v="8"/>
    <s v="RZ62/7L/4"/>
    <x v="6"/>
    <x v="295"/>
    <s v="Tier 1"/>
    <s v="derotnpc0002"/>
    <s v="10.66.212.132"/>
    <s v="200000700670"/>
    <m/>
    <s v="3000342010,3000342011,3000342012,3000342013,3000344417,3000344418"/>
    <x v="2"/>
    <s v="NetApp FAS6220"/>
    <m/>
    <s v="derotnp00025"/>
    <s v="Internal"/>
    <d v="2017-03-31T00:00:00"/>
    <s v="Shared NAS"/>
    <s v="Shared NAS"/>
    <s v="Joachim"/>
    <s v="GDMS"/>
    <s v="CSC"/>
    <m/>
    <s v="https://cmp.wdf.sap.corp/sism/default.htm?object_key=00205495930005065097"/>
    <s v="1-80-000949"/>
    <m/>
    <m/>
    <m/>
    <m/>
    <m/>
    <m/>
    <m/>
  </r>
  <r>
    <s v="Germany"/>
    <s v="St. Leon Rot"/>
    <x v="25"/>
    <s v="RZ21/16R-15"/>
    <x v="6"/>
    <x v="296"/>
    <s v="Tier 1"/>
    <s v="derotnpc0003"/>
    <s v="10.66.212.54"/>
    <s v="700001344851"/>
    <m/>
    <s v="3000344922"/>
    <x v="2"/>
    <s v="NetApp FAS6290"/>
    <m/>
    <s v="derotnp00028"/>
    <s v="Internal"/>
    <d v="2017-03-31T00:00:00"/>
    <s v="Dedicated Storage"/>
    <s v="KPS"/>
    <s v="Martin"/>
    <s v="GDMS"/>
    <s v="CSC"/>
    <m/>
    <s v="https://cmp.wdf.sap.corp/sism/default.htm?object_key=00205495930004931528"/>
    <s v="1-80-001850"/>
    <m/>
    <m/>
    <m/>
    <m/>
    <m/>
    <m/>
    <m/>
  </r>
  <r>
    <s v="Germany"/>
    <s v="St. Leon Rot"/>
    <x v="25"/>
    <s v="RZ21/16R-15"/>
    <x v="6"/>
    <x v="297"/>
    <s v="Tier 1"/>
    <s v="derotnpc0003"/>
    <s v="10.66.212.54"/>
    <s v="700001344863"/>
    <m/>
    <s v="3000344923"/>
    <x v="2"/>
    <s v="NetApp FAS6290"/>
    <m/>
    <s v="derotnp00027"/>
    <s v="Internal"/>
    <d v="2017-03-31T00:00:00"/>
    <s v="Dedicated Storage"/>
    <s v="KPS"/>
    <s v="Martin"/>
    <s v="GDMS"/>
    <s v="CSC"/>
    <m/>
    <s v="https://cmp.wdf.sap.corp/sism/default.htm?object_key=00205495930004931502"/>
    <s v="1-80-001850"/>
    <m/>
    <m/>
    <m/>
    <m/>
    <m/>
    <m/>
    <m/>
  </r>
  <r>
    <s v="Germany"/>
    <s v="St. Leon Rot"/>
    <x v="25"/>
    <s v="RZ21/16R-10"/>
    <x v="6"/>
    <x v="298"/>
    <s v="Tier 1"/>
    <s v="derotnpc0003"/>
    <s v="10.66.212.54"/>
    <s v="700001393565"/>
    <n v="101040507"/>
    <m/>
    <x v="2"/>
    <s v="NetApp FAS6290"/>
    <m/>
    <s v="derotnp00030"/>
    <s v="Internal"/>
    <d v="2017-04-30T00:00:00"/>
    <s v="Dedicated Storage"/>
    <s v="KPS"/>
    <s v="Martin"/>
    <s v="GDMS"/>
    <s v="CSC"/>
    <m/>
    <s v="https://cmp.wdf.sap.corp/sism/default.htm?object_key=00205495930004834529"/>
    <s v="1-80-001850"/>
    <m/>
    <m/>
    <m/>
    <m/>
    <m/>
    <m/>
    <m/>
  </r>
  <r>
    <s v="Germany"/>
    <s v="St. Leon Rot"/>
    <x v="25"/>
    <s v="RZ21/16R-10"/>
    <x v="6"/>
    <x v="299"/>
    <s v="Tier 1"/>
    <s v="derotnpc0003"/>
    <s v="10.66.212.54"/>
    <s v="700001393577"/>
    <n v="101040507"/>
    <m/>
    <x v="2"/>
    <s v="NetApp FAS6290"/>
    <m/>
    <s v="derotnp00029"/>
    <s v="Internal"/>
    <d v="2017-04-30T00:00:00"/>
    <s v="Dedicated Storage"/>
    <s v="KPS"/>
    <s v="Martin"/>
    <s v="GDMS"/>
    <s v="CSC"/>
    <m/>
    <s v="https://cmp.wdf.sap.corp/sism/default.htm?object_key=00205495930004834538"/>
    <s v="1-80-001850"/>
    <m/>
    <m/>
    <m/>
    <m/>
    <m/>
    <m/>
    <m/>
  </r>
  <r>
    <s v="Germany"/>
    <s v="St. Leon Rot"/>
    <x v="8"/>
    <s v="RZ69/R1-3"/>
    <x v="6"/>
    <x v="300"/>
    <s v="Tier 2"/>
    <s v="derotnpc0004"/>
    <s v="10.66.212.115"/>
    <s v="700001396622"/>
    <m/>
    <s v="3000346328"/>
    <x v="2"/>
    <s v="NetApp FAS6290"/>
    <m/>
    <s v="derotnp00032"/>
    <s v="Internal"/>
    <d v="2017-03-31T00:00:00"/>
    <s v="Dedicated Storage"/>
    <s v="KPS"/>
    <s v="Martin"/>
    <s v="GDMS"/>
    <s v="CSC"/>
    <m/>
    <s v="https://cmp.wdf.sap.corp/sism/default.htm?object_key=00205495930004931520"/>
    <s v="1-80-001852"/>
    <m/>
    <m/>
    <m/>
    <m/>
    <m/>
    <m/>
    <m/>
  </r>
  <r>
    <s v="Germany"/>
    <s v="St. Leon Rot"/>
    <x v="8"/>
    <s v="RZ69/R1-3"/>
    <x v="6"/>
    <x v="301"/>
    <s v="Tier 2"/>
    <s v="derotnpc0004"/>
    <s v="10.66.212.115"/>
    <s v="800000143824"/>
    <m/>
    <s v="3000344924"/>
    <x v="2"/>
    <s v="NetApp FAS6290"/>
    <m/>
    <s v="derotnp00031"/>
    <s v="Internal"/>
    <d v="2017-03-31T00:00:00"/>
    <s v="Dedicated Storage"/>
    <s v="KPS"/>
    <s v="Martin"/>
    <s v="GDMS"/>
    <s v="CSC"/>
    <m/>
    <s v="https://cmp.wdf.sap.corp/sism/default.htm?object_key=00205495930004931538"/>
    <s v="1-80-001852"/>
    <m/>
    <m/>
    <m/>
    <m/>
    <m/>
    <m/>
    <m/>
  </r>
  <r>
    <s v="Germany"/>
    <s v="St. Leon Rot"/>
    <x v="8"/>
    <s v="RZ69"/>
    <x v="6"/>
    <x v="302"/>
    <s v="Tier 2"/>
    <s v="derotnpc0004"/>
    <s v="10.66.212.115"/>
    <s v="700001397690"/>
    <m/>
    <m/>
    <x v="2"/>
    <s v="NetApp FAS6290"/>
    <m/>
    <s v="derotnp00034"/>
    <s v="Internal"/>
    <d v="2017-04-30T00:00:00"/>
    <s v="Dedicated Storage"/>
    <s v="KPS"/>
    <s v="Martin"/>
    <s v="GDMS"/>
    <s v="CSC"/>
    <m/>
    <s v="https://cmp.wdf.sap.corp/sism/default.htm?object_key=00205495930004834520"/>
    <s v="1-80-001852"/>
    <m/>
    <m/>
    <m/>
    <m/>
    <m/>
    <m/>
    <m/>
  </r>
  <r>
    <s v="Germany"/>
    <s v="St. Leon Rot"/>
    <x v="8"/>
    <s v="RZ69"/>
    <x v="6"/>
    <x v="303"/>
    <s v="Tier 2"/>
    <s v="derotnpc0004"/>
    <s v="10.66.212.115"/>
    <s v="700001397688"/>
    <m/>
    <m/>
    <x v="2"/>
    <s v="NetApp FAS6290"/>
    <m/>
    <s v="derotnp00033"/>
    <s v="Internal"/>
    <d v="2017-04-30T00:00:00"/>
    <s v="Dedicated Storage"/>
    <s v="KPS"/>
    <s v="Martin"/>
    <s v="GDMS"/>
    <s v="CSC"/>
    <m/>
    <s v="https://cmp.wdf.sap.corp/sism/default.htm?object_key=00205495930004834539"/>
    <s v="1-80-001852"/>
    <m/>
    <m/>
    <m/>
    <m/>
    <m/>
    <m/>
    <m/>
  </r>
  <r>
    <s v="Germany"/>
    <s v="St. Leon Rot"/>
    <x v="25"/>
    <s v="RZ R03"/>
    <x v="2"/>
    <x v="304"/>
    <s v="HEM"/>
    <m/>
    <s v="10.17.132.4"/>
    <s v="210000041324"/>
    <m/>
    <s v="3000349753"/>
    <x v="2"/>
    <s v="NetApp FAS3220"/>
    <m/>
    <s v="derotnp00036"/>
    <s v="Internal"/>
    <d v="2017-07-31T00:00:00"/>
    <s v="Dedicated Storage"/>
    <s v="Data Management Backup"/>
    <s v="Joachim"/>
    <s v="GDMS"/>
    <s v="CSC"/>
    <m/>
    <s v="https://cmp.wdf.sap.corp/sism/default.htm?object_key=00205495930005309109"/>
    <m/>
    <m/>
    <m/>
    <m/>
    <m/>
    <m/>
    <m/>
    <m/>
  </r>
  <r>
    <s v="Germany"/>
    <s v="St. Leon Rot"/>
    <x v="25"/>
    <s v="RZ R03"/>
    <x v="2"/>
    <x v="305"/>
    <s v="HEM"/>
    <m/>
    <s v="10.17.132.10"/>
    <s v="210000041336"/>
    <m/>
    <s v="3000349754"/>
    <x v="2"/>
    <s v="NetApp FAS3220"/>
    <m/>
    <s v="derotnp00035"/>
    <s v="Internal"/>
    <d v="2017-07-31T00:00:00"/>
    <s v="Dedicated Storage"/>
    <s v="Data Management Backup"/>
    <s v="Joachim"/>
    <s v="GDMS"/>
    <s v="CSC"/>
    <m/>
    <s v="https://cmp.wdf.sap.corp/sism/default.htm?object_key=00205495930005309110"/>
    <m/>
    <m/>
    <m/>
    <m/>
    <m/>
    <m/>
    <m/>
    <m/>
  </r>
  <r>
    <s v="Germany"/>
    <s v="St. Leon Rot"/>
    <x v="8"/>
    <s v="RZ69/R1/12"/>
    <x v="6"/>
    <x v="306"/>
    <s v="Tier 1"/>
    <s v="derotnpc0005"/>
    <s v="10.66.212.77"/>
    <s v="700002018796"/>
    <m/>
    <s v="3000349767"/>
    <x v="2"/>
    <s v="NetApp FAS6220"/>
    <m/>
    <s v="_x000a_derotnp00038"/>
    <s v="Internal"/>
    <d v="2017-07-31T00:00:00"/>
    <s v="VMware"/>
    <s v="VMware"/>
    <s v="Martin"/>
    <s v="GDMS"/>
    <s v="CSC"/>
    <m/>
    <s v="https://cmp.wdf.sap.corp/sism/default.htm?object_key=00205495930005309332"/>
    <s v="1-80-003435"/>
    <m/>
    <m/>
    <m/>
    <m/>
    <m/>
    <m/>
    <m/>
  </r>
  <r>
    <s v="Germany"/>
    <s v="St. Leon Rot"/>
    <x v="8"/>
    <s v="RZ69/R1/12"/>
    <x v="6"/>
    <x v="307"/>
    <s v="Tier 1"/>
    <s v="derotnpc0005"/>
    <s v="10.66.212.77"/>
    <s v="700002018801"/>
    <m/>
    <s v="3000349768"/>
    <x v="2"/>
    <s v="NetApp FAS6220"/>
    <m/>
    <s v="derotnp00037"/>
    <s v="Internal"/>
    <d v="2017-07-31T00:00:00"/>
    <s v="VMware"/>
    <s v="VMware"/>
    <s v="Martin"/>
    <s v="GDMS"/>
    <s v="CSC"/>
    <m/>
    <s v="https://cmp.wdf.sap.corp/sism/default.htm?object_key=00205495930005309341"/>
    <s v="1-80-003435"/>
    <m/>
    <m/>
    <m/>
    <m/>
    <m/>
    <m/>
    <m/>
  </r>
  <r>
    <s v="Germany"/>
    <s v="St. Leon Rot"/>
    <x v="8"/>
    <m/>
    <x v="6"/>
    <x v="308"/>
    <s v="Tier 1"/>
    <s v="derotnpc0004"/>
    <s v="10.66.212.115"/>
    <s v="700002014893"/>
    <n v="101003088"/>
    <m/>
    <x v="2"/>
    <s v="NetApp FAS6220"/>
    <m/>
    <s v="derotnp00040"/>
    <s v="Internal"/>
    <d v="2018-07-31T00:00:00"/>
    <s v="Dedicated Storage"/>
    <s v="KPS"/>
    <s v="Martin"/>
    <s v="GDMS"/>
    <s v="CSC"/>
    <m/>
    <s v="https://cmp.wdf.sap.corp/sism/default.htm?object_key=00205495930005008796"/>
    <s v="1-80-001852"/>
    <m/>
    <m/>
    <m/>
    <m/>
    <m/>
    <m/>
    <m/>
  </r>
  <r>
    <s v="Germany"/>
    <s v="St. Leon Rot"/>
    <x v="8"/>
    <m/>
    <x v="6"/>
    <x v="309"/>
    <s v="Tier 1"/>
    <s v="derotnpc0004"/>
    <s v="10.66.212.115"/>
    <s v="700002014908"/>
    <n v="101003088"/>
    <m/>
    <x v="2"/>
    <s v="NetApp FAS6220"/>
    <m/>
    <s v="derotnp00039"/>
    <s v="Internal"/>
    <d v="2018-07-31T00:00:00"/>
    <s v="Dedicated Storage"/>
    <s v="KPS"/>
    <s v="Martin"/>
    <s v="GDMS"/>
    <s v="CSC"/>
    <m/>
    <s v="https://cmp.wdf.sap.corp/sism/default.htm?object_key=00205495930005008810"/>
    <s v="1-80-001852"/>
    <m/>
    <m/>
    <m/>
    <m/>
    <m/>
    <m/>
    <m/>
  </r>
  <r>
    <s v="Germany"/>
    <s v="St. Leon Rot"/>
    <x v="25"/>
    <s v="RZ22/4R/19"/>
    <x v="6"/>
    <x v="310"/>
    <s v="Tier 1"/>
    <s v="derotnpc0006"/>
    <s v="10.66.213.21"/>
    <s v="210002017705"/>
    <n v="101040507"/>
    <s v="3000353315"/>
    <x v="2"/>
    <s v="NetApp FAS3250"/>
    <m/>
    <s v="derotnp00042a"/>
    <s v="Internal"/>
    <d v="2017-09-30T00:00:00"/>
    <s v="Dedicated Storage"/>
    <s v="TLM"/>
    <s v="Joachim"/>
    <s v="GDMS"/>
    <s v="CSC"/>
    <m/>
    <s v="https://cmp.wdf.sap.corp/sism/default.htm?object_key=00205495930005311760"/>
    <s v="1-80-004980"/>
    <m/>
    <m/>
    <m/>
    <m/>
    <m/>
    <m/>
    <m/>
  </r>
  <r>
    <s v="Germany"/>
    <s v="St. Leon Rot"/>
    <x v="25"/>
    <s v="RZ22/4R/19"/>
    <x v="6"/>
    <x v="311"/>
    <s v="Tier 1"/>
    <s v="derotnpc0006"/>
    <s v="10.66.213.22"/>
    <s v="210002017717"/>
    <n v="101040507"/>
    <s v="3000353316"/>
    <x v="2"/>
    <s v="NetApp FAS3250"/>
    <m/>
    <s v="derotnp00041a"/>
    <s v="Internal"/>
    <d v="2017-09-30T00:00:00"/>
    <s v="Dedicated Storage"/>
    <s v="TLM"/>
    <s v="Joachim"/>
    <s v="GDMS"/>
    <s v="CSC"/>
    <m/>
    <s v="https://cmp.wdf.sap.corp/sism/default.htm?object_key=00205495930005311704"/>
    <s v="1-80-004980"/>
    <m/>
    <m/>
    <m/>
    <m/>
    <m/>
    <m/>
    <m/>
  </r>
  <r>
    <s v="Germany"/>
    <s v="St. Leon Rot"/>
    <x v="8"/>
    <s v="RZ62 / Rack 7"/>
    <x v="6"/>
    <x v="312"/>
    <s v="Tier 1"/>
    <s v="derotnpc0007"/>
    <s v="10.66.212.166"/>
    <s v="210002017688"/>
    <n v="101040507"/>
    <s v="3000353313"/>
    <x v="2"/>
    <s v="NetApp FAS3250"/>
    <m/>
    <s v="derotnp00044 "/>
    <s v="Internal"/>
    <d v="2017-09-30T00:00:00"/>
    <s v="Dedicated Storage"/>
    <s v="TLM"/>
    <s v="Joachim"/>
    <s v="GDMS"/>
    <s v="CSC"/>
    <m/>
    <s v="https://cmp.wdf.sap.corp/sism/default.htm?object_key=00205495930005311849"/>
    <s v="1-80-004982"/>
    <m/>
    <m/>
    <m/>
    <m/>
    <m/>
    <m/>
    <m/>
  </r>
  <r>
    <s v="Germany"/>
    <s v="St. Leon Rot"/>
    <x v="8"/>
    <s v="RZ62 / Rack 7"/>
    <x v="6"/>
    <x v="313"/>
    <s v="Tier 1"/>
    <s v="derotnpc0007"/>
    <s v="10.66.212.167"/>
    <s v="210002017690"/>
    <n v="101040507"/>
    <s v="3000353314"/>
    <x v="2"/>
    <s v="NetApp FAS3250"/>
    <m/>
    <s v="derotnp00043"/>
    <s v="Internal"/>
    <d v="2017-09-30T00:00:00"/>
    <s v="Dedicated Storage"/>
    <s v="TLM"/>
    <s v="Joachim"/>
    <s v="GDMS"/>
    <s v="CSC"/>
    <m/>
    <s v="https://cmp.wdf.sap.corp/sism/default.htm?object_key=00205495930005311844"/>
    <s v="1-80-004982"/>
    <m/>
    <m/>
    <m/>
    <m/>
    <m/>
    <m/>
    <m/>
  </r>
  <r>
    <s v="Germany"/>
    <s v="St. Leon Rot"/>
    <x v="8"/>
    <s v="RZ62/7L/9"/>
    <x v="6"/>
    <x v="314"/>
    <s v="Tier 1"/>
    <s v="derotnpc0002"/>
    <s v="10.66.212.132"/>
    <s v="700002233396"/>
    <m/>
    <s v="3000342010,3000342011,3000342012,3000342013,3000344417,3000344418"/>
    <x v="2"/>
    <s v="NetApp FAS6220"/>
    <m/>
    <s v="derotnp00046"/>
    <s v="Internal"/>
    <d v="2017-12-31T00:00:00"/>
    <s v="Shared NAS"/>
    <s v="Shared NAS"/>
    <s v="Joachim"/>
    <s v="GDMS"/>
    <s v="CSC"/>
    <m/>
    <s v="https://cmp.wdf.sap.corp/sism/default.htm?object_key=00205495930005312929"/>
    <s v="1-80-000949"/>
    <m/>
    <m/>
    <m/>
    <m/>
    <m/>
    <m/>
    <m/>
  </r>
  <r>
    <s v="Germany"/>
    <s v="St. Leon Rot"/>
    <x v="8"/>
    <s v="RZ62/7L/9"/>
    <x v="6"/>
    <x v="315"/>
    <s v="Tier 1"/>
    <s v="derotnpc0002"/>
    <s v="10.66.212.132"/>
    <s v="700002233401"/>
    <m/>
    <s v="3000342010,3000342011,3000342012,3000342013,3000344417,3000344418"/>
    <x v="2"/>
    <s v="NetApp FAS6220"/>
    <m/>
    <s v="derotnp00045"/>
    <s v="Internal"/>
    <d v="2017-12-31T00:00:00"/>
    <s v="Shared NAS"/>
    <s v="Shared NAS"/>
    <s v="Joachim"/>
    <s v="GDMS"/>
    <s v="CSC"/>
    <m/>
    <s v="https://cmp.wdf.sap.corp/sism/default.htm?object_key=00205495930005312907"/>
    <s v="1-80-000949"/>
    <m/>
    <m/>
    <m/>
    <m/>
    <m/>
    <m/>
    <m/>
  </r>
  <r>
    <s v="Germany"/>
    <s v="St. Leon Rot"/>
    <x v="8"/>
    <s v="RZ68/R2"/>
    <x v="6"/>
    <x v="316"/>
    <s v="Tier 1"/>
    <s v="derotnpc0008"/>
    <s v="10.66.212.106"/>
    <s v="700002233932"/>
    <m/>
    <s v="30121696"/>
    <x v="2"/>
    <s v="NetApp FAS6290"/>
    <m/>
    <s v="derotnp00048"/>
    <s v="Internal"/>
    <d v="2017-12-31T00:00:00"/>
    <s v="Shared NAS"/>
    <s v="Shared NAS"/>
    <s v="Joachim"/>
    <s v="GDMS"/>
    <s v="CSC"/>
    <m/>
    <s v="https://cmp.wdf.sap.corp/sism/default.htm?object_key=00205495930005312938"/>
    <s v="1-80-006379"/>
    <m/>
    <m/>
    <m/>
    <m/>
    <m/>
    <m/>
    <m/>
  </r>
  <r>
    <s v="Germany"/>
    <s v="St. Leon Rot"/>
    <x v="8"/>
    <s v="RZ68/R2"/>
    <x v="6"/>
    <x v="317"/>
    <s v="Tier 1"/>
    <s v="derotnpc0008"/>
    <s v="10.66.212.106"/>
    <s v="700002233944"/>
    <m/>
    <s v="30121845"/>
    <x v="2"/>
    <s v="NetApp FAS6290"/>
    <m/>
    <s v="derotnp00047"/>
    <s v="Internal"/>
    <d v="2017-12-31T00:00:00"/>
    <s v="Shared NAS"/>
    <s v="Shared NAS"/>
    <s v="Joachim"/>
    <s v="GDMS"/>
    <s v="CSC"/>
    <m/>
    <s v="https://cmp.wdf.sap.corp/sism/default.htm?object_key=00205495930005312930"/>
    <s v="1-80-006379"/>
    <m/>
    <m/>
    <m/>
    <m/>
    <m/>
    <m/>
    <m/>
  </r>
  <r>
    <s v="Germany"/>
    <s v="St. Leon Rot"/>
    <x v="25"/>
    <m/>
    <x v="6"/>
    <x v="318"/>
    <s v="Tier 1"/>
    <s v="derotnpc0002"/>
    <s v="10.66.212.133"/>
    <s v="211429000290"/>
    <m/>
    <m/>
    <x v="2"/>
    <s v="NetApp FAS8080"/>
    <m/>
    <s v="derotnp00052"/>
    <s v="Internal"/>
    <d v="2018-07-31T00:00:00"/>
    <s v="Shared NAS"/>
    <s v="Shared NAS"/>
    <s v="Joachim"/>
    <s v="GDMS"/>
    <s v="CSC"/>
    <m/>
    <m/>
    <s v="1-80-000949"/>
    <m/>
    <m/>
    <m/>
    <m/>
    <m/>
    <m/>
    <m/>
  </r>
  <r>
    <s v="Germany"/>
    <s v="St. Leon Rot"/>
    <x v="25"/>
    <m/>
    <x v="6"/>
    <x v="319"/>
    <s v="Tier 1"/>
    <s v="derotnpc0002"/>
    <s v="10.66.212.133"/>
    <s v="211429000289"/>
    <n v="101040506"/>
    <m/>
    <x v="2"/>
    <s v="NetApp FAS8080"/>
    <m/>
    <s v="derotnp00051"/>
    <s v="Internal"/>
    <d v="2018-07-31T00:00:00"/>
    <s v="Shared NAS"/>
    <s v="Shared NAS"/>
    <s v="Joachim"/>
    <s v="GDMS"/>
    <s v="CSC"/>
    <m/>
    <s v="https://cmp.wdf.sap.corp/sism/default.htm?object_key=00205495930006245202"/>
    <s v="1-80-000949"/>
    <m/>
    <m/>
    <m/>
    <m/>
    <m/>
    <m/>
    <m/>
  </r>
  <r>
    <s v="Germany"/>
    <s v="St. Leon Rot"/>
    <x v="8"/>
    <m/>
    <x v="6"/>
    <x v="320"/>
    <s v="Tier 1"/>
    <s v="derotnpc0008"/>
    <s v="10.66.212.106"/>
    <s v="211429000404"/>
    <m/>
    <m/>
    <x v="2"/>
    <s v="NetApp FAS8060"/>
    <m/>
    <s v="derotnp00054"/>
    <s v="Internal"/>
    <d v="2018-07-31T00:00:00"/>
    <s v="Shared NAS"/>
    <s v="Shared NAS"/>
    <s v="Joachim"/>
    <s v="GDMS"/>
    <s v="CSC"/>
    <m/>
    <m/>
    <s v="1-80-006379"/>
    <m/>
    <m/>
    <m/>
    <m/>
    <m/>
    <m/>
    <m/>
  </r>
  <r>
    <s v="Germany"/>
    <s v="St. Leon Rot"/>
    <x v="8"/>
    <m/>
    <x v="6"/>
    <x v="321"/>
    <s v="Tier 1"/>
    <s v="derotnpc0008"/>
    <s v="10.66.212.106"/>
    <s v="211429000405"/>
    <m/>
    <m/>
    <x v="2"/>
    <s v="NetApp FAS8060"/>
    <m/>
    <s v="derotnp00053"/>
    <s v="Internal"/>
    <d v="2018-07-31T00:00:00"/>
    <s v="Shared NAS"/>
    <s v="Shared NAS"/>
    <s v="Joachim"/>
    <s v="GDMS"/>
    <s v="CSC"/>
    <m/>
    <m/>
    <s v="1-80-006379"/>
    <m/>
    <m/>
    <m/>
    <m/>
    <m/>
    <m/>
    <m/>
  </r>
  <r>
    <s v="Germany"/>
    <s v="St. Leon Rot"/>
    <x v="25"/>
    <s v="RZ21/16R-12"/>
    <x v="6"/>
    <x v="322"/>
    <s v="Tier 1"/>
    <s v="derotnpc0003"/>
    <s v="10.66.212.54"/>
    <s v="211433000088"/>
    <n v="101040507"/>
    <m/>
    <x v="2"/>
    <s v="NetApp FAS8060"/>
    <m/>
    <s v="derotnp00056"/>
    <s v="Internal"/>
    <d v="2018-08-31T00:00:00"/>
    <s v="Dedicated Storage"/>
    <s v="KPS"/>
    <s v="Martin"/>
    <s v="GDMS"/>
    <s v="CSC"/>
    <m/>
    <s v="https://cmp.wdf.sap.corp/sism/default.htm?object_key=00205495930007261889"/>
    <s v="1-80-001850"/>
    <m/>
    <m/>
    <m/>
    <m/>
    <m/>
    <m/>
    <m/>
  </r>
  <r>
    <s v="Germany"/>
    <s v="St. Leon Rot"/>
    <x v="25"/>
    <s v="RZ21/16R-12"/>
    <x v="6"/>
    <x v="323"/>
    <s v="Tier 1"/>
    <s v="derotnpc0003"/>
    <s v="10.66.212.54"/>
    <s v="211433000089"/>
    <n v="101040507"/>
    <m/>
    <x v="2"/>
    <s v="NetApp FAS8060"/>
    <m/>
    <s v="derotnp00055"/>
    <s v="Internal"/>
    <d v="2018-08-31T00:00:00"/>
    <s v="Dedicated Storage"/>
    <s v="KPS"/>
    <s v="Martin"/>
    <s v="GDMS"/>
    <s v="CSC"/>
    <m/>
    <s v="https://cmp.wdf.sap.corp/sism/default.htm?object_key=00205495930007261858"/>
    <s v="1-80-001850"/>
    <m/>
    <m/>
    <m/>
    <m/>
    <m/>
    <m/>
    <m/>
  </r>
  <r>
    <s v="Germany"/>
    <s v="St. Leon Rot"/>
    <x v="25"/>
    <s v="RZ21/16R-13"/>
    <x v="6"/>
    <x v="324"/>
    <s v="Tier 1"/>
    <s v="derotnpc0003"/>
    <s v="10.66.212.54"/>
    <s v="211433000090"/>
    <n v="101040507"/>
    <m/>
    <x v="2"/>
    <s v="NetApp FAS8060"/>
    <m/>
    <s v="derotnp00058"/>
    <s v="Internal"/>
    <d v="2018-08-31T00:00:00"/>
    <s v="Dedicated Storage"/>
    <s v="KPS"/>
    <s v="Martin"/>
    <s v="GDMS"/>
    <s v="CSC"/>
    <m/>
    <s v="https://cmp.wdf.sap.corp/sism/default.htm?object_key=00205495930007261912"/>
    <s v="1-80-001850"/>
    <m/>
    <m/>
    <m/>
    <m/>
    <m/>
    <m/>
    <m/>
  </r>
  <r>
    <s v="Germany"/>
    <s v="St. Leon Rot"/>
    <x v="25"/>
    <s v="RZ21/16R-13"/>
    <x v="6"/>
    <x v="325"/>
    <s v="Tier 1"/>
    <s v="derotnpc0003"/>
    <s v="10.66.212.54"/>
    <s v="211433000091"/>
    <n v="101040507"/>
    <m/>
    <x v="2"/>
    <s v="NetApp FAS8060"/>
    <m/>
    <s v="derotnp00057"/>
    <s v="Internal"/>
    <d v="2018-08-31T00:00:00"/>
    <s v="Dedicated Storage"/>
    <s v="KPS"/>
    <s v="Martin"/>
    <s v="GDMS"/>
    <s v="CSC"/>
    <m/>
    <s v="https://cmp.wdf.sap.corp/sism/default.htm?object_key=00205495930007261988"/>
    <s v="1-80-001850"/>
    <m/>
    <m/>
    <m/>
    <m/>
    <m/>
    <m/>
    <m/>
  </r>
  <r>
    <s v="Germany"/>
    <s v="St. Leon Rot"/>
    <x v="8"/>
    <m/>
    <x v="6"/>
    <x v="326"/>
    <s v="Tier 1"/>
    <s v="derotnpc0004"/>
    <s v="10.66.212.115"/>
    <s v="701428000045"/>
    <n v="101000404"/>
    <m/>
    <x v="2"/>
    <s v="NetApp FAS8060"/>
    <m/>
    <s v="_x000a_derotnp00060"/>
    <s v="Internal"/>
    <d v="2018-07-31T00:00:00"/>
    <s v="Dedicated Storage"/>
    <s v="KPS"/>
    <s v="Martin"/>
    <s v="GDMS"/>
    <s v="CSC"/>
    <m/>
    <s v="https://cmp.wdf.sap.corp/sism/default.htm?object_key=00205495930006784331"/>
    <s v="a"/>
    <m/>
    <m/>
    <m/>
    <m/>
    <m/>
    <m/>
    <m/>
  </r>
  <r>
    <s v="Germany"/>
    <s v="St. Leon Rot"/>
    <x v="8"/>
    <m/>
    <x v="6"/>
    <x v="327"/>
    <s v="Tier 1"/>
    <s v="derotnpc0004"/>
    <s v="10.66.212.115"/>
    <s v="701428000044"/>
    <n v="101000404"/>
    <m/>
    <x v="2"/>
    <s v="NetApp FAS8060"/>
    <m/>
    <s v="derotnp00059_x000a_"/>
    <s v="Internal"/>
    <d v="2018-07-31T00:00:00"/>
    <s v="Dedicated Storage"/>
    <s v="KPS"/>
    <s v="Martin"/>
    <s v="GDMS"/>
    <s v="CSC"/>
    <m/>
    <s v="https://cmp.wdf.sap.corp/sism/default.htm?object_key=00205495930006784316"/>
    <s v="1-80-001852"/>
    <m/>
    <m/>
    <m/>
    <m/>
    <m/>
    <m/>
    <m/>
  </r>
  <r>
    <s v="Germany"/>
    <s v="St. Leon Rot"/>
    <x v="8"/>
    <m/>
    <x v="6"/>
    <x v="328"/>
    <s v="Tier 1"/>
    <s v="derotnpc0004"/>
    <s v="10.66.212.116"/>
    <s v="211433000028"/>
    <n v="101040507"/>
    <m/>
    <x v="2"/>
    <s v="NetApp FAS8060"/>
    <m/>
    <s v="derotnp00062a"/>
    <s v="Internal"/>
    <d v="2018-08-31T00:00:00"/>
    <s v="Dedicated Storage"/>
    <s v="VMware"/>
    <s v="Martin"/>
    <s v="GDMS"/>
    <s v="CSC"/>
    <m/>
    <s v="https://cmp.wdf.sap.corp/sism/default.htm?object_key=00205495930007261888"/>
    <s v="1-80-001852"/>
    <m/>
    <m/>
    <m/>
    <m/>
    <m/>
    <m/>
    <m/>
  </r>
  <r>
    <s v="Germany"/>
    <s v="St. Leon Rot"/>
    <x v="8"/>
    <m/>
    <x v="6"/>
    <x v="329"/>
    <s v="Tier 1"/>
    <s v="derotnpc0004"/>
    <s v="10.66.212.116"/>
    <s v="211433000027"/>
    <n v="101040507"/>
    <m/>
    <x v="2"/>
    <s v="NetApp FAS8060"/>
    <m/>
    <s v="derotnp00061a"/>
    <s v="Internal"/>
    <d v="2018-08-31T00:00:00"/>
    <s v="Dedicated Storage"/>
    <s v="VMware"/>
    <s v="Martin"/>
    <s v="GDMS"/>
    <s v="CSC"/>
    <m/>
    <s v="https://cmp.wdf.sap.corp/sism/default.htm?object_key=00205495930007261859"/>
    <s v="1-80-001852"/>
    <m/>
    <m/>
    <m/>
    <m/>
    <m/>
    <m/>
    <m/>
  </r>
  <r>
    <s v="Germany"/>
    <s v="St. Leon Rot"/>
    <x v="8"/>
    <m/>
    <x v="6"/>
    <x v="330"/>
    <s v="Tier 1"/>
    <s v="derotnpc0004"/>
    <s v="10.66.212.117"/>
    <s v="211433000030"/>
    <n v="101040507"/>
    <s v="32204174"/>
    <x v="2"/>
    <s v="NetApp FAS8060"/>
    <m/>
    <s v="derotnp00064a"/>
    <s v="Internal"/>
    <d v="2018-08-31T00:00:00"/>
    <s v="Dedicated Storage"/>
    <s v="TLM"/>
    <s v="Joachim"/>
    <s v="GDMS"/>
    <s v="CSC"/>
    <m/>
    <s v="https://cmp.wdf.sap.corp/sism/default.htm?object_key=00205495930007261921"/>
    <s v="1-80-001852"/>
    <m/>
    <m/>
    <m/>
    <m/>
    <m/>
    <m/>
    <m/>
  </r>
  <r>
    <s v="Germany"/>
    <s v="St. Leon Rot"/>
    <x v="8"/>
    <m/>
    <x v="6"/>
    <x v="331"/>
    <s v="Tier 1"/>
    <s v="derotnpc0004"/>
    <s v="10.66.212.117"/>
    <s v="211433000029"/>
    <n v="101040507"/>
    <s v="32204175"/>
    <x v="2"/>
    <s v="NetApp FAS8060"/>
    <m/>
    <s v="derotnp00063a"/>
    <s v="Internal"/>
    <d v="2018-08-31T00:00:00"/>
    <s v="Dedicated Storage"/>
    <s v="TLM"/>
    <s v="Joachim"/>
    <s v="GDMS"/>
    <s v="CSC"/>
    <m/>
    <s v="https://cmp.wdf.sap.corp/sism/default.htm?object_key=00205495930007261887"/>
    <s v="1-80-001852"/>
    <m/>
    <m/>
    <m/>
    <m/>
    <m/>
    <m/>
    <m/>
  </r>
  <r>
    <s v="Germany"/>
    <s v="St. Leon Rot"/>
    <x v="8"/>
    <m/>
    <x v="6"/>
    <x v="332"/>
    <s v="Tier 1"/>
    <s v="derotnpc0008"/>
    <s v="10.66.212.106"/>
    <s v="211433000054"/>
    <m/>
    <m/>
    <x v="2"/>
    <s v="NetApp FAS8060"/>
    <m/>
    <s v="derotnp00066"/>
    <s v="Internal"/>
    <d v="2018-08-31T00:00:00"/>
    <s v="Shared NAS"/>
    <s v="Shared NAS"/>
    <s v="Joachim"/>
    <s v="GDMS"/>
    <s v="CSC"/>
    <m/>
    <m/>
    <s v="1-80-006379"/>
    <m/>
    <m/>
    <m/>
    <m/>
    <m/>
    <m/>
    <m/>
  </r>
  <r>
    <s v="Germany"/>
    <s v="St. Leon Rot"/>
    <x v="8"/>
    <m/>
    <x v="6"/>
    <x v="333"/>
    <s v="Tier 1"/>
    <s v="derotnpc0008"/>
    <s v="10.66.212.106"/>
    <s v="211433000053"/>
    <m/>
    <m/>
    <x v="2"/>
    <s v="NetApp FAS8060"/>
    <m/>
    <s v="derotnp00065"/>
    <s v="Internal"/>
    <d v="2018-08-31T00:00:00"/>
    <s v="Shared NAS"/>
    <s v="Shared NAS"/>
    <s v="Joachim"/>
    <s v="GDMS"/>
    <s v="CSC"/>
    <m/>
    <m/>
    <s v="1-80-006379"/>
    <m/>
    <m/>
    <m/>
    <m/>
    <m/>
    <m/>
    <m/>
  </r>
  <r>
    <s v="Germany"/>
    <s v="St. Leon Rot"/>
    <x v="25"/>
    <s v="RZ21 16R9"/>
    <x v="6"/>
    <x v="334"/>
    <s v="Tier 1"/>
    <s v="derotnpc0003"/>
    <s v="10.66.212.54"/>
    <s v="211506000311"/>
    <m/>
    <m/>
    <x v="2"/>
    <s v="NetApp FAS8060"/>
    <m/>
    <s v="derotnp00068"/>
    <s v="Internal"/>
    <d v="2019-02-28T00:00:00"/>
    <s v="Dedicated Storage"/>
    <s v="KPS"/>
    <s v="Martin"/>
    <s v="GDMS"/>
    <s v="CSC"/>
    <m/>
    <m/>
    <s v="8/17/15: Added"/>
    <m/>
    <m/>
    <m/>
    <m/>
    <m/>
    <m/>
    <m/>
  </r>
  <r>
    <s v="Germany"/>
    <s v="St. Leon Rot"/>
    <x v="25"/>
    <s v="RZ21 16R9"/>
    <x v="6"/>
    <x v="335"/>
    <s v="Tier 1"/>
    <s v="derotnpc0003"/>
    <s v="10.66.212.54"/>
    <s v="211506000312"/>
    <m/>
    <m/>
    <x v="2"/>
    <s v="NetApp FAS8060"/>
    <m/>
    <s v="derotnp00067"/>
    <s v="Internal"/>
    <d v="2019-02-28T00:00:00"/>
    <s v="Dedicated Storage"/>
    <s v="KPS"/>
    <s v="Martin"/>
    <s v="GDMS"/>
    <s v="CSC"/>
    <m/>
    <m/>
    <s v="8/17/15: Added"/>
    <m/>
    <m/>
    <m/>
    <m/>
    <m/>
    <m/>
    <m/>
  </r>
  <r>
    <s v="Germany"/>
    <s v="St. Leon Rot"/>
    <x v="25"/>
    <m/>
    <x v="6"/>
    <x v="336"/>
    <s v="Tier 1"/>
    <s v="derotnpc0003"/>
    <s v="10.66.212.54"/>
    <s v="211522000217"/>
    <m/>
    <m/>
    <x v="2"/>
    <s v="NetApp FAS8060"/>
    <m/>
    <s v="derotnp00070"/>
    <s v="Internal"/>
    <m/>
    <s v="Dedicated Storage"/>
    <s v="KPS"/>
    <s v="Martin"/>
    <s v="GDMS"/>
    <s v="CSC"/>
    <m/>
    <m/>
    <s v="10/6/15: Added"/>
    <m/>
    <m/>
    <m/>
    <m/>
    <m/>
    <m/>
    <m/>
  </r>
  <r>
    <s v="Germany"/>
    <s v="St. Leon Rot"/>
    <x v="25"/>
    <m/>
    <x v="6"/>
    <x v="336"/>
    <s v="Tier 2"/>
    <s v="derotnpc0003"/>
    <s v="10.66.212.134"/>
    <s v="211522000217"/>
    <m/>
    <m/>
    <x v="2"/>
    <s v="NetApp FAS8060"/>
    <m/>
    <s v="derotnp00070"/>
    <s v="Internal"/>
    <d v="2019-06-30T00:00:00"/>
    <s v="Dedicated Storage"/>
    <s v="KPS"/>
    <s v="Martin"/>
    <s v="GDMS"/>
    <s v="CSC"/>
    <m/>
    <m/>
    <s v="9/8/15: Added"/>
    <m/>
    <m/>
    <m/>
    <m/>
    <m/>
    <m/>
    <m/>
  </r>
  <r>
    <s v="Germany"/>
    <s v="St. Leon Rot"/>
    <x v="25"/>
    <m/>
    <x v="6"/>
    <x v="337"/>
    <s v="Tier 1"/>
    <s v="derotnpc0003"/>
    <s v="10.66.212.54"/>
    <s v="211522000218"/>
    <m/>
    <m/>
    <x v="2"/>
    <s v="NetApp FAS8060"/>
    <m/>
    <s v="derotnp00069"/>
    <s v="Internal"/>
    <m/>
    <s v="Dedicated Storage"/>
    <s v="KPS"/>
    <s v="Martin"/>
    <s v="GDMS"/>
    <s v="CSC"/>
    <m/>
    <m/>
    <s v="10/6/15: Added"/>
    <m/>
    <m/>
    <m/>
    <m/>
    <m/>
    <m/>
    <m/>
  </r>
  <r>
    <s v="Germany"/>
    <s v="St. Leon Rot"/>
    <x v="25"/>
    <m/>
    <x v="6"/>
    <x v="337"/>
    <s v="Tier 3"/>
    <s v="derotnpc0003"/>
    <s v="10.66.212.135"/>
    <s v="211522000218"/>
    <m/>
    <m/>
    <x v="2"/>
    <s v="NetApp FAS8060"/>
    <m/>
    <s v="derotnp00069"/>
    <s v="Internal"/>
    <d v="2019-06-30T00:00:00"/>
    <s v="Dedicated Storage"/>
    <s v="KPS"/>
    <s v="Martin"/>
    <s v="GDMS"/>
    <s v="CSC"/>
    <m/>
    <m/>
    <s v="9/8/15: Added"/>
    <m/>
    <m/>
    <m/>
    <m/>
    <m/>
    <m/>
    <m/>
  </r>
  <r>
    <s v="Germany"/>
    <s v="St. Leon Rot"/>
    <x v="8"/>
    <m/>
    <x v="6"/>
    <x v="338"/>
    <s v="Tier 1"/>
    <s v="derotnpc0004"/>
    <s v="10.66.212.115"/>
    <s v="211522000215"/>
    <m/>
    <m/>
    <x v="2"/>
    <s v="NetApp FAS8060"/>
    <m/>
    <s v="derotnp00072"/>
    <s v="Internal"/>
    <m/>
    <s v="Dedicated Storage"/>
    <s v="KPS"/>
    <s v="Martin"/>
    <s v="GDMS"/>
    <s v="CSC"/>
    <m/>
    <m/>
    <s v="10/6/15: Added"/>
    <m/>
    <m/>
    <m/>
    <m/>
    <m/>
    <m/>
    <m/>
  </r>
  <r>
    <s v="Germany"/>
    <s v="St. Leon Rot"/>
    <x v="8"/>
    <s v="RZ69"/>
    <x v="6"/>
    <x v="338"/>
    <s v="Tier 2"/>
    <s v="derotnpc0004"/>
    <s v="10.66.212.116"/>
    <s v="211522000215"/>
    <m/>
    <m/>
    <x v="2"/>
    <s v="NetApp FAS8060"/>
    <m/>
    <s v="derotnp00072"/>
    <s v="Internal"/>
    <d v="2019-06-30T00:00:00"/>
    <s v="Dedicated Storage"/>
    <s v="KPS"/>
    <s v="Martin"/>
    <s v="GDMS"/>
    <s v="CSC"/>
    <m/>
    <m/>
    <s v="9/8/15: Added"/>
    <m/>
    <m/>
    <m/>
    <m/>
    <m/>
    <m/>
    <m/>
  </r>
  <r>
    <s v="Germany"/>
    <s v="St. Leon Rot"/>
    <x v="8"/>
    <m/>
    <x v="6"/>
    <x v="339"/>
    <s v="Tier 1"/>
    <s v="derotnpc0004"/>
    <s v="10.66.212.115"/>
    <s v="211522000216"/>
    <m/>
    <m/>
    <x v="2"/>
    <s v="NetApp FAS8060"/>
    <m/>
    <s v="derotnp00071"/>
    <s v="Internal"/>
    <m/>
    <s v="Dedicated Storage"/>
    <s v="KPS"/>
    <s v="Martin"/>
    <s v="GDMS"/>
    <s v="CSC"/>
    <m/>
    <m/>
    <s v="10/6/15: Added"/>
    <m/>
    <m/>
    <m/>
    <m/>
    <m/>
    <m/>
    <m/>
  </r>
  <r>
    <s v="Germany"/>
    <s v="St. Leon Rot"/>
    <x v="8"/>
    <s v="RZ69"/>
    <x v="6"/>
    <x v="339"/>
    <s v="Tier 2"/>
    <s v="derotnpc0004"/>
    <s v="10.66.212.117"/>
    <s v="211522000216"/>
    <m/>
    <m/>
    <x v="2"/>
    <s v="NetApp FAS8060"/>
    <m/>
    <s v="derotnp00071"/>
    <s v="Internal"/>
    <d v="2019-06-30T00:00:00"/>
    <s v="Dedicated Storage"/>
    <s v="KPS"/>
    <s v="Martin"/>
    <s v="GDMS"/>
    <s v="CSC"/>
    <m/>
    <m/>
    <s v="9/8/15: Added"/>
    <m/>
    <m/>
    <m/>
    <m/>
    <m/>
    <m/>
    <m/>
  </r>
  <r>
    <s v="Germany"/>
    <s v="St. Leon Rot"/>
    <x v="25"/>
    <s v="RZ21 5R 10/11"/>
    <x v="6"/>
    <x v="340"/>
    <s v="HEM"/>
    <s v="derotnpc0009"/>
    <s v="10.66.213.85"/>
    <s v="211518000219"/>
    <m/>
    <m/>
    <x v="2"/>
    <s v="NetApp FAS8080"/>
    <m/>
    <s v="derotnp00074"/>
    <m/>
    <d v="2019-05-31T00:00:00"/>
    <s v="Shared NAS"/>
    <s v="Shared NAS"/>
    <m/>
    <s v="GDMS"/>
    <s v="CSC"/>
    <m/>
    <m/>
    <s v="10/6/15: Added"/>
    <m/>
    <m/>
    <m/>
    <m/>
    <m/>
    <m/>
    <m/>
  </r>
  <r>
    <s v="Germany"/>
    <s v="St. Leon Rot"/>
    <x v="25"/>
    <s v="RZ21 5R 10/11"/>
    <x v="6"/>
    <x v="341"/>
    <s v="HEM"/>
    <s v="derotnpc0009"/>
    <s v="10.66.213.86"/>
    <s v="211518000220"/>
    <m/>
    <m/>
    <x v="2"/>
    <s v="NetApp FAS8080"/>
    <m/>
    <s v="derotnp00073"/>
    <m/>
    <d v="2019-05-31T00:00:00"/>
    <s v="Shared NAS"/>
    <s v="Shared NAS"/>
    <m/>
    <s v="GDMS"/>
    <s v="CSC"/>
    <m/>
    <m/>
    <s v="10/6/15: Added"/>
    <m/>
    <m/>
    <m/>
    <m/>
    <m/>
    <m/>
    <m/>
  </r>
  <r>
    <s v="Germany"/>
    <s v="St. Leon Rot"/>
    <x v="8"/>
    <s v="RZ40 6L 6/7"/>
    <x v="6"/>
    <x v="342"/>
    <s v="HEM"/>
    <s v="derotnpc0010"/>
    <s v="10.66.213.37"/>
    <s v="211518000221"/>
    <m/>
    <m/>
    <x v="2"/>
    <s v="NetApp FAS8080"/>
    <m/>
    <s v="derotnp00076"/>
    <m/>
    <d v="2019-05-31T00:00:00"/>
    <s v="Shared NAS"/>
    <s v="Shared NAS"/>
    <m/>
    <s v="GDMS"/>
    <s v="CSC"/>
    <m/>
    <m/>
    <s v="10/6/15: Added"/>
    <m/>
    <m/>
    <m/>
    <m/>
    <m/>
    <m/>
    <m/>
  </r>
  <r>
    <s v="Germany"/>
    <s v="St. Leon Rot"/>
    <x v="8"/>
    <s v="RZ40 6L 6/7"/>
    <x v="6"/>
    <x v="343"/>
    <s v="HEM"/>
    <s v="derotnpc0010"/>
    <s v="10.66.213.38"/>
    <s v="211518000222"/>
    <m/>
    <m/>
    <x v="2"/>
    <s v="NetApp FAS8080"/>
    <m/>
    <s v="derotnp00075"/>
    <m/>
    <d v="2019-05-31T00:00:00"/>
    <s v="Shared NAS"/>
    <s v="Shared NAS"/>
    <m/>
    <s v="GDMS"/>
    <s v="CSC"/>
    <m/>
    <m/>
    <s v="10/6/15: Added"/>
    <m/>
    <m/>
    <m/>
    <m/>
    <m/>
    <m/>
    <m/>
  </r>
  <r>
    <s v="Germany"/>
    <s v="St. Leon Rot"/>
    <x v="8"/>
    <m/>
    <x v="6"/>
    <x v="344"/>
    <s v="Tier 1"/>
    <s v="derotnpc0005"/>
    <s v="10.66.212.77"/>
    <s v="211524000048"/>
    <m/>
    <m/>
    <x v="2"/>
    <s v="NetApp FAS8060"/>
    <m/>
    <s v="derotnp00078"/>
    <s v="Internal"/>
    <d v="2019-06-30T00:00:00"/>
    <s v="VMware"/>
    <s v="VMware"/>
    <s v="Martin"/>
    <s v="GDMS"/>
    <s v="CSC"/>
    <m/>
    <m/>
    <s v="9/8/15: Added"/>
    <m/>
    <m/>
    <m/>
    <m/>
    <m/>
    <m/>
    <m/>
  </r>
  <r>
    <s v="Germany"/>
    <s v="St. Leon Rot"/>
    <x v="8"/>
    <m/>
    <x v="6"/>
    <x v="345"/>
    <s v="Tier 1"/>
    <s v="derotnpc0005"/>
    <s v="10.66.212.77"/>
    <s v="211524000049"/>
    <m/>
    <m/>
    <x v="2"/>
    <s v="NetApp FAS8060"/>
    <m/>
    <s v="derotnp00077"/>
    <s v="Internal"/>
    <d v="2019-06-30T00:00:00"/>
    <s v="VMware"/>
    <s v="VMware"/>
    <s v="Martin"/>
    <s v="GDMS"/>
    <s v="CSC"/>
    <m/>
    <m/>
    <s v="9/8/15: Added"/>
    <m/>
    <m/>
    <m/>
    <m/>
    <m/>
    <m/>
    <m/>
  </r>
  <r>
    <s v="Germany"/>
    <s v="St. Leon Rot"/>
    <x v="25"/>
    <m/>
    <x v="6"/>
    <x v="346"/>
    <s v="Tier 1"/>
    <s v="derotnpc0006"/>
    <s v="10.96.33.11"/>
    <s v="211532000063"/>
    <m/>
    <m/>
    <x v="2"/>
    <s v="NetApp FAS8060"/>
    <m/>
    <s v="derotnp00080a"/>
    <s v="Internal"/>
    <m/>
    <s v="Dedicated Storage"/>
    <s v="TLM"/>
    <s v="Joachim"/>
    <s v="GDMS"/>
    <s v="CSC"/>
    <m/>
    <m/>
    <s v="10/6/15: Added"/>
    <m/>
    <m/>
    <m/>
    <m/>
    <m/>
    <m/>
    <m/>
  </r>
  <r>
    <s v="Germany"/>
    <s v="St. Leon Rot"/>
    <x v="25"/>
    <m/>
    <x v="6"/>
    <x v="347"/>
    <s v="Tier 1"/>
    <s v="derotnpc0006"/>
    <s v="10.96.33.12"/>
    <s v="211532000064"/>
    <m/>
    <m/>
    <x v="2"/>
    <s v="NetApp FAS8060"/>
    <m/>
    <s v="derotnp00079a"/>
    <s v="Internal"/>
    <m/>
    <s v="Dedicated Storage"/>
    <s v="TLM"/>
    <s v="Joachim"/>
    <s v="GDMS"/>
    <s v="CSC"/>
    <m/>
    <m/>
    <s v="10/6/15: Added"/>
    <m/>
    <m/>
    <m/>
    <m/>
    <m/>
    <m/>
    <m/>
  </r>
  <r>
    <s v="Germany"/>
    <s v="St. Leon Rot"/>
    <x v="8"/>
    <s v="SAP AG RZ50-L02:09"/>
    <x v="6"/>
    <x v="348"/>
    <s v="Tier 1"/>
    <s v="derotnpc3001"/>
    <s v="10.67.85.39"/>
    <s v="700001287857"/>
    <m/>
    <m/>
    <x v="2"/>
    <s v="NetApp FAS3250"/>
    <m/>
    <s v="derotnp30002"/>
    <s v="Internal"/>
    <d v="2017-05-31T00:00:00"/>
    <s v="VMware"/>
    <s v="Monsoon POC"/>
    <s v="Martin"/>
    <s v="GDMS"/>
    <s v="CSC"/>
    <m/>
    <s v="https://cmp.wdf.sap.corp/sism/default.htm?object_key=00205495930004834488"/>
    <s v="1-80-009235"/>
    <m/>
    <m/>
    <m/>
    <m/>
    <m/>
    <m/>
    <m/>
  </r>
  <r>
    <s v="Germany"/>
    <s v="St. Leon Rot"/>
    <x v="8"/>
    <s v="SAP AG RZ50-L02:09"/>
    <x v="6"/>
    <x v="349"/>
    <s v="Tier 1"/>
    <s v="derotnpc3001"/>
    <s v="10.67.85.39"/>
    <s v="700001287869"/>
    <m/>
    <m/>
    <x v="2"/>
    <s v="NetApp FAS3250"/>
    <m/>
    <s v="derotnp30001"/>
    <s v="Internal"/>
    <d v="2017-05-31T00:00:00"/>
    <s v="VMware"/>
    <s v="Monsoon POC"/>
    <s v="Martin"/>
    <s v="GDMS"/>
    <s v="CSC"/>
    <m/>
    <s v="https://cmp.wdf.sap.corp/sism/default.htm?object_key=00205495930004834480"/>
    <s v="1-80-009235"/>
    <m/>
    <m/>
    <m/>
    <m/>
    <m/>
    <m/>
    <m/>
  </r>
  <r>
    <s v="Germany"/>
    <s v="St. Leon Rot"/>
    <x v="8"/>
    <m/>
    <x v="6"/>
    <x v="350"/>
    <s v="Tier 1"/>
    <s v="derotnpc3002"/>
    <s v="10.67.85.30"/>
    <s v="701412000236"/>
    <n v="101030011"/>
    <m/>
    <x v="2"/>
    <s v="NetApp FAS6290"/>
    <m/>
    <s v="derotnp30004"/>
    <s v="Internal"/>
    <d v="2018-03-31T00:00:00"/>
    <s v="VMware"/>
    <s v="Monsoon POC"/>
    <s v="Martin"/>
    <s v="GDMS"/>
    <s v="CSC"/>
    <m/>
    <s v="https://cmp.wdf.sap.corp/sism/default.htm?object_key=00205495930005541489"/>
    <s v="1-80-009389"/>
    <m/>
    <m/>
    <m/>
    <m/>
    <m/>
    <m/>
    <m/>
  </r>
  <r>
    <s v="Germany"/>
    <s v="St. Leon Rot"/>
    <x v="8"/>
    <m/>
    <x v="6"/>
    <x v="351"/>
    <s v="Tier 1"/>
    <s v="derotnpc3002"/>
    <s v="10.67.85.30"/>
    <s v="701412000235"/>
    <n v="101030011"/>
    <m/>
    <x v="2"/>
    <s v="NetApp FAS6290"/>
    <m/>
    <s v="derotnp30003"/>
    <s v="Internal"/>
    <d v="2018-03-31T00:00:00"/>
    <s v="VMware"/>
    <s v="Monsoon POC"/>
    <s v="Martin"/>
    <s v="GDMS"/>
    <s v="CSC"/>
    <m/>
    <s v="https://cmp.wdf.sap.corp/sism/default.htm?object_key=00205495930005541500"/>
    <s v="1-80-009389"/>
    <m/>
    <m/>
    <m/>
    <m/>
    <m/>
    <m/>
    <m/>
  </r>
  <r>
    <s v="Germany"/>
    <s v="St. Leon Rot"/>
    <x v="8"/>
    <m/>
    <x v="6"/>
    <x v="352"/>
    <s v="Tier 1"/>
    <s v="derotnpc3003"/>
    <s v="10.67.85.60"/>
    <s v="650000141126"/>
    <m/>
    <m/>
    <x v="2"/>
    <s v="NetApp FAS2040"/>
    <m/>
    <s v="derotnp30006"/>
    <s v="Internal"/>
    <d v="2017-07-31T00:00:00"/>
    <s v="VMware"/>
    <s v="Monsoon POC"/>
    <s v="Martin"/>
    <s v="GDMS"/>
    <s v="CSC"/>
    <m/>
    <m/>
    <s v="7/10/14: Added to OCI"/>
    <m/>
    <m/>
    <m/>
    <m/>
    <m/>
    <m/>
    <m/>
  </r>
  <r>
    <s v="Germany"/>
    <s v="St. Leon Rot"/>
    <x v="8"/>
    <m/>
    <x v="6"/>
    <x v="353"/>
    <s v="Tier 1"/>
    <s v="derotnpc3003"/>
    <s v="10.67.85.60"/>
    <s v="650000141138"/>
    <m/>
    <m/>
    <x v="2"/>
    <s v="NetApp FAS2040"/>
    <m/>
    <s v="derotnp30005"/>
    <s v="Internal"/>
    <d v="2017-07-31T00:00:00"/>
    <s v="VMware"/>
    <s v="Monsoon POC"/>
    <s v="Martin"/>
    <s v="GDMS"/>
    <s v="CSC"/>
    <m/>
    <m/>
    <s v="7/10/14: Added to OCI"/>
    <m/>
    <m/>
    <m/>
    <m/>
    <m/>
    <m/>
    <m/>
  </r>
  <r>
    <s v="Germany"/>
    <s v="St. Leon Rot"/>
    <x v="8"/>
    <m/>
    <x v="2"/>
    <x v="354"/>
    <s v="Tier 1"/>
    <s v="derotnpc3004"/>
    <s v="10.67.84.146"/>
    <s v="211451000237"/>
    <m/>
    <m/>
    <x v="2"/>
    <s v="NetApp FAS8080"/>
    <m/>
    <s v="derotnp30008a"/>
    <s v="Internal"/>
    <d v="2018-12-31T00:00:00"/>
    <s v="Dedicated Storage"/>
    <s v="Monsoon"/>
    <s v="Harprit"/>
    <s v="GDMS"/>
    <s v="CSC"/>
    <m/>
    <m/>
    <m/>
    <m/>
    <m/>
    <m/>
    <m/>
    <m/>
    <m/>
    <m/>
  </r>
  <r>
    <s v="Germany"/>
    <s v="St. Leon Rot"/>
    <x v="8"/>
    <m/>
    <x v="2"/>
    <x v="355"/>
    <s v="Tier 1"/>
    <s v="derotnpc3004"/>
    <s v="10.67.84.146"/>
    <s v="211451000236"/>
    <m/>
    <m/>
    <x v="2"/>
    <s v="NetApp FAS8080"/>
    <m/>
    <s v="derotnp30007a"/>
    <s v="Internal"/>
    <d v="2018-12-31T00:00:00"/>
    <s v="Dedicated Storage"/>
    <s v="Monsoon"/>
    <s v="Harprit"/>
    <s v="GDMS"/>
    <s v="CSC"/>
    <m/>
    <m/>
    <m/>
    <m/>
    <m/>
    <m/>
    <m/>
    <m/>
    <m/>
    <m/>
  </r>
  <r>
    <s v="Germany"/>
    <s v="St. Leon Rot"/>
    <x v="25"/>
    <s v="RZ 13"/>
    <x v="6"/>
    <x v="356"/>
    <m/>
    <s v="derotnpc3005 "/>
    <s v="10.67.87.86"/>
    <s v="211519000242"/>
    <m/>
    <m/>
    <x v="2"/>
    <s v="NetApp FAS8080"/>
    <m/>
    <s v="derotnp30010"/>
    <s v="Internal"/>
    <d v="2019-05-31T00:00:00"/>
    <s v="Dedicated Storage"/>
    <s v="Monsoon"/>
    <s v="Harprit"/>
    <s v="GDMS"/>
    <s v="CSC"/>
    <m/>
    <m/>
    <s v="9/8/15: Added"/>
    <m/>
    <m/>
    <m/>
    <m/>
    <m/>
    <m/>
    <m/>
  </r>
  <r>
    <s v="Germany"/>
    <s v="St. Leon Rot"/>
    <x v="25"/>
    <s v="RZ 13"/>
    <x v="6"/>
    <x v="357"/>
    <m/>
    <s v="derotnpc3005 "/>
    <s v="10.67.87.86"/>
    <s v="211519000241"/>
    <m/>
    <m/>
    <x v="2"/>
    <s v="NetApp FAS8080"/>
    <m/>
    <s v="derotnp30009"/>
    <s v="Internal"/>
    <d v="2019-05-31T00:00:00"/>
    <s v="Dedicated Storage"/>
    <s v="Monsoon"/>
    <s v="Harprit"/>
    <s v="GDMS"/>
    <s v="CSC"/>
    <m/>
    <m/>
    <s v="9/8/15: Added"/>
    <m/>
    <m/>
    <m/>
    <m/>
    <m/>
    <m/>
    <m/>
  </r>
  <r>
    <s v="Germany"/>
    <s v="St. Leon Rot"/>
    <x v="8"/>
    <s v="RZ 62 7L14"/>
    <x v="6"/>
    <x v="358"/>
    <m/>
    <s v="derotnpc3006"/>
    <s v="10.67.87.16"/>
    <s v="211519000003"/>
    <m/>
    <m/>
    <x v="2"/>
    <s v="NetApp FAS8080"/>
    <m/>
    <s v="derotnp30012"/>
    <s v="Internal"/>
    <d v="2019-05-31T00:00:00"/>
    <s v="Dedicated Storage"/>
    <s v="Monsoon"/>
    <s v="Harprit"/>
    <s v="GDMS"/>
    <s v="CSC"/>
    <m/>
    <m/>
    <s v="9/8/15: Added"/>
    <m/>
    <m/>
    <m/>
    <m/>
    <m/>
    <m/>
    <m/>
  </r>
  <r>
    <s v="Germany"/>
    <s v="St. Leon Rot"/>
    <x v="8"/>
    <s v="RZ 62 7L14"/>
    <x v="6"/>
    <x v="359"/>
    <m/>
    <s v="derotnpc3006"/>
    <s v="10.67.87.17"/>
    <s v="211519000004"/>
    <m/>
    <m/>
    <x v="2"/>
    <s v="NetApp FAS8080"/>
    <m/>
    <s v="derotnp30011"/>
    <s v="Internal"/>
    <d v="2019-05-31T00:00:00"/>
    <s v="Dedicated Storage"/>
    <s v="Monsoon"/>
    <s v="Harprit"/>
    <s v="GDMS"/>
    <s v="CSC"/>
    <m/>
    <m/>
    <s v="9/8/15: Added"/>
    <m/>
    <m/>
    <m/>
    <m/>
    <m/>
    <m/>
    <m/>
  </r>
  <r>
    <s v="Germany"/>
    <s v="St. Leon Rot"/>
    <x v="25"/>
    <s v="RZ23"/>
    <x v="6"/>
    <x v="360"/>
    <m/>
    <s v="derotnpc3007"/>
    <s v="10.67.87.60"/>
    <s v="211529000124"/>
    <m/>
    <m/>
    <x v="2"/>
    <s v="NetApp FAS8080"/>
    <m/>
    <s v="derotnp30014"/>
    <m/>
    <d v="2019-07-31T00:00:00"/>
    <s v="Dedicated Storage"/>
    <s v="ByD"/>
    <s v="Martin"/>
    <s v="GDMS"/>
    <s v="CSC"/>
    <m/>
    <m/>
    <s v="10/6/15: Added"/>
    <m/>
    <m/>
    <m/>
    <m/>
    <m/>
    <m/>
    <m/>
  </r>
  <r>
    <s v="Germany"/>
    <s v="St. Leon Rot"/>
    <x v="25"/>
    <s v="RZ23"/>
    <x v="6"/>
    <x v="361"/>
    <m/>
    <s v="derotnpc3007"/>
    <s v="10.67.87.60"/>
    <s v="211529000118"/>
    <m/>
    <m/>
    <x v="2"/>
    <s v="NetApp FAS8080"/>
    <m/>
    <s v="derotnp30013"/>
    <m/>
    <d v="2019-07-31T00:00:00"/>
    <s v="Dedicated Storage"/>
    <s v="ByD"/>
    <s v="Martin"/>
    <s v="GDMS"/>
    <s v="CSC"/>
    <m/>
    <m/>
    <s v="10/6/15: Added"/>
    <m/>
    <m/>
    <m/>
    <m/>
    <m/>
    <m/>
    <m/>
  </r>
  <r>
    <s v="Germany"/>
    <s v="St. Leon Rot"/>
    <x v="8"/>
    <s v="RZ60 7R5"/>
    <x v="6"/>
    <x v="362"/>
    <m/>
    <s v="derotnpc3008a.bb21.mo.sap.corp."/>
    <s v="10.45.0.37"/>
    <s v="211529000285"/>
    <m/>
    <m/>
    <x v="2"/>
    <s v="NetApp FAS8080"/>
    <m/>
    <s v="derotnp30016"/>
    <m/>
    <d v="2019-08-31T00:00:00"/>
    <s v="Dedicated Storage"/>
    <s v="Monsoon"/>
    <s v="Martin"/>
    <s v="GDMS"/>
    <s v="CSC"/>
    <m/>
    <m/>
    <s v="10/6/15: Added"/>
    <m/>
    <m/>
    <m/>
    <m/>
    <m/>
    <m/>
    <m/>
  </r>
  <r>
    <s v="Germany"/>
    <s v="St. Leon Rot"/>
    <x v="8"/>
    <s v="RZ60 7R5"/>
    <x v="6"/>
    <x v="363"/>
    <m/>
    <s v="derotnpc3008a.bb21.mo.sap.corp."/>
    <s v="10.45.0.37"/>
    <s v="211529000284"/>
    <m/>
    <m/>
    <x v="2"/>
    <s v="NetApp FAS8080"/>
    <m/>
    <s v="derotnp30015"/>
    <m/>
    <d v="2019-08-31T00:00:00"/>
    <s v="Dedicated Storage"/>
    <s v="Monsoon"/>
    <s v="Martin"/>
    <s v="GDMS"/>
    <s v="CSC"/>
    <m/>
    <m/>
    <s v="10/6/15: Added"/>
    <m/>
    <m/>
    <m/>
    <m/>
    <m/>
    <m/>
    <m/>
  </r>
  <r>
    <s v="Germany"/>
    <s v="St. Leon Rot"/>
    <x v="25"/>
    <s v="RZ 23 HAD 3"/>
    <x v="6"/>
    <x v="364"/>
    <m/>
    <s v="derotnpc3012a.bb29.mo.sap.corp"/>
    <s v="10.45.0.11"/>
    <s v="721527000302"/>
    <m/>
    <m/>
    <x v="2"/>
    <s v="NetApp FAS8080"/>
    <m/>
    <s v="derotnp30024"/>
    <s v="Internal"/>
    <d v="2019-07-31T00:00:00"/>
    <s v="Dedicated Storage"/>
    <s v="Monsoon"/>
    <s v="Harprit"/>
    <s v="GDMS"/>
    <s v="CSC"/>
    <m/>
    <m/>
    <s v="9/8/15: Added"/>
    <m/>
    <m/>
    <m/>
    <m/>
    <m/>
    <m/>
    <m/>
  </r>
  <r>
    <s v="Germany"/>
    <s v="St. Leon Rot"/>
    <x v="25"/>
    <s v="RZ 23 HAD 3"/>
    <x v="6"/>
    <x v="365"/>
    <m/>
    <s v="derotnpc3012a.bb29.mo.sap.corp"/>
    <s v="10.45.0.11"/>
    <s v="721527000301"/>
    <m/>
    <m/>
    <x v="2"/>
    <s v="NetApp FAS8080"/>
    <m/>
    <s v="derotnp30023"/>
    <s v="Internal"/>
    <d v="2019-07-31T00:00:00"/>
    <s v="Dedicated Storage"/>
    <s v="Monsoon"/>
    <s v="Harprit"/>
    <s v="GDMS"/>
    <s v="CSC"/>
    <m/>
    <m/>
    <s v="9/8/15: Added"/>
    <m/>
    <m/>
    <m/>
    <m/>
    <m/>
    <m/>
    <m/>
  </r>
  <r>
    <s v="Germany"/>
    <s v="St. Leon Rot"/>
    <x v="8"/>
    <m/>
    <x v="6"/>
    <x v="366"/>
    <s v="Tier 1"/>
    <s v="derotnpc4001"/>
    <s v="10.66.212.109"/>
    <s v="700002292990"/>
    <m/>
    <m/>
    <x v="2"/>
    <s v="NetApp FAS6220"/>
    <m/>
    <s v="derotnp40002"/>
    <s v="Internal"/>
    <d v="2018-02-28T00:00:00"/>
    <s v="VMware"/>
    <s v="VMware"/>
    <s v="Martin"/>
    <s v="GDMS"/>
    <s v="CSC"/>
    <m/>
    <m/>
    <s v="1-80-008404"/>
    <m/>
    <m/>
    <m/>
    <m/>
    <m/>
    <m/>
    <m/>
  </r>
  <r>
    <s v="Germany"/>
    <s v="St. Leon Rot"/>
    <x v="8"/>
    <m/>
    <x v="6"/>
    <x v="367"/>
    <s v="Tier 1"/>
    <s v="derotnpc4001"/>
    <s v="10.66.212.109"/>
    <s v="700002297811"/>
    <m/>
    <m/>
    <x v="2"/>
    <s v="NetApp FAS6220"/>
    <m/>
    <s v="derotnp40001"/>
    <s v="Internal"/>
    <d v="2018-02-28T00:00:00"/>
    <s v="VMware"/>
    <s v="VMware"/>
    <s v="Martin"/>
    <s v="GDMS"/>
    <s v="CSC"/>
    <m/>
    <m/>
    <s v="1-80-008404"/>
    <m/>
    <m/>
    <m/>
    <m/>
    <m/>
    <m/>
    <m/>
  </r>
  <r>
    <s v="Germany"/>
    <s v="St. Leon Rot"/>
    <x v="8"/>
    <m/>
    <x v="6"/>
    <x v="368"/>
    <s v="Tier 1"/>
    <s v="derotnpc4002"/>
    <s v="10.66.212.58"/>
    <s v="700002298487"/>
    <m/>
    <m/>
    <x v="2"/>
    <s v="NetApp FAS6220"/>
    <m/>
    <s v="derotnp40004"/>
    <s v="Internal"/>
    <d v="2018-02-28T00:00:00"/>
    <s v="VMware"/>
    <s v="VMware"/>
    <s v="Martin"/>
    <s v="GDMS"/>
    <s v="CSC"/>
    <m/>
    <m/>
    <s v="1-80-008402"/>
    <m/>
    <m/>
    <m/>
    <m/>
    <m/>
    <m/>
    <m/>
  </r>
  <r>
    <s v="Germany"/>
    <s v="St. Leon Rot"/>
    <x v="8"/>
    <m/>
    <x v="6"/>
    <x v="369"/>
    <s v="Tier 1"/>
    <s v="derotnpc4002"/>
    <s v="10.66.212.58"/>
    <s v="700002298499"/>
    <m/>
    <m/>
    <x v="2"/>
    <s v="NetApp FAS6220"/>
    <m/>
    <s v="derotnp40003"/>
    <s v="Internal"/>
    <d v="2018-02-28T00:00:00"/>
    <s v="VMware"/>
    <s v="VMware"/>
    <s v="Martin"/>
    <s v="GDMS"/>
    <s v="CSC"/>
    <m/>
    <m/>
    <s v="1-80-008402"/>
    <m/>
    <m/>
    <m/>
    <m/>
    <m/>
    <m/>
    <m/>
  </r>
  <r>
    <s v="Germany"/>
    <s v="St. Leon Rot"/>
    <x v="8"/>
    <m/>
    <x v="6"/>
    <x v="370"/>
    <s v="Tier 1"/>
    <s v="derotnpc4003"/>
    <s v="10.66.213.135"/>
    <s v="211433000085"/>
    <m/>
    <m/>
    <x v="2"/>
    <s v="NetApp FAS8060"/>
    <m/>
    <s v="derotnp40006"/>
    <s v="Internal"/>
    <d v="2018-08-31T00:00:00"/>
    <s v="Dedicated Storage"/>
    <s v="BOBJ"/>
    <s v="Martin"/>
    <s v="GDMS"/>
    <s v="CSC"/>
    <m/>
    <s v="https://cmp.wdf.sap.corp/sism/default.htm?object_key=00205495930006818093"/>
    <m/>
    <m/>
    <m/>
    <m/>
    <m/>
    <m/>
    <m/>
    <m/>
  </r>
  <r>
    <s v="Germany"/>
    <s v="St. Leon Rot"/>
    <x v="8"/>
    <m/>
    <x v="6"/>
    <x v="371"/>
    <s v="Tier 1"/>
    <s v="derotnpc4003"/>
    <s v="10.66.213.134"/>
    <s v="211433000086"/>
    <m/>
    <m/>
    <x v="2"/>
    <s v="NetApp FAS8060"/>
    <m/>
    <s v="derotnp40005"/>
    <s v="Internal"/>
    <d v="2018-08-31T00:00:00"/>
    <s v="Dedicated Storage"/>
    <s v="BOBJ"/>
    <s v="Martin"/>
    <s v="GDMS"/>
    <s v="CSC"/>
    <m/>
    <s v="https://cmp.wdf.sap.corp/sism/default.htm?object_key=00205495930006818092"/>
    <m/>
    <m/>
    <m/>
    <m/>
    <m/>
    <m/>
    <m/>
    <m/>
  </r>
  <r>
    <s v="Germany"/>
    <s v="St. Leon Rot"/>
    <x v="8"/>
    <s v="RZ58/R1/5"/>
    <x v="6"/>
    <x v="372"/>
    <s v="Tier 1"/>
    <s v="derotnpc9001a"/>
    <s v="10.67.190.104"/>
    <s v="700002240739"/>
    <m/>
    <s v="31202722"/>
    <x v="2"/>
    <s v="NetApp FAS6290"/>
    <m/>
    <s v="derotnp90004"/>
    <s v="Internal"/>
    <d v="2017-12-31T00:00:00"/>
    <s v="Dedicated Storage"/>
    <s v="VDI"/>
    <s v="Joachim"/>
    <s v="GDMS"/>
    <s v="CSC"/>
    <m/>
    <s v="https://cmp.wdf.sap.corp/sism/default.htm?object_key=00205495930005361978"/>
    <s v="1-80-003131"/>
    <m/>
    <m/>
    <m/>
    <m/>
    <m/>
    <m/>
    <m/>
  </r>
  <r>
    <s v="Germany"/>
    <s v="St. Leon Rot"/>
    <x v="8"/>
    <s v="RZ58/R1/5"/>
    <x v="6"/>
    <x v="373"/>
    <s v="Tier 1"/>
    <s v="derotnpc9001a"/>
    <s v="10.67.190.104"/>
    <s v="700002240741"/>
    <m/>
    <s v="31202723"/>
    <x v="2"/>
    <s v="NetApp FAS6290"/>
    <m/>
    <s v="derotnp90003"/>
    <s v="Internal"/>
    <d v="2017-12-31T00:00:00"/>
    <s v="Dedicated Storage"/>
    <s v="VDI"/>
    <s v="Joachim"/>
    <s v="GDMS"/>
    <s v="CSC"/>
    <m/>
    <s v="https://cmp.wdf.sap.corp/sism/default.htm?object_key=00205495930005361979"/>
    <s v="1-80-003131"/>
    <m/>
    <m/>
    <m/>
    <m/>
    <m/>
    <m/>
    <m/>
  </r>
  <r>
    <s v="Germany"/>
    <s v="St. Leon Rot"/>
    <x v="8"/>
    <s v="RZ58/R1/4"/>
    <x v="6"/>
    <x v="374"/>
    <s v="Tier 1"/>
    <s v="derotnpc9001a"/>
    <s v="10.67.190.104"/>
    <s v="700002240753"/>
    <m/>
    <s v="31202722, 31202723, 31202724, 31202863"/>
    <x v="2"/>
    <s v="NetApp FAS6290"/>
    <m/>
    <s v="derotnp90006"/>
    <s v="Internal"/>
    <d v="2017-12-31T00:00:00"/>
    <s v="Dedicated Storage"/>
    <s v="VDI"/>
    <s v="Joachim"/>
    <s v="GDMS"/>
    <s v="CSC"/>
    <m/>
    <s v="https://cmp.wdf.sap.corp/sism/default.htm?object_key=00205495930005361980"/>
    <s v="1-80-003131"/>
    <m/>
    <m/>
    <m/>
    <m/>
    <m/>
    <m/>
    <m/>
  </r>
  <r>
    <s v="Germany"/>
    <s v="St. Leon Rot"/>
    <x v="8"/>
    <s v="RZ58/R1/4"/>
    <x v="6"/>
    <x v="375"/>
    <s v="Tier 1"/>
    <s v="derotnpc9001a"/>
    <s v="10.67.190.104"/>
    <s v="700002240765"/>
    <m/>
    <s v="31202722, 31202723, 31202724, 31202863"/>
    <x v="2"/>
    <s v="NetApp FAS6290"/>
    <m/>
    <s v="derotnp90005"/>
    <s v="Internal"/>
    <d v="2017-12-31T00:00:00"/>
    <s v="Dedicated Storage"/>
    <s v="VDI"/>
    <s v="Joachim"/>
    <s v="GDMS"/>
    <s v="CSC"/>
    <m/>
    <s v="https://cmp.wdf.sap.corp/sism/default.htm?object_key=00205495930005361936"/>
    <s v="1-80-003131"/>
    <m/>
    <m/>
    <m/>
    <m/>
    <m/>
    <m/>
    <m/>
  </r>
  <r>
    <s v="USA"/>
    <s v="Ashburn, VA"/>
    <x v="6"/>
    <s v="Cage1-153-36"/>
    <x v="5"/>
    <x v="376"/>
    <m/>
    <m/>
    <s v="10.8.198.41"/>
    <n v="31011200336"/>
    <m/>
    <m/>
    <x v="2"/>
    <s v="NetApp CN1610"/>
    <m/>
    <m/>
    <s v="N/A"/>
    <d v="2016-12-31T00:00:00"/>
    <s v="Dedicated Switch"/>
    <s v="SF"/>
    <s v="Judy"/>
    <s v="GDMS"/>
    <s v="CSC"/>
    <m/>
    <m/>
    <m/>
    <m/>
    <m/>
    <m/>
    <m/>
    <m/>
    <m/>
    <m/>
  </r>
  <r>
    <s v="USA"/>
    <s v="Ashburn, VA"/>
    <x v="6"/>
    <s v="Cage1-153-36"/>
    <x v="5"/>
    <x v="377"/>
    <m/>
    <m/>
    <s v="10.8.198.42"/>
    <n v="31011200201"/>
    <m/>
    <m/>
    <x v="2"/>
    <s v="NetApp CN1610"/>
    <m/>
    <m/>
    <s v="N/A"/>
    <d v="2016-12-31T00:00:00"/>
    <s v="Dedicated Switch"/>
    <s v="SF"/>
    <s v="Judy"/>
    <s v="GDMS"/>
    <s v="CSC"/>
    <m/>
    <m/>
    <m/>
    <m/>
    <m/>
    <m/>
    <m/>
    <m/>
    <m/>
    <m/>
  </r>
  <r>
    <s v="Germany"/>
    <s v="Walldorf"/>
    <x v="26"/>
    <m/>
    <x v="5"/>
    <x v="378"/>
    <m/>
    <m/>
    <s v="10.67.160.96"/>
    <n v="30111200391"/>
    <m/>
    <m/>
    <x v="2"/>
    <s v="NetApp CN1610"/>
    <m/>
    <m/>
    <s v="N/A"/>
    <d v="2017-01-31T00:00:00"/>
    <s v="Dedicated Switch"/>
    <s v="unknown"/>
    <s v="Gerald"/>
    <s v="GDMS"/>
    <s v="CSC"/>
    <m/>
    <m/>
    <s v="Cluster Switch not supported in OCI"/>
    <m/>
    <m/>
    <m/>
    <m/>
    <m/>
    <m/>
    <m/>
  </r>
  <r>
    <s v="Germany"/>
    <s v="Walldorf"/>
    <x v="26"/>
    <m/>
    <x v="5"/>
    <x v="379"/>
    <m/>
    <m/>
    <s v="10.67.160.97"/>
    <n v="30111200449"/>
    <m/>
    <m/>
    <x v="2"/>
    <s v="NetApp CN1610"/>
    <m/>
    <m/>
    <s v="N/A"/>
    <d v="2017-01-31T00:00:00"/>
    <s v="Dedicated Switch"/>
    <s v="unknown"/>
    <s v="Gerald"/>
    <s v="GDMS"/>
    <s v="CSC"/>
    <m/>
    <m/>
    <s v="Cluster Switch not supported in OCI"/>
    <m/>
    <m/>
    <m/>
    <m/>
    <m/>
    <m/>
    <m/>
  </r>
  <r>
    <s v="Germany"/>
    <s v="St. Leon Rot"/>
    <x v="8"/>
    <s v="RZ63"/>
    <x v="5"/>
    <x v="380"/>
    <m/>
    <m/>
    <s v="10.21.214.118"/>
    <n v="30111200723"/>
    <m/>
    <m/>
    <x v="2"/>
    <s v="NetApp CN1610"/>
    <m/>
    <m/>
    <s v="N/A"/>
    <d v="2017-03-31T00:00:00"/>
    <s v="Dedicated Switch"/>
    <s v="unknown"/>
    <s v="Gerald"/>
    <s v="GDMS"/>
    <s v="CSC"/>
    <m/>
    <m/>
    <s v="Cluster Switch not supported in OCI"/>
    <m/>
    <m/>
    <m/>
    <m/>
    <m/>
    <m/>
    <m/>
  </r>
  <r>
    <s v="Germany"/>
    <s v="St. Leon Rot"/>
    <x v="8"/>
    <s v="RZ63"/>
    <x v="5"/>
    <x v="381"/>
    <m/>
    <m/>
    <s v="10.21.214.119"/>
    <n v="30111200618"/>
    <m/>
    <m/>
    <x v="2"/>
    <s v="NetApp CN1610"/>
    <m/>
    <m/>
    <s v="N/A"/>
    <d v="2017-03-31T00:00:00"/>
    <s v="Dedicated Switch"/>
    <s v="unknown"/>
    <s v="Gerald"/>
    <s v="GDMS"/>
    <s v="CSC"/>
    <m/>
    <m/>
    <s v="Cluster Switch not supported in OCI"/>
    <m/>
    <m/>
    <m/>
    <m/>
    <m/>
    <m/>
    <m/>
  </r>
  <r>
    <s v="Germany"/>
    <s v="St. Leon Rot"/>
    <x v="8"/>
    <s v="RZ63"/>
    <x v="5"/>
    <x v="382"/>
    <m/>
    <m/>
    <s v="10.21.238.48"/>
    <n v="30111200687"/>
    <m/>
    <m/>
    <x v="2"/>
    <s v="NetApp CN1610"/>
    <m/>
    <m/>
    <s v="N/A"/>
    <d v="2017-03-31T00:00:00"/>
    <s v="Dedicated Switch"/>
    <s v="unknown"/>
    <s v="Gerald"/>
    <s v="GDMS"/>
    <s v="CSC"/>
    <m/>
    <m/>
    <s v="Cluster Switch not supported in OCI"/>
    <m/>
    <m/>
    <m/>
    <m/>
    <m/>
    <m/>
    <m/>
  </r>
  <r>
    <s v="Germany"/>
    <s v="St. Leon Rot"/>
    <x v="8"/>
    <s v="RZ63"/>
    <x v="5"/>
    <x v="383"/>
    <m/>
    <m/>
    <s v="10.21.238.49"/>
    <n v="30111200733"/>
    <m/>
    <m/>
    <x v="2"/>
    <s v="NetApp CN1610"/>
    <m/>
    <m/>
    <s v="N/A"/>
    <d v="2017-03-31T00:00:00"/>
    <s v="Dedicated Switch"/>
    <s v="unknown"/>
    <s v="Gerald"/>
    <s v="GDMS"/>
    <s v="CSC"/>
    <m/>
    <m/>
    <s v="Cluster Switch not supported in OCI"/>
    <m/>
    <m/>
    <m/>
    <m/>
    <m/>
    <m/>
    <m/>
  </r>
  <r>
    <s v="USA"/>
    <s v="Newtown Square, PA"/>
    <x v="15"/>
    <s v="Cage 1 (HDQ)/5SAN/3"/>
    <x v="7"/>
    <x v="384"/>
    <m/>
    <m/>
    <s v="172.22.3.70"/>
    <s v="ANP2505J014"/>
    <m/>
    <m/>
    <x v="0"/>
    <s v="Brocade DCX-8510"/>
    <m/>
    <m/>
    <s v="N/A"/>
    <d v="2017-04-28T00:00:00"/>
    <s v="Dedicated Switch"/>
    <s v="Shared SAN"/>
    <s v="Peg"/>
    <s v="GDMS"/>
    <s v="CSC"/>
    <m/>
    <m/>
    <m/>
    <m/>
    <m/>
    <m/>
    <m/>
    <m/>
    <m/>
    <m/>
  </r>
  <r>
    <s v="USA"/>
    <s v="Newtown Square, PA"/>
    <x v="15"/>
    <s v="Cage 1 (HDQ)/11SAN/3"/>
    <x v="7"/>
    <x v="385"/>
    <m/>
    <m/>
    <s v="172.22.3.73"/>
    <s v="ANP2505J00J"/>
    <m/>
    <m/>
    <x v="0"/>
    <s v="Brocade DCX-8510"/>
    <m/>
    <m/>
    <s v="N/A"/>
    <d v="2017-04-28T00:00:00"/>
    <s v="Dedicated Switch"/>
    <s v="Shared SAN"/>
    <s v="Peg"/>
    <s v="GDMS"/>
    <s v="CSC"/>
    <m/>
    <m/>
    <m/>
    <m/>
    <m/>
    <m/>
    <m/>
    <m/>
    <m/>
    <m/>
  </r>
  <r>
    <s v="Canada"/>
    <s v="Vancouver"/>
    <x v="16"/>
    <m/>
    <x v="5"/>
    <x v="386"/>
    <s v="Tier 1"/>
    <m/>
    <s v="10.160.15.56"/>
    <n v="30211200061"/>
    <m/>
    <m/>
    <x v="2"/>
    <s v="NetApp CN1610"/>
    <m/>
    <m/>
    <s v="N/A"/>
    <d v="2017-04-30T00:00:00"/>
    <s v="Dedicated Switch"/>
    <s v="P&amp;I"/>
    <s v="Steve"/>
    <s v="GDMS"/>
    <s v="CSC"/>
    <m/>
    <m/>
    <s v="Cluster Switch not supported in OCI"/>
    <m/>
    <m/>
    <m/>
    <m/>
    <m/>
    <m/>
    <m/>
  </r>
  <r>
    <s v="Canada"/>
    <s v="Vancouver"/>
    <x v="16"/>
    <m/>
    <x v="5"/>
    <x v="387"/>
    <s v="Tier 1"/>
    <m/>
    <s v="10.160.15.57"/>
    <n v="30211200118"/>
    <m/>
    <m/>
    <x v="2"/>
    <s v="NetApp CN1610"/>
    <m/>
    <m/>
    <s v="N/A"/>
    <d v="2017-04-30T00:00:00"/>
    <s v="Dedicated Switch"/>
    <s v="P&amp;I"/>
    <s v="Steve"/>
    <s v="GDMS"/>
    <s v="CSC"/>
    <m/>
    <m/>
    <s v="Cluster Switch not supported in OCI"/>
    <m/>
    <m/>
    <m/>
    <m/>
    <m/>
    <m/>
    <m/>
  </r>
  <r>
    <s v="Netherlands"/>
    <s v="Amsterdam"/>
    <x v="27"/>
    <s v="Cage 1 (Z2F) F-9"/>
    <x v="5"/>
    <x v="388"/>
    <m/>
    <m/>
    <s v="10.2.198.92"/>
    <s v="40411200110"/>
    <m/>
    <m/>
    <x v="2"/>
    <s v="NetApp CN1610"/>
    <m/>
    <m/>
    <s v="N/A"/>
    <d v="2017-04-30T00:00:00"/>
    <s v="Dedicated Switch"/>
    <s v="SF"/>
    <s v="Judy"/>
    <s v="GDMS"/>
    <s v="CSC"/>
    <m/>
    <m/>
    <m/>
    <m/>
    <m/>
    <m/>
    <m/>
    <m/>
    <m/>
    <m/>
  </r>
  <r>
    <s v="Netherlands"/>
    <s v="Amsterdam"/>
    <x v="27"/>
    <s v="Cage 1 (Z2F) F-9"/>
    <x v="5"/>
    <x v="389"/>
    <m/>
    <m/>
    <s v="10.2.198.93"/>
    <n v="40411200088"/>
    <m/>
    <m/>
    <x v="2"/>
    <s v="NetApp CN1610"/>
    <m/>
    <m/>
    <s v="N/A"/>
    <d v="2017-04-30T00:00:00"/>
    <s v="Dedicated Switch"/>
    <s v="SF"/>
    <s v="Judy"/>
    <s v="GDMS"/>
    <s v="CSC"/>
    <m/>
    <m/>
    <m/>
    <m/>
    <m/>
    <m/>
    <m/>
    <m/>
    <m/>
    <m/>
  </r>
  <r>
    <s v="Germany"/>
    <s v="St. Leon Rot"/>
    <x v="8"/>
    <m/>
    <x v="5"/>
    <x v="390"/>
    <s v="Tier 2"/>
    <m/>
    <s v="198.18.0.42"/>
    <n v="30311200963"/>
    <m/>
    <m/>
    <x v="2"/>
    <s v="NetApp CN1610"/>
    <m/>
    <m/>
    <s v="N/A"/>
    <d v="2017-05-31T00:00:00"/>
    <s v="Dedicated Switch"/>
    <s v="HEC"/>
    <s v="Joachim"/>
    <s v="GDMS"/>
    <s v="CSC"/>
    <m/>
    <m/>
    <s v="Cluster Switch not supported in OCI"/>
    <m/>
    <m/>
    <m/>
    <m/>
    <m/>
    <m/>
    <m/>
  </r>
  <r>
    <s v="Germany"/>
    <s v="St. Leon Rot"/>
    <x v="8"/>
    <m/>
    <x v="5"/>
    <x v="391"/>
    <s v="Tier 2"/>
    <m/>
    <s v="198.18.0.43"/>
    <n v="30311200847"/>
    <m/>
    <m/>
    <x v="2"/>
    <s v="NetApp CN1610"/>
    <m/>
    <m/>
    <s v="N/A"/>
    <d v="2017-05-31T00:00:00"/>
    <s v="Dedicated Switch"/>
    <s v="HEC"/>
    <s v="Joachim"/>
    <s v="GDMS"/>
    <s v="CSC"/>
    <m/>
    <m/>
    <s v="Cluster Switch not supported in OCI"/>
    <m/>
    <m/>
    <m/>
    <m/>
    <m/>
    <m/>
    <m/>
  </r>
  <r>
    <s v="Germany"/>
    <s v="St. Leon Rot"/>
    <x v="8"/>
    <m/>
    <x v="5"/>
    <x v="392"/>
    <s v="Tier 1"/>
    <m/>
    <s v="198.18.0.40"/>
    <n v="30411200069"/>
    <m/>
    <m/>
    <x v="2"/>
    <s v="NetApp CN1610"/>
    <m/>
    <m/>
    <s v="N/A"/>
    <d v="2017-06-30T00:00:00"/>
    <s v="Dedicated Switch"/>
    <s v="HEC"/>
    <s v="Joachim"/>
    <s v="GDMS"/>
    <s v="CSC"/>
    <m/>
    <m/>
    <s v="Cluster Switch not supported in OCI"/>
    <m/>
    <m/>
    <m/>
    <m/>
    <m/>
    <m/>
    <m/>
  </r>
  <r>
    <s v="Germany"/>
    <s v="St. Leon Rot"/>
    <x v="8"/>
    <m/>
    <x v="5"/>
    <x v="393"/>
    <s v="Tier 1"/>
    <m/>
    <s v="198.18.0.41"/>
    <n v="30411200065"/>
    <m/>
    <m/>
    <x v="2"/>
    <s v="NetApp CN1610"/>
    <m/>
    <m/>
    <s v="N/A"/>
    <d v="2017-06-30T00:00:00"/>
    <s v="Dedicated Switch"/>
    <s v="HEC"/>
    <s v="Joachim"/>
    <s v="GDMS"/>
    <s v="CSC"/>
    <m/>
    <m/>
    <s v="Cluster Switch not supported in OCI"/>
    <m/>
    <m/>
    <m/>
    <m/>
    <m/>
    <m/>
    <m/>
  </r>
  <r>
    <s v="Germany"/>
    <s v="St. Leon Rot"/>
    <x v="8"/>
    <s v="RZ62 7L13"/>
    <x v="6"/>
    <x v="394"/>
    <s v="Tier 1"/>
    <s v="derotnpc3004e"/>
    <s v="10.67.84.147"/>
    <s v="711450000607"/>
    <m/>
    <m/>
    <x v="2"/>
    <s v="NetApp E5560"/>
    <m/>
    <s v="derotnpc3004e2"/>
    <s v="Internal"/>
    <d v="2018-12-31T00:00:00"/>
    <s v="Dedicated Storage"/>
    <s v="Monsoon"/>
    <s v="Harprit"/>
    <s v="GDMS"/>
    <s v="CSC"/>
    <m/>
    <m/>
    <m/>
    <m/>
    <m/>
    <m/>
    <m/>
    <m/>
    <m/>
    <m/>
  </r>
  <r>
    <s v="Germany"/>
    <s v="St. Leon Rot"/>
    <x v="8"/>
    <s v="RZ62 7L13"/>
    <x v="6"/>
    <x v="395"/>
    <s v="Tier 1"/>
    <s v="derotnpc3004e"/>
    <s v="10.67.84.148"/>
    <s v="711450000607"/>
    <m/>
    <m/>
    <x v="2"/>
    <s v="NetApp E5560"/>
    <m/>
    <s v="derotnpc3004e1"/>
    <s v="Internal"/>
    <d v="2018-12-31T00:00:00"/>
    <s v="Dedicated Storage"/>
    <s v="Monsoon"/>
    <s v="Harprit"/>
    <s v="GDMS"/>
    <s v="CSC"/>
    <m/>
    <m/>
    <m/>
    <m/>
    <m/>
    <m/>
    <m/>
    <m/>
    <m/>
    <m/>
  </r>
  <r>
    <s v="Germany"/>
    <s v="St. Leon Rot"/>
    <x v="8"/>
    <s v="RZ62 7L14"/>
    <x v="6"/>
    <x v="396"/>
    <m/>
    <s v="derotnpc3006e"/>
    <s v="10.67.87.41"/>
    <s v="SV51134230"/>
    <m/>
    <m/>
    <x v="2"/>
    <s v="NetApp E5560"/>
    <m/>
    <s v="derotnpc3006e2"/>
    <s v="Internal"/>
    <m/>
    <s v="Dedicated Storage"/>
    <s v="Monsoon"/>
    <s v="Harprit"/>
    <s v="GDMS"/>
    <s v="CSC"/>
    <m/>
    <m/>
    <s v="9/8/15: Added"/>
    <m/>
    <m/>
    <m/>
    <m/>
    <m/>
    <m/>
    <m/>
  </r>
  <r>
    <s v="Germany"/>
    <s v="St. Leon Rot"/>
    <x v="8"/>
    <s v="RZ62 7L14"/>
    <x v="6"/>
    <x v="397"/>
    <m/>
    <s v="derotnpc3006e"/>
    <s v="10.67.87.42"/>
    <s v="SV51134230"/>
    <m/>
    <m/>
    <x v="2"/>
    <s v="NetApp E5560"/>
    <m/>
    <s v="derotnpc3006e1"/>
    <s v="Internal"/>
    <m/>
    <s v="Dedicated Storage"/>
    <s v="Monsoon"/>
    <s v="Harprit"/>
    <s v="GDMS"/>
    <s v="CSC"/>
    <m/>
    <m/>
    <s v="9/8/15: Added"/>
    <m/>
    <m/>
    <m/>
    <m/>
    <m/>
    <m/>
    <m/>
  </r>
  <r>
    <s v="USA"/>
    <s v="Sterling, VA"/>
    <x v="29"/>
    <s v="Cage 4 (01.GH.004)/GG/20"/>
    <x v="5"/>
    <x v="398"/>
    <s v="Tier 1"/>
    <s v="hec03fc001"/>
    <s v="198.18.64.80     "/>
    <n v="30411200332"/>
    <m/>
    <s v="538785"/>
    <x v="2"/>
    <s v="NetApp CN1610"/>
    <m/>
    <m/>
    <s v="N/A"/>
    <d v="2017-06-30T00:00:00"/>
    <s v="Dedicated Switch"/>
    <s v="HEC"/>
    <s v="Bob"/>
    <s v="GDMS"/>
    <s v="CSC"/>
    <m/>
    <m/>
    <s v="Cluster Switch not supported in OCI"/>
    <m/>
    <m/>
    <m/>
    <m/>
    <m/>
    <m/>
    <m/>
  </r>
  <r>
    <s v="USA"/>
    <s v="Sterling, VA"/>
    <x v="29"/>
    <s v="Cage 4 (01.GH.004)/GG/20"/>
    <x v="5"/>
    <x v="399"/>
    <s v="Tier 1"/>
    <s v="hec03fc001"/>
    <s v="198.18.64.82"/>
    <n v="30411200236"/>
    <m/>
    <s v="538786"/>
    <x v="2"/>
    <s v="NetApp CN1610"/>
    <m/>
    <m/>
    <s v="N/A"/>
    <d v="2017-06-30T00:00:00"/>
    <s v="Dedicated Switch"/>
    <s v="HEC"/>
    <s v="Bob"/>
    <s v="GDMS"/>
    <s v="CSC"/>
    <m/>
    <m/>
    <s v="Cluster Switch not supported in OCI"/>
    <m/>
    <m/>
    <m/>
    <m/>
    <m/>
    <m/>
    <m/>
  </r>
  <r>
    <s v="Germany"/>
    <s v="St. Leon Rot"/>
    <x v="8"/>
    <m/>
    <x v="7"/>
    <x v="400"/>
    <m/>
    <m/>
    <s v="10.17.234.40"/>
    <s v="BRCAFX1915J020"/>
    <m/>
    <m/>
    <x v="0"/>
    <s v="Brocade DCX-8510"/>
    <m/>
    <m/>
    <s v="N/A"/>
    <d v="2017-07-06T00:00:00"/>
    <s v="Dedicated Switch"/>
    <s v="unknown"/>
    <s v="Gerald"/>
    <s v="GDMS"/>
    <s v="CSC"/>
    <m/>
    <m/>
    <m/>
    <m/>
    <m/>
    <m/>
    <m/>
    <m/>
    <m/>
    <m/>
  </r>
  <r>
    <s v="Germany"/>
    <s v="St. Leon Rot"/>
    <x v="8"/>
    <m/>
    <x v="7"/>
    <x v="401"/>
    <m/>
    <m/>
    <s v="10.17.234.43"/>
    <s v="BRCAFX1915J028"/>
    <m/>
    <m/>
    <x v="0"/>
    <s v="Brocade DCX-8510"/>
    <m/>
    <m/>
    <s v="N/A"/>
    <d v="2017-07-06T00:00:00"/>
    <s v="Dedicated Switch"/>
    <s v="unknown"/>
    <s v="Gerald"/>
    <s v="GDMS"/>
    <s v="CSC"/>
    <m/>
    <m/>
    <m/>
    <m/>
    <m/>
    <m/>
    <m/>
    <m/>
    <m/>
    <m/>
  </r>
  <r>
    <s v="Germany"/>
    <s v="St. Leon Rot"/>
    <x v="8"/>
    <m/>
    <x v="7"/>
    <x v="402"/>
    <m/>
    <m/>
    <s v="10.17.234.184"/>
    <s v="BRCAFX1915J022"/>
    <m/>
    <m/>
    <x v="0"/>
    <s v="Brocade DCX-8510"/>
    <m/>
    <m/>
    <s v="N/A"/>
    <d v="2017-07-06T00:00:00"/>
    <s v="Dedicated Switch"/>
    <s v="unknown"/>
    <s v="Gerald"/>
    <s v="GDMS"/>
    <s v="CSC"/>
    <m/>
    <m/>
    <m/>
    <m/>
    <m/>
    <m/>
    <m/>
    <m/>
    <m/>
    <m/>
  </r>
  <r>
    <s v="Germany"/>
    <s v="St. Leon Rot"/>
    <x v="8"/>
    <m/>
    <x v="7"/>
    <x v="403"/>
    <m/>
    <m/>
    <s v="10.17.234.187"/>
    <s v="BRCAFX1915J017 "/>
    <m/>
    <m/>
    <x v="0"/>
    <s v="Brocade DCX-8510"/>
    <m/>
    <m/>
    <s v="N/A"/>
    <d v="2017-07-06T00:00:00"/>
    <s v="Dedicated Switch"/>
    <s v="unknown"/>
    <s v="Gerald"/>
    <s v="GDMS"/>
    <s v="CSC"/>
    <m/>
    <m/>
    <m/>
    <m/>
    <m/>
    <m/>
    <m/>
    <m/>
    <m/>
    <m/>
  </r>
  <r>
    <s v="Germany"/>
    <s v="St. Leon Rot"/>
    <x v="8"/>
    <s v="DC2 RZ 50-7R-12"/>
    <x v="0"/>
    <x v="404"/>
    <m/>
    <m/>
    <s v="10.17.234.51"/>
    <s v="CKM00134300423"/>
    <m/>
    <m/>
    <x v="0"/>
    <s v="EMC VPLEX"/>
    <m/>
    <m/>
    <s v="N/A"/>
    <d v="2015-06-30T00:00:00"/>
    <s v="Dedicated Storage"/>
    <s v="Vipr test landscape"/>
    <s v="Bob"/>
    <s v="GDMS"/>
    <s v="CSC"/>
    <m/>
    <m/>
    <s v="6/26/15: Added"/>
    <m/>
    <m/>
    <m/>
    <m/>
    <m/>
    <m/>
    <m/>
  </r>
  <r>
    <s v="USA"/>
    <s v="Sacramento, CA"/>
    <x v="24"/>
    <m/>
    <x v="1"/>
    <x v="405"/>
    <s v="Tier 1"/>
    <m/>
    <s v="10.170.198.41"/>
    <s v="APM00115104276"/>
    <m/>
    <m/>
    <x v="0"/>
    <s v="EMC VNX5300"/>
    <m/>
    <s v="devemc01p"/>
    <s v="External - D@R in place"/>
    <d v="2015-03-28T00:00:00"/>
    <s v="Dedicated Storage"/>
    <s v="SF"/>
    <s v="Judy"/>
    <s v="GDMS"/>
    <s v="CSC"/>
    <m/>
    <m/>
    <m/>
    <m/>
    <m/>
    <m/>
    <m/>
    <m/>
    <m/>
    <m/>
  </r>
  <r>
    <s v="USA"/>
    <s v="Sacramento, CA"/>
    <x v="24"/>
    <m/>
    <x v="2"/>
    <x v="406"/>
    <s v="Tier 1"/>
    <m/>
    <n v="10170198145"/>
    <s v="700001169835"/>
    <m/>
    <m/>
    <x v="2"/>
    <s v="NetApp FAS3240"/>
    <m/>
    <s v="devnahana01b"/>
    <s v="External - D@R in place"/>
    <d v="2016-03-31T00:00:00"/>
    <s v="Dedicated Storage"/>
    <s v="SF"/>
    <s v="Judy"/>
    <s v="GDMS"/>
    <s v="CSC"/>
    <m/>
    <m/>
    <s v="10/27/15: Maint extended"/>
    <m/>
    <m/>
    <m/>
    <m/>
    <m/>
    <m/>
    <m/>
  </r>
  <r>
    <s v="USA"/>
    <s v="Sacramento, CA"/>
    <x v="24"/>
    <m/>
    <x v="2"/>
    <x v="407"/>
    <s v="Tier 1"/>
    <m/>
    <n v="10170198146"/>
    <s v="700001169847"/>
    <m/>
    <m/>
    <x v="2"/>
    <s v="NetApp FAS3240"/>
    <m/>
    <s v="devnahana01a"/>
    <s v="External - D@R in place"/>
    <d v="2016-03-31T00:00:00"/>
    <s v="Dedicated Storage"/>
    <s v="SF"/>
    <s v="Judy"/>
    <s v="GDMS"/>
    <s v="CSC"/>
    <m/>
    <m/>
    <s v="10/27/15: Maint extended"/>
    <m/>
    <m/>
    <m/>
    <m/>
    <m/>
    <m/>
    <m/>
  </r>
  <r>
    <s v="USA"/>
    <s v="Sacramento, CA"/>
    <x v="24"/>
    <m/>
    <x v="2"/>
    <x v="408"/>
    <s v="Tier 1"/>
    <m/>
    <s v="10.170.198.190"/>
    <s v="701408000076"/>
    <m/>
    <m/>
    <x v="2"/>
    <s v="NetApp FAS3250"/>
    <m/>
    <s v="devNetAppclus01-02"/>
    <s v="External - D@R in place"/>
    <d v="2017-02-28T00:00:00"/>
    <s v="Dedicated Storage"/>
    <s v="SF"/>
    <s v="Judy"/>
    <s v="GDMS"/>
    <s v="CSC"/>
    <m/>
    <m/>
    <m/>
    <m/>
    <m/>
    <m/>
    <m/>
    <m/>
    <m/>
    <m/>
  </r>
  <r>
    <s v="USA"/>
    <s v="Sacramento, CA"/>
    <x v="24"/>
    <m/>
    <x v="2"/>
    <x v="409"/>
    <s v="Tier 1"/>
    <m/>
    <s v="10.170.198.190"/>
    <s v="701408000077"/>
    <m/>
    <m/>
    <x v="2"/>
    <s v="NetApp FAS3250"/>
    <m/>
    <s v="devNetAppclus01-01"/>
    <s v="External - D@R in place"/>
    <d v="2017-02-28T00:00:00"/>
    <s v="Dedicated Storage"/>
    <s v="SF"/>
    <s v="Judy"/>
    <s v="GDMS"/>
    <s v="CSC"/>
    <m/>
    <m/>
    <m/>
    <m/>
    <m/>
    <m/>
    <m/>
    <m/>
    <m/>
    <m/>
  </r>
  <r>
    <s v="USA"/>
    <s v="Dublin, CA"/>
    <x v="19"/>
    <m/>
    <x v="7"/>
    <x v="410"/>
    <m/>
    <m/>
    <s v="10.172.129.11"/>
    <s v="BRCAFX1939H008"/>
    <m/>
    <m/>
    <x v="0"/>
    <s v="Brocade DCX 8510-8"/>
    <m/>
    <m/>
    <s v="N/A"/>
    <d v="2017-07-12T00:00:00"/>
    <s v="Dedicated Switch"/>
    <s v="Sybase"/>
    <s v="Anil"/>
    <s v="GDMS"/>
    <s v="CSC"/>
    <m/>
    <m/>
    <m/>
    <m/>
    <m/>
    <m/>
    <m/>
    <m/>
    <m/>
    <m/>
  </r>
  <r>
    <s v="USA"/>
    <s v="Dublin, CA"/>
    <x v="19"/>
    <m/>
    <x v="3"/>
    <x v="411"/>
    <m/>
    <m/>
    <s v="10.172.129.17"/>
    <s v="BRCBRW2515J07V"/>
    <m/>
    <m/>
    <x v="0"/>
    <s v="Brocade 6510"/>
    <m/>
    <m/>
    <s v="N/A"/>
    <d v="2017-07-12T00:00:00"/>
    <s v="Dedicated Switch"/>
    <s v="Sybase"/>
    <s v="Anil"/>
    <s v="GDMS"/>
    <s v="CSC"/>
    <m/>
    <m/>
    <m/>
    <m/>
    <m/>
    <m/>
    <m/>
    <m/>
    <m/>
    <m/>
  </r>
  <r>
    <s v="USA"/>
    <s v="Dublin, CA"/>
    <x v="19"/>
    <m/>
    <x v="7"/>
    <x v="412"/>
    <m/>
    <m/>
    <s v="10.172.129.14"/>
    <s v="BRCAFX1939H006"/>
    <m/>
    <m/>
    <x v="0"/>
    <s v="Brocade DCX 8510-8"/>
    <m/>
    <m/>
    <s v="N/A"/>
    <d v="2017-07-12T00:00:00"/>
    <s v="Dedicated Switch"/>
    <s v="Sybase"/>
    <s v="Anil"/>
    <s v="GDMS"/>
    <s v="CSC"/>
    <m/>
    <m/>
    <m/>
    <m/>
    <m/>
    <m/>
    <m/>
    <m/>
    <m/>
    <m/>
  </r>
  <r>
    <s v="USA"/>
    <s v="Dublin, CA"/>
    <x v="19"/>
    <m/>
    <x v="3"/>
    <x v="413"/>
    <m/>
    <m/>
    <s v="10.172.129.18"/>
    <s v="BRCBRW2515J07Y"/>
    <m/>
    <m/>
    <x v="0"/>
    <s v="Brocade 6510"/>
    <m/>
    <m/>
    <s v="N/A"/>
    <d v="2017-07-12T00:00:00"/>
    <s v="Dedicated Switch"/>
    <s v="Sybase"/>
    <s v="Anil"/>
    <s v="GDMS"/>
    <s v="CSC"/>
    <m/>
    <m/>
    <m/>
    <m/>
    <m/>
    <m/>
    <m/>
    <m/>
    <m/>
    <m/>
  </r>
  <r>
    <s v="Germany"/>
    <s v="Walldorf"/>
    <x v="26"/>
    <s v="RZ14/3-6"/>
    <x v="2"/>
    <x v="414"/>
    <m/>
    <m/>
    <s v="10.76.78.70"/>
    <s v="CKM00135203111"/>
    <m/>
    <m/>
    <x v="0"/>
    <s v="EMC VNX8000"/>
    <m/>
    <s v="dewdfem00030cs1"/>
    <s v="Internal"/>
    <d v="2018-01-17T00:00:00"/>
    <s v="Dedicated Storage"/>
    <s v="Backup  "/>
    <s v="Gerald"/>
    <s v="GDMS"/>
    <s v="CSC"/>
    <m/>
    <m/>
    <s v="6/26/15: Added"/>
    <m/>
    <m/>
    <m/>
    <m/>
    <m/>
    <m/>
    <m/>
  </r>
  <r>
    <s v="Germany"/>
    <s v="Walldorf"/>
    <x v="26"/>
    <s v="RZ14/3-6"/>
    <x v="2"/>
    <x v="415"/>
    <m/>
    <m/>
    <s v="10.76.78.71"/>
    <s v="CKM00135203111"/>
    <m/>
    <m/>
    <x v="0"/>
    <s v="EMC VNX8000"/>
    <m/>
    <s v="dewdfem00030cs"/>
    <s v="Internal"/>
    <d v="2018-01-17T00:00:00"/>
    <s v="Dedicated Storage"/>
    <s v="Backup  "/>
    <s v="Gerald"/>
    <s v="GDMS"/>
    <s v="CSC"/>
    <m/>
    <m/>
    <s v="6/26/15: Added"/>
    <m/>
    <m/>
    <m/>
    <m/>
    <m/>
    <m/>
    <m/>
  </r>
  <r>
    <s v="Germany"/>
    <s v="Walldorf"/>
    <x v="26"/>
    <s v="RZ14/3-5"/>
    <x v="2"/>
    <x v="416"/>
    <m/>
    <m/>
    <s v="10.76.78.75"/>
    <s v="CKM00134901520"/>
    <m/>
    <m/>
    <x v="0"/>
    <s v="EMC VNX8000"/>
    <m/>
    <s v="dewdfem00031cs1"/>
    <s v="Internal"/>
    <d v="2018-01-17T00:00:00"/>
    <s v="Dedicated Storage"/>
    <s v="Backup  "/>
    <s v="Gerald"/>
    <s v="GDMS"/>
    <s v="CSC"/>
    <m/>
    <m/>
    <s v="6/26/15: Added"/>
    <m/>
    <m/>
    <m/>
    <m/>
    <m/>
    <m/>
    <m/>
  </r>
  <r>
    <s v="Germany"/>
    <s v="Walldorf"/>
    <x v="26"/>
    <s v="RZ14/3-5"/>
    <x v="2"/>
    <x v="417"/>
    <m/>
    <m/>
    <s v="10.76.78.76"/>
    <s v="CKM00134901520"/>
    <m/>
    <m/>
    <x v="0"/>
    <s v="EMC VNX8000"/>
    <m/>
    <s v="dewdfem00031cs"/>
    <s v="Internal"/>
    <d v="2018-01-17T00:00:00"/>
    <s v="Dedicated Storage"/>
    <s v="Backup  "/>
    <s v="Gerald"/>
    <s v="GDMS"/>
    <s v="CSC"/>
    <m/>
    <m/>
    <s v="6/26/15: Added"/>
    <m/>
    <m/>
    <m/>
    <m/>
    <m/>
    <m/>
    <m/>
  </r>
  <r>
    <s v="Germany"/>
    <s v="Walldorf"/>
    <x v="26"/>
    <m/>
    <x v="0"/>
    <x v="418"/>
    <s v="Multiple-Class"/>
    <m/>
    <s v="10.17.234.135"/>
    <s v="000298701029"/>
    <m/>
    <m/>
    <x v="0"/>
    <s v="EMC VMAX 10K"/>
    <m/>
    <m/>
    <m/>
    <m/>
    <s v="Dedicated Storage"/>
    <s v="Vipr test landscape"/>
    <s v="Bob"/>
    <s v="GDMS"/>
    <s v="CSC"/>
    <m/>
    <m/>
    <s v="6/26/15: Added"/>
    <m/>
    <m/>
    <m/>
    <m/>
    <m/>
    <m/>
    <m/>
  </r>
  <r>
    <s v="Germany"/>
    <s v="Walldorf"/>
    <x v="26"/>
    <s v="RZ14/5/7"/>
    <x v="6"/>
    <x v="419"/>
    <s v="Tier 1"/>
    <s v="dewdfnpc0001"/>
    <s v="10.66.213.122"/>
    <s v="200000694560"/>
    <m/>
    <s v="3000342543, 3000342544"/>
    <x v="2"/>
    <s v="NetApp FAS3250"/>
    <m/>
    <s v="dewdfnp00002"/>
    <s v="Internal"/>
    <d v="2017-01-31T00:00:00"/>
    <s v="B2D"/>
    <s v="DLM"/>
    <s v="Joachim"/>
    <s v="GDMS"/>
    <s v="CSC"/>
    <m/>
    <s v="https://cmp.wdf.sap.corp/sism/default.htm?object_key=00205495930004764578"/>
    <s v="1-80-001491"/>
    <m/>
    <m/>
    <m/>
    <m/>
    <m/>
    <m/>
    <m/>
  </r>
  <r>
    <s v="Germany"/>
    <s v="Walldorf"/>
    <x v="26"/>
    <s v="RZ14/5/7"/>
    <x v="6"/>
    <x v="420"/>
    <s v="Tier 1"/>
    <s v="dewdfnpc0001"/>
    <s v="10.66.213.122"/>
    <s v="940000453275"/>
    <m/>
    <s v="3000342543, 3000342544"/>
    <x v="2"/>
    <s v="NetApp FAS3250"/>
    <m/>
    <s v="dewdfnp00001"/>
    <s v="Internal"/>
    <d v="2017-01-31T00:00:00"/>
    <s v="B2D"/>
    <s v="DLM"/>
    <s v="Joachim"/>
    <s v="GDMS"/>
    <s v="CSC"/>
    <m/>
    <s v="https://cmp.wdf.sap.corp/sism/default.htm?object_key=00205495930004764578"/>
    <s v="1-80-001491"/>
    <m/>
    <m/>
    <m/>
    <m/>
    <m/>
    <m/>
    <m/>
  </r>
  <r>
    <s v="Germany"/>
    <s v="Walldorf"/>
    <x v="26"/>
    <s v="RZ14/2/7"/>
    <x v="6"/>
    <x v="421"/>
    <s v="Tier 1"/>
    <s v="dewdfnpc0001"/>
    <s v="10.66.213.122"/>
    <s v="700002065919"/>
    <m/>
    <s v="3000342543, 3000342544"/>
    <x v="2"/>
    <s v="NetApp FAS3250"/>
    <m/>
    <s v="dewdfnp00004"/>
    <s v="Internal"/>
    <d v="2017-08-31T00:00:00"/>
    <s v="B2D"/>
    <s v="DLM"/>
    <s v="Joachim"/>
    <s v="GDMS"/>
    <s v="CSC"/>
    <m/>
    <s v="https://cmp.wdf.sap.corp/sism/default.htm?object_key=00205495930005312074"/>
    <s v="1-80-001491"/>
    <m/>
    <m/>
    <m/>
    <m/>
    <m/>
    <m/>
    <m/>
  </r>
  <r>
    <s v="Germany"/>
    <s v="Walldorf"/>
    <x v="26"/>
    <s v="RZ14/2/7"/>
    <x v="6"/>
    <x v="422"/>
    <s v="Tier 1"/>
    <s v="dewdfnpc0001"/>
    <s v="10.66.213.122"/>
    <s v="700002065921"/>
    <m/>
    <s v="3000342543, 3000342544"/>
    <x v="2"/>
    <s v="NetApp FAS3250"/>
    <m/>
    <s v="dewdfnp00003"/>
    <s v="Internal"/>
    <d v="2017-08-31T00:00:00"/>
    <s v="B2D"/>
    <s v="DLM"/>
    <s v="Joachim"/>
    <s v="GDMS"/>
    <s v="CSC"/>
    <m/>
    <s v="https://cmp.wdf.sap.corp/sism/default.htm?object_key=00205495930005312045"/>
    <s v="1-80-001491"/>
    <m/>
    <m/>
    <m/>
    <m/>
    <m/>
    <m/>
    <m/>
  </r>
  <r>
    <s v="Germany"/>
    <s v="Walldorf"/>
    <x v="26"/>
    <m/>
    <x v="6"/>
    <x v="423"/>
    <s v="Tier 1"/>
    <s v="dewdfnpc0001"/>
    <s v="10.66.213.122"/>
    <s v="701431000186"/>
    <m/>
    <m/>
    <x v="2"/>
    <s v="NetApp FAS8020"/>
    <m/>
    <s v="dewdfnp00006"/>
    <s v="Internal"/>
    <d v="2017-09-30T00:00:00"/>
    <s v="B2D"/>
    <s v="DLM"/>
    <s v="Joachim"/>
    <s v="GDMS"/>
    <s v="CSC"/>
    <m/>
    <m/>
    <s v="1-80-001491"/>
    <m/>
    <m/>
    <m/>
    <m/>
    <m/>
    <m/>
    <m/>
  </r>
  <r>
    <s v="Germany"/>
    <s v="Walldorf"/>
    <x v="26"/>
    <m/>
    <x v="6"/>
    <x v="424"/>
    <s v="Tier 1"/>
    <s v="dewdfnpc0001"/>
    <s v="10.66.213.122"/>
    <s v="701431000185"/>
    <m/>
    <m/>
    <x v="2"/>
    <s v="NetApp FAS8020"/>
    <m/>
    <s v="dewdfnp00005"/>
    <s v="Internal"/>
    <d v="2017-09-30T00:00:00"/>
    <s v="B2D"/>
    <s v="DLM"/>
    <s v="Joachim"/>
    <s v="GDMS"/>
    <s v="CSC"/>
    <m/>
    <m/>
    <s v="1-80-001491"/>
    <m/>
    <m/>
    <m/>
    <m/>
    <m/>
    <m/>
    <m/>
  </r>
  <r>
    <s v="Germany"/>
    <s v="Walldorf"/>
    <x v="26"/>
    <s v="RZ13/8-9"/>
    <x v="6"/>
    <x v="425"/>
    <s v="Tier 1"/>
    <s v="derotnpc9001a"/>
    <s v="10.96.32.75"/>
    <s v="211419000072"/>
    <n v="101034507"/>
    <s v=" 31202724"/>
    <x v="2"/>
    <s v="NetApp FAS8020"/>
    <m/>
    <s v="dewdfnp90002"/>
    <s v="Internal"/>
    <d v="2018-05-31T00:00:00"/>
    <s v="Dedicated Storage"/>
    <s v="VDI"/>
    <s v="Joachim"/>
    <s v="GDMS"/>
    <s v="CSC"/>
    <m/>
    <s v="https://cmp.wdf.sap.corp/sism/default.htm?object_key=00205495930005819863"/>
    <m/>
    <m/>
    <m/>
    <m/>
    <m/>
    <m/>
    <m/>
    <m/>
  </r>
  <r>
    <s v="Germany"/>
    <s v="Walldorf"/>
    <x v="26"/>
    <s v="RZ13/8-9"/>
    <x v="6"/>
    <x v="426"/>
    <s v="Tier 1"/>
    <s v="derotnpc9001a"/>
    <s v="10.96.32.75"/>
    <s v="211419000073"/>
    <n v="101034507"/>
    <s v="31202863"/>
    <x v="2"/>
    <s v="NetApp FAS8020"/>
    <m/>
    <s v="dewdfnp90001"/>
    <s v="Internal"/>
    <d v="2018-05-31T00:00:00"/>
    <s v="Dedicated Storage"/>
    <s v="VDI"/>
    <s v="Joachim"/>
    <s v="GDMS"/>
    <s v="CSC"/>
    <m/>
    <s v="https://cmp.wdf.sap.corp/sism/default.htm?object_key=00205495930005819863"/>
    <m/>
    <m/>
    <m/>
    <m/>
    <m/>
    <m/>
    <m/>
    <m/>
  </r>
  <r>
    <s v="Germany"/>
    <s v="St. Leon Rot"/>
    <x v="8"/>
    <m/>
    <x v="5"/>
    <x v="427"/>
    <m/>
    <m/>
    <s v="10.17.132.71"/>
    <s v="ALJ1923J0JY"/>
    <m/>
    <m/>
    <x v="2"/>
    <s v="BROCADE 300"/>
    <m/>
    <m/>
    <s v="N/A"/>
    <d v="2017-07-31T00:00:00"/>
    <s v="Dedicated Switch"/>
    <s v="unknown"/>
    <s v="Gerald"/>
    <s v="GDMS"/>
    <s v="CSC"/>
    <m/>
    <m/>
    <m/>
    <m/>
    <m/>
    <m/>
    <m/>
    <m/>
    <m/>
    <m/>
  </r>
  <r>
    <s v="Germany"/>
    <s v="St. Leon Rot"/>
    <x v="8"/>
    <m/>
    <x v="5"/>
    <x v="428"/>
    <m/>
    <m/>
    <s v="10.17.132.72"/>
    <s v="ALJ1923J0GE"/>
    <m/>
    <m/>
    <x v="2"/>
    <s v="BROCADE 300"/>
    <m/>
    <m/>
    <s v="N/A"/>
    <d v="2017-07-31T00:00:00"/>
    <s v="Dedicated Switch"/>
    <s v="unknown"/>
    <s v="Gerald"/>
    <s v="GDMS"/>
    <s v="CSC"/>
    <m/>
    <m/>
    <m/>
    <m/>
    <m/>
    <m/>
    <m/>
    <m/>
    <m/>
    <m/>
  </r>
  <r>
    <s v="Germany"/>
    <s v="St. Leon Rot"/>
    <x v="8"/>
    <m/>
    <x v="5"/>
    <x v="429"/>
    <m/>
    <m/>
    <s v="10.17.235.137"/>
    <s v="ALJ1923J0K0"/>
    <m/>
    <m/>
    <x v="2"/>
    <s v="BROCADE 300"/>
    <m/>
    <m/>
    <s v="N/A"/>
    <d v="2017-07-31T00:00:00"/>
    <s v="Dedicated Switch"/>
    <s v="unknown"/>
    <s v="Gerald"/>
    <s v="GDMS"/>
    <s v="CSC"/>
    <m/>
    <m/>
    <m/>
    <m/>
    <m/>
    <m/>
    <m/>
    <m/>
    <m/>
    <m/>
  </r>
  <r>
    <s v="Germany"/>
    <s v="St. Leon Rot"/>
    <x v="8"/>
    <m/>
    <x v="5"/>
    <x v="430"/>
    <m/>
    <m/>
    <s v="10.17.235.140"/>
    <s v="ALJ1923J0JS"/>
    <m/>
    <m/>
    <x v="2"/>
    <s v="BROCADE 300"/>
    <m/>
    <m/>
    <s v="N/A"/>
    <d v="2017-07-31T00:00:00"/>
    <s v="Dedicated Switch"/>
    <s v="unknown"/>
    <s v="Gerald"/>
    <s v="GDMS"/>
    <s v="CSC"/>
    <m/>
    <m/>
    <m/>
    <m/>
    <m/>
    <m/>
    <m/>
    <m/>
    <m/>
    <m/>
  </r>
  <r>
    <s v="Germany"/>
    <s v="Walldorf"/>
    <x v="26"/>
    <s v="RZ14/2-5"/>
    <x v="0"/>
    <x v="431"/>
    <m/>
    <m/>
    <s v="10.17.234.136"/>
    <s v="CKM00134300431"/>
    <m/>
    <m/>
    <x v="0"/>
    <s v="EMC VPLEX"/>
    <m/>
    <m/>
    <s v="N/A"/>
    <d v="2015-06-30T00:00:00"/>
    <s v="Dedicated Storage"/>
    <s v="Vipr test landscape"/>
    <s v="Bob"/>
    <s v="GDMS"/>
    <s v="CSC"/>
    <m/>
    <m/>
    <s v="6/26/15: Added"/>
    <m/>
    <m/>
    <m/>
    <m/>
    <m/>
    <m/>
    <m/>
  </r>
  <r>
    <s v="Germany"/>
    <s v="St. Leon Rot"/>
    <x v="8"/>
    <s v="RZ62"/>
    <x v="5"/>
    <x v="432"/>
    <m/>
    <m/>
    <s v="10.21.238.10"/>
    <n v="30411200763"/>
    <m/>
    <m/>
    <x v="2"/>
    <s v="NetApp CN1610"/>
    <m/>
    <m/>
    <s v="N/A"/>
    <d v="2017-07-31T00:00:00"/>
    <s v="Dedicated Switch"/>
    <s v="unknown"/>
    <s v="Gerald"/>
    <s v="GDMS"/>
    <s v="CSC"/>
    <m/>
    <m/>
    <s v="Cluster Switch not supported in OCI"/>
    <m/>
    <m/>
    <m/>
    <m/>
    <m/>
    <m/>
    <m/>
  </r>
  <r>
    <s v="Germany"/>
    <s v="St. Leon Rot"/>
    <x v="8"/>
    <s v="RZ62"/>
    <x v="5"/>
    <x v="433"/>
    <m/>
    <m/>
    <s v="10.21.238.9"/>
    <n v="30411200620"/>
    <m/>
    <m/>
    <x v="2"/>
    <s v="NetApp CN1610"/>
    <m/>
    <m/>
    <s v="N/A"/>
    <d v="2017-07-31T00:00:00"/>
    <s v="Dedicated Switch"/>
    <s v="unknown"/>
    <s v="Gerald"/>
    <s v="GDMS"/>
    <s v="CSC"/>
    <m/>
    <m/>
    <s v="Cluster Switch not supported in OCI"/>
    <m/>
    <m/>
    <m/>
    <m/>
    <m/>
    <m/>
    <m/>
  </r>
  <r>
    <s v="USA"/>
    <s v="Dublin, CA"/>
    <x v="19"/>
    <s v="Cage 1/7/0423"/>
    <x v="2"/>
    <x v="434"/>
    <s v="Tier 1"/>
    <m/>
    <s v="10.172.98.230"/>
    <s v="800000133415"/>
    <n v="700098020"/>
    <s v="550935"/>
    <x v="2"/>
    <s v="NetApp FAS6210"/>
    <m/>
    <s v="dub-eng-NetApp1-1"/>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USA"/>
    <s v="Dublin, CA"/>
    <x v="19"/>
    <s v="Cage 1/7/0423"/>
    <x v="2"/>
    <x v="435"/>
    <s v="Tier 1"/>
    <m/>
    <s v="10.172.98.231"/>
    <s v="800000133427"/>
    <n v="700098020"/>
    <s v="550935"/>
    <x v="2"/>
    <s v="NetApp FAS6210"/>
    <m/>
    <s v="_x000a_dub-eng-NetApp1-2"/>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Netherlands"/>
    <s v="Amsterdam"/>
    <x v="27"/>
    <s v="Cage 3 (Z5N) O-01"/>
    <x v="5"/>
    <x v="436"/>
    <s v="Tier 1"/>
    <m/>
    <s v="198.18.32.74"/>
    <n v="30411200348"/>
    <m/>
    <m/>
    <x v="2"/>
    <s v="NetApp CN1610"/>
    <m/>
    <m/>
    <s v="N/A"/>
    <d v="2017-07-31T00:00:00"/>
    <s v="Dedicated Switch"/>
    <s v="HEC"/>
    <s v="Joachim"/>
    <s v="GDMS"/>
    <s v="CSC"/>
    <m/>
    <m/>
    <s v="Cluster Switch not supported in OCI"/>
    <m/>
    <m/>
    <m/>
    <m/>
    <m/>
    <m/>
    <m/>
  </r>
  <r>
    <s v="Netherlands"/>
    <s v="Amsterdam"/>
    <x v="27"/>
    <s v="Cage 3 (Z5N) O-01"/>
    <x v="5"/>
    <x v="437"/>
    <s v="Tier 1"/>
    <m/>
    <s v="198.18.32.75"/>
    <n v="30411200292"/>
    <m/>
    <m/>
    <x v="2"/>
    <s v="NetApp CN1610"/>
    <m/>
    <m/>
    <s v="N/A"/>
    <d v="2017-07-31T00:00:00"/>
    <s v="Dedicated Switch"/>
    <s v="HEC"/>
    <s v="Joachim"/>
    <s v="GDMS"/>
    <s v="CSC"/>
    <m/>
    <m/>
    <s v="Cluster Switch not supported in OCI"/>
    <m/>
    <m/>
    <m/>
    <m/>
    <m/>
    <m/>
    <m/>
  </r>
  <r>
    <s v="Netherlands"/>
    <s v="Amsterdam"/>
    <x v="27"/>
    <s v="Cage 3 (Z5N) P-01"/>
    <x v="5"/>
    <x v="438"/>
    <s v="Tier 2"/>
    <m/>
    <s v="198.18.32.78"/>
    <n v="30311200555"/>
    <m/>
    <m/>
    <x v="2"/>
    <s v="NetApp CN1610"/>
    <m/>
    <m/>
    <s v="N/A"/>
    <d v="2017-07-31T00:00:00"/>
    <s v="Dedicated Switch"/>
    <s v="HEC"/>
    <s v="Joachim"/>
    <s v="GDMS"/>
    <s v="CSC"/>
    <m/>
    <m/>
    <s v="Cluster Switch not supported in OCI"/>
    <m/>
    <m/>
    <m/>
    <m/>
    <m/>
    <m/>
    <m/>
  </r>
  <r>
    <s v="Netherlands"/>
    <s v="Amsterdam"/>
    <x v="27"/>
    <s v="Cage 3 (Z5N) P-01"/>
    <x v="5"/>
    <x v="439"/>
    <s v="Tier 2"/>
    <m/>
    <s v="198.18.32.79"/>
    <n v="30311200738"/>
    <m/>
    <m/>
    <x v="2"/>
    <s v="NetApp CN1610"/>
    <m/>
    <m/>
    <s v="N/A"/>
    <d v="2017-07-31T00:00:00"/>
    <s v="Dedicated Switch"/>
    <s v="HEC"/>
    <s v="Joachim"/>
    <s v="GDMS"/>
    <s v="CSC"/>
    <m/>
    <m/>
    <s v="Cluster Switch not supported in OCI"/>
    <m/>
    <m/>
    <m/>
    <m/>
    <m/>
    <m/>
    <m/>
  </r>
  <r>
    <s v="USA"/>
    <s v="Sterling, VA"/>
    <x v="29"/>
    <s v="Cage 4 (01.GH.004)/GG/18"/>
    <x v="5"/>
    <x v="440"/>
    <s v="Tier 2"/>
    <s v="hec03fc002"/>
    <s v="198.18.64.84"/>
    <n v="30411200712"/>
    <m/>
    <s v="538787"/>
    <x v="2"/>
    <s v="NetApp CN1610"/>
    <m/>
    <m/>
    <s v="N/A"/>
    <d v="2017-07-31T00:00:00"/>
    <s v="Dedicated Switch"/>
    <s v="HEC"/>
    <s v="Bob"/>
    <s v="GDMS"/>
    <s v="CSC"/>
    <m/>
    <m/>
    <s v="Cluster Switch not supported in OCI"/>
    <m/>
    <m/>
    <m/>
    <m/>
    <m/>
    <m/>
    <m/>
  </r>
  <r>
    <s v="USA"/>
    <s v="Sterling, VA"/>
    <x v="29"/>
    <s v="Cage 4 (01.GH.004)/GG/18"/>
    <x v="5"/>
    <x v="441"/>
    <s v="Tier 2"/>
    <s v="hec03fc002"/>
    <s v="198.18.64.85"/>
    <n v="30411200654"/>
    <m/>
    <s v="538788"/>
    <x v="2"/>
    <s v="NetApp CN1610"/>
    <m/>
    <m/>
    <s v="N/A"/>
    <d v="2017-07-31T00:00:00"/>
    <s v="Dedicated Switch"/>
    <s v="HEC"/>
    <s v="Bob"/>
    <s v="GDMS"/>
    <s v="CSC"/>
    <m/>
    <m/>
    <s v="Cluster Switch not supported in OCI"/>
    <m/>
    <m/>
    <m/>
    <m/>
    <m/>
    <m/>
    <m/>
  </r>
  <r>
    <s v="USA"/>
    <s v="Santa Clara, CA"/>
    <x v="17"/>
    <s v="Cage1 (POD 13) C15"/>
    <x v="5"/>
    <x v="442"/>
    <s v="Tier 1"/>
    <m/>
    <s v="198.18.96.80"/>
    <n v="30611200033"/>
    <m/>
    <m/>
    <x v="2"/>
    <s v="NetApp CN1610"/>
    <m/>
    <m/>
    <s v="N/A"/>
    <d v="2017-08-31T00:00:00"/>
    <s v="Dedicated Switch"/>
    <s v="HEC"/>
    <s v="Bob"/>
    <s v="GDMS"/>
    <s v="CSC"/>
    <m/>
    <m/>
    <s v="Cluster Switch not supported in OCI"/>
    <m/>
    <m/>
    <m/>
    <m/>
    <m/>
    <m/>
    <m/>
  </r>
  <r>
    <s v="USA"/>
    <s v="Santa Clara, CA"/>
    <x v="17"/>
    <s v="Cage1 (POD 13) C15"/>
    <x v="5"/>
    <x v="443"/>
    <s v="Tier 1"/>
    <m/>
    <s v="198.18.96.81"/>
    <n v="30611200123"/>
    <m/>
    <m/>
    <x v="2"/>
    <s v="NetApp CN1610"/>
    <m/>
    <m/>
    <s v="N/A"/>
    <d v="2017-08-31T00:00:00"/>
    <s v="Dedicated Switch"/>
    <s v="HEC"/>
    <s v="Bob"/>
    <s v="GDMS"/>
    <s v="CSC"/>
    <m/>
    <m/>
    <s v="Cluster Switch not supported in OCI"/>
    <m/>
    <m/>
    <m/>
    <m/>
    <m/>
    <m/>
    <m/>
  </r>
  <r>
    <s v="Germany"/>
    <s v="St. Leon Rot"/>
    <x v="8"/>
    <s v="RZ62"/>
    <x v="5"/>
    <x v="444"/>
    <m/>
    <m/>
    <s v="10.66.213.23"/>
    <n v="30411200543"/>
    <m/>
    <m/>
    <x v="2"/>
    <s v="NetApp CN1610"/>
    <m/>
    <m/>
    <s v="N/A"/>
    <d v="2017-09-30T00:00:00"/>
    <s v="Dedicated Switch"/>
    <s v="unknown"/>
    <s v="Gerald"/>
    <s v="GDMS"/>
    <s v="CSC"/>
    <m/>
    <m/>
    <s v="Cluster Switch not supported in OCI"/>
    <m/>
    <m/>
    <m/>
    <m/>
    <m/>
    <m/>
    <m/>
  </r>
  <r>
    <s v="Germany"/>
    <s v="St. Leon Rot"/>
    <x v="8"/>
    <s v="RZ62"/>
    <x v="5"/>
    <x v="445"/>
    <m/>
    <m/>
    <s v="10.66.213.24"/>
    <n v="30411200579"/>
    <m/>
    <m/>
    <x v="2"/>
    <s v="NetApp CN1610"/>
    <m/>
    <m/>
    <s v="N/A"/>
    <d v="2017-09-30T00:00:00"/>
    <s v="Dedicated Switch"/>
    <s v="unknown"/>
    <s v="Gerald"/>
    <s v="GDMS"/>
    <s v="CSC"/>
    <m/>
    <m/>
    <s v="Cluster Switch not supported in OCI"/>
    <m/>
    <m/>
    <m/>
    <m/>
    <m/>
    <m/>
    <m/>
  </r>
  <r>
    <s v="Germany"/>
    <s v="St. Leon Rot"/>
    <x v="25"/>
    <s v="RZ21/18R-13"/>
    <x v="5"/>
    <x v="446"/>
    <m/>
    <m/>
    <s v="10.66.212.168"/>
    <n v="30411200825"/>
    <m/>
    <m/>
    <x v="2"/>
    <s v="NetApp CN1610"/>
    <m/>
    <m/>
    <s v="N/A"/>
    <d v="2017-09-30T00:00:00"/>
    <s v="Dedicated Switch"/>
    <s v="unknown"/>
    <s v="Gerald"/>
    <s v="GDMS"/>
    <s v="CSC"/>
    <m/>
    <m/>
    <s v="Cluster Switch not supported in OCI"/>
    <m/>
    <m/>
    <m/>
    <m/>
    <m/>
    <m/>
    <m/>
  </r>
  <r>
    <s v="Germany"/>
    <s v="St. Leon Rot"/>
    <x v="25"/>
    <s v="RZ21/18R-13"/>
    <x v="5"/>
    <x v="447"/>
    <m/>
    <m/>
    <s v="10.66.212.169"/>
    <n v="30411200589"/>
    <m/>
    <m/>
    <x v="2"/>
    <s v="NetApp CN1610"/>
    <m/>
    <m/>
    <s v="N/A"/>
    <d v="2017-09-30T00:00:00"/>
    <s v="Dedicated Switch"/>
    <s v="unknown"/>
    <s v="Gerald"/>
    <s v="GDMS"/>
    <s v="CSC"/>
    <m/>
    <m/>
    <s v="Cluster Switch not supported in OCI"/>
    <m/>
    <m/>
    <m/>
    <m/>
    <m/>
    <m/>
    <m/>
  </r>
  <r>
    <s v="USA"/>
    <s v="Newtown Square, PA"/>
    <x v="15"/>
    <s v="Cage 1 (HDQ)/11AS/8"/>
    <x v="5"/>
    <x v="448"/>
    <m/>
    <m/>
    <s v="172.22.3.137"/>
    <n v="40611200825"/>
    <m/>
    <m/>
    <x v="2"/>
    <s v="NetApp CN1610"/>
    <m/>
    <m/>
    <s v="N/A"/>
    <d v="2017-09-30T00:00:00"/>
    <s v="Dedicated Switch"/>
    <s v="TLM"/>
    <s v="Kevin"/>
    <s v="GDMS"/>
    <s v="CSC"/>
    <m/>
    <m/>
    <m/>
    <m/>
    <m/>
    <m/>
    <m/>
    <m/>
    <m/>
    <m/>
  </r>
  <r>
    <s v="USA"/>
    <s v="Dublin, CA"/>
    <x v="19"/>
    <s v="Cage 1/1/0486"/>
    <x v="2"/>
    <x v="449"/>
    <s v="Tier 1"/>
    <m/>
    <s v="10.172.108.63"/>
    <s v="700000718122"/>
    <n v="700098020"/>
    <s v="549136"/>
    <x v="2"/>
    <s v="NetApp FAS3240"/>
    <m/>
    <s v="_x000a_dub-NetApp1-2"/>
    <s v="Internal"/>
    <d v="2016-09-30T00:00:00"/>
    <s v="Dedicated Storage"/>
    <s v="Sybase"/>
    <s v="Anil"/>
    <s v="GDMS"/>
    <s v="CSC"/>
    <m/>
    <s v="https://cmp.wdf.sap.corp/sism/default.htm?object_key=00205495930004504517"/>
    <s v="10/30/15: Maint extended to 9/30/16"/>
    <m/>
    <m/>
    <m/>
    <m/>
    <m/>
    <m/>
    <m/>
  </r>
  <r>
    <s v="USA"/>
    <s v="Dublin, CA"/>
    <x v="19"/>
    <s v="Cage 1/1/0486"/>
    <x v="2"/>
    <x v="450"/>
    <s v="Tier 1"/>
    <m/>
    <s v="10.172.108.49"/>
    <s v="500000308454"/>
    <n v="700098020"/>
    <s v=" 549137"/>
    <x v="2"/>
    <s v="NetApp FAS3240"/>
    <m/>
    <s v="dub-NetApp1-1"/>
    <s v="Internal"/>
    <d v="2016-09-30T00:00:00"/>
    <s v="Dedicated Storage"/>
    <s v="Sybase"/>
    <s v="Anil"/>
    <s v="GDMS"/>
    <s v="CSC"/>
    <m/>
    <s v="https://cmp.wdf.sap.corp/sism/default.htm?object_key=00205495930004504517"/>
    <s v="10/30/15: Maint extended to 9/30/16"/>
    <m/>
    <m/>
    <m/>
    <m/>
    <m/>
    <m/>
    <m/>
  </r>
  <r>
    <s v="USA"/>
    <s v="Dublin, CA"/>
    <x v="19"/>
    <s v="Cage 1/1/0487"/>
    <x v="2"/>
    <x v="451"/>
    <s v="Tier 1"/>
    <m/>
    <s v="10.172.214.11"/>
    <s v="700001002427"/>
    <n v="700098020"/>
    <s v="549151"/>
    <x v="2"/>
    <s v="NetApp FAS3240"/>
    <m/>
    <s v="dub-NetApp2-2"/>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Dublin, CA"/>
    <x v="19"/>
    <s v="Cage 1/1/0487"/>
    <x v="2"/>
    <x v="452"/>
    <s v="Tier 1"/>
    <m/>
    <s v="10.172.214.12"/>
    <s v="200000455005"/>
    <n v="700098020"/>
    <s v=" 549152"/>
    <x v="2"/>
    <s v="NetApp FAS3240"/>
    <m/>
    <s v="dub-NetApp2-1"/>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Newtown Square, PA"/>
    <x v="15"/>
    <s v="Cage 1 (HDQ)/11AS/8"/>
    <x v="5"/>
    <x v="453"/>
    <m/>
    <m/>
    <s v="172.22.3.138"/>
    <n v="40611200858"/>
    <m/>
    <m/>
    <x v="2"/>
    <s v="NetApp CN1610"/>
    <m/>
    <m/>
    <s v="N/A"/>
    <d v="2017-09-30T00:00:00"/>
    <s v="Dedicated Switch"/>
    <s v="TLM"/>
    <s v="Kevin"/>
    <s v="GDMS"/>
    <s v="CSC"/>
    <m/>
    <m/>
    <m/>
    <m/>
    <m/>
    <m/>
    <m/>
    <m/>
    <m/>
    <m/>
  </r>
  <r>
    <s v="Japan"/>
    <s v="Tokyo"/>
    <x v="30"/>
    <s v="Cage 1 (K2A)/K2A-255"/>
    <x v="5"/>
    <x v="454"/>
    <s v="Tier 1"/>
    <m/>
    <s v="198.18.142.9"/>
    <n v="30911200622"/>
    <m/>
    <m/>
    <x v="2"/>
    <s v="NetApp CN1610"/>
    <m/>
    <m/>
    <s v="N/A"/>
    <d v="2017-11-30T00:00:00"/>
    <s v="Dedicated Switch"/>
    <s v="HEC"/>
    <s v="Joachim"/>
    <s v="GDMS"/>
    <s v="CSC"/>
    <m/>
    <m/>
    <s v="Cluster Switch not supported in OCI"/>
    <m/>
    <m/>
    <m/>
    <m/>
    <m/>
    <m/>
    <m/>
  </r>
  <r>
    <s v="Japan"/>
    <s v="Tokyo"/>
    <x v="30"/>
    <s v="Cage 1 (K2A)/K2A-255"/>
    <x v="5"/>
    <x v="455"/>
    <s v="Tier 1"/>
    <m/>
    <s v="198.18.142.10"/>
    <n v="30911200655"/>
    <m/>
    <m/>
    <x v="2"/>
    <s v="NetApp CN1610"/>
    <m/>
    <m/>
    <s v="N/A"/>
    <d v="2017-11-30T00:00:00"/>
    <s v="Dedicated Switch"/>
    <s v="HEC"/>
    <s v="Joachim"/>
    <s v="GDMS"/>
    <s v="CSC"/>
    <m/>
    <m/>
    <s v="Cluster Switch not supported in OCI"/>
    <m/>
    <m/>
    <m/>
    <m/>
    <m/>
    <m/>
    <m/>
  </r>
  <r>
    <s v="Japan"/>
    <s v="Osaka"/>
    <x v="37"/>
    <s v="Cage 1 (A5B)/a5B-065"/>
    <x v="5"/>
    <x v="456"/>
    <s v="Tier 1"/>
    <m/>
    <s v="198.18.174.9"/>
    <n v="30911200633"/>
    <m/>
    <m/>
    <x v="2"/>
    <s v="NetApp CN1610"/>
    <m/>
    <m/>
    <s v="N/A"/>
    <d v="2017-11-30T00:00:00"/>
    <s v="Dedicated Switch"/>
    <s v="HEC"/>
    <s v="Joachim"/>
    <s v="GDMS"/>
    <s v="CSC"/>
    <m/>
    <m/>
    <s v="Cluster Switch not supported in OCI"/>
    <m/>
    <m/>
    <m/>
    <m/>
    <m/>
    <m/>
    <m/>
  </r>
  <r>
    <s v="Japan"/>
    <s v="Osaka"/>
    <x v="37"/>
    <s v="Cage 1 (A5B)/a5B-065"/>
    <x v="5"/>
    <x v="457"/>
    <s v="Tier 1"/>
    <m/>
    <s v="198.18.174.10"/>
    <n v="30911200648"/>
    <m/>
    <m/>
    <x v="2"/>
    <s v="NetApp CN1610"/>
    <m/>
    <m/>
    <s v="N/A"/>
    <d v="2017-11-30T00:00:00"/>
    <s v="Dedicated Switch"/>
    <s v="HEC"/>
    <s v="Joachim"/>
    <s v="GDMS"/>
    <s v="CSC"/>
    <m/>
    <m/>
    <s v="Cluster Switch not supported in OCI"/>
    <m/>
    <m/>
    <m/>
    <m/>
    <m/>
    <m/>
    <m/>
  </r>
  <r>
    <s v="Germany"/>
    <s v="St. Leon Rot"/>
    <x v="8"/>
    <s v="RZ68"/>
    <x v="5"/>
    <x v="458"/>
    <m/>
    <m/>
    <s v="10.67.151.247"/>
    <s v="FOX1633G7LA"/>
    <m/>
    <m/>
    <x v="4"/>
    <s v="Cisco Nexus 5596"/>
    <m/>
    <m/>
    <s v="N/A"/>
    <d v="2017-12-31T00:00:00"/>
    <s v="Dedicated Switch"/>
    <s v="unknown"/>
    <s v="Gerald"/>
    <s v="GDMS"/>
    <s v="CSC"/>
    <m/>
    <m/>
    <s v="Cluster Switch not supported in OCI"/>
    <m/>
    <m/>
    <m/>
    <m/>
    <m/>
    <m/>
    <m/>
  </r>
  <r>
    <s v="Germany"/>
    <s v="St. Leon Rot"/>
    <x v="8"/>
    <s v="RZ68"/>
    <x v="5"/>
    <x v="459"/>
    <m/>
    <m/>
    <s v="10.67.151.248"/>
    <s v="FOX1635GT9U"/>
    <m/>
    <m/>
    <x v="4"/>
    <s v="Cisco Nexus 5596"/>
    <m/>
    <m/>
    <s v="N/A"/>
    <d v="2017-12-31T00:00:00"/>
    <s v="Dedicated Switch"/>
    <s v="unknown"/>
    <s v="Gerald"/>
    <s v="GDMS"/>
    <s v="CSC"/>
    <m/>
    <m/>
    <s v="Cluster Switch not supported in OCI"/>
    <m/>
    <m/>
    <m/>
    <m/>
    <m/>
    <m/>
    <m/>
  </r>
  <r>
    <s v="Germany"/>
    <s v="St. Leon Rot"/>
    <x v="25"/>
    <s v="RZ21/18R-14"/>
    <x v="5"/>
    <x v="460"/>
    <m/>
    <m/>
    <s v="10.17.235.18"/>
    <n v="30911200479"/>
    <m/>
    <m/>
    <x v="2"/>
    <s v="NetApp CN1610"/>
    <m/>
    <m/>
    <s v="N/A"/>
    <d v="2017-12-31T00:00:00"/>
    <s v="Dedicated Switch"/>
    <s v="unknown"/>
    <s v="Gerald"/>
    <s v="GDMS"/>
    <s v="CSC"/>
    <m/>
    <m/>
    <s v="Cluster Switch not supported in OCI"/>
    <m/>
    <m/>
    <m/>
    <m/>
    <m/>
    <m/>
    <m/>
  </r>
  <r>
    <s v="Germany"/>
    <s v="St. Leon Rot"/>
    <x v="25"/>
    <s v="RZ21/18R-14"/>
    <x v="5"/>
    <x v="461"/>
    <m/>
    <m/>
    <s v="10.17.235.19"/>
    <n v="30911200664"/>
    <m/>
    <m/>
    <x v="2"/>
    <s v="NetApp CN1610"/>
    <m/>
    <m/>
    <s v="N/A"/>
    <d v="2017-12-31T00:00:00"/>
    <s v="Dedicated Switch"/>
    <s v="unknown"/>
    <s v="Gerald"/>
    <s v="GDMS"/>
    <s v="CSC"/>
    <m/>
    <m/>
    <s v="Cluster Switch not supported in OCI"/>
    <m/>
    <m/>
    <m/>
    <m/>
    <m/>
    <m/>
    <m/>
  </r>
  <r>
    <s v="Germany"/>
    <s v="Walldorf"/>
    <x v="26"/>
    <m/>
    <x v="5"/>
    <x v="462"/>
    <m/>
    <m/>
    <s v="10.67.190.98"/>
    <n v="30311200789"/>
    <m/>
    <m/>
    <x v="2"/>
    <s v="NetApp CN1610"/>
    <m/>
    <m/>
    <s v="N/A"/>
    <d v="2017-12-31T00:00:00"/>
    <s v="Dedicated Switch"/>
    <s v="unknown"/>
    <s v="Gerald"/>
    <s v="GDMS"/>
    <s v="CSC"/>
    <m/>
    <m/>
    <s v="Cluster Switch not supported in OCI"/>
    <m/>
    <m/>
    <m/>
    <m/>
    <m/>
    <m/>
    <m/>
  </r>
  <r>
    <s v="USA"/>
    <s v="Englewood, CO"/>
    <x v="2"/>
    <m/>
    <x v="2"/>
    <x v="463"/>
    <s v="Tier 1"/>
    <m/>
    <s v="10.168.1.65"/>
    <s v="940001060831"/>
    <m/>
    <m/>
    <x v="2"/>
    <s v="NetApp FAS3240"/>
    <m/>
    <s v="_x000a_eng-NetApp1-2"/>
    <s v="Internal"/>
    <d v="2016-09-30T00:00:00"/>
    <s v="Shared NAS &amp; SAN"/>
    <s v="Sybase"/>
    <s v="Anil"/>
    <s v="GDMS"/>
    <s v="CSC"/>
    <m/>
    <s v="https://cmp.wdf.sap.corp/sism/default.htm?object_key=00205495930005872182"/>
    <s v="10/30/15: Maint extended to 9/30/16_x000a_9/2/14: HW Extension: 7000006068, Maint Renew 1yr SC 100190016_x000a_7/28/14: Added to SISM_x000a_6/4/14: Anil please confirm requestes?_x000a_5/15/14: Renewing Maint"/>
    <m/>
    <m/>
    <m/>
    <m/>
    <m/>
    <m/>
    <m/>
  </r>
  <r>
    <s v="USA"/>
    <s v="Englewood, CO"/>
    <x v="2"/>
    <m/>
    <x v="2"/>
    <x v="464"/>
    <s v="Tier 1"/>
    <m/>
    <s v="10.168.1.66"/>
    <s v="700000865810"/>
    <m/>
    <m/>
    <x v="2"/>
    <s v="NetApp FAS3240"/>
    <m/>
    <s v="eng-NetApp1-1"/>
    <s v="Internal"/>
    <d v="2016-09-30T00:00:00"/>
    <s v="Shared NAS &amp; SAN"/>
    <s v="Sybase"/>
    <s v="Anil"/>
    <s v="GDMS"/>
    <s v="CSC"/>
    <m/>
    <s v="https://cmp.wdf.sap.corp/sism/default.htm?object_key=00205495930005872183"/>
    <s v="10/30/15: Maint extended to 9/30/16_x000a_9/2/14: HW Extension: 7000006068, Maint Renew 1yr SC 100190016_x000a_7/28/14: Added to SISM_x000a_6/4/14: Anil please confirm requestes?_x000a_5/15/14: Renewing Maint"/>
    <m/>
    <m/>
    <m/>
    <m/>
    <m/>
    <m/>
    <m/>
  </r>
  <r>
    <s v="USA"/>
    <s v="Ashburn, VA"/>
    <x v="6"/>
    <m/>
    <x v="2"/>
    <x v="465"/>
    <s v="Tier 1"/>
    <m/>
    <s v="10.14.93.45"/>
    <s v="65Z3HJ1"/>
    <m/>
    <m/>
    <x v="3"/>
    <s v="Dell PS6010"/>
    <m/>
    <s v="equallogic01"/>
    <s v="Internal"/>
    <m/>
    <s v="Dedicated Storage"/>
    <s v="SF"/>
    <s v="Judy"/>
    <s v="GDMS"/>
    <s v="CSC"/>
    <m/>
    <m/>
    <m/>
    <m/>
    <m/>
    <m/>
    <m/>
    <m/>
    <m/>
    <m/>
  </r>
  <r>
    <s v="Germany"/>
    <s v="St. Leon Rot"/>
    <x v="8"/>
    <s v="RZ61/3R/3"/>
    <x v="2"/>
    <x v="466"/>
    <s v="Tier 1"/>
    <s v="es4001cs1,_x000a_es4001cs2"/>
    <s v="10.66.213.225"/>
    <s v="CKM00113301175"/>
    <m/>
    <s v="3000314547,3000314548,3000305751,3000305752,3000305753,3000305754"/>
    <x v="0"/>
    <s v="EMC VNX7500"/>
    <m/>
    <s v="es4001cs2"/>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8"/>
    <s v="RZ61/3R/3"/>
    <x v="2"/>
    <x v="467"/>
    <s v="Tier 1"/>
    <s v="es4001cs1,_x000a_es4001cs2"/>
    <s v="10.66.213.226"/>
    <s v="CKM00113301175"/>
    <m/>
    <s v="3000314547,3000314548,3000305751,3000305752,3000305753,3000305754"/>
    <x v="0"/>
    <s v="EMC VNX7500"/>
    <m/>
    <s v="es4001cs1"/>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25"/>
    <s v="RZ22/15R/3"/>
    <x v="2"/>
    <x v="468"/>
    <s v="Tier 1"/>
    <s v="es4006cs1,_x000a_es4006cs2"/>
    <s v="10.66.212.4"/>
    <s v="CKM00115200221"/>
    <m/>
    <s v="3000314549,3000314550,3000305755,3000305756,3000305757,3000305758"/>
    <x v="0"/>
    <s v="EMC VNX7500"/>
    <m/>
    <s v="es4006cs2"/>
    <s v="Internal"/>
    <d v="2016-01-24T00:00:00"/>
    <s v="VMware"/>
    <s v="KPS"/>
    <s v="Martin"/>
    <s v="GDMS"/>
    <s v="CSC"/>
    <m/>
    <s v="https://cmp.wdf.sap.corp/sism/default.htm?object_key=00205495930003412328"/>
    <m/>
    <m/>
    <m/>
    <m/>
    <m/>
    <m/>
    <m/>
    <m/>
  </r>
  <r>
    <s v="Germany"/>
    <s v="St. Leon Rot"/>
    <x v="25"/>
    <s v="RZ22/15R/3"/>
    <x v="2"/>
    <x v="469"/>
    <s v="Tier 1"/>
    <s v="es4006cs1,_x000a_es4006cs2"/>
    <s v="10.66.212.5"/>
    <s v="CKM00115200221"/>
    <m/>
    <s v="3000314549,3000314550,3000305755,3000305756,3000305757,3000305758"/>
    <x v="0"/>
    <s v="EMC VNX7500"/>
    <m/>
    <s v="es4006cs1"/>
    <s v="Internal"/>
    <d v="2016-01-24T00:00:00"/>
    <s v="VMware"/>
    <s v="KPS"/>
    <s v="Martin"/>
    <s v="GDMS"/>
    <s v="CSC"/>
    <m/>
    <s v="https://cmp.wdf.sap.corp/sism/default.htm?object_key=00205495930003412328"/>
    <m/>
    <m/>
    <m/>
    <m/>
    <m/>
    <m/>
    <m/>
    <m/>
  </r>
  <r>
    <s v="Germany"/>
    <s v="St. Leon Rot"/>
    <x v="8"/>
    <s v="RZ22/15R/9"/>
    <x v="2"/>
    <x v="470"/>
    <s v="Tier 1"/>
    <s v="es4010cs1,_x000a_es4010cs2"/>
    <s v="10.66.212.15"/>
    <s v="CKM00120900535"/>
    <m/>
    <s v="3000314551,3000314552,3000312635,3000312636,3000312637,3000312638"/>
    <x v="0"/>
    <s v="EMC VNX7500"/>
    <m/>
    <s v="es4010cs2"/>
    <s v="Internal"/>
    <d v="2016-03-27T00:00:00"/>
    <s v="VMware"/>
    <s v="VMware"/>
    <s v="Martin"/>
    <s v="GDMS"/>
    <s v="CSC"/>
    <m/>
    <s v="https://cmp.wdf.sap.corp/sism/default.htm?object_key=00205495930003389552"/>
    <s v="6/16/14: SISM located in DC1"/>
    <m/>
    <m/>
    <m/>
    <m/>
    <m/>
    <m/>
    <m/>
  </r>
  <r>
    <s v="Germany"/>
    <s v="St. Leon Rot"/>
    <x v="8"/>
    <s v="RZ22/15R/9"/>
    <x v="2"/>
    <x v="471"/>
    <s v="Tier 1"/>
    <s v="es4010cs1,_x000a_es4010cs2"/>
    <s v="10.66.212.16"/>
    <s v="CKM00120900535"/>
    <m/>
    <s v="3000314551,3000314552,3000312635,3000312636,3000312637,3000312638"/>
    <x v="0"/>
    <s v="EMC VNX7500"/>
    <m/>
    <s v="es4010cs1"/>
    <s v="Internal"/>
    <d v="2016-03-27T00:00:00"/>
    <s v="VMware"/>
    <s v="VMware"/>
    <s v="Martin"/>
    <s v="GDMS"/>
    <s v="CSC"/>
    <m/>
    <s v="https://cmp.wdf.sap.corp/sism/default.htm?object_key=00205495930003389552"/>
    <s v="6/16/14: SISM located in DC1"/>
    <m/>
    <m/>
    <m/>
    <m/>
    <m/>
    <m/>
    <m/>
  </r>
  <r>
    <s v="Germany"/>
    <s v="St. Leon Rot"/>
    <x v="8"/>
    <s v="RZ41/1R/14"/>
    <x v="2"/>
    <x v="472"/>
    <s v="Tier 1"/>
    <s v="es4014cs1,_x000a_es4014cs2"/>
    <s v="10.66.213.233"/>
    <s v="CKM00120900337"/>
    <m/>
    <s v="3000314553,3000314554,3000313573,3000313574,3000313575,3000313576"/>
    <x v="0"/>
    <s v="EMC VNX7500"/>
    <m/>
    <s v="es4014cs2"/>
    <s v="Internal"/>
    <d v="2016-04-16T00:00:00"/>
    <s v="VMware"/>
    <s v="VMware"/>
    <s v="Martin"/>
    <s v="GDMS"/>
    <s v="CSC"/>
    <m/>
    <s v="https://cmp.wdf.sap.corp/sism/default.htm?object_key=00205495930003376413"/>
    <m/>
    <m/>
    <m/>
    <m/>
    <m/>
    <m/>
    <m/>
    <m/>
  </r>
  <r>
    <s v="Germany"/>
    <s v="St. Leon Rot"/>
    <x v="8"/>
    <s v="RZ41/1R/14"/>
    <x v="2"/>
    <x v="473"/>
    <s v="Tier 1"/>
    <s v="es4014cs1,_x000a_es4014cs2"/>
    <s v="10.66.213.234"/>
    <s v="CKM00120900337"/>
    <m/>
    <s v="3000314553,3000314554,3000313573,3000313574,3000313575,3000313576"/>
    <x v="0"/>
    <s v="EMC VNX7500"/>
    <m/>
    <s v="es4014cs1"/>
    <s v="Internal"/>
    <d v="2016-04-16T00:00:00"/>
    <s v="VMware"/>
    <s v="VMware"/>
    <s v="Martin"/>
    <s v="GDMS"/>
    <s v="CSC"/>
    <m/>
    <s v="https://cmp.wdf.sap.corp/sism/default.htm?object_key=00205495930003376413"/>
    <m/>
    <m/>
    <m/>
    <m/>
    <m/>
    <m/>
    <m/>
    <m/>
  </r>
  <r>
    <s v="Germany"/>
    <s v="St. Leon Rot"/>
    <x v="25"/>
    <s v="RZ22/15R/13"/>
    <x v="2"/>
    <x v="474"/>
    <s v="Tier 1"/>
    <s v="es4018cs1,_x000a_es4018cs2"/>
    <s v="10.66.212.20"/>
    <s v="CKM00121300342"/>
    <m/>
    <s v="3000314555,3000314556,3000313582,3000313583,3000313584,3000313585"/>
    <x v="0"/>
    <s v="EMC VNX7500"/>
    <m/>
    <s v="es4018cs2"/>
    <s v="Internal"/>
    <d v="2016-04-18T00:00:00"/>
    <s v="VMware"/>
    <s v="KPS"/>
    <s v="Martin"/>
    <s v="GDMS"/>
    <s v="CSC"/>
    <m/>
    <s v="https://cmp.wdf.sap.corp/sism/default.htm?object_key=00205495930003413298"/>
    <m/>
    <m/>
    <m/>
    <m/>
    <m/>
    <m/>
    <m/>
    <m/>
  </r>
  <r>
    <s v="Germany"/>
    <s v="St. Leon Rot"/>
    <x v="25"/>
    <s v="RZ22/15R/13"/>
    <x v="2"/>
    <x v="475"/>
    <s v="Tier 1"/>
    <s v="es4018cs1,_x000a_es4018cs2"/>
    <s v="10.66.212.21"/>
    <s v="CKM00121300342"/>
    <m/>
    <s v="3000314555,3000314556,3000313582,3000313583,3000313584,3000313585"/>
    <x v="0"/>
    <s v="EMC VNX7500"/>
    <m/>
    <s v="es4018cs1"/>
    <s v="Internal"/>
    <d v="2016-04-18T00:00:00"/>
    <s v="VMware"/>
    <s v="KPS"/>
    <s v="Martin"/>
    <s v="GDMS"/>
    <s v="CSC"/>
    <m/>
    <s v="https://cmp.wdf.sap.corp/sism/default.htm?object_key=00205495930003413298"/>
    <m/>
    <m/>
    <m/>
    <m/>
    <m/>
    <m/>
    <m/>
    <m/>
  </r>
  <r>
    <s v="Germany"/>
    <s v="St. Leon Rot"/>
    <x v="25"/>
    <s v="RZ22/15R/6"/>
    <x v="2"/>
    <x v="476"/>
    <s v="Tier 1"/>
    <s v="es4022cs1,_x000a_es4022cs2"/>
    <s v="10.66.212.25"/>
    <s v="CKM00120500124"/>
    <m/>
    <s v="3000314557,3000314558,3000313578,3000313579,3000313580,3000313581"/>
    <x v="0"/>
    <s v="EMC VNX7500"/>
    <m/>
    <s v="es4022cs2"/>
    <s v="Internal"/>
    <d v="2016-04-18T00:00:00"/>
    <s v="VMware"/>
    <s v="VMware"/>
    <s v="Martin"/>
    <s v="GDMS"/>
    <s v="CSC"/>
    <m/>
    <s v="https://cmp.wdf.sap.corp/sism/default.htm?object_key=00205495930003376355"/>
    <m/>
    <m/>
    <m/>
    <m/>
    <m/>
    <m/>
    <m/>
    <m/>
  </r>
  <r>
    <s v="Germany"/>
    <s v="St. Leon Rot"/>
    <x v="25"/>
    <s v="RZ22/15R/6"/>
    <x v="2"/>
    <x v="477"/>
    <s v="Tier 1"/>
    <s v="es4022cs1,_x000a_es4022cs2"/>
    <s v="10.66.212.26"/>
    <s v="CKM00120500124"/>
    <m/>
    <s v="3000314557,3000314558,3000313578,3000313579,3000313580,3000313581"/>
    <x v="0"/>
    <s v="EMC VNX7500"/>
    <m/>
    <s v="es4022cs1"/>
    <s v="Internal"/>
    <d v="2016-04-18T00:00:00"/>
    <s v="VMware"/>
    <s v="VMware"/>
    <s v="Martin"/>
    <s v="GDMS"/>
    <s v="CSC"/>
    <m/>
    <s v="https://cmp.wdf.sap.corp/sism/default.htm?object_key=00205495930003376355"/>
    <m/>
    <m/>
    <m/>
    <m/>
    <m/>
    <m/>
    <m/>
    <m/>
  </r>
  <r>
    <s v="Germany"/>
    <s v="St. Leon Rot"/>
    <x v="8"/>
    <s v="RZ41/1R/4"/>
    <x v="2"/>
    <x v="478"/>
    <s v="Tier 1"/>
    <s v="es4026cs1,_x000a_es4026cs2"/>
    <s v="10.66.213.238"/>
    <s v="CKM00122300989"/>
    <m/>
    <s v="3000315892,3000315893,3000315819,3000315820,3000315821,3000315822"/>
    <x v="0"/>
    <s v="EMC VNX7500"/>
    <m/>
    <s v="es4026cs2"/>
    <s v="Internal"/>
    <d v="2016-07-03T00:00:00"/>
    <s v="VMware"/>
    <s v="VMware"/>
    <s v="Martin"/>
    <s v="GDMS"/>
    <s v="CSC"/>
    <m/>
    <s v="https://cmp.wdf.sap.corp/sism/default.htm?object_key=00205495930003661069"/>
    <m/>
    <m/>
    <m/>
    <m/>
    <m/>
    <m/>
    <m/>
    <m/>
  </r>
  <r>
    <s v="Germany"/>
    <s v="St. Leon Rot"/>
    <x v="8"/>
    <s v="RZ41/1R/4"/>
    <x v="2"/>
    <x v="479"/>
    <s v="Tier 1"/>
    <s v="es4026cs1,_x000a_es4026cs2"/>
    <s v="10.66.213.239"/>
    <s v="CKM00122300989"/>
    <m/>
    <s v="3000315892,3000315893,3000315819,3000315820,3000315821,3000315822"/>
    <x v="0"/>
    <s v="EMC VNX7500"/>
    <m/>
    <s v="es4026cs1"/>
    <s v="Internal"/>
    <d v="2016-07-03T00:00:00"/>
    <s v="VMware"/>
    <s v="VMware"/>
    <s v="Martin"/>
    <s v="GDMS"/>
    <s v="CSC"/>
    <m/>
    <s v="https://cmp.wdf.sap.corp/sism/default.htm?object_key=00205495930003661069"/>
    <m/>
    <m/>
    <m/>
    <m/>
    <m/>
    <m/>
    <m/>
    <m/>
  </r>
  <r>
    <s v="Germany"/>
    <s v="St. Leon Rot"/>
    <x v="25"/>
    <s v="RZ21/3R/15"/>
    <x v="2"/>
    <x v="480"/>
    <s v="Tier 1"/>
    <s v="es4030cs1,_x000a_es4030cs2"/>
    <s v="10.66.212.32"/>
    <s v="CKM00121400590"/>
    <m/>
    <s v="3000317842,3000317843,3000317844,3000317845,3000317846,3000317847"/>
    <x v="0"/>
    <s v="EMC VNX7500"/>
    <m/>
    <s v="es4030cs2"/>
    <s v="Internal"/>
    <d v="2016-08-19T00:00:00"/>
    <s v="VMware"/>
    <s v="VMware"/>
    <s v="Martin"/>
    <s v="GDMS"/>
    <s v="CSC"/>
    <m/>
    <s v="https://cmp.wdf.sap.corp/sism/default.htm?object_key=00205495930004103681"/>
    <m/>
    <m/>
    <m/>
    <m/>
    <m/>
    <m/>
    <m/>
    <m/>
  </r>
  <r>
    <s v="Germany"/>
    <s v="St. Leon Rot"/>
    <x v="25"/>
    <s v="RZ21/3R/15"/>
    <x v="2"/>
    <x v="481"/>
    <s v="Tier 1"/>
    <s v="es4030cs1,_x000a_es4030cs2"/>
    <s v="10.66.212.33"/>
    <s v="CKM00121400590"/>
    <m/>
    <s v="3000317842,3000317843,3000317844,3000317845,3000317846,3000317847"/>
    <x v="0"/>
    <s v="EMC VNX7500"/>
    <m/>
    <s v="es4030cs1"/>
    <s v="Internal"/>
    <d v="2016-08-19T00:00:00"/>
    <s v="VMware"/>
    <s v="VMware"/>
    <s v="Martin"/>
    <s v="GDMS"/>
    <s v="CSC"/>
    <m/>
    <s v="https://cmp.wdf.sap.corp/sism/default.htm?object_key=00205495930004103681"/>
    <m/>
    <m/>
    <m/>
    <m/>
    <m/>
    <m/>
    <m/>
    <m/>
  </r>
  <r>
    <s v="Germany"/>
    <s v="St. Leon Rot"/>
    <x v="25"/>
    <s v="RZ21/4R/20"/>
    <x v="2"/>
    <x v="482"/>
    <s v="Tier 1"/>
    <s v="es4034cs1,_x000a_es4034cs2"/>
    <s v="10.66.212.37"/>
    <s v="CKM00122901039"/>
    <m/>
    <s v="3000317848,3000317849,3000317850,3000317851,3000317852,3000317853"/>
    <x v="0"/>
    <s v="EMC VNX7500"/>
    <m/>
    <s v="es4034cs2"/>
    <s v="Internal"/>
    <d v="2016-08-31T00:00:00"/>
    <s v="VMware"/>
    <s v="VMware"/>
    <s v="Martin"/>
    <s v="GDMS"/>
    <s v="CSC"/>
    <m/>
    <s v="https://cmp.wdf.sap.corp/sism/default.htm?object_key=00205495930003971260"/>
    <m/>
    <m/>
    <m/>
    <m/>
    <m/>
    <m/>
    <m/>
    <m/>
  </r>
  <r>
    <s v="Germany"/>
    <s v="St. Leon Rot"/>
    <x v="25"/>
    <s v="RZ21/4R/20"/>
    <x v="2"/>
    <x v="483"/>
    <s v="Tier 1"/>
    <s v="es4034cs1,_x000a_es4034cs2"/>
    <s v="10.66.212.38"/>
    <s v="CKM00122901039"/>
    <m/>
    <s v="3000317848,3000317849,3000317850,3000317851,3000317852,3000317853"/>
    <x v="0"/>
    <s v="EMC VNX7500"/>
    <m/>
    <s v="es4034cs1"/>
    <s v="Internal"/>
    <d v="2016-08-31T00:00:00"/>
    <s v="VMware"/>
    <s v="VMware"/>
    <s v="Martin"/>
    <s v="GDMS"/>
    <s v="CSC"/>
    <m/>
    <s v="https://cmp.wdf.sap.corp/sism/default.htm?object_key=00205495930003971260"/>
    <m/>
    <m/>
    <m/>
    <m/>
    <m/>
    <m/>
    <m/>
    <m/>
  </r>
  <r>
    <s v="Germany"/>
    <s v="St. Leon Rot"/>
    <x v="8"/>
    <s v="RZ41/1L/4"/>
    <x v="2"/>
    <x v="484"/>
    <s v="Tier 1"/>
    <s v="es4042cs1,_x000a_es4042cs2"/>
    <s v="10.66.213.243"/>
    <s v="CKM00123200055"/>
    <m/>
    <s v="3000317614,3000317615,3000317616,3000317617,3000317622,3000317623"/>
    <x v="0"/>
    <s v="EMC VNX7500"/>
    <m/>
    <s v="es4042cs2"/>
    <s v="Internal"/>
    <d v="2016-09-23T00:00:00"/>
    <s v="VMware"/>
    <s v="VMware"/>
    <s v="Martin"/>
    <s v="GDMS"/>
    <s v="CSC"/>
    <m/>
    <s v="https://cmp.wdf.sap.corp/sism/default.htm?object_key=00205495930004069175"/>
    <m/>
    <m/>
    <m/>
    <m/>
    <m/>
    <m/>
    <m/>
    <m/>
  </r>
  <r>
    <s v="Germany"/>
    <s v="St. Leon Rot"/>
    <x v="8"/>
    <s v="RZ41/1L/4"/>
    <x v="2"/>
    <x v="485"/>
    <s v="Tier 1"/>
    <s v="es4042cs1,_x000a_es4042cs2"/>
    <s v="10.66.213.244"/>
    <s v="CKM00123200055"/>
    <m/>
    <s v="3000317614,3000317615,3000317616,3000317617,3000317622,3000317623"/>
    <x v="0"/>
    <s v="EMC VNX7500"/>
    <m/>
    <s v="es4042cs1"/>
    <s v="Internal"/>
    <d v="2016-09-23T00:00:00"/>
    <s v="VMware"/>
    <s v="VMware"/>
    <s v="Martin"/>
    <s v="GDMS"/>
    <s v="CSC"/>
    <m/>
    <s v="https://cmp.wdf.sap.corp/sism/default.htm?object_key=00205495930004069175"/>
    <m/>
    <m/>
    <m/>
    <m/>
    <m/>
    <m/>
    <m/>
    <m/>
  </r>
  <r>
    <s v="Germany"/>
    <s v="Walldorf"/>
    <x v="26"/>
    <m/>
    <x v="5"/>
    <x v="486"/>
    <m/>
    <m/>
    <s v="10.67.190.99"/>
    <n v="30311200135"/>
    <m/>
    <m/>
    <x v="2"/>
    <s v="NetApp CN1610"/>
    <m/>
    <m/>
    <s v="N/A"/>
    <d v="2017-12-31T00:00:00"/>
    <s v="Dedicated Switch"/>
    <s v="unknown"/>
    <s v="Gerald"/>
    <s v="GDMS"/>
    <s v="CSC"/>
    <m/>
    <m/>
    <s v="Cluster Switch not supported in OCI"/>
    <m/>
    <m/>
    <m/>
    <m/>
    <m/>
    <m/>
    <m/>
  </r>
  <r>
    <s v="Germany"/>
    <s v="St. Leon Rot"/>
    <x v="8"/>
    <m/>
    <x v="5"/>
    <x v="487"/>
    <m/>
    <m/>
    <s v="10.76.76.42"/>
    <n v="31111200236"/>
    <m/>
    <m/>
    <x v="2"/>
    <s v="NetApp CN1610"/>
    <m/>
    <m/>
    <s v="N/A"/>
    <d v="2018-02-28T00:00:00"/>
    <s v="Dedicated Switch"/>
    <s v="unknown"/>
    <s v="Gerald"/>
    <s v="GDMS"/>
    <s v="CSC"/>
    <m/>
    <m/>
    <s v="Cluster Switch not supported in OCI"/>
    <m/>
    <m/>
    <m/>
    <m/>
    <m/>
    <m/>
    <m/>
  </r>
  <r>
    <s v="Germany"/>
    <s v="St. Leon Rot"/>
    <x v="8"/>
    <m/>
    <x v="5"/>
    <x v="488"/>
    <m/>
    <m/>
    <s v="10.76.76.43"/>
    <n v="31111200238"/>
    <m/>
    <m/>
    <x v="2"/>
    <s v="NetApp CN1610"/>
    <m/>
    <m/>
    <s v="N/A"/>
    <d v="2018-02-28T00:00:00"/>
    <s v="Dedicated Switch"/>
    <s v="unknown"/>
    <s v="Gerald"/>
    <s v="GDMS"/>
    <s v="CSC"/>
    <m/>
    <m/>
    <s v="Cluster Switch not supported in OCI"/>
    <m/>
    <m/>
    <m/>
    <m/>
    <m/>
    <m/>
    <m/>
  </r>
  <r>
    <s v="Germany"/>
    <s v="St. Leon Rot"/>
    <x v="8"/>
    <m/>
    <x v="5"/>
    <x v="489"/>
    <m/>
    <m/>
    <s v="10.76.76.138"/>
    <n v="31111200269"/>
    <m/>
    <m/>
    <x v="2"/>
    <s v="NetApp CN1610"/>
    <m/>
    <m/>
    <s v="N/A"/>
    <d v="2018-02-28T00:00:00"/>
    <s v="Dedicated Switch"/>
    <s v="unknown"/>
    <s v="Gerald"/>
    <s v="GDMS"/>
    <s v="CSC"/>
    <m/>
    <m/>
    <s v="Cluster Switch not supported in OCI"/>
    <m/>
    <m/>
    <m/>
    <m/>
    <m/>
    <m/>
    <m/>
  </r>
  <r>
    <s v="Germany"/>
    <s v="St. Leon Rot"/>
    <x v="8"/>
    <m/>
    <x v="5"/>
    <x v="490"/>
    <m/>
    <m/>
    <s v="10.76.76.139"/>
    <n v="31111200258"/>
    <m/>
    <m/>
    <x v="2"/>
    <s v="NetApp CN1610"/>
    <m/>
    <m/>
    <s v="N/A"/>
    <d v="2018-02-28T00:00:00"/>
    <s v="Dedicated Switch"/>
    <s v="unknown"/>
    <s v="Gerald"/>
    <s v="GDMS"/>
    <s v="CSC"/>
    <m/>
    <m/>
    <s v="Cluster Switch not supported in OCI"/>
    <m/>
    <m/>
    <m/>
    <m/>
    <m/>
    <m/>
    <m/>
  </r>
  <r>
    <s v="Germany"/>
    <s v="St. Leon Rot"/>
    <x v="8"/>
    <m/>
    <x v="5"/>
    <x v="491"/>
    <m/>
    <m/>
    <s v="10.67.85.40"/>
    <n v="40211200051"/>
    <m/>
    <m/>
    <x v="2"/>
    <s v="NetApp CN1610"/>
    <m/>
    <m/>
    <s v="N/A"/>
    <d v="2018-03-31T00:00:00"/>
    <s v="Dedicated Switch"/>
    <s v="unknown"/>
    <s v="Gerald"/>
    <s v="GDMS"/>
    <s v="CSC"/>
    <m/>
    <m/>
    <s v="Cluster Switch not supported in OCI"/>
    <m/>
    <m/>
    <m/>
    <m/>
    <m/>
    <m/>
    <m/>
  </r>
  <r>
    <s v="Germany"/>
    <s v="St. Leon Rot"/>
    <x v="8"/>
    <m/>
    <x v="5"/>
    <x v="492"/>
    <m/>
    <m/>
    <s v="10.67.85.41"/>
    <n v="31111200412"/>
    <m/>
    <m/>
    <x v="2"/>
    <s v="NetApp CN1610"/>
    <m/>
    <m/>
    <s v="N/A"/>
    <d v="2018-03-31T00:00:00"/>
    <s v="Dedicated Switch"/>
    <s v="unknown"/>
    <s v="Gerald"/>
    <s v="GDMS"/>
    <s v="CSC"/>
    <m/>
    <m/>
    <s v="Cluster Switch not supported in OCI"/>
    <m/>
    <m/>
    <m/>
    <m/>
    <m/>
    <m/>
    <m/>
  </r>
  <r>
    <s v="China"/>
    <s v="Shanghai"/>
    <x v="23"/>
    <m/>
    <x v="5"/>
    <x v="493"/>
    <m/>
    <m/>
    <s v="10.58.120.68"/>
    <n v="30211200502"/>
    <m/>
    <m/>
    <x v="2"/>
    <s v="NetApp CN1610"/>
    <m/>
    <m/>
    <s v="N/A"/>
    <d v="2018-04-30T00:00:00"/>
    <s v="Dedicated Switch"/>
    <s v="PI &amp; Hana"/>
    <s v="Marshall"/>
    <s v="GDMS"/>
    <s v="CSC"/>
    <m/>
    <m/>
    <s v="Cluster Switch not supported in OCI"/>
    <m/>
    <m/>
    <m/>
    <m/>
    <m/>
    <m/>
    <m/>
  </r>
  <r>
    <s v="China"/>
    <s v="Shanghai"/>
    <x v="23"/>
    <m/>
    <x v="5"/>
    <x v="494"/>
    <m/>
    <m/>
    <s v="10.58.120.69"/>
    <n v="30211200544"/>
    <m/>
    <m/>
    <x v="2"/>
    <s v="NetApp CN1610"/>
    <m/>
    <m/>
    <s v="N/A"/>
    <d v="2018-04-30T00:00:00"/>
    <s v="Dedicated Switch"/>
    <s v="PI &amp; Hana"/>
    <s v="Marshall"/>
    <s v="GDMS"/>
    <s v="CSC"/>
    <m/>
    <m/>
    <s v="Cluster Switch not supported in OCI"/>
    <m/>
    <m/>
    <m/>
    <m/>
    <m/>
    <m/>
    <m/>
  </r>
  <r>
    <s v="Germany"/>
    <s v="St. Leon Rot"/>
    <x v="25"/>
    <m/>
    <x v="5"/>
    <x v="495"/>
    <s v="Tier 1"/>
    <m/>
    <s v="198.18.1.130"/>
    <n v="31111200319"/>
    <m/>
    <m/>
    <x v="2"/>
    <s v="NetApp CN1610"/>
    <m/>
    <m/>
    <s v="N/A"/>
    <d v="2018-04-30T00:00:00"/>
    <s v="Dedicated Switch"/>
    <s v="HEC"/>
    <s v="Joachim"/>
    <s v="GDMS"/>
    <s v="CSC"/>
    <m/>
    <m/>
    <s v="Cluster Switch not supported in OCI"/>
    <m/>
    <m/>
    <m/>
    <m/>
    <m/>
    <m/>
    <m/>
  </r>
  <r>
    <s v="Germany"/>
    <s v="St. Leon Rot"/>
    <x v="25"/>
    <m/>
    <x v="5"/>
    <x v="496"/>
    <s v="Tier 1"/>
    <m/>
    <s v="198.18.1.131"/>
    <n v="31111200375"/>
    <m/>
    <m/>
    <x v="2"/>
    <s v="NetApp CN1610"/>
    <m/>
    <m/>
    <s v="N/A"/>
    <d v="2018-04-30T00:00:00"/>
    <s v="Dedicated Switch"/>
    <s v="HEC"/>
    <s v="Joachim"/>
    <s v="GDMS"/>
    <s v="CSC"/>
    <m/>
    <m/>
    <s v="Cluster Switch not supported in OCI"/>
    <m/>
    <m/>
    <m/>
    <m/>
    <m/>
    <m/>
    <m/>
  </r>
  <r>
    <s v="Germany"/>
    <s v="Walldorf"/>
    <x v="26"/>
    <s v="RZ13/8-9"/>
    <x v="5"/>
    <x v="497"/>
    <m/>
    <m/>
    <s v="10.17.235.138"/>
    <s v="40111200152"/>
    <m/>
    <m/>
    <x v="2"/>
    <s v="NetApp CN1610"/>
    <m/>
    <m/>
    <s v="N/A"/>
    <d v="2018-05-31T00:00:00"/>
    <s v="Dedicated Switch"/>
    <s v="unknown"/>
    <s v="Gerald"/>
    <s v="GDMS"/>
    <s v="CSC"/>
    <m/>
    <m/>
    <m/>
    <m/>
    <m/>
    <m/>
    <m/>
    <m/>
    <m/>
    <m/>
  </r>
  <r>
    <s v="Germany"/>
    <s v="Walldorf"/>
    <x v="26"/>
    <s v="RZ13/8-9"/>
    <x v="5"/>
    <x v="498"/>
    <m/>
    <m/>
    <s v="10.17.235.139"/>
    <n v="40111200134"/>
    <m/>
    <m/>
    <x v="2"/>
    <s v="NetApp CN1610"/>
    <m/>
    <m/>
    <s v="N/A"/>
    <d v="2018-05-31T00:00:00"/>
    <s v="Dedicated Switch"/>
    <s v="unknown"/>
    <s v="Gerald"/>
    <s v="GDMS"/>
    <s v="CSC"/>
    <m/>
    <m/>
    <m/>
    <m/>
    <m/>
    <m/>
    <m/>
    <m/>
    <m/>
    <m/>
  </r>
  <r>
    <s v="Russia"/>
    <s v="Moscow"/>
    <x v="38"/>
    <s v="6/04/20 units 17-22"/>
    <x v="5"/>
    <x v="499"/>
    <s v="Tier 1"/>
    <m/>
    <s v="198.19.78.9"/>
    <s v="31211200165"/>
    <m/>
    <m/>
    <x v="2"/>
    <s v="NetApp CN1610"/>
    <m/>
    <m/>
    <s v="N/A"/>
    <d v="2018-05-31T00:00:00"/>
    <s v="Dedicated Switch"/>
    <s v="HEC"/>
    <s v="Joachim"/>
    <s v="GDMS"/>
    <s v="CSC"/>
    <m/>
    <m/>
    <m/>
    <m/>
    <m/>
    <m/>
    <m/>
    <m/>
    <m/>
    <m/>
  </r>
  <r>
    <s v="Russia"/>
    <s v="Moscow"/>
    <x v="38"/>
    <s v="6/04/20 units 17-22"/>
    <x v="5"/>
    <x v="500"/>
    <s v="Tier 1"/>
    <m/>
    <s v="198.19.78.10"/>
    <n v="31211200136"/>
    <m/>
    <m/>
    <x v="2"/>
    <s v="NetApp CN1610"/>
    <m/>
    <m/>
    <s v="N/A"/>
    <d v="2018-05-31T00:00:00"/>
    <s v="Dedicated Switch"/>
    <s v="HEC"/>
    <s v="Joachim"/>
    <s v="GDMS"/>
    <s v="CSC"/>
    <m/>
    <m/>
    <m/>
    <m/>
    <m/>
    <m/>
    <m/>
    <m/>
    <m/>
    <m/>
  </r>
  <r>
    <s v="Russia"/>
    <s v="Moscow"/>
    <x v="0"/>
    <s v="H9I100 Un17-22"/>
    <x v="5"/>
    <x v="501"/>
    <s v="Tier 1"/>
    <m/>
    <s v="198.19.110.9"/>
    <s v="31211200123"/>
    <m/>
    <m/>
    <x v="2"/>
    <s v="NetApp CN1610"/>
    <m/>
    <m/>
    <s v="N/A"/>
    <d v="2018-05-31T00:00:00"/>
    <s v="Dedicated Switch"/>
    <s v="HEC"/>
    <s v="Joachim"/>
    <s v="GDMS"/>
    <s v="CSC"/>
    <m/>
    <m/>
    <m/>
    <m/>
    <m/>
    <m/>
    <m/>
    <m/>
    <m/>
    <m/>
  </r>
  <r>
    <s v="Russia"/>
    <s v="Moscow"/>
    <x v="0"/>
    <s v="H9I100 Un17-22"/>
    <x v="5"/>
    <x v="502"/>
    <s v="Tier 1"/>
    <m/>
    <s v="198.19.110.10"/>
    <n v="31211200116"/>
    <m/>
    <m/>
    <x v="2"/>
    <s v="NetApp CN1610"/>
    <m/>
    <m/>
    <s v="N/A"/>
    <d v="2018-05-31T00:00:00"/>
    <s v="Dedicated Switch"/>
    <s v="HEC"/>
    <s v="Joachim"/>
    <s v="GDMS"/>
    <s v="CSC"/>
    <m/>
    <m/>
    <m/>
    <m/>
    <m/>
    <m/>
    <m/>
    <m/>
    <m/>
    <m/>
  </r>
  <r>
    <s v="Australia"/>
    <s v="Sydney"/>
    <x v="7"/>
    <m/>
    <x v="5"/>
    <x v="503"/>
    <m/>
    <m/>
    <s v="10.10.198.52"/>
    <n v="40111200672"/>
    <m/>
    <m/>
    <x v="2"/>
    <s v="NetApp CN1610"/>
    <m/>
    <m/>
    <s v="N/A"/>
    <d v="2018-06-30T00:00:00"/>
    <s v="Dedicated Switch"/>
    <s v="SF"/>
    <s v="Judy"/>
    <s v="GDMS"/>
    <s v="CSC"/>
    <m/>
    <m/>
    <m/>
    <m/>
    <m/>
    <m/>
    <m/>
    <m/>
    <m/>
    <m/>
  </r>
  <r>
    <s v="Australia"/>
    <s v="Sydney"/>
    <x v="7"/>
    <m/>
    <x v="5"/>
    <x v="504"/>
    <m/>
    <m/>
    <s v="10.10.198.53"/>
    <n v="40111200637"/>
    <m/>
    <m/>
    <x v="2"/>
    <s v="NetApp CN1610"/>
    <m/>
    <m/>
    <s v="N/A"/>
    <d v="2018-06-30T00:00:00"/>
    <s v="Dedicated Switch"/>
    <s v="SF"/>
    <s v="Judy"/>
    <s v="GDMS"/>
    <s v="CSC"/>
    <m/>
    <m/>
    <m/>
    <m/>
    <m/>
    <m/>
    <m/>
    <m/>
    <m/>
    <m/>
  </r>
  <r>
    <s v="France"/>
    <s v="Paris"/>
    <x v="39"/>
    <m/>
    <x v="5"/>
    <x v="505"/>
    <m/>
    <m/>
    <s v="10.176.251.67"/>
    <n v="30211200168"/>
    <m/>
    <m/>
    <x v="2"/>
    <s v="NetApp CN1610"/>
    <m/>
    <m/>
    <s v="N/A"/>
    <d v="2018-06-30T00:00:00"/>
    <s v="Dedicated Switch"/>
    <s v="NSD"/>
    <s v="Peg"/>
    <s v="GDMS"/>
    <s v="CSC"/>
    <m/>
    <m/>
    <s v="Cluster Switch not supported in OCI"/>
    <m/>
    <m/>
    <m/>
    <m/>
    <m/>
    <m/>
    <m/>
  </r>
  <r>
    <s v="France"/>
    <s v="Paris"/>
    <x v="39"/>
    <m/>
    <x v="5"/>
    <x v="506"/>
    <m/>
    <m/>
    <s v="10.176.251.68"/>
    <n v="30311200816"/>
    <m/>
    <m/>
    <x v="2"/>
    <s v="NetApp CN1610"/>
    <m/>
    <m/>
    <s v="N/A"/>
    <d v="2018-06-30T00:00:00"/>
    <s v="Dedicated Switch"/>
    <s v="NSD"/>
    <s v="Peg"/>
    <s v="GDMS"/>
    <s v="CSC"/>
    <m/>
    <m/>
    <s v="Cluster Switch not supported in OCI"/>
    <m/>
    <m/>
    <m/>
    <m/>
    <m/>
    <m/>
    <m/>
  </r>
  <r>
    <s v="Germany"/>
    <s v="St. Leon Rot"/>
    <x v="8"/>
    <m/>
    <x v="5"/>
    <x v="507"/>
    <s v="Tier 1"/>
    <m/>
    <s v="198.19.14.9"/>
    <s v="40111200581"/>
    <m/>
    <m/>
    <x v="2"/>
    <s v="NetApp CN1610"/>
    <m/>
    <m/>
    <s v="N/A"/>
    <d v="2018-07-31T00:00:00"/>
    <s v="Dedicated Switch"/>
    <s v="HEC"/>
    <s v="Joachim"/>
    <s v="GDMS"/>
    <s v="CSC"/>
    <m/>
    <m/>
    <m/>
    <m/>
    <m/>
    <m/>
    <m/>
    <m/>
    <m/>
    <m/>
  </r>
  <r>
    <s v="Germany"/>
    <s v="St. Leon Rot"/>
    <x v="8"/>
    <m/>
    <x v="5"/>
    <x v="508"/>
    <s v="Tier 1"/>
    <m/>
    <s v="198.19.14.10"/>
    <s v="40111200799"/>
    <m/>
    <m/>
    <x v="2"/>
    <s v="NetApp CN1610"/>
    <m/>
    <m/>
    <s v="N/A"/>
    <d v="2018-07-31T00:00:00"/>
    <s v="Dedicated Switch"/>
    <s v="HEC"/>
    <s v="Joachim"/>
    <s v="GDMS"/>
    <s v="CSC"/>
    <m/>
    <m/>
    <m/>
    <m/>
    <m/>
    <m/>
    <m/>
    <m/>
    <m/>
    <m/>
  </r>
  <r>
    <s v="Canada"/>
    <s v="Toronto"/>
    <x v="14"/>
    <m/>
    <x v="5"/>
    <x v="509"/>
    <s v="Tier 1"/>
    <m/>
    <s v="100.96.14.9"/>
    <s v="40611200625"/>
    <m/>
    <m/>
    <x v="2"/>
    <s v="NetApp CN1610"/>
    <m/>
    <m/>
    <s v="N/A"/>
    <d v="2018-08-31T00:00:00"/>
    <s v="Dedicated Switch"/>
    <s v="HEC"/>
    <s v="Bob"/>
    <s v="GDMS"/>
    <s v="CSC"/>
    <m/>
    <m/>
    <m/>
    <m/>
    <m/>
    <m/>
    <m/>
    <m/>
    <m/>
    <m/>
  </r>
  <r>
    <s v="Canada"/>
    <s v="Toronto"/>
    <x v="14"/>
    <m/>
    <x v="5"/>
    <x v="510"/>
    <s v="Tier 1"/>
    <m/>
    <s v="100.96.14.10"/>
    <s v="40611200654"/>
    <m/>
    <m/>
    <x v="2"/>
    <s v="NetApp CN1610"/>
    <m/>
    <m/>
    <s v="N/A"/>
    <d v="2018-08-31T00:00:00"/>
    <s v="Dedicated Switch"/>
    <s v="HEC"/>
    <s v="Bob"/>
    <s v="GDMS"/>
    <s v="CSC"/>
    <m/>
    <m/>
    <m/>
    <m/>
    <m/>
    <m/>
    <m/>
    <m/>
    <m/>
    <m/>
  </r>
  <r>
    <s v="USA"/>
    <s v="Newtown Square, PA"/>
    <x v="15"/>
    <s v="Cage 1 (HDQ)/05SAN/01 U39"/>
    <x v="3"/>
    <x v="511"/>
    <s v="Tier 1"/>
    <m/>
    <s v="172.22.3.160"/>
    <s v="BRCBRW1951H00W"/>
    <m/>
    <n v="584302"/>
    <x v="0"/>
    <s v="Brocade 6510"/>
    <m/>
    <m/>
    <s v="N/A"/>
    <d v="2018-09-25T00:00:00"/>
    <s v="Dedicated Switch"/>
    <s v="IQ"/>
    <s v="Peg"/>
    <s v="GDMS"/>
    <s v="CSC"/>
    <m/>
    <m/>
    <s v="8/21/15 Update - Moved to NSQ"/>
    <m/>
    <m/>
    <m/>
    <m/>
    <m/>
    <m/>
    <m/>
  </r>
  <r>
    <s v="Canada"/>
    <s v="Toronto"/>
    <x v="14"/>
    <m/>
    <x v="3"/>
    <x v="512"/>
    <s v="Tier 1"/>
    <m/>
    <s v="10.170.138.180"/>
    <s v="BRCBRW2531K03Y"/>
    <m/>
    <m/>
    <x v="0"/>
    <s v="Brocade 6500"/>
    <m/>
    <m/>
    <s v="N/A"/>
    <d v="2018-09-26T00:00:00"/>
    <s v="Dedicated Switch"/>
    <s v="SF"/>
    <s v="Judy"/>
    <s v="GDMS"/>
    <s v="CSC"/>
    <m/>
    <m/>
    <m/>
    <m/>
    <m/>
    <m/>
    <m/>
    <m/>
    <m/>
    <m/>
  </r>
  <r>
    <s v="Canada"/>
    <s v="Toronto"/>
    <x v="14"/>
    <m/>
    <x v="3"/>
    <x v="513"/>
    <s v="Tier 1"/>
    <m/>
    <s v="10.170.138.181"/>
    <s v="BRCBRW2531K03M"/>
    <m/>
    <m/>
    <x v="0"/>
    <s v="Brocade 6500"/>
    <m/>
    <m/>
    <s v="N/A"/>
    <d v="2018-09-26T00:00:00"/>
    <s v="Dedicated Switch"/>
    <s v="SF"/>
    <s v="Judy"/>
    <s v="GDMS"/>
    <s v="CSC"/>
    <m/>
    <m/>
    <m/>
    <m/>
    <m/>
    <m/>
    <m/>
    <m/>
    <m/>
    <m/>
  </r>
  <r>
    <s v="USA"/>
    <s v="Newtown Square, PA"/>
    <x v="15"/>
    <s v="Cage 1 (HDQ)/7AN/9"/>
    <x v="5"/>
    <x v="514"/>
    <m/>
    <m/>
    <s v="172.22.3.149"/>
    <n v="40611200850"/>
    <m/>
    <m/>
    <x v="2"/>
    <s v="NetApp CN1610"/>
    <m/>
    <m/>
    <s v="N/A"/>
    <d v="2018-09-30T00:00:00"/>
    <s v="Dedicated Switch"/>
    <s v="VDI"/>
    <s v="Kevin"/>
    <s v="GDMS"/>
    <s v="CSC"/>
    <m/>
    <m/>
    <m/>
    <m/>
    <m/>
    <m/>
    <m/>
    <m/>
    <m/>
    <m/>
  </r>
  <r>
    <s v="USA"/>
    <s v="Newtown Square, PA"/>
    <x v="15"/>
    <s v="Cage 1 (HDQ)/7AN/9"/>
    <x v="5"/>
    <x v="515"/>
    <m/>
    <m/>
    <s v="172.22.3.150"/>
    <n v="40611201029"/>
    <m/>
    <m/>
    <x v="2"/>
    <s v="NetApp CN1610"/>
    <m/>
    <m/>
    <s v="N/A"/>
    <d v="2018-09-30T00:00:00"/>
    <s v="Dedicated Switch"/>
    <s v="VDI"/>
    <s v="Kevin"/>
    <s v="GDMS"/>
    <s v="CSC"/>
    <m/>
    <m/>
    <m/>
    <m/>
    <m/>
    <m/>
    <m/>
    <m/>
    <m/>
    <m/>
  </r>
  <r>
    <s v="Germany"/>
    <s v="St. Leon Rot"/>
    <x v="8"/>
    <m/>
    <x v="3"/>
    <x v="516"/>
    <m/>
    <m/>
    <s v="10.17.234.231"/>
    <s v="BRCBRW1936K07C"/>
    <m/>
    <m/>
    <x v="0"/>
    <s v="Brocade 6510"/>
    <m/>
    <m/>
    <s v="N/A"/>
    <d v="2018-10-25T00:00:00"/>
    <s v="Dedicated Switch"/>
    <s v="unknown"/>
    <s v="Gerald"/>
    <s v="GDMS"/>
    <s v="CSC"/>
    <m/>
    <m/>
    <m/>
    <m/>
    <m/>
    <m/>
    <m/>
    <m/>
    <m/>
    <m/>
  </r>
  <r>
    <s v="Germany"/>
    <s v="St. Leon Rot"/>
    <x v="8"/>
    <m/>
    <x v="3"/>
    <x v="517"/>
    <m/>
    <m/>
    <s v="10.17.234.232"/>
    <s v="BRCBRW1936K08Y"/>
    <m/>
    <m/>
    <x v="0"/>
    <s v="Brocade 6510"/>
    <m/>
    <m/>
    <s v="N/A"/>
    <d v="2018-10-25T00:00:00"/>
    <s v="Dedicated Switch"/>
    <s v="unknown"/>
    <s v="Gerald"/>
    <s v="GDMS"/>
    <s v="CSC"/>
    <m/>
    <m/>
    <m/>
    <m/>
    <m/>
    <m/>
    <m/>
    <m/>
    <m/>
    <m/>
  </r>
  <r>
    <s v="Germany"/>
    <s v="St. Leon Rot"/>
    <x v="8"/>
    <m/>
    <x v="3"/>
    <x v="518"/>
    <m/>
    <m/>
    <s v="10.17.235.196"/>
    <s v="BRCANN1936K004"/>
    <m/>
    <m/>
    <x v="0"/>
    <s v="Brocade 6510"/>
    <m/>
    <m/>
    <s v="N/A"/>
    <d v="2018-10-28T00:00:00"/>
    <s v="Dedicated Switch"/>
    <s v="unknown"/>
    <s v="Gerald"/>
    <s v="GDMS"/>
    <s v="CSC"/>
    <m/>
    <m/>
    <m/>
    <m/>
    <m/>
    <m/>
    <m/>
    <m/>
    <m/>
    <m/>
  </r>
  <r>
    <s v="Germany"/>
    <s v="St. Leon Rot"/>
    <x v="8"/>
    <m/>
    <x v="3"/>
    <x v="519"/>
    <m/>
    <m/>
    <s v="10.17.235.199"/>
    <s v="BRCANN1936K006"/>
    <m/>
    <m/>
    <x v="0"/>
    <s v="Brocade 6510"/>
    <m/>
    <m/>
    <s v="N/A"/>
    <d v="2018-10-28T00:00:00"/>
    <s v="Dedicated Switch"/>
    <s v="unknown"/>
    <s v="Gerald"/>
    <s v="GDMS"/>
    <s v="CSC"/>
    <m/>
    <m/>
    <m/>
    <m/>
    <m/>
    <m/>
    <m/>
    <m/>
    <m/>
    <m/>
  </r>
  <r>
    <s v="Germany"/>
    <s v="St. Leon Rot"/>
    <x v="8"/>
    <m/>
    <x v="5"/>
    <x v="520"/>
    <s v="Tier 1"/>
    <m/>
    <s v="198.18.1.121"/>
    <s v="40911200391"/>
    <m/>
    <m/>
    <x v="2"/>
    <s v="NetApp CN1610"/>
    <m/>
    <m/>
    <s v="N/A"/>
    <d v="2018-10-31T00:00:00"/>
    <s v="Dedicated Switch"/>
    <s v="HEC"/>
    <s v="Joachim"/>
    <s v="GDMS"/>
    <s v="CSC"/>
    <m/>
    <m/>
    <m/>
    <m/>
    <m/>
    <m/>
    <m/>
    <m/>
    <m/>
    <m/>
  </r>
  <r>
    <s v="Germany"/>
    <s v="St. Leon Rot"/>
    <x v="8"/>
    <m/>
    <x v="5"/>
    <x v="521"/>
    <s v="Tier 1"/>
    <m/>
    <s v="198.18.1.122"/>
    <s v="40911200394"/>
    <m/>
    <m/>
    <x v="2"/>
    <s v="NetApp CN1610"/>
    <m/>
    <m/>
    <s v="N/A"/>
    <d v="2018-10-31T00:00:00"/>
    <s v="Dedicated Switch"/>
    <s v="HEC"/>
    <s v="Joachim"/>
    <s v="GDMS"/>
    <s v="CSC"/>
    <m/>
    <m/>
    <m/>
    <m/>
    <m/>
    <m/>
    <m/>
    <m/>
    <m/>
    <m/>
  </r>
  <r>
    <s v="Australia"/>
    <s v="Sydney"/>
    <x v="40"/>
    <m/>
    <x v="5"/>
    <x v="522"/>
    <s v="Tier 1"/>
    <m/>
    <s v="198.18.238.9"/>
    <s v="40711200043"/>
    <m/>
    <m/>
    <x v="2"/>
    <s v="NetApp CN1610"/>
    <m/>
    <m/>
    <s v="N/A"/>
    <d v="2018-10-31T00:00:00"/>
    <s v="Dedicated Switch"/>
    <s v="HEC"/>
    <s v="Joachim"/>
    <s v="GDMS"/>
    <s v="CSC"/>
    <m/>
    <m/>
    <m/>
    <m/>
    <m/>
    <m/>
    <m/>
    <m/>
    <m/>
    <m/>
  </r>
  <r>
    <s v="Finland"/>
    <m/>
    <x v="41"/>
    <s v="Building: HEL01_x000a_Floor : F6_x000a_Room : 6117_x000a_Row : R1_x000a_Cabinet : CA.2"/>
    <x v="1"/>
    <x v="523"/>
    <s v="Tier 1"/>
    <m/>
    <s v="10.55.213.150,_x000a_10.55.213.151"/>
    <s v="CKM00130300129"/>
    <m/>
    <s v="60256293"/>
    <x v="0"/>
    <s v="EMC VNX5300"/>
    <m/>
    <s v="fihelsemc01SPA,_x000a_fihelsemc01SPB"/>
    <s v="Internal"/>
    <d v="2016-02-26T00:00:00"/>
    <s v="Dedicated Storage"/>
    <s v="Labs"/>
    <s v="Peg"/>
    <s v="GDMS"/>
    <s v="CSC"/>
    <m/>
    <s v="https://cmp.wdf.sap.corp/sism/default.htm?object_key=00205495930005964998"/>
    <m/>
    <m/>
    <m/>
    <m/>
    <m/>
    <m/>
    <m/>
    <m/>
  </r>
  <r>
    <s v="USA"/>
    <s v="Englewood, CO"/>
    <x v="2"/>
    <m/>
    <x v="2"/>
    <x v="524"/>
    <s v="Tier 1"/>
    <m/>
    <s v="10.168.20.23"/>
    <n v="3050409"/>
    <m/>
    <m/>
    <x v="1"/>
    <s v="NetApp FAS270"/>
    <m/>
    <s v="filer1"/>
    <s v="Internal"/>
    <s v="T &amp; M"/>
    <s v="Dedicated Storage"/>
    <s v="Sybase"/>
    <s v="Anil"/>
    <s v="GDMS"/>
    <s v="CSC"/>
    <m/>
    <s v="https://cmp.wdf.sap.corp/sism/default.htm?object_key=00205495930005872187"/>
    <s v="7/28/14: Added to SISM_x000a_7/7/14: Very old OnTap version, Unable to be discovered in OCI"/>
    <m/>
    <m/>
    <m/>
    <m/>
    <m/>
    <m/>
    <m/>
  </r>
  <r>
    <s v="France"/>
    <s v="Paris"/>
    <x v="39"/>
    <m/>
    <x v="6"/>
    <x v="525"/>
    <s v="Tier 1"/>
    <s v="frparnpcl01"/>
    <s v="10.176.251.62"/>
    <s v="650000125471"/>
    <m/>
    <m/>
    <x v="2"/>
    <s v="NetApp FAS2240-2"/>
    <m/>
    <s v="frparnpcl01-02"/>
    <s v="Internal"/>
    <d v="2017-06-30T00:00:00"/>
    <s v="Dedicated Storage"/>
    <s v="NSD"/>
    <s v="Peg"/>
    <s v="GDMS"/>
    <s v="CSC"/>
    <m/>
    <s v="https://cmp.wdf.sap.corp/sism/default.htm?object_key=00205495930005969900"/>
    <s v="1-80-003103"/>
    <m/>
    <m/>
    <m/>
    <m/>
    <m/>
    <m/>
    <m/>
  </r>
  <r>
    <s v="France"/>
    <s v="Paris"/>
    <x v="39"/>
    <m/>
    <x v="6"/>
    <x v="526"/>
    <s v="Tier 1"/>
    <s v="frparnpcl01"/>
    <s v="10.176.251.62"/>
    <s v="650000125483"/>
    <m/>
    <m/>
    <x v="2"/>
    <s v="NetApp FAS2240-2"/>
    <m/>
    <s v="frparnpcl01-01"/>
    <s v="Internal"/>
    <d v="2017-06-30T00:00:00"/>
    <s v="Dedicated Storage"/>
    <s v="NSD"/>
    <s v="Peg"/>
    <s v="GDMS"/>
    <s v="CSC"/>
    <m/>
    <s v="https://cmp.wdf.sap.corp/sism/default.htm?object_key=00205495930005969900"/>
    <s v="1-80-003103"/>
    <m/>
    <m/>
    <m/>
    <m/>
    <m/>
    <m/>
    <m/>
  </r>
  <r>
    <s v="Australia"/>
    <s v="Sydney"/>
    <x v="40"/>
    <m/>
    <x v="5"/>
    <x v="527"/>
    <s v="Tier 1"/>
    <m/>
    <s v="198.18.238.10"/>
    <s v="40711200038"/>
    <m/>
    <m/>
    <x v="2"/>
    <s v="NetApp CN1610"/>
    <m/>
    <m/>
    <s v="N/A"/>
    <d v="2018-10-31T00:00:00"/>
    <s v="Dedicated Switch"/>
    <s v="HEC"/>
    <s v="Joachim"/>
    <s v="GDMS"/>
    <s v="CSC"/>
    <m/>
    <m/>
    <m/>
    <m/>
    <m/>
    <m/>
    <m/>
    <m/>
    <m/>
    <m/>
  </r>
  <r>
    <s v="USA"/>
    <s v="Newtown Square, PA"/>
    <x v="15"/>
    <s v="Cage 1 (HDQ)/15AS/1"/>
    <x v="5"/>
    <x v="528"/>
    <m/>
    <s v="usphlnpc001.phl.sap.corp"/>
    <s v="172.22.3.161"/>
    <s v="40711200148"/>
    <m/>
    <m/>
    <x v="2"/>
    <s v="NetApp CN1610"/>
    <m/>
    <m/>
    <s v="N/A"/>
    <d v="2018-10-31T00:00:00"/>
    <s v="Dedicated Switch"/>
    <s v="VMware"/>
    <s v="Peg"/>
    <s v="GDMS"/>
    <s v="CSC"/>
    <m/>
    <m/>
    <m/>
    <m/>
    <m/>
    <m/>
    <m/>
    <m/>
    <m/>
    <m/>
  </r>
  <r>
    <s v="Australia"/>
    <s v="Sydney"/>
    <x v="7"/>
    <s v="Level 3, Rack 3"/>
    <x v="2"/>
    <x v="529"/>
    <s v="Tier 2"/>
    <m/>
    <s v="10.41.139.174"/>
    <s v="450000012008"/>
    <m/>
    <s v="50846479"/>
    <x v="2"/>
    <s v="NetApp FAS3250"/>
    <m/>
    <s v="hana1b"/>
    <s v="Internal"/>
    <d v="2017-07-31T00:00:00"/>
    <s v="Dedicated Storage"/>
    <s v="P&amp;I"/>
    <s v="Marshall"/>
    <s v="GDMS"/>
    <s v="CSC"/>
    <m/>
    <m/>
    <m/>
    <m/>
    <m/>
    <m/>
    <m/>
    <m/>
    <m/>
    <m/>
  </r>
  <r>
    <s v="Australia"/>
    <s v="Sydney"/>
    <x v="7"/>
    <s v="Level 3, Rack 3"/>
    <x v="2"/>
    <x v="530"/>
    <s v="Tier 2"/>
    <m/>
    <s v="10.41.139.175"/>
    <s v="450000011999"/>
    <n v="10859999"/>
    <s v="50846479"/>
    <x v="2"/>
    <s v="NetApp FAS3250"/>
    <m/>
    <s v="hana1a"/>
    <s v="Internal"/>
    <d v="2017-07-31T00:00:00"/>
    <s v="Dedicated Storage"/>
    <s v="P&amp;I"/>
    <s v="Marshall"/>
    <s v="GDMS"/>
    <s v="CSC"/>
    <m/>
    <m/>
    <m/>
    <m/>
    <m/>
    <m/>
    <m/>
    <m/>
    <m/>
    <m/>
  </r>
  <r>
    <s v="Australia"/>
    <s v="Sydney"/>
    <x v="7"/>
    <s v="Level 3, Rack 3"/>
    <x v="2"/>
    <x v="531"/>
    <s v="Tier 2"/>
    <m/>
    <s v="10.41.139.176"/>
    <s v="450000012345"/>
    <m/>
    <s v="50846479"/>
    <x v="2"/>
    <s v="NetApp FAS3250"/>
    <m/>
    <s v="hana2b"/>
    <s v="Internal"/>
    <d v="2017-07-31T00:00:00"/>
    <s v="Dedicated Storage"/>
    <s v="P&amp;I"/>
    <s v="Marshall"/>
    <s v="GDMS"/>
    <s v="CSC"/>
    <m/>
    <e v="#REF!"/>
    <m/>
    <m/>
    <m/>
    <m/>
    <m/>
    <m/>
    <m/>
    <m/>
  </r>
  <r>
    <s v="Australia"/>
    <s v="Sydney"/>
    <x v="7"/>
    <s v="Level 3, Rack 3"/>
    <x v="2"/>
    <x v="532"/>
    <s v="Tier 2"/>
    <m/>
    <s v="10.41.139.177"/>
    <s v="450000012357"/>
    <m/>
    <s v="50846479"/>
    <x v="2"/>
    <s v="NetApp FAS3250"/>
    <m/>
    <s v="hana2a"/>
    <s v="Internal"/>
    <d v="2017-07-31T00:00:00"/>
    <s v="Dedicated Storage"/>
    <s v="P&amp;I"/>
    <s v="Marshall"/>
    <s v="GDMS"/>
    <s v="CSC"/>
    <m/>
    <e v="#REF!"/>
    <m/>
    <m/>
    <m/>
    <m/>
    <m/>
    <m/>
    <m/>
    <m/>
  </r>
  <r>
    <s v="USA"/>
    <s v="Dublin, CA"/>
    <x v="19"/>
    <m/>
    <x v="1"/>
    <x v="533"/>
    <s v="Tier 1"/>
    <m/>
    <s v="10.22.98.34,_x000a_10.22.98.35"/>
    <n v="65013763"/>
    <m/>
    <m/>
    <x v="1"/>
    <s v="Hitachi 9570"/>
    <m/>
    <s v="hds-ddc1"/>
    <s v="Internal"/>
    <s v="T &amp; M"/>
    <s v="Dedicated Storage"/>
    <s v="Sybase"/>
    <s v="Anil"/>
    <s v="GDMS"/>
    <s v="CSC"/>
    <m/>
    <s v="No"/>
    <m/>
    <m/>
    <m/>
    <m/>
    <m/>
    <m/>
    <m/>
    <m/>
  </r>
  <r>
    <s v="USA"/>
    <s v="Dublin, CA"/>
    <x v="19"/>
    <m/>
    <x v="1"/>
    <x v="534"/>
    <s v="Tier 1"/>
    <m/>
    <s v="10.22.97.127,_x000a_10.22.97.128"/>
    <n v="65013870"/>
    <m/>
    <m/>
    <x v="1"/>
    <s v="Hitachi 9570"/>
    <m/>
    <s v="hds-ddc2"/>
    <s v="Internal"/>
    <s v="T &amp; M"/>
    <s v="Dedicated Storage"/>
    <s v="Sybase"/>
    <s v="Anil"/>
    <s v="GDMS"/>
    <s v="CSC"/>
    <m/>
    <s v="No"/>
    <m/>
    <m/>
    <m/>
    <m/>
    <m/>
    <m/>
    <m/>
    <m/>
  </r>
  <r>
    <s v="USA"/>
    <s v="Dublin, CA"/>
    <x v="19"/>
    <m/>
    <x v="1"/>
    <x v="535"/>
    <s v="Tier 1"/>
    <m/>
    <s v="10.22.110.229,_x000a_10.22.110.230"/>
    <n v="68016878"/>
    <m/>
    <m/>
    <x v="1"/>
    <s v="Hitachi 9585"/>
    <m/>
    <s v="hds-ddc3"/>
    <s v="Internal"/>
    <s v="T &amp; M"/>
    <s v="Dedicated Storage"/>
    <s v="Sybase"/>
    <s v="Anil"/>
    <s v="GDMS"/>
    <s v="CSC"/>
    <m/>
    <s v="No"/>
    <m/>
    <m/>
    <m/>
    <m/>
    <m/>
    <m/>
    <m/>
    <m/>
  </r>
  <r>
    <s v="USA"/>
    <s v="Dublin, CA"/>
    <x v="19"/>
    <m/>
    <x v="1"/>
    <x v="536"/>
    <s v="Tier 1"/>
    <m/>
    <s v="10.22.110.69,_x000a_10.22.110.73"/>
    <n v="65015040"/>
    <m/>
    <m/>
    <x v="1"/>
    <s v="Hitachi 9585"/>
    <m/>
    <s v="hds-eng2"/>
    <s v="Internal"/>
    <s v="T &amp; M"/>
    <s v="Dedicated Storage"/>
    <s v="Sybase"/>
    <s v="Anil"/>
    <s v="GDMS"/>
    <s v="CSC"/>
    <m/>
    <s v="https://cmp.wdf.sap.corp/sism/default.htm?object_key=00205495930005871748"/>
    <s v="7/28/14: Added to SISM"/>
    <m/>
    <m/>
    <m/>
    <m/>
    <m/>
    <m/>
    <m/>
  </r>
  <r>
    <s v="Germany"/>
    <s v="St. Leon Rot"/>
    <x v="8"/>
    <s v="RZ40 / 2R12"/>
    <x v="4"/>
    <x v="537"/>
    <m/>
    <m/>
    <s v="192.18.14.4"/>
    <s v="CKM00133303037"/>
    <m/>
    <m/>
    <x v="0"/>
    <s v="EMC DD4500"/>
    <m/>
    <m/>
    <s v="D@R in place"/>
    <d v="2017-08-25T00:00:00"/>
    <s v="Backup Device"/>
    <s v="Backup Team"/>
    <s v="GDMB"/>
    <s v="GDMB"/>
    <s v="CSC"/>
    <m/>
    <m/>
    <s v="6/26/15: Added"/>
    <m/>
    <m/>
    <m/>
    <m/>
    <m/>
    <m/>
    <m/>
  </r>
  <r>
    <s v="Germany"/>
    <s v="St. Leon Rot"/>
    <x v="25"/>
    <s v="AE12(DC1)"/>
    <x v="4"/>
    <x v="538"/>
    <m/>
    <m/>
    <s v="198.18.14.22"/>
    <s v="FCNME141100276"/>
    <m/>
    <m/>
    <x v="0"/>
    <s v="EMC DD4500"/>
    <m/>
    <m/>
    <s v="D@R in place"/>
    <m/>
    <s v="Backup Device"/>
    <s v="Backup Team"/>
    <s v="GDMB"/>
    <s v="GDMB"/>
    <s v="CSC"/>
    <m/>
    <m/>
    <s v="6/26/15: Added"/>
    <m/>
    <m/>
    <m/>
    <m/>
    <m/>
    <m/>
    <m/>
  </r>
  <r>
    <s v="Germany"/>
    <s v="St. Leon Rot"/>
    <x v="8"/>
    <s v="RZ40 / 2R8"/>
    <x v="4"/>
    <x v="539"/>
    <m/>
    <m/>
    <s v="198.18.14.23"/>
    <s v="FCNME143600239"/>
    <m/>
    <m/>
    <x v="0"/>
    <s v="EMC DD4500"/>
    <m/>
    <m/>
    <s v="D@R in place"/>
    <m/>
    <s v="Backup Device"/>
    <s v="Backup Team"/>
    <s v="GDMB"/>
    <s v="GDMB"/>
    <s v="CSC"/>
    <m/>
    <m/>
    <s v="6/26/15: Added"/>
    <m/>
    <m/>
    <m/>
    <m/>
    <m/>
    <m/>
    <m/>
  </r>
  <r>
    <s v="Germany"/>
    <s v="St. Leon Rot"/>
    <x v="8"/>
    <s v="RZ43/6R/3"/>
    <x v="6"/>
    <x v="540"/>
    <s v="Tier 1"/>
    <s v="hec01fc001.rot.hec.sap.biz"/>
    <s v="198.18.14.40"/>
    <s v="700001451874"/>
    <m/>
    <s v="3000348399,3000348400"/>
    <x v="2"/>
    <s v="NetApp FAS6220"/>
    <m/>
    <s v="hec01f0002"/>
    <s v="External - Disk Retention"/>
    <d v="2017-06-30T00:00:00"/>
    <s v="Dedicated Storage"/>
    <s v="HEC"/>
    <s v="Joachim"/>
    <s v="GDMS"/>
    <s v="CSC"/>
    <m/>
    <s v="https://cmp.wdf.sap.corp/sism/default.htm?object_key=00205495930005443484"/>
    <s v="1-80-003027"/>
    <s v="6-Node HEC Productive Cluster"/>
    <m/>
    <m/>
    <m/>
    <m/>
    <m/>
    <m/>
  </r>
  <r>
    <s v="Germany"/>
    <s v="St. Leon Rot"/>
    <x v="8"/>
    <s v="RZ43/6R/3"/>
    <x v="6"/>
    <x v="541"/>
    <s v="Tier 1"/>
    <s v="hec01fc001.rot.hec.sap.biz"/>
    <s v="198.18.14.40"/>
    <s v="700001467794"/>
    <m/>
    <s v="3000348399,3000348400"/>
    <x v="2"/>
    <s v="NetApp FAS6220"/>
    <m/>
    <s v="hec01f0001"/>
    <s v="External - Disk Retention"/>
    <d v="2017-06-30T00:00:00"/>
    <s v="Dedicated Storage"/>
    <s v="HEC"/>
    <s v="Joachim"/>
    <s v="GDMS"/>
    <s v="CSC"/>
    <m/>
    <s v="https://cmp.wdf.sap.corp/sism/default.htm?object_key=00205495930005443485"/>
    <s v="1-80-003027"/>
    <s v="6-Node HEC Productive Cluster"/>
    <m/>
    <m/>
    <m/>
    <m/>
    <m/>
    <m/>
  </r>
  <r>
    <s v="Germany"/>
    <s v="St. Leon Rot"/>
    <x v="25"/>
    <s v="RZ22/14R/6"/>
    <x v="6"/>
    <x v="542"/>
    <s v="Tier 2"/>
    <s v="hec01fc002.rot.hec.sap.biz"/>
    <s v="198.18.14.41"/>
    <s v="210000030894"/>
    <m/>
    <m/>
    <x v="2"/>
    <s v="NetApp FAS3250"/>
    <m/>
    <s v="hec01f0004"/>
    <s v="External - Not Needed"/>
    <d v="2017-05-31T00:00:00"/>
    <s v="Dedicated Storage"/>
    <s v="HEC"/>
    <s v="Joachim"/>
    <s v="GDMS"/>
    <s v="CSC"/>
    <m/>
    <s v="https://cmp.wdf.sap.corp/sism/default.htm?object_key=00205495930005448890"/>
    <s v="1-80-003028"/>
    <s v="2-Node HEC Backup Cluster"/>
    <m/>
    <m/>
    <m/>
    <m/>
    <m/>
    <m/>
  </r>
  <r>
    <s v="Germany"/>
    <s v="St. Leon Rot"/>
    <x v="25"/>
    <s v="RZ22/14R/6"/>
    <x v="6"/>
    <x v="543"/>
    <s v="Tier 2"/>
    <s v="hec01fc002.rot.hec.sap.biz"/>
    <s v="198.18.14.41"/>
    <s v="210000030909"/>
    <m/>
    <m/>
    <x v="2"/>
    <s v="NetApp FAS3250"/>
    <m/>
    <s v="hec01f0003"/>
    <s v="External - Not Needed"/>
    <d v="2017-05-31T00:00:00"/>
    <s v="Dedicated Storage"/>
    <s v="HEC"/>
    <s v="Joachim"/>
    <s v="GDMS"/>
    <s v="CSC"/>
    <m/>
    <s v="https://cmp.wdf.sap.corp/sism/default.htm?object_key=00205495930005448886"/>
    <s v="1-80-003028"/>
    <s v="2-Node HEC Backup Cluster"/>
    <m/>
    <m/>
    <m/>
    <m/>
    <m/>
    <m/>
  </r>
  <r>
    <s v="Germany"/>
    <s v="St. Leon Rot"/>
    <x v="8"/>
    <s v="RZ43/7L/16"/>
    <x v="6"/>
    <x v="544"/>
    <s v="Admin"/>
    <s v="hec01fc003"/>
    <s v="198.18.14.6"/>
    <s v="650002041150"/>
    <m/>
    <s v="30120656; 3000354620"/>
    <x v="2"/>
    <s v="NetApp FAS2240-2"/>
    <m/>
    <s v="hec01f0006"/>
    <s v="External - Disk Retention"/>
    <d v="2017-10-31T00:00:00"/>
    <s v="Dedicated Storage"/>
    <s v="HEC"/>
    <s v="Joachim"/>
    <s v="GDMS"/>
    <s v="CSC"/>
    <m/>
    <s v="https://cmp.wdf.sap.corp/sism/default.htm?object_key=00205495930005443487"/>
    <s v="1-80-005822"/>
    <s v="2-Node HEC Admin Cluster"/>
    <m/>
    <m/>
    <m/>
    <m/>
    <m/>
    <m/>
  </r>
  <r>
    <s v="Germany"/>
    <s v="St. Leon Rot"/>
    <x v="8"/>
    <s v="RZ43/7L/16"/>
    <x v="6"/>
    <x v="545"/>
    <s v="Admin"/>
    <s v="hec01fc003"/>
    <s v="198.18.14.6"/>
    <s v="650002041162"/>
    <m/>
    <s v="30120656; 3000354620"/>
    <x v="2"/>
    <s v="NetApp FAS2240-2"/>
    <m/>
    <s v="hec01f0005"/>
    <s v="External - Disk Retention"/>
    <d v="2017-10-31T00:00:00"/>
    <s v="Dedicated Storage"/>
    <s v="HEC"/>
    <s v="Joachim"/>
    <s v="GDMS"/>
    <s v="CSC"/>
    <m/>
    <s v="https://cmp.wdf.sap.corp/sism/default.htm?object_key=00205495930005443507"/>
    <s v="1-80-005822"/>
    <s v="2-Node HEC Admin Cluster"/>
    <m/>
    <m/>
    <m/>
    <m/>
    <m/>
    <m/>
  </r>
  <r>
    <s v="Germany"/>
    <s v="St. Leon Rot"/>
    <x v="8"/>
    <s v="RZ43"/>
    <x v="6"/>
    <x v="546"/>
    <s v="Tier 1"/>
    <s v="hec01fc001.rot.hec.sap.biz"/>
    <s v="198.18.14.40"/>
    <s v="700002011255"/>
    <n v="101004403"/>
    <m/>
    <x v="2"/>
    <s v="NetApp FAS6220"/>
    <m/>
    <s v="hec01f0008"/>
    <s v="External - Disk Retention"/>
    <d v="2018-02-28T00:00:00"/>
    <s v="Dedicated Storage"/>
    <s v="HEC"/>
    <s v="Joachim"/>
    <s v="GDMS"/>
    <s v="CSC"/>
    <m/>
    <s v="https://cmp.wdf.sap.corp/sism/default.htm?object_key=00205495930006571131"/>
    <s v="1-80-003027"/>
    <s v="6-Node HEC Productive Cluster"/>
    <m/>
    <m/>
    <m/>
    <m/>
    <m/>
    <m/>
  </r>
  <r>
    <s v="Germany"/>
    <s v="St. Leon Rot"/>
    <x v="8"/>
    <s v="RZ43"/>
    <x v="6"/>
    <x v="547"/>
    <s v="Tier 1"/>
    <s v="hec01fc001.rot.hec.sap.biz"/>
    <s v="198.18.14.40"/>
    <s v="700002011267"/>
    <n v="101004403"/>
    <m/>
    <x v="2"/>
    <s v="NetApp FAS6220"/>
    <m/>
    <s v="hec01f0007"/>
    <s v="External - Disk Retention"/>
    <d v="2018-02-28T00:00:00"/>
    <s v="Dedicated Storage"/>
    <s v="HEC"/>
    <s v="Joachim"/>
    <s v="GDMS"/>
    <s v="CSC"/>
    <m/>
    <s v="https://cmp.wdf.sap.corp/sism/default.htm?object_key=00205495930006571132"/>
    <s v="1-80-003027"/>
    <s v="6-Node HEC Productive Cluster"/>
    <m/>
    <m/>
    <m/>
    <m/>
    <m/>
    <m/>
  </r>
  <r>
    <s v="Germany"/>
    <s v="St. Leon Rot"/>
    <x v="25"/>
    <s v="RZ21/5R"/>
    <x v="6"/>
    <x v="548"/>
    <s v="Tier 1"/>
    <s v="hec01fc004 "/>
    <s v="198.18.14.12"/>
    <s v="701415000612"/>
    <m/>
    <s v="300282271"/>
    <x v="2"/>
    <s v="NetApp FAS8060"/>
    <m/>
    <s v="hec01f0010"/>
    <s v="External - Disk Retention"/>
    <d v="2018-04-30T00:00:00"/>
    <s v="Dedicated Storage"/>
    <s v="HEC"/>
    <s v="Joachim"/>
    <s v="GDMS"/>
    <s v="CSC"/>
    <m/>
    <m/>
    <s v="2 node C-Mode HEC Production cluster for Nestle/shared customers"/>
    <m/>
    <m/>
    <m/>
    <m/>
    <m/>
    <m/>
    <m/>
  </r>
  <r>
    <s v="Germany"/>
    <s v="St. Leon Rot"/>
    <x v="25"/>
    <s v="RZ21/5R"/>
    <x v="6"/>
    <x v="549"/>
    <s v="Tier 1"/>
    <s v="hec01fc004 "/>
    <s v="198.18.14.12"/>
    <s v="701415000611"/>
    <m/>
    <s v="300282272"/>
    <x v="2"/>
    <s v="NetApp FAS8060"/>
    <m/>
    <s v="hec01f0009"/>
    <s v="External - Disk Retention"/>
    <d v="2018-04-30T00:00:00"/>
    <s v="Dedicated Storage"/>
    <s v="HEC"/>
    <s v="Joachim"/>
    <s v="GDMS"/>
    <s v="CSC"/>
    <m/>
    <m/>
    <s v="2 node C-Mode HEC Production cluster for Nestle/shared customers"/>
    <m/>
    <m/>
    <m/>
    <m/>
    <m/>
    <m/>
    <m/>
  </r>
  <r>
    <s v="Germany"/>
    <s v="St. Leon Rot"/>
    <x v="8"/>
    <m/>
    <x v="6"/>
    <x v="550"/>
    <s v="Tier 1"/>
    <s v="hec01fc006"/>
    <s v="169.254.191.24"/>
    <s v="701438000375"/>
    <n v="101004403"/>
    <m/>
    <x v="2"/>
    <s v="NetApp FAS8060"/>
    <m/>
    <s v="hec01f0014"/>
    <s v="External - D@R in place"/>
    <d v="2018-10-31T00:00:00"/>
    <s v="Dedicated Storage"/>
    <s v="HEC"/>
    <s v="Joachim"/>
    <s v="GDMS"/>
    <s v="CSC"/>
    <m/>
    <s v="https://cmp.wdf.sap.corp/sism/default.htm?object_key=00205495930006432606"/>
    <m/>
    <s v="6-Node HEC Productive Cluster"/>
    <m/>
    <m/>
    <m/>
    <m/>
    <m/>
    <m/>
  </r>
  <r>
    <s v="Germany"/>
    <s v="St. Leon Rot"/>
    <x v="8"/>
    <m/>
    <x v="6"/>
    <x v="551"/>
    <s v="Tier 1"/>
    <s v="hec01fc006"/>
    <s v="169.254.2.184"/>
    <s v="701438000374"/>
    <n v="101004403"/>
    <m/>
    <x v="2"/>
    <s v="NetApp FAS8060"/>
    <m/>
    <s v="hec01f0013"/>
    <s v="External - D@R in place"/>
    <d v="2018-10-31T00:00:00"/>
    <s v="Dedicated Storage"/>
    <s v="HEC"/>
    <s v="Joachim"/>
    <s v="GDMS"/>
    <s v="CSC"/>
    <m/>
    <s v="https://cmp.wdf.sap.corp/sism/default.htm?object_key=00205495930006432672"/>
    <m/>
    <s v="6-Node HEC Productive Cluster"/>
    <m/>
    <m/>
    <m/>
    <m/>
    <m/>
    <m/>
  </r>
  <r>
    <s v="Germany"/>
    <s v="St. Leon Rot"/>
    <x v="8"/>
    <m/>
    <x v="6"/>
    <x v="552"/>
    <s v="Tier 1"/>
    <s v="hec01fc006"/>
    <s v="169.254.191.24"/>
    <s v="701445000008"/>
    <n v="101004403"/>
    <m/>
    <x v="2"/>
    <s v="NetApp FAS8060"/>
    <m/>
    <s v="hec01f0016"/>
    <s v="External - D@R in place"/>
    <d v="2018-11-30T00:00:00"/>
    <s v="Dedicated Storage"/>
    <s v="HEC"/>
    <s v="Joachim"/>
    <s v="GDMS"/>
    <s v="CSC"/>
    <m/>
    <m/>
    <m/>
    <s v="6-Node HEC Productive Cluster"/>
    <m/>
    <m/>
    <m/>
    <m/>
    <m/>
    <m/>
  </r>
  <r>
    <s v="Germany"/>
    <s v="St. Leon Rot"/>
    <x v="8"/>
    <m/>
    <x v="6"/>
    <x v="553"/>
    <s v="Tier 1"/>
    <s v="hec01fc006"/>
    <s v="169.254.2.184"/>
    <s v="701445000007"/>
    <n v="101004403"/>
    <m/>
    <x v="2"/>
    <s v="NetApp FAS8060"/>
    <m/>
    <s v="hec01f0015"/>
    <s v="External - D@R in place"/>
    <d v="2018-11-30T00:00:00"/>
    <s v="Dedicated Storage"/>
    <s v="HEC"/>
    <s v="Joachim"/>
    <s v="GDMS"/>
    <s v="CSC"/>
    <m/>
    <m/>
    <m/>
    <s v="6-Node HEC Productive Cluster"/>
    <m/>
    <m/>
    <m/>
    <m/>
    <m/>
    <m/>
  </r>
  <r>
    <s v="Germany"/>
    <s v="St. Leon Rot"/>
    <x v="25"/>
    <m/>
    <x v="2"/>
    <x v="554"/>
    <s v="Tier 2"/>
    <s v="hec01fc007.rot.hec.sap.biz"/>
    <s v="198.18.14.16"/>
    <s v="701509000652"/>
    <m/>
    <m/>
    <x v="2"/>
    <s v="NetApp FAS8040"/>
    <m/>
    <s v="hec01f0020"/>
    <s v="External - D@R in place"/>
    <d v="2019-04-30T00:00:00"/>
    <s v="Dedicated Storage"/>
    <s v="HEC"/>
    <s v="Joachim"/>
    <s v="GDMS"/>
    <s v="CSC"/>
    <m/>
    <m/>
    <m/>
    <s v="2-Node HEC Backup Cluster for Burrbury"/>
    <m/>
    <m/>
    <m/>
    <m/>
    <m/>
    <m/>
  </r>
  <r>
    <s v="Germany"/>
    <s v="St. Leon Rot"/>
    <x v="25"/>
    <m/>
    <x v="2"/>
    <x v="555"/>
    <s v="Tier 2"/>
    <s v="hec01fc007.rot.hec.sap.biz"/>
    <s v="198.18.14.16"/>
    <s v="701509000651"/>
    <m/>
    <m/>
    <x v="2"/>
    <s v="NetApp FAS8040"/>
    <m/>
    <s v="hec01f0019"/>
    <s v="External - D@R in place"/>
    <d v="2019-04-30T00:00:00"/>
    <s v="Dedicated Storage"/>
    <s v="HEC"/>
    <s v="Joachim"/>
    <s v="GDMS"/>
    <s v="CSC"/>
    <m/>
    <m/>
    <m/>
    <s v="2-Node HEC Backup Cluster for Burrbury"/>
    <m/>
    <m/>
    <m/>
    <m/>
    <m/>
    <m/>
  </r>
  <r>
    <s v="Germany"/>
    <s v="St. Leon Rot"/>
    <x v="8"/>
    <m/>
    <x v="6"/>
    <x v="556"/>
    <s v="Tier 1"/>
    <s v="hec01fc006"/>
    <s v="169.254.191.24"/>
    <s v="701515000308"/>
    <n v="101004403"/>
    <m/>
    <x v="2"/>
    <s v="NetApp FAS8080"/>
    <m/>
    <s v="hec01f0022"/>
    <s v="External - D@R in place"/>
    <d v="2019-04-20T00:00:00"/>
    <s v="Dedicated Storage"/>
    <s v="HEC"/>
    <s v="Joachim"/>
    <s v="GDMS"/>
    <s v="CSC"/>
    <m/>
    <m/>
    <m/>
    <s v="6-Node HEC Productive Cluster"/>
    <m/>
    <m/>
    <m/>
    <m/>
    <m/>
    <m/>
  </r>
  <r>
    <s v="Germany"/>
    <s v="St. Leon Rot"/>
    <x v="8"/>
    <m/>
    <x v="6"/>
    <x v="557"/>
    <s v="Tier 1"/>
    <s v="hec01fc006"/>
    <s v="169.254.2.184"/>
    <s v="701515000309"/>
    <n v="101004403"/>
    <m/>
    <x v="2"/>
    <s v="NetApp FAS8080"/>
    <m/>
    <s v="hec01f0021"/>
    <s v="External - D@R in place"/>
    <d v="2019-04-20T00:00:00"/>
    <s v="Dedicated Storage"/>
    <s v="HEC"/>
    <s v="Joachim"/>
    <s v="GDMS"/>
    <s v="CSC"/>
    <m/>
    <m/>
    <m/>
    <s v="6-Node HEC Productive Cluster"/>
    <m/>
    <m/>
    <m/>
    <m/>
    <m/>
    <m/>
  </r>
  <r>
    <s v="Germany"/>
    <s v="St. Leon Rot"/>
    <x v="25"/>
    <m/>
    <x v="6"/>
    <x v="558"/>
    <s v="Tier 2"/>
    <s v="hec01fc002.rot.hec.sap.biz"/>
    <s v="198.18.14.41"/>
    <s v="721525000183"/>
    <m/>
    <m/>
    <x v="2"/>
    <s v="NetApp FAS8020"/>
    <m/>
    <s v="hec01f0024"/>
    <s v="External - Not Needed"/>
    <d v="2019-06-30T00:00:00"/>
    <s v="Dedicated Storage"/>
    <s v="HEC"/>
    <s v="Joachim"/>
    <s v="GDMS"/>
    <s v="CSC"/>
    <m/>
    <m/>
    <s v="9/8/15: Added"/>
    <m/>
    <m/>
    <m/>
    <m/>
    <m/>
    <m/>
    <m/>
  </r>
  <r>
    <s v="Germany"/>
    <s v="St. Leon Rot"/>
    <x v="25"/>
    <m/>
    <x v="6"/>
    <x v="559"/>
    <s v="Tier 2"/>
    <s v="hec01fc002.rot.hec.sap.biz"/>
    <s v="198.18.14.41"/>
    <s v="721525000182"/>
    <m/>
    <m/>
    <x v="2"/>
    <s v="NetApp FAS8020"/>
    <m/>
    <s v="hec01f0023"/>
    <s v="External - Not Needed"/>
    <d v="2019-06-30T00:00:00"/>
    <s v="Dedicated Storage"/>
    <s v="HEC"/>
    <s v="Joachim"/>
    <s v="GDMS"/>
    <s v="CSC"/>
    <m/>
    <m/>
    <s v="9/8/15: Added"/>
    <m/>
    <m/>
    <m/>
    <m/>
    <m/>
    <m/>
    <m/>
  </r>
  <r>
    <s v="Germany"/>
    <s v="St. Leon Rot"/>
    <x v="8"/>
    <s v="RZ 43 3L-12"/>
    <x v="6"/>
    <x v="560"/>
    <m/>
    <s v="hec01fc008"/>
    <s v="198.18.14.31"/>
    <m/>
    <m/>
    <m/>
    <x v="2"/>
    <s v="NetApp FAS8080"/>
    <m/>
    <s v="hec01f0026.rot.hec.sap.biz"/>
    <s v="External - D@R in place"/>
    <m/>
    <s v="Dedicated Storage"/>
    <s v="HEC"/>
    <s v="Joachim"/>
    <s v="GDMS"/>
    <s v="CSC"/>
    <m/>
    <m/>
    <s v="9/8/15: Added"/>
    <m/>
    <m/>
    <m/>
    <m/>
    <m/>
    <m/>
    <m/>
  </r>
  <r>
    <s v="Germany"/>
    <s v="St. Leon Rot"/>
    <x v="8"/>
    <s v="RZ 43 3L-12"/>
    <x v="6"/>
    <x v="561"/>
    <m/>
    <s v="hec01fc008"/>
    <s v="198.18.14.32"/>
    <m/>
    <m/>
    <m/>
    <x v="2"/>
    <s v="NetApp FAS8080"/>
    <m/>
    <s v="hec01f0025.rot.hec.sap.biz"/>
    <s v="External - D@R in place"/>
    <m/>
    <s v="Dedicated Storage"/>
    <s v="HEC"/>
    <s v="Joachim"/>
    <s v="GDMS"/>
    <s v="CSC"/>
    <m/>
    <m/>
    <s v="9/8/15: Added"/>
    <m/>
    <m/>
    <m/>
    <m/>
    <m/>
    <m/>
    <m/>
  </r>
  <r>
    <s v="Germany"/>
    <s v="St. Leon Rot"/>
    <x v="8"/>
    <m/>
    <x v="6"/>
    <x v="562"/>
    <s v="Tier 1"/>
    <s v="hec01fc001.rot.hec.sap.biz"/>
    <s v="198.18.14.40"/>
    <s v="211429000259"/>
    <m/>
    <m/>
    <x v="2"/>
    <s v="NetApp FAS8060"/>
    <m/>
    <s v="_x000a_hec01f018"/>
    <s v="External - Disk Retention"/>
    <d v="2018-07-31T00:00:00"/>
    <s v="Dedicated Storage"/>
    <s v="HEC"/>
    <s v="Joachim"/>
    <s v="GDMS"/>
    <s v="CSC"/>
    <m/>
    <m/>
    <s v="1-80-003027"/>
    <s v="6-Node HEC Productive Cluster"/>
    <m/>
    <m/>
    <m/>
    <m/>
    <m/>
    <m/>
  </r>
  <r>
    <s v="Germany"/>
    <s v="St. Leon Rot"/>
    <x v="8"/>
    <m/>
    <x v="6"/>
    <x v="563"/>
    <s v="Tier 1"/>
    <s v="hec01fc001.rot.hec.sap.biz"/>
    <s v="198.18.14.40"/>
    <s v="211429000260"/>
    <m/>
    <m/>
    <x v="2"/>
    <s v="NetApp FAS8060"/>
    <m/>
    <s v="hec01f017"/>
    <s v="External - Disk Retention"/>
    <d v="2018-07-31T00:00:00"/>
    <s v="Dedicated Storage"/>
    <s v="HEC"/>
    <s v="Joachim"/>
    <s v="GDMS"/>
    <s v="CSC"/>
    <m/>
    <m/>
    <s v="1-80-003027"/>
    <s v="6-Node HEC Productive Cluster"/>
    <m/>
    <m/>
    <m/>
    <m/>
    <m/>
    <m/>
  </r>
  <r>
    <s v="USA"/>
    <s v="Newtown Square, PA"/>
    <x v="15"/>
    <s v="Cage 1 (HDQ)/15AS/1"/>
    <x v="5"/>
    <x v="564"/>
    <m/>
    <s v="usphlnpc001.phl.sap.corp"/>
    <s v="172.22.3.162"/>
    <s v="40711200098"/>
    <m/>
    <m/>
    <x v="2"/>
    <s v="NetApp CN1610"/>
    <m/>
    <m/>
    <s v="N/A"/>
    <d v="2018-10-31T00:00:00"/>
    <s v="Dedicated Switch"/>
    <s v="VMware"/>
    <s v="Peg"/>
    <s v="GDMS"/>
    <s v="CSC"/>
    <m/>
    <m/>
    <m/>
    <m/>
    <m/>
    <m/>
    <m/>
    <m/>
    <m/>
    <m/>
  </r>
  <r>
    <s v="Germany"/>
    <s v="St. Leon Rot"/>
    <x v="8"/>
    <m/>
    <x v="3"/>
    <x v="565"/>
    <m/>
    <m/>
    <s v="10.17.235.20"/>
    <s v="BRCCCD1937K02W"/>
    <m/>
    <m/>
    <x v="0"/>
    <s v="Brocade 6505"/>
    <m/>
    <m/>
    <s v="N/A"/>
    <d v="2018-11-26T00:00:00"/>
    <s v="Dedicated Switch"/>
    <s v="unknown"/>
    <s v="Gerald"/>
    <s v="GDMS"/>
    <s v="CSC"/>
    <m/>
    <m/>
    <m/>
    <m/>
    <m/>
    <m/>
    <m/>
    <m/>
    <m/>
    <m/>
  </r>
  <r>
    <s v="Germany"/>
    <s v="St. Leon Rot"/>
    <x v="8"/>
    <m/>
    <x v="3"/>
    <x v="566"/>
    <m/>
    <m/>
    <s v="10.17.235.21"/>
    <s v="BRCCCD1937K02X"/>
    <m/>
    <m/>
    <x v="0"/>
    <s v="Brocade 6505"/>
    <m/>
    <m/>
    <s v="N/A"/>
    <d v="2018-11-26T00:00:00"/>
    <s v="Dedicated Switch"/>
    <s v="unknown"/>
    <s v="Gerald"/>
    <s v="GDMS"/>
    <s v="CSC"/>
    <m/>
    <m/>
    <m/>
    <m/>
    <m/>
    <m/>
    <m/>
    <m/>
    <m/>
    <m/>
  </r>
  <r>
    <s v="Germany"/>
    <s v="St. Leon Rot"/>
    <x v="8"/>
    <m/>
    <x v="3"/>
    <x v="567"/>
    <m/>
    <m/>
    <s v="10.17.234.200"/>
    <s v="BRCCCD1937K023"/>
    <m/>
    <m/>
    <x v="0"/>
    <s v="Brocade 6505"/>
    <m/>
    <m/>
    <s v="N/A"/>
    <d v="2018-12-06T00:00:00"/>
    <s v="Dedicated Switch"/>
    <s v="unknown"/>
    <s v="Gerald"/>
    <s v="GDMS"/>
    <s v="CSC"/>
    <m/>
    <m/>
    <m/>
    <m/>
    <m/>
    <m/>
    <m/>
    <m/>
    <m/>
    <m/>
  </r>
  <r>
    <s v="Germany"/>
    <s v="St. Leon Rot"/>
    <x v="8"/>
    <m/>
    <x v="3"/>
    <x v="568"/>
    <m/>
    <m/>
    <s v="10.17.234.201"/>
    <s v="BRCCCD1937K024"/>
    <m/>
    <m/>
    <x v="0"/>
    <s v="Brocade 6505"/>
    <m/>
    <m/>
    <s v="N/A"/>
    <d v="2018-12-06T00:00:00"/>
    <s v="Dedicated Switch"/>
    <s v="unknown"/>
    <s v="Gerald"/>
    <s v="GDMS"/>
    <s v="CSC"/>
    <m/>
    <m/>
    <m/>
    <m/>
    <m/>
    <m/>
    <m/>
    <m/>
    <m/>
    <m/>
  </r>
  <r>
    <s v="Germany"/>
    <s v="St. Leon Rot"/>
    <x v="8"/>
    <s v="RZ43- 3L-11"/>
    <x v="7"/>
    <x v="569"/>
    <m/>
    <m/>
    <s v="10.17.234.18"/>
    <s v="BRCANN1948K008"/>
    <m/>
    <m/>
    <x v="0"/>
    <s v="Brocade DCX 8510-4B"/>
    <m/>
    <m/>
    <m/>
    <d v="2019-01-21T00:00:00"/>
    <s v="Shared SAN"/>
    <s v="Shared SAN"/>
    <m/>
    <s v="GDMS"/>
    <s v="CSC"/>
    <m/>
    <m/>
    <s v="10/6/15: Added"/>
    <m/>
    <m/>
    <m/>
    <m/>
    <m/>
    <m/>
    <m/>
  </r>
  <r>
    <s v="Germany"/>
    <s v="St. Leon Rot"/>
    <x v="8"/>
    <s v="RZ43- 3R-4"/>
    <x v="7"/>
    <x v="570"/>
    <m/>
    <m/>
    <s v="10.17.234.15"/>
    <s v="BRCANN1947K00C"/>
    <m/>
    <m/>
    <x v="0"/>
    <s v="Brocade DCX 8510-4B"/>
    <m/>
    <m/>
    <m/>
    <d v="2019-01-21T00:00:00"/>
    <s v="Shared SAN"/>
    <s v="Shared SAN"/>
    <m/>
    <s v="GDMS"/>
    <s v="CSC"/>
    <m/>
    <m/>
    <s v="10/6/15: Added"/>
    <m/>
    <m/>
    <m/>
    <m/>
    <m/>
    <m/>
    <m/>
  </r>
  <r>
    <s v="Germany"/>
    <s v="St. Leon Rot"/>
    <x v="8"/>
    <s v="RZ61-1L-4"/>
    <x v="7"/>
    <x v="571"/>
    <m/>
    <m/>
    <s v="10.17.234.115"/>
    <s v="BRCANN1948K00G "/>
    <m/>
    <m/>
    <x v="0"/>
    <s v="Brocade DCX 8510-4B"/>
    <m/>
    <m/>
    <m/>
    <d v="2019-01-21T00:00:00"/>
    <s v="Shared SAN"/>
    <s v="Shared SAN"/>
    <m/>
    <s v="GDMS"/>
    <s v="CSC"/>
    <m/>
    <m/>
    <s v="10/6/15: Added"/>
    <m/>
    <m/>
    <m/>
    <m/>
    <m/>
    <m/>
    <m/>
  </r>
  <r>
    <s v="Germany"/>
    <s v="St. Leon Rot"/>
    <x v="8"/>
    <s v="RZ61- 1L-5"/>
    <x v="7"/>
    <x v="572"/>
    <m/>
    <m/>
    <s v="10.17.234.112"/>
    <s v="BRCANN1947K00B "/>
    <m/>
    <m/>
    <x v="0"/>
    <s v="Brocade DCX 8510-4B"/>
    <m/>
    <m/>
    <m/>
    <d v="2019-01-21T00:00:00"/>
    <s v="Shared SAN"/>
    <s v="Shared SAN"/>
    <m/>
    <s v="GDMS"/>
    <s v="CSC"/>
    <m/>
    <m/>
    <s v="10/6/15: Added"/>
    <m/>
    <m/>
    <m/>
    <m/>
    <m/>
    <m/>
    <m/>
  </r>
  <r>
    <s v="Germany"/>
    <s v="Walldorf"/>
    <x v="26"/>
    <s v="RZ14-1-1"/>
    <x v="7"/>
    <x v="573"/>
    <m/>
    <m/>
    <s v="10.17.235.144"/>
    <s v="BRCANN1948K00D"/>
    <m/>
    <m/>
    <x v="0"/>
    <s v="Brocade DCX 8510-4B"/>
    <m/>
    <m/>
    <m/>
    <d v="2019-01-21T00:00:00"/>
    <s v="Shared SAN"/>
    <s v="Shared SAN"/>
    <m/>
    <s v="GDMS"/>
    <s v="CSC"/>
    <m/>
    <m/>
    <s v="10/6/15: Added"/>
    <m/>
    <m/>
    <m/>
    <m/>
    <m/>
    <m/>
    <m/>
  </r>
  <r>
    <s v="Germany"/>
    <s v="Walldorf"/>
    <x v="26"/>
    <s v="RZ14-1-2"/>
    <x v="7"/>
    <x v="574"/>
    <m/>
    <m/>
    <s v="10.17.235.141"/>
    <s v="BRCANN1948K002"/>
    <m/>
    <m/>
    <x v="0"/>
    <s v="Brocade DCX 8510-4B"/>
    <m/>
    <m/>
    <m/>
    <d v="2019-01-21T00:00:00"/>
    <s v="Shared SAN"/>
    <s v="Shared SAN"/>
    <m/>
    <s v="GDMS"/>
    <s v="CSC"/>
    <m/>
    <m/>
    <s v="10/6/15: Added"/>
    <m/>
    <m/>
    <m/>
    <m/>
    <m/>
    <m/>
    <m/>
  </r>
  <r>
    <s v="Germany"/>
    <s v="St. Leon Rot"/>
    <x v="8"/>
    <s v=" R2/5_x000a_"/>
    <x v="7"/>
    <x v="575"/>
    <m/>
    <m/>
    <s v="10.17.235.55"/>
    <s v="BRCANN1947K00J"/>
    <m/>
    <m/>
    <x v="0"/>
    <s v="Brocade DCX-8510"/>
    <m/>
    <s v="N/A"/>
    <s v="N/A"/>
    <d v="2019-01-21T00:00:00"/>
    <s v="Dedicated Switch"/>
    <s v="Shared SAN"/>
    <s v="Martin"/>
    <s v="GDMS"/>
    <s v="CSC"/>
    <m/>
    <m/>
    <s v="Added: 4/15/15"/>
    <m/>
    <m/>
    <m/>
    <m/>
    <m/>
    <m/>
    <m/>
  </r>
  <r>
    <s v="Netherlands"/>
    <s v="Amsterdam"/>
    <x v="27"/>
    <s v="Cage 3 (Z5N) O-04"/>
    <x v="4"/>
    <x v="576"/>
    <m/>
    <m/>
    <s v="192.18.46.10"/>
    <s v="CKM00133303036"/>
    <m/>
    <m/>
    <x v="0"/>
    <s v="EMC DD4500"/>
    <m/>
    <m/>
    <s v="D@R in place"/>
    <d v="2017-08-25T00:00:00"/>
    <s v="Backup Device"/>
    <s v="Backup Team"/>
    <s v="GDMB"/>
    <s v="GDMB"/>
    <s v="CSC"/>
    <m/>
    <m/>
    <s v="6/26/15: Added"/>
    <m/>
    <m/>
    <m/>
    <m/>
    <m/>
    <m/>
    <m/>
  </r>
  <r>
    <s v="Netherlands"/>
    <s v="Amsterdam"/>
    <x v="27"/>
    <s v="Cage 3 (Z5N) O-13"/>
    <x v="4"/>
    <x v="577"/>
    <m/>
    <m/>
    <s v="198.18.46.14"/>
    <s v="FCNME141600019"/>
    <m/>
    <m/>
    <x v="0"/>
    <s v="EMC DD4500"/>
    <m/>
    <m/>
    <s v="D@R in place"/>
    <m/>
    <s v="Backup Device"/>
    <s v="Backup Team"/>
    <s v="GDMB"/>
    <s v="GDMB"/>
    <s v="CSC"/>
    <m/>
    <m/>
    <s v="6/26/15: Added"/>
    <m/>
    <m/>
    <m/>
    <m/>
    <m/>
    <m/>
    <m/>
  </r>
  <r>
    <s v="Netherlands"/>
    <s v="Amsterdam"/>
    <x v="27"/>
    <s v="Cage 3 (Z5N) "/>
    <x v="4"/>
    <x v="578"/>
    <m/>
    <m/>
    <s v="198.18.46.15"/>
    <s v="FCNME141300094"/>
    <m/>
    <m/>
    <x v="0"/>
    <s v="EMC DD4500"/>
    <m/>
    <m/>
    <s v="D@R in place"/>
    <m/>
    <s v="Backup Device"/>
    <s v="Backup Team"/>
    <s v="GDMB"/>
    <s v="GDMB"/>
    <s v="CSC"/>
    <m/>
    <m/>
    <s v="6/26/15: Added"/>
    <m/>
    <m/>
    <m/>
    <m/>
    <m/>
    <m/>
    <m/>
  </r>
  <r>
    <s v="Netherlands"/>
    <s v="Amsterdam"/>
    <x v="27"/>
    <s v="Cage 3 (Z5N) "/>
    <x v="4"/>
    <x v="579"/>
    <m/>
    <m/>
    <s v="198.18.46.16"/>
    <s v="FCNME143600083"/>
    <m/>
    <m/>
    <x v="0"/>
    <s v="EMC DD4500"/>
    <m/>
    <m/>
    <s v="D@R in place"/>
    <m/>
    <s v="Backup Device"/>
    <s v="Backup Team"/>
    <s v="GDMB"/>
    <s v="GDMB"/>
    <s v="CSC"/>
    <m/>
    <m/>
    <s v="6/26/15: Added"/>
    <m/>
    <m/>
    <m/>
    <m/>
    <m/>
    <m/>
    <m/>
  </r>
  <r>
    <s v="Netherlands"/>
    <s v="Amsterdam"/>
    <x v="27"/>
    <s v="Cage 3 (Z5N) O-01"/>
    <x v="6"/>
    <x v="580"/>
    <s v="Tier 1"/>
    <s v="hec02fc001"/>
    <s v="198.18.46.6"/>
    <s v="700002024915"/>
    <m/>
    <s v="60264341"/>
    <x v="2"/>
    <s v="NetApp FAS6220"/>
    <m/>
    <s v="_x000a_hec02f0002"/>
    <s v="External - Disk Retention"/>
    <d v="2017-07-31T00:00:00"/>
    <s v="Dedicated Storage"/>
    <s v="HEC"/>
    <s v="Joachim"/>
    <s v="GDMS"/>
    <s v="CSC"/>
    <m/>
    <s v="https://cmp.wdf.sap.corp/sism/default.htm?object_key=00205495930005274775"/>
    <s v="1-80-003544"/>
    <s v="2-Node HEC Productive Cluster"/>
    <m/>
    <m/>
    <m/>
    <m/>
    <m/>
    <m/>
  </r>
  <r>
    <s v="Netherlands"/>
    <s v="Amsterdam"/>
    <x v="27"/>
    <s v="Cage 3 (Z5N) O-01"/>
    <x v="6"/>
    <x v="581"/>
    <s v="Tier 1"/>
    <s v="hec02fc001"/>
    <s v="198.18.46.6"/>
    <s v="700002024927"/>
    <m/>
    <s v="60264342"/>
    <x v="2"/>
    <s v="NetApp FAS6220"/>
    <m/>
    <s v="hec02f0001"/>
    <s v="External - Disk Retention"/>
    <d v="2017-07-31T00:00:00"/>
    <s v="Dedicated Storage"/>
    <s v="HEC"/>
    <s v="Joachim"/>
    <s v="GDMS"/>
    <s v="CSC"/>
    <m/>
    <s v="https://cmp.wdf.sap.corp/sism/default.htm?object_key=00205495930005274704"/>
    <s v="1-80-003544"/>
    <s v="2-Node HEC Productive Cluster"/>
    <m/>
    <m/>
    <m/>
    <m/>
    <m/>
    <m/>
  </r>
  <r>
    <s v="Netherlands"/>
    <s v="Amsterdam"/>
    <x v="27"/>
    <s v="Cage 3 (Z5N) P-01"/>
    <x v="6"/>
    <x v="582"/>
    <s v="Tier 2"/>
    <s v="hec02fc002"/>
    <s v="198.18.46.9"/>
    <s v="210000040851"/>
    <m/>
    <s v="60265280"/>
    <x v="2"/>
    <s v="NetApp FAS3250"/>
    <m/>
    <s v="hec02f0004"/>
    <s v="External - Not Needed"/>
    <d v="2017-07-31T00:00:00"/>
    <s v="Dedicated Storage"/>
    <s v="HEC"/>
    <s v="Joachim"/>
    <s v="GDMS"/>
    <s v="CSC"/>
    <m/>
    <s v="https://cmp.wdf.sap.corp/sism/default.htm?object_key=00205495930005274902"/>
    <s v="1-80-003549"/>
    <s v="2-Node HEC Backup Cluster"/>
    <m/>
    <m/>
    <m/>
    <m/>
    <m/>
    <m/>
  </r>
  <r>
    <s v="Netherlands"/>
    <s v="Amsterdam"/>
    <x v="27"/>
    <s v="Cage 3 (Z5N) P-01"/>
    <x v="6"/>
    <x v="583"/>
    <s v="Tier 2"/>
    <s v="hec02fc002"/>
    <s v="198.18.46.9"/>
    <s v="210000040863"/>
    <m/>
    <s v="60265281"/>
    <x v="2"/>
    <s v="NetApp FAS3250"/>
    <m/>
    <s v="hec02f0003"/>
    <s v="External - Not Needed"/>
    <d v="2017-07-31T00:00:00"/>
    <s v="Dedicated Storage"/>
    <s v="HEC"/>
    <s v="Joachim"/>
    <s v="GDMS"/>
    <s v="CSC"/>
    <m/>
    <s v="https://cmp.wdf.sap.corp/sism/default.htm?object_key=00205495930005274917"/>
    <s v="1-80-003549"/>
    <s v="2-Node HEC Backup Cluster"/>
    <m/>
    <m/>
    <m/>
    <m/>
    <m/>
    <m/>
  </r>
  <r>
    <s v="Netherlands"/>
    <s v="Amsterdam"/>
    <x v="27"/>
    <s v="Cage 3 (Z5N) O-04"/>
    <x v="6"/>
    <x v="584"/>
    <s v="Admin"/>
    <s v="hec02fc003 "/>
    <s v="198.18.46.11"/>
    <s v="650000151092"/>
    <m/>
    <s v="30120732"/>
    <x v="2"/>
    <s v="NetApp FAS2240-2"/>
    <m/>
    <s v="_x000a_hec02f0006"/>
    <s v="External - Disk Retention"/>
    <d v="2017-11-30T00:00:00"/>
    <s v="Dedicated Storage"/>
    <s v="HEC"/>
    <s v="Joachim"/>
    <s v="GDMS"/>
    <s v="CSC"/>
    <m/>
    <s v="https://cmp.wdf.sap.corp/sism/default.htm?object_key=00205495930005274915"/>
    <s v="1-80-005992"/>
    <s v="2-Node HEC Admin Cluster"/>
    <m/>
    <m/>
    <m/>
    <m/>
    <m/>
    <m/>
  </r>
  <r>
    <s v="Netherlands"/>
    <s v="Amsterdam"/>
    <x v="27"/>
    <s v="Cage 3 (Z5N) O-04"/>
    <x v="6"/>
    <x v="585"/>
    <s v="Admin"/>
    <s v="hec02fc003 "/>
    <s v="198.18.46.11"/>
    <s v="650000151107"/>
    <m/>
    <s v="30120733"/>
    <x v="2"/>
    <s v="NetApp FAS2240-2"/>
    <m/>
    <s v="hec02f0005"/>
    <s v="External - Disk Retention"/>
    <d v="2017-11-30T00:00:00"/>
    <s v="Dedicated Storage"/>
    <s v="HEC"/>
    <s v="Joachim"/>
    <s v="GDMS"/>
    <s v="CSC"/>
    <m/>
    <s v="https://cmp.wdf.sap.corp/sism/default.htm?object_key=00205495930005274895"/>
    <s v="1-80-005992"/>
    <s v="2-Node HEC Admin Cluster"/>
    <m/>
    <m/>
    <m/>
    <m/>
    <m/>
    <m/>
  </r>
  <r>
    <s v="Germany"/>
    <s v="St. Leon Rot"/>
    <x v="8"/>
    <s v="R2/1"/>
    <x v="7"/>
    <x v="586"/>
    <m/>
    <m/>
    <s v="10.17.235.52"/>
    <s v="BRCANN1947K00L"/>
    <m/>
    <m/>
    <x v="0"/>
    <s v="Brocade DCX-8510"/>
    <m/>
    <s v="N/A"/>
    <s v="N/A"/>
    <d v="2019-01-21T00:00:00"/>
    <s v="Dedicated Switch"/>
    <s v="Shared SAN"/>
    <s v="Martin"/>
    <s v="GDMS"/>
    <s v="CSC"/>
    <m/>
    <m/>
    <s v="Added: 4/15/15"/>
    <m/>
    <m/>
    <m/>
    <m/>
    <m/>
    <m/>
    <m/>
  </r>
  <r>
    <s v="Germany"/>
    <s v="Walldorf"/>
    <x v="26"/>
    <s v="RZ13-2-13"/>
    <x v="7"/>
    <x v="587"/>
    <m/>
    <m/>
    <s v="10.17.235.150"/>
    <s v="BRCANN1948K00B "/>
    <m/>
    <m/>
    <x v="0"/>
    <s v="Brocade DCX 8510-4B"/>
    <m/>
    <m/>
    <m/>
    <d v="2019-01-21T00:00:00"/>
    <s v="Shared SAN"/>
    <s v="Shared SAN"/>
    <m/>
    <s v="GDMS"/>
    <s v="CSC"/>
    <m/>
    <m/>
    <s v="10/6/15: Added"/>
    <m/>
    <m/>
    <m/>
    <m/>
    <m/>
    <m/>
    <m/>
  </r>
  <r>
    <s v="Germany"/>
    <s v="St. Leon Rot"/>
    <x v="25"/>
    <s v="AE12 Row 2 Rack 13"/>
    <x v="7"/>
    <x v="588"/>
    <m/>
    <m/>
    <s v="10.17.235.82"/>
    <s v="BRCCHQ1946K01A"/>
    <m/>
    <s v=" 32408319"/>
    <x v="0"/>
    <s v="Brocade 6520"/>
    <m/>
    <s v="N/A"/>
    <s v="Internal"/>
    <d v="2019-01-21T00:00:00"/>
    <s v="Dedicated Switch"/>
    <s v="Shared SAN"/>
    <s v="Sandeep"/>
    <s v="GDMS"/>
    <s v="CSC"/>
    <m/>
    <m/>
    <m/>
    <m/>
    <m/>
    <m/>
    <m/>
    <m/>
    <m/>
    <m/>
  </r>
  <r>
    <s v="Germany"/>
    <s v="St. Leon Rot"/>
    <x v="25"/>
    <s v="AE12 Row 3 Rack 12"/>
    <x v="7"/>
    <x v="589"/>
    <m/>
    <m/>
    <s v="10.17.235.83"/>
    <s v="BRCCHQ1946K017"/>
    <m/>
    <s v=" 32408320"/>
    <x v="0"/>
    <s v="Brocade 6520"/>
    <m/>
    <s v="N/A"/>
    <s v="Internal"/>
    <d v="2019-01-21T00:00:00"/>
    <s v="Dedicated Switch"/>
    <s v="Shared SAN"/>
    <s v="Sandeep"/>
    <s v="GDMS"/>
    <s v="CSC"/>
    <m/>
    <m/>
    <m/>
    <m/>
    <m/>
    <m/>
    <m/>
    <m/>
    <m/>
    <m/>
  </r>
  <r>
    <s v="USA"/>
    <s v="Sterling, VA"/>
    <x v="29"/>
    <s v="Cage 4 (01.GH.004)/GG/26"/>
    <x v="4"/>
    <x v="590"/>
    <m/>
    <m/>
    <s v="198.18.78.4"/>
    <s v="APM00133408777"/>
    <m/>
    <m/>
    <x v="0"/>
    <s v="EMC DD4500"/>
    <m/>
    <m/>
    <s v="External - D@R in place"/>
    <d v="2017-08-22T00:00:00"/>
    <s v="Backup Device"/>
    <s v="HEC"/>
    <s v="GDMB"/>
    <s v="GDMB"/>
    <s v="CSC"/>
    <m/>
    <m/>
    <s v="6/26/15: Added"/>
    <m/>
    <m/>
    <m/>
    <m/>
    <m/>
    <m/>
    <m/>
  </r>
  <r>
    <s v="USA"/>
    <s v="Sterling, VA"/>
    <x v="29"/>
    <s v="Cage 4 (01.GH.004)/GD/34"/>
    <x v="4"/>
    <x v="591"/>
    <m/>
    <m/>
    <s v="198.18.78.24"/>
    <s v="FCNME114600034"/>
    <m/>
    <m/>
    <x v="0"/>
    <s v="EMC DD4500"/>
    <m/>
    <m/>
    <s v="External - D@R in place"/>
    <m/>
    <s v="Backup Device"/>
    <s v="HEC"/>
    <s v="GDMB"/>
    <s v="GDMB"/>
    <s v="CSC"/>
    <m/>
    <m/>
    <s v="6/26/15: Added"/>
    <m/>
    <m/>
    <m/>
    <m/>
    <m/>
    <m/>
    <m/>
  </r>
  <r>
    <s v="USA"/>
    <s v="Sterling, VA"/>
    <x v="29"/>
    <s v="Cage 4 (01.GH.004)/GG/20"/>
    <x v="6"/>
    <x v="592"/>
    <s v="Tier 1"/>
    <s v="hec03fc001"/>
    <s v="198.18.78.10"/>
    <s v="700002025282"/>
    <m/>
    <s v="546865"/>
    <x v="2"/>
    <s v="NetApp FAS6220"/>
    <m/>
    <s v="hec03f0002"/>
    <s v="External - Disk Retention"/>
    <d v="2017-06-30T00:00:00"/>
    <s v="Dedicated Storage"/>
    <s v="HEC"/>
    <s v="Bob"/>
    <s v="GDMS"/>
    <s v="CSC"/>
    <m/>
    <s v="https://cmp.wdf.sap.corp/sism/default.htm?object_key=00205495930005365976"/>
    <s v="1-80-003138"/>
    <s v="6-Node HEC Productive Cluster"/>
    <m/>
    <m/>
    <m/>
    <m/>
    <m/>
    <m/>
  </r>
  <r>
    <s v="USA"/>
    <s v="Sterling, VA"/>
    <x v="29"/>
    <s v="Cage 4 (01.GH.004)/FV/34"/>
    <x v="6"/>
    <x v="593"/>
    <s v="Tier 1"/>
    <s v="hec03fc001"/>
    <s v="198.18.78.10"/>
    <s v="701434000171"/>
    <m/>
    <s v="584177"/>
    <x v="2"/>
    <s v="NetApp FAS8060"/>
    <m/>
    <s v="hec03f0009"/>
    <s v="External - Disk Retention"/>
    <d v="2018-03-31T00:00:00"/>
    <s v="Dedicated Storage"/>
    <s v="HEC"/>
    <s v="Bob"/>
    <s v="GDMS"/>
    <s v="CSC"/>
    <m/>
    <m/>
    <s v="1-80-003138"/>
    <s v="6-Node HEC Productive Cluster"/>
    <m/>
    <m/>
    <m/>
    <m/>
    <m/>
    <m/>
  </r>
  <r>
    <s v="USA"/>
    <s v="Sterling, VA"/>
    <x v="29"/>
    <s v="Cage 4 (01.GH.004)/GG/20"/>
    <x v="6"/>
    <x v="594"/>
    <s v="Tier 1"/>
    <s v="hec03fc001"/>
    <s v="198.18.78.10"/>
    <s v="700002025294"/>
    <m/>
    <s v="546865"/>
    <x v="2"/>
    <s v="NetApp FAS6220"/>
    <m/>
    <s v="hec03f0001"/>
    <s v="External - Disk Retention"/>
    <d v="2017-06-30T00:00:00"/>
    <s v="Dedicated Storage"/>
    <s v="HEC"/>
    <s v="Bob"/>
    <s v="GDMS"/>
    <s v="CSC"/>
    <m/>
    <s v="https://cmp.wdf.sap.corp/sism/default.htm?object_key=00205495930005365976"/>
    <s v="1-80-003138"/>
    <s v="6-Node HEC Productive Cluster"/>
    <m/>
    <m/>
    <m/>
    <m/>
    <m/>
    <m/>
  </r>
  <r>
    <s v="USA"/>
    <s v="Sterling, VA"/>
    <x v="29"/>
    <s v="Cage 4 (01.GH.004)/GG/18"/>
    <x v="6"/>
    <x v="595"/>
    <s v="Tier 2"/>
    <s v="hec03fc002"/>
    <s v="198.18.78.11"/>
    <s v="940000484743"/>
    <m/>
    <s v="546866"/>
    <x v="2"/>
    <s v="NetApp FAS3250"/>
    <m/>
    <s v="hec03f0004"/>
    <s v="External - Not Needed"/>
    <d v="2017-07-31T00:00:00"/>
    <s v="Dedicated Storage"/>
    <s v="HEC"/>
    <s v="Bob"/>
    <s v="GDMS"/>
    <s v="CSC"/>
    <m/>
    <s v="https://cmp.wdf.sap.corp/sism/default.htm?object_key=00205495930005365924"/>
    <s v="1-80-003550"/>
    <s v="2-Node HEC Backup Cluster"/>
    <m/>
    <m/>
    <m/>
    <m/>
    <m/>
    <m/>
  </r>
  <r>
    <s v="USA"/>
    <s v="Sterling, VA"/>
    <x v="29"/>
    <s v="Cage 4 (01.GH.004)/GG/18"/>
    <x v="6"/>
    <x v="596"/>
    <s v="Tier 2"/>
    <s v="hec03fc002"/>
    <s v="198.18.78.11"/>
    <s v="700002028997"/>
    <m/>
    <s v="546867"/>
    <x v="2"/>
    <s v="NetApp FAS3250"/>
    <m/>
    <s v="hec03f0003"/>
    <s v="External - Not Needed"/>
    <d v="2017-07-31T00:00:00"/>
    <s v="Dedicated Storage"/>
    <s v="HEC"/>
    <s v="Bob"/>
    <s v="GDMS"/>
    <s v="CSC"/>
    <m/>
    <s v="https://cmp.wdf.sap.corp/sism/default.htm?object_key=00205495930005365924"/>
    <s v="1-80-003550"/>
    <s v="2-Node HEC Backup Cluster"/>
    <m/>
    <m/>
    <m/>
    <m/>
    <m/>
    <m/>
  </r>
  <r>
    <s v="USA"/>
    <s v="Sterling, VA"/>
    <x v="29"/>
    <s v="Cage 4 (01.GH.004)/GK/10"/>
    <x v="6"/>
    <x v="597"/>
    <s v="Admin"/>
    <s v="hec03fc003"/>
    <s v="198.18.78.5"/>
    <s v="600002039566"/>
    <m/>
    <s v="552550"/>
    <x v="2"/>
    <s v="NetApp FAS2040"/>
    <m/>
    <s v="hec03f0006"/>
    <s v="External - Disk Retention"/>
    <d v="2017-11-30T00:00:00"/>
    <s v="Dedicated Storage"/>
    <s v="HEC"/>
    <s v="Bob"/>
    <s v="GDMS"/>
    <s v="CSC"/>
    <m/>
    <s v="https://cmp.wdf.sap.corp/sism/default.htm?object_key=00205495930005365905"/>
    <s v="1-80-006292"/>
    <s v="2-Node HEC Admin Cluster"/>
    <m/>
    <m/>
    <m/>
    <m/>
    <m/>
    <m/>
  </r>
  <r>
    <s v="USA"/>
    <s v="Sterling, VA"/>
    <x v="29"/>
    <s v="Cage 4 (01.GH.004)/GK/10"/>
    <x v="6"/>
    <x v="598"/>
    <s v="Admin"/>
    <s v="hec03fc003"/>
    <s v="198.18.78.5"/>
    <s v="600002039578"/>
    <m/>
    <s v="552550"/>
    <x v="2"/>
    <s v="NetApp FAS2040"/>
    <m/>
    <s v="hec03f0005"/>
    <s v="External - Disk Retention"/>
    <d v="2017-11-30T00:00:00"/>
    <s v="Dedicated Storage"/>
    <s v="HEC"/>
    <s v="Bob"/>
    <s v="GDMS"/>
    <s v="CSC"/>
    <m/>
    <s v="https://cmp.wdf.sap.corp/sism/default.htm?object_key=00205495930005365905"/>
    <s v="1-80-006292"/>
    <s v="2-Node HEC Admin Cluster"/>
    <m/>
    <m/>
    <m/>
    <m/>
    <m/>
    <m/>
  </r>
  <r>
    <s v="USA"/>
    <s v="Sterling, VA"/>
    <x v="29"/>
    <s v="Cage 4 (01.GH.004)/GG/10"/>
    <x v="6"/>
    <x v="599"/>
    <s v="Tier 1"/>
    <s v="hec03fc001"/>
    <s v="198.18.78.10"/>
    <s v="700002300723"/>
    <n v="108040006"/>
    <s v="552556"/>
    <x v="2"/>
    <s v="NetApp FAS6220"/>
    <m/>
    <s v="hec03f0008"/>
    <s v="External - Disk Retention"/>
    <d v="2018-02-28T00:00:00"/>
    <s v="Dedicated Storage"/>
    <s v="HEC"/>
    <s v="Bob"/>
    <s v="GDMS"/>
    <s v="CSC"/>
    <m/>
    <s v="https://cmp.wdf.sap.corp/sism/default.htm?object_key=00205495930006433574"/>
    <s v="1-80-003138"/>
    <s v="6-Node HEC Productive Cluster"/>
    <m/>
    <m/>
    <m/>
    <m/>
    <m/>
    <m/>
  </r>
  <r>
    <s v="USA"/>
    <s v="Sterling, VA"/>
    <x v="29"/>
    <s v="Cage 4 (01.GH.004)/GG/10"/>
    <x v="6"/>
    <x v="600"/>
    <s v="Tier 1"/>
    <s v="hec03fc001"/>
    <s v="198.18.78.10"/>
    <s v="700002300735 "/>
    <m/>
    <s v="552556"/>
    <x v="2"/>
    <s v="NetApp FAS6220"/>
    <m/>
    <s v="hec03f0007"/>
    <s v="External - Disk Retention"/>
    <d v="2018-02-28T00:00:00"/>
    <s v="Dedicated Storage"/>
    <s v="HEC"/>
    <s v="Bob"/>
    <s v="GDMS"/>
    <s v="CSC"/>
    <m/>
    <m/>
    <s v="1-80-003138"/>
    <s v="6-Node HEC Productive Cluster"/>
    <m/>
    <m/>
    <m/>
    <m/>
    <m/>
    <m/>
  </r>
  <r>
    <s v="USA"/>
    <s v="Sterling, VA"/>
    <x v="29"/>
    <s v="Cage 4 (01.GH.004)/FV/34"/>
    <x v="6"/>
    <x v="601"/>
    <s v="Tier 1"/>
    <s v="hec03fc001"/>
    <s v="198.18.78.10"/>
    <s v="701434000172"/>
    <m/>
    <s v="584177"/>
    <x v="2"/>
    <s v="NetApp FAS8060"/>
    <m/>
    <s v="hec03f00010"/>
    <s v="External - Disk Retention"/>
    <d v="2018-03-31T00:00:00"/>
    <s v="Dedicated Storage"/>
    <s v="HEC"/>
    <s v="Bob"/>
    <s v="GDMS"/>
    <s v="CSC"/>
    <m/>
    <m/>
    <s v="1-80-003138"/>
    <s v="6-Node HEC Productive Cluster"/>
    <m/>
    <m/>
    <m/>
    <m/>
    <m/>
    <m/>
  </r>
  <r>
    <s v="USA"/>
    <s v="Sterling, VA"/>
    <x v="29"/>
    <s v="Cage 4 (01.GH.004)/GG/09"/>
    <x v="6"/>
    <x v="602"/>
    <s v="Tier 1"/>
    <s v="hec03fc004.stl.hec.sap.biz"/>
    <s v="198.18.78.27"/>
    <s v="941440000152"/>
    <m/>
    <m/>
    <x v="2"/>
    <s v="NetApp FAS8080"/>
    <m/>
    <s v="hec03f0012"/>
    <s v="External - D@R in place"/>
    <d v="2019-05-31T00:00:00"/>
    <s v="Dedicated Storage"/>
    <s v="HEC"/>
    <s v="Bob"/>
    <s v="GDMS"/>
    <s v="CSC"/>
    <m/>
    <m/>
    <s v="6/26/15: Added"/>
    <s v="4-Node HEC Productive Cluster"/>
    <m/>
    <m/>
    <m/>
    <m/>
    <m/>
    <m/>
  </r>
  <r>
    <s v="USA"/>
    <s v="Sterling, VA"/>
    <x v="29"/>
    <s v="Cage 4 (01.GH.004)/GG/09"/>
    <x v="6"/>
    <x v="603"/>
    <s v="Tier 1"/>
    <s v="hec03fc004.stl.hec.sap.biz"/>
    <s v="198.18.78.27"/>
    <s v="701518000002"/>
    <m/>
    <m/>
    <x v="2"/>
    <s v="NetApp FAS8080"/>
    <m/>
    <s v="hec03f0011"/>
    <s v="External - D@R in place"/>
    <d v="2019-05-31T00:00:00"/>
    <s v="Dedicated Storage"/>
    <s v="HEC"/>
    <s v="Bob"/>
    <s v="GDMS"/>
    <s v="CSC"/>
    <m/>
    <m/>
    <s v="6/26/15: Added"/>
    <s v="4-Node HEC Productive Cluster"/>
    <m/>
    <m/>
    <m/>
    <m/>
    <m/>
    <m/>
  </r>
  <r>
    <s v="Germany"/>
    <s v="St. Leon Rot"/>
    <x v="25"/>
    <s v="RZ14"/>
    <x v="7"/>
    <x v="604"/>
    <m/>
    <m/>
    <s v="10.17.235.155"/>
    <s v="BRCBRW1949K05V"/>
    <m/>
    <m/>
    <x v="0"/>
    <s v="Brocade 6510"/>
    <m/>
    <m/>
    <s v="Internal"/>
    <d v="2019-01-21T00:00:00"/>
    <s v="Dedicated Switch"/>
    <s v="Shared SAN"/>
    <s v="Sandeep"/>
    <s v="GDMS"/>
    <s v="CSC"/>
    <m/>
    <m/>
    <s v="7/9/15: Added"/>
    <m/>
    <m/>
    <m/>
    <m/>
    <m/>
    <m/>
    <m/>
  </r>
  <r>
    <s v="Germany"/>
    <s v="Walldorf"/>
    <x v="26"/>
    <s v="RZ14/3-1"/>
    <x v="7"/>
    <x v="605"/>
    <m/>
    <m/>
    <s v="10.17.235.134"/>
    <s v="BRCBRW1949K05R"/>
    <m/>
    <s v="32408301"/>
    <x v="0"/>
    <s v="Brocade 6510"/>
    <m/>
    <m/>
    <s v="Internal"/>
    <d v="2019-01-21T00:00:00"/>
    <s v="Dedicated Switch"/>
    <s v="Shared SAN"/>
    <s v="Sandeep"/>
    <s v="GDMS"/>
    <s v="CSC"/>
    <m/>
    <m/>
    <s v="7/9/15: Added"/>
    <m/>
    <m/>
    <m/>
    <m/>
    <m/>
    <m/>
    <m/>
  </r>
  <r>
    <s v="Germany"/>
    <s v="St. Leon Rot"/>
    <x v="25"/>
    <s v="RZ61"/>
    <x v="7"/>
    <x v="606"/>
    <m/>
    <m/>
    <s v="10.17.234.118"/>
    <s v="BRCBRW1949K05H"/>
    <m/>
    <m/>
    <x v="0"/>
    <s v="Brocade 6510"/>
    <m/>
    <m/>
    <s v="Internal"/>
    <d v="2019-01-21T00:00:00"/>
    <s v="Dedicated Switch"/>
    <s v="Shared SAN"/>
    <s v="Sandeep"/>
    <s v="GDMS"/>
    <s v="CSC"/>
    <m/>
    <m/>
    <s v="7/9/15: Added"/>
    <m/>
    <m/>
    <m/>
    <m/>
    <m/>
    <m/>
    <m/>
  </r>
  <r>
    <s v="Germany"/>
    <s v="St. Leon Rot"/>
    <x v="25"/>
    <s v="RZ61"/>
    <x v="7"/>
    <x v="607"/>
    <m/>
    <m/>
    <s v="10.17.234.119"/>
    <s v="BRCBRW1949K05S"/>
    <m/>
    <m/>
    <x v="0"/>
    <s v="Brocade 6510"/>
    <m/>
    <m/>
    <s v="Internal"/>
    <d v="2019-01-21T00:00:00"/>
    <s v="Dedicated Switch"/>
    <s v="Shared SAN"/>
    <s v="Sandeep"/>
    <s v="GDMS"/>
    <s v="CSC"/>
    <m/>
    <m/>
    <s v="7/9/15: Added"/>
    <m/>
    <m/>
    <m/>
    <m/>
    <m/>
    <m/>
    <m/>
  </r>
  <r>
    <s v="USA"/>
    <s v="Santa Clara, CA"/>
    <x v="17"/>
    <s v="Cage1 (POD 13) C16"/>
    <x v="4"/>
    <x v="608"/>
    <m/>
    <m/>
    <s v="198.18.110.4"/>
    <s v="APM00133519570"/>
    <m/>
    <m/>
    <x v="0"/>
    <s v="EMC DD4500"/>
    <m/>
    <m/>
    <s v="D@R in place"/>
    <d v="2017-08-28T00:00:00"/>
    <s v="Backup Device"/>
    <s v="HEC"/>
    <s v="GDMB"/>
    <s v="GDMB"/>
    <s v="CSC"/>
    <m/>
    <m/>
    <s v="6/26/15: Added"/>
    <m/>
    <m/>
    <m/>
    <m/>
    <m/>
    <m/>
    <m/>
  </r>
  <r>
    <s v="USA"/>
    <s v="Santa Clara, CA"/>
    <x v="17"/>
    <s v="Cage1 (POD 13) C40"/>
    <x v="4"/>
    <x v="609"/>
    <m/>
    <m/>
    <s v="198.18.110.16"/>
    <s v="FCNME121500076"/>
    <m/>
    <m/>
    <x v="0"/>
    <s v="EMC DD4500"/>
    <m/>
    <m/>
    <s v="D@R in place"/>
    <m/>
    <s v="Backup Device"/>
    <s v="HEC"/>
    <s v="GDMB"/>
    <s v="GDMB"/>
    <s v="CSC"/>
    <m/>
    <m/>
    <s v="6/26/15: Added"/>
    <m/>
    <m/>
    <m/>
    <m/>
    <m/>
    <m/>
    <m/>
  </r>
  <r>
    <s v="USA"/>
    <s v="Santa Clara, CA"/>
    <x v="17"/>
    <s v="Cage1 (POD 13) C15"/>
    <x v="6"/>
    <x v="610"/>
    <s v="Tier 1"/>
    <s v="hec04fc001"/>
    <s v="198.18.110.10"/>
    <s v="700002056578"/>
    <m/>
    <s v="557102"/>
    <x v="2"/>
    <s v="NetApp FAS6220"/>
    <m/>
    <s v="hec04f0002"/>
    <s v="External - Disk Retention"/>
    <d v="2017-08-31T00:00:00"/>
    <s v="Dedicated Storage"/>
    <s v="HEC"/>
    <s v="Bob"/>
    <s v="GDMS"/>
    <s v="CSC"/>
    <m/>
    <s v="https://cmp.wdf.sap.corp/sism/default.htm?object_key=00205495930005365987"/>
    <s v="1-80-004379"/>
    <s v="4-Node HEC Productive Cluster"/>
    <m/>
    <m/>
    <m/>
    <m/>
    <m/>
    <m/>
  </r>
  <r>
    <s v="USA"/>
    <s v="Santa Clara, CA"/>
    <x v="17"/>
    <s v="Cage1 (POD 13) C15"/>
    <x v="6"/>
    <x v="611"/>
    <s v="Tier 1"/>
    <s v="hec04fc001"/>
    <s v="198.18.110.10"/>
    <s v="700002056580"/>
    <m/>
    <s v="557102"/>
    <x v="2"/>
    <s v="NetApp FAS6220"/>
    <m/>
    <s v="hec04f0001"/>
    <s v="External - Disk Retention"/>
    <d v="2017-08-31T00:00:00"/>
    <s v="Dedicated Storage"/>
    <s v="HEC"/>
    <s v="Bob"/>
    <s v="GDMS"/>
    <s v="CSC"/>
    <m/>
    <s v="https://cmp.wdf.sap.corp/sism/default.htm?object_key=00205495930005365987"/>
    <s v="1-80-004379"/>
    <s v="4-Node HEC Productive Cluster"/>
    <m/>
    <m/>
    <m/>
    <m/>
    <m/>
    <m/>
  </r>
  <r>
    <s v="USA"/>
    <s v="Santa Clara, CA"/>
    <x v="17"/>
    <s v="Cage1 (POD 13) C14"/>
    <x v="6"/>
    <x v="612"/>
    <s v="Tier 2"/>
    <s v="hec04fc002"/>
    <s v="198.18.110.11"/>
    <s v="700002056372"/>
    <m/>
    <s v="557112"/>
    <x v="2"/>
    <s v="NetApp FAS3250"/>
    <m/>
    <s v="hec04f0004"/>
    <s v="External - Not Needed"/>
    <d v="2017-08-31T00:00:00"/>
    <s v="Dedicated Storage"/>
    <s v="HEC"/>
    <s v="Joachim"/>
    <s v="GDMS"/>
    <s v="CSC"/>
    <m/>
    <m/>
    <s v="6/12/14: Added"/>
    <s v="2-Node HEC Backup Cluster"/>
    <m/>
    <m/>
    <m/>
    <m/>
    <m/>
    <m/>
  </r>
  <r>
    <s v="USA"/>
    <s v="Santa Clara, CA"/>
    <x v="17"/>
    <s v="Cage1 (POD 13) C14"/>
    <x v="6"/>
    <x v="613"/>
    <s v="Tier 2"/>
    <s v="hec04fc002"/>
    <s v="198.18.110.11"/>
    <s v="700002056384"/>
    <m/>
    <s v="557113"/>
    <x v="2"/>
    <s v="NetApp FAS3250"/>
    <m/>
    <s v="hec04f0003"/>
    <s v="External - Not Needed"/>
    <d v="2017-08-31T00:00:00"/>
    <s v="Dedicated Storage"/>
    <s v="HEC"/>
    <s v="Joachim"/>
    <s v="GDMS"/>
    <s v="CSC"/>
    <m/>
    <m/>
    <s v="6/12/14: Added"/>
    <s v="2-Node HEC Backup Cluster"/>
    <m/>
    <m/>
    <m/>
    <m/>
    <m/>
    <m/>
  </r>
  <r>
    <s v="USA"/>
    <s v="Santa Clara, CA"/>
    <x v="17"/>
    <s v="C16, U35 &amp; U37"/>
    <x v="6"/>
    <x v="614"/>
    <s v="Admin"/>
    <s v="hec04fc003"/>
    <s v="198.18.110.5"/>
    <s v="600000306056"/>
    <m/>
    <m/>
    <x v="2"/>
    <s v="NetApp FAS2040"/>
    <m/>
    <s v="hec04f0006"/>
    <s v="External - Disk Retention"/>
    <d v="2017-11-30T00:00:00"/>
    <s v="Dedicated Storage"/>
    <s v="HEC"/>
    <s v="Joachim"/>
    <s v="GDMS"/>
    <s v="CSC"/>
    <m/>
    <m/>
    <s v="1-80-006290"/>
    <s v="2 Nodes HEC Admin Cluster"/>
    <m/>
    <m/>
    <m/>
    <m/>
    <m/>
    <m/>
  </r>
  <r>
    <s v="USA"/>
    <s v="Santa Clara, CA"/>
    <x v="17"/>
    <s v="C16, U35 &amp; U37"/>
    <x v="6"/>
    <x v="615"/>
    <s v="Admin"/>
    <s v="hec04fc003"/>
    <s v="198.18.110.5"/>
    <s v="600000306068"/>
    <m/>
    <m/>
    <x v="2"/>
    <s v="NetApp FAS2040"/>
    <m/>
    <s v="hec04f0005"/>
    <s v="External - Disk Retention"/>
    <d v="2017-11-30T00:00:00"/>
    <s v="Dedicated Storage"/>
    <s v="HEC"/>
    <s v="Joachim"/>
    <s v="GDMS"/>
    <s v="CSC"/>
    <m/>
    <m/>
    <s v="1-80-006290"/>
    <s v="2 Nodes HEC Admin Cluster"/>
    <m/>
    <m/>
    <m/>
    <m/>
    <m/>
    <m/>
  </r>
  <r>
    <s v="USA"/>
    <s v="Santa Clara, CA"/>
    <x v="17"/>
    <s v="Cage1 (POD 13) C41"/>
    <x v="6"/>
    <x v="616"/>
    <s v="Tier 1"/>
    <s v="hec04fc001"/>
    <s v="198.18.110.10"/>
    <s v="701434000159"/>
    <m/>
    <s v="560115"/>
    <x v="2"/>
    <s v="NetApp FAS8060"/>
    <m/>
    <s v="HEC04F0008"/>
    <s v="External - Disk Retention"/>
    <d v="2018-08-31T00:00:00"/>
    <s v="Dedicated Storage"/>
    <s v="HEC"/>
    <s v="Bob"/>
    <s v="GDMS"/>
    <s v="CSC"/>
    <m/>
    <m/>
    <s v="1-80-004379"/>
    <s v="4-Node HEC Productive Cluster"/>
    <m/>
    <m/>
    <m/>
    <m/>
    <m/>
    <m/>
  </r>
  <r>
    <s v="USA"/>
    <s v="Santa Clara, CA"/>
    <x v="17"/>
    <s v="Cage1 (POD 13) C41"/>
    <x v="6"/>
    <x v="617"/>
    <s v="Tier 1"/>
    <s v="hec04fc001"/>
    <s v="198.18.110.10"/>
    <s v="701434000160"/>
    <m/>
    <s v="560115"/>
    <x v="2"/>
    <s v="NetApp FAS8060"/>
    <m/>
    <s v="HEC04F0007"/>
    <s v="External - Disk Retention"/>
    <d v="2018-08-31T00:00:00"/>
    <s v="Dedicated Storage"/>
    <s v="HEC"/>
    <s v="Bob"/>
    <s v="GDMS"/>
    <s v="CSC"/>
    <m/>
    <m/>
    <s v="1-80-004379"/>
    <s v="4-Node HEC Productive Cluster"/>
    <m/>
    <m/>
    <m/>
    <m/>
    <m/>
    <m/>
  </r>
  <r>
    <s v="Germany"/>
    <s v="St. Leon Rot"/>
    <x v="25"/>
    <m/>
    <x v="5"/>
    <x v="618"/>
    <s v="Tier 2"/>
    <m/>
    <s v="198.18.0.78"/>
    <s v="41111200154"/>
    <m/>
    <m/>
    <x v="2"/>
    <s v="NetApp CN1610"/>
    <m/>
    <m/>
    <s v="External "/>
    <d v="2019-05-31T00:00:00"/>
    <s v="Dedicated Switch"/>
    <s v="HEC"/>
    <s v="Joachim"/>
    <s v="GDMS"/>
    <s v="CSC"/>
    <m/>
    <m/>
    <m/>
    <m/>
    <m/>
    <m/>
    <m/>
    <m/>
    <m/>
    <m/>
  </r>
  <r>
    <s v="Germany"/>
    <s v="St. Leon Rot"/>
    <x v="25"/>
    <m/>
    <x v="5"/>
    <x v="619"/>
    <s v="Tier 2"/>
    <m/>
    <s v="198.18.0.79"/>
    <s v="41111200042"/>
    <m/>
    <m/>
    <x v="2"/>
    <s v="NetApp CN1610"/>
    <m/>
    <m/>
    <s v="External "/>
    <d v="2019-05-31T00:00:00"/>
    <s v="Dedicated Switch"/>
    <s v="HEC"/>
    <s v="Joachim"/>
    <s v="GDMS"/>
    <s v="CSC"/>
    <m/>
    <m/>
    <m/>
    <m/>
    <m/>
    <m/>
    <m/>
    <m/>
    <m/>
    <m/>
  </r>
  <r>
    <s v="Japan"/>
    <s v="Tokyo"/>
    <x v="30"/>
    <s v="Cage 1 (K2A)/K2A-274"/>
    <x v="4"/>
    <x v="620"/>
    <m/>
    <m/>
    <s v="198.18.142.24"/>
    <s v="FCNME133100049/CKM00134901359"/>
    <m/>
    <m/>
    <x v="0"/>
    <s v="EMC DD4500"/>
    <m/>
    <m/>
    <s v="D@R in place"/>
    <m/>
    <s v="Backup Device"/>
    <s v="Backup Team"/>
    <s v="GDMB"/>
    <s v="GDMB"/>
    <s v="CSC"/>
    <m/>
    <m/>
    <s v="6/26/15: Added"/>
    <m/>
    <m/>
    <m/>
    <m/>
    <m/>
    <m/>
    <m/>
  </r>
  <r>
    <s v="Japan"/>
    <s v="Tokyo"/>
    <x v="30"/>
    <s v="Cage 1 (K2A)/K2A-231"/>
    <x v="4"/>
    <x v="621"/>
    <m/>
    <m/>
    <m/>
    <s v="FCNME143700052"/>
    <m/>
    <m/>
    <x v="0"/>
    <s v="EMC DD4500"/>
    <m/>
    <m/>
    <s v="D@R in place"/>
    <m/>
    <s v="Backup Device"/>
    <s v="Backup Team"/>
    <s v="GDMB"/>
    <s v="GDMB"/>
    <s v="CSC"/>
    <m/>
    <m/>
    <m/>
    <m/>
    <m/>
    <m/>
    <m/>
    <m/>
    <m/>
    <m/>
  </r>
  <r>
    <s v="Japan"/>
    <s v="Tokyo"/>
    <x v="30"/>
    <s v="Cage 1 (K2A)/K2A-255"/>
    <x v="6"/>
    <x v="622"/>
    <s v="Tier 1"/>
    <s v="hec05fc0001.tyo.hec.sap.biz."/>
    <s v="198.18.142.8"/>
    <s v="700002236568"/>
    <n v="132040006"/>
    <n v="50854525"/>
    <x v="2"/>
    <s v="NetApp FAS6220"/>
    <m/>
    <s v="hec05f0002"/>
    <s v="External - Disk Retention"/>
    <d v="2017-11-30T00:00:00"/>
    <s v="Dedicated Storage"/>
    <s v="HEC"/>
    <s v="Joachim"/>
    <s v="GDMS"/>
    <s v="CSC"/>
    <m/>
    <m/>
    <s v="1-80-006375"/>
    <s v="4-Node HEC Productive Cluster"/>
    <m/>
    <m/>
    <m/>
    <m/>
    <m/>
    <m/>
  </r>
  <r>
    <s v="Japan"/>
    <s v="Tokyo"/>
    <x v="30"/>
    <s v="Cage 1 (K2A)/K2A-255"/>
    <x v="6"/>
    <x v="623"/>
    <s v="Tier 1"/>
    <s v="hec05fc0001.tyo.hec.sap.biz."/>
    <s v="198.18.142.8"/>
    <s v="700002236570"/>
    <n v="132040006"/>
    <n v="50854525"/>
    <x v="2"/>
    <s v="NetApp FAS6220"/>
    <m/>
    <s v="hec05f0001"/>
    <s v="External - Disk Retention"/>
    <d v="2017-11-30T00:00:00"/>
    <s v="Dedicated Storage"/>
    <s v="HEC"/>
    <s v="Joachim"/>
    <s v="GDMS"/>
    <s v="CSC"/>
    <m/>
    <m/>
    <s v="1-80-006375"/>
    <s v="4-Node HEC Productive Cluster"/>
    <m/>
    <m/>
    <m/>
    <m/>
    <m/>
    <m/>
  </r>
  <r>
    <s v="Japan"/>
    <s v="Tokyo"/>
    <x v="30"/>
    <s v="Cage 1 (K2A)/K2A-256"/>
    <x v="6"/>
    <x v="624"/>
    <s v="Admin"/>
    <s v="hec05fc0003.tyo.hec.sap.biz."/>
    <s v="198.18.142.15"/>
    <s v="940000563628"/>
    <n v="132040006"/>
    <n v="50854567"/>
    <x v="2"/>
    <s v="NetApp FAS6220"/>
    <m/>
    <s v="hec05f0006.tyo.hec.sap.biz"/>
    <s v="External - Disk Retention"/>
    <d v="2017-11-30T00:00:00"/>
    <s v="Dedicated Storage"/>
    <s v="HEC"/>
    <s v="Joachim"/>
    <s v="GDMS"/>
    <s v="CSC"/>
    <m/>
    <m/>
    <s v="1-80-006373"/>
    <s v="2-Node HEC Admin Cluster"/>
    <m/>
    <m/>
    <m/>
    <m/>
    <m/>
    <m/>
  </r>
  <r>
    <s v="Japan"/>
    <s v="Tokyo"/>
    <x v="30"/>
    <s v="Cage 1 (K2A)/K2A-256"/>
    <x v="6"/>
    <x v="625"/>
    <s v="Admin"/>
    <s v="hec05fc0003.tyo.hec.sap.biz."/>
    <s v="198.18.142.15"/>
    <s v="940000563630"/>
    <m/>
    <n v="132040006"/>
    <x v="2"/>
    <s v="NetApp FAS6220"/>
    <m/>
    <s v="hec05f0005.tyo.hec.sap.biz"/>
    <s v="External - Disk Retention"/>
    <d v="2017-11-30T00:00:00"/>
    <s v="Dedicated Storage"/>
    <s v="HEC"/>
    <s v="Joachim"/>
    <s v="GDMS"/>
    <s v="CSC"/>
    <m/>
    <m/>
    <s v="1-80-006373"/>
    <s v="2-Node HEC Admin Cluster"/>
    <m/>
    <m/>
    <m/>
    <m/>
    <m/>
    <m/>
  </r>
  <r>
    <s v="Japan"/>
    <s v="Tokyo"/>
    <x v="30"/>
    <m/>
    <x v="6"/>
    <x v="626"/>
    <s v="Tier 1"/>
    <s v="hec05fc0001.tyo.hec.sap.biz."/>
    <s v="198.18.142.8"/>
    <s v="701450000226"/>
    <m/>
    <m/>
    <x v="2"/>
    <s v="NetApp FAS8060"/>
    <m/>
    <s v="hec05f0008"/>
    <m/>
    <d v="2018-12-31T00:00:00"/>
    <s v="Dedicated Storage"/>
    <s v="HEC"/>
    <s v="Joachim"/>
    <s v="GDMS"/>
    <s v="CSC"/>
    <m/>
    <m/>
    <s v="10/6/15: Added"/>
    <m/>
    <m/>
    <m/>
    <m/>
    <m/>
    <m/>
    <m/>
  </r>
  <r>
    <s v="Japan"/>
    <s v="Tokyo"/>
    <x v="30"/>
    <s v="Cage 1 (K2A)"/>
    <x v="6"/>
    <x v="626"/>
    <s v="Tier 1"/>
    <s v="hec05fc0001.tyo.hec.sap.biz."/>
    <s v="198.18.142.8"/>
    <s v="701450000226"/>
    <m/>
    <m/>
    <x v="2"/>
    <s v="NetApp FAS8060"/>
    <m/>
    <s v="hec05f0008"/>
    <s v="External - Disk Retention"/>
    <d v="2018-12-31T00:00:00"/>
    <s v="Dedicated Storage"/>
    <s v="HEC"/>
    <s v="Joachim"/>
    <s v="GDMS"/>
    <s v="CSC"/>
    <m/>
    <m/>
    <s v="Added: 4/15/15_x000a_1-80-006375"/>
    <s v="4-Node HEC Productive Cluster"/>
    <m/>
    <m/>
    <m/>
    <m/>
    <m/>
    <m/>
  </r>
  <r>
    <s v="Japan"/>
    <s v="Tokyo"/>
    <x v="30"/>
    <m/>
    <x v="6"/>
    <x v="627"/>
    <s v="Tier 1"/>
    <s v="hec05fc0001.tyo.hec.sap.biz."/>
    <s v="198.18.142.8"/>
    <s v="701450000225"/>
    <m/>
    <m/>
    <x v="2"/>
    <s v="NetApp FAS8060"/>
    <m/>
    <s v="hec05f0007"/>
    <m/>
    <d v="2018-12-31T00:00:00"/>
    <s v="Dedicated Storage"/>
    <s v="HEC"/>
    <s v="Joachim"/>
    <s v="GDMS"/>
    <s v="CSC"/>
    <m/>
    <m/>
    <s v="10/6/15: Added"/>
    <m/>
    <m/>
    <m/>
    <m/>
    <m/>
    <m/>
    <m/>
  </r>
  <r>
    <s v="Japan"/>
    <s v="Tokyo"/>
    <x v="30"/>
    <s v="Cage 1 (K2A)"/>
    <x v="6"/>
    <x v="627"/>
    <s v="Tier 1"/>
    <s v="hec05fc0001.tyo.hec.sap.biz."/>
    <s v="198.18.142.8"/>
    <s v="701450000225"/>
    <m/>
    <m/>
    <x v="2"/>
    <s v="NetApp FAS8060"/>
    <m/>
    <s v="hec05f0007"/>
    <s v="External - Disk Retention"/>
    <d v="2018-12-31T00:00:00"/>
    <s v="Dedicated Storage"/>
    <s v="HEC"/>
    <s v="Joachim"/>
    <s v="GDMS"/>
    <s v="CSC"/>
    <m/>
    <m/>
    <s v="Added: 4/15/15_x000a_1-80-006375"/>
    <s v="4-Node HEC Productive Cluster"/>
    <m/>
    <m/>
    <m/>
    <m/>
    <m/>
    <m/>
  </r>
  <r>
    <s v="USA"/>
    <s v="Englewood, CO"/>
    <x v="2"/>
    <m/>
    <x v="3"/>
    <x v="628"/>
    <m/>
    <m/>
    <s v="10.168.30.14"/>
    <s v="FOX1318GM82"/>
    <m/>
    <m/>
    <x v="4"/>
    <s v="Cisco MDS 9124"/>
    <m/>
    <m/>
    <s v="N/A"/>
    <s v="Contact with Verizon"/>
    <s v="Dedicated Switch"/>
    <s v="Sybase"/>
    <s v="Anil"/>
    <s v="GDMS"/>
    <s v="CSC"/>
    <m/>
    <m/>
    <m/>
    <m/>
    <m/>
    <m/>
    <m/>
    <m/>
    <m/>
    <m/>
  </r>
  <r>
    <s v="USA"/>
    <s v="Englewood, CO"/>
    <x v="2"/>
    <m/>
    <x v="3"/>
    <x v="629"/>
    <m/>
    <m/>
    <s v="10.168.30.18"/>
    <s v="FOX1319G3QZ"/>
    <m/>
    <m/>
    <x v="4"/>
    <s v="Cisco MDS 9124"/>
    <m/>
    <m/>
    <s v="N/A"/>
    <s v="Contact with Verizon"/>
    <s v="Dedicated Switch"/>
    <s v="Sybase"/>
    <s v="Anil"/>
    <s v="GDMS"/>
    <s v="CSC"/>
    <m/>
    <m/>
    <m/>
    <m/>
    <m/>
    <m/>
    <m/>
    <m/>
    <m/>
    <m/>
  </r>
  <r>
    <s v="Japan"/>
    <s v="Osaka"/>
    <x v="37"/>
    <s v="Cage 1 (A5B)/a5B-056"/>
    <x v="4"/>
    <x v="630"/>
    <m/>
    <m/>
    <s v="198.18.174.24"/>
    <s v="FCNME133100046/CKM00134901352"/>
    <m/>
    <m/>
    <x v="0"/>
    <s v="EMC DD4500"/>
    <m/>
    <m/>
    <s v="D@R in place"/>
    <m/>
    <s v="Backup Device"/>
    <s v="Backup Team"/>
    <s v="GDMB"/>
    <s v="GDMB"/>
    <s v="CSC"/>
    <m/>
    <m/>
    <s v="6/26/15: Added"/>
    <m/>
    <m/>
    <m/>
    <m/>
    <m/>
    <m/>
    <m/>
  </r>
  <r>
    <s v="Japan"/>
    <s v="Osaka"/>
    <x v="37"/>
    <s v="Cage 2 (A6B)/a6B-221"/>
    <x v="4"/>
    <x v="631"/>
    <m/>
    <m/>
    <s v="198.18.174.24"/>
    <s v="FCNME142700065"/>
    <m/>
    <m/>
    <x v="0"/>
    <s v="EMC DD4500"/>
    <m/>
    <m/>
    <s v="D@R in place"/>
    <m/>
    <s v="Backup Device"/>
    <s v="Backup Team"/>
    <s v="GDMB"/>
    <s v="GDMB"/>
    <s v="CSC"/>
    <m/>
    <m/>
    <m/>
    <m/>
    <m/>
    <m/>
    <m/>
    <m/>
    <m/>
    <m/>
  </r>
  <r>
    <s v="Japan"/>
    <s v="Osaka"/>
    <x v="37"/>
    <s v="Cage 1 (A5B)/a5B-065"/>
    <x v="6"/>
    <x v="632"/>
    <s v="Tier 1"/>
    <s v="hec06fc001"/>
    <s v="198.18.174.8"/>
    <s v="700002237263"/>
    <m/>
    <n v="132040006"/>
    <x v="2"/>
    <s v="NetApp FAS6220"/>
    <m/>
    <s v="hec06f0002"/>
    <s v="External - Disk Retention"/>
    <d v="2017-11-30T00:00:00"/>
    <s v="Dedicated Storage"/>
    <s v="HEC"/>
    <s v="Joachim"/>
    <s v="GDMS"/>
    <s v="CSC"/>
    <m/>
    <s v="https://cmp.wdf.sap.corp/sism/default.htm?object_key=00205495930005970136"/>
    <s v="1-80-006376"/>
    <s v="4-Node HEC Productive Cluster"/>
    <m/>
    <m/>
    <m/>
    <m/>
    <m/>
    <m/>
  </r>
  <r>
    <s v="Japan"/>
    <s v="Osaka"/>
    <x v="37"/>
    <s v="Cage 1 (A5B)/a5B-065"/>
    <x v="6"/>
    <x v="633"/>
    <s v="Tier 1"/>
    <s v="hec06fc001"/>
    <s v="198.18.174.8"/>
    <s v="700002237275"/>
    <n v="132040006"/>
    <n v="50854628"/>
    <x v="2"/>
    <s v="NetApp FAS6220"/>
    <m/>
    <s v="hec06f0001"/>
    <s v="External - Disk Retention"/>
    <d v="2017-11-30T00:00:00"/>
    <s v="Dedicated Storage"/>
    <s v="HEC"/>
    <s v="Joachim"/>
    <s v="GDMS"/>
    <s v="CSC"/>
    <m/>
    <s v="https://cmp.wdf.sap.corp/sism/default.htm?object_key=00205495930005970136"/>
    <s v="1-80-006376"/>
    <s v="4-Node HEC Productive Cluster"/>
    <m/>
    <m/>
    <m/>
    <m/>
    <m/>
    <m/>
  </r>
  <r>
    <s v="Japan"/>
    <s v="Osaka"/>
    <x v="37"/>
    <s v="Cage 1 (A5B)/a5B-066"/>
    <x v="6"/>
    <x v="634"/>
    <s v="Admin"/>
    <s v="hec06fc003"/>
    <s v="198.18.174.15"/>
    <s v="940000552306"/>
    <n v="132040006"/>
    <n v="50854629"/>
    <x v="2"/>
    <s v="NetApp FAS2240-2"/>
    <m/>
    <s v="hec06f0006"/>
    <s v="External - Disk Retention"/>
    <d v="2017-11-30T00:00:00"/>
    <s v="Dedicated Storage"/>
    <s v="HEC"/>
    <s v="Joachim"/>
    <s v="GDMS"/>
    <s v="CSC"/>
    <m/>
    <s v="https://cmp.wdf.sap.corp/sism/default.htm?object_key=00205495930005970246"/>
    <s v="1-80-006374"/>
    <s v="2-Node HEC Admin Cluster"/>
    <m/>
    <m/>
    <m/>
    <m/>
    <m/>
    <m/>
  </r>
  <r>
    <s v="Japan"/>
    <s v="Osaka"/>
    <x v="37"/>
    <s v="Cage 1 (A5B)/a5B-066"/>
    <x v="6"/>
    <x v="635"/>
    <s v="Admin"/>
    <s v="hec06fc003"/>
    <s v="198.18.174.15"/>
    <s v="940000552318"/>
    <n v="132040006"/>
    <n v="50900124"/>
    <x v="2"/>
    <s v="NetApp FAS2240-2"/>
    <m/>
    <s v="hec06f0005"/>
    <s v="External - Disk Retention"/>
    <d v="2017-11-30T00:00:00"/>
    <s v="Dedicated Storage"/>
    <s v="HEC"/>
    <s v="Joachim"/>
    <s v="GDMS"/>
    <s v="CSC"/>
    <m/>
    <s v="https://cmp.wdf.sap.corp/sism/default.htm?object_key=00205495930005970246"/>
    <s v="1-80-006374"/>
    <s v="2-Node HEC Admin Cluster"/>
    <m/>
    <m/>
    <m/>
    <m/>
    <m/>
    <m/>
  </r>
  <r>
    <s v="Japan"/>
    <s v="Osaka"/>
    <x v="37"/>
    <s v="Cage 1 (A5B)"/>
    <x v="6"/>
    <x v="636"/>
    <s v="Tier 1"/>
    <s v="hec06fc001"/>
    <s v="198.18.174.8"/>
    <s v="701450000114"/>
    <m/>
    <m/>
    <x v="2"/>
    <s v="NetApp FAS8060"/>
    <m/>
    <s v="hec06f0008"/>
    <s v="External - Disk Retention"/>
    <d v="2018-12-31T00:00:00"/>
    <s v="Dedicated Storage"/>
    <s v="HEC"/>
    <s v="Joachim"/>
    <s v="GDMS"/>
    <s v="CSC"/>
    <m/>
    <m/>
    <s v="1-80-006376"/>
    <s v="4-Node HEC Productive Cluster"/>
    <m/>
    <m/>
    <m/>
    <m/>
    <m/>
    <m/>
  </r>
  <r>
    <s v="Japan"/>
    <s v="Osaka"/>
    <x v="37"/>
    <s v="Cage 1 (A5B)"/>
    <x v="6"/>
    <x v="637"/>
    <s v="Tier 1"/>
    <s v="hec06fc001"/>
    <s v="198.18.174.8"/>
    <s v="701450000113"/>
    <m/>
    <m/>
    <x v="2"/>
    <s v="NetApp FAS8060"/>
    <m/>
    <s v="hec06f0007"/>
    <s v="External - Disk Retention"/>
    <d v="2018-12-31T00:00:00"/>
    <s v="Dedicated Storage"/>
    <s v="HEC"/>
    <s v="Joachim"/>
    <s v="GDMS"/>
    <s v="CSC"/>
    <m/>
    <m/>
    <s v="1-80-006376"/>
    <s v="4-Node HEC Productive Cluster"/>
    <m/>
    <m/>
    <m/>
    <m/>
    <m/>
    <m/>
  </r>
  <r>
    <s v="USA"/>
    <s v="Englewood, CO"/>
    <x v="2"/>
    <m/>
    <x v="3"/>
    <x v="638"/>
    <m/>
    <m/>
    <s v="10.168.30.15"/>
    <s v="FOX1318GMA5"/>
    <m/>
    <m/>
    <x v="4"/>
    <s v="Cisco MDS 9124"/>
    <m/>
    <m/>
    <s v="N/A"/>
    <s v="Contact with Verizon"/>
    <s v="Dedicated Switch"/>
    <s v="Sybase"/>
    <s v="Anil"/>
    <s v="GDMS"/>
    <s v="CSC"/>
    <m/>
    <m/>
    <m/>
    <m/>
    <m/>
    <m/>
    <m/>
    <m/>
    <m/>
    <m/>
  </r>
  <r>
    <s v="USA"/>
    <s v="Englewood, CO"/>
    <x v="2"/>
    <m/>
    <x v="3"/>
    <x v="639"/>
    <m/>
    <m/>
    <s v="10.168.30.19"/>
    <s v="FOX1322G7GG"/>
    <m/>
    <m/>
    <x v="4"/>
    <s v="Cisco MDS 9124"/>
    <m/>
    <m/>
    <s v="N/A"/>
    <s v="Contact with Verizon"/>
    <s v="Dedicated Switch"/>
    <s v="Sybase"/>
    <s v="Anil"/>
    <s v="GDMS"/>
    <s v="CSC"/>
    <m/>
    <m/>
    <m/>
    <m/>
    <m/>
    <m/>
    <m/>
    <m/>
    <m/>
    <m/>
  </r>
  <r>
    <s v="Australia"/>
    <s v="Sydney"/>
    <x v="7"/>
    <s v="L1H4 230/B 6"/>
    <x v="4"/>
    <x v="640"/>
    <m/>
    <m/>
    <s v="198.18.206.24"/>
    <s v="FCNME134200318/CKM00140100966"/>
    <m/>
    <m/>
    <x v="0"/>
    <s v="EMC DD4500"/>
    <m/>
    <m/>
    <s v="D@R in place"/>
    <m/>
    <s v="Backup Device"/>
    <s v="HEC"/>
    <s v="GDMB"/>
    <s v="GDMB"/>
    <s v="CSC"/>
    <m/>
    <m/>
    <s v="6/26/15: Added"/>
    <m/>
    <m/>
    <m/>
    <m/>
    <m/>
    <m/>
    <m/>
  </r>
  <r>
    <s v="Australia"/>
    <s v="Sydney"/>
    <x v="7"/>
    <s v="L1H4 230/B 5"/>
    <x v="6"/>
    <x v="641"/>
    <s v="Tier 1"/>
    <s v="hec07fc001"/>
    <s v="198.18.206.8"/>
    <s v="800000508658"/>
    <n v="114040006"/>
    <s v="50858009"/>
    <x v="2"/>
    <s v="NetApp FAS6220"/>
    <m/>
    <s v="_x000a_hec07f0002"/>
    <s v="External - Disk Retention"/>
    <d v="2018-01-31T00:00:00"/>
    <s v="Dedicated Storage"/>
    <s v="HEC"/>
    <s v="Joachim"/>
    <s v="GDMS"/>
    <s v="CSC"/>
    <m/>
    <s v="https://cmp.wdf.sap.corp/sism/default.htm?object_key=00205495930006105630"/>
    <s v="1-80-007455"/>
    <s v="2-Node HEC Productive Cluster"/>
    <m/>
    <m/>
    <m/>
    <m/>
    <m/>
    <m/>
  </r>
  <r>
    <s v="Australia"/>
    <s v="Sydney"/>
    <x v="7"/>
    <s v="L1H4 230/B 5"/>
    <x v="6"/>
    <x v="642"/>
    <s v="Tier 1"/>
    <s v="hec07fc001"/>
    <s v="198.18.206.8"/>
    <s v="700002266795"/>
    <n v="114040006"/>
    <s v="50858009"/>
    <x v="2"/>
    <s v="NetApp FAS6220"/>
    <m/>
    <s v="hec07f0001"/>
    <s v="External - Disk Retention"/>
    <d v="2018-01-31T00:00:00"/>
    <s v="Dedicated Storage"/>
    <s v="HEC"/>
    <s v="Joachim"/>
    <s v="GDMS"/>
    <s v="CSC"/>
    <m/>
    <s v="https://cmp.wdf.sap.corp/sism/default.htm?object_key=00205495930006105625"/>
    <s v="1-80-007455"/>
    <s v="2-Node HEC Productive Cluster"/>
    <m/>
    <m/>
    <m/>
    <m/>
    <m/>
    <m/>
  </r>
  <r>
    <s v="Australia"/>
    <s v="Sydney"/>
    <x v="7"/>
    <s v="L1H4 230/B 4"/>
    <x v="6"/>
    <x v="643"/>
    <s v="Admin"/>
    <s v="hec07fc003"/>
    <s v="198.18.206.15"/>
    <s v="940000568953"/>
    <n v="114040006"/>
    <s v="50858008"/>
    <x v="2"/>
    <s v="NetApp FAS2240-2"/>
    <m/>
    <s v="hec07f0006"/>
    <s v="External - Disk Retention"/>
    <d v="2018-01-31T00:00:00"/>
    <s v="Dedicated Storage"/>
    <s v="HEC"/>
    <s v="Joachim"/>
    <s v="GDMS"/>
    <s v="CSC"/>
    <m/>
    <s v="https://cmp.wdf.sap.corp/sism/default.htm?object_key=00205495930006105612"/>
    <s v="1-80-007578"/>
    <s v="2-Node HEC Admin Cluster"/>
    <m/>
    <m/>
    <m/>
    <m/>
    <m/>
    <m/>
  </r>
  <r>
    <s v="Australia"/>
    <s v="Sydney"/>
    <x v="7"/>
    <s v="L1H4 230/B 4"/>
    <x v="6"/>
    <x v="644"/>
    <s v="Admin"/>
    <s v="hec07fc003"/>
    <s v="198.18.206.15"/>
    <s v="940000568965"/>
    <n v="114040006"/>
    <s v="50858008"/>
    <x v="2"/>
    <s v="NetApp FAS2240-2"/>
    <m/>
    <s v="hec07f0005"/>
    <s v="External - Disk Retention"/>
    <d v="2018-01-31T00:00:00"/>
    <s v="Dedicated Storage"/>
    <s v="HEC"/>
    <s v="Joachim"/>
    <s v="GDMS"/>
    <s v="CSC"/>
    <m/>
    <m/>
    <s v="1-80-007578"/>
    <s v="2-Node HEC Admin Cluster"/>
    <m/>
    <m/>
    <m/>
    <m/>
    <m/>
    <m/>
  </r>
  <r>
    <s v="Australia"/>
    <s v="Sydney"/>
    <x v="7"/>
    <s v="L1H4 230/A 8"/>
    <x v="4"/>
    <x v="645"/>
    <m/>
    <m/>
    <s v="198.18.238.24"/>
    <s v="FCNME143600085"/>
    <m/>
    <m/>
    <x v="0"/>
    <s v="EMC DD4500"/>
    <m/>
    <m/>
    <s v="D@R in place"/>
    <m/>
    <s v="Backup Device"/>
    <s v="HEC"/>
    <s v="GDMB"/>
    <s v="GDMB"/>
    <s v="CSC"/>
    <m/>
    <m/>
    <s v="6/26/15: Added"/>
    <m/>
    <m/>
    <m/>
    <m/>
    <m/>
    <m/>
    <m/>
  </r>
  <r>
    <s v="Australia"/>
    <s v="Sydney"/>
    <x v="40"/>
    <s v="Cage 1 (S120) 8 16"/>
    <x v="6"/>
    <x v="646"/>
    <s v="Tier 1"/>
    <s v="hec08fc001"/>
    <s v="198.18.238.8"/>
    <s v="701435003146"/>
    <n v="114040006"/>
    <s v="50888148"/>
    <x v="2"/>
    <s v="NetApp FAS8060"/>
    <m/>
    <s v="_x000a_hec08f0002"/>
    <s v="External - Disk Retention"/>
    <d v="2019-01-31T00:00:00"/>
    <s v="Dedicated Storage"/>
    <s v="HEC"/>
    <s v="Joachim"/>
    <s v="GDMS"/>
    <s v="CSC"/>
    <m/>
    <m/>
    <m/>
    <s v="4-Node HEC Productive Cluster"/>
    <m/>
    <m/>
    <m/>
    <m/>
    <m/>
    <m/>
  </r>
  <r>
    <s v="Australia"/>
    <s v="Sydney"/>
    <x v="40"/>
    <s v="Cage 1 (S120) 8 16"/>
    <x v="6"/>
    <x v="647"/>
    <s v="Tier 1"/>
    <s v="hec08fc001"/>
    <s v="198.18.238.8"/>
    <s v="701435003146"/>
    <n v="114040006"/>
    <s v="_x000a_50888149 "/>
    <x v="2"/>
    <s v="NetApp FAS8060"/>
    <m/>
    <s v="hec08f0001"/>
    <s v="External - Disk Retention"/>
    <d v="2019-01-31T00:00:00"/>
    <s v="Dedicated Storage"/>
    <s v="HEC"/>
    <s v="Joachim"/>
    <s v="GDMS"/>
    <s v="CSC"/>
    <m/>
    <m/>
    <m/>
    <s v="4-Node HEC Productive Cluster"/>
    <m/>
    <m/>
    <m/>
    <m/>
    <m/>
    <m/>
  </r>
  <r>
    <s v="Australia"/>
    <s v="Sydney"/>
    <x v="40"/>
    <s v="Cage 1 (S120) 8 14"/>
    <x v="6"/>
    <x v="648"/>
    <s v="Admin"/>
    <s v="hec08fc003"/>
    <s v="198.18.238.15"/>
    <s v="941421000116"/>
    <n v="114040006"/>
    <s v="Not Assigned Yet"/>
    <x v="2"/>
    <s v="NetApp FAS2240-2"/>
    <m/>
    <s v="hec08f0006"/>
    <s v="External - Disk Retention"/>
    <d v="2018-05-31T00:00:00"/>
    <s v="Dedicated Storage"/>
    <s v="HEC"/>
    <s v="Joachim"/>
    <s v="GDMS"/>
    <s v="CSC"/>
    <m/>
    <m/>
    <s v="9/15/14: System at Melbourne office waiting for Site 2"/>
    <s v="2-Node HEC Admin Cluster"/>
    <m/>
    <m/>
    <m/>
    <m/>
    <m/>
    <m/>
  </r>
  <r>
    <s v="Australia"/>
    <s v="Sydney"/>
    <x v="40"/>
    <s v="Cage 1 (S120) 8 14"/>
    <x v="6"/>
    <x v="649"/>
    <s v="Admin"/>
    <s v="hec08fc003"/>
    <s v="198.18.238.15"/>
    <s v="941421000117"/>
    <n v="114040006"/>
    <s v="Not Assigned Yet"/>
    <x v="2"/>
    <s v="NetApp FAS2240-2"/>
    <m/>
    <s v="hec08f0005"/>
    <s v="External - Disk Retention"/>
    <d v="2018-05-31T00:00:00"/>
    <s v="Dedicated Storage"/>
    <s v="HEC"/>
    <s v="Joachim"/>
    <s v="GDMS"/>
    <s v="CSC"/>
    <m/>
    <m/>
    <s v="9/15/14: System at Melbourne office waiting for Site 2"/>
    <s v="2-Node HEC Admin Cluster"/>
    <m/>
    <m/>
    <m/>
    <m/>
    <m/>
    <m/>
  </r>
  <r>
    <s v="Australia"/>
    <s v="Sydney"/>
    <x v="40"/>
    <s v="Cage 1 (S120) 8 15"/>
    <x v="6"/>
    <x v="650"/>
    <s v="Tier 1"/>
    <s v="hec08fc001"/>
    <s v="198.18.238.8"/>
    <s v="701430000886"/>
    <n v="114040006"/>
    <s v="Not Assigned Yet"/>
    <x v="2"/>
    <s v="NetApp FAS8060"/>
    <m/>
    <s v="_x000a_hec08f0008"/>
    <s v="External - Disk Retention"/>
    <d v="2018-10-31T00:00:00"/>
    <s v="Dedicated Storage"/>
    <s v="HEC"/>
    <s v="Joachim"/>
    <s v="GDMS"/>
    <s v="CSC"/>
    <m/>
    <m/>
    <s v="9/15/14: System at NetApp waiting for Site 2"/>
    <s v="4-Node HEC Productive Cluster"/>
    <m/>
    <m/>
    <m/>
    <m/>
    <m/>
    <m/>
  </r>
  <r>
    <s v="Australia"/>
    <s v="Sydney"/>
    <x v="40"/>
    <s v="Cage 1 (S120) 8 15"/>
    <x v="6"/>
    <x v="651"/>
    <s v="Tier 1"/>
    <s v="hec08fc001"/>
    <s v="198.18.238.8"/>
    <s v="701430000887"/>
    <n v="114040006"/>
    <s v="Not Assigned Yet"/>
    <x v="2"/>
    <s v="NetApp FAS8060"/>
    <m/>
    <s v="hec08f0007"/>
    <s v="External - Disk Retention"/>
    <d v="2018-10-31T00:00:00"/>
    <s v="Dedicated Storage"/>
    <s v="HEC"/>
    <s v="Joachim"/>
    <s v="GDMS"/>
    <s v="CSC"/>
    <m/>
    <m/>
    <s v="9/15/14: System at NetApp waiting for Site 2"/>
    <s v="4-Node HEC Productive Cluster"/>
    <m/>
    <m/>
    <m/>
    <m/>
    <m/>
    <m/>
  </r>
  <r>
    <s v="USA"/>
    <s v="Englewood, CO"/>
    <x v="2"/>
    <m/>
    <x v="3"/>
    <x v="652"/>
    <m/>
    <m/>
    <s v="10.168.30.16"/>
    <s v="FOX1322G7GC"/>
    <m/>
    <m/>
    <x v="4"/>
    <s v="Cisco MDS 9124"/>
    <m/>
    <m/>
    <s v="N/A"/>
    <s v="Contact with Verizon"/>
    <s v="Dedicated Switch"/>
    <s v="Sybase"/>
    <s v="Anil"/>
    <s v="GDMS"/>
    <s v="CSC"/>
    <m/>
    <m/>
    <m/>
    <m/>
    <m/>
    <m/>
    <m/>
    <m/>
    <m/>
    <m/>
  </r>
  <r>
    <s v="USA"/>
    <s v="Englewood, CO"/>
    <x v="2"/>
    <m/>
    <x v="3"/>
    <x v="653"/>
    <m/>
    <m/>
    <s v="10.168.30.20"/>
    <s v="FOX1322G7FQ"/>
    <m/>
    <m/>
    <x v="4"/>
    <s v="Cisco MDS 9124"/>
    <m/>
    <m/>
    <s v="N/A"/>
    <s v="Contact with Verizon"/>
    <s v="Dedicated Switch"/>
    <s v="Sybase"/>
    <s v="Anil"/>
    <s v="GDMS"/>
    <s v="CSC"/>
    <m/>
    <m/>
    <m/>
    <m/>
    <m/>
    <m/>
    <m/>
    <m/>
    <m/>
    <m/>
  </r>
  <r>
    <s v="Germany"/>
    <s v="St. Leon Rot"/>
    <x v="25"/>
    <s v="RZ21 / HD2"/>
    <x v="4"/>
    <x v="654"/>
    <m/>
    <m/>
    <s v="198.19.14.23"/>
    <s v="FCNME141100287"/>
    <m/>
    <m/>
    <x v="0"/>
    <s v="EMC DD4500"/>
    <m/>
    <m/>
    <s v="D@R in place"/>
    <m/>
    <s v="Backup Device"/>
    <s v="Backup Team"/>
    <s v="GDMB"/>
    <s v="GDMB"/>
    <s v="CSC"/>
    <m/>
    <m/>
    <s v="6/26/15: Added"/>
    <m/>
    <m/>
    <m/>
    <m/>
    <m/>
    <m/>
    <m/>
  </r>
  <r>
    <s v="Germany"/>
    <s v="St. Leon Rot"/>
    <x v="8"/>
    <m/>
    <x v="6"/>
    <x v="655"/>
    <s v="Tier 1"/>
    <s v="hec09fc001"/>
    <s v="198.19.14.8"/>
    <s v="211428000054"/>
    <m/>
    <m/>
    <x v="2"/>
    <s v="NetApp FAS8060"/>
    <m/>
    <s v="hec09f0002"/>
    <s v="External - Disk Retention"/>
    <d v="2018-07-31T00:00:00"/>
    <s v="Dedicated Storage"/>
    <s v="HEC"/>
    <s v="Joachim"/>
    <s v="GDMS"/>
    <s v="CSC"/>
    <m/>
    <m/>
    <m/>
    <s v="2-Node HEC Productive Cluster"/>
    <m/>
    <m/>
    <m/>
    <m/>
    <m/>
    <m/>
  </r>
  <r>
    <s v="Germany"/>
    <s v="St. Leon Rot"/>
    <x v="8"/>
    <m/>
    <x v="6"/>
    <x v="656"/>
    <s v="Tier 1"/>
    <s v="hec09fc001"/>
    <s v="198.19.14.8"/>
    <s v="211428000055"/>
    <m/>
    <m/>
    <x v="2"/>
    <s v="NetApp FAS8060"/>
    <m/>
    <s v="hec09f0001"/>
    <s v="External - Disk Retention"/>
    <d v="2018-07-31T00:00:00"/>
    <s v="Dedicated Storage"/>
    <s v="HEC"/>
    <s v="Joachim"/>
    <s v="GDMS"/>
    <s v="CSC"/>
    <m/>
    <m/>
    <m/>
    <s v="2-Node HEC Productive Cluster"/>
    <m/>
    <m/>
    <m/>
    <m/>
    <m/>
    <m/>
  </r>
  <r>
    <s v="Germany"/>
    <s v="St. Leon Rot"/>
    <x v="25"/>
    <s v="RZ21-HD2/R1-1"/>
    <x v="6"/>
    <x v="657"/>
    <s v="Admin"/>
    <s v="hec09fc003"/>
    <s v="198.19.14.15"/>
    <s v="651425000201"/>
    <n v="101004403"/>
    <s v="32172266"/>
    <x v="2"/>
    <s v="NetApp FAS2240-2"/>
    <m/>
    <s v="hec09f0006"/>
    <s v="External - Disk Retention"/>
    <d v="2018-07-31T00:00:00"/>
    <s v="Dedicated Storage"/>
    <s v="HEC"/>
    <s v="Joachim"/>
    <s v="GDMS"/>
    <s v="CSC"/>
    <m/>
    <s v="https://cmp.wdf.sap.corp/sism/default.htm?object_key=00205495930006881979"/>
    <m/>
    <s v="2 Node HEC Admin Cluster"/>
    <m/>
    <m/>
    <m/>
    <m/>
    <m/>
    <m/>
  </r>
  <r>
    <s v="Germany"/>
    <s v="St. Leon Rot"/>
    <x v="25"/>
    <s v="/RZ21-HD2/R1-1"/>
    <x v="6"/>
    <x v="658"/>
    <s v="Admin"/>
    <s v="hec09fc003"/>
    <s v="198.19.14.15"/>
    <s v="651425000202"/>
    <n v="101004403"/>
    <s v="32172267"/>
    <x v="2"/>
    <s v="NetApp FAS2240-2"/>
    <m/>
    <s v="hec09f0005"/>
    <s v="External - Disk Retention"/>
    <d v="2018-07-31T00:00:00"/>
    <s v="Dedicated Storage"/>
    <s v="HEC"/>
    <s v="Joachim"/>
    <s v="GDMS"/>
    <s v="CSC"/>
    <m/>
    <s v="https://cmp.wdf.sap.corp/sism/default.htm?object_key=00205495930006881940"/>
    <m/>
    <s v="2 Node HEC Admin Cluster"/>
    <m/>
    <m/>
    <m/>
    <m/>
    <m/>
    <m/>
  </r>
  <r>
    <s v="USA"/>
    <s v="Englewood, CO"/>
    <x v="2"/>
    <m/>
    <x v="3"/>
    <x v="659"/>
    <m/>
    <m/>
    <s v="10.168.30.17"/>
    <s v="FOX1312GK5U"/>
    <m/>
    <m/>
    <x v="4"/>
    <s v="Cisco MDS 9124"/>
    <m/>
    <m/>
    <s v="N/A"/>
    <s v="Contact with Verizon"/>
    <s v="Dedicated Switch"/>
    <s v="Sybase"/>
    <s v="Anil"/>
    <s v="GDMS"/>
    <s v="CSC"/>
    <m/>
    <m/>
    <m/>
    <m/>
    <m/>
    <m/>
    <m/>
    <m/>
    <m/>
    <m/>
  </r>
  <r>
    <s v="USA"/>
    <s v="Englewood, CO"/>
    <x v="2"/>
    <m/>
    <x v="3"/>
    <x v="660"/>
    <m/>
    <m/>
    <s v="10.168.30.21"/>
    <s v="FOX1312GCYX"/>
    <m/>
    <m/>
    <x v="4"/>
    <s v="Cisco MDS 9124"/>
    <m/>
    <m/>
    <s v="N/A"/>
    <s v="Contact with Verizon"/>
    <s v="Dedicated Switch"/>
    <s v="Sybase"/>
    <s v="Anil"/>
    <s v="GDMS"/>
    <s v="CSC"/>
    <m/>
    <m/>
    <m/>
    <m/>
    <m/>
    <m/>
    <m/>
    <m/>
    <m/>
    <m/>
  </r>
  <r>
    <s v="Russia"/>
    <s v="Moscow"/>
    <x v="38"/>
    <m/>
    <x v="4"/>
    <x v="661"/>
    <m/>
    <m/>
    <s v="198.19.78.24"/>
    <s v="FCNME134400103"/>
    <m/>
    <m/>
    <x v="0"/>
    <s v="EMC DD4500"/>
    <m/>
    <m/>
    <s v="D@R in place"/>
    <m/>
    <s v="Backup Device"/>
    <s v="Backup Team"/>
    <s v="GDMB"/>
    <s v="GDMB"/>
    <s v="CSC"/>
    <m/>
    <m/>
    <s v="6/26/15: Added"/>
    <m/>
    <m/>
    <m/>
    <m/>
    <m/>
    <m/>
    <m/>
  </r>
  <r>
    <s v="Russia"/>
    <s v="Moscow"/>
    <x v="38"/>
    <s v="6/04/20 units 17-22"/>
    <x v="6"/>
    <x v="662"/>
    <s v="Tier 1"/>
    <s v="hec11fc001.mow.hec.sap.biz"/>
    <s v="198.19.78.8"/>
    <s v="701420000125"/>
    <m/>
    <s v="60280661"/>
    <x v="2"/>
    <s v="NetApp FAS6220"/>
    <m/>
    <s v="hec11f0002.mow.hec.sap.biz"/>
    <s v="External - Disk Retention"/>
    <d v="2018-05-31T00:00:00"/>
    <s v="Dedicated Storage"/>
    <s v="HEC"/>
    <s v="Joachim"/>
    <s v="GDMS"/>
    <s v="CSC"/>
    <m/>
    <m/>
    <m/>
    <s v="2-Node HEC Productive Cluster"/>
    <m/>
    <m/>
    <m/>
    <m/>
    <m/>
    <m/>
  </r>
  <r>
    <s v="Russia"/>
    <s v="Moscow"/>
    <x v="38"/>
    <s v="6/04/20 units 17-22"/>
    <x v="6"/>
    <x v="663"/>
    <s v="Tier 1"/>
    <s v="hec11fc001.mow.hec.sap.biz"/>
    <s v="198.19.78.8"/>
    <s v="701420000165"/>
    <m/>
    <s v="60280661"/>
    <x v="2"/>
    <s v="NetApp FAS6220"/>
    <m/>
    <s v="hec11f0001.mow.hec.sap.biz,_x000a_"/>
    <s v="External - Disk Retention"/>
    <d v="2018-05-31T00:00:00"/>
    <s v="Dedicated Storage"/>
    <s v="HEC"/>
    <s v="Joachim"/>
    <s v="GDMS"/>
    <s v="CSC"/>
    <m/>
    <m/>
    <m/>
    <s v="2-Node HEC Productive Cluster"/>
    <m/>
    <m/>
    <m/>
    <m/>
    <m/>
    <m/>
  </r>
  <r>
    <s v="Russia"/>
    <s v="Moscow"/>
    <x v="38"/>
    <s v="6/04/19 units 18-19"/>
    <x v="6"/>
    <x v="664"/>
    <s v="Admin"/>
    <s v="HEC11FC003.mow.hec.sap.biz"/>
    <s v="198.19.78.15"/>
    <s v="651417000217"/>
    <m/>
    <s v="60280723"/>
    <x v="2"/>
    <s v="NetApp FAS2240-2"/>
    <m/>
    <s v="hec11f0006"/>
    <s v="External - Disk Retention"/>
    <d v="2018-05-31T00:00:00"/>
    <s v="Dedicated Storage"/>
    <s v="HEC"/>
    <s v="Joachim"/>
    <s v="GDMS"/>
    <s v="CSC"/>
    <m/>
    <m/>
    <m/>
    <s v="2 Node HEC Admin Cluster"/>
    <m/>
    <m/>
    <m/>
    <m/>
    <m/>
    <m/>
  </r>
  <r>
    <s v="Russia"/>
    <s v="Moscow"/>
    <x v="38"/>
    <s v="6/04/19 units 18-19"/>
    <x v="6"/>
    <x v="665"/>
    <s v="Admin"/>
    <s v="HEC11FC003.mow.hec.sap.biz"/>
    <s v="198.19.78.15"/>
    <s v="651417000218"/>
    <m/>
    <s v="60280723"/>
    <x v="2"/>
    <s v="NetApp FAS2240-2"/>
    <m/>
    <s v="hec11f0005"/>
    <s v="External - Disk Retention"/>
    <d v="2018-05-31T00:00:00"/>
    <s v="Dedicated Storage"/>
    <s v="HEC"/>
    <s v="Joachim"/>
    <s v="GDMS"/>
    <s v="CSC"/>
    <m/>
    <m/>
    <m/>
    <s v="2 Node HEC Admin Cluster"/>
    <m/>
    <m/>
    <m/>
    <m/>
    <m/>
    <m/>
  </r>
  <r>
    <s v="USA"/>
    <s v="Englewood, CO"/>
    <x v="2"/>
    <m/>
    <x v="7"/>
    <x v="666"/>
    <m/>
    <m/>
    <s v="10.168.30.12"/>
    <s v="FOX1315GFJ6"/>
    <m/>
    <m/>
    <x v="4"/>
    <s v="Cisco MDS 9222i"/>
    <m/>
    <m/>
    <s v="N/A"/>
    <s v="Contact with Verizon"/>
    <s v="Dedicated Switch"/>
    <s v="Sybase"/>
    <s v="Anil"/>
    <s v="GDMS"/>
    <s v="CSC"/>
    <m/>
    <m/>
    <m/>
    <m/>
    <m/>
    <m/>
    <m/>
    <m/>
    <m/>
    <m/>
  </r>
  <r>
    <s v="USA"/>
    <s v="Dublin, CA"/>
    <x v="19"/>
    <m/>
    <x v="3"/>
    <x v="667"/>
    <m/>
    <m/>
    <s v="10.172.107.126"/>
    <s v="AMS14280148"/>
    <m/>
    <m/>
    <x v="4"/>
    <s v="Cisco MDS 9148"/>
    <m/>
    <m/>
    <s v="N/A"/>
    <s v="T &amp; M"/>
    <s v="Dedicated Switch"/>
    <s v="Sybase"/>
    <s v="Anil"/>
    <s v="GDMS"/>
    <s v="CSC"/>
    <m/>
    <m/>
    <m/>
    <m/>
    <m/>
    <m/>
    <m/>
    <m/>
    <m/>
    <m/>
  </r>
  <r>
    <s v="Russia"/>
    <s v="Moscow"/>
    <x v="0"/>
    <m/>
    <x v="4"/>
    <x v="668"/>
    <m/>
    <m/>
    <s v="198.19.110.24"/>
    <s v="FCNME133300033"/>
    <m/>
    <m/>
    <x v="0"/>
    <s v="EMC DD4500"/>
    <m/>
    <m/>
    <s v="D@R in place"/>
    <m/>
    <s v="Backup Device"/>
    <s v="Backup Team"/>
    <s v="GDMB"/>
    <s v="GDMB"/>
    <s v="CSC"/>
    <m/>
    <m/>
    <s v="6/26/15: Added"/>
    <m/>
    <m/>
    <m/>
    <m/>
    <m/>
    <m/>
    <m/>
  </r>
  <r>
    <s v="Russia"/>
    <s v="Moscow"/>
    <x v="0"/>
    <s v="H9I100 Un17-22"/>
    <x v="6"/>
    <x v="669"/>
    <s v="Tier 1"/>
    <s v="HEC12FC001.MOW2"/>
    <s v="198.19.110.8"/>
    <s v="701420000168"/>
    <m/>
    <n v="60284232"/>
    <x v="2"/>
    <s v="NetApp FAS6220"/>
    <m/>
    <s v="hec12f0002"/>
    <s v="External - Disk Retention"/>
    <d v="2018-05-31T00:00:00"/>
    <s v="Dedicated Storage"/>
    <s v="HEC"/>
    <s v="Joachim"/>
    <s v="GDMS"/>
    <s v="CSC"/>
    <m/>
    <m/>
    <m/>
    <s v="2-Node HEC Productive Cluster"/>
    <m/>
    <m/>
    <m/>
    <m/>
    <m/>
    <m/>
  </r>
  <r>
    <s v="Russia"/>
    <s v="Moscow"/>
    <x v="0"/>
    <s v="H9I100 Un17-22"/>
    <x v="6"/>
    <x v="670"/>
    <s v="Tier 1"/>
    <s v="HEC12FC001.MOW2"/>
    <s v="198.19.110.8"/>
    <s v="701420000167"/>
    <m/>
    <s v="60280662"/>
    <x v="2"/>
    <s v="NetApp FAS6220"/>
    <m/>
    <s v="hec12f0001"/>
    <s v="External - Disk Retention"/>
    <d v="2018-05-31T00:00:00"/>
    <s v="Dedicated Storage"/>
    <s v="HEC"/>
    <s v="Joachim"/>
    <s v="GDMS"/>
    <s v="CSC"/>
    <m/>
    <m/>
    <m/>
    <s v="2-Node HEC Productive Cluster"/>
    <m/>
    <m/>
    <m/>
    <m/>
    <m/>
    <m/>
  </r>
  <r>
    <s v="Russia"/>
    <s v="Moscow"/>
    <x v="0"/>
    <s v="H9I110 Un/18-19"/>
    <x v="6"/>
    <x v="671"/>
    <s v="Admin"/>
    <s v="HEC12FC003.MOW2"/>
    <s v="198.19.110.15"/>
    <s v="651417000209"/>
    <m/>
    <s v="60280724"/>
    <x v="2"/>
    <s v="NetApp FAS2240-2"/>
    <m/>
    <s v="hec12f0006"/>
    <s v="External - Disk Retention"/>
    <d v="2018-05-31T00:00:00"/>
    <s v="Dedicated Storage"/>
    <s v="HEC"/>
    <s v="Joachim"/>
    <s v="GDMS"/>
    <s v="CSC"/>
    <m/>
    <m/>
    <m/>
    <s v="2 Node HEC Admin Cluster"/>
    <m/>
    <m/>
    <m/>
    <m/>
    <m/>
    <m/>
  </r>
  <r>
    <s v="Russia"/>
    <s v="Moscow"/>
    <x v="0"/>
    <s v="H9I110 Un/18-19"/>
    <x v="6"/>
    <x v="672"/>
    <s v="Admin"/>
    <s v="HEC12FC003.MOW2"/>
    <s v="198.19.110.15"/>
    <s v="651417000210"/>
    <m/>
    <s v="60284230"/>
    <x v="2"/>
    <s v="NetApp FAS2240-2"/>
    <m/>
    <s v="hec12f0005"/>
    <s v="External - Disk Retention"/>
    <d v="2018-05-31T00:00:00"/>
    <s v="Dedicated Storage"/>
    <s v="HEC"/>
    <s v="Joachim"/>
    <s v="GDMS"/>
    <s v="CSC"/>
    <m/>
    <m/>
    <m/>
    <s v="2 Node HEC Admin Cluster"/>
    <m/>
    <m/>
    <m/>
    <m/>
    <m/>
    <m/>
  </r>
  <r>
    <s v="USA"/>
    <s v="Dublin, CA"/>
    <x v="19"/>
    <m/>
    <x v="3"/>
    <x v="673"/>
    <m/>
    <m/>
    <s v="10.172.107.178"/>
    <s v="AMS14280449"/>
    <m/>
    <m/>
    <x v="4"/>
    <s v="Cisco MDS 9148"/>
    <m/>
    <m/>
    <s v="N/A"/>
    <s v="T &amp; M"/>
    <s v="Dedicated Switch"/>
    <s v="Sybase"/>
    <s v="Anil"/>
    <s v="GDMS"/>
    <s v="CSC"/>
    <m/>
    <m/>
    <m/>
    <m/>
    <m/>
    <m/>
    <m/>
    <m/>
    <m/>
    <m/>
  </r>
  <r>
    <s v="USA"/>
    <s v="Dublin, CA"/>
    <x v="19"/>
    <m/>
    <x v="3"/>
    <x v="674"/>
    <m/>
    <m/>
    <s v="10.172.102.93"/>
    <s v="FOX11300S1S"/>
    <m/>
    <m/>
    <x v="4"/>
    <s v="Cisco MDS 9124"/>
    <m/>
    <m/>
    <s v="N/A"/>
    <s v="T &amp; M"/>
    <s v="Dedicated Switch"/>
    <s v="Sybase"/>
    <s v="Anil"/>
    <s v="GDMS"/>
    <s v="CSC"/>
    <m/>
    <m/>
    <m/>
    <m/>
    <m/>
    <m/>
    <m/>
    <m/>
    <m/>
    <m/>
  </r>
  <r>
    <s v="Canada"/>
    <s v="Toronto"/>
    <x v="14"/>
    <s v="1.1-11"/>
    <x v="4"/>
    <x v="675"/>
    <m/>
    <m/>
    <m/>
    <s v="FCNME141100005"/>
    <m/>
    <m/>
    <x v="0"/>
    <s v="EMC DD4500"/>
    <m/>
    <m/>
    <s v="D@R in place"/>
    <m/>
    <s v="Backup Device"/>
    <s v="Backup Team"/>
    <s v="GDMB"/>
    <s v="GDMB"/>
    <s v="CSC"/>
    <m/>
    <m/>
    <m/>
    <m/>
    <m/>
    <m/>
    <m/>
    <m/>
    <m/>
    <m/>
  </r>
  <r>
    <s v="Canada"/>
    <s v="Toronto"/>
    <x v="14"/>
    <s v="1.2-4"/>
    <x v="4"/>
    <x v="676"/>
    <m/>
    <m/>
    <m/>
    <s v="FCNME143300205"/>
    <m/>
    <m/>
    <x v="0"/>
    <s v="EMC DD4500"/>
    <m/>
    <m/>
    <s v="D@R in place"/>
    <m/>
    <s v="Backup Device"/>
    <s v="Backup Team"/>
    <s v="GDMB"/>
    <s v="GDMB"/>
    <s v="CSC"/>
    <m/>
    <m/>
    <m/>
    <m/>
    <m/>
    <m/>
    <m/>
    <m/>
    <m/>
    <m/>
  </r>
  <r>
    <s v="Canada"/>
    <s v="Toronto"/>
    <x v="14"/>
    <s v="1.1-7"/>
    <x v="6"/>
    <x v="677"/>
    <s v="Tier 1"/>
    <s v="hec13fc001.yyz.hec.sap.biz"/>
    <s v="100.96.14.8"/>
    <s v="701434000060"/>
    <m/>
    <s v="584714"/>
    <x v="2"/>
    <s v="NetApp FAS8060"/>
    <m/>
    <s v="hec13f0002"/>
    <s v="External - Disk Retention"/>
    <d v="2018-08-31T00:00:00"/>
    <s v="Dedicated Storage"/>
    <s v="HEC"/>
    <s v="Bob"/>
    <s v="GDMS"/>
    <s v="CSC"/>
    <n v="4502748289"/>
    <s v="https://cmp.wdf.sap.corp/sism/default.htm?object_key=00205495930006867763"/>
    <m/>
    <s v="2-Node HEC Productive Cluster"/>
    <m/>
    <m/>
    <m/>
    <m/>
    <m/>
    <m/>
  </r>
  <r>
    <s v="Canada"/>
    <s v="Toronto"/>
    <x v="14"/>
    <s v="1.1-7"/>
    <x v="6"/>
    <x v="678"/>
    <s v="Tier 1"/>
    <s v="hec13fc001.yyz.hec.sap.biz"/>
    <s v="100.96.14.8"/>
    <s v="701434000059"/>
    <m/>
    <s v="584714"/>
    <x v="2"/>
    <s v="NetApp FAS8060"/>
    <m/>
    <s v="hec13f0001"/>
    <s v="External - Disk Retention"/>
    <d v="2018-08-31T00:00:00"/>
    <s v="Dedicated Storage"/>
    <s v="HEC"/>
    <s v="Bob"/>
    <s v="GDMS"/>
    <s v="CSC"/>
    <n v="4502748289"/>
    <s v="https://cmp.wdf.sap.corp/sism/default.htm?object_key=00205495930006867763"/>
    <m/>
    <s v="2-Node HEC Productive Cluster"/>
    <m/>
    <m/>
    <m/>
    <m/>
    <m/>
    <m/>
  </r>
  <r>
    <s v="Canada"/>
    <s v="Toronto"/>
    <x v="14"/>
    <s v="1.1-8"/>
    <x v="6"/>
    <x v="679"/>
    <s v="Admin"/>
    <s v="hec13fc003.yyz.hec.sap.biz"/>
    <s v="100.96.14.8"/>
    <s v="601430000049"/>
    <n v="109040006"/>
    <m/>
    <x v="2"/>
    <s v="NetApp FAS2240-2"/>
    <m/>
    <s v="hec13f0006"/>
    <s v="External - Disk Retention"/>
    <d v="2018-08-31T00:00:00"/>
    <s v="Dedicated Storage"/>
    <s v="HEC"/>
    <s v="Bob"/>
    <s v="GDMS"/>
    <s v="CSC"/>
    <n v="4502748290"/>
    <m/>
    <m/>
    <s v="2 Node HEC Admin Cluster"/>
    <m/>
    <m/>
    <m/>
    <m/>
    <m/>
    <m/>
  </r>
  <r>
    <s v="Canada"/>
    <s v="Toronto"/>
    <x v="14"/>
    <s v="1.1-8"/>
    <x v="6"/>
    <x v="680"/>
    <s v="Admin"/>
    <s v="hec13fc003.yyz.hec.sap.biz"/>
    <s v="100.96.14.8"/>
    <s v="601430000050"/>
    <n v="109040006"/>
    <m/>
    <x v="2"/>
    <s v="NetApp FAS2240-2"/>
    <m/>
    <s v="hec13f0005"/>
    <s v="External - Disk Retention"/>
    <d v="2018-08-31T00:00:00"/>
    <s v="Dedicated Storage"/>
    <s v="HEC"/>
    <s v="Bob"/>
    <s v="GDMS"/>
    <s v="CSC"/>
    <n v="4502748290"/>
    <m/>
    <m/>
    <s v="2 Node HEC Admin Cluster"/>
    <m/>
    <m/>
    <m/>
    <m/>
    <m/>
    <m/>
  </r>
  <r>
    <s v="USA"/>
    <s v="Dublin, CA"/>
    <x v="19"/>
    <m/>
    <x v="3"/>
    <x v="681"/>
    <m/>
    <m/>
    <s v="10.172.107.74"/>
    <s v="FOX1505GJLK"/>
    <m/>
    <m/>
    <x v="4"/>
    <s v="Cisco MDS 9124"/>
    <m/>
    <m/>
    <s v="N/A"/>
    <s v="T &amp; M"/>
    <s v="Dedicated Switch"/>
    <s v="Sybase"/>
    <s v="Anil"/>
    <s v="GDMS"/>
    <s v="CSC"/>
    <m/>
    <m/>
    <m/>
    <m/>
    <m/>
    <m/>
    <m/>
    <m/>
    <m/>
    <m/>
  </r>
  <r>
    <s v="USA"/>
    <s v="Dublin, CA"/>
    <x v="19"/>
    <m/>
    <x v="3"/>
    <x v="682"/>
    <m/>
    <m/>
    <s v="10.172.107.173"/>
    <s v="FOX112411UT"/>
    <m/>
    <m/>
    <x v="4"/>
    <s v="Cisco MDS 9124"/>
    <m/>
    <m/>
    <s v="N/A"/>
    <s v="T &amp; M"/>
    <s v="Dedicated Switch"/>
    <s v="Sybase"/>
    <s v="Anil"/>
    <s v="GDMS"/>
    <s v="CSC"/>
    <m/>
    <m/>
    <m/>
    <m/>
    <m/>
    <m/>
    <m/>
    <m/>
    <m/>
    <m/>
  </r>
  <r>
    <s v="Canada"/>
    <s v="Toronto"/>
    <x v="14"/>
    <m/>
    <x v="4"/>
    <x v="683"/>
    <m/>
    <m/>
    <m/>
    <s v="FCNME141100008"/>
    <m/>
    <m/>
    <x v="0"/>
    <s v="EMC DD4500"/>
    <m/>
    <m/>
    <s v="D@R in place"/>
    <m/>
    <s v="Backup Device"/>
    <s v="Backup Team"/>
    <s v="GDMB"/>
    <s v="GDMB"/>
    <s v="CSC"/>
    <m/>
    <m/>
    <m/>
    <m/>
    <m/>
    <m/>
    <m/>
    <m/>
    <m/>
    <m/>
  </r>
  <r>
    <s v="Canada"/>
    <s v="Toronto"/>
    <x v="42"/>
    <m/>
    <x v="4"/>
    <x v="684"/>
    <m/>
    <m/>
    <m/>
    <s v="FCNME143300222"/>
    <m/>
    <m/>
    <x v="0"/>
    <s v="EMC DD4500"/>
    <m/>
    <m/>
    <s v="D@R in place"/>
    <m/>
    <s v="Backup Device"/>
    <s v="Backup Team"/>
    <s v="GDMB"/>
    <s v="GDMB"/>
    <s v="CSC"/>
    <m/>
    <m/>
    <m/>
    <m/>
    <m/>
    <m/>
    <m/>
    <m/>
    <m/>
    <m/>
  </r>
  <r>
    <s v="Israel"/>
    <s v="Raanana"/>
    <x v="43"/>
    <s v="D875"/>
    <x v="2"/>
    <x v="685"/>
    <s v="Tier 1"/>
    <m/>
    <s v="10.26.87.11"/>
    <s v="200000645272"/>
    <m/>
    <s v="60148493"/>
    <x v="2"/>
    <s v="NetApp FAS3240"/>
    <m/>
    <s v="_x000a_ILTLVSN02..tlv.sap.corp"/>
    <s v="Internal"/>
    <d v="2015-08-31T00:00:00"/>
    <s v="Dedicated Storage"/>
    <s v="Labs"/>
    <s v="Peg"/>
    <s v="GDMS"/>
    <s v="CSC"/>
    <m/>
    <s v="https://cmp.wdf.sap.corp/sism/default.htm?object_key=00205495930002177607"/>
    <s v="7/28/14: Unable to Edit in SISM_x000a_5/15/14: 5272 - iltlvp01 in OCI"/>
    <m/>
    <m/>
    <m/>
    <m/>
    <m/>
    <m/>
    <m/>
  </r>
  <r>
    <s v="Israel"/>
    <s v="Raanana"/>
    <x v="43"/>
    <m/>
    <x v="4"/>
    <x v="686"/>
    <m/>
    <m/>
    <s v="10.26.84.4"/>
    <s v="1FZ0937133"/>
    <m/>
    <m/>
    <x v="0"/>
    <s v="EMC DD670"/>
    <m/>
    <m/>
    <s v="D@R in place"/>
    <d v="2015-11-14T00:00:00"/>
    <s v="Backup Device"/>
    <s v="Backup Team"/>
    <s v="GDMB"/>
    <s v="GDMB"/>
    <s v="CSC"/>
    <m/>
    <m/>
    <s v="6/26/15: Added"/>
    <m/>
    <m/>
    <m/>
    <m/>
    <m/>
    <m/>
    <m/>
  </r>
  <r>
    <s v="Israel"/>
    <s v="Jaffa"/>
    <x v="44"/>
    <m/>
    <x v="4"/>
    <x v="687"/>
    <m/>
    <m/>
    <s v="10.26.115.5"/>
    <s v="1FZ0937132"/>
    <m/>
    <m/>
    <x v="0"/>
    <s v="EMC DD670"/>
    <m/>
    <m/>
    <s v="D@R in place"/>
    <d v="2015-11-14T00:00:00"/>
    <s v="Backup Device"/>
    <s v="Backup Team"/>
    <s v="GDMB"/>
    <s v="GDMB"/>
    <s v="CSC"/>
    <m/>
    <m/>
    <s v="6/26/15: Added"/>
    <m/>
    <m/>
    <m/>
    <m/>
    <m/>
    <m/>
    <m/>
  </r>
  <r>
    <s v="Israel"/>
    <s v="Raanana"/>
    <x v="43"/>
    <m/>
    <x v="4"/>
    <x v="688"/>
    <m/>
    <m/>
    <s v="10.26.80.59"/>
    <s v="3FZ0710003"/>
    <m/>
    <m/>
    <x v="0"/>
    <s v="EMC DD860"/>
    <m/>
    <m/>
    <s v="D@R in place"/>
    <d v="2017-03-10T00:00:00"/>
    <s v="Backup Device"/>
    <s v="Backup Team"/>
    <s v="GDMB"/>
    <s v="GDMB"/>
    <s v="CSC"/>
    <m/>
    <m/>
    <s v="6/26/15: Added"/>
    <m/>
    <m/>
    <m/>
    <m/>
    <m/>
    <m/>
    <m/>
  </r>
  <r>
    <s v="Israel"/>
    <s v="Raanana"/>
    <x v="43"/>
    <m/>
    <x v="2"/>
    <x v="689"/>
    <s v="Tier 1"/>
    <m/>
    <s v="10.26.86.253"/>
    <s v="CKM00140300889"/>
    <m/>
    <m/>
    <x v="0"/>
    <s v="EMC VNX5200"/>
    <m/>
    <s v="iltlvsemc02"/>
    <s v="Internal"/>
    <d v="2016-12-25T00:00:00"/>
    <s v="Dedicated Storage"/>
    <s v="Labs"/>
    <s v="Peg"/>
    <s v="GDMS"/>
    <s v="CSC"/>
    <m/>
    <m/>
    <s v="7/10/14: Added to OCI"/>
    <m/>
    <m/>
    <m/>
    <m/>
    <m/>
    <m/>
    <m/>
  </r>
  <r>
    <s v="Israel"/>
    <s v="Raanana"/>
    <x v="43"/>
    <s v="D875"/>
    <x v="2"/>
    <x v="690"/>
    <s v="Tier 1"/>
    <m/>
    <s v="10.26.87.12"/>
    <s v="200000645284"/>
    <m/>
    <s v="60148493"/>
    <x v="2"/>
    <s v="NetApp FAS3240"/>
    <m/>
    <s v="iltlvp01.tlv.sap.corp,"/>
    <s v="Internal"/>
    <d v="2015-08-31T00:00:00"/>
    <s v="Dedicated Storage"/>
    <s v="Labs"/>
    <s v="Peg"/>
    <s v="GDMS"/>
    <s v="CSC"/>
    <m/>
    <s v="https://cmp.wdf.sap.corp/sism/default.htm?object_key=00205495930002177607"/>
    <s v="7/28/14: Unable to Edit in SISM_x000a_5/15/14: 5272 - iltlvp01 in OCI"/>
    <m/>
    <m/>
    <m/>
    <m/>
    <m/>
    <m/>
    <m/>
  </r>
  <r>
    <s v="Israel"/>
    <s v="Raanana"/>
    <x v="43"/>
    <s v="Raanana"/>
    <x v="2"/>
    <x v="691"/>
    <s v="Tier 1"/>
    <m/>
    <s v="10.26.114.116"/>
    <s v="200000471827"/>
    <m/>
    <m/>
    <x v="2"/>
    <s v="NetApp FAS3210"/>
    <m/>
    <s v="iltlvsn04.tlv.sap.corp"/>
    <s v="Internal"/>
    <d v="2015-01-31T00:00:00"/>
    <s v="Dedicated Storage"/>
    <s v="Labs"/>
    <s v="Peg"/>
    <s v="GDMS"/>
    <s v="CSC"/>
    <m/>
    <m/>
    <s v="7/10/14: Added to OCI_x000a_Hard Disk Warrety Only"/>
    <m/>
    <m/>
    <m/>
    <m/>
    <m/>
    <m/>
    <m/>
  </r>
  <r>
    <s v="Israel"/>
    <s v="Raanana"/>
    <x v="43"/>
    <s v="Raanana"/>
    <x v="2"/>
    <x v="692"/>
    <s v="Tier 1"/>
    <m/>
    <s v="10.26.114.117"/>
    <s v="200000471839"/>
    <m/>
    <m/>
    <x v="2"/>
    <s v="NetApp FAS3210"/>
    <m/>
    <s v="iltlvsn03.tlv.sap.corp"/>
    <s v="Internal"/>
    <d v="2015-01-31T00:00:00"/>
    <s v="Dedicated Storage"/>
    <s v="Labs"/>
    <s v="Peg"/>
    <s v="GDMS"/>
    <s v="CSC"/>
    <m/>
    <m/>
    <s v="7/10/14: Added to OCI_x000a_Hard Disk Warrety Only"/>
    <m/>
    <m/>
    <m/>
    <m/>
    <m/>
    <m/>
    <m/>
  </r>
  <r>
    <s v="Israel"/>
    <s v="Raanana"/>
    <x v="43"/>
    <m/>
    <x v="2"/>
    <x v="693"/>
    <s v="Tier 1"/>
    <m/>
    <s v="10.26.87.150"/>
    <s v="211411000338"/>
    <m/>
    <m/>
    <x v="2"/>
    <s v="NetApp FAS3220"/>
    <m/>
    <s v="_x000a_ILTLVSN07b.tlv.global.corp.sap"/>
    <s v="Internal"/>
    <d v="2017-03-31T00:00:00"/>
    <s v="Dedicated Storage"/>
    <s v="Labs"/>
    <s v="Peg"/>
    <s v="GDMS"/>
    <s v="CSC"/>
    <m/>
    <m/>
    <m/>
    <m/>
    <m/>
    <m/>
    <m/>
    <m/>
    <m/>
    <m/>
  </r>
  <r>
    <s v="Israel"/>
    <s v="Raanana"/>
    <x v="43"/>
    <m/>
    <x v="2"/>
    <x v="694"/>
    <s v="Tier 1"/>
    <m/>
    <s v="10.26.87.150"/>
    <s v="211411000337"/>
    <m/>
    <m/>
    <x v="2"/>
    <s v="NetApp FAS3220"/>
    <m/>
    <s v="ILTLVSN07a.tlv.global.corp.sap"/>
    <s v="Internal"/>
    <d v="2017-03-31T00:00:00"/>
    <s v="Dedicated Storage"/>
    <s v="Labs"/>
    <s v="Peg"/>
    <s v="GDMS"/>
    <s v="CSC"/>
    <m/>
    <m/>
    <m/>
    <m/>
    <m/>
    <m/>
    <m/>
    <m/>
    <m/>
    <m/>
  </r>
  <r>
    <s v="India"/>
    <s v="Bangalore"/>
    <x v="3"/>
    <m/>
    <x v="2"/>
    <x v="695"/>
    <s v="Tier 2"/>
    <m/>
    <s v="10.53.128.101"/>
    <s v="940000007404"/>
    <n v="176000405"/>
    <s v="32395"/>
    <x v="2"/>
    <s v="NetApp FAS3210"/>
    <m/>
    <s v="inblrlnas01.blrl.sap.corp"/>
    <s v="Internal"/>
    <d v="2015-05-31T00:00:00"/>
    <s v="Storage Housing"/>
    <s v="CTF"/>
    <s v="Judy"/>
    <s v="GDMS"/>
    <s v="CSC"/>
    <m/>
    <m/>
    <s v="7/10/14: Added to OCI"/>
    <m/>
    <m/>
    <m/>
    <m/>
    <m/>
    <m/>
    <m/>
  </r>
  <r>
    <s v="India"/>
    <s v="Bangalore"/>
    <x v="3"/>
    <m/>
    <x v="2"/>
    <x v="696"/>
    <s v="Tier 2"/>
    <m/>
    <s v="10.53.128.102"/>
    <s v="200000292166"/>
    <n v="176000405"/>
    <s v="50799906"/>
    <x v="2"/>
    <s v="NetApp FAS3210"/>
    <m/>
    <s v="_x000a_inblrlnas02.blrl.sap.corp"/>
    <s v="Internal"/>
    <d v="2015-05-31T00:00:00"/>
    <s v="Storage Housing"/>
    <s v="CTF"/>
    <s v="Judy"/>
    <s v="GDMS"/>
    <s v="CSC"/>
    <m/>
    <m/>
    <s v="7/10/14: Added to OCI"/>
    <m/>
    <m/>
    <m/>
    <m/>
    <m/>
    <m/>
    <m/>
  </r>
  <r>
    <s v="India"/>
    <s v="Bangalore"/>
    <x v="3"/>
    <m/>
    <x v="2"/>
    <x v="697"/>
    <s v="Tier 2"/>
    <m/>
    <s v="10.52.248.21"/>
    <s v="200000292178"/>
    <n v="176000405"/>
    <s v="32394 "/>
    <x v="2"/>
    <s v="NetApp FAS3210"/>
    <m/>
    <s v="_x000a_inblrlnas04"/>
    <s v="Internal"/>
    <d v="2015-03-31T00:00:00"/>
    <s v="Storage Housing"/>
    <s v="CTF"/>
    <s v="Judy"/>
    <s v="GDMS"/>
    <s v="CSC"/>
    <m/>
    <m/>
    <m/>
    <m/>
    <m/>
    <m/>
    <m/>
    <m/>
    <m/>
    <m/>
  </r>
  <r>
    <s v="India"/>
    <s v="Bangalore"/>
    <x v="3"/>
    <m/>
    <x v="2"/>
    <x v="698"/>
    <s v="Tier 2"/>
    <m/>
    <s v="10.52.248.22"/>
    <s v="200000292180"/>
    <n v="176000405"/>
    <s v="50799601"/>
    <x v="2"/>
    <s v="NetApp FAS3210"/>
    <m/>
    <s v="inblrlnas03"/>
    <s v="Internal"/>
    <d v="2015-03-31T00:00:00"/>
    <s v="Storage Housing"/>
    <s v="CTF"/>
    <s v="Judy"/>
    <s v="GDMS"/>
    <s v="CSC"/>
    <m/>
    <m/>
    <m/>
    <m/>
    <m/>
    <m/>
    <m/>
    <m/>
    <m/>
    <m/>
  </r>
  <r>
    <s v="India"/>
    <s v="Bangalore"/>
    <x v="3"/>
    <m/>
    <x v="2"/>
    <x v="699"/>
    <s v="Tier 2"/>
    <m/>
    <s v="10.136.2.37"/>
    <s v="200000243115"/>
    <n v="171004051"/>
    <s v="50796631"/>
    <x v="2"/>
    <s v="NetApp FAS2040"/>
    <m/>
    <s v="_x000a_inblrnas02"/>
    <s v="Internal"/>
    <d v="2014-12-31T00:00:00"/>
    <s v="Storage Housing"/>
    <s v="CTF"/>
    <s v="Judy"/>
    <s v="GDMS"/>
    <s v="CSC"/>
    <m/>
    <s v="https://cmp.wdf.sap.corp/sism/default.htm?object_key=00205495930005823799"/>
    <s v="7/15/14: Added to SISM"/>
    <m/>
    <m/>
    <m/>
    <m/>
    <m/>
    <m/>
    <m/>
  </r>
  <r>
    <s v="India"/>
    <s v="Bangalore"/>
    <x v="3"/>
    <m/>
    <x v="2"/>
    <x v="700"/>
    <s v="Tier 2"/>
    <m/>
    <s v="10.136.2.47"/>
    <s v="200000243103"/>
    <n v="171004051"/>
    <s v="50796630"/>
    <x v="2"/>
    <s v="NetApp FAS2040"/>
    <m/>
    <s v="inblrnas01"/>
    <s v="Internal"/>
    <d v="2014-12-31T00:00:00"/>
    <s v="Storage Housing"/>
    <s v="CTF"/>
    <s v="Judy"/>
    <s v="GDMS"/>
    <s v="CSC"/>
    <m/>
    <s v="https://cmp.wdf.sap.corp/sism/default.htm?object_key=00205495930005823801"/>
    <s v="7/15/14: Added to SISM"/>
    <m/>
    <m/>
    <m/>
    <m/>
    <m/>
    <m/>
    <m/>
  </r>
  <r>
    <s v="India"/>
    <s v="Bangalore"/>
    <x v="3"/>
    <m/>
    <x v="6"/>
    <x v="701"/>
    <s v="Tier 1"/>
    <s v="inblrnpcl01.blrl.sap.corp"/>
    <s v="10.52.2.125"/>
    <s v="850000232280"/>
    <m/>
    <m/>
    <x v="2"/>
    <s v="NetApp FAS3220"/>
    <m/>
    <s v="_x000a_inblrnp02"/>
    <s v="Internal"/>
    <d v="2017-04-30T00:00:00"/>
    <s v="Dedicated Storage"/>
    <s v="NSD"/>
    <s v="Peg"/>
    <s v="GDMS"/>
    <s v="CSC"/>
    <m/>
    <m/>
    <m/>
    <m/>
    <m/>
    <m/>
    <m/>
    <m/>
    <m/>
    <m/>
  </r>
  <r>
    <s v="India"/>
    <s v="Bangalore"/>
    <x v="3"/>
    <m/>
    <x v="6"/>
    <x v="702"/>
    <s v="Tier 1"/>
    <s v="inblrnpcl01.blrl.sap.corp"/>
    <s v="10.52.2.125"/>
    <s v="850000232292"/>
    <m/>
    <m/>
    <x v="2"/>
    <s v="NetApp FAS3220"/>
    <m/>
    <s v="inblrnp01"/>
    <s v="Internal"/>
    <d v="2017-04-30T00:00:00"/>
    <s v="Dedicated Storage"/>
    <s v="NSD"/>
    <s v="Peg"/>
    <s v="GDMS"/>
    <s v="CSC"/>
    <m/>
    <m/>
    <m/>
    <m/>
    <m/>
    <m/>
    <m/>
    <m/>
    <m/>
    <m/>
  </r>
  <r>
    <s v="USA"/>
    <s v="Dublin, CA"/>
    <x v="19"/>
    <m/>
    <x v="3"/>
    <x v="703"/>
    <m/>
    <m/>
    <s v="10.172.107.174"/>
    <s v="FOX112411XD"/>
    <m/>
    <m/>
    <x v="4"/>
    <s v="Cisco MDS 9124"/>
    <m/>
    <m/>
    <s v="N/A"/>
    <s v="T &amp; M"/>
    <s v="Dedicated Switch"/>
    <s v="Sybase"/>
    <s v="Anil"/>
    <s v="GDMS"/>
    <s v="CSC"/>
    <m/>
    <m/>
    <m/>
    <m/>
    <m/>
    <m/>
    <m/>
    <m/>
    <m/>
    <m/>
  </r>
  <r>
    <s v="USA"/>
    <s v="Dublin, CA"/>
    <x v="19"/>
    <m/>
    <x v="3"/>
    <x v="704"/>
    <m/>
    <m/>
    <s v="10.172.144.46"/>
    <s v="FOX11300XD9"/>
    <m/>
    <m/>
    <x v="4"/>
    <s v="Cisco MDS 9124"/>
    <m/>
    <m/>
    <s v="N/A"/>
    <s v="T &amp; M"/>
    <s v="Dedicated Switch"/>
    <s v="Sybase"/>
    <s v="Anil"/>
    <s v="GDMS"/>
    <s v="CSC"/>
    <m/>
    <m/>
    <m/>
    <m/>
    <m/>
    <m/>
    <m/>
    <m/>
    <m/>
    <m/>
  </r>
  <r>
    <s v="Japan"/>
    <s v="Tokyo"/>
    <x v="30"/>
    <s v="RW3,RK057"/>
    <x v="1"/>
    <x v="705"/>
    <s v="Tier 1"/>
    <s v="jptyoef00001a, _x000a_jptyoef00001b"/>
    <s v="10.37.212.236"/>
    <s v="FCN00122700006"/>
    <n v="132001059"/>
    <s v="50830235"/>
    <x v="0"/>
    <s v="EMC VNX5300"/>
    <m/>
    <s v="jptyoef00001b"/>
    <s v="Internal"/>
    <d v="2017-07-31T00:00:00"/>
    <s v="Dedicated Storage"/>
    <s v="TDC"/>
    <s v="Marshall"/>
    <s v="GDMS"/>
    <s v="CSC"/>
    <m/>
    <s v="https://cmp.wdf.sap.corp/sism/default.htm?object_key=00205495930003870187"/>
    <m/>
    <m/>
    <m/>
    <m/>
    <m/>
    <m/>
    <m/>
    <m/>
  </r>
  <r>
    <s v="Japan"/>
    <s v="Tokyo"/>
    <x v="30"/>
    <s v="RW3,RK057"/>
    <x v="1"/>
    <x v="706"/>
    <s v="Tier 1"/>
    <s v="jptyoef00001a, _x000a_jptyoef00001b"/>
    <s v="10.37.212.237"/>
    <s v="FCN00122700006"/>
    <n v="132001059"/>
    <s v="50830235"/>
    <x v="0"/>
    <s v="EMC VNX5300"/>
    <m/>
    <s v="jptyoef00001a"/>
    <s v="Internal"/>
    <d v="2017-07-31T00:00:00"/>
    <s v="Dedicated Storage"/>
    <s v="TDC"/>
    <s v="Marshall"/>
    <s v="GDMS"/>
    <s v="CSC"/>
    <m/>
    <s v="https://cmp.wdf.sap.corp/sism/default.htm?object_key=00205495930003870187"/>
    <m/>
    <m/>
    <m/>
    <m/>
    <m/>
    <m/>
    <m/>
    <m/>
  </r>
  <r>
    <s v="Japan"/>
    <s v="Tokyo"/>
    <x v="30"/>
    <m/>
    <x v="2"/>
    <x v="707"/>
    <s v="Tier 1"/>
    <m/>
    <s v="10.37.135.80"/>
    <s v="850000035864"/>
    <n v="132004054"/>
    <s v="14247 "/>
    <x v="2"/>
    <s v="NetApp FAS2040"/>
    <m/>
    <s v="_x000a_jptyonas02"/>
    <s v="Internal"/>
    <d v="2014-12-31T00:00:00"/>
    <s v="Storage Housing"/>
    <s v="CTF"/>
    <s v="Judy"/>
    <s v="GDMS"/>
    <s v="CSC"/>
    <m/>
    <s v="https://cmp.wdf.sap.corp/sism/default.htm?object_key=00205495930005970299"/>
    <s v="8/25/14: Added to SISM"/>
    <m/>
    <m/>
    <m/>
    <m/>
    <m/>
    <m/>
    <m/>
  </r>
  <r>
    <s v="Japan"/>
    <s v="Tokyo"/>
    <x v="30"/>
    <m/>
    <x v="2"/>
    <x v="708"/>
    <s v="Tier 1"/>
    <m/>
    <s v="10.37.135.81"/>
    <s v="850000035876"/>
    <n v="132004054"/>
    <s v="50794660"/>
    <x v="2"/>
    <s v="NetApp FAS2040"/>
    <m/>
    <s v="jptyonas01"/>
    <s v="Internal"/>
    <d v="2014-12-31T00:00:00"/>
    <s v="Storage Housing"/>
    <s v="CTF"/>
    <s v="Judy"/>
    <s v="GDMS"/>
    <s v="CSC"/>
    <m/>
    <s v="https://cmp.wdf.sap.corp/sism/default.htm?object_key=00205495930005970299"/>
    <s v="8/25/14: Added to SISM"/>
    <m/>
    <m/>
    <m/>
    <m/>
    <m/>
    <m/>
    <m/>
  </r>
  <r>
    <s v="South_Korea"/>
    <s v="Seoul"/>
    <x v="45"/>
    <m/>
    <x v="2"/>
    <x v="709"/>
    <s v="Tier 1"/>
    <m/>
    <s v="10.34.192.20"/>
    <s v="941413000031"/>
    <m/>
    <m/>
    <x v="2"/>
    <s v="NetApp FAS2240-2"/>
    <m/>
    <s v="krselnas04"/>
    <s v="Internal"/>
    <d v="2017-04-30T00:00:00"/>
    <s v="Storage Housing"/>
    <s v="CTF"/>
    <s v="Judy"/>
    <s v="GDMS"/>
    <s v="CSC"/>
    <m/>
    <s v="https://cmp.wdf.sap.corp/sism/default.htm?object_key=00205495930005970305"/>
    <s v="8/25/14: Added to SISM_x000a_6/9/14: Added (replacement for 1,2)"/>
    <m/>
    <m/>
    <m/>
    <m/>
    <m/>
    <m/>
    <m/>
  </r>
  <r>
    <s v="South_Korea"/>
    <s v="Seoul"/>
    <x v="45"/>
    <m/>
    <x v="2"/>
    <x v="710"/>
    <s v="Tier 1"/>
    <m/>
    <s v="10.34.192.21"/>
    <s v="941413000032"/>
    <m/>
    <m/>
    <x v="2"/>
    <s v="NetApp FAS2240-2"/>
    <m/>
    <s v="krselnas03"/>
    <s v="Internal"/>
    <d v="2017-04-30T00:00:00"/>
    <s v="Storage Housing"/>
    <s v="CTF"/>
    <s v="Judy"/>
    <s v="GDMS"/>
    <s v="CSC"/>
    <m/>
    <s v="https://cmp.wdf.sap.corp/sism/default.htm?object_key=00205495930005970305"/>
    <s v="8/25/14: Added to SISM_x000a_6/9/14: Added (replacement for 1,2)"/>
    <m/>
    <m/>
    <m/>
    <m/>
    <m/>
    <m/>
    <m/>
  </r>
  <r>
    <s v="China"/>
    <s v="Shanghai"/>
    <x v="23"/>
    <s v="DC15"/>
    <x v="1"/>
    <x v="711"/>
    <s v="Tier 1"/>
    <m/>
    <s v="192.168.5.161,_x000a_192.168.5.162"/>
    <s v="CKM00115101394"/>
    <m/>
    <m/>
    <x v="0"/>
    <s v="EMC CX4-480"/>
    <m/>
    <s v="L7_CX4-480-3-SPE"/>
    <s v="External - D@R in place"/>
    <s v="Support by Customer"/>
    <s v="Dedicated Storage"/>
    <s v="SF"/>
    <s v="Judy"/>
    <s v="GDMS"/>
    <s v="CSC"/>
    <m/>
    <m/>
    <s v="9/24/14: STORAGE OWNED BY CHINA TELECOM"/>
    <m/>
    <m/>
    <m/>
    <m/>
    <m/>
    <m/>
    <m/>
  </r>
  <r>
    <s v="USA"/>
    <s v="Dublin, CA"/>
    <x v="19"/>
    <m/>
    <x v="3"/>
    <x v="712"/>
    <m/>
    <m/>
    <s v="10.172.144.47"/>
    <s v="FOX11300S2A"/>
    <m/>
    <m/>
    <x v="4"/>
    <s v="Cisco MDS 9124"/>
    <m/>
    <m/>
    <s v="N/A"/>
    <s v="T &amp; M"/>
    <s v="Dedicated Switch"/>
    <s v="Sybase"/>
    <s v="Anil"/>
    <s v="GDMS"/>
    <s v="CSC"/>
    <m/>
    <m/>
    <m/>
    <m/>
    <m/>
    <m/>
    <m/>
    <m/>
    <m/>
    <m/>
  </r>
  <r>
    <s v="USA"/>
    <s v="Dublin, CA"/>
    <x v="19"/>
    <m/>
    <x v="3"/>
    <x v="713"/>
    <m/>
    <m/>
    <s v="10.172.107.211"/>
    <s v="FOX1225H4V4"/>
    <m/>
    <m/>
    <x v="4"/>
    <s v="Cisco MDS 9124"/>
    <m/>
    <m/>
    <s v="N/A"/>
    <s v="T &amp; M"/>
    <s v="Dedicated Switch"/>
    <s v="Sybase"/>
    <s v="Anil"/>
    <s v="GDMS"/>
    <s v="CSC"/>
    <m/>
    <m/>
    <m/>
    <m/>
    <m/>
    <m/>
    <m/>
    <m/>
    <m/>
    <m/>
  </r>
  <r>
    <s v="USA"/>
    <s v="Palo Alto, CA"/>
    <x v="36"/>
    <s v="Cage1-C6-9"/>
    <x v="2"/>
    <x v="714"/>
    <s v="Tier 1"/>
    <m/>
    <s v="10.48.226.56"/>
    <s v="700000707446"/>
    <m/>
    <s v="489174"/>
    <x v="2"/>
    <s v="NetApp FAS6240"/>
    <m/>
    <s v="_x000a_naspal15"/>
    <s v="Internal"/>
    <d v="2014-12-31T00:00:00"/>
    <s v="VMware"/>
    <s v="Labs"/>
    <s v="Peg"/>
    <s v="GDMS"/>
    <s v="CSC"/>
    <m/>
    <m/>
    <s v="1/8/15: replacement ordered and delivered. PO4502820816_x000a_7/28/14: Unable to Edit in SISM"/>
    <m/>
    <m/>
    <m/>
    <m/>
    <m/>
    <m/>
    <m/>
  </r>
  <r>
    <s v="USA"/>
    <s v="Palo Alto, CA"/>
    <x v="36"/>
    <s v="Cage1-C6-9"/>
    <x v="2"/>
    <x v="715"/>
    <s v="Tier 1"/>
    <m/>
    <s v="10.48.226.57"/>
    <s v="800000131704"/>
    <n v="163040503"/>
    <s v="489174"/>
    <x v="2"/>
    <s v="NetApp FAS6240"/>
    <m/>
    <s v="naspal14"/>
    <s v="Internal"/>
    <d v="2014-12-31T00:00:00"/>
    <s v="VMware"/>
    <s v="Labs"/>
    <s v="Peg"/>
    <s v="GDMS"/>
    <s v="CSC"/>
    <m/>
    <s v="https://cmp.wdf.sap.corp/sism/default.htm?object_key=00205495930002225396"/>
    <s v="1/8/15: replacement ordered and delivered. PO4502820816_x000a_7/28/14: Unable to Edit in SISM"/>
    <m/>
    <m/>
    <m/>
    <m/>
    <m/>
    <m/>
    <m/>
  </r>
  <r>
    <s v="USA"/>
    <s v="Palo Alto, CA"/>
    <x v="36"/>
    <m/>
    <x v="2"/>
    <x v="716"/>
    <s v="Tier 1"/>
    <m/>
    <s v="10.49.30.149"/>
    <s v="700000611001"/>
    <m/>
    <s v="489174"/>
    <x v="2"/>
    <s v="NetApp FAS3270"/>
    <m/>
    <s v="_x000a_naspal19p"/>
    <s v="Internal"/>
    <d v="2015-04-30T00:00:00"/>
    <s v="VMware"/>
    <s v="Labs"/>
    <s v="Peg"/>
    <s v="GDMS"/>
    <s v="CSC"/>
    <m/>
    <s v="https://cmp.wdf.sap.corp/sism/default.htm?object_key=00205495930005871905"/>
    <s v="9/4/15: Ordering more Shelves for replacene Pal Cdot filer to combine this into naspal14/15 PO4502820816_x000a_7/28/14: Added to SISM"/>
    <m/>
    <m/>
    <m/>
    <m/>
    <m/>
    <m/>
    <m/>
  </r>
  <r>
    <s v="USA"/>
    <s v="Palo Alto, CA"/>
    <x v="36"/>
    <m/>
    <x v="2"/>
    <x v="717"/>
    <s v="Tier 1"/>
    <m/>
    <s v="10.49.30.150"/>
    <s v="700000611013"/>
    <m/>
    <s v="489174"/>
    <x v="2"/>
    <s v="NetApp FAS3270"/>
    <m/>
    <s v="naspal18p"/>
    <s v="Internal"/>
    <d v="2015-04-30T00:00:00"/>
    <s v="VMware"/>
    <s v="Labs"/>
    <s v="Peg"/>
    <s v="GDMS"/>
    <s v="CSC"/>
    <m/>
    <s v="https://cmp.wdf.sap.corp/sism/default.htm?object_key=00205495930005871968"/>
    <s v="9/4/15: Ordering more Shelves to combine this into naspal14/15 PO4502820816_x000a_7/28/14: Added to SISM"/>
    <m/>
    <m/>
    <m/>
    <m/>
    <m/>
    <m/>
    <m/>
  </r>
  <r>
    <s v="USA"/>
    <s v="Palo Alto, CA"/>
    <x v="36"/>
    <m/>
    <x v="6"/>
    <x v="718"/>
    <m/>
    <s v="NASPALCDOT"/>
    <s v="10.48.226.50"/>
    <s v="701445000165"/>
    <m/>
    <m/>
    <x v="2"/>
    <s v="NetApp FAS8040"/>
    <m/>
    <s v="naspalcdot-02"/>
    <m/>
    <d v="2018-11-30T00:00:00"/>
    <s v="Dedicated Storage"/>
    <s v="Labs"/>
    <s v="Peg"/>
    <s v="GDMS"/>
    <s v="CSC"/>
    <m/>
    <m/>
    <s v="10/6/15: Added"/>
    <m/>
    <m/>
    <m/>
    <m/>
    <m/>
    <m/>
    <m/>
  </r>
  <r>
    <s v="USA"/>
    <s v="Palo Alto, CA"/>
    <x v="46"/>
    <m/>
    <x v="6"/>
    <x v="719"/>
    <m/>
    <s v="NASPALCDOT"/>
    <s v="10.48.226.50"/>
    <s v="701445000164"/>
    <m/>
    <m/>
    <x v="2"/>
    <s v="NetApp FAS8040"/>
    <m/>
    <s v="naspalcdot-01"/>
    <m/>
    <d v="2018-11-30T00:00:00"/>
    <s v="Dedicated Storage"/>
    <s v="Labs"/>
    <s v="Peg"/>
    <s v="GDMS"/>
    <s v="CSC"/>
    <m/>
    <m/>
    <s v="10/6/15: Added"/>
    <m/>
    <m/>
    <m/>
    <m/>
    <m/>
    <m/>
    <m/>
  </r>
  <r>
    <s v="USA"/>
    <s v="Sterling, VA"/>
    <x v="29"/>
    <s v="Cage 3 (01.GZ.004)/GU/33"/>
    <x v="2"/>
    <x v="720"/>
    <s v="Tier 1"/>
    <m/>
    <s v="172.22.3.9"/>
    <s v="70004406"/>
    <m/>
    <s v="480011"/>
    <x v="2"/>
    <s v="NetApp FAS3170"/>
    <m/>
    <s v="_x000a_NetApp2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Sterling, VA"/>
    <x v="29"/>
    <s v="Cage 3 (01.GZ.004)/GU/33"/>
    <x v="2"/>
    <x v="721"/>
    <s v="Tier 1"/>
    <m/>
    <s v="172.22.3.10"/>
    <s v="70004407"/>
    <m/>
    <s v="480011"/>
    <x v="2"/>
    <s v="NetApp FAS3170"/>
    <m/>
    <s v="NetApp1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Newtown Square, PA"/>
    <x v="15"/>
    <s v="Cage 1 (HDQ)/PP/11"/>
    <x v="2"/>
    <x v="722"/>
    <s v="Tier 1"/>
    <m/>
    <s v="172.22.3.13"/>
    <s v="700000077918"/>
    <m/>
    <s v="488727"/>
    <x v="2"/>
    <s v="NetApp FAS3140"/>
    <m/>
    <s v="_x000a_NetApp8lab"/>
    <s v="Internal"/>
    <d v="2016-03-31T00:00:00"/>
    <s v="VMware"/>
    <s v="VMware"/>
    <s v="Peg"/>
    <s v="GDMS"/>
    <s v="CSC"/>
    <m/>
    <s v="https://cmp.wdf.sap.corp/sism/default.htm?object_key=00205495930002231344"/>
    <s v="10/27/15: Maint extended_x000a_9/4/15: T&amp;M untill no longer needed"/>
    <m/>
    <m/>
    <m/>
    <m/>
    <m/>
    <m/>
    <m/>
  </r>
  <r>
    <s v="USA"/>
    <s v="Newtown Square, PA"/>
    <x v="15"/>
    <s v="Cage 1 (HDQ)/PP/11"/>
    <x v="2"/>
    <x v="723"/>
    <s v="Tier 1"/>
    <m/>
    <s v="172.22.3.14"/>
    <s v="700000478356"/>
    <m/>
    <s v="488727"/>
    <x v="2"/>
    <s v="NetApp FAS3140"/>
    <m/>
    <s v="NetApp7lab"/>
    <s v="Internal"/>
    <d v="2016-03-31T00:00:00"/>
    <s v="VMware"/>
    <s v="VMware"/>
    <s v="Peg"/>
    <s v="GDMS"/>
    <s v="CSC"/>
    <m/>
    <s v="https://cmp.wdf.sap.corp/sism/default.htm?object_key=00205495930002231344"/>
    <s v="10/27/15: Maint extended_x000a_9/4/15: T&amp;M untill no longer needed"/>
    <m/>
    <m/>
    <m/>
    <m/>
    <m/>
    <m/>
    <m/>
  </r>
  <r>
    <s v="Germany"/>
    <s v="St. Leon Rot"/>
    <x v="8"/>
    <s v="RZ53"/>
    <x v="2"/>
    <x v="724"/>
    <s v="Tier 1"/>
    <s v="derotemis002"/>
    <s v="10.96.32.140"/>
    <s v="SS200-231421-0033"/>
    <n v="101014132"/>
    <n v="31651905"/>
    <x v="0"/>
    <s v="EMC Isilon"/>
    <m/>
    <s v="Node 1"/>
    <s v="Internal"/>
    <d v="2018-05-15T00:00:00"/>
    <s v="Dedicated Storage"/>
    <s v="PI &amp; Hana"/>
    <s v="Joachim"/>
    <s v="GDMS"/>
    <s v="CSC"/>
    <m/>
    <s v="https://cmp.wdf.sap.corp/sism/default.htm?object_key=00205495930006438495"/>
    <s v="7/22/14: Added"/>
    <m/>
    <m/>
    <m/>
    <m/>
    <m/>
    <m/>
    <m/>
  </r>
  <r>
    <s v="Germany"/>
    <s v="St. Leon Rot"/>
    <x v="8"/>
    <s v="RZ53"/>
    <x v="2"/>
    <x v="725"/>
    <s v="Tier 1"/>
    <s v="derotemis002"/>
    <s v="10.96.32.140"/>
    <s v="SS200-231421-0038"/>
    <n v="101014132"/>
    <m/>
    <x v="0"/>
    <s v="EMC Isilon"/>
    <m/>
    <s v="Node 10"/>
    <s v="Internal"/>
    <d v="2018-05-15T00:00:00"/>
    <s v="Dedicated Storage"/>
    <s v="PI &amp; Hana"/>
    <s v="Joachim"/>
    <s v="GDMS"/>
    <s v="CSC"/>
    <m/>
    <s v="https://cmp.wdf.sap.corp/sism/default.htm?object_key=00205495930006438495"/>
    <s v="7/22/14: Added"/>
    <m/>
    <m/>
    <m/>
    <m/>
    <m/>
    <m/>
    <m/>
  </r>
  <r>
    <s v="Germany"/>
    <s v="St. Leon Rot"/>
    <x v="8"/>
    <s v="RZ53"/>
    <x v="2"/>
    <x v="726"/>
    <s v="Tier 1"/>
    <s v="derotemis002"/>
    <s v="10.96.32.140"/>
    <s v="SS200-231421-0029"/>
    <n v="101014132"/>
    <m/>
    <x v="0"/>
    <s v="EMC Isilon"/>
    <m/>
    <s v="Node 11"/>
    <s v="Internal"/>
    <d v="2018-05-15T00:00:00"/>
    <s v="Dedicated Storage"/>
    <s v="PI &amp; Hana"/>
    <s v="Joachim"/>
    <s v="GDMS"/>
    <s v="CSC"/>
    <m/>
    <s v="https://cmp.wdf.sap.corp/sism/default.htm?object_key=00205495930006438495"/>
    <s v="7/22/14: Added"/>
    <m/>
    <m/>
    <m/>
    <m/>
    <m/>
    <m/>
    <m/>
  </r>
  <r>
    <s v="Germany"/>
    <s v="St. Leon Rot"/>
    <x v="8"/>
    <s v="RZ53"/>
    <x v="2"/>
    <x v="727"/>
    <s v="Tier 1"/>
    <s v="derotemis002"/>
    <s v="10.96.32.140"/>
    <s v="SS200-231421-0035"/>
    <n v="101014132"/>
    <m/>
    <x v="0"/>
    <s v="EMC Isilon"/>
    <m/>
    <s v="Node 12"/>
    <s v="Internal"/>
    <d v="2018-05-15T00:00:00"/>
    <s v="Dedicated Storage"/>
    <s v="PI &amp; Hana"/>
    <s v="Joachim"/>
    <s v="GDMS"/>
    <s v="CSC"/>
    <m/>
    <s v="https://cmp.wdf.sap.corp/sism/default.htm?object_key=00205495930006438495"/>
    <s v="7/22/14: Added"/>
    <m/>
    <m/>
    <m/>
    <m/>
    <m/>
    <m/>
    <m/>
  </r>
  <r>
    <s v="Germany"/>
    <s v="St. Leon Rot"/>
    <x v="8"/>
    <s v="RZ53"/>
    <x v="2"/>
    <x v="728"/>
    <s v="Tier 1"/>
    <s v="derotemis002"/>
    <s v="10.96.32.140"/>
    <s v="SS200-231421-0036"/>
    <n v="101014132"/>
    <m/>
    <x v="0"/>
    <s v="EMC Isilon"/>
    <m/>
    <s v="Node 13"/>
    <s v="Internal"/>
    <d v="2018-05-15T00:00:00"/>
    <s v="Dedicated Storage"/>
    <s v="PI &amp; Hana"/>
    <s v="Joachim"/>
    <s v="GDMS"/>
    <s v="CSC"/>
    <m/>
    <s v="https://cmp.wdf.sap.corp/sism/default.htm?object_key=00205495930006438495"/>
    <s v="7/22/14: Added"/>
    <m/>
    <m/>
    <m/>
    <m/>
    <m/>
    <m/>
    <m/>
  </r>
  <r>
    <s v="Germany"/>
    <s v="St. Leon Rot"/>
    <x v="8"/>
    <s v="RZ53"/>
    <x v="2"/>
    <x v="729"/>
    <s v="Tier 1"/>
    <s v="derotemis002"/>
    <s v="10.96.32.140"/>
    <s v="FC6IS134200019"/>
    <n v="101014132"/>
    <m/>
    <x v="0"/>
    <s v="EMC Isilon"/>
    <m/>
    <s v="Node 14"/>
    <s v="Internal"/>
    <d v="2018-05-15T00:00:00"/>
    <s v="Dedicated Storage"/>
    <s v="PI &amp; Hana"/>
    <s v="Joachim"/>
    <s v="GDMS"/>
    <s v="CSC"/>
    <m/>
    <s v="https://cmp.wdf.sap.corp/sism/default.htm?object_key=00205495930006438495"/>
    <s v="7/22/14: Added"/>
    <m/>
    <m/>
    <m/>
    <m/>
    <m/>
    <m/>
    <m/>
  </r>
  <r>
    <s v="Germany"/>
    <s v="St. Leon Rot"/>
    <x v="8"/>
    <s v="RZ53"/>
    <x v="2"/>
    <x v="730"/>
    <s v="Tier 1"/>
    <s v="derotemis002"/>
    <s v="10.96.32.140"/>
    <s v="FC6IS134000018"/>
    <n v="101014132"/>
    <m/>
    <x v="0"/>
    <s v="EMC Isilon"/>
    <m/>
    <s v="Node 15"/>
    <s v="Internal"/>
    <d v="2018-05-15T00:00:00"/>
    <s v="Dedicated Storage"/>
    <s v="PI &amp; Hana"/>
    <s v="Joachim"/>
    <s v="GDMS"/>
    <s v="CSC"/>
    <m/>
    <s v="https://cmp.wdf.sap.corp/sism/default.htm?object_key=00205495930006438495"/>
    <s v="7/22/14: Added"/>
    <m/>
    <m/>
    <m/>
    <m/>
    <m/>
    <m/>
    <m/>
  </r>
  <r>
    <s v="Germany"/>
    <s v="St. Leon Rot"/>
    <x v="8"/>
    <s v="RZ53"/>
    <x v="2"/>
    <x v="731"/>
    <s v="Tier 1"/>
    <s v="derotemis002"/>
    <s v="10.96.32.140"/>
    <s v="FC6IS134200014"/>
    <n v="101014132"/>
    <m/>
    <x v="0"/>
    <s v="EMC Isilon"/>
    <m/>
    <s v="Node 16"/>
    <s v="Internal"/>
    <d v="2018-05-15T00:00:00"/>
    <s v="Dedicated Storage"/>
    <s v="PI &amp; Hana"/>
    <s v="Joachim"/>
    <s v="GDMS"/>
    <s v="CSC"/>
    <m/>
    <s v="https://cmp.wdf.sap.corp/sism/default.htm?object_key=00205495930006438495"/>
    <s v="7/22/14: Added"/>
    <m/>
    <m/>
    <m/>
    <m/>
    <m/>
    <m/>
    <m/>
  </r>
  <r>
    <s v="Germany"/>
    <s v="St. Leon Rot"/>
    <x v="8"/>
    <s v="RZ53"/>
    <x v="2"/>
    <x v="732"/>
    <s v="Tier 1"/>
    <s v="derotemis002"/>
    <s v="10.96.32.140"/>
    <s v="FC6IS134200032"/>
    <n v="101014132"/>
    <m/>
    <x v="0"/>
    <s v="EMC Isilon"/>
    <m/>
    <s v="Node 17"/>
    <s v="Internal"/>
    <d v="2018-05-15T00:00:00"/>
    <s v="Dedicated Storage"/>
    <s v="PI &amp; Hana"/>
    <s v="Joachim"/>
    <s v="GDMS"/>
    <s v="CSC"/>
    <m/>
    <s v="https://cmp.wdf.sap.corp/sism/default.htm?object_key=00205495930006438495"/>
    <s v="7/22/14: Added"/>
    <m/>
    <m/>
    <m/>
    <m/>
    <m/>
    <m/>
    <m/>
  </r>
  <r>
    <s v="Germany"/>
    <s v="St. Leon Rot"/>
    <x v="8"/>
    <s v="RZ53"/>
    <x v="2"/>
    <x v="733"/>
    <s v="Tier 1"/>
    <s v="derotemis002"/>
    <s v="10.96.32.140"/>
    <s v="FC6IS134200026"/>
    <n v="101014132"/>
    <m/>
    <x v="0"/>
    <s v="EMC Isilon"/>
    <m/>
    <s v="Node 18"/>
    <s v="Internal"/>
    <d v="2018-05-15T00:00:00"/>
    <s v="Dedicated Storage"/>
    <s v="PI &amp; Hana"/>
    <s v="Joachim"/>
    <s v="GDMS"/>
    <s v="CSC"/>
    <m/>
    <s v="https://cmp.wdf.sap.corp/sism/default.htm?object_key=00205495930006438495"/>
    <s v="7/22/14: Added"/>
    <m/>
    <m/>
    <m/>
    <m/>
    <m/>
    <m/>
    <m/>
  </r>
  <r>
    <s v="Germany"/>
    <s v="St. Leon Rot"/>
    <x v="8"/>
    <s v="RZ53"/>
    <x v="2"/>
    <x v="734"/>
    <s v="Tier 1"/>
    <s v="derotemis002"/>
    <s v="10.96.32.140"/>
    <s v="FC6IS134000010"/>
    <n v="101014132"/>
    <m/>
    <x v="0"/>
    <s v="EMC Isilon"/>
    <m/>
    <s v="Node 19"/>
    <s v="Internal"/>
    <d v="2018-05-15T00:00:00"/>
    <s v="Dedicated Storage"/>
    <s v="PI &amp; Hana"/>
    <s v="Joachim"/>
    <s v="GDMS"/>
    <s v="CSC"/>
    <m/>
    <s v="https://cmp.wdf.sap.corp/sism/default.htm?object_key=00205495930006438495"/>
    <s v="7/22/14: Added"/>
    <m/>
    <m/>
    <m/>
    <m/>
    <m/>
    <m/>
    <m/>
  </r>
  <r>
    <s v="Germany"/>
    <s v="St. Leon Rot"/>
    <x v="8"/>
    <s v="RZ53"/>
    <x v="2"/>
    <x v="735"/>
    <s v="Tier 1"/>
    <s v="derotemis002"/>
    <s v="10.96.32.140"/>
    <s v="SS200-231421-0034"/>
    <n v="101014132"/>
    <m/>
    <x v="0"/>
    <s v="EMC Isilon"/>
    <m/>
    <s v="Node 2"/>
    <s v="Internal"/>
    <d v="2018-05-15T00:00:00"/>
    <s v="Dedicated Storage"/>
    <s v="PI &amp; Hana"/>
    <s v="Joachim"/>
    <s v="GDMS"/>
    <s v="CSC"/>
    <m/>
    <s v="https://cmp.wdf.sap.corp/sism/default.htm?object_key=00205495930006438495"/>
    <s v="7/22/14: Added"/>
    <m/>
    <m/>
    <m/>
    <m/>
    <m/>
    <m/>
    <m/>
  </r>
  <r>
    <s v="Germany"/>
    <s v="St. Leon Rot"/>
    <x v="8"/>
    <s v="RZ53"/>
    <x v="2"/>
    <x v="736"/>
    <s v="Tier 1"/>
    <s v="derotemis002"/>
    <s v="10.96.32.140"/>
    <s v="FC6IS134000016"/>
    <n v="101014132"/>
    <m/>
    <x v="0"/>
    <s v="EMC Isilon"/>
    <m/>
    <s v="Node 20"/>
    <s v="Internal"/>
    <d v="2018-05-15T00:00:00"/>
    <s v="Dedicated Storage"/>
    <s v="PI &amp; Hana"/>
    <s v="Joachim"/>
    <s v="GDMS"/>
    <s v="CSC"/>
    <m/>
    <s v="https://cmp.wdf.sap.corp/sism/default.htm?object_key=00205495930006438495"/>
    <s v="7/22/14: Added"/>
    <m/>
    <m/>
    <m/>
    <m/>
    <m/>
    <m/>
    <m/>
  </r>
  <r>
    <s v="Germany"/>
    <s v="St. Leon Rot"/>
    <x v="8"/>
    <s v="RZ53"/>
    <x v="2"/>
    <x v="737"/>
    <s v="Tier 1"/>
    <s v="derotemis002"/>
    <s v="10.96.32.140"/>
    <s v="FC6IS134200028"/>
    <n v="101014132"/>
    <m/>
    <x v="0"/>
    <s v="EMC Isilon"/>
    <m/>
    <s v="Node 21"/>
    <s v="Internal"/>
    <d v="2018-05-15T00:00:00"/>
    <s v="Dedicated Storage"/>
    <s v="PI &amp; Hana"/>
    <s v="Joachim"/>
    <s v="GDMS"/>
    <s v="CSC"/>
    <m/>
    <s v="https://cmp.wdf.sap.corp/sism/default.htm?object_key=00205495930006438495"/>
    <s v="7/22/14: Added"/>
    <m/>
    <m/>
    <m/>
    <m/>
    <m/>
    <m/>
    <m/>
  </r>
  <r>
    <s v="Germany"/>
    <s v="St. Leon Rot"/>
    <x v="8"/>
    <s v="RZ53"/>
    <x v="2"/>
    <x v="738"/>
    <s v="Tier 1"/>
    <s v="derotemis002"/>
    <s v="10.96.32.140"/>
    <s v="FC6IS141000075"/>
    <n v="101014132"/>
    <m/>
    <x v="0"/>
    <s v="EMC Isilon"/>
    <m/>
    <s v="Node 22"/>
    <s v="Internal"/>
    <d v="2018-05-15T00:00:00"/>
    <s v="Dedicated Storage"/>
    <s v="PI &amp; Hana"/>
    <s v="Joachim"/>
    <s v="GDMS"/>
    <s v="CSC"/>
    <m/>
    <s v="https://cmp.wdf.sap.corp/sism/default.htm?object_key=00205495930006438495"/>
    <s v="7/22/14: Added"/>
    <m/>
    <m/>
    <m/>
    <m/>
    <m/>
    <m/>
    <m/>
  </r>
  <r>
    <s v="Germany"/>
    <s v="St. Leon Rot"/>
    <x v="8"/>
    <s v="RZ53"/>
    <x v="2"/>
    <x v="739"/>
    <s v="Tier 1"/>
    <s v="derotemis002"/>
    <s v="10.96.32.140"/>
    <s v="SS200-231421-0028"/>
    <n v="101014132"/>
    <m/>
    <x v="0"/>
    <s v="EMC Isilon"/>
    <m/>
    <s v="Node 3"/>
    <s v="Internal"/>
    <d v="2018-05-15T00:00:00"/>
    <s v="Dedicated Storage"/>
    <s v="PI &amp; Hana"/>
    <s v="Joachim"/>
    <s v="GDMS"/>
    <s v="CSC"/>
    <m/>
    <s v="https://cmp.wdf.sap.corp/sism/default.htm?object_key=00205495930006438495"/>
    <s v="7/22/14: Added"/>
    <m/>
    <m/>
    <m/>
    <m/>
    <m/>
    <m/>
    <m/>
  </r>
  <r>
    <s v="Germany"/>
    <s v="St. Leon Rot"/>
    <x v="8"/>
    <s v="RZ53"/>
    <x v="2"/>
    <x v="740"/>
    <s v="Tier 1"/>
    <s v="derotemis002"/>
    <s v="10.96.32.140"/>
    <s v="SS200-231421-0027"/>
    <n v="101014132"/>
    <m/>
    <x v="0"/>
    <s v="EMC Isilon"/>
    <m/>
    <s v="Node 4"/>
    <s v="Internal"/>
    <d v="2018-05-15T00:00:00"/>
    <s v="Dedicated Storage"/>
    <s v="PI &amp; Hana"/>
    <s v="Joachim"/>
    <s v="GDMS"/>
    <s v="CSC"/>
    <m/>
    <s v="https://cmp.wdf.sap.corp/sism/default.htm?object_key=00205495930006438495"/>
    <s v="7/22/14: Added"/>
    <m/>
    <m/>
    <m/>
    <m/>
    <m/>
    <m/>
    <m/>
  </r>
  <r>
    <s v="Germany"/>
    <s v="St. Leon Rot"/>
    <x v="8"/>
    <s v="RZ53"/>
    <x v="2"/>
    <x v="741"/>
    <s v="Tier 1"/>
    <s v="derotemis002"/>
    <s v="10.96.32.140"/>
    <s v="SS200-231421-0031"/>
    <n v="101014132"/>
    <m/>
    <x v="0"/>
    <s v="EMC Isilon"/>
    <m/>
    <s v="Node 5"/>
    <s v="Internal"/>
    <d v="2018-05-15T00:00:00"/>
    <s v="Dedicated Storage"/>
    <s v="PI &amp; Hana"/>
    <s v="Joachim"/>
    <s v="GDMS"/>
    <s v="CSC"/>
    <m/>
    <s v="https://cmp.wdf.sap.corp/sism/default.htm?object_key=00205495930006438495"/>
    <s v="7/22/14: Added"/>
    <m/>
    <m/>
    <m/>
    <m/>
    <m/>
    <m/>
    <m/>
  </r>
  <r>
    <s v="Germany"/>
    <s v="St. Leon Rot"/>
    <x v="8"/>
    <s v="RZ53"/>
    <x v="2"/>
    <x v="742"/>
    <s v="Tier 1"/>
    <s v="derotemis002"/>
    <s v="10.96.32.140"/>
    <s v="SS200-231421-0032"/>
    <n v="101014132"/>
    <m/>
    <x v="0"/>
    <s v="EMC Isilon"/>
    <m/>
    <s v="Node 6"/>
    <s v="Internal"/>
    <d v="2018-05-15T00:00:00"/>
    <s v="Dedicated Storage"/>
    <s v="PI &amp; Hana"/>
    <s v="Joachim"/>
    <s v="GDMS"/>
    <s v="CSC"/>
    <m/>
    <s v="https://cmp.wdf.sap.corp/sism/default.htm?object_key=00205495930006438495"/>
    <s v="7/22/14: Added"/>
    <m/>
    <m/>
    <m/>
    <m/>
    <m/>
    <m/>
    <m/>
  </r>
  <r>
    <s v="Germany"/>
    <s v="St. Leon Rot"/>
    <x v="8"/>
    <s v="RZ53"/>
    <x v="2"/>
    <x v="743"/>
    <s v="Tier 1"/>
    <s v="derotemis002"/>
    <s v="10.96.32.140"/>
    <s v="SS200-231421-0030"/>
    <n v="101014132"/>
    <m/>
    <x v="0"/>
    <s v="EMC Isilon"/>
    <m/>
    <s v="Node 7"/>
    <s v="Internal"/>
    <d v="2018-05-15T00:00:00"/>
    <s v="Dedicated Storage"/>
    <s v="PI &amp; Hana"/>
    <s v="Joachim"/>
    <s v="GDMS"/>
    <s v="CSC"/>
    <m/>
    <s v="https://cmp.wdf.sap.corp/sism/default.htm?object_key=00205495930006438495"/>
    <s v="7/22/14: Added"/>
    <m/>
    <m/>
    <m/>
    <m/>
    <m/>
    <m/>
    <m/>
  </r>
  <r>
    <s v="Germany"/>
    <s v="St. Leon Rot"/>
    <x v="8"/>
    <s v="RZ53"/>
    <x v="2"/>
    <x v="744"/>
    <s v="Tier 1"/>
    <s v="derotemis002"/>
    <s v="10.96.32.140"/>
    <s v="SS200-231421-0026"/>
    <n v="101014132"/>
    <m/>
    <x v="0"/>
    <s v="EMC Isilon"/>
    <m/>
    <s v="Node 8"/>
    <s v="Internal"/>
    <d v="2018-05-15T00:00:00"/>
    <s v="Dedicated Storage"/>
    <s v="PI &amp; Hana"/>
    <s v="Joachim"/>
    <s v="GDMS"/>
    <s v="CSC"/>
    <m/>
    <s v="https://cmp.wdf.sap.corp/sism/default.htm?object_key=00205495930006438495"/>
    <s v="7/22/14: Added"/>
    <m/>
    <m/>
    <m/>
    <m/>
    <m/>
    <m/>
    <m/>
  </r>
  <r>
    <s v="Germany"/>
    <s v="St. Leon Rot"/>
    <x v="8"/>
    <s v="RZ53"/>
    <x v="2"/>
    <x v="745"/>
    <s v="Tier 1"/>
    <s v="derotemis002"/>
    <s v="10.96.32.140"/>
    <s v="SS200-231421-0037"/>
    <n v="101014132"/>
    <m/>
    <x v="0"/>
    <s v="EMC Isilon"/>
    <m/>
    <s v="Node 9"/>
    <s v="Internal"/>
    <d v="2018-05-15T00:00:00"/>
    <s v="Dedicated Storage"/>
    <s v="PI &amp; Hana"/>
    <s v="Joachim"/>
    <s v="GDMS"/>
    <s v="CSC"/>
    <m/>
    <s v="https://cmp.wdf.sap.corp/sism/default.htm?object_key=00205495930006438495"/>
    <s v="7/22/14: Added"/>
    <m/>
    <m/>
    <m/>
    <m/>
    <m/>
    <m/>
    <m/>
  </r>
  <r>
    <s v="Germany"/>
    <s v="St. Leon Rot"/>
    <x v="8"/>
    <s v="RZ60/3"/>
    <x v="2"/>
    <x v="746"/>
    <s v="HPC"/>
    <m/>
    <s v="10.66.213.104"/>
    <s v="800000106814"/>
    <m/>
    <n v="3000276947"/>
    <x v="2"/>
    <s v="NetApp FAS6280"/>
    <m/>
    <s v="ns0076"/>
    <s v="Internal"/>
    <d v="2015-02-28T00:00:00"/>
    <s v="Shared NAS"/>
    <s v="Shared NAS"/>
    <s v="Joachim"/>
    <s v="GDMS"/>
    <s v="CSC"/>
    <m/>
    <s v="https://cmp.wdf.sap.corp/sism/default.htm?object_key=00205495930002235934"/>
    <m/>
    <m/>
    <m/>
    <m/>
    <m/>
    <m/>
    <m/>
    <m/>
  </r>
  <r>
    <s v="Germany"/>
    <s v="St. Leon Rot"/>
    <x v="8"/>
    <s v="RZ60/3"/>
    <x v="2"/>
    <x v="747"/>
    <s v="HPC"/>
    <m/>
    <s v="10.66.213.105"/>
    <s v="800000107404"/>
    <m/>
    <n v="3000276948"/>
    <x v="2"/>
    <s v="NetApp FAS6280"/>
    <m/>
    <s v="ns0075"/>
    <s v="Internal"/>
    <d v="2015-02-28T00:00:00"/>
    <s v="Shared NAS"/>
    <s v="Shared NAS"/>
    <s v="Joachim"/>
    <s v="GDMS"/>
    <s v="CSC"/>
    <m/>
    <s v="https://cmp.wdf.sap.corp/sism/default.htm?object_key=00205495930002235934"/>
    <m/>
    <m/>
    <m/>
    <m/>
    <m/>
    <m/>
    <m/>
    <m/>
  </r>
  <r>
    <s v="Germany"/>
    <s v="Walldorf"/>
    <x v="26"/>
    <s v="RZ14/5"/>
    <x v="2"/>
    <x v="748"/>
    <s v="HPC"/>
    <m/>
    <s v="10.66.213.116"/>
    <s v="200000133114"/>
    <m/>
    <n v="3000281856"/>
    <x v="2"/>
    <s v="NetApp FAS3170"/>
    <m/>
    <s v="_x000a_ns0078"/>
    <s v="Internal"/>
    <d v="2015-03-31T00:00:00"/>
    <s v="Shared NAS"/>
    <s v="Shared NAS"/>
    <s v="Joachim"/>
    <s v="GDMS"/>
    <s v="CSC"/>
    <m/>
    <s v="https://cmp.wdf.sap.corp/sism/default.htm?object_key=00205495930002270280"/>
    <s v="10/27/15: Maint extended"/>
    <m/>
    <m/>
    <m/>
    <m/>
    <m/>
    <m/>
    <m/>
  </r>
  <r>
    <s v="Germany"/>
    <s v="Walldorf"/>
    <x v="26"/>
    <s v="RZ14/5"/>
    <x v="2"/>
    <x v="749"/>
    <s v="HPC"/>
    <m/>
    <s v="10.66.213.117"/>
    <s v="200000133140"/>
    <m/>
    <n v="3000281857"/>
    <x v="2"/>
    <s v="NetApp FAS3170"/>
    <m/>
    <s v="ns0077"/>
    <s v="Internal"/>
    <d v="2015-03-31T00:00:00"/>
    <s v="Shared NAS"/>
    <s v="Shared NAS"/>
    <s v="Joachim"/>
    <s v="GDMS"/>
    <s v="CSC"/>
    <m/>
    <s v="https://cmp.wdf.sap.corp/sism/default.htm?object_key=00205495930002270289"/>
    <s v="10/27/15: Maint extended"/>
    <m/>
    <m/>
    <m/>
    <m/>
    <m/>
    <m/>
    <m/>
  </r>
  <r>
    <s v="Germany"/>
    <s v="St. Leon Rot"/>
    <x v="8"/>
    <s v="RZ52/2R/6"/>
    <x v="2"/>
    <x v="750"/>
    <s v="HCC/NS"/>
    <m/>
    <s v="10.66.213.180"/>
    <s v="500000173952"/>
    <m/>
    <n v="3000282147"/>
    <x v="2"/>
    <s v="NetApp FAS3270"/>
    <m/>
    <s v="ns0080"/>
    <s v="Internal"/>
    <d v="2016-03-31T00:00:00"/>
    <s v="Shared NAS"/>
    <s v="Shared NAS"/>
    <s v="Joachim"/>
    <s v="GDMS"/>
    <s v="CSC"/>
    <m/>
    <s v="https://cmp.wdf.sap.corp/sism/default.htm?object_key=00205495930002336164"/>
    <s v="10/27/15: Maint extended"/>
    <m/>
    <m/>
    <m/>
    <m/>
    <m/>
    <m/>
    <m/>
  </r>
  <r>
    <s v="Germany"/>
    <s v="St. Leon Rot"/>
    <x v="8"/>
    <s v="RZ52/2R/6"/>
    <x v="2"/>
    <x v="751"/>
    <s v="HCC/NS"/>
    <m/>
    <s v="10.66.213.181"/>
    <s v="200000313312"/>
    <m/>
    <n v="3000282146"/>
    <x v="2"/>
    <s v="NetApp FAS3270"/>
    <m/>
    <s v="ns0079"/>
    <s v="Internal"/>
    <d v="2016-03-31T00:00:00"/>
    <s v="Shared NAS"/>
    <s v="Shared NAS"/>
    <s v="Joachim"/>
    <s v="GDMS"/>
    <s v="CSC"/>
    <m/>
    <s v="https://cmp.wdf.sap.corp/sism/default.htm?object_key=00205495930002336157"/>
    <s v="10/27/15: Maint extended"/>
    <m/>
    <m/>
    <m/>
    <m/>
    <m/>
    <m/>
    <m/>
  </r>
  <r>
    <s v="Germany"/>
    <s v="St. Leon Rot"/>
    <x v="25"/>
    <s v="RZ21/5R/7"/>
    <x v="2"/>
    <x v="752"/>
    <s v="HPC"/>
    <m/>
    <s v="10.66.213.164"/>
    <s v="800000103070"/>
    <m/>
    <s v="3000282271"/>
    <x v="2"/>
    <s v="NetApp FAS6280"/>
    <m/>
    <s v="ns0082"/>
    <s v="Internal"/>
    <d v="2016-03-31T00:00:00"/>
    <s v="Shared NAS"/>
    <s v="Shared NAS"/>
    <s v="Joachim"/>
    <s v="GDMS"/>
    <s v="CSC"/>
    <m/>
    <s v="https://cmp.wdf.sap.corp/sism/default.htm?object_key=00205495930002346444"/>
    <s v="10/27/15: Maint extended"/>
    <m/>
    <m/>
    <m/>
    <m/>
    <m/>
    <m/>
    <m/>
  </r>
  <r>
    <s v="Germany"/>
    <s v="St. Leon Rot"/>
    <x v="25"/>
    <s v="RZ21/5R/7"/>
    <x v="2"/>
    <x v="753"/>
    <s v="HPC"/>
    <m/>
    <s v="10.66.213.165"/>
    <s v="800000107428"/>
    <m/>
    <s v="3000282272"/>
    <x v="2"/>
    <s v="NetApp FAS6280"/>
    <m/>
    <s v="ns0081"/>
    <s v="Internal"/>
    <d v="2016-03-31T00:00:00"/>
    <s v="Shared NAS"/>
    <s v="Shared NAS"/>
    <s v="Joachim"/>
    <s v="GDMS"/>
    <s v="CSC"/>
    <m/>
    <s v="https://cmp.wdf.sap.corp/sism/default.htm?object_key=00205495930002346234"/>
    <s v="10/27/15: Maint extended"/>
    <m/>
    <m/>
    <m/>
    <m/>
    <m/>
    <m/>
    <m/>
  </r>
  <r>
    <s v="Germany"/>
    <s v="St. Leon Rot"/>
    <x v="8"/>
    <s v="RZ60/3R/13"/>
    <x v="2"/>
    <x v="754"/>
    <s v="HPC"/>
    <m/>
    <s v="10.16.213.106"/>
    <s v="800000107117"/>
    <m/>
    <s v="3000282229"/>
    <x v="2"/>
    <s v="NetApp FAS6280"/>
    <m/>
    <s v="ns0084"/>
    <s v="Internal"/>
    <d v="2016-03-31T00:00:00"/>
    <s v="Shared NAS"/>
    <s v="Shared NAS"/>
    <s v="Joachim"/>
    <s v="GDMS"/>
    <s v="CSC"/>
    <m/>
    <s v="https://cmp.wdf.sap.corp/sism/default.htm?object_key=00205495930002399658"/>
    <s v="10/27/15: Maint extended"/>
    <m/>
    <m/>
    <m/>
    <m/>
    <m/>
    <m/>
    <m/>
  </r>
  <r>
    <s v="Germany"/>
    <s v="St. Leon Rot"/>
    <x v="8"/>
    <s v="RZ60/3R/13"/>
    <x v="2"/>
    <x v="755"/>
    <s v="HPC"/>
    <m/>
    <s v="10.16.213.107"/>
    <s v="800000106826"/>
    <m/>
    <s v="3000282230"/>
    <x v="2"/>
    <s v="NetApp FAS6280"/>
    <m/>
    <s v="ns0083"/>
    <s v="Internal"/>
    <d v="2016-03-31T00:00:00"/>
    <s v="Shared NAS"/>
    <s v="Shared NAS"/>
    <s v="Joachim"/>
    <s v="GDMS"/>
    <s v="CSC"/>
    <m/>
    <s v="https://cmp.wdf.sap.corp/sism/default.htm?object_key=00205495930002399645"/>
    <s v="10/27/15: Maint extended"/>
    <m/>
    <m/>
    <m/>
    <m/>
    <m/>
    <m/>
    <m/>
  </r>
  <r>
    <s v="Germany"/>
    <s v="St. Leon Rot"/>
    <x v="25"/>
    <s v="RZ21/5R/5"/>
    <x v="2"/>
    <x v="756"/>
    <s v="HEM"/>
    <m/>
    <s v="10.66.213.166"/>
    <s v="800000107416"/>
    <m/>
    <s v="3000282267"/>
    <x v="2"/>
    <s v="NetApp FAS6280"/>
    <m/>
    <s v="ns0086"/>
    <s v="Internal"/>
    <d v="2016-03-31T00:00:00"/>
    <s v="Shared NAS"/>
    <s v="Shared NAS"/>
    <s v="Joachim"/>
    <s v="GDMS"/>
    <s v="CSC"/>
    <m/>
    <s v="https://cmp.wdf.sap.corp/sism/default.htm?object_key=00205495930002445854"/>
    <s v="10/27/15: Maint extended_x000a_6/17/14: IP-Address for SISM 1 and 2 is not listed._x000a_Asset tag for SISM 2 is incorrect,_x000a_SISM 2 is located in ROT13-DC2 RZ40/6L/9"/>
    <m/>
    <m/>
    <m/>
    <m/>
    <m/>
    <m/>
    <m/>
  </r>
  <r>
    <s v="Germany"/>
    <s v="St. Leon Rot"/>
    <x v="25"/>
    <s v="RZ21/5R/5"/>
    <x v="2"/>
    <x v="757"/>
    <s v="HEM"/>
    <m/>
    <s v="10.66.213.38"/>
    <s v="800000107442"/>
    <m/>
    <s v="3000282269"/>
    <x v="2"/>
    <s v="NetApp FAS6280"/>
    <m/>
    <s v="ns0085"/>
    <s v="Internal"/>
    <d v="2016-03-31T00:00:00"/>
    <s v="Shared NAS"/>
    <s v="Shared NAS"/>
    <s v="Joachim"/>
    <s v="GDMS"/>
    <s v="CSC"/>
    <m/>
    <s v="https://cmp.wdf.sap.corp/sism/default.htm?object_key=00205495930002445527"/>
    <s v="10/27/15: Maint extended_x000a_6/17/14: IP-Address for SISM 1 and 2 is not listed._x000a_Asset tag for SISM 2 is incorrect,_x000a_SISM 2 is located in ROT13-DC2 RZ40/6L/9"/>
    <m/>
    <m/>
    <m/>
    <m/>
    <m/>
    <m/>
    <m/>
  </r>
  <r>
    <s v="Germany"/>
    <s v="St. Leon Rot"/>
    <x v="8"/>
    <m/>
    <x v="2"/>
    <x v="758"/>
    <s v="HEM"/>
    <m/>
    <s v="10.66.212.11"/>
    <s v="800000107399"/>
    <m/>
    <s v="3000282269"/>
    <x v="2"/>
    <s v="NetApp FAS6280"/>
    <m/>
    <s v="NS0088"/>
    <s v="Internal"/>
    <d v="2016-03-31T00:00:00"/>
    <s v="Shared NAS"/>
    <s v="Shared NAS"/>
    <s v="Joachim"/>
    <s v="GDMS"/>
    <s v="CSC"/>
    <m/>
    <s v="https://cmp.wdf.sap.corp/sism/default.htm?object_key=00205495930002445888"/>
    <s v="10/27/15: Maint extended_x000a_6/18/14: IP-Address for SISM 1 and 2 is not listed"/>
    <m/>
    <m/>
    <m/>
    <m/>
    <m/>
    <m/>
    <m/>
  </r>
  <r>
    <s v="Germany"/>
    <s v="St. Leon Rot"/>
    <x v="8"/>
    <m/>
    <x v="2"/>
    <x v="759"/>
    <s v="HEM"/>
    <m/>
    <s v="10.66.213.42"/>
    <s v="800000106785"/>
    <m/>
    <s v="3000282270"/>
    <x v="2"/>
    <s v="NetApp FAS6280"/>
    <m/>
    <s v="NS0087"/>
    <s v="Internal"/>
    <d v="2016-03-31T00:00:00"/>
    <s v="Shared NAS"/>
    <s v="Shared NAS"/>
    <s v="Joachim"/>
    <s v="GDMS"/>
    <s v="CSC"/>
    <m/>
    <s v="https://cmp.wdf.sap.corp/sism/default.htm?object_key=00205495930002445555"/>
    <s v="10/27/15: Maint extended_x000a_6/18/14: IP-Address for SISM 1 and 2 is not listed"/>
    <m/>
    <m/>
    <m/>
    <m/>
    <m/>
    <m/>
    <m/>
  </r>
  <r>
    <s v="Germany"/>
    <s v="St. Leon Rot"/>
    <x v="8"/>
    <s v="RZ 40"/>
    <x v="2"/>
    <x v="760"/>
    <s v="HPC"/>
    <m/>
    <s v="10.66.213.40"/>
    <s v="800000106797"/>
    <m/>
    <s v="3000306599"/>
    <x v="2"/>
    <s v="NetApp FAS6280"/>
    <m/>
    <s v="NS0090"/>
    <s v="Internal"/>
    <d v="2016-03-31T00:00:00"/>
    <s v="Shared NAS"/>
    <s v="Shared NAS"/>
    <s v="Joachim"/>
    <s v="GDMS"/>
    <s v="CSC"/>
    <m/>
    <s v="https://cmp.wdf.sap.corp/sism/default.htm?object_key=00205495930003063692"/>
    <s v="10/27/15: Maint extended"/>
    <m/>
    <m/>
    <m/>
    <m/>
    <m/>
    <m/>
    <m/>
  </r>
  <r>
    <s v="Germany"/>
    <s v="St. Leon Rot"/>
    <x v="8"/>
    <s v="RZ 40"/>
    <x v="2"/>
    <x v="761"/>
    <s v="HPC"/>
    <m/>
    <s v="10.66.213.41"/>
    <s v="800000107430"/>
    <m/>
    <s v="3000306600"/>
    <x v="2"/>
    <s v="NetApp FAS6280"/>
    <m/>
    <s v="NS0089"/>
    <s v="Internal"/>
    <d v="2016-03-31T00:00:00"/>
    <s v="Shared NAS"/>
    <s v="Shared NAS"/>
    <s v="Joachim"/>
    <s v="GDMS"/>
    <s v="CSC"/>
    <m/>
    <s v="https://cmp.wdf.sap.corp/sism/default.htm?object_key=00205495930003064143"/>
    <s v="10/27/15: Maint extended"/>
    <m/>
    <m/>
    <m/>
    <m/>
    <m/>
    <m/>
    <m/>
  </r>
  <r>
    <s v="Germany"/>
    <s v="St. Leon Rot"/>
    <x v="25"/>
    <s v="RZ 22"/>
    <x v="2"/>
    <x v="762"/>
    <s v="HPC"/>
    <m/>
    <s v="10.66.212.8"/>
    <s v="800000107143"/>
    <m/>
    <s v="3000307536"/>
    <x v="2"/>
    <s v="NetApp FAS6280"/>
    <m/>
    <s v="NS0092"/>
    <s v="Internal"/>
    <d v="2016-03-31T00:00:00"/>
    <s v="Shared NAS"/>
    <s v="Shared NAS"/>
    <s v="Joachim"/>
    <s v="GDMS"/>
    <s v="CSC"/>
    <m/>
    <s v="https://cmp.wdf.sap.corp/sism/default.htm?object_key=00205495930003064159"/>
    <s v="10/27/15: Maint extended"/>
    <m/>
    <m/>
    <m/>
    <m/>
    <m/>
    <m/>
    <m/>
  </r>
  <r>
    <s v="Germany"/>
    <s v="St. Leon Rot"/>
    <x v="25"/>
    <s v="RZ 22"/>
    <x v="2"/>
    <x v="763"/>
    <s v="HPC"/>
    <m/>
    <s v="10.66.212.9"/>
    <s v="800000107715"/>
    <m/>
    <s v="3000307537"/>
    <x v="2"/>
    <s v="NetApp FAS6280"/>
    <m/>
    <s v="NS0091"/>
    <s v="Internal"/>
    <d v="2016-03-31T00:00:00"/>
    <s v="Shared NAS"/>
    <s v="Shared NAS"/>
    <s v="Joachim"/>
    <s v="GDMS"/>
    <s v="CSC"/>
    <m/>
    <s v="https://cmp.wdf.sap.corp/sism/default.htm?object_key=00205495930003064160"/>
    <s v="10/27/15: Maint extended"/>
    <m/>
    <m/>
    <m/>
    <m/>
    <m/>
    <m/>
    <m/>
  </r>
  <r>
    <s v="Germany"/>
    <s v="St. Leon Rot"/>
    <x v="8"/>
    <s v="RZ52"/>
    <x v="2"/>
    <x v="764"/>
    <s v="HCC/NS"/>
    <m/>
    <s v="10.66.213.184"/>
    <s v="800000106216"/>
    <m/>
    <s v="3000313861"/>
    <x v="2"/>
    <s v="NetApp FAS6240"/>
    <m/>
    <s v="NS0094"/>
    <s v="Internal"/>
    <d v="2016-04-30T00:00:00"/>
    <s v="Shared NAS"/>
    <s v="Shared NAS"/>
    <s v="Joachim"/>
    <s v="GDMS"/>
    <s v="CSC"/>
    <m/>
    <s v="https://cmp.wdf.sap.corp/sism/default.htm?object_key=00205495930003393727"/>
    <m/>
    <m/>
    <m/>
    <m/>
    <m/>
    <m/>
    <m/>
    <m/>
  </r>
  <r>
    <s v="Germany"/>
    <s v="St. Leon Rot"/>
    <x v="8"/>
    <s v="RZ52"/>
    <x v="2"/>
    <x v="765"/>
    <s v="HCC/NS"/>
    <m/>
    <s v="10.66.213.185"/>
    <s v="800000106632"/>
    <m/>
    <s v="3000313862"/>
    <x v="2"/>
    <s v="NetApp FAS6240"/>
    <m/>
    <s v="NS0093"/>
    <s v="Internal"/>
    <d v="2016-04-30T00:00:00"/>
    <s v="Shared NAS"/>
    <s v="Shared NAS"/>
    <s v="Joachim"/>
    <s v="GDMS"/>
    <s v="CSC"/>
    <m/>
    <s v="https://cmp.wdf.sap.corp/sism/default.htm?object_key=00205495930003393768"/>
    <m/>
    <m/>
    <m/>
    <m/>
    <m/>
    <m/>
    <m/>
    <m/>
  </r>
  <r>
    <s v="Germany"/>
    <s v="St. Leon Rot"/>
    <x v="25"/>
    <s v="RZ21/17R/15-16"/>
    <x v="2"/>
    <x v="766"/>
    <s v="HEM"/>
    <m/>
    <s v="10.66.213.167"/>
    <s v="200000596940"/>
    <m/>
    <s v="3000316542"/>
    <x v="2"/>
    <s v="NetApp FAS6280"/>
    <m/>
    <s v="ns0096"/>
    <s v="Internal"/>
    <d v="2016-07-31T00:00:00"/>
    <s v="Shared NAS"/>
    <s v="Shared NAS"/>
    <s v="Joachim"/>
    <s v="GDMS"/>
    <s v="CSC"/>
    <m/>
    <s v="https://cmp.wdf.sap.corp/sism/default.htm?object_key=00205495930003714498"/>
    <m/>
    <m/>
    <m/>
    <m/>
    <m/>
    <m/>
    <m/>
    <m/>
  </r>
  <r>
    <s v="Germany"/>
    <s v="St. Leon Rot"/>
    <x v="25"/>
    <s v="RZ21/17R/15-16"/>
    <x v="2"/>
    <x v="767"/>
    <s v="HEM"/>
    <m/>
    <s v="10.66.213.14"/>
    <s v="800000142703"/>
    <m/>
    <s v="3000316543"/>
    <x v="2"/>
    <s v="NetApp FAS6280"/>
    <m/>
    <s v="ns0095"/>
    <s v="Internal"/>
    <d v="2016-07-31T00:00:00"/>
    <s v="Shared NAS"/>
    <s v="Shared NAS"/>
    <s v="Joachim"/>
    <s v="GDMS"/>
    <s v="CSC"/>
    <m/>
    <s v="https://cmp.wdf.sap.corp/sism/default.htm?object_key=00205495930003714489"/>
    <m/>
    <m/>
    <m/>
    <m/>
    <m/>
    <m/>
    <m/>
    <m/>
  </r>
  <r>
    <s v="Germany"/>
    <s v="St. Leon Rot"/>
    <x v="8"/>
    <s v="RZ68/01R/03-04-05"/>
    <x v="2"/>
    <x v="768"/>
    <s v="HPC"/>
    <m/>
    <s v="10.66.212.68"/>
    <s v="700001140322"/>
    <m/>
    <s v="3000316977"/>
    <x v="2"/>
    <s v="NetApp FAS6280"/>
    <m/>
    <s v="_x000a_ns0098"/>
    <s v="Internal"/>
    <d v="2016-07-31T00:00:00"/>
    <s v="Shared NAS"/>
    <s v="Shared NAS"/>
    <s v="Joachim"/>
    <s v="GDMS"/>
    <s v="CSC"/>
    <m/>
    <s v="https://cmp.wdf.sap.corp/sism/default.htm?object_key=00205495930003714499"/>
    <m/>
    <m/>
    <m/>
    <m/>
    <m/>
    <m/>
    <m/>
    <m/>
  </r>
  <r>
    <s v="Germany"/>
    <s v="St. Leon Rot"/>
    <x v="8"/>
    <s v="RZ68/01R/03-04-05"/>
    <x v="2"/>
    <x v="769"/>
    <s v="HPC"/>
    <m/>
    <s v="10.66.212.69"/>
    <s v="800000512465"/>
    <m/>
    <s v="3000316978"/>
    <x v="2"/>
    <s v="NetApp FAS6280"/>
    <m/>
    <s v="ns0097"/>
    <s v="Internal"/>
    <d v="2016-07-31T00:00:00"/>
    <s v="Shared NAS"/>
    <s v="Shared NAS"/>
    <s v="Joachim"/>
    <s v="GDMS"/>
    <s v="CSC"/>
    <m/>
    <s v="https://cmp.wdf.sap.corp/sism/default.htm?object_key=00205495930003714500"/>
    <m/>
    <m/>
    <m/>
    <m/>
    <m/>
    <m/>
    <m/>
    <m/>
  </r>
  <r>
    <s v="Germany"/>
    <s v="St. Leon Rot"/>
    <x v="8"/>
    <s v="RZ68/01R/06-07-08"/>
    <x v="2"/>
    <x v="770"/>
    <s v="HPC"/>
    <m/>
    <s v="10.66.212.70"/>
    <s v="700001131436"/>
    <m/>
    <s v="3000316979"/>
    <x v="2"/>
    <s v="NetApp FAS6280"/>
    <m/>
    <s v="ns0100"/>
    <s v="Internal"/>
    <d v="2016-07-31T00:00:00"/>
    <s v="Shared NAS"/>
    <s v="Shared NAS"/>
    <s v="Joachim"/>
    <s v="GDMS"/>
    <s v="CSC"/>
    <m/>
    <s v="https://cmp.wdf.sap.corp/sism/default.htm?object_key=00205495930003714508"/>
    <m/>
    <m/>
    <m/>
    <m/>
    <m/>
    <m/>
    <m/>
    <m/>
  </r>
  <r>
    <s v="Germany"/>
    <s v="St. Leon Rot"/>
    <x v="8"/>
    <s v="RZ68/01R/06-07-08"/>
    <x v="2"/>
    <x v="771"/>
    <s v="HPC"/>
    <m/>
    <s v="10.66.212.71"/>
    <s v="700001136929"/>
    <m/>
    <s v="3000316980"/>
    <x v="2"/>
    <s v="NetApp FAS6280"/>
    <m/>
    <s v="ns0099"/>
    <s v="Internal"/>
    <d v="2016-07-31T00:00:00"/>
    <s v="Shared NAS"/>
    <s v="Shared NAS"/>
    <s v="Joachim"/>
    <s v="GDMS"/>
    <s v="CSC"/>
    <m/>
    <s v="https://cmp.wdf.sap.corp/sism/default.htm?object_key=00205495930003714490"/>
    <m/>
    <m/>
    <m/>
    <m/>
    <m/>
    <m/>
    <m/>
    <m/>
  </r>
  <r>
    <s v="Germany"/>
    <s v="St. Leon Rot"/>
    <x v="25"/>
    <s v="RZ22/2L"/>
    <x v="2"/>
    <x v="772"/>
    <s v="Tier 1"/>
    <m/>
    <s v="10.66.213.88"/>
    <s v="200000247135"/>
    <m/>
    <s v="3000272267"/>
    <x v="2"/>
    <s v="NetApp FAS3270"/>
    <m/>
    <s v="ns4026"/>
    <s v="Internal"/>
    <d v="2014-12-31T00:00:00"/>
    <s v="VMware"/>
    <s v="VMware"/>
    <s v="Martin"/>
    <s v="GDMS"/>
    <s v="CSC"/>
    <m/>
    <s v="https://cmp.wdf.sap.corp/sism/default.htm?object_key=00205495930002215568"/>
    <m/>
    <m/>
    <m/>
    <m/>
    <m/>
    <m/>
    <m/>
    <m/>
  </r>
  <r>
    <s v="Germany"/>
    <s v="St. Leon Rot"/>
    <x v="25"/>
    <s v="RZ22/2L"/>
    <x v="2"/>
    <x v="773"/>
    <s v="Tier 1"/>
    <m/>
    <s v="10.66.213.89"/>
    <s v="500000317053"/>
    <m/>
    <s v="3000272268"/>
    <x v="2"/>
    <s v="NetApp FAS3270"/>
    <m/>
    <s v="ns4025"/>
    <s v="Internal"/>
    <d v="2014-12-31T00:00:00"/>
    <s v="VMware"/>
    <s v="VMware"/>
    <s v="Martin"/>
    <s v="GDMS"/>
    <s v="CSC"/>
    <m/>
    <s v="https://cmp.wdf.sap.corp/sism/default.htm?object_key=00205495930002215559"/>
    <m/>
    <m/>
    <m/>
    <m/>
    <m/>
    <m/>
    <m/>
    <m/>
  </r>
  <r>
    <s v="Germany"/>
    <s v="St. Leon Rot"/>
    <x v="25"/>
    <s v="RZ22/2L/5"/>
    <x v="2"/>
    <x v="774"/>
    <s v="VS_NetApp"/>
    <m/>
    <s v="10.66.213.90"/>
    <s v="800000108032"/>
    <m/>
    <s v="3000272989"/>
    <x v="2"/>
    <s v="NetApp FAS6210"/>
    <m/>
    <s v="ns4028"/>
    <s v="Internal"/>
    <d v="2015-01-31T00:00:00"/>
    <s v="VMware"/>
    <s v="VMware"/>
    <s v="Martin"/>
    <s v="GDMS"/>
    <s v="CSC"/>
    <m/>
    <s v="https://cmp.wdf.sap.corp/sism/default.htm?object_key=00205495930002217074"/>
    <m/>
    <m/>
    <m/>
    <m/>
    <m/>
    <m/>
    <m/>
    <m/>
  </r>
  <r>
    <s v="Germany"/>
    <s v="St. Leon Rot"/>
    <x v="25"/>
    <s v="RZ22/2L/5"/>
    <x v="2"/>
    <x v="775"/>
    <s v="VS_NetApp"/>
    <m/>
    <s v="10.66.213.91"/>
    <s v="800000109713"/>
    <m/>
    <s v="3000272990"/>
    <x v="2"/>
    <s v="NetApp FAS6210"/>
    <m/>
    <s v="ns4027"/>
    <s v="Internal"/>
    <d v="2015-01-31T00:00:00"/>
    <s v="VMware"/>
    <s v="VMware"/>
    <s v="Martin"/>
    <s v="GDMS"/>
    <s v="CSC"/>
    <m/>
    <s v="https://cmp.wdf.sap.corp/sism/default.htm?object_key=00205495930002217074"/>
    <m/>
    <m/>
    <m/>
    <m/>
    <m/>
    <m/>
    <m/>
    <m/>
  </r>
  <r>
    <s v="Germany"/>
    <s v="St. Leon Rot"/>
    <x v="8"/>
    <s v="RZ63/1L/7"/>
    <x v="2"/>
    <x v="776"/>
    <s v="VS_NetApp"/>
    <m/>
    <s v="10.66.213.151"/>
    <s v="200000263608"/>
    <m/>
    <s v="3000273786"/>
    <x v="2"/>
    <s v="NetApp FAS3270"/>
    <m/>
    <s v="ns4032"/>
    <s v="Internal"/>
    <d v="2015-01-31T00:00:00"/>
    <s v="Dedicated Storage"/>
    <s v="VMware"/>
    <s v="Martin"/>
    <s v="GDMS"/>
    <s v="CSC"/>
    <m/>
    <s v="https://cmp.wdf.sap.corp/sism/default.htm?object_key=00205495930002288155"/>
    <m/>
    <m/>
    <m/>
    <m/>
    <m/>
    <m/>
    <m/>
    <m/>
  </r>
  <r>
    <s v="Germany"/>
    <s v="St. Leon Rot"/>
    <x v="8"/>
    <s v="RZ63/1L/7"/>
    <x v="2"/>
    <x v="777"/>
    <s v="VS_NetApp"/>
    <m/>
    <s v="10.66.213.152"/>
    <s v="940000460486"/>
    <m/>
    <s v="3000273787"/>
    <x v="2"/>
    <s v="NetApp FAS3270"/>
    <m/>
    <s v="ns4031"/>
    <s v="Internal"/>
    <d v="2015-01-31T00:00:00"/>
    <s v="Dedicated Storage"/>
    <s v="VMware"/>
    <s v="Martin"/>
    <s v="GDMS"/>
    <s v="CSC"/>
    <m/>
    <s v="https://cmp.wdf.sap.corp/sism/default.htm?object_key=00205495930002288155"/>
    <m/>
    <m/>
    <m/>
    <m/>
    <m/>
    <m/>
    <m/>
    <m/>
  </r>
  <r>
    <s v="Germany"/>
    <s v="St. Leon Rot"/>
    <x v="25"/>
    <s v="RZ22/2L/8"/>
    <x v="2"/>
    <x v="778"/>
    <s v="VS_NetApp"/>
    <m/>
    <s v="10.66.213.92"/>
    <s v="800000105389"/>
    <m/>
    <s v="3000276627"/>
    <x v="2"/>
    <s v="NetApp FAS6210"/>
    <m/>
    <s v="ns4036"/>
    <s v="Internal"/>
    <d v="2015-02-28T00:00:00"/>
    <s v="VMware"/>
    <s v="VMware"/>
    <s v="Martin"/>
    <s v="GDMS"/>
    <s v="CSC"/>
    <m/>
    <s v="https://cmp.wdf.sap.corp/sism/default.htm?object_key=00205495930002301732"/>
    <m/>
    <m/>
    <m/>
    <m/>
    <m/>
    <m/>
    <m/>
    <m/>
  </r>
  <r>
    <s v="Germany"/>
    <s v="St. Leon Rot"/>
    <x v="25"/>
    <s v="RZ22/2L/8"/>
    <x v="2"/>
    <x v="779"/>
    <s v="VS_NetApp"/>
    <m/>
    <s v="10.66.213.93"/>
    <s v="800000105418"/>
    <m/>
    <s v="3000276628"/>
    <x v="2"/>
    <s v="NetApp FAS6210"/>
    <m/>
    <s v="ns4035"/>
    <s v="Internal"/>
    <d v="2015-02-28T00:00:00"/>
    <s v="VMware"/>
    <s v="VMware"/>
    <s v="Martin"/>
    <s v="GDMS"/>
    <s v="CSC"/>
    <m/>
    <s v="https://cmp.wdf.sap.corp/sism/default.htm?object_key=00205495930002301765"/>
    <m/>
    <m/>
    <m/>
    <m/>
    <m/>
    <m/>
    <m/>
    <m/>
  </r>
  <r>
    <s v="Germany"/>
    <s v="St. Leon Rot"/>
    <x v="8"/>
    <s v="RZ61/3L/2"/>
    <x v="2"/>
    <x v="780"/>
    <s v="VS_NetApp"/>
    <m/>
    <s v="10.66.213.208"/>
    <s v="800000103941"/>
    <m/>
    <s v="3000284067"/>
    <x v="2"/>
    <s v="NetApp FAS6210"/>
    <m/>
    <s v="ns4038"/>
    <s v="Internal"/>
    <d v="2015-05-31T00:00:00"/>
    <s v="VMware"/>
    <s v="VMware"/>
    <s v="Martin"/>
    <s v="GDMS"/>
    <s v="CSC"/>
    <m/>
    <s v="https://cmp.wdf.sap.corp/sism/default.htm?object_key=00205495930002353060"/>
    <m/>
    <m/>
    <m/>
    <m/>
    <m/>
    <m/>
    <m/>
    <m/>
  </r>
  <r>
    <s v="Germany"/>
    <s v="St. Leon Rot"/>
    <x v="8"/>
    <s v="RZ61/3L/2"/>
    <x v="2"/>
    <x v="781"/>
    <s v="VS_NetApp"/>
    <m/>
    <s v="10.66.213.209"/>
    <s v="800000105523"/>
    <m/>
    <s v="3000284068"/>
    <x v="2"/>
    <s v="NetApp FAS6210"/>
    <m/>
    <s v="ns4037"/>
    <s v="Internal"/>
    <d v="2015-05-31T00:00:00"/>
    <s v="VMware"/>
    <s v="VMware"/>
    <s v="Martin"/>
    <s v="GDMS"/>
    <s v="CSC"/>
    <m/>
    <s v="https://cmp.wdf.sap.corp/sism/default.htm?object_key=00205495930002353060"/>
    <m/>
    <m/>
    <m/>
    <m/>
    <m/>
    <m/>
    <m/>
    <m/>
  </r>
  <r>
    <s v="Germany"/>
    <s v="St. Leon Rot"/>
    <x v="8"/>
    <s v="RZ61/3L/4"/>
    <x v="2"/>
    <x v="782"/>
    <s v="VS_NetApp"/>
    <m/>
    <s v="10.66.213.210"/>
    <s v="800000104373"/>
    <m/>
    <s v="3000284079"/>
    <x v="2"/>
    <s v="NetApp FAS6210"/>
    <m/>
    <s v="ns4040"/>
    <s v="Internal"/>
    <d v="2015-05-31T00:00:00"/>
    <s v="VMware"/>
    <s v="VMware"/>
    <s v="Martin"/>
    <s v="GDMS"/>
    <s v="CSC"/>
    <m/>
    <s v="https://cmp.wdf.sap.corp/sism/default.htm?object_key=00205495930002348908"/>
    <m/>
    <m/>
    <m/>
    <m/>
    <m/>
    <m/>
    <m/>
    <m/>
  </r>
  <r>
    <s v="Germany"/>
    <s v="St. Leon Rot"/>
    <x v="8"/>
    <s v="RZ61/3L/4"/>
    <x v="2"/>
    <x v="783"/>
    <s v="VS_NetApp"/>
    <m/>
    <s v="10.66.213.211"/>
    <s v="800000105494"/>
    <m/>
    <s v="3000284080"/>
    <x v="2"/>
    <s v="NetApp FAS6210"/>
    <m/>
    <s v="ns4039"/>
    <s v="Internal"/>
    <d v="2015-05-31T00:00:00"/>
    <s v="VMware"/>
    <s v="VMware"/>
    <s v="Martin"/>
    <s v="GDMS"/>
    <s v="CSC"/>
    <m/>
    <s v="https://cmp.wdf.sap.corp/sism/default.htm?object_key=00205495930002348909"/>
    <m/>
    <m/>
    <m/>
    <m/>
    <m/>
    <m/>
    <m/>
    <m/>
  </r>
  <r>
    <s v="Germany"/>
    <s v="St. Leon Rot"/>
    <x v="8"/>
    <s v="RZ61/3L/7"/>
    <x v="2"/>
    <x v="784"/>
    <s v="VS_NetApp"/>
    <m/>
    <s v="10.66.213.212"/>
    <s v="800000105236"/>
    <m/>
    <s v="3000284081"/>
    <x v="2"/>
    <s v="NetApp FAS6210"/>
    <m/>
    <s v="ns4042"/>
    <s v="Internal"/>
    <d v="2015-05-31T00:00:00"/>
    <s v="VMware"/>
    <s v="VMware"/>
    <s v="Martin"/>
    <s v="GDMS"/>
    <s v="CSC"/>
    <m/>
    <s v="https://cmp.wdf.sap.corp/sism/default.htm?object_key=00205495930002363571"/>
    <m/>
    <m/>
    <m/>
    <m/>
    <m/>
    <m/>
    <m/>
    <m/>
  </r>
  <r>
    <s v="Germany"/>
    <s v="St. Leon Rot"/>
    <x v="8"/>
    <s v="RZ61/3L/7"/>
    <x v="2"/>
    <x v="785"/>
    <s v="VS_NetApp"/>
    <m/>
    <s v="10.66.213.213"/>
    <s v="800000105573"/>
    <m/>
    <s v="3000284082"/>
    <x v="2"/>
    <s v="NetApp FAS6210"/>
    <m/>
    <s v="ns4041"/>
    <s v="Internal"/>
    <d v="2015-05-31T00:00:00"/>
    <s v="VMware"/>
    <s v="VMware"/>
    <s v="Martin"/>
    <s v="GDMS"/>
    <s v="CSC"/>
    <m/>
    <s v="https://cmp.wdf.sap.corp/sism/default.htm?object_key=00205495930002363552"/>
    <m/>
    <m/>
    <m/>
    <m/>
    <m/>
    <m/>
    <m/>
    <m/>
  </r>
  <r>
    <s v="Germany"/>
    <s v="St. Leon Rot"/>
    <x v="8"/>
    <s v="RZ61/3L/9"/>
    <x v="2"/>
    <x v="786"/>
    <s v="VS_NetApp"/>
    <m/>
    <s v="10.66.213.214"/>
    <s v="800000109323"/>
    <m/>
    <s v="3000284083"/>
    <x v="2"/>
    <s v="NetApp FAS6210"/>
    <m/>
    <s v="ns4044"/>
    <s v="Internal"/>
    <d v="2015-05-31T00:00:00"/>
    <s v="VMware"/>
    <s v="VMware"/>
    <s v="Martin"/>
    <s v="GDMS"/>
    <s v="CSC"/>
    <m/>
    <s v="https://cmp.wdf.sap.corp/sism/default.htm?object_key=00205495930002369208"/>
    <m/>
    <m/>
    <m/>
    <m/>
    <m/>
    <m/>
    <m/>
    <m/>
  </r>
  <r>
    <s v="Germany"/>
    <s v="St. Leon Rot"/>
    <x v="8"/>
    <s v="RZ61/3L/9"/>
    <x v="2"/>
    <x v="787"/>
    <s v="VS_NetApp"/>
    <m/>
    <s v="10.66.213.215"/>
    <s v="800000109335"/>
    <m/>
    <s v="3000284084"/>
    <x v="2"/>
    <s v="NetApp FAS6210"/>
    <m/>
    <s v="ns4043"/>
    <s v="Internal"/>
    <d v="2015-05-31T00:00:00"/>
    <s v="VMware"/>
    <s v="VMware"/>
    <s v="Martin"/>
    <s v="GDMS"/>
    <s v="CSC"/>
    <m/>
    <s v="https://cmp.wdf.sap.corp/sism/default.htm?object_key=00205495930002369210"/>
    <m/>
    <m/>
    <m/>
    <m/>
    <m/>
    <m/>
    <m/>
    <m/>
  </r>
  <r>
    <s v="Germany"/>
    <s v="St. Leon Rot"/>
    <x v="8"/>
    <s v="RZ61"/>
    <x v="2"/>
    <x v="788"/>
    <s v="VS_NetApp"/>
    <m/>
    <s v="10.66.213.168"/>
    <s v="800000109373"/>
    <m/>
    <s v="3000294378"/>
    <x v="2"/>
    <s v="NetApp FAS6210"/>
    <m/>
    <s v="ns4046"/>
    <s v="Internal"/>
    <d v="2016-03-31T00:00:00"/>
    <s v="VMware"/>
    <s v="VMware"/>
    <s v="Martin"/>
    <s v="GDMS"/>
    <s v="CSC"/>
    <m/>
    <s v="https://cmp.wdf.sap.corp/sism/default.htm?object_key=00205495930002611805"/>
    <s v="10/27/15: Maint extended"/>
    <m/>
    <m/>
    <m/>
    <m/>
    <m/>
    <m/>
    <m/>
  </r>
  <r>
    <s v="Germany"/>
    <s v="St. Leon Rot"/>
    <x v="8"/>
    <s v="RZ61"/>
    <x v="2"/>
    <x v="789"/>
    <s v="VS_NetApp"/>
    <m/>
    <s v="10.66.213.169"/>
    <s v="800000109402"/>
    <m/>
    <s v="3000294379"/>
    <x v="2"/>
    <s v="NetApp FAS6210"/>
    <m/>
    <s v="ns4045"/>
    <s v="Internal"/>
    <d v="2016-03-31T00:00:00"/>
    <s v="VMware"/>
    <s v="VMware"/>
    <s v="Martin"/>
    <s v="GDMS"/>
    <s v="CSC"/>
    <m/>
    <s v="https://cmp.wdf.sap.corp/sism/default.htm?object_key=00205495930002611872"/>
    <s v="10/27/15: Maint extended"/>
    <m/>
    <m/>
    <m/>
    <m/>
    <m/>
    <m/>
    <m/>
  </r>
  <r>
    <s v="Germany"/>
    <s v="St. Leon Rot"/>
    <x v="25"/>
    <s v="5R/5/17 ,20"/>
    <x v="2"/>
    <x v="790"/>
    <s v="VS_NetApp"/>
    <m/>
    <s v="10.68.120.203"/>
    <s v="800000105303"/>
    <m/>
    <s v="3000297941"/>
    <x v="2"/>
    <s v="NetApp FAS6210"/>
    <m/>
    <s v="_x000a_ns4048"/>
    <s v="Internal"/>
    <d v="2016-03-31T00:00:00"/>
    <s v="VMware"/>
    <s v="VMware"/>
    <s v="Martin"/>
    <s v="GDMS"/>
    <s v="CSC"/>
    <m/>
    <s v="https://cmp.wdf.sap.corp/sism/default.htm?object_key=00205495930002655772"/>
    <s v="10/27/15: Maint extended"/>
    <m/>
    <m/>
    <m/>
    <m/>
    <m/>
    <m/>
    <m/>
  </r>
  <r>
    <s v="Germany"/>
    <s v="St. Leon Rot"/>
    <x v="25"/>
    <s v="5R/5/17 ,20"/>
    <x v="2"/>
    <x v="791"/>
    <s v="VS_NetApp"/>
    <m/>
    <s v="10.68.120.204"/>
    <s v="800000104311"/>
    <m/>
    <s v="3000297942"/>
    <x v="2"/>
    <s v="NetApp FAS6210"/>
    <m/>
    <s v="ns4047"/>
    <s v="Internal"/>
    <d v="2016-03-31T00:00:00"/>
    <s v="VMware"/>
    <s v="VMware"/>
    <s v="Martin"/>
    <s v="GDMS"/>
    <s v="CSC"/>
    <m/>
    <s v="https://cmp.wdf.sap.corp/sism/default.htm?object_key=00205495930002655759"/>
    <s v="10/27/15: Maint extended"/>
    <m/>
    <m/>
    <m/>
    <m/>
    <m/>
    <m/>
    <m/>
  </r>
  <r>
    <s v="Germany"/>
    <s v="St. Leon Rot"/>
    <x v="8"/>
    <s v="1L/5/20,17"/>
    <x v="2"/>
    <x v="792"/>
    <s v="VS_NetApp"/>
    <m/>
    <s v="10.68.64.28"/>
    <s v="800000105884"/>
    <m/>
    <s v="3000298112"/>
    <x v="2"/>
    <s v="NetApp FAS6210"/>
    <m/>
    <s v="_x000a_ns4050"/>
    <s v="Internal"/>
    <d v="2016-03-31T00:00:00"/>
    <s v="Dedicated Storage"/>
    <s v="VMware"/>
    <s v="Martin"/>
    <s v="GDMS"/>
    <s v="CSC"/>
    <m/>
    <s v="https://cmp.wdf.sap.corp/sism/default.htm?object_key=00205495930002673889"/>
    <s v="10/27/15: Maint extended"/>
    <m/>
    <m/>
    <m/>
    <m/>
    <m/>
    <m/>
    <m/>
  </r>
  <r>
    <s v="Germany"/>
    <s v="St. Leon Rot"/>
    <x v="8"/>
    <s v="1L/5/20,17"/>
    <x v="2"/>
    <x v="793"/>
    <s v="VS_NetApp"/>
    <m/>
    <s v="10.68.64.29"/>
    <s v="800000103472"/>
    <m/>
    <s v="3000298113"/>
    <x v="2"/>
    <s v="NetApp FAS6210"/>
    <m/>
    <s v="ns4049"/>
    <s v="Internal"/>
    <d v="2015-10-31T00:00:00"/>
    <s v="Dedicated Storage"/>
    <s v="VMware"/>
    <s v="Martin"/>
    <s v="GDMS"/>
    <s v="CSC"/>
    <m/>
    <s v="https://cmp.wdf.sap.corp/sism/default.htm?object_key=00205495930002673888"/>
    <s v="10/27/15: Maint extended"/>
    <m/>
    <m/>
    <m/>
    <m/>
    <m/>
    <m/>
    <m/>
  </r>
  <r>
    <s v="Germany"/>
    <s v="St. Leon Rot"/>
    <x v="8"/>
    <m/>
    <x v="2"/>
    <x v="794"/>
    <s v="VS_NetApp"/>
    <m/>
    <s v="10.66.213.216"/>
    <s v="800000109220"/>
    <m/>
    <s v="3000306872"/>
    <x v="2"/>
    <s v="NetApp FAS6210"/>
    <m/>
    <s v="_x000a_ns4052"/>
    <s v="Internal"/>
    <d v="2016-01-31T00:00:00"/>
    <s v="Dedicated Storage"/>
    <s v="SDC"/>
    <s v="Gerald"/>
    <s v="GDMS"/>
    <s v="CSC"/>
    <m/>
    <s v="https://cmp.wdf.sap.corp/sism/default.htm?object_key=00205495930002739647"/>
    <s v="6/18/14: IP-Address for SISM 1 and 2 is incorrect,_x000a_Serial number for SISM 1 and 2 is incorrect,_x000a_SISM 1 and 2 is located at ROT06, RZ21/16L/12"/>
    <m/>
    <m/>
    <m/>
    <m/>
    <m/>
    <m/>
    <m/>
  </r>
  <r>
    <s v="Germany"/>
    <s v="St. Leon Rot"/>
    <x v="8"/>
    <m/>
    <x v="2"/>
    <x v="795"/>
    <s v="VS_NetApp"/>
    <m/>
    <s v="10.66.213.217"/>
    <s v="800000105638"/>
    <m/>
    <s v="3000306871"/>
    <x v="2"/>
    <s v="NetApp FAS6210"/>
    <m/>
    <s v="ns4051"/>
    <s v="Internal"/>
    <d v="2016-01-31T00:00:00"/>
    <s v="Dedicated Storage"/>
    <s v="SDC"/>
    <s v="Gerald"/>
    <s v="GDMS"/>
    <s v="CSC"/>
    <m/>
    <s v="https://cmp.wdf.sap.corp/sism/default.htm?object_key=00205495930002740232"/>
    <s v="6/18/14: IP-Address for SISM 1 and 2 is incorrect,_x000a_Serial number for SISM 1 and 2 is incorrect,_x000a_SISM 1 and 2 is located at ROT06, RZ21/16L/12"/>
    <m/>
    <m/>
    <m/>
    <m/>
    <m/>
    <m/>
    <m/>
  </r>
  <r>
    <s v="Germany"/>
    <s v="St. Leon Rot"/>
    <x v="25"/>
    <s v="RZ22/5R/8"/>
    <x v="2"/>
    <x v="796"/>
    <s v="VS_NetApp"/>
    <m/>
    <s v="10.66.213.172"/>
    <s v="800000106242"/>
    <m/>
    <s v="3000302220"/>
    <x v="2"/>
    <s v="NetApp FAS6210"/>
    <m/>
    <s v="_x000a_NS4054"/>
    <s v="Internal"/>
    <d v="2015-11-30T00:00:00"/>
    <s v="Dedicated Storage"/>
    <s v="SDC"/>
    <s v="Gerald"/>
    <s v="GDMS"/>
    <s v="CSC"/>
    <m/>
    <s v="https://cmp.wdf.sap.corp/sism/default.htm?object_key=00205495930003076045"/>
    <s v="6/19/14: Serial number for SISM 1 and 2 are incorrect_x000a_Hard Disk Warrety Only"/>
    <m/>
    <m/>
    <m/>
    <m/>
    <m/>
    <m/>
    <m/>
  </r>
  <r>
    <s v="Germany"/>
    <s v="St. Leon Rot"/>
    <x v="25"/>
    <s v="RZ22/5R/8"/>
    <x v="2"/>
    <x v="797"/>
    <s v="VS_NetApp"/>
    <m/>
    <s v="10.66.213.173"/>
    <s v="800000110346"/>
    <m/>
    <s v="3000302221"/>
    <x v="2"/>
    <s v="NetApp FAS6210"/>
    <m/>
    <s v="NS4053"/>
    <s v="Internal"/>
    <d v="2015-11-30T00:00:00"/>
    <s v="Dedicated Storage"/>
    <s v="SDC"/>
    <s v="Gerald"/>
    <s v="GDMS"/>
    <s v="CSC"/>
    <m/>
    <s v="https://cmp.wdf.sap.corp/sism/default.htm?object_key=00205495930003076090"/>
    <s v="6/19/14: Serial number for SISM 1 and 2 are incorrect_x000a_Hard Disk Warrety Only"/>
    <m/>
    <m/>
    <m/>
    <m/>
    <m/>
    <m/>
    <m/>
  </r>
  <r>
    <s v="Germany"/>
    <s v="St. Leon Rot"/>
    <x v="8"/>
    <s v="2L/4"/>
    <x v="2"/>
    <x v="798"/>
    <s v="VS_NetApp"/>
    <m/>
    <s v="10.66.213.223"/>
    <s v="800000109206"/>
    <m/>
    <s v="3000302247"/>
    <x v="2"/>
    <s v="NetApp FAS6210"/>
    <m/>
    <s v="_x000a_ns4056"/>
    <s v="Internal"/>
    <d v="2015-11-30T00:00:00"/>
    <s v="VMware"/>
    <s v="VMware"/>
    <s v="Martin"/>
    <s v="GDMS"/>
    <s v="CSC"/>
    <m/>
    <s v="https://cmp.wdf.sap.corp/sism/default.htm?object_key=00205495930002732673"/>
    <m/>
    <m/>
    <m/>
    <m/>
    <m/>
    <m/>
    <m/>
    <m/>
  </r>
  <r>
    <s v="Germany"/>
    <s v="St. Leon Rot"/>
    <x v="8"/>
    <s v="2L/4"/>
    <x v="2"/>
    <x v="799"/>
    <s v="VS_NetApp"/>
    <m/>
    <s v="10.66.213.224"/>
    <s v="800000110334"/>
    <m/>
    <s v="3000302248"/>
    <x v="2"/>
    <s v="NetApp FAS6210"/>
    <m/>
    <s v="ns4055"/>
    <s v="Internal"/>
    <d v="2015-11-30T00:00:00"/>
    <s v="VMware"/>
    <s v="VMware"/>
    <s v="Martin"/>
    <s v="GDMS"/>
    <s v="CSC"/>
    <m/>
    <s v="https://cmp.wdf.sap.corp/sism/default.htm?object_key=00205495930002732788"/>
    <m/>
    <m/>
    <m/>
    <m/>
    <m/>
    <m/>
    <m/>
    <m/>
  </r>
  <r>
    <s v="Germany"/>
    <s v="St. Leon Rot"/>
    <x v="25"/>
    <s v="RZ22"/>
    <x v="2"/>
    <x v="800"/>
    <s v="VS_NetApp"/>
    <m/>
    <s v="10.66.212.12"/>
    <s v="800000106230"/>
    <m/>
    <s v="3000312062"/>
    <x v="2"/>
    <s v="NetApp FAS6210"/>
    <m/>
    <s v="_x000a_NS4058"/>
    <s v="Internal"/>
    <d v="2016-03-31T00:00:00"/>
    <s v="VMware"/>
    <s v="VMware"/>
    <s v="Martin"/>
    <s v="GDMS"/>
    <s v="CSC"/>
    <m/>
    <s v="https://cmp.wdf.sap.corp/sism/default.htm?object_key=00205495930003230254"/>
    <m/>
    <m/>
    <m/>
    <m/>
    <m/>
    <m/>
    <m/>
    <m/>
  </r>
  <r>
    <s v="Germany"/>
    <s v="St. Leon Rot"/>
    <x v="25"/>
    <s v="RZ22"/>
    <x v="2"/>
    <x v="801"/>
    <s v="VS_NetApp"/>
    <m/>
    <s v="10.66.212.13"/>
    <s v="800000107973"/>
    <m/>
    <s v="3000312063"/>
    <x v="2"/>
    <s v="NetApp FAS6210"/>
    <m/>
    <s v="NS4057"/>
    <s v="Internal"/>
    <d v="2016-03-31T00:00:00"/>
    <s v="VMware"/>
    <s v="VMware"/>
    <s v="Martin"/>
    <s v="GDMS"/>
    <s v="CSC"/>
    <m/>
    <s v="https://cmp.wdf.sap.corp/sism/default.htm?object_key=00205495930003230255"/>
    <m/>
    <m/>
    <m/>
    <m/>
    <m/>
    <m/>
    <m/>
    <m/>
  </r>
  <r>
    <s v="Germany"/>
    <s v="St. Leon Rot"/>
    <x v="8"/>
    <s v="RZ61"/>
    <x v="2"/>
    <x v="802"/>
    <s v="VS_NetApp"/>
    <m/>
    <s v="10.66.213.230"/>
    <s v="800000108680"/>
    <m/>
    <s v="3000312625"/>
    <x v="2"/>
    <s v="NetApp FAS6240"/>
    <m/>
    <s v="_x000a_ns4060"/>
    <s v="Internal"/>
    <d v="2016-03-31T00:00:00"/>
    <s v="VMware"/>
    <s v="VMware"/>
    <s v="Martin"/>
    <s v="GDMS"/>
    <s v="CSC"/>
    <m/>
    <s v="https://cmp.wdf.sap.corp/sism/default.htm?object_key=00205495930003241496"/>
    <m/>
    <m/>
    <m/>
    <m/>
    <m/>
    <m/>
    <m/>
    <m/>
  </r>
  <r>
    <s v="Germany"/>
    <s v="St. Leon Rot"/>
    <x v="8"/>
    <s v="RZ61"/>
    <x v="2"/>
    <x v="803"/>
    <s v="VS_NetApp"/>
    <m/>
    <s v="10.66.213.231"/>
    <s v="800000103044"/>
    <m/>
    <s v="3000312626"/>
    <x v="2"/>
    <s v="NetApp FAS6240"/>
    <m/>
    <s v="ns4059"/>
    <s v="Internal"/>
    <d v="2016-03-31T00:00:00"/>
    <s v="VMware"/>
    <s v="VMware"/>
    <s v="Martin"/>
    <s v="GDMS"/>
    <s v="CSC"/>
    <m/>
    <s v="https://cmp.wdf.sap.corp/sism/default.htm?object_key=00205495930003241538"/>
    <m/>
    <m/>
    <m/>
    <m/>
    <m/>
    <m/>
    <m/>
    <m/>
  </r>
  <r>
    <s v="Germany"/>
    <s v="St. Leon Rot"/>
    <x v="25"/>
    <s v="Rz21/18R/15-16"/>
    <x v="2"/>
    <x v="804"/>
    <s v="VS_NetApp"/>
    <m/>
    <s v="10.66.212.29"/>
    <s v="200000596108"/>
    <m/>
    <s v="3000316490"/>
    <x v="2"/>
    <s v="NetApp FAS6240"/>
    <m/>
    <s v="_x000a_ns4062"/>
    <s v="Internal"/>
    <d v="2016-07-31T00:00:00"/>
    <s v="VMware"/>
    <s v="VMware"/>
    <s v="Martin"/>
    <s v="GDMS"/>
    <s v="CSC"/>
    <m/>
    <s v="https://cmp.wdf.sap.corp/sism/default.htm?object_key=00205495930003688156"/>
    <m/>
    <m/>
    <m/>
    <m/>
    <m/>
    <m/>
    <m/>
    <m/>
  </r>
  <r>
    <s v="Germany"/>
    <s v="St. Leon Rot"/>
    <x v="25"/>
    <s v="Rz21/18R/15-16"/>
    <x v="2"/>
    <x v="805"/>
    <s v="VS_NetApp"/>
    <m/>
    <s v="10.66.212.30"/>
    <s v="200000596110"/>
    <m/>
    <s v="3000316491"/>
    <x v="2"/>
    <s v="NetApp FAS6240"/>
    <m/>
    <s v="ns4061"/>
    <s v="Internal"/>
    <d v="2016-07-31T00:00:00"/>
    <s v="VMware"/>
    <s v="VMware"/>
    <s v="Martin"/>
    <s v="GDMS"/>
    <s v="CSC"/>
    <m/>
    <s v="https://cmp.wdf.sap.corp/sism/default.htm?object_key=00205495930003688107"/>
    <m/>
    <m/>
    <m/>
    <m/>
    <m/>
    <m/>
    <m/>
    <m/>
  </r>
  <r>
    <s v="Germany"/>
    <s v="St. Leon Rot"/>
    <x v="8"/>
    <s v="RZ53 / 7L11"/>
    <x v="2"/>
    <x v="806"/>
    <s v="Tier 1"/>
    <m/>
    <s v="10.21.133.21"/>
    <s v="2066487"/>
    <m/>
    <m/>
    <x v="2"/>
    <s v="NetApp FAS3020"/>
    <m/>
    <s v="_x000a_ns5012"/>
    <s v="External - D@R in place"/>
    <s v="T &amp; M"/>
    <s v="Dedicated Storage"/>
    <s v="ByD"/>
    <s v="Martin"/>
    <s v="GDMS"/>
    <s v="CSC"/>
    <m/>
    <s v="https://cmp.wdf.sap.corp/sism/default.htm?object_key=00201212140001060789"/>
    <s v="9/17/14: Used for testing"/>
    <m/>
    <m/>
    <m/>
    <m/>
    <m/>
    <m/>
    <m/>
  </r>
  <r>
    <s v="Germany"/>
    <s v="St. Leon Rot"/>
    <x v="8"/>
    <s v="RZ53 / 7L11"/>
    <x v="2"/>
    <x v="807"/>
    <s v="Tier 1"/>
    <m/>
    <s v="10.21.133.22"/>
    <s v="2066486"/>
    <m/>
    <m/>
    <x v="2"/>
    <s v="NetApp FAS3020"/>
    <m/>
    <s v="ns5011"/>
    <s v="External - D@R in place"/>
    <s v="T &amp; M"/>
    <s v="Dedicated Storage"/>
    <s v="ByD"/>
    <s v="Martin"/>
    <s v="GDMS"/>
    <s v="CSC"/>
    <m/>
    <s v="https://cmp.wdf.sap.corp/sism/default.htm?object_key=00201212140001060790"/>
    <s v="9/17/14: Used for testing"/>
    <m/>
    <m/>
    <m/>
    <m/>
    <m/>
    <m/>
    <m/>
  </r>
  <r>
    <s v="Germany"/>
    <s v="St. Leon Rot"/>
    <x v="8"/>
    <s v="RZ40/3R/7"/>
    <x v="2"/>
    <x v="808"/>
    <s v="DS_NetApp"/>
    <m/>
    <s v="10.21.80.94"/>
    <s v="200000205486"/>
    <m/>
    <s v="3000259888"/>
    <x v="2"/>
    <s v="NetApp FAS2040"/>
    <m/>
    <s v="_x000a_ns9010a"/>
    <s v="Internal"/>
    <d v="2014-10-31T00:00:00"/>
    <s v="Dedicated Storage"/>
    <s v="HANA Platform Strat.Projects"/>
    <s v="Joachim"/>
    <s v="GDMS"/>
    <s v="CSC"/>
    <m/>
    <s v="https://cmp.wdf.sap.corp/sism/default.htm?object_key=00205495930002171773"/>
    <m/>
    <m/>
    <m/>
    <m/>
    <m/>
    <m/>
    <m/>
    <m/>
  </r>
  <r>
    <s v="Germany"/>
    <s v="St. Leon Rot"/>
    <x v="8"/>
    <s v="RZ40/3R/7"/>
    <x v="2"/>
    <x v="809"/>
    <s v="DS_NetApp"/>
    <m/>
    <s v="10.21.80.95"/>
    <s v="200000205474"/>
    <m/>
    <s v="3000259888"/>
    <x v="2"/>
    <s v="NetApp FAS2040"/>
    <m/>
    <s v="ns9009a"/>
    <s v="Internal"/>
    <d v="2014-10-31T00:00:00"/>
    <s v="Dedicated Storage"/>
    <s v="HANA Platform Strat.Projects"/>
    <s v="Joachim"/>
    <s v="GDMS"/>
    <s v="CSC"/>
    <m/>
    <s v="https://cmp.wdf.sap.corp/sism/default.htm?object_key=00205495930002171773"/>
    <m/>
    <m/>
    <m/>
    <m/>
    <m/>
    <m/>
    <m/>
    <m/>
  </r>
  <r>
    <s v="Germany"/>
    <s v="St. Leon Rot"/>
    <x v="25"/>
    <s v="RoboRZ"/>
    <x v="2"/>
    <x v="810"/>
    <s v="DS"/>
    <m/>
    <s v="10.17.133.118"/>
    <n v="500000241682"/>
    <m/>
    <s v="3000241941"/>
    <x v="2"/>
    <s v="NetApp FAS3210"/>
    <m/>
    <s v="ns9011"/>
    <s v="Internal"/>
    <d v="2014-12-31T00:00:00"/>
    <s v="Dedicated Storage"/>
    <s v="Backup Team"/>
    <s v="Joachim"/>
    <s v="GDMS"/>
    <s v="CSC"/>
    <m/>
    <s v="https://cmp.wdf.sap.corp/sism/default.htm?object_key=00205495930002220035"/>
    <m/>
    <m/>
    <m/>
    <m/>
    <m/>
    <m/>
    <m/>
    <m/>
  </r>
  <r>
    <s v="Germany"/>
    <s v="St. Leon Rot"/>
    <x v="8"/>
    <s v="RZ63/1R/5"/>
    <x v="2"/>
    <x v="811"/>
    <s v="VS_VM"/>
    <m/>
    <s v="10.66.213.147"/>
    <s v="800000107002"/>
    <m/>
    <s v="3000273914"/>
    <x v="2"/>
    <s v="NetApp FAS6240"/>
    <m/>
    <s v="_x000a_ns9014"/>
    <s v="Internal"/>
    <d v="2015-01-31T00:00:00"/>
    <s v="Dedicated Storage"/>
    <s v="B. Ruhland landscape (Bernd Ruhland)"/>
    <s v="Joachim"/>
    <s v="GDMS"/>
    <s v="CSC"/>
    <m/>
    <s v="https://cmp.wdf.sap.corp/sism/default.htm?object_key=00205495930002270129"/>
    <m/>
    <m/>
    <m/>
    <m/>
    <m/>
    <m/>
    <m/>
    <m/>
  </r>
  <r>
    <s v="Germany"/>
    <s v="St. Leon Rot"/>
    <x v="8"/>
    <s v="RZ63/1R/5"/>
    <x v="2"/>
    <x v="812"/>
    <s v="VS_VM"/>
    <m/>
    <s v="10.66.213.148"/>
    <s v="800000106967"/>
    <m/>
    <s v="3000273915"/>
    <x v="2"/>
    <s v="NetApp FAS6240"/>
    <m/>
    <s v="ns9013"/>
    <s v="Internal"/>
    <d v="2015-01-31T00:00:00"/>
    <s v="Dedicated Storage"/>
    <s v="B. Ruhland landscape (Bernd Ruhland)"/>
    <s v="Joachim"/>
    <s v="GDMS"/>
    <s v="CSC"/>
    <m/>
    <s v="https://cmp.wdf.sap.corp/sism/default.htm?object_key=00205495930002270097"/>
    <m/>
    <m/>
    <m/>
    <m/>
    <m/>
    <m/>
    <m/>
    <m/>
  </r>
  <r>
    <s v="Germany"/>
    <s v="St. Leon Rot"/>
    <x v="8"/>
    <s v="RZ63/7R/6"/>
    <x v="2"/>
    <x v="813"/>
    <s v="DS_NetApp"/>
    <m/>
    <s v="10.66.213.153"/>
    <s v="800000103848"/>
    <m/>
    <s v="3000282273"/>
    <x v="2"/>
    <s v="NetApp FAS6210"/>
    <m/>
    <s v="_x000a_ns9016"/>
    <s v="Internal"/>
    <d v="2015-04-30T00:00:00"/>
    <s v="Dedicated Storage"/>
    <s v="NGAP"/>
    <s v="Joachim"/>
    <s v="GDMS"/>
    <s v="CSC"/>
    <m/>
    <s v="https://cmp.wdf.sap.corp/sism/default.htm?object_key=00205495930002321326"/>
    <m/>
    <m/>
    <m/>
    <m/>
    <m/>
    <m/>
    <m/>
    <m/>
  </r>
  <r>
    <s v="Germany"/>
    <s v="St. Leon Rot"/>
    <x v="8"/>
    <s v="RZ63/7R/6"/>
    <x v="2"/>
    <x v="814"/>
    <s v="DS_NetApp"/>
    <m/>
    <s v="10.66.213.154"/>
    <s v="800000105614"/>
    <m/>
    <s v="3000282274"/>
    <x v="2"/>
    <s v="NetApp FAS6210"/>
    <m/>
    <s v="ns9015"/>
    <s v="Internal"/>
    <d v="2015-04-30T00:00:00"/>
    <s v="Dedicated Storage"/>
    <s v="NGAP"/>
    <s v="Joachim"/>
    <s v="GDMS"/>
    <s v="CSC"/>
    <m/>
    <s v="https://cmp.wdf.sap.corp/sism/default.htm?object_key=00205495930002321325"/>
    <m/>
    <m/>
    <m/>
    <m/>
    <m/>
    <m/>
    <m/>
    <m/>
  </r>
  <r>
    <s v="India"/>
    <s v="Dehradun"/>
    <x v="47"/>
    <m/>
    <x v="2"/>
    <x v="815"/>
    <s v="Tier 1"/>
    <m/>
    <s v="10.138.208.34"/>
    <s v="500000197752"/>
    <m/>
    <s v="50814474"/>
    <x v="2"/>
    <s v="NetApp FAS2010"/>
    <m/>
    <s v="_x000a_ns9018"/>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India"/>
    <s v="Dehradun"/>
    <x v="47"/>
    <m/>
    <x v="2"/>
    <x v="816"/>
    <s v="Tier 1"/>
    <m/>
    <s v="10.138.208.35"/>
    <s v="500000197740"/>
    <m/>
    <s v="50814475"/>
    <x v="2"/>
    <s v="NetApp FAS2010"/>
    <m/>
    <s v="ns9017"/>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Germany"/>
    <s v="St. Leon Rot"/>
    <x v="8"/>
    <s v="RZ 51"/>
    <x v="2"/>
    <x v="817"/>
    <s v="DS"/>
    <m/>
    <s v="10.66.213.182"/>
    <s v="600000098518"/>
    <m/>
    <s v="3000305054"/>
    <x v="2"/>
    <s v="NetApp FAS2240-2"/>
    <m/>
    <s v="_x000a_NS9020"/>
    <s v="Internal"/>
    <d v="2016-01-31T00:00:00"/>
    <s v="Dedicated Storage"/>
    <s v="DLM"/>
    <s v="Joachim"/>
    <s v="GDMS"/>
    <s v="CSC"/>
    <m/>
    <s v="https://cmp.wdf.sap.corp/sism/default.htm?object_key=00205495930003067718"/>
    <s v="6/18/14: SISM 1 and 2 are located in ROT13-Rot 2 (ROT13), RZ52/6L/15"/>
    <m/>
    <m/>
    <m/>
    <m/>
    <m/>
    <m/>
    <m/>
  </r>
  <r>
    <s v="Germany"/>
    <s v="St. Leon Rot"/>
    <x v="8"/>
    <s v="RZ 51"/>
    <x v="2"/>
    <x v="818"/>
    <s v="DS"/>
    <m/>
    <s v="10.66.213.183"/>
    <s v="600000098520"/>
    <m/>
    <s v="3000305055"/>
    <x v="2"/>
    <s v="NetApp FAS2240-2"/>
    <m/>
    <s v="NS9019"/>
    <s v="Internal"/>
    <d v="2016-01-31T00:00:00"/>
    <s v="Dedicated Storage"/>
    <s v="DLM"/>
    <s v="Joachim"/>
    <s v="GDMS"/>
    <s v="CSC"/>
    <m/>
    <s v="https://cmp.wdf.sap.corp/sism/default.htm?object_key=00205495930003067703"/>
    <s v="6/18/14: SISM 1 and 2 are located in ROT13-Rot 2 (ROT13), RZ52/6L/15"/>
    <m/>
    <m/>
    <m/>
    <m/>
    <m/>
    <m/>
    <m/>
  </r>
  <r>
    <s v="Germany"/>
    <s v="St. Leon Rot"/>
    <x v="8"/>
    <s v="RZ63"/>
    <x v="2"/>
    <x v="819"/>
    <s v="VS_VM"/>
    <m/>
    <s v="10.66.213.157"/>
    <s v="800000106204"/>
    <m/>
    <s v="3000313406"/>
    <x v="2"/>
    <s v="NetApp FAS6240"/>
    <m/>
    <s v="_x000a_ns9022"/>
    <s v="Internal"/>
    <d v="2016-03-31T00:00:00"/>
    <s v="Dedicated Storage"/>
    <s v="B. Ruhland landscape (Bernd Ruhland)"/>
    <s v="Joachim"/>
    <s v="GDMS"/>
    <s v="CSC"/>
    <m/>
    <s v="https://cmp.wdf.sap.corp/sism/default.htm?object_key=00205495930003237131"/>
    <m/>
    <m/>
    <m/>
    <m/>
    <m/>
    <m/>
    <m/>
    <m/>
  </r>
  <r>
    <s v="Germany"/>
    <s v="St. Leon Rot"/>
    <x v="8"/>
    <s v="RZ63"/>
    <x v="2"/>
    <x v="820"/>
    <s v="VS_VM"/>
    <m/>
    <s v="10.66.213.158"/>
    <s v="800000106668"/>
    <m/>
    <s v="3000313407"/>
    <x v="2"/>
    <s v="NetApp FAS6240"/>
    <m/>
    <s v="ns9021"/>
    <s v="Internal"/>
    <d v="2016-03-31T00:00:00"/>
    <s v="Dedicated Storage"/>
    <s v="B. Ruhland landscape (Bernd Ruhland)"/>
    <s v="Joachim"/>
    <s v="GDMS"/>
    <s v="CSC"/>
    <m/>
    <s v="https://cmp.wdf.sap.corp/sism/default.htm?object_key=00205495930003237150"/>
    <m/>
    <m/>
    <m/>
    <m/>
    <m/>
    <m/>
    <m/>
    <m/>
  </r>
  <r>
    <s v="Germany"/>
    <s v="St. Leon Rot"/>
    <x v="8"/>
    <s v="RZ64-R2-13"/>
    <x v="2"/>
    <x v="821"/>
    <s v="Tier 1"/>
    <m/>
    <s v="172.19.223.253"/>
    <s v="200000068292"/>
    <n v="101054010"/>
    <s v="3000245179"/>
    <x v="2"/>
    <s v="NetApp FAS3170"/>
    <m/>
    <s v="nsa0002"/>
    <s v="External "/>
    <d v="2015-07-31T00:00:00"/>
    <s v="Dedicated Storage"/>
    <s v="ByD"/>
    <s v="Martin"/>
    <s v="GDMS"/>
    <s v="CSC"/>
    <m/>
    <s v="https://cmp.wdf.sap.corp/sism/default.htm?object_key=00205495930002053334"/>
    <s v="9/22/14: CRM for 6m renewal: 7000006236_x000a_9/4/14: Added"/>
    <m/>
    <m/>
    <m/>
    <m/>
    <m/>
    <m/>
    <m/>
  </r>
  <r>
    <s v="Germany"/>
    <s v="St. Leon Rot"/>
    <x v="8"/>
    <s v="RZ64-R2-13"/>
    <x v="2"/>
    <x v="822"/>
    <s v="Tier 1"/>
    <m/>
    <s v="172.19.223.252"/>
    <s v="200000068943"/>
    <n v="101054010"/>
    <s v="3000245180"/>
    <x v="2"/>
    <s v="NetApp FAS3170"/>
    <m/>
    <s v="nsa0001"/>
    <s v="External "/>
    <d v="2015-07-31T00:00:00"/>
    <s v="Dedicated Storage"/>
    <s v="ByD"/>
    <s v="Martin"/>
    <s v="GDMS"/>
    <s v="CSC"/>
    <m/>
    <s v="https://cmp.wdf.sap.corp/sism/default.htm?object_key=00205495930002053336"/>
    <s v="9/22/14: CRM for 6m renewal: 7000006236_x000a_9/4/14: Added"/>
    <m/>
    <m/>
    <m/>
    <m/>
    <m/>
    <m/>
    <m/>
  </r>
  <r>
    <s v="Germany"/>
    <s v="St. Leon Rot"/>
    <x v="8"/>
    <s v="RZ34-R2-4"/>
    <x v="2"/>
    <x v="823"/>
    <s v="Tier 1"/>
    <m/>
    <s v="172.19.223.251"/>
    <s v="200000164723"/>
    <n v="101043280"/>
    <s v="3000252765"/>
    <x v="2"/>
    <s v="NetApp FAS3170"/>
    <m/>
    <s v="nsa0004"/>
    <s v="External "/>
    <d v="2015-07-31T00:00:00"/>
    <s v="Dedicated Storage"/>
    <s v="ByD"/>
    <s v="Martin"/>
    <s v="GDMS"/>
    <s v="CSC"/>
    <m/>
    <s v="https://cmp.wdf.sap.corp/sism/default.htm?object_key=00205495930002119074"/>
    <s v="9/22/14: CRM for 6m renewal: 7000006237_x000a_9/4/14: Added"/>
    <m/>
    <m/>
    <m/>
    <m/>
    <m/>
    <m/>
    <m/>
  </r>
  <r>
    <s v="Germany"/>
    <s v="St. Leon Rot"/>
    <x v="8"/>
    <s v="RZ34-R2-4"/>
    <x v="2"/>
    <x v="824"/>
    <s v="Tier 1"/>
    <m/>
    <s v="172.19.223.250"/>
    <s v="200000166288"/>
    <n v="101043280"/>
    <s v="3000252766"/>
    <x v="2"/>
    <s v="NetApp FAS3170"/>
    <m/>
    <s v="nsa0003"/>
    <s v="External "/>
    <d v="2015-07-31T00:00:00"/>
    <s v="Dedicated Storage"/>
    <s v="ByD"/>
    <s v="Martin"/>
    <s v="GDMS"/>
    <s v="CSC"/>
    <m/>
    <s v="https://cmp.wdf.sap.corp/sism/default.htm?object_key=00205495930002119051"/>
    <s v="9/22/14: CRM for 6m renewal: 7000006237_x000a_9/4/14: Added"/>
    <m/>
    <m/>
    <m/>
    <m/>
    <m/>
    <m/>
    <m/>
  </r>
  <r>
    <s v="Germany"/>
    <s v="St. Leon Rot"/>
    <x v="8"/>
    <s v="RZ34-R2-20"/>
    <x v="2"/>
    <x v="825"/>
    <s v="Tier 1"/>
    <m/>
    <s v="172.19.223.249"/>
    <s v="200000180454"/>
    <n v="101054010"/>
    <s v="3000254179"/>
    <x v="2"/>
    <s v="NetApp FAS3170"/>
    <m/>
    <s v="nsa0006"/>
    <s v="External "/>
    <d v="2015-08-31T00:00:00"/>
    <s v="Dedicated Storage"/>
    <s v="ByD"/>
    <s v="Martin"/>
    <s v="GDMS"/>
    <s v="CSC"/>
    <m/>
    <s v="https://cmp.wdf.sap.corp/sism/default.htm?object_key=00205495930002174768"/>
    <s v="9/22/14: CRM for 6m renewal: 7000006238_x000a_9/4/14: Added"/>
    <m/>
    <m/>
    <m/>
    <m/>
    <m/>
    <m/>
    <m/>
  </r>
  <r>
    <s v="Germany"/>
    <s v="St. Leon Rot"/>
    <x v="8"/>
    <s v="RZ34-R2-20"/>
    <x v="2"/>
    <x v="826"/>
    <s v="Tier 1"/>
    <m/>
    <s v="172.19.223.248"/>
    <s v="200000180545"/>
    <n v="101054010"/>
    <s v="3000254180"/>
    <x v="2"/>
    <s v="NetApp FAS3170"/>
    <m/>
    <s v="nsa0005"/>
    <s v="External "/>
    <d v="2015-08-31T00:00:00"/>
    <s v="Dedicated Storage"/>
    <s v="ByD"/>
    <s v="Martin"/>
    <s v="GDMS"/>
    <s v="CSC"/>
    <m/>
    <s v="https://cmp.wdf.sap.corp/sism/default.htm?object_key=00205495930002174732"/>
    <s v="9/22/14: CRM for 6m renewal: 7000006238_x000a_9/4/14: Added"/>
    <m/>
    <m/>
    <m/>
    <m/>
    <m/>
    <m/>
    <m/>
  </r>
  <r>
    <s v="Germany"/>
    <s v="St. Leon Rot"/>
    <x v="8"/>
    <s v="RZ64-R2-12"/>
    <x v="2"/>
    <x v="827"/>
    <s v="Tier 1"/>
    <m/>
    <s v="172.19.223.247"/>
    <s v="200000202408"/>
    <n v="101054010"/>
    <s v="3000260076"/>
    <x v="2"/>
    <s v="NetApp FAS3170"/>
    <m/>
    <s v="nsa0008"/>
    <s v="External "/>
    <d v="2015-10-31T00:00:00"/>
    <s v="Dedicated Storage"/>
    <s v="ByD"/>
    <s v="Martin"/>
    <s v="GDMS"/>
    <s v="CSC"/>
    <m/>
    <s v="https://cmp.wdf.sap.corp/sism/default.htm?object_key=00205495930002191088"/>
    <s v="9/22/14: CRM for 6m renewal: 7000006239_x000a_9/4/14: Added"/>
    <m/>
    <m/>
    <m/>
    <m/>
    <m/>
    <m/>
    <m/>
  </r>
  <r>
    <s v="Germany"/>
    <s v="St. Leon Rot"/>
    <x v="8"/>
    <s v="RZ64-R2-12"/>
    <x v="2"/>
    <x v="828"/>
    <s v="Tier 1"/>
    <m/>
    <s v="172.19.223.246"/>
    <s v="200000208256"/>
    <n v="101054010"/>
    <s v="3000260077"/>
    <x v="2"/>
    <s v="NetApp FAS3170"/>
    <m/>
    <s v="nsa0007"/>
    <s v="External "/>
    <d v="2015-10-31T00:00:00"/>
    <s v="Dedicated Storage"/>
    <s v="ByD"/>
    <s v="Martin"/>
    <s v="GDMS"/>
    <s v="CSC"/>
    <m/>
    <s v="https://cmp.wdf.sap.corp/sism/default.htm?object_key=00205495930002191015"/>
    <s v="9/22/14: CRM for 6m renewal: 7000006239_x000a_9/4/14: Added"/>
    <m/>
    <m/>
    <m/>
    <m/>
    <m/>
    <m/>
    <m/>
  </r>
  <r>
    <s v="Germany"/>
    <s v="St. Leon Rot"/>
    <x v="8"/>
    <s v="RZ64-R2-7"/>
    <x v="2"/>
    <x v="829"/>
    <s v="Tier 1"/>
    <m/>
    <s v="10.78.237.253"/>
    <s v="800000111235"/>
    <n v="101055010"/>
    <s v="3000277012"/>
    <x v="2"/>
    <s v="NetApp FAS6240"/>
    <m/>
    <s v="nsa0010"/>
    <s v="External "/>
    <d v="2015-08-31T00:00:00"/>
    <s v="Dedicated Storage"/>
    <s v="ByD"/>
    <s v="Martin"/>
    <s v="GDMS"/>
    <s v="CSC"/>
    <m/>
    <s v="https://cmp.wdf.sap.corp/sism/default.htm?object_key=00205495930002335193"/>
    <s v="9/15/14: Added"/>
    <m/>
    <m/>
    <m/>
    <m/>
    <m/>
    <m/>
    <m/>
  </r>
  <r>
    <s v="Germany"/>
    <s v="St. Leon Rot"/>
    <x v="8"/>
    <s v="RZ64-R2-7"/>
    <x v="2"/>
    <x v="830"/>
    <s v="Tier 1"/>
    <m/>
    <s v="10.78.237.254"/>
    <s v="800000131027"/>
    <n v="101055010"/>
    <s v="3000277013"/>
    <x v="2"/>
    <s v="NetApp FAS6240"/>
    <m/>
    <s v="nsa0009"/>
    <s v="External "/>
    <d v="2015-08-31T00:00:00"/>
    <s v="Dedicated Storage"/>
    <s v="ByD"/>
    <s v="Martin"/>
    <s v="GDMS"/>
    <s v="CSC"/>
    <m/>
    <s v="https://cmp.wdf.sap.corp/sism/default.htm?object_key=00205495930002335238"/>
    <s v="9/15/14: Added"/>
    <m/>
    <m/>
    <m/>
    <m/>
    <m/>
    <m/>
    <m/>
  </r>
  <r>
    <s v="Germany"/>
    <s v="St. Leon Rot"/>
    <x v="8"/>
    <s v="RZ64-R2-4"/>
    <x v="2"/>
    <x v="831"/>
    <s v="Tier 1"/>
    <m/>
    <s v="10.78.208.16"/>
    <s v="800000131596"/>
    <n v="101055010"/>
    <s v="3000277014"/>
    <x v="2"/>
    <s v="NetApp FAS6240"/>
    <m/>
    <s v="nsa0012"/>
    <s v="External "/>
    <d v="2015-08-31T00:00:00"/>
    <s v="Dedicated Storage"/>
    <s v="ByD"/>
    <s v="Martin"/>
    <s v="GDMS"/>
    <s v="CSC"/>
    <m/>
    <s v="https://cmp.wdf.sap.corp/sism/default.htm?object_key=00205495930002335248"/>
    <s v="9/15/14: Added"/>
    <m/>
    <m/>
    <m/>
    <m/>
    <m/>
    <m/>
    <m/>
  </r>
  <r>
    <s v="Germany"/>
    <s v="St. Leon Rot"/>
    <x v="8"/>
    <s v="RZ64-R2-4"/>
    <x v="2"/>
    <x v="832"/>
    <s v="Tier 1"/>
    <m/>
    <s v="10.78.208.17"/>
    <s v="800000131455"/>
    <n v="101055010"/>
    <s v="3000277015"/>
    <x v="2"/>
    <s v="NetApp FAS6240"/>
    <m/>
    <s v="nsa0011"/>
    <s v="External "/>
    <d v="2015-08-31T00:00:00"/>
    <s v="Dedicated Storage"/>
    <s v="ByD"/>
    <s v="Martin"/>
    <s v="GDMS"/>
    <s v="CSC"/>
    <m/>
    <s v="https://cmp.wdf.sap.corp/sism/default.htm?object_key=00205495930002335249"/>
    <s v="9/15/14: Added"/>
    <m/>
    <m/>
    <m/>
    <m/>
    <m/>
    <m/>
    <m/>
  </r>
  <r>
    <s v="Germany"/>
    <s v="St. Leon Rot"/>
    <x v="8"/>
    <s v="RZ64-R1-15"/>
    <x v="2"/>
    <x v="833"/>
    <s v="Tier 1"/>
    <m/>
    <s v="172.19.223.245"/>
    <s v="700000829646"/>
    <n v="101054010"/>
    <s v="3000277016"/>
    <x v="2"/>
    <s v="NetApp FAS6210"/>
    <m/>
    <s v="nsa0014"/>
    <s v="External "/>
    <d v="2015-08-31T00:00:00"/>
    <s v="Dedicated Storage"/>
    <s v="ByD"/>
    <s v="Martin"/>
    <s v="GDMS"/>
    <s v="CSC"/>
    <m/>
    <s v="https://cmp.wdf.sap.corp/sism/default.htm?object_key=00205495930002335228"/>
    <s v="9/4/14: Added"/>
    <m/>
    <m/>
    <m/>
    <m/>
    <m/>
    <m/>
    <m/>
  </r>
  <r>
    <s v="Germany"/>
    <s v="St. Leon Rot"/>
    <x v="8"/>
    <s v="RZ64-R1-15"/>
    <x v="2"/>
    <x v="834"/>
    <s v="Tier 1"/>
    <m/>
    <s v="172.19.223.244"/>
    <s v="700000854550"/>
    <n v="101054010"/>
    <s v="3000277017"/>
    <x v="2"/>
    <s v="NetApp FAS6210"/>
    <m/>
    <s v="nsa0013"/>
    <s v="External "/>
    <d v="2015-08-31T00:00:00"/>
    <s v="Dedicated Storage"/>
    <s v="ByD"/>
    <s v="Martin"/>
    <s v="GDMS"/>
    <s v="CSC"/>
    <m/>
    <s v="https://cmp.wdf.sap.corp/sism/default.htm?object_key=00205495930002335217"/>
    <s v="9/4/14: Added"/>
    <m/>
    <m/>
    <m/>
    <m/>
    <m/>
    <m/>
    <m/>
  </r>
  <r>
    <s v="Germany"/>
    <s v="St. Leon Rot"/>
    <x v="8"/>
    <s v="RZ34-R1-5"/>
    <x v="2"/>
    <x v="835"/>
    <s v="Tier 1"/>
    <m/>
    <s v="172.19.71.74"/>
    <s v="200000448014"/>
    <n v="101053010"/>
    <s v="3000277439"/>
    <x v="2"/>
    <s v="NetApp FAS6210"/>
    <m/>
    <s v="nsa0016"/>
    <s v="Internal"/>
    <d v="2015-12-31T00:00:00"/>
    <s v="Dedicated Storage"/>
    <s v="ByD"/>
    <s v="Martin"/>
    <s v="GDMS"/>
    <s v="CSC"/>
    <m/>
    <s v="https://cmp.wdf.sap.corp/sism/default.htm?object_key=00205495930002331882"/>
    <s v="9/4/14: Added"/>
    <m/>
    <m/>
    <m/>
    <m/>
    <m/>
    <m/>
    <m/>
  </r>
  <r>
    <s v="Germany"/>
    <s v="St. Leon Rot"/>
    <x v="8"/>
    <s v="RZ34-R1-5"/>
    <x v="2"/>
    <x v="836"/>
    <s v="Tier 1"/>
    <m/>
    <s v="172.19.71.75"/>
    <s v="200000448026"/>
    <n v="101053010"/>
    <s v="3000277440"/>
    <x v="2"/>
    <s v="NetApp FAS6210"/>
    <m/>
    <s v="nsa0015"/>
    <s v="Internal"/>
    <d v="2015-12-31T00:00:00"/>
    <s v="Dedicated Storage"/>
    <s v="ByD"/>
    <s v="Martin"/>
    <s v="GDMS"/>
    <s v="CSC"/>
    <m/>
    <s v="https://cmp.wdf.sap.corp/sism/default.htm?object_key=00205495930002331888"/>
    <s v="9/4/14: Added"/>
    <m/>
    <m/>
    <m/>
    <m/>
    <m/>
    <m/>
    <m/>
  </r>
  <r>
    <s v="Germany"/>
    <s v="St. Leon Rot"/>
    <x v="8"/>
    <s v="RZ64-R1-13"/>
    <x v="2"/>
    <x v="837"/>
    <s v="Tier 1"/>
    <m/>
    <s v="172.19.223.243"/>
    <s v="700000853568"/>
    <n v="101054010"/>
    <s v="3000282101"/>
    <x v="2"/>
    <s v="NetApp FAS6210"/>
    <m/>
    <s v="nsa0018"/>
    <s v="External "/>
    <d v="2015-10-31T00:00:00"/>
    <s v="Dedicated Storage"/>
    <s v="ByD"/>
    <s v="Martin"/>
    <s v="GDMS"/>
    <s v="CSC"/>
    <m/>
    <s v="https://cmp.wdf.sap.corp/sism/default.htm?object_key=00205495930002456338"/>
    <s v="9/4/14: Added"/>
    <m/>
    <m/>
    <m/>
    <m/>
    <m/>
    <m/>
    <m/>
  </r>
  <r>
    <s v="Germany"/>
    <s v="St. Leon Rot"/>
    <x v="8"/>
    <s v="RZ64-R1-13"/>
    <x v="2"/>
    <x v="838"/>
    <s v="Tier 1"/>
    <m/>
    <s v="172.19.223.242"/>
    <s v="800000068816"/>
    <n v="101054010"/>
    <s v="3000282102"/>
    <x v="2"/>
    <s v="NetApp FAS6210"/>
    <m/>
    <s v="nsa0017"/>
    <s v="External "/>
    <d v="2015-10-31T00:00:00"/>
    <s v="Dedicated Storage"/>
    <s v="ByD"/>
    <s v="Martin"/>
    <s v="GDMS"/>
    <s v="CSC"/>
    <m/>
    <s v="https://cmp.wdf.sap.corp/sism/default.htm?object_key=00205495930002456338"/>
    <s v="9/4/14: Added"/>
    <m/>
    <m/>
    <m/>
    <m/>
    <m/>
    <m/>
    <m/>
  </r>
  <r>
    <s v="Germany"/>
    <s v="St. Leon Rot"/>
    <x v="8"/>
    <s v="RZ64-R1-11"/>
    <x v="2"/>
    <x v="839"/>
    <s v="Tier 1"/>
    <m/>
    <s v="172.19.223.241"/>
    <s v="700000485191"/>
    <n v="101054010"/>
    <s v="3000282104"/>
    <x v="2"/>
    <s v="NetApp FAS6210"/>
    <m/>
    <s v="_x000a_nsa0020"/>
    <s v="External "/>
    <d v="2015-10-31T00:00:00"/>
    <s v="Dedicated Storage"/>
    <s v="ByD"/>
    <s v="Martin"/>
    <s v="GDMS"/>
    <s v="CSC"/>
    <m/>
    <s v="https://cmp.wdf.sap.corp/sism/default.htm?object_key=00205495930002458876"/>
    <s v="9/4/14: Added"/>
    <m/>
    <m/>
    <m/>
    <m/>
    <m/>
    <m/>
    <m/>
  </r>
  <r>
    <s v="Germany"/>
    <s v="St. Leon Rot"/>
    <x v="8"/>
    <s v="RZ64-R1-11"/>
    <x v="2"/>
    <x v="840"/>
    <s v="Tier 1"/>
    <m/>
    <s v="172.19.223.240"/>
    <s v="700000673889"/>
    <n v="101054010"/>
    <s v="_x000a_3000282105"/>
    <x v="2"/>
    <s v="NetApp FAS6210"/>
    <m/>
    <s v="nsa0019"/>
    <s v="External "/>
    <d v="2015-10-31T00:00:00"/>
    <s v="Dedicated Storage"/>
    <s v="ByD"/>
    <s v="Martin"/>
    <s v="GDMS"/>
    <s v="CSC"/>
    <m/>
    <s v="https://cmp.wdf.sap.corp/sism/default.htm?object_key=00205495930002458876"/>
    <s v="9/4/14: Added"/>
    <m/>
    <m/>
    <m/>
    <m/>
    <m/>
    <m/>
    <m/>
  </r>
  <r>
    <s v="Germany"/>
    <s v="St. Leon Rot"/>
    <x v="8"/>
    <s v="RZ64-R1-7"/>
    <x v="2"/>
    <x v="841"/>
    <s v="Tier 1"/>
    <m/>
    <s v="172.19.111.248 "/>
    <s v="800000076980"/>
    <n v="101054010"/>
    <s v="3000292324"/>
    <x v="2"/>
    <s v="NetApp FAS6210"/>
    <m/>
    <s v="nsa0022"/>
    <s v="External - Disk Retention"/>
    <d v="2015-08-31T00:00:00"/>
    <s v="Dedicated Storage"/>
    <s v="ByD"/>
    <s v="Martin"/>
    <s v="GDMS"/>
    <s v="CSC"/>
    <m/>
    <s v="https://cmp.wdf.sap.corp/sism/default.htm?object_key=00205495930002583624"/>
    <s v="9/4/14: Added"/>
    <m/>
    <m/>
    <m/>
    <m/>
    <m/>
    <m/>
    <m/>
  </r>
  <r>
    <s v="Germany"/>
    <s v="St. Leon Rot"/>
    <x v="8"/>
    <s v="RZ64-R1-7"/>
    <x v="2"/>
    <x v="842"/>
    <s v="Tier 1"/>
    <m/>
    <s v="172.19.111.247 "/>
    <s v="700000626616"/>
    <n v="101054010"/>
    <s v="3000292325"/>
    <x v="2"/>
    <s v="NetApp FAS6210"/>
    <m/>
    <s v="nsa0021"/>
    <s v="External - Disk Retention"/>
    <d v="2015-08-31T00:00:00"/>
    <s v="Dedicated Storage"/>
    <s v="ByD"/>
    <s v="Martin"/>
    <s v="GDMS"/>
    <s v="CSC"/>
    <m/>
    <s v="https://cmp.wdf.sap.corp/sism/default.htm?object_key=00205495930002583624"/>
    <s v="9/4/14: Added"/>
    <m/>
    <m/>
    <m/>
    <m/>
    <m/>
    <m/>
    <m/>
  </r>
  <r>
    <s v="Germany"/>
    <s v="St. Leon Rot"/>
    <x v="8"/>
    <s v="RZ64-R1-5"/>
    <x v="2"/>
    <x v="843"/>
    <s v="Tier 1"/>
    <m/>
    <s v="10.118.143.253"/>
    <s v="800000076758"/>
    <n v="101054010"/>
    <s v="3000292326"/>
    <x v="2"/>
    <s v="NetApp FAS6210"/>
    <m/>
    <s v="nsa0024"/>
    <s v="External - Disk Retention"/>
    <d v="2015-08-31T00:00:00"/>
    <s v="Dedicated Storage"/>
    <s v="ByD"/>
    <s v="Martin"/>
    <s v="GDMS"/>
    <s v="CSC"/>
    <m/>
    <s v="https://cmp.wdf.sap.corp/sism/default.htm?object_key=00205495930002583667"/>
    <s v="9/4/14: Added"/>
    <m/>
    <m/>
    <m/>
    <m/>
    <m/>
    <m/>
    <m/>
  </r>
  <r>
    <s v="Germany"/>
    <s v="St. Leon Rot"/>
    <x v="8"/>
    <s v="RZ64-R1-5"/>
    <x v="2"/>
    <x v="844"/>
    <s v="Tier 1"/>
    <m/>
    <s v="10.118.143.254"/>
    <s v="700000673891"/>
    <n v="101054010"/>
    <s v="3000292327"/>
    <x v="2"/>
    <s v="NetApp FAS6210"/>
    <m/>
    <s v="nsa0023"/>
    <s v="External - Disk Retention"/>
    <d v="2015-08-31T00:00:00"/>
    <s v="Dedicated Storage"/>
    <s v="ByD"/>
    <s v="Martin"/>
    <s v="GDMS"/>
    <s v="CSC"/>
    <m/>
    <s v="https://cmp.wdf.sap.corp/sism/default.htm?object_key=00205495930002583696"/>
    <s v="9/4/14: Added"/>
    <m/>
    <m/>
    <m/>
    <m/>
    <m/>
    <m/>
    <m/>
  </r>
  <r>
    <s v="Germany"/>
    <s v="St. Leon Rot"/>
    <x v="8"/>
    <m/>
    <x v="8"/>
    <x v="845"/>
    <s v="Tier 1"/>
    <m/>
    <s v="172.19.24.124"/>
    <s v="200000411425"/>
    <m/>
    <m/>
    <x v="2"/>
    <s v="NetApp FAS2040"/>
    <m/>
    <m/>
    <m/>
    <d v="2015-08-31T00:00:00"/>
    <s v="Dedicated Storage"/>
    <s v="ByD"/>
    <s v="Martin"/>
    <s v="GDMS"/>
    <s v="CSC"/>
    <m/>
    <m/>
    <m/>
    <m/>
    <m/>
    <m/>
    <m/>
    <m/>
    <m/>
    <m/>
  </r>
  <r>
    <s v="Germany"/>
    <s v="St. Leon Rot"/>
    <x v="8"/>
    <m/>
    <x v="2"/>
    <x v="846"/>
    <s v="Tier 1"/>
    <m/>
    <s v="172.19.24.125"/>
    <s v="850000004712"/>
    <m/>
    <m/>
    <x v="2"/>
    <s v="NetApp FAS2040"/>
    <m/>
    <s v="nsa0027"/>
    <s v="External - Disk Retention"/>
    <d v="2015-10-31T00:00:00"/>
    <s v="Dedicated Storage"/>
    <s v="ByD"/>
    <s v="Martin"/>
    <s v="GDMS"/>
    <s v="CSC"/>
    <m/>
    <s v="https://cmp.wdf.sap.corp/sism/default.htm?object_key=00205495930003310489"/>
    <s v="9/4/14: Added"/>
    <m/>
    <m/>
    <m/>
    <m/>
    <m/>
    <m/>
    <m/>
  </r>
  <r>
    <s v="Germany"/>
    <s v="St. Leon Rot"/>
    <x v="8"/>
    <m/>
    <x v="2"/>
    <x v="847"/>
    <s v="Tier 1"/>
    <m/>
    <s v="172.19.24.126"/>
    <s v="200000410811"/>
    <m/>
    <m/>
    <x v="2"/>
    <s v="NetApp FAS2040"/>
    <m/>
    <s v="nsa0026"/>
    <s v="External - Disk Retention"/>
    <d v="2015-10-31T00:00:00"/>
    <s v="Dedicated Storage"/>
    <s v="ByD"/>
    <s v="Martin"/>
    <s v="GDMS"/>
    <s v="CSC"/>
    <m/>
    <s v="https://cmp.wdf.sap.corp/sism/default.htm?object_key=00205495930003310489"/>
    <s v="9/4/14: Added"/>
    <m/>
    <m/>
    <m/>
    <m/>
    <m/>
    <m/>
    <m/>
  </r>
  <r>
    <s v="Germany"/>
    <s v="Walldorf"/>
    <x v="26"/>
    <s v="RZ14-R6-4"/>
    <x v="2"/>
    <x v="848"/>
    <s v="Tier 1"/>
    <m/>
    <s v="172.19.71.78"/>
    <s v="940000459695"/>
    <n v="101053010"/>
    <s v="3000303744"/>
    <x v="2"/>
    <s v="NetApp FAS3270"/>
    <m/>
    <s v="nsa0030"/>
    <s v="External - Disk Retention"/>
    <d v="2015-12-31T00:00:00"/>
    <s v="Dedicated Storage"/>
    <s v="ByD"/>
    <s v="Martin"/>
    <s v="GDMS"/>
    <s v="CSC"/>
    <m/>
    <s v="https://cmp.wdf.sap.corp/sism/default.htm?object_key=00205495930003393602"/>
    <s v="9/4/14: Added"/>
    <m/>
    <m/>
    <m/>
    <m/>
    <m/>
    <m/>
    <m/>
  </r>
  <r>
    <s v="Germany"/>
    <s v="Walldorf"/>
    <x v="26"/>
    <s v="RZ14-R6-4"/>
    <x v="2"/>
    <x v="849"/>
    <s v="Tier 1"/>
    <m/>
    <s v="172.19.71.79"/>
    <s v="940000460577"/>
    <n v="101053010"/>
    <s v="3000303745"/>
    <x v="2"/>
    <s v="NetApp FAS3270"/>
    <m/>
    <s v="nsa0029"/>
    <s v="External - Disk Retention"/>
    <d v="2015-12-31T00:00:00"/>
    <s v="Dedicated Storage"/>
    <s v="ByD"/>
    <s v="Martin"/>
    <s v="GDMS"/>
    <s v="CSC"/>
    <m/>
    <s v="https://cmp.wdf.sap.corp/sism/default.htm?object_key=00205495930003393594"/>
    <s v="9/4/14: Added"/>
    <m/>
    <m/>
    <m/>
    <m/>
    <m/>
    <m/>
    <m/>
  </r>
  <r>
    <s v="Germany"/>
    <s v="Walldorf"/>
    <x v="26"/>
    <s v="RZ14-R6-3"/>
    <x v="2"/>
    <x v="850"/>
    <s v="Tier 1"/>
    <m/>
    <s v="172.19.71.91"/>
    <s v="500000219770"/>
    <n v="101053010"/>
    <s v="3000303742"/>
    <x v="2"/>
    <s v="NetApp FAS3270"/>
    <m/>
    <s v="nsa0032"/>
    <s v="Internal"/>
    <d v="2015-12-31T00:00:00"/>
    <s v="Dedicated Storage"/>
    <s v="ByD"/>
    <s v="Martin"/>
    <s v="GDMS"/>
    <s v="CSC"/>
    <m/>
    <s v="https://cmp.wdf.sap.corp/sism/default.htm?object_key=00205495930003393603"/>
    <s v="9/4/14: Added"/>
    <m/>
    <m/>
    <m/>
    <m/>
    <m/>
    <m/>
    <m/>
  </r>
  <r>
    <s v="Germany"/>
    <s v="Walldorf"/>
    <x v="26"/>
    <s v="RZ14-R6-3"/>
    <x v="2"/>
    <x v="851"/>
    <s v="Tier 1"/>
    <m/>
    <s v="172.19.71.92"/>
    <s v="200000450031"/>
    <n v="101053010"/>
    <s v="3000303743"/>
    <x v="2"/>
    <s v="NetApp FAS3270"/>
    <m/>
    <s v="nsa0031"/>
    <s v="Internal"/>
    <d v="2015-12-31T00:00:00"/>
    <s v="Dedicated Storage"/>
    <s v="ByD"/>
    <s v="Martin"/>
    <s v="GDMS"/>
    <s v="CSC"/>
    <m/>
    <s v="https://cmp.wdf.sap.corp/sism/default.htm?object_key=00205495930003393609"/>
    <s v="9/4/14: Added"/>
    <m/>
    <m/>
    <m/>
    <m/>
    <m/>
    <m/>
    <m/>
  </r>
  <r>
    <s v="Germany"/>
    <s v="Walldorf"/>
    <x v="26"/>
    <m/>
    <x v="2"/>
    <x v="852"/>
    <s v="Tier 1"/>
    <m/>
    <s v="172.19.71.230"/>
    <s v="200000448038"/>
    <m/>
    <m/>
    <x v="2"/>
    <s v="NetApp FAS3270"/>
    <m/>
    <s v="nsa0034"/>
    <s v="Internal"/>
    <d v="2015-12-31T00:00:00"/>
    <s v="Dedicated Storage"/>
    <s v="ByD"/>
    <s v="Martin"/>
    <s v="GDMS"/>
    <s v="CSC"/>
    <m/>
    <m/>
    <s v="9/4/14: Added"/>
    <m/>
    <m/>
    <m/>
    <m/>
    <m/>
    <m/>
    <m/>
  </r>
  <r>
    <s v="Germany"/>
    <s v="Walldorf"/>
    <x v="26"/>
    <m/>
    <x v="2"/>
    <x v="853"/>
    <s v="Tier 1"/>
    <m/>
    <s v="172.19.71.233"/>
    <s v="200000448040"/>
    <m/>
    <m/>
    <x v="2"/>
    <s v="NetApp FAS3270"/>
    <m/>
    <s v="nsa0033"/>
    <s v="Internal"/>
    <d v="2015-12-31T00:00:00"/>
    <s v="Dedicated Storage"/>
    <s v="ByD"/>
    <s v="Martin"/>
    <s v="GDMS"/>
    <s v="CSC"/>
    <m/>
    <m/>
    <s v="9/4/14: Added"/>
    <m/>
    <m/>
    <m/>
    <m/>
    <m/>
    <m/>
    <m/>
  </r>
  <r>
    <s v="Germany"/>
    <s v="St. Leon Rot"/>
    <x v="8"/>
    <s v="RZ64 / 1R3"/>
    <x v="2"/>
    <x v="854"/>
    <s v="Tier 1"/>
    <m/>
    <s v="10.78.208.93,"/>
    <s v="800000131273"/>
    <m/>
    <m/>
    <x v="2"/>
    <s v="NetApp FAS6240"/>
    <m/>
    <s v="nsa0035"/>
    <s v="External - Disk Retention"/>
    <d v="2015-12-31T00:00:00"/>
    <s v="Dedicated Storage"/>
    <s v="ByD"/>
    <s v="Martin"/>
    <s v="GDMS"/>
    <s v="CSC"/>
    <m/>
    <m/>
    <s v="9/4/14: Added"/>
    <m/>
    <m/>
    <m/>
    <m/>
    <m/>
    <m/>
    <m/>
  </r>
  <r>
    <s v="Germany"/>
    <s v="St. Leon Rot"/>
    <x v="8"/>
    <s v="RZ64 / 1R2"/>
    <x v="2"/>
    <x v="855"/>
    <s v="Tier 1"/>
    <m/>
    <s v="10.78.208.94"/>
    <s v="800000131479"/>
    <m/>
    <m/>
    <x v="2"/>
    <s v="NetApp FAS6240"/>
    <m/>
    <s v="nsa0036"/>
    <s v="External - Disk Retention"/>
    <d v="2015-12-31T00:00:00"/>
    <s v="Dedicated Storage"/>
    <s v="ByD"/>
    <s v="Martin"/>
    <s v="GDMS"/>
    <s v="CSC"/>
    <m/>
    <m/>
    <s v="9/4/14: Added"/>
    <m/>
    <m/>
    <m/>
    <m/>
    <m/>
    <m/>
    <m/>
  </r>
  <r>
    <s v="Germany"/>
    <s v="St. Leon Rot"/>
    <x v="8"/>
    <s v="RZ-1L-6"/>
    <x v="2"/>
    <x v="856"/>
    <s v="Tier 1"/>
    <m/>
    <s v="10.78.208.254"/>
    <s v="800000133207"/>
    <m/>
    <m/>
    <x v="2"/>
    <s v="NetApp FAS6210"/>
    <m/>
    <s v="nsa0038"/>
    <s v="Internal"/>
    <d v="2015-12-31T00:00:00"/>
    <s v="Dedicated Storage"/>
    <s v="ByD"/>
    <s v="Martin"/>
    <s v="GDMS"/>
    <s v="CSC"/>
    <m/>
    <m/>
    <s v="9/4/14: Added"/>
    <m/>
    <m/>
    <m/>
    <m/>
    <m/>
    <m/>
    <m/>
  </r>
  <r>
    <s v="Germany"/>
    <s v="St. Leon Rot"/>
    <x v="8"/>
    <s v="RZ-1L-6"/>
    <x v="2"/>
    <x v="857"/>
    <s v="Tier 1"/>
    <m/>
    <s v="10.78.208.255"/>
    <s v="800000112564"/>
    <m/>
    <m/>
    <x v="2"/>
    <s v="NetApp FAS6210"/>
    <m/>
    <s v="nsa0037"/>
    <s v="Internal"/>
    <d v="2015-12-31T00:00:00"/>
    <s v="Dedicated Storage"/>
    <s v="ByD"/>
    <s v="Martin"/>
    <s v="GDMS"/>
    <s v="CSC"/>
    <m/>
    <m/>
    <s v="9/4/14: Added"/>
    <m/>
    <m/>
    <m/>
    <m/>
    <m/>
    <m/>
    <m/>
  </r>
  <r>
    <s v="Germany"/>
    <s v="St. Leon Rot"/>
    <x v="8"/>
    <s v="RZ-iL-6"/>
    <x v="2"/>
    <x v="858"/>
    <s v="Tier 1"/>
    <m/>
    <s v="10.78.237.241"/>
    <s v="800000112942"/>
    <n v="101055010"/>
    <s v="3000304171"/>
    <x v="2"/>
    <s v="NetApp FAS6240"/>
    <m/>
    <s v="nsa0040"/>
    <s v="Internal"/>
    <d v="2015-12-31T00:00:00"/>
    <s v="Dedicated Storage"/>
    <s v="ByD"/>
    <s v="Martin"/>
    <s v="GDMS"/>
    <s v="CSC"/>
    <m/>
    <s v="https://cmp.wdf.sap.corp/sism/default.htm?object_key=00205495930003085765"/>
    <s v="9/4/14: Added"/>
    <m/>
    <m/>
    <m/>
    <m/>
    <m/>
    <m/>
    <m/>
  </r>
  <r>
    <s v="Germany"/>
    <s v="St. Leon Rot"/>
    <x v="8"/>
    <s v="RZ-iL-6"/>
    <x v="2"/>
    <x v="859"/>
    <s v="Tier 1"/>
    <m/>
    <s v="10.78.237.242"/>
    <s v="800000111223"/>
    <n v="101055010"/>
    <s v="3000304172"/>
    <x v="2"/>
    <s v="NetApp FAS6240"/>
    <m/>
    <s v="nsa0039"/>
    <s v="Internal"/>
    <d v="2015-12-31T00:00:00"/>
    <s v="Dedicated Storage"/>
    <s v="ByD"/>
    <s v="Martin"/>
    <s v="GDMS"/>
    <s v="CSC"/>
    <m/>
    <s v="https://cmp.wdf.sap.corp/sism/default.htm?object_key=00205495930003085755"/>
    <s v="9/4/14: Added"/>
    <m/>
    <m/>
    <m/>
    <m/>
    <m/>
    <m/>
    <m/>
  </r>
  <r>
    <s v="Germany"/>
    <s v="St. Leon Rot"/>
    <x v="8"/>
    <s v="RZ-1L-7"/>
    <x v="2"/>
    <x v="860"/>
    <s v="Tier 1"/>
    <m/>
    <s v="10.78.237.243"/>
    <s v="800000112033"/>
    <n v="101055010"/>
    <s v="_x000a_3000304173"/>
    <x v="2"/>
    <s v="NetApp FAS6210"/>
    <m/>
    <s v="nsa0042"/>
    <s v="Internal"/>
    <d v="2015-12-31T00:00:00"/>
    <s v="Dedicated Storage"/>
    <s v="ByD"/>
    <s v="Martin"/>
    <s v="GDMS"/>
    <s v="CSC"/>
    <m/>
    <s v="https://cmp.wdf.sap.corp/sism/default.htm?object_key=00205495930003085777"/>
    <s v="9/4/14: Added"/>
    <m/>
    <m/>
    <m/>
    <m/>
    <m/>
    <m/>
    <m/>
  </r>
  <r>
    <s v="Germany"/>
    <s v="St. Leon Rot"/>
    <x v="8"/>
    <s v="RZ-1L-7"/>
    <x v="2"/>
    <x v="861"/>
    <s v="Tier 1"/>
    <m/>
    <s v="10.78.237.244"/>
    <s v="800000133350"/>
    <n v="101055010"/>
    <s v="_x000a_3000304173"/>
    <x v="2"/>
    <s v="NetApp FAS6210"/>
    <m/>
    <s v="nsa0041"/>
    <s v="Internal"/>
    <d v="2015-12-31T00:00:00"/>
    <s v="Dedicated Storage"/>
    <s v="ByD"/>
    <s v="Martin"/>
    <s v="GDMS"/>
    <s v="CSC"/>
    <m/>
    <s v="https://cmp.wdf.sap.corp/sism/default.htm?object_key=00205495930003085778"/>
    <s v="9/4/14: Added"/>
    <m/>
    <m/>
    <m/>
    <m/>
    <m/>
    <m/>
    <m/>
  </r>
  <r>
    <s v="Germany"/>
    <s v="St. Leon Rot"/>
    <x v="25"/>
    <m/>
    <x v="2"/>
    <x v="862"/>
    <s v="Tier 1"/>
    <m/>
    <s v="10.118.143.251"/>
    <s v="800000111871"/>
    <m/>
    <m/>
    <x v="2"/>
    <s v="NetApp FAS6210"/>
    <m/>
    <s v="nsa0044"/>
    <s v="External "/>
    <d v="2015-08-31T00:00:00"/>
    <s v="Dedicated Storage"/>
    <s v="SF"/>
    <s v="Martin"/>
    <s v="GDMS"/>
    <s v="CSC"/>
    <m/>
    <m/>
    <s v="9/4/14: Added"/>
    <m/>
    <m/>
    <m/>
    <m/>
    <m/>
    <m/>
    <m/>
  </r>
  <r>
    <s v="Germany"/>
    <s v="St. Leon Rot"/>
    <x v="25"/>
    <m/>
    <x v="2"/>
    <x v="863"/>
    <s v="Tier 1"/>
    <m/>
    <s v="10.118.143.252"/>
    <s v="200000510702"/>
    <m/>
    <m/>
    <x v="2"/>
    <s v="NetApp FAS6210"/>
    <m/>
    <s v="nsa0043"/>
    <s v="External "/>
    <d v="2015-08-31T00:00:00"/>
    <s v="Dedicated Storage"/>
    <s v="SF"/>
    <s v="Martin"/>
    <s v="GDMS"/>
    <s v="CSC"/>
    <m/>
    <m/>
    <s v="9/4/14: Added"/>
    <m/>
    <m/>
    <m/>
    <m/>
    <m/>
    <m/>
    <m/>
  </r>
  <r>
    <s v="Germany"/>
    <s v="St. Leon Rot"/>
    <x v="25"/>
    <s v="RZ21-2R-15"/>
    <x v="2"/>
    <x v="864"/>
    <s v="Tier 1"/>
    <m/>
    <s v="172.19.151.16"/>
    <s v="200000532059"/>
    <n v="101500003"/>
    <s v="3000312064"/>
    <x v="2"/>
    <s v="NetApp FAS3270"/>
    <m/>
    <s v="nsa0045"/>
    <s v="External - Disk Retention"/>
    <d v="2016-03-31T00:00:00"/>
    <s v="Dedicated Storage"/>
    <s v="Crossgate"/>
    <s v="Martin"/>
    <s v="GDMS"/>
    <s v="CSC"/>
    <m/>
    <s v="https://cmp.wdf.sap.corp/sism/default.htm?object_key=00205495930003246607"/>
    <s v="9/4/14: Added"/>
    <m/>
    <m/>
    <m/>
    <m/>
    <m/>
    <m/>
    <m/>
  </r>
  <r>
    <s v="Germany"/>
    <s v="St. Leon Rot"/>
    <x v="25"/>
    <s v="RZ21-2R-15"/>
    <x v="2"/>
    <x v="865"/>
    <s v="Tier 1"/>
    <m/>
    <s v="172.19.151.17"/>
    <s v="200000532061"/>
    <n v="101500003"/>
    <s v="3000312065"/>
    <x v="2"/>
    <s v="NetApp FAS3270"/>
    <m/>
    <s v="nsa0046"/>
    <s v="External - Disk Retention"/>
    <d v="2016-03-31T00:00:00"/>
    <s v="Dedicated Storage"/>
    <s v="Crossgate"/>
    <s v="Martin"/>
    <s v="GDMS"/>
    <s v="CSC"/>
    <m/>
    <s v="https://cmp.wdf.sap.corp/sism/default.htm?object_key=00205495930003246628"/>
    <s v="9/4/14: Added"/>
    <m/>
    <m/>
    <m/>
    <m/>
    <m/>
    <m/>
    <m/>
  </r>
  <r>
    <s v="Germany"/>
    <s v="St. Leon Rot"/>
    <x v="8"/>
    <s v="RZ66 / 3R6"/>
    <x v="2"/>
    <x v="866"/>
    <s v="Tier 1"/>
    <m/>
    <s v="172.19.151.18"/>
    <s v="200000532073"/>
    <m/>
    <m/>
    <x v="2"/>
    <s v="NetApp FAS3270"/>
    <m/>
    <s v="nsa0047"/>
    <s v="External - Disk Retention"/>
    <d v="2016-03-31T00:00:00"/>
    <s v="Dedicated Storage"/>
    <s v="Crossgate"/>
    <s v="Martin"/>
    <s v="GDMS"/>
    <s v="CSC"/>
    <m/>
    <s v="https://cmp.wdf.sap.corp/sism/default.htm?object_key=00205495930003246567"/>
    <s v="9/4/14: Added"/>
    <m/>
    <m/>
    <m/>
    <m/>
    <m/>
    <m/>
    <m/>
  </r>
  <r>
    <s v="Germany"/>
    <s v="St. Leon Rot"/>
    <x v="8"/>
    <s v="RZ66 / 3R6"/>
    <x v="2"/>
    <x v="867"/>
    <s v="Tier 1"/>
    <m/>
    <s v="172.19.151.19"/>
    <s v="200000532085"/>
    <m/>
    <m/>
    <x v="2"/>
    <s v="NetApp FAS3270"/>
    <m/>
    <s v="nsa0048"/>
    <s v="External - Disk Retention"/>
    <d v="2016-03-31T00:00:00"/>
    <s v="Dedicated Storage"/>
    <s v="Crossgate"/>
    <s v="Martin"/>
    <s v="GDMS"/>
    <s v="CSC"/>
    <m/>
    <s v="https://cmp.wdf.sap.corp/sism/default.htm?object_key=00205495930003246567"/>
    <s v="9/4/14: Added"/>
    <m/>
    <m/>
    <m/>
    <m/>
    <m/>
    <m/>
    <m/>
  </r>
  <r>
    <s v="Germany"/>
    <s v="St. Leon Rot"/>
    <x v="8"/>
    <s v="RZ60-1L-10"/>
    <x v="2"/>
    <x v="868"/>
    <s v="Tier 1"/>
    <m/>
    <s v="10.78.237.239"/>
    <s v="800000135346"/>
    <n v="101055010"/>
    <s v="3000313863"/>
    <x v="2"/>
    <s v="NetApp FAS6240"/>
    <m/>
    <s v="nsa0050"/>
    <s v="Internal"/>
    <d v="2016-04-30T00:00:00"/>
    <s v="Dedicated Storage"/>
    <s v="ByD"/>
    <s v="Martin"/>
    <s v="GDMS"/>
    <s v="CSC"/>
    <m/>
    <s v="https://cmp.wdf.sap.corp/sism/default.htm?object_key=00205495930003452370"/>
    <s v="9/4/14: Added"/>
    <m/>
    <m/>
    <m/>
    <m/>
    <m/>
    <m/>
    <m/>
  </r>
  <r>
    <s v="Germany"/>
    <s v="St. Leon Rot"/>
    <x v="8"/>
    <s v="RZ60-1L-10"/>
    <x v="2"/>
    <x v="869"/>
    <s v="Tier 1"/>
    <m/>
    <s v="10.78.237.240"/>
    <s v="800000113439"/>
    <n v="101055010"/>
    <s v="_x000a_3000313864"/>
    <x v="2"/>
    <s v="NetApp FAS6240"/>
    <m/>
    <s v="nsa0049 "/>
    <s v="Internal"/>
    <d v="2016-04-30T00:00:00"/>
    <s v="Dedicated Storage"/>
    <s v="ByD"/>
    <s v="Martin"/>
    <s v="GDMS"/>
    <s v="CSC"/>
    <m/>
    <s v="https://cmp.wdf.sap.corp/sism/default.htm?object_key=00205495930003452371"/>
    <s v="9/4/14: Added"/>
    <m/>
    <m/>
    <m/>
    <m/>
    <m/>
    <m/>
    <m/>
  </r>
  <r>
    <s v="Germany"/>
    <s v="St. Leon Rot"/>
    <x v="8"/>
    <s v="DC12"/>
    <x v="2"/>
    <x v="870"/>
    <s v="Tier 1"/>
    <m/>
    <s v="10.118.143.249"/>
    <s v="200000680648"/>
    <m/>
    <m/>
    <x v="2"/>
    <s v="NetApp FAS6210"/>
    <m/>
    <s v="nsa0052"/>
    <s v="External - Disk Retention"/>
    <d v="2017-02-28T00:00:00"/>
    <s v="Dedicated Storage"/>
    <s v="ByD"/>
    <s v="Martin"/>
    <s v="GDMS"/>
    <s v="CSC"/>
    <m/>
    <m/>
    <s v="9/4/14: Added"/>
    <m/>
    <m/>
    <m/>
    <m/>
    <m/>
    <m/>
    <m/>
  </r>
  <r>
    <s v="Germany"/>
    <s v="St. Leon Rot"/>
    <x v="8"/>
    <s v="DC12"/>
    <x v="2"/>
    <x v="871"/>
    <s v="Tier 1"/>
    <m/>
    <s v="10.118.143.250"/>
    <s v="800000134902"/>
    <m/>
    <m/>
    <x v="2"/>
    <s v="NetApp FAS6210"/>
    <m/>
    <s v="nsa0051"/>
    <s v="External - Disk Retention"/>
    <d v="2017-02-28T00:00:00"/>
    <s v="Dedicated Storage"/>
    <s v="ByD"/>
    <s v="Martin"/>
    <s v="GDMS"/>
    <s v="CSC"/>
    <m/>
    <m/>
    <s v="9/4/14: Added"/>
    <m/>
    <m/>
    <m/>
    <m/>
    <m/>
    <m/>
    <m/>
  </r>
  <r>
    <s v="USA"/>
    <s v="Ashburn, VA"/>
    <x v="6"/>
    <s v="Cage3-234-31"/>
    <x v="2"/>
    <x v="872"/>
    <s v="Tier 1"/>
    <m/>
    <s v="10.8.136.232"/>
    <s v="700001414187"/>
    <n v="108041001"/>
    <m/>
    <x v="2"/>
    <s v="NetApp FAS3250"/>
    <m/>
    <s v="nsa0054"/>
    <s v="External - D@R in place"/>
    <d v="2017-03-31T00:00:00"/>
    <s v="Dedicated Storage"/>
    <s v="SF"/>
    <s v="Martin"/>
    <s v="GDMS"/>
    <s v="CSC"/>
    <m/>
    <s v="https://cmp.wdf.sap.corp/sism/default.htm?object_key=00205495930006890456"/>
    <s v="9/4/14: Added"/>
    <m/>
    <m/>
    <m/>
    <m/>
    <m/>
    <m/>
    <m/>
  </r>
  <r>
    <s v="USA"/>
    <s v="Ashburn, VA"/>
    <x v="6"/>
    <s v="Cage3-234-31"/>
    <x v="2"/>
    <x v="873"/>
    <s v="Tier 1"/>
    <m/>
    <s v="10.8.136.233 "/>
    <s v="700001414199"/>
    <n v="108041001"/>
    <m/>
    <x v="2"/>
    <s v="NetApp FAS3250"/>
    <m/>
    <s v="nsa0053"/>
    <s v="External - D@R in place"/>
    <d v="2017-03-31T00:00:00"/>
    <s v="Dedicated Storage"/>
    <s v="SF"/>
    <s v="Martin"/>
    <s v="GDMS"/>
    <s v="CSC"/>
    <m/>
    <s v="https://cmp.wdf.sap.corp/sism/default.htm?object_key=00205495930006890434"/>
    <s v="9/4/14: Added"/>
    <m/>
    <m/>
    <m/>
    <m/>
    <m/>
    <m/>
    <m/>
  </r>
  <r>
    <s v="USA"/>
    <s v="Manassas, VA"/>
    <x v="48"/>
    <s v="Cage 1 (205.17)/205-17"/>
    <x v="2"/>
    <x v="874"/>
    <s v="Tier 1"/>
    <m/>
    <s v="10.8.53.13"/>
    <s v="700001408384"/>
    <n v="108041001"/>
    <n v="584539"/>
    <x v="2"/>
    <s v="NetApp FAS3250"/>
    <m/>
    <s v="_x000a_nsa0056"/>
    <s v="External - D@R in place"/>
    <d v="2017-04-30T00:00:00"/>
    <s v="Dedicated Storage"/>
    <s v="ByD"/>
    <s v="Martin"/>
    <s v="GDMS"/>
    <s v="CSC"/>
    <m/>
    <s v="https://cmp.wdf.sap.corp/sism/default.htm?object_key=00205495930006877104"/>
    <s v="9/4/14: Added"/>
    <m/>
    <m/>
    <m/>
    <m/>
    <m/>
    <m/>
    <m/>
  </r>
  <r>
    <s v="USA"/>
    <s v="Manassas, VA"/>
    <x v="48"/>
    <s v="Cage 1 (205.17)/205-17"/>
    <x v="2"/>
    <x v="875"/>
    <s v="Tier 1"/>
    <m/>
    <s v="10.8.53.14"/>
    <s v="700001408396"/>
    <n v="108041001"/>
    <n v="584538"/>
    <x v="2"/>
    <s v="NetApp FAS3250"/>
    <m/>
    <s v="nsa0055"/>
    <s v="External - D@R in place"/>
    <d v="2017-04-30T00:00:00"/>
    <s v="Dedicated Storage"/>
    <s v="ByD"/>
    <s v="Martin"/>
    <s v="GDMS"/>
    <s v="CSC"/>
    <m/>
    <s v="https://cmp.wdf.sap.corp/sism/default.htm?object_key=00205495930006877083"/>
    <s v="9/4/14: Added"/>
    <m/>
    <m/>
    <m/>
    <m/>
    <m/>
    <m/>
    <m/>
  </r>
  <r>
    <s v="Germany"/>
    <s v="St. Leon Rot"/>
    <x v="25"/>
    <m/>
    <x v="2"/>
    <x v="876"/>
    <s v="Tier 1"/>
    <m/>
    <n v="10118143247"/>
    <s v="700001387322"/>
    <m/>
    <m/>
    <x v="2"/>
    <s v="NetApp FAS3250"/>
    <m/>
    <s v="_x000a_nsa0064"/>
    <s v="External - D@R in place"/>
    <d v="2018-06-30T00:00:00"/>
    <s v="Dedicated Storage"/>
    <s v="SF"/>
    <s v="Martin"/>
    <s v="GDMS"/>
    <s v="CSC"/>
    <m/>
    <m/>
    <s v="9/4/14: Added"/>
    <m/>
    <m/>
    <m/>
    <m/>
    <m/>
    <m/>
    <m/>
  </r>
  <r>
    <s v="Germany"/>
    <s v="St. Leon Rot"/>
    <x v="25"/>
    <m/>
    <x v="2"/>
    <x v="877"/>
    <s v="Tier 1"/>
    <m/>
    <s v="10.118.143.248"/>
    <s v="700001387334"/>
    <m/>
    <m/>
    <x v="2"/>
    <s v="NetApp FAS3250"/>
    <m/>
    <s v="nsa0063"/>
    <s v="External - D@R in place"/>
    <d v="2018-06-30T00:00:00"/>
    <s v="Dedicated Storage"/>
    <s v="SF"/>
    <s v="Martin"/>
    <s v="GDMS"/>
    <s v="CSC"/>
    <m/>
    <m/>
    <s v="9/4/14: Added"/>
    <m/>
    <m/>
    <m/>
    <m/>
    <m/>
    <m/>
    <m/>
  </r>
  <r>
    <s v="Australia"/>
    <s v="Sydney"/>
    <x v="7"/>
    <s v="L1H4 300/006-31"/>
    <x v="2"/>
    <x v="878"/>
    <s v="Tier 1"/>
    <m/>
    <s v="10.10.136.230"/>
    <s v="700001357925"/>
    <n v="114040002"/>
    <s v="50877703"/>
    <x v="2"/>
    <s v="NetApp FAS6210"/>
    <m/>
    <s v="nsa0072"/>
    <s v="External - Disk Retention"/>
    <d v="2017-01-31T00:00:00"/>
    <s v="Dedicated Storage"/>
    <s v="ByD"/>
    <s v="Martin"/>
    <s v="GDMS"/>
    <s v="CSC"/>
    <m/>
    <s v="https://cmp.wdf.sap.corp/sism/default.htm?object_key=00205495930006612174"/>
    <s v="9/4/14: Added"/>
    <m/>
    <m/>
    <m/>
    <m/>
    <m/>
    <m/>
    <m/>
  </r>
  <r>
    <s v="Australia"/>
    <s v="Sydney"/>
    <x v="7"/>
    <s v="L1H4 300/006-31"/>
    <x v="2"/>
    <x v="879"/>
    <s v="Tier 1"/>
    <m/>
    <s v="10.10.136.231"/>
    <s v="700001357937"/>
    <n v="114040002"/>
    <s v="50877944"/>
    <x v="2"/>
    <s v="NetApp FAS6210"/>
    <m/>
    <s v="nsa0071"/>
    <s v="External - Disk Retention"/>
    <d v="2017-01-31T00:00:00"/>
    <s v="Dedicated Storage"/>
    <s v="ByD"/>
    <s v="Martin"/>
    <s v="GDMS"/>
    <s v="CSC"/>
    <m/>
    <s v="https://cmp.wdf.sap.corp/sism/default.htm?object_key=00205495930006612193"/>
    <s v="9/4/14: Added"/>
    <m/>
    <m/>
    <m/>
    <m/>
    <m/>
    <m/>
    <m/>
  </r>
  <r>
    <s v="Australia"/>
    <s v="Sydney"/>
    <x v="9"/>
    <s v="R-17"/>
    <x v="2"/>
    <x v="880"/>
    <s v="Tier 1"/>
    <m/>
    <s v="10.10.136.228"/>
    <s v="700001360776"/>
    <n v="114040002"/>
    <m/>
    <x v="2"/>
    <s v="NetApp FAS3250"/>
    <m/>
    <s v="_x000a_nsa0074"/>
    <s v="External - D@R in place"/>
    <d v="2018-06-30T00:00:00"/>
    <s v="Dedicated Storage"/>
    <s v="ByD"/>
    <s v="Martin"/>
    <s v="GDMS"/>
    <s v="CSC"/>
    <m/>
    <s v="https://cmp.wdf.sap.corp/sism/default.htm?object_key=00205495930006611079"/>
    <s v="9/4/14: Added"/>
    <m/>
    <m/>
    <m/>
    <m/>
    <m/>
    <m/>
    <m/>
  </r>
  <r>
    <s v="Australia"/>
    <s v="Sydney"/>
    <x v="9"/>
    <s v="R-17"/>
    <x v="2"/>
    <x v="881"/>
    <s v="Tier 1"/>
    <m/>
    <s v="10.10.136.229"/>
    <s v="700001360788"/>
    <n v="114040002"/>
    <m/>
    <x v="2"/>
    <s v="NetApp FAS3250"/>
    <m/>
    <s v="nsa0073"/>
    <s v="External - D@R in place"/>
    <d v="2018-06-30T00:00:00"/>
    <s v="Dedicated Storage"/>
    <s v="ByD"/>
    <s v="Martin"/>
    <s v="GDMS"/>
    <s v="CSC"/>
    <m/>
    <s v="https://cmp.wdf.sap.corp/sism/default.htm?object_key=00205495930006611087"/>
    <s v="9/4/14: Added"/>
    <m/>
    <m/>
    <m/>
    <m/>
    <m/>
    <m/>
    <m/>
  </r>
  <r>
    <s v="Germany"/>
    <s v="St. Leon Rot"/>
    <x v="8"/>
    <m/>
    <x v="2"/>
    <x v="882"/>
    <s v="Tier 1"/>
    <m/>
    <s v="10.118.143.245"/>
    <s v="700001395460"/>
    <m/>
    <m/>
    <x v="2"/>
    <s v="NetApp FAS3250"/>
    <m/>
    <s v="nsa0078"/>
    <s v="External - D@R in place"/>
    <d v="2017-04-30T00:00:00"/>
    <s v="Dedicated Storage"/>
    <s v="ByD"/>
    <s v="Martin"/>
    <s v="GDMS"/>
    <s v="CSC"/>
    <m/>
    <m/>
    <s v="9/4/14: Added"/>
    <m/>
    <m/>
    <m/>
    <m/>
    <m/>
    <m/>
    <m/>
  </r>
  <r>
    <s v="Germany"/>
    <s v="St. Leon Rot"/>
    <x v="8"/>
    <m/>
    <x v="2"/>
    <x v="883"/>
    <s v="Tier 1"/>
    <m/>
    <s v="10.118.143.246"/>
    <s v="700001403190"/>
    <m/>
    <m/>
    <x v="2"/>
    <s v="NetApp FAS3250"/>
    <m/>
    <s v="nsa0077"/>
    <s v="External - D@R in place"/>
    <d v="2017-04-30T00:00:00"/>
    <s v="Dedicated Storage"/>
    <s v="ByD"/>
    <s v="Martin"/>
    <s v="GDMS"/>
    <s v="CSC"/>
    <m/>
    <m/>
    <s v="9/4/14: Added"/>
    <m/>
    <m/>
    <m/>
    <m/>
    <m/>
    <m/>
    <m/>
  </r>
  <r>
    <s v="Germany"/>
    <s v="St. Leon Rot"/>
    <x v="8"/>
    <s v="RZ53 / 1L10"/>
    <x v="2"/>
    <x v="884"/>
    <s v="Tier 1"/>
    <m/>
    <s v="10.78.208.60"/>
    <s v="700002084460"/>
    <m/>
    <m/>
    <x v="2"/>
    <s v="NetApp FAS6250"/>
    <m/>
    <s v="nsa0080"/>
    <s v="External - Disk Retention"/>
    <d v="2017-01-01T00:00:00"/>
    <s v="Dedicated Storage"/>
    <s v="ByD"/>
    <s v="Martin"/>
    <s v="GDMS"/>
    <s v="CSC"/>
    <m/>
    <m/>
    <s v="9/4/14: Added"/>
    <m/>
    <m/>
    <m/>
    <m/>
    <m/>
    <m/>
    <m/>
  </r>
  <r>
    <s v="Germany"/>
    <s v="St. Leon Rot"/>
    <x v="8"/>
    <s v="RZ53 / 1L10"/>
    <x v="2"/>
    <x v="885"/>
    <s v="Tier 1"/>
    <m/>
    <s v="10.78.208.202"/>
    <s v="700002084472"/>
    <m/>
    <m/>
    <x v="2"/>
    <s v="NetApp FAS6250"/>
    <m/>
    <s v="nsa0079"/>
    <s v="External - Disk Retention"/>
    <d v="2017-01-01T00:00:00"/>
    <s v="Dedicated Storage"/>
    <s v="ByD"/>
    <s v="Martin"/>
    <s v="GDMS"/>
    <s v="CSC"/>
    <m/>
    <m/>
    <s v="9/4/14: Added"/>
    <m/>
    <m/>
    <m/>
    <m/>
    <m/>
    <m/>
    <m/>
  </r>
  <r>
    <s v="Germany"/>
    <s v="St. Leon Rot"/>
    <x v="8"/>
    <m/>
    <x v="2"/>
    <x v="886"/>
    <s v="Tier 1"/>
    <m/>
    <s v="10.118.136.133"/>
    <s v="700002090263"/>
    <m/>
    <m/>
    <x v="2"/>
    <s v="NetApp FAS3250"/>
    <m/>
    <s v="nsa0082"/>
    <s v="External - D@R in place"/>
    <d v="2017-10-31T00:00:00"/>
    <s v="Dedicated Storage"/>
    <s v="ByD"/>
    <s v="Martin"/>
    <s v="GDMS"/>
    <s v="CSC"/>
    <m/>
    <m/>
    <s v="9/4/14: Added"/>
    <m/>
    <m/>
    <m/>
    <m/>
    <m/>
    <m/>
    <m/>
  </r>
  <r>
    <s v="Germany"/>
    <s v="St. Leon Rot"/>
    <x v="8"/>
    <m/>
    <x v="2"/>
    <x v="887"/>
    <s v="Tier 1"/>
    <m/>
    <s v="10.118.136.134"/>
    <s v="700002090275"/>
    <m/>
    <m/>
    <x v="2"/>
    <s v="NetApp FAS3250"/>
    <m/>
    <s v="nsa0081"/>
    <s v="External - D@R in place"/>
    <d v="2017-10-31T00:00:00"/>
    <s v="Dedicated Storage"/>
    <s v="ByD"/>
    <s v="Martin"/>
    <s v="GDMS"/>
    <s v="CSC"/>
    <m/>
    <m/>
    <s v="9/4/14: Added"/>
    <m/>
    <m/>
    <m/>
    <m/>
    <m/>
    <m/>
    <m/>
  </r>
  <r>
    <s v="Germany"/>
    <s v="St. Leon Rot"/>
    <x v="25"/>
    <m/>
    <x v="2"/>
    <x v="888"/>
    <s v="Tier 1"/>
    <m/>
    <s v="10.118.136.166"/>
    <s v="700002235473"/>
    <m/>
    <m/>
    <x v="2"/>
    <s v="NetApp FAS3250"/>
    <m/>
    <s v="_x000a_nsa0084"/>
    <s v="External - D@R in place"/>
    <d v="2017-12-31T00:00:00"/>
    <s v="Dedicated Storage"/>
    <s v="SF"/>
    <s v="Martin"/>
    <s v="GDMS"/>
    <s v="CSC"/>
    <m/>
    <m/>
    <s v="9/4/14: Added"/>
    <m/>
    <m/>
    <m/>
    <m/>
    <m/>
    <m/>
    <m/>
  </r>
  <r>
    <s v="Germany"/>
    <s v="St. Leon Rot"/>
    <x v="25"/>
    <m/>
    <x v="2"/>
    <x v="889"/>
    <s v="Tier 1"/>
    <m/>
    <s v="10.118.136.167"/>
    <s v="700002220624"/>
    <m/>
    <m/>
    <x v="2"/>
    <s v="NetApp FAS3250"/>
    <m/>
    <s v="nsa0083"/>
    <s v="External - D@R in place"/>
    <d v="2017-12-31T00:00:00"/>
    <s v="Dedicated Storage"/>
    <s v="SF"/>
    <s v="Martin"/>
    <s v="GDMS"/>
    <s v="CSC"/>
    <m/>
    <m/>
    <s v="9/4/14: Added"/>
    <m/>
    <m/>
    <m/>
    <m/>
    <m/>
    <m/>
    <m/>
  </r>
  <r>
    <s v="Germany"/>
    <s v="St. Leon Rot"/>
    <x v="25"/>
    <m/>
    <x v="2"/>
    <x v="890"/>
    <s v="Tier 1"/>
    <m/>
    <s v="10.118.136.219"/>
    <s v="700002259247"/>
    <m/>
    <m/>
    <x v="2"/>
    <s v="NetApp FAS3250"/>
    <m/>
    <s v="_x000a_nsa0086"/>
    <s v="External - D@R in place"/>
    <d v="2018-01-31T00:00:00"/>
    <s v="Dedicated Storage"/>
    <s v="SF"/>
    <s v="Martin"/>
    <s v="GDMS"/>
    <s v="CSC"/>
    <m/>
    <m/>
    <s v="9/4/14: Added"/>
    <m/>
    <m/>
    <m/>
    <m/>
    <m/>
    <m/>
    <m/>
  </r>
  <r>
    <s v="Germany"/>
    <s v="St. Leon Rot"/>
    <x v="25"/>
    <m/>
    <x v="2"/>
    <x v="891"/>
    <s v="Tier 1"/>
    <m/>
    <s v="10.118.136.220"/>
    <s v="700002259259"/>
    <m/>
    <m/>
    <x v="2"/>
    <s v="NetApp FAS3250"/>
    <m/>
    <s v="nsa0085"/>
    <s v="External - D@R in place"/>
    <d v="2018-01-31T00:00:00"/>
    <s v="Dedicated Storage"/>
    <s v="SF"/>
    <s v="Martin"/>
    <s v="GDMS"/>
    <s v="CSC"/>
    <m/>
    <m/>
    <s v="9/4/14: Added"/>
    <m/>
    <m/>
    <m/>
    <m/>
    <m/>
    <m/>
    <m/>
  </r>
  <r>
    <s v="Germany"/>
    <s v="St. Leon Rot"/>
    <x v="26"/>
    <s v="RZ53 / 1L10"/>
    <x v="2"/>
    <x v="892"/>
    <s v="Tier 1"/>
    <m/>
    <s v="10.118.137.31"/>
    <s v="701408000068"/>
    <m/>
    <m/>
    <x v="2"/>
    <s v="NetApp FAS3250"/>
    <m/>
    <s v="nsa0088"/>
    <s v="External - D@R in place"/>
    <d v="2016-06-01T00:00:00"/>
    <s v="Dedicated Storage"/>
    <s v="ByD"/>
    <s v="Martin"/>
    <s v="GDMS"/>
    <s v="CSC"/>
    <m/>
    <m/>
    <s v="9/4/14: Added"/>
    <m/>
    <m/>
    <m/>
    <m/>
    <m/>
    <m/>
    <m/>
  </r>
  <r>
    <s v="Germany"/>
    <s v="St. Leon Rot"/>
    <x v="26"/>
    <s v="RZ53 / 1L10"/>
    <x v="2"/>
    <x v="893"/>
    <s v="Tier 1"/>
    <m/>
    <s v="10.118.137.32"/>
    <s v="701408000069"/>
    <m/>
    <m/>
    <x v="2"/>
    <s v="NetApp FAS3250"/>
    <m/>
    <s v="nsa0087"/>
    <s v="External - D@R in place"/>
    <d v="2016-06-01T00:00:00"/>
    <s v="Dedicated Storage"/>
    <s v="ByD"/>
    <s v="Martin"/>
    <s v="GDMS"/>
    <s v="CSC"/>
    <m/>
    <m/>
    <s v="9/4/14: Added"/>
    <m/>
    <m/>
    <m/>
    <m/>
    <m/>
    <m/>
    <m/>
  </r>
  <r>
    <s v="Germany"/>
    <s v="St. Leon Rot"/>
    <x v="8"/>
    <m/>
    <x v="2"/>
    <x v="894"/>
    <s v="Tier 1"/>
    <m/>
    <s v="10.118.137.75"/>
    <s v="701414000557"/>
    <m/>
    <m/>
    <x v="2"/>
    <s v="NetApp FAS3250"/>
    <m/>
    <s v="nsa0090"/>
    <s v="External - D@R in place"/>
    <d v="2018-04-30T00:00:00"/>
    <s v="Dedicated Storage"/>
    <s v="ByD"/>
    <s v="Martin"/>
    <s v="GDMS"/>
    <s v="CSC"/>
    <m/>
    <m/>
    <s v="9/4/14: Added"/>
    <m/>
    <m/>
    <m/>
    <m/>
    <m/>
    <m/>
    <m/>
  </r>
  <r>
    <s v="Germany"/>
    <s v="St. Leon Rot"/>
    <x v="8"/>
    <m/>
    <x v="2"/>
    <x v="895"/>
    <s v="Tier 1"/>
    <m/>
    <s v="10.118.137.76"/>
    <s v="701414000556"/>
    <m/>
    <m/>
    <x v="2"/>
    <s v="NetApp FAS3250"/>
    <m/>
    <s v="nsa0089"/>
    <s v="External - D@R in place"/>
    <d v="2018-04-30T00:00:00"/>
    <s v="Dedicated Storage"/>
    <s v="ByD"/>
    <s v="Martin"/>
    <s v="GDMS"/>
    <s v="CSC"/>
    <m/>
    <m/>
    <s v="9/4/14: Added"/>
    <m/>
    <m/>
    <m/>
    <m/>
    <m/>
    <m/>
    <m/>
  </r>
  <r>
    <s v="Germany"/>
    <s v="St. Leon Rot"/>
    <x v="8"/>
    <s v="RZ66 / 3R4"/>
    <x v="2"/>
    <x v="896"/>
    <s v="Tier 1"/>
    <m/>
    <s v="10.118.137.28"/>
    <s v="701426000264"/>
    <m/>
    <m/>
    <x v="2"/>
    <s v="NetApp FAS8040"/>
    <m/>
    <s v="nsa0092"/>
    <s v="External - D@R in place"/>
    <d v="2018-07-31T00:00:00"/>
    <s v="Dedicated Storage"/>
    <s v="ByD"/>
    <s v="Martin"/>
    <s v="GDMS"/>
    <s v="CSC"/>
    <m/>
    <m/>
    <s v="10/17/14: Added"/>
    <m/>
    <m/>
    <m/>
    <m/>
    <m/>
    <m/>
    <m/>
  </r>
  <r>
    <s v="Germany"/>
    <s v="St. Leon Rot"/>
    <x v="8"/>
    <s v="RZ66 / 3R4"/>
    <x v="2"/>
    <x v="897"/>
    <s v="Tier 1"/>
    <m/>
    <s v="10.118.137.215"/>
    <s v="701426000263"/>
    <m/>
    <m/>
    <x v="2"/>
    <s v="NetApp FAS8040"/>
    <m/>
    <s v="nsa0091"/>
    <s v="External - D@R in place"/>
    <d v="2018-07-31T00:00:00"/>
    <s v="Dedicated Storage"/>
    <s v="ByD"/>
    <s v="Martin"/>
    <s v="GDMS"/>
    <s v="CSC"/>
    <m/>
    <m/>
    <s v="10/17/14: Added"/>
    <m/>
    <m/>
    <m/>
    <m/>
    <m/>
    <m/>
    <m/>
  </r>
  <r>
    <s v="Germany"/>
    <s v="St. Leon Rot"/>
    <x v="8"/>
    <m/>
    <x v="2"/>
    <x v="898"/>
    <s v="Tier 1"/>
    <m/>
    <s v="10.118.137.222"/>
    <s v="701428000384"/>
    <n v="101054010"/>
    <m/>
    <x v="2"/>
    <s v="NetApp FAS8040"/>
    <m/>
    <s v="nsa0094"/>
    <s v="Internal"/>
    <d v="2018-07-31T00:00:00"/>
    <s v="Dedicated Storage"/>
    <s v="ByD"/>
    <s v="Martin"/>
    <s v="GDMS"/>
    <s v="CSC"/>
    <m/>
    <s v="https://cmp.wdf.sap.corp/sism/default.htm?object_key=00205495930006881217"/>
    <m/>
    <m/>
    <m/>
    <m/>
    <m/>
    <m/>
    <m/>
    <m/>
  </r>
  <r>
    <s v="Germany"/>
    <s v="St. Leon Rot"/>
    <x v="8"/>
    <m/>
    <x v="2"/>
    <x v="899"/>
    <s v="Tier 1"/>
    <m/>
    <s v="10.118.137.223"/>
    <s v="701428000383"/>
    <n v="101054010"/>
    <m/>
    <x v="2"/>
    <s v="NetApp FAS8040"/>
    <m/>
    <s v="nsa0093"/>
    <s v="Internal"/>
    <d v="2018-07-31T00:00:00"/>
    <s v="Dedicated Storage"/>
    <s v="ByD"/>
    <s v="Martin"/>
    <s v="GDMS"/>
    <s v="CSC"/>
    <m/>
    <s v="https://cmp.wdf.sap.corp/sism/default.htm?object_key=00205495930006881198"/>
    <m/>
    <m/>
    <m/>
    <m/>
    <m/>
    <m/>
    <m/>
    <m/>
  </r>
  <r>
    <s v="Germany"/>
    <s v="Walldorf"/>
    <x v="26"/>
    <m/>
    <x v="2"/>
    <x v="900"/>
    <s v="Tier 1"/>
    <m/>
    <s v="10.118.137.224"/>
    <s v="701428000448"/>
    <m/>
    <m/>
    <x v="2"/>
    <s v="NetApp FAS8040"/>
    <m/>
    <s v="nsa0096"/>
    <s v="External - D@R in place"/>
    <d v="2018-07-31T00:00:00"/>
    <s v="Dedicated Storage"/>
    <s v="SF"/>
    <s v="Martin"/>
    <s v="GDMS"/>
    <s v="CSC"/>
    <m/>
    <m/>
    <s v="10/17/14: Added"/>
    <m/>
    <m/>
    <m/>
    <m/>
    <m/>
    <m/>
    <m/>
  </r>
  <r>
    <s v="Germany"/>
    <s v="Walldorf"/>
    <x v="26"/>
    <m/>
    <x v="2"/>
    <x v="901"/>
    <s v="Tier 1"/>
    <m/>
    <s v="10.118.137.225"/>
    <s v="701428000200"/>
    <m/>
    <m/>
    <x v="2"/>
    <s v="NetApp FAS8040"/>
    <m/>
    <s v="nsa0095"/>
    <s v="External - D@R in place"/>
    <d v="2018-07-31T00:00:00"/>
    <s v="Dedicated Storage"/>
    <s v="SF"/>
    <s v="Martin"/>
    <s v="GDMS"/>
    <s v="CSC"/>
    <m/>
    <m/>
    <s v="10/17/14: Added"/>
    <m/>
    <m/>
    <m/>
    <m/>
    <m/>
    <m/>
    <m/>
  </r>
  <r>
    <s v="Germany"/>
    <s v="Walldorf"/>
    <x v="26"/>
    <m/>
    <x v="2"/>
    <x v="902"/>
    <s v="Tier 1"/>
    <m/>
    <s v="10.78.209.101"/>
    <s v="211442000311"/>
    <n v="101040001"/>
    <m/>
    <x v="2"/>
    <s v="NetApp FAS8060"/>
    <m/>
    <s v="nsa0098"/>
    <s v="External - Disk Retention"/>
    <d v="2018-10-31T00:00:00"/>
    <s v="Dedicated Storage"/>
    <s v="ByD"/>
    <s v="Martin"/>
    <s v="GDMS"/>
    <s v="CSC"/>
    <m/>
    <s v="https://cmp.wdf.sap.corp/sism/default.htm?object_key=00205495930006394067"/>
    <m/>
    <m/>
    <m/>
    <m/>
    <m/>
    <m/>
    <m/>
    <m/>
  </r>
  <r>
    <s v="Germany"/>
    <s v="Walldorf"/>
    <x v="26"/>
    <m/>
    <x v="2"/>
    <x v="903"/>
    <s v="Tier 1"/>
    <m/>
    <s v="10.78.209.102"/>
    <s v="211442000310"/>
    <n v="101040001"/>
    <m/>
    <x v="2"/>
    <s v="NetApp FAS8060"/>
    <m/>
    <s v="nsa0097"/>
    <s v="External - Disk Retention"/>
    <d v="2018-10-31T00:00:00"/>
    <s v="Dedicated Storage"/>
    <s v="ByD"/>
    <s v="Martin"/>
    <s v="GDMS"/>
    <s v="CSC"/>
    <m/>
    <s v="https://cmp.wdf.sap.corp/sism/default.htm?object_key=00205495930006394157"/>
    <m/>
    <m/>
    <m/>
    <m/>
    <m/>
    <m/>
    <m/>
    <m/>
  </r>
  <r>
    <s v="USA"/>
    <s v="Newtown Square, PA"/>
    <x v="15"/>
    <s v="Cage 1 (HDQ)/15AN/8"/>
    <x v="2"/>
    <x v="904"/>
    <s v="Tier 1"/>
    <m/>
    <s v="172.20.155.253"/>
    <s v="700000380743"/>
    <n v="108053010"/>
    <s v="483844"/>
    <x v="2"/>
    <s v="NetApp FAS3170"/>
    <m/>
    <s v="_x000a_nsa0102"/>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Newtown Square, PA"/>
    <x v="15"/>
    <s v="Cage 1 (HDQ)/15AN/8"/>
    <x v="2"/>
    <x v="905"/>
    <s v="Tier 1"/>
    <m/>
    <s v="_x000a_172.20.155.254"/>
    <s v="700000481547"/>
    <n v="108053010"/>
    <s v="483844"/>
    <x v="2"/>
    <s v="NetApp FAS3170"/>
    <m/>
    <s v="nsa0101"/>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Sterling, VA"/>
    <x v="29"/>
    <s v="Cage 3 (01.GZ.004)/GH/38"/>
    <x v="2"/>
    <x v="906"/>
    <s v="Tier 1"/>
    <m/>
    <s v="172.20.155.251"/>
    <s v="700000386008"/>
    <m/>
    <s v="484008"/>
    <x v="2"/>
    <s v="NetApp FAS3170"/>
    <m/>
    <s v="_x000a_nsa0104"/>
    <s v="External "/>
    <d v="2015-09-30T00:00:00"/>
    <s v="Dedicated Storage"/>
    <s v="ByD"/>
    <s v="Martin"/>
    <s v="GDMS"/>
    <s v="CSC"/>
    <m/>
    <m/>
    <s v="9/4/15: NetApp to NetApp migration._x000a_10/7/14: PO 450279628_x000a_9/22/14: CRM for 6m renewal: 7000006241"/>
    <m/>
    <m/>
    <m/>
    <m/>
    <m/>
    <m/>
    <m/>
  </r>
  <r>
    <s v="USA"/>
    <s v="Sterling, VA"/>
    <x v="29"/>
    <s v="Cage 3 (01.GZ.004)/GH/38"/>
    <x v="2"/>
    <x v="907"/>
    <s v="Tier 1"/>
    <m/>
    <s v="172.20.155.252"/>
    <s v="700000386010"/>
    <m/>
    <s v="484008"/>
    <x v="2"/>
    <s v="NetApp FAS3170"/>
    <m/>
    <s v="nsa0103"/>
    <s v="External "/>
    <d v="2015-09-30T00:00:00"/>
    <s v="Dedicated Storage"/>
    <s v="ByD"/>
    <s v="Martin"/>
    <s v="GDMS"/>
    <s v="CSC"/>
    <m/>
    <m/>
    <s v="9/4/15: NetApp to NetApp migration._x000a_10/7/14: PO 450279628_x000a_9/22/14: CRM for 6m renewal: 7000006241"/>
    <m/>
    <m/>
    <m/>
    <m/>
    <m/>
    <m/>
    <m/>
  </r>
  <r>
    <s v="USA"/>
    <s v="Newtown Square, PA"/>
    <x v="15"/>
    <s v="Cage 1 (HDQ)/15AN/9"/>
    <x v="2"/>
    <x v="908"/>
    <s v="Tier 1"/>
    <m/>
    <s v="172.20.155.241"/>
    <s v="700000560238"/>
    <n v="108031151"/>
    <m/>
    <x v="2"/>
    <s v="NetApp FAS3070"/>
    <m/>
    <s v="_x000a_nsa0106"/>
    <s v="External "/>
    <d v="2015-09-30T00:00:00"/>
    <s v="Dedicated Storage"/>
    <s v="ByD"/>
    <s v="Martin"/>
    <s v="GDMS"/>
    <s v="CSC"/>
    <m/>
    <s v="https://cmp.wdf.sap.corp/sism/default.htm?object_key=00205495930002258225"/>
    <s v="9/4/15: NetApp to NetApp migration._x000a_9/4/14: Added"/>
    <m/>
    <m/>
    <m/>
    <m/>
    <m/>
    <m/>
    <m/>
  </r>
  <r>
    <s v="USA"/>
    <s v="Newtown Square, PA"/>
    <x v="15"/>
    <s v="Cage 1 (HDQ)/15AN/9"/>
    <x v="2"/>
    <x v="909"/>
    <s v="Tier 1"/>
    <m/>
    <s v="172.20.155.242"/>
    <s v="700000560226"/>
    <n v="108031151"/>
    <m/>
    <x v="2"/>
    <s v="NetApp FAS3070"/>
    <m/>
    <s v="nsa0105"/>
    <s v="External "/>
    <d v="2015-09-30T00:00:00"/>
    <s v="Dedicated Storage"/>
    <s v="ByD"/>
    <s v="Martin"/>
    <s v="GDMS"/>
    <s v="CSC"/>
    <m/>
    <s v="https://cmp.wdf.sap.corp/sism/default.htm?object_key=00205495930002258171"/>
    <s v="9/4/15: NetApp to NetApp migration._x000a_9/4/14: Added"/>
    <m/>
    <m/>
    <m/>
    <m/>
    <m/>
    <m/>
    <m/>
  </r>
  <r>
    <s v="USA"/>
    <s v="Newtown Square, PA"/>
    <x v="15"/>
    <s v="Cage 1 (HDQ)/15AN/10"/>
    <x v="2"/>
    <x v="910"/>
    <s v="Tier 1"/>
    <m/>
    <s v="172.20.155.240"/>
    <s v="700000733495"/>
    <n v="108031151"/>
    <m/>
    <x v="2"/>
    <s v="NetApp FAS3270"/>
    <m/>
    <s v="_x000a_nsa0108"/>
    <s v="External - Disk Retention"/>
    <d v="2015-08-31T00:00:00"/>
    <s v="Dedicated Storage"/>
    <s v="ByD"/>
    <s v="Martin"/>
    <s v="GDMS"/>
    <s v="CSC"/>
    <m/>
    <s v="https://cmp.wdf.sap.corp/sism/default.htm?object_key=00205495930002534183"/>
    <s v="9/4/14: Added"/>
    <m/>
    <m/>
    <m/>
    <m/>
    <m/>
    <m/>
    <m/>
  </r>
  <r>
    <s v="USA"/>
    <s v="Newtown Square, PA"/>
    <x v="15"/>
    <s v="Cage 1 (HDQ)/15AN/10"/>
    <x v="2"/>
    <x v="911"/>
    <s v="Tier 1"/>
    <m/>
    <s v="172.20.155.239"/>
    <s v="700000733500"/>
    <n v="108031151"/>
    <m/>
    <x v="2"/>
    <s v="NetApp FAS3270"/>
    <m/>
    <s v="nsa0107"/>
    <s v="External - Disk Retention"/>
    <d v="2015-08-31T00:00:00"/>
    <s v="Dedicated Storage"/>
    <s v="ByD"/>
    <s v="Martin"/>
    <s v="GDMS"/>
    <s v="CSC"/>
    <m/>
    <s v="https://cmp.wdf.sap.corp/sism/default.htm?object_key=00205495930002534184"/>
    <s v="9/4/14: Added"/>
    <m/>
    <m/>
    <m/>
    <m/>
    <m/>
    <m/>
    <m/>
  </r>
  <r>
    <s v="USA"/>
    <s v="Newtown Square, PA"/>
    <x v="15"/>
    <s v="Cage 1 (HDQ)/15AN/11"/>
    <x v="2"/>
    <x v="912"/>
    <s v="Tier 1"/>
    <m/>
    <s v="172.20.155.243"/>
    <s v="940000471899"/>
    <n v="108053010"/>
    <m/>
    <x v="2"/>
    <s v="NetApp FAS3270"/>
    <m/>
    <s v="_x000a_nsa0110"/>
    <s v="External - Disk Retention"/>
    <d v="2015-12-31T00:00:00"/>
    <s v="Dedicated Storage"/>
    <s v="ByD"/>
    <s v="Martin"/>
    <s v="GDMS"/>
    <s v="CSC"/>
    <m/>
    <s v="https://cmp.wdf.sap.corp/sism/default.htm?object_key=00205495930003394397"/>
    <s v="9/4/14: Added"/>
    <m/>
    <m/>
    <m/>
    <m/>
    <m/>
    <m/>
    <m/>
  </r>
  <r>
    <s v="USA"/>
    <s v="Newtown Square, PA"/>
    <x v="15"/>
    <s v="Cage 1 (HDQ)/15AN/11"/>
    <x v="2"/>
    <x v="913"/>
    <s v="Tier 1"/>
    <m/>
    <s v="172.20.155.244"/>
    <s v="700000865767"/>
    <n v="108053010"/>
    <m/>
    <x v="2"/>
    <s v="NetApp FAS3270"/>
    <m/>
    <s v="nsa0109"/>
    <s v="External - Disk Retention"/>
    <d v="2015-12-31T00:00:00"/>
    <s v="Dedicated Storage"/>
    <s v="ByD"/>
    <s v="Martin"/>
    <s v="GDMS"/>
    <s v="CSC"/>
    <m/>
    <s v="https://cmp.wdf.sap.corp/sism/default.htm?object_key=00205495930003394462"/>
    <s v="9/4/14: Added"/>
    <m/>
    <m/>
    <m/>
    <m/>
    <m/>
    <m/>
    <m/>
  </r>
  <r>
    <s v="USA"/>
    <s v="Newtown Square, PA"/>
    <x v="15"/>
    <s v="Cage 1 (HDQ)/15AS/8"/>
    <x v="2"/>
    <x v="914"/>
    <s v="Tier 1"/>
    <m/>
    <s v="172.20.155.233"/>
    <s v="700000906834"/>
    <n v="108053010"/>
    <m/>
    <x v="2"/>
    <s v="NetApp FAS3270"/>
    <m/>
    <s v="_x000a_nsa0112"/>
    <s v="External - Disk Retention"/>
    <d v="2016-01-31T00:00:00"/>
    <s v="Dedicated Storage"/>
    <s v="ByD"/>
    <s v="Martin"/>
    <s v="GDMS"/>
    <s v="CSC"/>
    <m/>
    <s v="https://cmp.wdf.sap.corp/sism/default.htm?object_key=00205495930003368254"/>
    <s v="9/4/14: Added"/>
    <m/>
    <m/>
    <m/>
    <m/>
    <m/>
    <m/>
    <m/>
  </r>
  <r>
    <s v="USA"/>
    <s v="Newtown Square, PA"/>
    <x v="15"/>
    <s v="Cage 1 (HDQ)/15AS/8"/>
    <x v="2"/>
    <x v="915"/>
    <s v="Tier 1"/>
    <m/>
    <s v="172.20.155.234"/>
    <s v="700000906846"/>
    <n v="108053010"/>
    <m/>
    <x v="2"/>
    <s v="NetApp FAS3270"/>
    <m/>
    <s v="nsa0111"/>
    <s v="External - Disk Retention"/>
    <d v="2016-01-31T00:00:00"/>
    <s v="Dedicated Storage"/>
    <s v="ByD"/>
    <s v="Martin"/>
    <s v="GDMS"/>
    <s v="CSC"/>
    <m/>
    <s v="https://cmp.wdf.sap.corp/sism/default.htm?object_key=00205495930003368283"/>
    <s v="9/4/14: Added"/>
    <m/>
    <m/>
    <m/>
    <m/>
    <m/>
    <m/>
    <m/>
  </r>
  <r>
    <s v="USA"/>
    <s v="Newtown Square, PA"/>
    <x v="15"/>
    <s v="Cage 1 (HDQ)/15AS/9"/>
    <x v="2"/>
    <x v="916"/>
    <s v="Tier 1"/>
    <m/>
    <s v="172.20.155.235"/>
    <s v="700000896326"/>
    <n v="108053010"/>
    <m/>
    <x v="2"/>
    <s v="NetApp FAS3270"/>
    <m/>
    <s v="_x000a_nsa0114"/>
    <s v="External - Disk Retention"/>
    <d v="2016-01-31T00:00:00"/>
    <s v="Dedicated Storage"/>
    <s v="ByD"/>
    <s v="Martin"/>
    <s v="GDMS"/>
    <s v="CSC"/>
    <m/>
    <m/>
    <s v="9/4/14: Added"/>
    <m/>
    <m/>
    <m/>
    <m/>
    <m/>
    <m/>
    <m/>
  </r>
  <r>
    <s v="USA"/>
    <s v="Newtown Square, PA"/>
    <x v="15"/>
    <s v="Cage 1 (HDQ)/15AS/9"/>
    <x v="2"/>
    <x v="917"/>
    <s v="Tier 1"/>
    <m/>
    <s v="172.20.155.236"/>
    <s v="700000896338"/>
    <n v="108053010"/>
    <m/>
    <x v="2"/>
    <s v="NetApp FAS3270"/>
    <m/>
    <s v="nsa0113"/>
    <s v="External - Disk Retention"/>
    <d v="2016-01-31T00:00:00"/>
    <s v="Dedicated Storage"/>
    <s v="ByD"/>
    <s v="Martin"/>
    <s v="GDMS"/>
    <s v="CSC"/>
    <m/>
    <m/>
    <s v="9/4/14: Added"/>
    <m/>
    <m/>
    <m/>
    <m/>
    <m/>
    <m/>
    <m/>
  </r>
  <r>
    <s v="USA"/>
    <s v="Newtown Square, PA"/>
    <x v="15"/>
    <s v="Cage 1 (HDQ)/15AS/10"/>
    <x v="2"/>
    <x v="918"/>
    <s v="Tier 1"/>
    <m/>
    <s v="172.20.155.237"/>
    <s v="940000466442"/>
    <n v="108053010"/>
    <m/>
    <x v="2"/>
    <s v="NetApp FAS3270"/>
    <m/>
    <s v="_x000a_nsa0116"/>
    <s v="External "/>
    <d v="2016-01-31T00:00:00"/>
    <s v="Dedicated Storage"/>
    <s v="ByD"/>
    <s v="Martin"/>
    <s v="GDMS"/>
    <s v="CSC"/>
    <m/>
    <s v="https://cmp.wdf.sap.corp/sism/default.htm?object_key=00205495930003368297"/>
    <s v="9/4/14: Added"/>
    <m/>
    <m/>
    <m/>
    <m/>
    <m/>
    <m/>
    <m/>
  </r>
  <r>
    <s v="USA"/>
    <s v="Newtown Square, PA"/>
    <x v="15"/>
    <s v="Cage 1 (HDQ)/15AS/10"/>
    <x v="2"/>
    <x v="919"/>
    <s v="Tier 1"/>
    <m/>
    <s v="172.20.155.238"/>
    <s v="940000522090"/>
    <n v="108053010"/>
    <m/>
    <x v="2"/>
    <s v="NetApp FAS3270"/>
    <m/>
    <s v="nsa0115"/>
    <s v="External "/>
    <d v="2016-01-31T00:00:00"/>
    <s v="Dedicated Storage"/>
    <s v="ByD"/>
    <s v="Martin"/>
    <s v="GDMS"/>
    <s v="CSC"/>
    <m/>
    <s v="https://cmp.wdf.sap.corp/sism/default.htm?object_key=00205495930003368277"/>
    <s v="9/4/14: Added"/>
    <m/>
    <m/>
    <m/>
    <m/>
    <m/>
    <m/>
    <m/>
  </r>
  <r>
    <s v="USA"/>
    <s v="Newtown Square, PA"/>
    <x v="15"/>
    <s v="Cage 1 (HDQ)/15AS/11"/>
    <x v="2"/>
    <x v="920"/>
    <s v="Tier 1"/>
    <m/>
    <s v="172.20.155.231"/>
    <s v="700000929367"/>
    <n v="108053010"/>
    <m/>
    <x v="2"/>
    <s v="NetApp FAS3270"/>
    <m/>
    <s v="_x000a_nsa0118"/>
    <s v="External - Disk Retention"/>
    <d v="2016-01-31T00:00:00"/>
    <s v="Dedicated Storage"/>
    <s v="ByD"/>
    <s v="Martin"/>
    <s v="GDMS"/>
    <s v="CSC"/>
    <m/>
    <s v="https://cmp.wdf.sap.corp/sism/default.htm?object_key=00205495930003460512"/>
    <s v="9/4/14: Added"/>
    <m/>
    <m/>
    <m/>
    <m/>
    <m/>
    <m/>
    <m/>
  </r>
  <r>
    <s v="USA"/>
    <s v="Newtown Square, PA"/>
    <x v="15"/>
    <s v="Cage 1 (HDQ)/15AS/11"/>
    <x v="2"/>
    <x v="921"/>
    <s v="Tier 1"/>
    <m/>
    <s v="172.20.155.232"/>
    <s v="940001039894"/>
    <n v="108053010"/>
    <m/>
    <x v="2"/>
    <s v="NetApp FAS3270"/>
    <m/>
    <s v="nsa0117"/>
    <s v="External - Disk Retention"/>
    <d v="2016-01-31T00:00:00"/>
    <s v="Dedicated Storage"/>
    <s v="ByD"/>
    <s v="Martin"/>
    <s v="GDMS"/>
    <s v="CSC"/>
    <m/>
    <s v="https://cmp.wdf.sap.corp/sism/default.htm?object_key=00205495930003460529"/>
    <s v="9/4/14: Added"/>
    <m/>
    <m/>
    <m/>
    <m/>
    <m/>
    <m/>
    <m/>
  </r>
  <r>
    <s v="USA"/>
    <s v="Sterling, VA"/>
    <x v="29"/>
    <s v="Cage 3 (01.GZ.004)/GH/37"/>
    <x v="2"/>
    <x v="922"/>
    <s v="Tier 1"/>
    <m/>
    <s v="172.20.154.156"/>
    <s v="700002011188"/>
    <n v="108053010"/>
    <s v="552061"/>
    <x v="2"/>
    <s v="NetApp FAS3270"/>
    <m/>
    <s v="_x000a_nsa0120"/>
    <s v="External - D@R in place"/>
    <d v="2016-01-31T00:00:00"/>
    <s v="Dedicated Storage"/>
    <s v="ByD"/>
    <s v="Martin"/>
    <s v="GDMS"/>
    <s v="CSC"/>
    <m/>
    <s v="https://cmp.wdf.sap.corp/sism/default.htm?object_key=00205495930003460529"/>
    <s v="9/4/14: Added"/>
    <m/>
    <m/>
    <m/>
    <m/>
    <m/>
    <m/>
    <m/>
  </r>
  <r>
    <s v="USA"/>
    <s v="Sterling, VA"/>
    <x v="29"/>
    <s v="Cage 3 (01.GZ.004)/GH/37"/>
    <x v="2"/>
    <x v="923"/>
    <s v="Tier 1"/>
    <m/>
    <s v="172.20.154.157"/>
    <s v="700002011176"/>
    <n v="108053010"/>
    <s v="552060"/>
    <x v="2"/>
    <s v="NetApp FAS3270"/>
    <m/>
    <s v="nsa0119"/>
    <s v="External - D@R in place"/>
    <d v="2016-01-31T00:00:00"/>
    <s v="Dedicated Storage"/>
    <s v="ByD"/>
    <s v="Martin"/>
    <s v="GDMS"/>
    <s v="CSC"/>
    <m/>
    <s v="https://cmp.wdf.sap.corp/sism/default.htm?object_key=00205495930003460529"/>
    <s v="9/4/14: Added"/>
    <m/>
    <m/>
    <m/>
    <m/>
    <m/>
    <m/>
    <m/>
  </r>
  <r>
    <s v="USA"/>
    <s v="Newtown Square, PA"/>
    <x v="15"/>
    <s v="Cage 1 (HDQ)/7AN/10"/>
    <x v="2"/>
    <x v="924"/>
    <s v="Tier 1"/>
    <m/>
    <s v="172.20.154.179"/>
    <s v="700002011190"/>
    <m/>
    <m/>
    <x v="2"/>
    <s v="NetApp FAS3250"/>
    <m/>
    <s v="_x000a_nsa0122"/>
    <s v="External - D@R in place"/>
    <d v="2016-01-31T00:00:00"/>
    <s v="Dedicated Storage"/>
    <s v="ByD"/>
    <s v="Martin"/>
    <s v="GDMS"/>
    <s v="CSC"/>
    <m/>
    <m/>
    <s v="9/4/14: Added"/>
    <m/>
    <m/>
    <m/>
    <m/>
    <m/>
    <m/>
    <m/>
  </r>
  <r>
    <s v="USA"/>
    <s v="Newtown Square, PA"/>
    <x v="15"/>
    <s v="Cage 1 (HDQ)/7AN/10"/>
    <x v="2"/>
    <x v="925"/>
    <s v="Tier 1"/>
    <m/>
    <s v="172.20.154.181"/>
    <s v="700002011205"/>
    <m/>
    <m/>
    <x v="2"/>
    <s v="NetApp FAS3250"/>
    <m/>
    <s v="nsa0121"/>
    <s v="External - D@R in place"/>
    <d v="2016-01-31T00:00:00"/>
    <s v="Dedicated Storage"/>
    <s v="ByD"/>
    <s v="Martin"/>
    <s v="GDMS"/>
    <s v="CSC"/>
    <m/>
    <m/>
    <s v="9/4/14: Added"/>
    <m/>
    <m/>
    <m/>
    <m/>
    <m/>
    <m/>
    <m/>
  </r>
  <r>
    <s v="USA"/>
    <s v="Newtown Square, PA"/>
    <x v="15"/>
    <s v="Cage 1 (HDQ)/13AS/10"/>
    <x v="2"/>
    <x v="926"/>
    <s v="Tier 1"/>
    <m/>
    <s v="172.20.155.153"/>
    <s v="701430000562"/>
    <n v="108053010"/>
    <m/>
    <x v="2"/>
    <s v="NetApp FAS8040"/>
    <m/>
    <s v="_x000a_nsa0124"/>
    <s v="External - D@R in place"/>
    <d v="2018-07-31T00:00:00"/>
    <s v="Dedicated Storage"/>
    <s v="ByD"/>
    <s v="Martin"/>
    <s v="GDMS"/>
    <s v="CSC"/>
    <m/>
    <s v="https://cmp.wdf.sap.corp/sism/default.htm?object_key=00205495930006791542"/>
    <m/>
    <m/>
    <m/>
    <m/>
    <m/>
    <m/>
    <m/>
    <m/>
  </r>
  <r>
    <s v="USA"/>
    <s v="Newtown Square, PA"/>
    <x v="15"/>
    <s v="Cage 1 (HDQ)/13AS/10"/>
    <x v="2"/>
    <x v="927"/>
    <s v="Tier 1"/>
    <m/>
    <s v="172.20.155.154"/>
    <s v="701430000561"/>
    <m/>
    <m/>
    <x v="2"/>
    <s v="NetApp FAS8040"/>
    <m/>
    <s v="nsa0123"/>
    <s v="External - D@R in place"/>
    <d v="2018-07-31T00:00:00"/>
    <s v="Dedicated Storage"/>
    <s v="ByD"/>
    <s v="Martin"/>
    <s v="GDMS"/>
    <s v="CSC"/>
    <m/>
    <m/>
    <m/>
    <m/>
    <m/>
    <m/>
    <m/>
    <m/>
    <m/>
    <m/>
  </r>
  <r>
    <s v="USA"/>
    <s v="Sterling, VA"/>
    <x v="29"/>
    <s v="Cage 3 (01.GZ.004)/GM/37"/>
    <x v="2"/>
    <x v="928"/>
    <s v="Tier 1"/>
    <m/>
    <s v="172.20.155.155"/>
    <s v="701430000533"/>
    <m/>
    <n v="557311"/>
    <x v="2"/>
    <s v="NetApp FAS8040"/>
    <m/>
    <s v="_x000a_nsa0126"/>
    <s v="External - D@R in place"/>
    <d v="2018-07-31T00:00:00"/>
    <s v="Dedicated Storage"/>
    <s v="ByD"/>
    <s v="Martin"/>
    <s v="GDMS"/>
    <s v="CSC"/>
    <m/>
    <m/>
    <s v="9/8/15: Added"/>
    <m/>
    <m/>
    <m/>
    <m/>
    <m/>
    <m/>
    <m/>
  </r>
  <r>
    <s v="USA"/>
    <s v="Sterling, VA"/>
    <x v="29"/>
    <s v="Cage 3 (01.GZ.004)/GM/37"/>
    <x v="2"/>
    <x v="929"/>
    <s v="Tier 1"/>
    <m/>
    <s v="172.20.155.156"/>
    <s v="701430000534"/>
    <m/>
    <n v="557311"/>
    <x v="2"/>
    <s v="NetApp FAS8040"/>
    <m/>
    <s v="nsa0125"/>
    <s v="External - D@R in place"/>
    <d v="2018-07-31T00:00:00"/>
    <s v="Dedicated Storage"/>
    <s v="ByD"/>
    <s v="Martin"/>
    <s v="GDMS"/>
    <s v="CSC"/>
    <m/>
    <m/>
    <s v="9/8/15: Added"/>
    <m/>
    <m/>
    <m/>
    <m/>
    <m/>
    <m/>
    <m/>
  </r>
  <r>
    <s v="USA"/>
    <s v="Chandler, AZ"/>
    <x v="18"/>
    <m/>
    <x v="2"/>
    <x v="930"/>
    <s v="Tier 1"/>
    <m/>
    <s v="10.4.136.11"/>
    <s v="701451000122"/>
    <m/>
    <m/>
    <x v="2"/>
    <s v="NetApp FAS8040"/>
    <m/>
    <s v="nsa0128.phx.od.sap.biz"/>
    <s v="External "/>
    <d v="2019-01-31T00:00:00"/>
    <s v="Dedicated Storage"/>
    <s v="ByD"/>
    <s v="Martin"/>
    <s v="GDMS"/>
    <s v="CSC"/>
    <m/>
    <m/>
    <m/>
    <m/>
    <m/>
    <m/>
    <m/>
    <m/>
    <m/>
    <m/>
  </r>
  <r>
    <s v="USA"/>
    <s v="Chandler, AZ"/>
    <x v="18"/>
    <m/>
    <x v="2"/>
    <x v="931"/>
    <s v="Tier 1"/>
    <m/>
    <s v="10.4.136.12"/>
    <s v="701451000121"/>
    <m/>
    <m/>
    <x v="2"/>
    <s v="NetApp FAS8040"/>
    <m/>
    <s v="nsa0127.phx.od.sap.biz"/>
    <s v="External "/>
    <d v="2019-01-31T00:00:00"/>
    <s v="Dedicated Storage"/>
    <s v="ByD"/>
    <s v="Martin"/>
    <s v="GDMS"/>
    <s v="CSC"/>
    <m/>
    <m/>
    <m/>
    <m/>
    <m/>
    <m/>
    <m/>
    <m/>
    <m/>
    <m/>
  </r>
  <r>
    <s v="USA"/>
    <s v="Chandler, AZ"/>
    <x v="18"/>
    <m/>
    <x v="2"/>
    <x v="932"/>
    <s v="Tier 1"/>
    <m/>
    <s v="10.4.136.13"/>
    <s v="701451000068"/>
    <m/>
    <m/>
    <x v="2"/>
    <s v="NetApp FAS8040"/>
    <m/>
    <s v="nsa0130.phx.od.sap.biz"/>
    <s v="External "/>
    <d v="2019-01-31T00:00:00"/>
    <s v="Dedicated Storage"/>
    <s v="ByD"/>
    <s v="Martin"/>
    <s v="GDMS"/>
    <s v="CSC"/>
    <m/>
    <m/>
    <m/>
    <m/>
    <m/>
    <m/>
    <m/>
    <m/>
    <m/>
    <m/>
  </r>
  <r>
    <s v="USA"/>
    <s v="Chandler, AZ"/>
    <x v="18"/>
    <m/>
    <x v="2"/>
    <x v="933"/>
    <s v="Tier 1"/>
    <m/>
    <s v="10.4.136.14"/>
    <s v="701451000067"/>
    <m/>
    <m/>
    <x v="2"/>
    <s v="NetApp FAS8040"/>
    <m/>
    <s v="nsa0129.phx.od.sap.biz"/>
    <s v="External "/>
    <d v="2019-01-31T00:00:00"/>
    <s v="Dedicated Storage"/>
    <s v="ByD"/>
    <s v="Martin"/>
    <s v="GDMS"/>
    <s v="CSC"/>
    <m/>
    <m/>
    <m/>
    <m/>
    <m/>
    <m/>
    <m/>
    <m/>
    <m/>
    <m/>
  </r>
  <r>
    <s v="USA"/>
    <s v="Sterling, VA"/>
    <x v="29"/>
    <s v="Cage 3 (01.GZ.004)/GM/35/1"/>
    <x v="2"/>
    <x v="934"/>
    <m/>
    <m/>
    <s v="172.20.154.216"/>
    <s v="701512000136"/>
    <m/>
    <m/>
    <x v="2"/>
    <s v="NetApp FAS8040"/>
    <m/>
    <s v="nsa0132"/>
    <s v="External - D@R in place"/>
    <d v="2019-03-31T00:00:00"/>
    <s v="Dedicated Storage"/>
    <s v="ByD"/>
    <s v="Judy"/>
    <s v="GDMS"/>
    <s v="CSC"/>
    <m/>
    <m/>
    <s v="8/17/15: Added"/>
    <m/>
    <m/>
    <m/>
    <m/>
    <m/>
    <m/>
    <m/>
  </r>
  <r>
    <s v="USA"/>
    <s v="Sterling, VA"/>
    <x v="29"/>
    <s v="Cage 3 (01.GZ.004)/GM/35/1"/>
    <x v="2"/>
    <x v="935"/>
    <m/>
    <m/>
    <s v="172.20.154.217"/>
    <s v="701512000135"/>
    <m/>
    <m/>
    <x v="2"/>
    <s v="NetApp FAS8040"/>
    <m/>
    <s v="nsa0131"/>
    <s v="External - D@R in place"/>
    <d v="2019-03-31T00:00:00"/>
    <s v="Dedicated Storage"/>
    <s v="ByD"/>
    <s v="Judy"/>
    <s v="GDMS"/>
    <s v="CSC"/>
    <m/>
    <m/>
    <s v="8/17/15: Added"/>
    <m/>
    <m/>
    <m/>
    <m/>
    <m/>
    <m/>
    <m/>
  </r>
  <r>
    <s v="USA"/>
    <s v="Ashburn, VA"/>
    <x v="6"/>
    <m/>
    <x v="2"/>
    <x v="936"/>
    <m/>
    <m/>
    <s v="10.8.136.141"/>
    <s v="940000072370"/>
    <m/>
    <m/>
    <x v="2"/>
    <s v="NetApp FAS3250"/>
    <m/>
    <s v="Nsa0140"/>
    <s v="D@R in place"/>
    <d v="2016-10-31T00:00:00"/>
    <s v="Dedicated Storage"/>
    <s v="ByD"/>
    <s v="Judy"/>
    <s v="GDMS"/>
    <s v="CSC"/>
    <m/>
    <m/>
    <s v="9/8/15: Added"/>
    <m/>
    <m/>
    <m/>
    <m/>
    <m/>
    <m/>
    <m/>
  </r>
  <r>
    <s v="USA"/>
    <s v="Ashburn, VA"/>
    <x v="6"/>
    <m/>
    <x v="2"/>
    <x v="937"/>
    <m/>
    <m/>
    <s v="10.8.136.142"/>
    <s v="940000484157"/>
    <m/>
    <m/>
    <x v="2"/>
    <s v="NetApp FAS3250"/>
    <m/>
    <s v="Nsa0139"/>
    <s v="D@R in place"/>
    <d v="2016-10-31T00:00:00"/>
    <s v="Dedicated Storage"/>
    <s v="ByD"/>
    <s v="Judy"/>
    <s v="GDMS"/>
    <s v="CSC"/>
    <m/>
    <m/>
    <s v="9/8/15: Added"/>
    <m/>
    <m/>
    <m/>
    <m/>
    <m/>
    <m/>
    <m/>
  </r>
  <r>
    <s v="Germany"/>
    <s v="St. Leon Rot"/>
    <x v="8"/>
    <m/>
    <x v="2"/>
    <x v="938"/>
    <s v="Tier 1"/>
    <m/>
    <s v="10.118.138.108"/>
    <s v="701444000066"/>
    <m/>
    <m/>
    <x v="2"/>
    <s v="NetApp FAS8040"/>
    <m/>
    <s v="nsa0202.rot.od.sap.biz"/>
    <s v="External - D@R in place"/>
    <d v="2018-11-30T00:00:00"/>
    <s v="Dedicated Storage"/>
    <s v="ByD"/>
    <s v="Martin"/>
    <s v="GDMS"/>
    <s v="CSC"/>
    <m/>
    <m/>
    <m/>
    <m/>
    <m/>
    <m/>
    <m/>
    <m/>
    <m/>
    <m/>
  </r>
  <r>
    <s v="Germany"/>
    <s v="St. Leon Rot"/>
    <x v="8"/>
    <m/>
    <x v="2"/>
    <x v="939"/>
    <s v="Tier 1"/>
    <m/>
    <s v="10.118.138.109"/>
    <s v="701444000065"/>
    <m/>
    <m/>
    <x v="2"/>
    <s v="NetApp FAS8040"/>
    <m/>
    <s v="nsa0201.rot.od.sap.biz"/>
    <s v="External - D@R in place"/>
    <d v="2018-11-30T00:00:00"/>
    <s v="Dedicated Storage"/>
    <s v="ByD"/>
    <s v="Martin"/>
    <s v="GDMS"/>
    <s v="CSC"/>
    <m/>
    <m/>
    <m/>
    <m/>
    <m/>
    <m/>
    <m/>
    <m/>
    <m/>
    <m/>
  </r>
  <r>
    <s v="Germany"/>
    <s v="Walldorf"/>
    <x v="26"/>
    <m/>
    <x v="2"/>
    <x v="940"/>
    <s v="Tier 1"/>
    <m/>
    <s v="10.118.138.110"/>
    <s v="701442000840"/>
    <m/>
    <m/>
    <x v="2"/>
    <s v="NetApp FAS8060"/>
    <m/>
    <s v="nsa0204"/>
    <s v="External - D@R in place"/>
    <d v="2018-11-30T00:00:00"/>
    <s v="Dedicated Storage"/>
    <s v="ByD"/>
    <s v="Martin"/>
    <s v="GDMS"/>
    <s v="CSC"/>
    <m/>
    <m/>
    <m/>
    <m/>
    <m/>
    <m/>
    <m/>
    <m/>
    <m/>
    <m/>
  </r>
  <r>
    <s v="Germany"/>
    <s v="Walldorf"/>
    <x v="26"/>
    <m/>
    <x v="2"/>
    <x v="941"/>
    <s v="Tier 1"/>
    <m/>
    <s v="10.118.138.111"/>
    <s v="701442000839"/>
    <m/>
    <m/>
    <x v="2"/>
    <s v="NetApp FAS8060"/>
    <m/>
    <s v="nsa0203"/>
    <s v="External - D@R in place"/>
    <d v="2018-11-30T00:00:00"/>
    <s v="Dedicated Storage"/>
    <s v="ByD"/>
    <s v="Martin"/>
    <s v="GDMS"/>
    <s v="CSC"/>
    <m/>
    <m/>
    <m/>
    <m/>
    <m/>
    <m/>
    <m/>
    <m/>
    <m/>
    <m/>
  </r>
  <r>
    <s v="Australia"/>
    <s v="Sydney"/>
    <x v="7"/>
    <m/>
    <x v="2"/>
    <x v="942"/>
    <s v="Tier 1"/>
    <m/>
    <s v="10.10.136.103"/>
    <s v="701442001057"/>
    <m/>
    <m/>
    <x v="2"/>
    <s v="NetApp FAS8060"/>
    <m/>
    <s v="nsa0206"/>
    <s v="External - D@R in place"/>
    <d v="2018-11-30T00:00:00"/>
    <s v="Dedicated Storage"/>
    <s v="ByD"/>
    <s v="Martin"/>
    <s v="GDMS"/>
    <s v="CSC"/>
    <m/>
    <m/>
    <m/>
    <m/>
    <m/>
    <m/>
    <m/>
    <m/>
    <m/>
    <m/>
  </r>
  <r>
    <s v="Australia"/>
    <s v="Sydney"/>
    <x v="7"/>
    <m/>
    <x v="2"/>
    <x v="943"/>
    <s v="Tier 1"/>
    <m/>
    <s v="10.10.136.104"/>
    <s v="701442001058"/>
    <m/>
    <m/>
    <x v="2"/>
    <s v="NetApp FAS8060"/>
    <m/>
    <s v="nsa0205"/>
    <s v="External - D@R in place"/>
    <d v="2018-11-30T00:00:00"/>
    <s v="Dedicated Storage"/>
    <s v="ByD"/>
    <s v="Martin"/>
    <s v="GDMS"/>
    <s v="CSC"/>
    <m/>
    <m/>
    <m/>
    <m/>
    <m/>
    <m/>
    <m/>
    <m/>
    <m/>
    <m/>
  </r>
  <r>
    <s v="Netherlands"/>
    <s v="Amsterdam"/>
    <x v="27"/>
    <s v="Cage 1 (Z2F) F-10"/>
    <x v="2"/>
    <x v="944"/>
    <m/>
    <m/>
    <s v="10.2.136.11"/>
    <s v="701444000354"/>
    <m/>
    <m/>
    <x v="2"/>
    <s v="NetApp FAS8040"/>
    <m/>
    <s v="nsa0208"/>
    <s v="External - D@R in place"/>
    <d v="2018-11-30T00:00:00"/>
    <s v="Dedicated Storage"/>
    <s v="ByD"/>
    <s v="Martin"/>
    <s v="GDMS"/>
    <s v="CSC"/>
    <m/>
    <m/>
    <s v="6/26/15: Added"/>
    <m/>
    <m/>
    <m/>
    <m/>
    <m/>
    <m/>
    <m/>
  </r>
  <r>
    <s v="Netherlands"/>
    <s v="Amsterdam"/>
    <x v="27"/>
    <s v="Cage 1 (Z2F) F-10"/>
    <x v="2"/>
    <x v="945"/>
    <m/>
    <m/>
    <s v="10.2.136.12"/>
    <s v="701444000353"/>
    <m/>
    <s v="32391022"/>
    <x v="2"/>
    <s v="NetApp FAS8040"/>
    <m/>
    <s v="nsa0207"/>
    <s v="External - D@R in place"/>
    <d v="2018-11-30T00:00:00"/>
    <s v="Dedicated Storage"/>
    <s v="ByD"/>
    <s v="Martin"/>
    <s v="GDMS"/>
    <s v="CSC"/>
    <m/>
    <s v="https://cmp.wdf.sap.corp/sism/default.htm?object_key=00205495930007261982"/>
    <s v="6/26/15: Added"/>
    <m/>
    <m/>
    <m/>
    <m/>
    <m/>
    <m/>
    <m/>
  </r>
  <r>
    <s v="Germany"/>
    <s v="Walldorf"/>
    <x v="26"/>
    <s v="RZ14 / 5-3-20"/>
    <x v="2"/>
    <x v="946"/>
    <m/>
    <m/>
    <s v="10.118.139.14"/>
    <s v="701509000534"/>
    <m/>
    <s v="32391021"/>
    <x v="2"/>
    <s v="NetApp FAS8040"/>
    <m/>
    <s v="nsa0210"/>
    <s v="External - D@R in place"/>
    <d v="2019-05-31T00:00:00"/>
    <s v="Dedicated Storage"/>
    <s v="ByD"/>
    <s v="Martin"/>
    <s v="GDMS"/>
    <s v="CSC"/>
    <m/>
    <s v="https://cmp.wdf.sap.corp/sism/default.htm?object_key=00205495930007262005"/>
    <s v="6/26/15: Added"/>
    <m/>
    <m/>
    <m/>
    <m/>
    <m/>
    <m/>
    <m/>
  </r>
  <r>
    <s v="Germany"/>
    <s v="Walldorf"/>
    <x v="26"/>
    <s v="RZ14 / 5-3-17"/>
    <x v="2"/>
    <x v="947"/>
    <m/>
    <m/>
    <s v="10.118.139.15"/>
    <s v="701509000533"/>
    <m/>
    <m/>
    <x v="2"/>
    <s v="NetApp FAS8040"/>
    <m/>
    <s v="nsa0209"/>
    <s v="External - D@R in place"/>
    <d v="2019-05-31T00:00:00"/>
    <s v="Dedicated Storage"/>
    <s v="ByD"/>
    <s v="Martin"/>
    <s v="GDMS"/>
    <s v="CSC"/>
    <m/>
    <m/>
    <s v="6/26/15: Added"/>
    <m/>
    <m/>
    <m/>
    <m/>
    <m/>
    <m/>
    <m/>
  </r>
  <r>
    <s v="Germany"/>
    <s v="St. Leon Rot"/>
    <x v="8"/>
    <s v="RZ66 / 3R5"/>
    <x v="2"/>
    <x v="948"/>
    <m/>
    <m/>
    <s v="10.118.139.16"/>
    <s v="701510000202"/>
    <m/>
    <m/>
    <x v="2"/>
    <s v="NetApp FAS8040"/>
    <m/>
    <s v="nsa0212"/>
    <s v="External - D@R in place"/>
    <d v="2019-05-31T00:00:00"/>
    <s v="Dedicated Storage"/>
    <s v="ByD"/>
    <s v="Martin"/>
    <s v="GDMS"/>
    <s v="CSC"/>
    <m/>
    <m/>
    <s v="6/26/15: Added"/>
    <m/>
    <m/>
    <m/>
    <m/>
    <m/>
    <m/>
    <m/>
  </r>
  <r>
    <s v="Germany"/>
    <s v="St. Leon Rot"/>
    <x v="8"/>
    <s v="RZ66 / 3R5"/>
    <x v="2"/>
    <x v="949"/>
    <m/>
    <m/>
    <s v="10.118.139.17"/>
    <s v="701510000109"/>
    <m/>
    <m/>
    <x v="2"/>
    <s v="NetApp FAS8040"/>
    <m/>
    <s v="nsa0211"/>
    <s v="External - D@R in place"/>
    <d v="2019-05-31T00:00:00"/>
    <s v="Dedicated Storage"/>
    <s v="ByD"/>
    <s v="Martin"/>
    <s v="GDMS"/>
    <s v="CSC"/>
    <m/>
    <m/>
    <s v="6/26/15: Added"/>
    <m/>
    <m/>
    <m/>
    <m/>
    <m/>
    <m/>
    <m/>
  </r>
  <r>
    <s v="Germany"/>
    <s v="St. Leon Rot"/>
    <x v="8"/>
    <s v="RZ66 / 1R1"/>
    <x v="2"/>
    <x v="950"/>
    <m/>
    <m/>
    <s v="10.118.139.18 "/>
    <s v="701515000038"/>
    <m/>
    <m/>
    <x v="2"/>
    <s v="NetApp FAS8040"/>
    <m/>
    <s v="nsa0214"/>
    <s v="External - D@R in place"/>
    <d v="2019-04-30T00:00:00"/>
    <s v="Dedicated Storage"/>
    <s v="ByD"/>
    <s v="Martin"/>
    <s v="GDMS"/>
    <s v="CSC"/>
    <m/>
    <m/>
    <s v="8/17/15: Added"/>
    <m/>
    <m/>
    <m/>
    <m/>
    <m/>
    <m/>
    <m/>
  </r>
  <r>
    <s v="Germany"/>
    <s v="St. Leon Rot"/>
    <x v="8"/>
    <s v="RZ66 / 1R1"/>
    <x v="2"/>
    <x v="951"/>
    <m/>
    <m/>
    <s v="10.118.139.19 "/>
    <s v="701515000037"/>
    <m/>
    <m/>
    <x v="2"/>
    <s v="NetApp FAS8040"/>
    <m/>
    <s v="nsa0213"/>
    <s v="External - D@R in place"/>
    <d v="2019-04-30T00:00:00"/>
    <s v="Dedicated Storage"/>
    <s v="ByD"/>
    <s v="Martin"/>
    <s v="GDMS"/>
    <s v="CSC"/>
    <m/>
    <m/>
    <s v="8/17/15: Added"/>
    <m/>
    <m/>
    <m/>
    <m/>
    <m/>
    <m/>
    <m/>
  </r>
  <r>
    <s v="Germany"/>
    <s v="St. Leon Rot"/>
    <x v="8"/>
    <s v="RZ66 / 1R2"/>
    <x v="2"/>
    <x v="952"/>
    <m/>
    <m/>
    <s v="10.118.139.20"/>
    <s v="701515000192"/>
    <m/>
    <m/>
    <x v="2"/>
    <s v="NetApp FAS8040"/>
    <m/>
    <s v="nsa0216.rot.od.sap.biz"/>
    <s v="External - D@R in place"/>
    <d v="2019-04-30T00:00:00"/>
    <s v="Dedicated Storage"/>
    <s v="ByD"/>
    <s v="Martin"/>
    <s v="GDMS"/>
    <s v="CSC"/>
    <m/>
    <m/>
    <s v="7/9/15: Added"/>
    <m/>
    <m/>
    <m/>
    <m/>
    <m/>
    <m/>
    <m/>
  </r>
  <r>
    <s v="Germany"/>
    <s v="St. Leon Rot"/>
    <x v="8"/>
    <s v="RZ66 / 1R2"/>
    <x v="2"/>
    <x v="953"/>
    <m/>
    <m/>
    <s v=" 10.118.139.21"/>
    <s v="701515000191"/>
    <m/>
    <m/>
    <x v="2"/>
    <s v="NetApp FAS8040"/>
    <m/>
    <s v="nsa0215.rot.od.sap.biz"/>
    <s v="External - D@R in place"/>
    <d v="2019-04-30T00:00:00"/>
    <s v="Dedicated Storage"/>
    <s v="ByD"/>
    <s v="Martin"/>
    <s v="GDMS"/>
    <s v="CSC"/>
    <m/>
    <m/>
    <s v="7/9/15: Added"/>
    <m/>
    <m/>
    <m/>
    <m/>
    <m/>
    <m/>
    <m/>
  </r>
  <r>
    <s v="Germany"/>
    <s v="St. Leon Rot"/>
    <x v="8"/>
    <s v="RZ66 / 2R4"/>
    <x v="2"/>
    <x v="954"/>
    <m/>
    <m/>
    <s v="10.118.139.22 "/>
    <s v="701515000136"/>
    <m/>
    <m/>
    <x v="2"/>
    <s v="NetApp FAS8040"/>
    <m/>
    <s v="nsa0218"/>
    <s v="External - D@R in place"/>
    <d v="2019-04-30T00:00:00"/>
    <s v="Dedicated Storage"/>
    <s v="ByD"/>
    <s v="Martin"/>
    <s v="GDMS"/>
    <s v="CSC"/>
    <m/>
    <m/>
    <s v="8/17/15: Added"/>
    <m/>
    <m/>
    <m/>
    <m/>
    <m/>
    <m/>
    <m/>
  </r>
  <r>
    <s v="Germany"/>
    <s v="St. Leon Rot"/>
    <x v="8"/>
    <s v="RZ66 / 2R4"/>
    <x v="2"/>
    <x v="955"/>
    <m/>
    <m/>
    <s v="10.118.139.23 "/>
    <s v="701515000135"/>
    <m/>
    <m/>
    <x v="2"/>
    <s v="NetApp FAS8040"/>
    <m/>
    <s v="nsa0217"/>
    <s v="External - D@R in place"/>
    <d v="2019-04-30T00:00:00"/>
    <s v="Dedicated Storage"/>
    <s v="ByD"/>
    <s v="Martin"/>
    <s v="GDMS"/>
    <s v="CSC"/>
    <m/>
    <m/>
    <s v="8/17/15: Added"/>
    <m/>
    <m/>
    <m/>
    <m/>
    <m/>
    <m/>
    <m/>
  </r>
  <r>
    <s v="Germany"/>
    <s v="St. Leon Rot"/>
    <x v="8"/>
    <s v="RZ66 / 1R3"/>
    <x v="2"/>
    <x v="956"/>
    <m/>
    <m/>
    <s v="10.118.139.24 "/>
    <s v="701515000146"/>
    <m/>
    <m/>
    <x v="2"/>
    <s v="NetApp FAS8040"/>
    <m/>
    <s v="nsa0220"/>
    <s v="External - D@R in place"/>
    <d v="2019-04-30T00:00:00"/>
    <s v="Dedicated Storage"/>
    <s v="ByD"/>
    <s v="Martin"/>
    <s v="GDMS"/>
    <s v="CSC"/>
    <m/>
    <m/>
    <s v="8/17/15: Added"/>
    <m/>
    <m/>
    <m/>
    <m/>
    <m/>
    <m/>
    <m/>
  </r>
  <r>
    <s v="Germany"/>
    <s v="St. Leon Rot"/>
    <x v="8"/>
    <s v="Rz66 / 1R3"/>
    <x v="2"/>
    <x v="957"/>
    <m/>
    <m/>
    <s v="10.118.139.25"/>
    <s v="701515000145"/>
    <m/>
    <m/>
    <x v="2"/>
    <s v="NetApp FAS8040"/>
    <m/>
    <s v="nsa0219"/>
    <s v="External - D@R in place"/>
    <d v="2019-04-30T00:00:00"/>
    <s v="Dedicated Storage"/>
    <s v="ByD"/>
    <s v="Martin"/>
    <s v="GDMS"/>
    <s v="CSC"/>
    <m/>
    <m/>
    <s v="8/17/15: Added"/>
    <m/>
    <m/>
    <m/>
    <m/>
    <m/>
    <m/>
    <m/>
  </r>
  <r>
    <s v="Germany"/>
    <s v="St. Leon Rot"/>
    <x v="8"/>
    <s v="RZ64"/>
    <x v="2"/>
    <x v="958"/>
    <m/>
    <m/>
    <s v="10.118.139.26"/>
    <s v="701513000100"/>
    <m/>
    <m/>
    <x v="2"/>
    <s v="NetApp FAS8040"/>
    <m/>
    <s v="nsa0222. rot.od.sap.biz"/>
    <s v="External - D@R in place"/>
    <d v="2019-04-30T00:00:00"/>
    <s v="Dedicated Storage"/>
    <s v="ByD"/>
    <s v="Martin"/>
    <s v="GDMS"/>
    <s v="CSC"/>
    <m/>
    <m/>
    <s v="10/6/15: Added"/>
    <m/>
    <m/>
    <m/>
    <m/>
    <m/>
    <m/>
    <m/>
  </r>
  <r>
    <s v="Germany"/>
    <s v="St. Leon Rot"/>
    <x v="8"/>
    <s v="RZ64"/>
    <x v="2"/>
    <x v="959"/>
    <m/>
    <m/>
    <s v="10.118.139.27"/>
    <s v="701513000099"/>
    <m/>
    <m/>
    <x v="2"/>
    <s v="NetApp FAS8040"/>
    <m/>
    <s v="nsa0221. rot.od.sap.biz"/>
    <s v="External - D@R in place"/>
    <d v="2019-04-30T00:00:00"/>
    <s v="Dedicated Storage"/>
    <s v="ByD"/>
    <s v="Martin"/>
    <s v="GDMS"/>
    <s v="CSC"/>
    <m/>
    <m/>
    <s v="10/6/15: Added"/>
    <m/>
    <m/>
    <m/>
    <m/>
    <m/>
    <m/>
    <m/>
  </r>
  <r>
    <s v="Germany"/>
    <s v="St. Leon Rot"/>
    <x v="8"/>
    <s v="RZ66 / 2R3"/>
    <x v="2"/>
    <x v="960"/>
    <m/>
    <m/>
    <s v=" 10.118.139.28"/>
    <s v="701515000144"/>
    <m/>
    <m/>
    <x v="2"/>
    <s v="NetApp FAS8040"/>
    <m/>
    <s v="nsa0224.rot.od.sap.biz"/>
    <s v="External - D@R in place"/>
    <d v="2019-04-30T00:00:00"/>
    <s v="Dedicated Storage"/>
    <s v="ByD"/>
    <s v="Martin"/>
    <s v="GDMS"/>
    <s v="CSC"/>
    <m/>
    <m/>
    <s v="7/9/15: Added"/>
    <m/>
    <m/>
    <m/>
    <m/>
    <m/>
    <m/>
    <m/>
  </r>
  <r>
    <s v="Germany"/>
    <s v="St. Leon Rot"/>
    <x v="8"/>
    <s v="RZ66 / 2R3"/>
    <x v="2"/>
    <x v="961"/>
    <m/>
    <m/>
    <s v="10.118.139.29"/>
    <s v="701515000143"/>
    <m/>
    <m/>
    <x v="2"/>
    <s v="NetApp FAS8040"/>
    <m/>
    <s v="nsa0223.rot.od.sap.biz"/>
    <s v="External - D@R in place"/>
    <d v="2019-04-30T00:00:00"/>
    <s v="Dedicated Storage"/>
    <s v="ByD"/>
    <s v="Martin"/>
    <s v="GDMS"/>
    <s v="CSC"/>
    <m/>
    <m/>
    <s v="7/9/15: Added"/>
    <m/>
    <m/>
    <m/>
    <m/>
    <m/>
    <m/>
    <m/>
  </r>
  <r>
    <s v="Germany"/>
    <s v="St. Leon Rot"/>
    <x v="25"/>
    <s v="RZ 14_5-2"/>
    <x v="2"/>
    <x v="962"/>
    <m/>
    <m/>
    <s v="10.118.139.33"/>
    <s v="701513000090"/>
    <m/>
    <m/>
    <x v="2"/>
    <s v="NetApp FAS8040"/>
    <m/>
    <s v="Nsa0226"/>
    <s v="External - D@R in place"/>
    <d v="2019-04-30T00:00:00"/>
    <s v="Dedicated Storage"/>
    <s v="ByD"/>
    <s v="Martin"/>
    <s v="GDMS"/>
    <s v="CSC"/>
    <m/>
    <m/>
    <s v="9/8/15: Added"/>
    <m/>
    <m/>
    <m/>
    <m/>
    <m/>
    <m/>
    <m/>
  </r>
  <r>
    <s v="Germany"/>
    <s v="St. Leon Rot"/>
    <x v="25"/>
    <s v="RZ 14_5-2"/>
    <x v="2"/>
    <x v="963"/>
    <m/>
    <m/>
    <s v="10.118.139.34"/>
    <s v="701513000089"/>
    <m/>
    <m/>
    <x v="2"/>
    <s v="NetApp FAS8040"/>
    <m/>
    <s v="Nsa0225"/>
    <s v="External - D@R in place"/>
    <d v="2019-04-30T00:00:00"/>
    <s v="Dedicated Storage"/>
    <s v="ByD"/>
    <s v="Martin"/>
    <s v="GDMS"/>
    <s v="CSC"/>
    <m/>
    <m/>
    <s v="9/8/15: Added"/>
    <m/>
    <m/>
    <m/>
    <m/>
    <m/>
    <m/>
    <m/>
  </r>
  <r>
    <s v="Germany"/>
    <s v="St. Leon Rot"/>
    <x v="8"/>
    <s v="RZ66 / 1R0"/>
    <x v="2"/>
    <x v="964"/>
    <m/>
    <m/>
    <s v="10.118.139.35 "/>
    <s v="701514000631"/>
    <m/>
    <m/>
    <x v="2"/>
    <s v="NetApp FAS8040"/>
    <m/>
    <s v="nsa0228"/>
    <s v="External - D@R in place"/>
    <d v="2019-04-30T00:00:00"/>
    <s v="Dedicated Storage"/>
    <s v="ByD"/>
    <s v="Martin"/>
    <s v="GDMS"/>
    <s v="CSC"/>
    <m/>
    <m/>
    <s v="8/17/15: Added"/>
    <m/>
    <m/>
    <m/>
    <m/>
    <m/>
    <m/>
    <m/>
  </r>
  <r>
    <s v="Germany"/>
    <s v="St. Leon Rot"/>
    <x v="8"/>
    <s v="RZ66 / 1R0"/>
    <x v="2"/>
    <x v="965"/>
    <m/>
    <m/>
    <s v="10.118.139.36 "/>
    <s v="701514000630"/>
    <m/>
    <m/>
    <x v="2"/>
    <s v="NetApp FAS8040"/>
    <m/>
    <s v="nsa0227"/>
    <s v="External - D@R in place"/>
    <d v="2019-04-30T00:00:00"/>
    <s v="Dedicated Storage"/>
    <s v="ByD"/>
    <s v="Martin"/>
    <s v="GDMS"/>
    <s v="CSC"/>
    <m/>
    <m/>
    <s v="8/17/15: Added"/>
    <m/>
    <m/>
    <m/>
    <m/>
    <m/>
    <m/>
    <m/>
  </r>
  <r>
    <s v="Germany"/>
    <s v="St. Leon Rot"/>
    <x v="8"/>
    <s v="RZ42-6L-7"/>
    <x v="2"/>
    <x v="966"/>
    <m/>
    <m/>
    <s v="10.117.125.132"/>
    <s v="721519000094"/>
    <m/>
    <m/>
    <x v="2"/>
    <s v="NetApp FAS8040"/>
    <m/>
    <s v="Nsa0230"/>
    <m/>
    <d v="2019-05-31T00:00:00"/>
    <s v="Dedicated Storage"/>
    <s v="ByD"/>
    <s v="Martin"/>
    <s v="GDMS"/>
    <s v="CSC"/>
    <m/>
    <m/>
    <s v="10/6/15: Added"/>
    <m/>
    <m/>
    <m/>
    <m/>
    <m/>
    <m/>
    <m/>
  </r>
  <r>
    <s v="Germany"/>
    <s v="St. Leon Rot"/>
    <x v="8"/>
    <s v="RZ42-6L-7"/>
    <x v="2"/>
    <x v="967"/>
    <m/>
    <m/>
    <s v="10.117.125.133"/>
    <s v="721519000093"/>
    <m/>
    <m/>
    <x v="2"/>
    <s v="NetApp FAS8040"/>
    <m/>
    <s v="Nsa0229"/>
    <m/>
    <d v="2019-05-31T00:00:00"/>
    <s v="Dedicated Storage"/>
    <s v="ByD"/>
    <s v="Martin"/>
    <s v="GDMS"/>
    <s v="CSC"/>
    <m/>
    <m/>
    <s v="10/6/15: Added"/>
    <m/>
    <m/>
    <m/>
    <m/>
    <m/>
    <m/>
    <m/>
  </r>
  <r>
    <s v="Germany"/>
    <s v="Walldorf"/>
    <x v="26"/>
    <s v="RZ14/6/6"/>
    <x v="2"/>
    <x v="968"/>
    <s v="B2D"/>
    <m/>
    <s v="10.66.213.118"/>
    <s v="200000388719"/>
    <m/>
    <s v="3000293990"/>
    <x v="2"/>
    <s v="NetApp FAS3270"/>
    <m/>
    <s v="nsb008"/>
    <s v="Internal"/>
    <d v="2015-08-31T00:00:00"/>
    <s v="Dedicated Storage"/>
    <s v="B2D"/>
    <s v="Joachim"/>
    <s v="GDMS"/>
    <s v="CSC"/>
    <m/>
    <s v="https://cmp.wdf.sap.corp/sism/default.htm?object_key=00205495930002585454"/>
    <s v="7/28/14: Unable to Edit in SISM"/>
    <m/>
    <m/>
    <m/>
    <m/>
    <m/>
    <m/>
    <m/>
  </r>
  <r>
    <s v="Germany"/>
    <s v="Walldorf"/>
    <x v="26"/>
    <s v="RZ14/6/6"/>
    <x v="2"/>
    <x v="969"/>
    <s v="B2D"/>
    <m/>
    <s v="10.66.213.119"/>
    <s v="200000388721"/>
    <m/>
    <s v="3000293991"/>
    <x v="2"/>
    <s v="NetApp FAS3270"/>
    <m/>
    <s v="nsb007"/>
    <s v="Internal"/>
    <d v="2015-08-31T00:00:00"/>
    <s v="Dedicated Storage"/>
    <s v="B2D"/>
    <s v="Joachim"/>
    <s v="GDMS"/>
    <s v="CSC"/>
    <m/>
    <s v="https://cmp.wdf.sap.corp/sism/default.htm?object_key=00205495930002585454"/>
    <s v="7/28/14: Unable to Edit in SISM"/>
    <m/>
    <m/>
    <m/>
    <m/>
    <m/>
    <m/>
    <m/>
  </r>
  <r>
    <s v="Germany"/>
    <s v="Walldorf"/>
    <x v="26"/>
    <s v="RZ14"/>
    <x v="2"/>
    <x v="970"/>
    <s v="B2D"/>
    <m/>
    <s v="10.66.213.125"/>
    <s v="700002024032"/>
    <m/>
    <m/>
    <x v="2"/>
    <s v="NetApp FAS3250"/>
    <m/>
    <s v="nsb010"/>
    <s v="Internal"/>
    <d v="2017-06-30T00:00:00"/>
    <s v="Dedicated Storage"/>
    <s v="B2D"/>
    <s v="Joachim"/>
    <s v="GDMS"/>
    <s v="CSC"/>
    <m/>
    <m/>
    <m/>
    <m/>
    <m/>
    <m/>
    <m/>
    <m/>
    <m/>
    <m/>
  </r>
  <r>
    <s v="Germany"/>
    <s v="Walldorf"/>
    <x v="26"/>
    <s v="RZ14"/>
    <x v="2"/>
    <x v="971"/>
    <s v="B2D"/>
    <m/>
    <s v="10.66.213.126"/>
    <s v="700002024044"/>
    <m/>
    <m/>
    <x v="2"/>
    <s v="NetApp FAS3250"/>
    <m/>
    <s v="nsb009"/>
    <s v="Internal"/>
    <d v="2017-06-30T00:00:00"/>
    <s v="Dedicated Storage"/>
    <s v="B2D"/>
    <s v="Joachim"/>
    <s v="GDMS"/>
    <s v="CSC"/>
    <m/>
    <m/>
    <m/>
    <m/>
    <m/>
    <m/>
    <m/>
    <m/>
    <m/>
    <m/>
  </r>
  <r>
    <s v="Germany"/>
    <s v="Walldorf"/>
    <x v="26"/>
    <m/>
    <x v="2"/>
    <x v="972"/>
    <s v="B2D"/>
    <m/>
    <s v="10.66.212.152"/>
    <s v="210002081172"/>
    <m/>
    <m/>
    <x v="2"/>
    <s v="NetApp FAS3250"/>
    <m/>
    <s v="nsb012"/>
    <s v="Internal"/>
    <d v="2018-02-28T00:00:00"/>
    <s v="VMware"/>
    <s v="VMware"/>
    <s v="Marshall"/>
    <s v="GDMS"/>
    <s v="CSC"/>
    <m/>
    <m/>
    <s v="7/10/14: Added to OCI"/>
    <m/>
    <m/>
    <m/>
    <m/>
    <m/>
    <m/>
    <m/>
  </r>
  <r>
    <s v="Germany"/>
    <s v="Walldorf"/>
    <x v="26"/>
    <m/>
    <x v="2"/>
    <x v="973"/>
    <s v="B2D"/>
    <m/>
    <s v="10.66.212.153"/>
    <s v="210002081184"/>
    <m/>
    <m/>
    <x v="2"/>
    <s v="NetApp FAS3250"/>
    <m/>
    <s v="nsb011"/>
    <s v="Internal"/>
    <d v="2018-02-28T00:00:00"/>
    <s v="VMware"/>
    <s v="VMware"/>
    <s v="Marshall"/>
    <s v="GDMS"/>
    <s v="CSC"/>
    <m/>
    <m/>
    <s v="7/10/14: Added to OCI"/>
    <m/>
    <m/>
    <m/>
    <m/>
    <m/>
    <m/>
    <m/>
  </r>
  <r>
    <s v="Germany"/>
    <s v="Walldorf"/>
    <x v="26"/>
    <m/>
    <x v="2"/>
    <x v="974"/>
    <s v="B2D"/>
    <m/>
    <s v="10.66.212.150"/>
    <s v="701433000267"/>
    <m/>
    <m/>
    <x v="2"/>
    <s v="NetApp FAS8020"/>
    <m/>
    <s v="nsb013a_x000a_"/>
    <s v="Internal"/>
    <d v="2017-09-30T00:00:00"/>
    <s v="VMware"/>
    <s v="VMware"/>
    <s v="Marshall"/>
    <s v="GDMS"/>
    <s v="CSC"/>
    <m/>
    <m/>
    <m/>
    <m/>
    <m/>
    <m/>
    <m/>
    <m/>
    <m/>
    <m/>
  </r>
  <r>
    <s v="Germany"/>
    <s v="Walldorf"/>
    <x v="26"/>
    <m/>
    <x v="2"/>
    <x v="975"/>
    <s v="B2D"/>
    <m/>
    <s v="10.66.212.156"/>
    <s v="701433000266"/>
    <m/>
    <m/>
    <x v="2"/>
    <s v="NetApp FAS8020"/>
    <m/>
    <s v="nsb014a_x000a_"/>
    <s v="Internal"/>
    <d v="2017-09-30T00:00:00"/>
    <s v="VMware"/>
    <s v="VMware"/>
    <s v="Marshall"/>
    <s v="GDMS"/>
    <s v="CSC"/>
    <m/>
    <m/>
    <m/>
    <m/>
    <m/>
    <m/>
    <m/>
    <m/>
    <m/>
    <m/>
  </r>
  <r>
    <s v="Germany"/>
    <s v="St. Leon Rot"/>
    <x v="8"/>
    <s v="RZ60"/>
    <x v="2"/>
    <x v="976"/>
    <s v="Tier 1"/>
    <m/>
    <s v="10.21.14.160"/>
    <n v="200000914"/>
    <m/>
    <m/>
    <x v="2"/>
    <s v="NetApp FAS3140"/>
    <m/>
    <s v="nsmesai.wdf.sap.corp"/>
    <s v="Internal"/>
    <s v="T &amp; M"/>
    <s v="VMware"/>
    <s v="VMware"/>
    <s v="Marshall"/>
    <s v="GDMS"/>
    <s v="CSC"/>
    <m/>
    <m/>
    <m/>
    <m/>
    <m/>
    <m/>
    <m/>
    <m/>
    <m/>
    <m/>
  </r>
  <r>
    <s v="Singapore"/>
    <s v="Singapore"/>
    <x v="11"/>
    <s v="Cage 1 (DC1) SR3"/>
    <x v="2"/>
    <x v="977"/>
    <s v="Tier 2"/>
    <m/>
    <s v="10.33.120.11"/>
    <s v="500000210607"/>
    <m/>
    <s v="50808008"/>
    <x v="2"/>
    <s v="NetApp FAS3270"/>
    <m/>
    <s v="_x000a_nssin002"/>
    <s v="Internal"/>
    <d v="2016-09-30T00:00:00"/>
    <s v="Dedicated Storage"/>
    <s v="TDC"/>
    <s v="Marshall"/>
    <s v="GDMS"/>
    <s v="CSC"/>
    <m/>
    <s v="https://cmp.wdf.sap.corp/sism/default.htm?object_key=00205495930003468843"/>
    <s v="9/10/15: Maint extended for 1 yr"/>
    <m/>
    <m/>
    <m/>
    <m/>
    <m/>
    <m/>
    <m/>
  </r>
  <r>
    <s v="Singapore"/>
    <s v="Singapore"/>
    <x v="11"/>
    <s v="Cage 1 (DC1) SR3"/>
    <x v="2"/>
    <x v="978"/>
    <s v="Tier 2"/>
    <m/>
    <s v="10.33.120.12"/>
    <s v="940000458768"/>
    <m/>
    <s v="50815227"/>
    <x v="2"/>
    <s v="NetApp FAS3270"/>
    <m/>
    <s v="nssin001"/>
    <s v="Internal"/>
    <d v="2016-09-30T00:00:00"/>
    <s v="Dedicated Storage"/>
    <s v="TDC"/>
    <s v="Marshall"/>
    <s v="GDMS"/>
    <s v="CSC"/>
    <m/>
    <s v="https://cmp.wdf.sap.corp/sism/default.htm?object_key=00205495930003468855"/>
    <s v="9/10/15: Maint extended for 1 yr"/>
    <m/>
    <m/>
    <m/>
    <m/>
    <m/>
    <m/>
    <m/>
  </r>
  <r>
    <s v="Singapore"/>
    <s v="Singapore"/>
    <x v="11"/>
    <s v="Cage 2 (DC1A) SR1A,SR2A,SR3A"/>
    <x v="2"/>
    <x v="979"/>
    <s v="Tier 1"/>
    <m/>
    <s v="10.33.120.15"/>
    <s v="800000108238"/>
    <n v="115049114"/>
    <s v="50811702"/>
    <x v="2"/>
    <s v="NetApp FAS6210"/>
    <m/>
    <s v="_x000a_NSSIN004"/>
    <s v="Internal"/>
    <d v="2015-12-31T00:00:00"/>
    <s v="Dedicated Storage"/>
    <s v="SDC"/>
    <s v="Marshall"/>
    <s v="GDMS"/>
    <s v="CSC"/>
    <m/>
    <s v="https://cmp.wdf.sap.corp/sism/default.htm?object_key=00205495930003454745"/>
    <s v="8/25/14: Added to SISM"/>
    <m/>
    <m/>
    <m/>
    <m/>
    <m/>
    <m/>
    <m/>
  </r>
  <r>
    <s v="Singapore"/>
    <s v="Singapore"/>
    <x v="11"/>
    <s v="Cage 2 (DC1A) SR1A,SR2A,SR3A"/>
    <x v="2"/>
    <x v="980"/>
    <s v="Tier 1"/>
    <m/>
    <s v="10.33.120.16"/>
    <s v="800000107985"/>
    <n v="115049114"/>
    <s v="50811703"/>
    <x v="2"/>
    <s v="NetApp FAS6210"/>
    <m/>
    <s v="NSSIN003"/>
    <s v="Internal"/>
    <d v="2015-12-31T00:00:00"/>
    <s v="Dedicated Storage"/>
    <s v="SDC"/>
    <s v="Marshall"/>
    <s v="GDMS"/>
    <s v="CSC"/>
    <m/>
    <s v="https://cmp.wdf.sap.corp/sism/default.htm?object_key=00205495930003468854"/>
    <s v="8/25/14: Added to SISM"/>
    <m/>
    <m/>
    <m/>
    <m/>
    <m/>
    <m/>
    <m/>
  </r>
  <r>
    <s v="New_Zealand"/>
    <s v="New Zealand"/>
    <x v="49"/>
    <s v="Rack 2 Server Room(Mid Jan 2015)"/>
    <x v="2"/>
    <x v="981"/>
    <s v="Tier 1"/>
    <m/>
    <s v="10.43.8.70"/>
    <s v="940000066852"/>
    <m/>
    <m/>
    <x v="2"/>
    <s v="NetApp FAS2240-2"/>
    <m/>
    <s v="_x000a_nzaklnp00002.akl.sap.corp"/>
    <s v="Internal"/>
    <d v="2015-09-30T00:00:00"/>
    <s v="Storage Housing"/>
    <s v="CTF"/>
    <s v="Marshall"/>
    <s v="GDMS"/>
    <s v="CSC"/>
    <m/>
    <s v="https://cmp.wdf.sap.corp/sism/default.htm?object_key=00205495930005970396"/>
    <m/>
    <m/>
    <m/>
    <m/>
    <m/>
    <m/>
    <m/>
    <m/>
  </r>
  <r>
    <s v="New_Zealand"/>
    <s v="New Zealand"/>
    <x v="49"/>
    <s v="Rack 2 Server Room(Mid Jan 2015)"/>
    <x v="2"/>
    <x v="982"/>
    <s v="Tier 1"/>
    <m/>
    <s v="10.43.8.72"/>
    <s v="940000000559"/>
    <m/>
    <m/>
    <x v="2"/>
    <s v="NetApp FAS2240-2"/>
    <m/>
    <s v="nzaklnp00001.akl.sap.corp"/>
    <s v="Internal"/>
    <d v="2015-09-30T00:00:00"/>
    <s v="Storage Housing"/>
    <s v="CTF"/>
    <s v="Marshall"/>
    <s v="GDMS"/>
    <s v="CSC"/>
    <m/>
    <s v="https://cmp.wdf.sap.corp/sism/default.htm?object_key=00205495930005970396"/>
    <m/>
    <m/>
    <m/>
    <m/>
    <m/>
    <m/>
    <m/>
    <m/>
  </r>
  <r>
    <s v="USA"/>
    <s v="Newtown Square, PA"/>
    <x v="15"/>
    <s v="Cage 1 (HDQ)/9AS/8"/>
    <x v="4"/>
    <x v="983"/>
    <m/>
    <m/>
    <s v="10.8.60.254"/>
    <s v="0F41330792"/>
    <m/>
    <m/>
    <x v="0"/>
    <s v="EMC DD880"/>
    <m/>
    <m/>
    <s v="D@R in place"/>
    <d v="2016-09-30T00:00:00"/>
    <s v="Backup Device"/>
    <s v="Backup Team"/>
    <s v="GDMB"/>
    <s v="GDMB"/>
    <s v="CSC"/>
    <m/>
    <s v="https://cmp.wdf.sap.corp/sism/default.htm?object_key=00205495930003481647"/>
    <s v="6/26/15: Added"/>
    <m/>
    <m/>
    <m/>
    <m/>
    <m/>
    <m/>
    <m/>
  </r>
  <r>
    <s v="USA"/>
    <s v="Palo Alto, CA"/>
    <x v="36"/>
    <m/>
    <x v="4"/>
    <x v="984"/>
    <m/>
    <m/>
    <s v="10.49.30.12"/>
    <s v="1F41540254"/>
    <m/>
    <m/>
    <x v="0"/>
    <s v="EMC DD890"/>
    <m/>
    <m/>
    <s v="D@R in place"/>
    <d v="2015-09-29T00:00:00"/>
    <s v="Backup Device"/>
    <s v="Backup Team"/>
    <s v="GDMB"/>
    <s v="GDMB"/>
    <s v="CSC"/>
    <m/>
    <m/>
    <s v="6/26/15: Added"/>
    <m/>
    <m/>
    <m/>
    <m/>
    <m/>
    <m/>
    <m/>
  </r>
  <r>
    <s v="USA"/>
    <s v="Dublin, CA"/>
    <x v="19"/>
    <m/>
    <x v="3"/>
    <x v="985"/>
    <m/>
    <m/>
    <s v="10.172.107.207"/>
    <s v="FOX1225H3SJ"/>
    <m/>
    <m/>
    <x v="4"/>
    <s v="Cisco MDS 9124"/>
    <m/>
    <m/>
    <s v="N/A"/>
    <s v="T &amp; M"/>
    <s v="Dedicated Switch"/>
    <s v="Sybase"/>
    <s v="Anil"/>
    <s v="GDMS"/>
    <s v="CSC"/>
    <m/>
    <m/>
    <m/>
    <m/>
    <m/>
    <m/>
    <m/>
    <m/>
    <m/>
    <m/>
  </r>
  <r>
    <s v="USA"/>
    <s v="Dublin, CA"/>
    <x v="19"/>
    <m/>
    <x v="3"/>
    <x v="986"/>
    <m/>
    <m/>
    <s v="10.172.107.245"/>
    <s v="FOX1352GY8D"/>
    <m/>
    <m/>
    <x v="4"/>
    <s v="Cisco MDS 9124"/>
    <m/>
    <m/>
    <s v="N/A"/>
    <s v="T &amp; M"/>
    <s v="Dedicated Switch"/>
    <s v="Sybase"/>
    <s v="Anil"/>
    <s v="GDMS"/>
    <s v="CSC"/>
    <m/>
    <m/>
    <m/>
    <m/>
    <m/>
    <m/>
    <m/>
    <m/>
    <m/>
    <m/>
  </r>
  <r>
    <s v="USA"/>
    <s v="Dublin, CA"/>
    <x v="19"/>
    <m/>
    <x v="3"/>
    <x v="987"/>
    <m/>
    <m/>
    <s v="10.172.107.11"/>
    <s v="FOX1349H9K8"/>
    <m/>
    <m/>
    <x v="4"/>
    <s v="Cisco MDS 9124"/>
    <m/>
    <m/>
    <s v="N/A"/>
    <s v="T &amp; M"/>
    <s v="Dedicated Switch"/>
    <s v="Sybase"/>
    <s v="Anil"/>
    <s v="GDMS"/>
    <s v="CSC"/>
    <m/>
    <m/>
    <m/>
    <m/>
    <m/>
    <m/>
    <m/>
    <m/>
    <m/>
    <m/>
  </r>
  <r>
    <s v="USA"/>
    <s v="Dublin, CA"/>
    <x v="19"/>
    <m/>
    <x v="3"/>
    <x v="988"/>
    <m/>
    <m/>
    <s v="10.172.107.72"/>
    <s v="FOX1505GJNR"/>
    <m/>
    <m/>
    <x v="4"/>
    <s v="Cisco MDS 9124"/>
    <m/>
    <m/>
    <s v="N/A"/>
    <s v="T &amp; M"/>
    <s v="Dedicated Switch"/>
    <s v="Sybase"/>
    <s v="Anil"/>
    <s v="GDMS"/>
    <s v="CSC"/>
    <m/>
    <m/>
    <m/>
    <m/>
    <m/>
    <m/>
    <m/>
    <m/>
    <m/>
    <m/>
  </r>
  <r>
    <s v="USA"/>
    <s v="Dublin, CA"/>
    <x v="19"/>
    <m/>
    <x v="3"/>
    <x v="989"/>
    <m/>
    <m/>
    <s v="10.172.107.159"/>
    <s v="FOX1225H3V2"/>
    <m/>
    <m/>
    <x v="4"/>
    <s v="Cisco MDS 9124"/>
    <m/>
    <m/>
    <s v="N/A"/>
    <s v="T &amp; M"/>
    <s v="Dedicated Switch"/>
    <s v="Sybase"/>
    <s v="Anil"/>
    <s v="GDMS"/>
    <s v="CSC"/>
    <m/>
    <m/>
    <m/>
    <m/>
    <m/>
    <m/>
    <m/>
    <m/>
    <m/>
    <m/>
  </r>
  <r>
    <s v="USA"/>
    <s v="Dublin, CA"/>
    <x v="19"/>
    <m/>
    <x v="3"/>
    <x v="990"/>
    <m/>
    <m/>
    <s v="10.172.107.183"/>
    <s v="FOX1229GTQ4"/>
    <m/>
    <m/>
    <x v="4"/>
    <s v="Cisco MDS 9124"/>
    <m/>
    <m/>
    <s v="N/A"/>
    <s v="T &amp; M"/>
    <s v="Dedicated Switch"/>
    <s v="Sybase"/>
    <s v="Anil"/>
    <s v="GDMS"/>
    <s v="CSC"/>
    <m/>
    <m/>
    <m/>
    <m/>
    <m/>
    <m/>
    <m/>
    <m/>
    <m/>
    <m/>
  </r>
  <r>
    <s v="USA"/>
    <s v="Englewood, CO"/>
    <x v="2"/>
    <m/>
    <x v="7"/>
    <x v="991"/>
    <m/>
    <m/>
    <s v="10.168.30.13"/>
    <s v="FOX1315G6LQ"/>
    <m/>
    <m/>
    <x v="4"/>
    <s v="Cisco MDS 9222i"/>
    <m/>
    <m/>
    <s v="N/A"/>
    <s v="T &amp; M"/>
    <s v="Dedicated Switch"/>
    <s v="Sybase"/>
    <s v="Anil"/>
    <s v="GDMS"/>
    <s v="CSC"/>
    <m/>
    <m/>
    <m/>
    <m/>
    <m/>
    <m/>
    <m/>
    <m/>
    <m/>
    <m/>
  </r>
  <r>
    <s v="USA"/>
    <s v="Dublin, CA"/>
    <x v="19"/>
    <m/>
    <x v="7"/>
    <x v="992"/>
    <m/>
    <m/>
    <s v="10.172.105.70"/>
    <s v="FOX07030XY7"/>
    <m/>
    <m/>
    <x v="1"/>
    <s v="Cisco MDS 9509"/>
    <m/>
    <m/>
    <s v="N/A"/>
    <s v="T &amp; M"/>
    <s v="Dedicated Switch"/>
    <s v="Sybase"/>
    <s v="Anil"/>
    <s v="GDMS"/>
    <s v="CSC"/>
    <m/>
    <m/>
    <m/>
    <m/>
    <m/>
    <m/>
    <m/>
    <m/>
    <m/>
    <m/>
  </r>
  <r>
    <s v="USA"/>
    <s v="Pittsburg, PA"/>
    <x v="13"/>
    <s v="Cage 1"/>
    <x v="1"/>
    <x v="993"/>
    <s v="Tier 1"/>
    <m/>
    <s v="10.162.1.36"/>
    <s v="NNG05104310393"/>
    <m/>
    <m/>
    <x v="0"/>
    <s v="EMC Recoverpoint"/>
    <m/>
    <s v="pgh-rpa-vip.ariba.com"/>
    <s v="Internal"/>
    <d v="2015-07-15T00:00:00"/>
    <s v="Dedicated Storage"/>
    <s v="Ariba IT"/>
    <s v="Peg"/>
    <s v="GDMS"/>
    <s v="CSC"/>
    <m/>
    <m/>
    <s v="4/8/15: need to look in May"/>
    <m/>
    <m/>
    <m/>
    <m/>
    <m/>
    <m/>
    <m/>
  </r>
  <r>
    <s v="USA"/>
    <s v="Dublin, CA"/>
    <x v="19"/>
    <m/>
    <x v="7"/>
    <x v="994"/>
    <m/>
    <m/>
    <s v="10.172.105.71"/>
    <s v="FOX0715S025"/>
    <m/>
    <m/>
    <x v="1"/>
    <s v="Cisco MDS 9509"/>
    <m/>
    <m/>
    <s v="N/A"/>
    <s v="T &amp; M"/>
    <s v="Dedicated Switch"/>
    <s v="Sybase"/>
    <s v="Anil"/>
    <s v="GDMS"/>
    <s v="CSC"/>
    <m/>
    <m/>
    <m/>
    <m/>
    <m/>
    <m/>
    <m/>
    <m/>
    <m/>
    <m/>
  </r>
  <r>
    <s v="India"/>
    <s v="Bangalore"/>
    <x v="3"/>
    <m/>
    <x v="3"/>
    <x v="37"/>
    <m/>
    <m/>
    <s v="10.138.97.43"/>
    <s v="CN87107014"/>
    <m/>
    <m/>
    <x v="6"/>
    <s v="HP C class"/>
    <m/>
    <m/>
    <s v="N/A"/>
    <m/>
    <s v="Dedicated Switch"/>
    <s v="unknown"/>
    <s v="Bineesh"/>
    <s v="GDMS"/>
    <s v="CSC"/>
    <m/>
    <m/>
    <m/>
    <m/>
    <m/>
    <m/>
    <m/>
    <m/>
    <m/>
    <m/>
  </r>
  <r>
    <s v="India"/>
    <s v="Pune"/>
    <x v="20"/>
    <s v="Rack No.7  Asset No.286_x000a_Rack No.7  Asset No.287"/>
    <x v="2"/>
    <x v="995"/>
    <s v="Tier 1"/>
    <m/>
    <s v="10.136.65.36"/>
    <s v="850000130016"/>
    <n v="700098020"/>
    <m/>
    <x v="2"/>
    <s v="NetApp FAS3240"/>
    <m/>
    <s v="_x000a_pun-NetApp1-2"/>
    <s v="Internal"/>
    <d v="2015-10-31T00:00:00"/>
    <s v="Dedicated Storage"/>
    <s v="Sybase"/>
    <s v="Anil"/>
    <s v="GDMS"/>
    <s v="CSC"/>
    <m/>
    <s v="https://cmp.wdf.sap.corp/sism/default.htm?object_key=00205495930005814538"/>
    <s v="12/1/15: Maint requested vis CRM 7000006708_x000a_7/11/14: System entered into SISM"/>
    <m/>
    <m/>
    <m/>
    <m/>
    <m/>
    <m/>
    <m/>
  </r>
  <r>
    <s v="India"/>
    <s v="Pune"/>
    <x v="20"/>
    <s v="Rack No.7  Asset No.286_x000a_Rack No.7  Asset No.287"/>
    <x v="2"/>
    <x v="996"/>
    <s v="Tier 1"/>
    <m/>
    <s v="10.136.65.37"/>
    <s v="850000130028"/>
    <n v="700098020"/>
    <m/>
    <x v="2"/>
    <s v="NetApp FAS3240"/>
    <m/>
    <s v="pun-NetApp1-1"/>
    <s v="Internal"/>
    <d v="2015-10-31T00:00:00"/>
    <s v="Dedicated Storage"/>
    <s v="Sybase"/>
    <s v="Anil"/>
    <s v="GDMS"/>
    <s v="CSC"/>
    <m/>
    <s v="https://cmp.wdf.sap.corp/sism/default.htm?object_key=00205495930005814545"/>
    <s v="12/1/15: Maint requested vis CRM 7000006708_x000a_7/11/14: System entered into SISM"/>
    <m/>
    <m/>
    <m/>
    <m/>
    <m/>
    <m/>
    <m/>
  </r>
  <r>
    <s v="India"/>
    <s v="Bangalore"/>
    <x v="3"/>
    <m/>
    <x v="3"/>
    <x v="38"/>
    <m/>
    <m/>
    <s v="10.138.97.44"/>
    <s v="CN87107021"/>
    <m/>
    <m/>
    <x v="6"/>
    <s v="HP C class"/>
    <m/>
    <m/>
    <s v="N/A"/>
    <m/>
    <s v="Dedicated Switch"/>
    <s v="unknown"/>
    <s v="Bineesh"/>
    <s v="GDMS"/>
    <s v="CSC"/>
    <m/>
    <m/>
    <m/>
    <m/>
    <m/>
    <m/>
    <m/>
    <m/>
    <m/>
    <m/>
  </r>
  <r>
    <s v="USA"/>
    <s v="Sunnyvale, CA"/>
    <x v="1"/>
    <m/>
    <x v="3"/>
    <x v="997"/>
    <m/>
    <m/>
    <s v="10.162.161.55"/>
    <s v="CN8703701D"/>
    <m/>
    <m/>
    <x v="6"/>
    <s v="HP C class"/>
    <m/>
    <m/>
    <s v="N/A"/>
    <m/>
    <s v="Dedicated Switch"/>
    <s v="Ariba IT"/>
    <s v="Peg"/>
    <s v="GDMS"/>
    <s v="CSC"/>
    <m/>
    <m/>
    <s v="4/8/15: test/training environment - to be retired soon"/>
    <m/>
    <m/>
    <m/>
    <m/>
    <m/>
    <m/>
    <m/>
  </r>
  <r>
    <s v="Russia"/>
    <s v="Moscow"/>
    <x v="0"/>
    <m/>
    <x v="4"/>
    <x v="998"/>
    <m/>
    <m/>
    <m/>
    <s v="CKM00142400600"/>
    <m/>
    <m/>
    <x v="0"/>
    <s v="EMC DD4500"/>
    <m/>
    <m/>
    <s v="D@R in place"/>
    <d v="2018-06-28T00:00:00"/>
    <s v="Backup Device"/>
    <s v="Backup Team"/>
    <s v="GDMB"/>
    <s v="GDMB"/>
    <s v="CSC"/>
    <m/>
    <m/>
    <m/>
    <m/>
    <m/>
    <m/>
    <m/>
    <m/>
    <m/>
    <m/>
  </r>
  <r>
    <s v="Russia"/>
    <s v="Moscow"/>
    <x v="0"/>
    <m/>
    <x v="4"/>
    <x v="999"/>
    <m/>
    <m/>
    <m/>
    <s v="CKM00142600724"/>
    <m/>
    <m/>
    <x v="0"/>
    <s v="EMC DD4500"/>
    <m/>
    <m/>
    <s v="D@R in place"/>
    <d v="2018-06-28T00:00:00"/>
    <s v="Backup Device"/>
    <s v="Backup Team"/>
    <s v="GDMB"/>
    <s v="GDMB"/>
    <s v="CSC"/>
    <m/>
    <m/>
    <m/>
    <m/>
    <m/>
    <m/>
    <m/>
    <m/>
    <m/>
    <m/>
  </r>
  <r>
    <s v="Russia"/>
    <s v="Moscow"/>
    <x v="0"/>
    <m/>
    <x v="6"/>
    <x v="1000"/>
    <m/>
    <s v="rumosnpc3002"/>
    <s v="10.240.10.106"/>
    <s v="211427000438"/>
    <m/>
    <m/>
    <x v="2"/>
    <s v="NetApp FAS8040"/>
    <m/>
    <s v="rumosnc30004"/>
    <s v="External - D@R in place"/>
    <d v="2018-07-31T00:00:00"/>
    <s v="Dedicated Storage"/>
    <s v="SF"/>
    <s v="Gerald"/>
    <s v="GDMS"/>
    <s v="CSC"/>
    <m/>
    <m/>
    <s v="8/17/15: Added"/>
    <m/>
    <s v="CIFS_2"/>
    <m/>
    <m/>
    <m/>
    <m/>
    <m/>
  </r>
  <r>
    <s v="Russia"/>
    <s v="Moscow"/>
    <x v="0"/>
    <m/>
    <x v="6"/>
    <x v="1001"/>
    <m/>
    <s v="rumosnpc3002"/>
    <s v="10.240.10.107"/>
    <s v="211427000439"/>
    <m/>
    <m/>
    <x v="2"/>
    <s v="NetApp FAS8040"/>
    <m/>
    <s v="rumosnc30003"/>
    <s v="External - D@R in place"/>
    <d v="2018-07-31T00:00:00"/>
    <s v="Dedicated Storage"/>
    <s v="SF"/>
    <s v="Gerald"/>
    <s v="GDMS"/>
    <s v="CSC"/>
    <m/>
    <m/>
    <s v="8/17/15: Added"/>
    <m/>
    <s v="CIFS_2"/>
    <m/>
    <m/>
    <m/>
    <m/>
    <m/>
  </r>
  <r>
    <s v="Russia"/>
    <s v="Moscow"/>
    <x v="0"/>
    <s v="Cage 2 (Yankee Hall9) H9G-060"/>
    <x v="6"/>
    <x v="1002"/>
    <m/>
    <s v="rumosnpc3001"/>
    <s v="10.240.10.85"/>
    <s v="211427000400"/>
    <m/>
    <m/>
    <x v="2"/>
    <s v="NetApp FAS8040"/>
    <m/>
    <s v="rumosnpa3001-02"/>
    <s v="External - D@R in place"/>
    <d v="2018-07-31T00:00:00"/>
    <s v="Dedicated Storage"/>
    <s v="SaaS"/>
    <s v="Gerald"/>
    <s v="GDMS"/>
    <s v="CSC"/>
    <m/>
    <m/>
    <s v="6/26/15: Added"/>
    <m/>
    <m/>
    <m/>
    <m/>
    <m/>
    <m/>
    <m/>
  </r>
  <r>
    <s v="Russia"/>
    <s v="Moscow"/>
    <x v="0"/>
    <s v="Cage 2 (Yankee Hall9) H9G-060"/>
    <x v="6"/>
    <x v="1003"/>
    <m/>
    <s v="rumosnpc3001"/>
    <s v="10.240.10.85"/>
    <s v="211427000399"/>
    <m/>
    <m/>
    <x v="2"/>
    <s v="NetApp FAS8040"/>
    <m/>
    <s v="rumosnpa3001-01"/>
    <s v="External - D@R in place"/>
    <d v="2018-07-31T00:00:00"/>
    <s v="Dedicated Storage"/>
    <s v="SaaS"/>
    <s v="Gerald"/>
    <s v="GDMS"/>
    <s v="CSC"/>
    <m/>
    <m/>
    <s v="6/26/15: Added"/>
    <m/>
    <m/>
    <m/>
    <m/>
    <m/>
    <m/>
    <m/>
  </r>
  <r>
    <s v="USA"/>
    <s v="Sunnyvale, CA"/>
    <x v="1"/>
    <m/>
    <x v="3"/>
    <x v="1004"/>
    <m/>
    <m/>
    <s v="10.162.161.56"/>
    <s v="CN87037006"/>
    <m/>
    <m/>
    <x v="6"/>
    <s v="HP C class"/>
    <m/>
    <m/>
    <s v="N/A"/>
    <m/>
    <s v="Dedicated Switch"/>
    <s v="Ariba IT"/>
    <s v="Peg"/>
    <s v="GDMS"/>
    <s v="CSC"/>
    <m/>
    <m/>
    <s v="4/8/15: test/training environment - to be retired soon"/>
    <m/>
    <m/>
    <m/>
    <m/>
    <m/>
    <m/>
    <m/>
  </r>
  <r>
    <s v="Canada"/>
    <s v="Vancouver"/>
    <x v="16"/>
    <m/>
    <x v="7"/>
    <x v="1005"/>
    <m/>
    <m/>
    <s v="10.160.15.63"/>
    <s v="BRCCHQ2537K034"/>
    <m/>
    <m/>
    <x v="0"/>
    <s v="Brocade DS-6520B"/>
    <m/>
    <m/>
    <m/>
    <m/>
    <s v="Shared SAN"/>
    <s v="Shared SAN"/>
    <s v="Steve"/>
    <s v="GDMS"/>
    <s v="CSC"/>
    <m/>
    <m/>
    <s v="9/8/15: Added"/>
    <m/>
    <m/>
    <m/>
    <m/>
    <m/>
    <m/>
    <m/>
  </r>
  <r>
    <s v="Singapore"/>
    <s v="Singapore"/>
    <x v="11"/>
    <s v="Cage 1 (DC1) S8"/>
    <x v="1"/>
    <x v="1006"/>
    <s v="Tier 1"/>
    <s v="sgpssn06,_x000a_sgpssn07"/>
    <s v="10.32.52.166"/>
    <s v="FCNCP101600116"/>
    <n v="115049114"/>
    <s v="50783953"/>
    <x v="0"/>
    <s v="EMC CX4-120"/>
    <m/>
    <s v="sgpssn07"/>
    <s v="Internal"/>
    <d v="2015-12-31T00:00:00"/>
    <s v="Dedicated Storage"/>
    <s v="TDC"/>
    <s v="Marshall"/>
    <s v="GDMS"/>
    <s v="CSC"/>
    <m/>
    <s v="https://cmp.wdf.sap.corp/sism/default.htm?object_key=00205495930003468870"/>
    <s v="12/1/14: System Maintenace extended PO 4502841430"/>
    <m/>
    <m/>
    <m/>
    <m/>
    <m/>
    <m/>
    <m/>
  </r>
  <r>
    <s v="Singapore"/>
    <s v="Singapore"/>
    <x v="11"/>
    <s v="Cage 1 (DC1) S8"/>
    <x v="1"/>
    <x v="1007"/>
    <s v="Tier 1"/>
    <s v="sgpssn06,_x000a_sgpssn07"/>
    <s v="10.32.52.167"/>
    <s v="FCNCP101600116"/>
    <n v="115049114"/>
    <s v="50783953"/>
    <x v="0"/>
    <s v="EMC CX4-120"/>
    <m/>
    <s v="sgpssn06"/>
    <s v="Internal"/>
    <d v="2015-12-31T00:00:00"/>
    <s v="Dedicated Storage"/>
    <s v="TDC"/>
    <s v="Marshall"/>
    <s v="GDMS"/>
    <s v="CSC"/>
    <m/>
    <s v="https://cmp.wdf.sap.corp/sism/default.htm?object_key=00205495930003468870"/>
    <s v="12/1/14: System Maintenace extended PO 4502841430"/>
    <m/>
    <m/>
    <m/>
    <m/>
    <m/>
    <m/>
    <m/>
  </r>
  <r>
    <s v="Canada"/>
    <s v="Vancouver"/>
    <x v="50"/>
    <m/>
    <x v="7"/>
    <x v="1008"/>
    <m/>
    <m/>
    <s v="10.160.15.64"/>
    <s v="BRCCHQ2524K01M"/>
    <m/>
    <m/>
    <x v="0"/>
    <s v="Brocade DS-6520B"/>
    <m/>
    <m/>
    <m/>
    <m/>
    <s v="Shared SAN"/>
    <s v="Shared SAN"/>
    <s v="Steve"/>
    <s v="GDMS"/>
    <s v="CSC"/>
    <m/>
    <m/>
    <s v="9/8/15: Added"/>
    <m/>
    <m/>
    <m/>
    <m/>
    <m/>
    <m/>
    <m/>
  </r>
  <r>
    <s v="India"/>
    <s v="Bangalore"/>
    <x v="3"/>
    <m/>
    <x v="5"/>
    <x v="1009"/>
    <m/>
    <m/>
    <s v="10.52.2.121"/>
    <m/>
    <m/>
    <m/>
    <x v="2"/>
    <s v="NetApp CN1610"/>
    <m/>
    <m/>
    <s v="N/A"/>
    <m/>
    <s v="Dedicated Switch"/>
    <s v="unknown"/>
    <s v="Bineesh"/>
    <s v="GDMS"/>
    <s v="CSC"/>
    <m/>
    <m/>
    <s v="Cluster Switch not supported in OCI"/>
    <m/>
    <m/>
    <m/>
    <m/>
    <m/>
    <m/>
    <m/>
  </r>
  <r>
    <s v="Singapore"/>
    <s v="Singapore"/>
    <x v="11"/>
    <s v="Cage 1 (DC1) "/>
    <x v="2"/>
    <x v="1010"/>
    <s v="Tier 2"/>
    <m/>
    <s v="10.33.64.21"/>
    <s v="850000194866"/>
    <n v="115049016"/>
    <s v="14944"/>
    <x v="2"/>
    <s v="NetApp FAS3270"/>
    <m/>
    <s v="_x000a_sgsinnas02"/>
    <s v="Internal"/>
    <d v="2015-10-31T00:00:00"/>
    <s v="Storage Housing"/>
    <s v="CTF"/>
    <s v="Judy"/>
    <s v="GDMS"/>
    <s v="CSC"/>
    <m/>
    <s v="https://cmp.wdf.sap.corp/sism/default.htm?object_key=00205495930005970490"/>
    <s v="8/25/14: Added to SISM"/>
    <m/>
    <m/>
    <m/>
    <m/>
    <m/>
    <m/>
    <m/>
  </r>
  <r>
    <s v="Singapore"/>
    <s v="Singapore"/>
    <x v="11"/>
    <s v="Cage 1 (DC1) "/>
    <x v="2"/>
    <x v="1011"/>
    <s v="Tier 2"/>
    <m/>
    <s v="10.33.64.22"/>
    <s v="850000194854"/>
    <n v="115049016"/>
    <s v="50832671"/>
    <x v="2"/>
    <s v="NetApp FAS3270"/>
    <m/>
    <s v="sgsinnas01"/>
    <s v="Internal"/>
    <d v="2015-10-31T00:00:00"/>
    <s v="Storage Housing"/>
    <s v="CTF"/>
    <s v="Judy"/>
    <s v="GDMS"/>
    <s v="CSC"/>
    <m/>
    <s v="https://cmp.wdf.sap.corp/sism/default.htm?object_key=00205495930005970490"/>
    <s v="8/25/14: Added to SISM"/>
    <m/>
    <m/>
    <m/>
    <m/>
    <m/>
    <m/>
    <m/>
  </r>
  <r>
    <s v="Singapore"/>
    <s v="Singapore"/>
    <x v="11"/>
    <s v="DR2"/>
    <x v="2"/>
    <x v="1012"/>
    <s v="Tier 2"/>
    <m/>
    <s v="10.33.64.23"/>
    <s v="450000015880"/>
    <n v="115049016"/>
    <s v="16679"/>
    <x v="2"/>
    <s v="NetApp FAS3250"/>
    <m/>
    <s v="_x000a_sgsinnas04"/>
    <s v="Internal"/>
    <d v="2016-08-31T00:00:00"/>
    <s v="Storage Housing"/>
    <s v="CTF"/>
    <s v="Judy"/>
    <s v="GDMS"/>
    <s v="CSC"/>
    <m/>
    <s v="https://cmp.wdf.sap.corp/sism/default.htm?object_key=00205495930005970548"/>
    <m/>
    <m/>
    <m/>
    <m/>
    <m/>
    <m/>
    <m/>
    <m/>
  </r>
  <r>
    <s v="Singapore"/>
    <s v="Singapore"/>
    <x v="11"/>
    <s v="DR2"/>
    <x v="2"/>
    <x v="1013"/>
    <s v="Tier 2"/>
    <m/>
    <s v="10.33.64.24"/>
    <s v="450000015892"/>
    <n v="115049016"/>
    <s v=" 50849588"/>
    <x v="2"/>
    <s v="NetApp FAS3250"/>
    <m/>
    <s v="sgsinnas03"/>
    <s v="Internal"/>
    <d v="2016-08-31T00:00:00"/>
    <s v="Storage Housing"/>
    <s v="CTF"/>
    <s v="Judy"/>
    <s v="GDMS"/>
    <s v="CSC"/>
    <m/>
    <s v="https://cmp.wdf.sap.corp/sism/default.htm?object_key=00205495930005970548"/>
    <m/>
    <m/>
    <m/>
    <m/>
    <m/>
    <m/>
    <m/>
    <m/>
  </r>
  <r>
    <s v="Singapore"/>
    <s v="Singapore"/>
    <x v="51"/>
    <m/>
    <x v="2"/>
    <x v="1014"/>
    <s v="Tier 2"/>
    <m/>
    <s v="10.33.56.36"/>
    <s v="940000454281"/>
    <n v="115004003"/>
    <s v="16768 "/>
    <x v="2"/>
    <s v="NetApp FAS3250"/>
    <m/>
    <s v="_x000a_sgsinnas16"/>
    <s v="Internal"/>
    <d v="2016-10-31T00:00:00"/>
    <s v="Storage Housing"/>
    <s v="CTF"/>
    <s v="Judy"/>
    <s v="GDMS"/>
    <s v="CSC"/>
    <m/>
    <s v="https://cmp.wdf.sap.corp/sism/default.htm?object_key=00205495930005970551"/>
    <s v="8/25/14: Added to SISM"/>
    <m/>
    <m/>
    <m/>
    <m/>
    <m/>
    <m/>
    <m/>
  </r>
  <r>
    <s v="Singapore"/>
    <s v="Singapore"/>
    <x v="51"/>
    <m/>
    <x v="2"/>
    <x v="1015"/>
    <s v="Tier 2"/>
    <m/>
    <s v="10.33.56.37"/>
    <s v="450000024025"/>
    <n v="115004003"/>
    <s v="50853378"/>
    <x v="2"/>
    <s v="NetApp FAS3250"/>
    <m/>
    <s v="sgsinnas15"/>
    <s v="Internal"/>
    <d v="2016-10-31T00:00:00"/>
    <s v="Storage Housing"/>
    <s v="CTF"/>
    <s v="Judy"/>
    <s v="GDMS"/>
    <s v="CSC"/>
    <m/>
    <s v="https://cmp.wdf.sap.corp/sism/default.htm?object_key=00205495930005970551"/>
    <s v="8/25/14: Added to SISM"/>
    <m/>
    <m/>
    <m/>
    <m/>
    <m/>
    <m/>
    <m/>
  </r>
  <r>
    <s v="India"/>
    <s v="Bangalore"/>
    <x v="3"/>
    <m/>
    <x v="5"/>
    <x v="1016"/>
    <m/>
    <m/>
    <s v="10.52.2.122"/>
    <m/>
    <m/>
    <m/>
    <x v="2"/>
    <s v="NetApp CN1610"/>
    <m/>
    <m/>
    <s v="N/A"/>
    <m/>
    <s v="Dedicated Switch"/>
    <s v="unknown"/>
    <s v="Bineesh"/>
    <s v="GDMS"/>
    <s v="CSC"/>
    <m/>
    <m/>
    <s v="Cluster Switch not supported in OCI"/>
    <m/>
    <m/>
    <m/>
    <m/>
    <m/>
    <m/>
    <m/>
  </r>
  <r>
    <s v="Australia"/>
    <s v="Sydney"/>
    <x v="7"/>
    <m/>
    <x v="3"/>
    <x v="1017"/>
    <m/>
    <m/>
    <m/>
    <m/>
    <m/>
    <m/>
    <x v="4"/>
    <s v="Cisco Nexus 5K"/>
    <m/>
    <m/>
    <s v="N/A"/>
    <m/>
    <m/>
    <s v="SF"/>
    <s v="Judy"/>
    <s v="GDMS"/>
    <s v="CSC"/>
    <m/>
    <m/>
    <s v="SF"/>
    <m/>
    <m/>
    <m/>
    <m/>
    <m/>
    <m/>
    <m/>
  </r>
  <r>
    <s v="Australia"/>
    <s v="Sydney"/>
    <x v="7"/>
    <m/>
    <x v="3"/>
    <x v="1018"/>
    <m/>
    <m/>
    <m/>
    <m/>
    <m/>
    <m/>
    <x v="4"/>
    <s v="Cisco Nexus 5K"/>
    <m/>
    <m/>
    <s v="N/A"/>
    <m/>
    <m/>
    <s v="SF"/>
    <s v="Judy"/>
    <s v="GDMS"/>
    <s v="CSC"/>
    <m/>
    <m/>
    <s v="SF - Federal"/>
    <m/>
    <m/>
    <m/>
    <m/>
    <m/>
    <m/>
    <m/>
  </r>
  <r>
    <s v="Canada"/>
    <s v="Toronto"/>
    <x v="14"/>
    <m/>
    <x v="3"/>
    <x v="1019"/>
    <m/>
    <m/>
    <s v="10.170.128.31"/>
    <s v="SSI182801ST"/>
    <m/>
    <m/>
    <x v="4"/>
    <s v="Cisco Nexus 5K"/>
    <m/>
    <m/>
    <s v="N/A"/>
    <m/>
    <m/>
    <s v="SF"/>
    <s v="Judy"/>
    <s v="GDMS"/>
    <s v="CSC"/>
    <m/>
    <m/>
    <m/>
    <m/>
    <m/>
    <m/>
    <m/>
    <m/>
    <m/>
    <m/>
  </r>
  <r>
    <s v="Netherlands"/>
    <s v="Amsterdam"/>
    <x v="28"/>
    <m/>
    <x v="3"/>
    <x v="1020"/>
    <m/>
    <m/>
    <m/>
    <s v="FOX1407GNAM"/>
    <m/>
    <m/>
    <x v="4"/>
    <s v="Cisco MDS 9124"/>
    <m/>
    <m/>
    <s v="N/A"/>
    <m/>
    <s v="Dedicated Switch"/>
    <s v="SF"/>
    <s v="Judy"/>
    <s v="GDMS"/>
    <s v="CSC"/>
    <m/>
    <m/>
    <m/>
    <m/>
    <m/>
    <m/>
    <m/>
    <m/>
    <m/>
    <m/>
  </r>
  <r>
    <s v="Netherlands"/>
    <s v="Amsterdam"/>
    <x v="28"/>
    <m/>
    <x v="3"/>
    <x v="1021"/>
    <m/>
    <m/>
    <m/>
    <s v="FOX1407GP7F"/>
    <m/>
    <m/>
    <x v="4"/>
    <s v="Cisco MDS 9124"/>
    <m/>
    <m/>
    <s v="N/A"/>
    <m/>
    <s v="Dedicated Switch"/>
    <s v="SF"/>
    <s v="Judy"/>
    <s v="GDMS"/>
    <s v="CSC"/>
    <m/>
    <m/>
    <m/>
    <m/>
    <m/>
    <m/>
    <m/>
    <m/>
    <m/>
    <m/>
  </r>
  <r>
    <s v="USA"/>
    <s v="Chandler, AZ"/>
    <x v="18"/>
    <m/>
    <x v="3"/>
    <x v="1022"/>
    <m/>
    <m/>
    <s v="10.8.254.11"/>
    <m/>
    <m/>
    <m/>
    <x v="4"/>
    <s v="Cisco Nexus 5K"/>
    <m/>
    <m/>
    <s v="N/A"/>
    <m/>
    <s v="Dedicated Switch"/>
    <s v="SF Federal"/>
    <s v="Judy"/>
    <s v="SF"/>
    <s v="CSC"/>
    <m/>
    <m/>
    <m/>
    <m/>
    <m/>
    <m/>
    <m/>
    <m/>
    <m/>
    <m/>
  </r>
  <r>
    <s v="USA"/>
    <s v="Chandler, AZ"/>
    <x v="18"/>
    <m/>
    <x v="3"/>
    <x v="1023"/>
    <m/>
    <m/>
    <s v="10.8.254.12"/>
    <m/>
    <m/>
    <m/>
    <x v="4"/>
    <s v="Cisco Nexus 5K"/>
    <m/>
    <m/>
    <s v="N/A"/>
    <m/>
    <s v="Dedicated Switch"/>
    <s v="SF Federal"/>
    <s v="Judy"/>
    <s v="SF"/>
    <s v="CSC"/>
    <m/>
    <m/>
    <m/>
    <m/>
    <m/>
    <m/>
    <m/>
    <m/>
    <m/>
    <m/>
  </r>
  <r>
    <s v="USA"/>
    <s v="Sunnyvale, CA"/>
    <x v="1"/>
    <m/>
    <x v="1"/>
    <x v="1024"/>
    <s v="Tier 1"/>
    <m/>
    <s v="10.162.161.53"/>
    <s v="NNG05104310395"/>
    <m/>
    <m/>
    <x v="0"/>
    <s v="EMC Recoverpoint"/>
    <m/>
    <s v="snv-rpa-vip.ariba.com"/>
    <s v="Internal"/>
    <d v="2015-07-15T00:00:00"/>
    <s v="Dedicated Storage"/>
    <s v="Ariba IT"/>
    <s v="Peg"/>
    <s v="GDMS"/>
    <s v="CSC"/>
    <m/>
    <m/>
    <s v="4/8/15: need to look in May"/>
    <m/>
    <m/>
    <m/>
    <m/>
    <m/>
    <m/>
    <m/>
  </r>
  <r>
    <s v="Germany"/>
    <s v="St. Leon Rot"/>
    <x v="8"/>
    <s v="RZ50/5L/1-HE37"/>
    <x v="3"/>
    <x v="1025"/>
    <m/>
    <m/>
    <s v="10.17.234.49"/>
    <m/>
    <m/>
    <m/>
    <x v="0"/>
    <s v="Brocade 109.3"/>
    <m/>
    <m/>
    <m/>
    <m/>
    <s v="Dedicated Switch"/>
    <s v="Vipr test landscape"/>
    <s v="Bob"/>
    <s v="GDMS"/>
    <s v="CSC"/>
    <m/>
    <m/>
    <s v="6/26/15: Added"/>
    <m/>
    <m/>
    <m/>
    <m/>
    <m/>
    <m/>
    <m/>
  </r>
  <r>
    <s v="Germany"/>
    <s v="St. Leon Rot"/>
    <x v="8"/>
    <s v="RZ50/5L/1-HE37"/>
    <x v="3"/>
    <x v="1026"/>
    <m/>
    <m/>
    <s v="10.17.234.50"/>
    <m/>
    <m/>
    <m/>
    <x v="0"/>
    <s v="Brocade 109.3"/>
    <m/>
    <m/>
    <m/>
    <m/>
    <s v="Dedicated Switch"/>
    <s v="Vipr test landscape"/>
    <s v="Bob"/>
    <s v="GDMS"/>
    <s v="CSC"/>
    <m/>
    <m/>
    <s v="6/26/15: Added"/>
    <m/>
    <m/>
    <m/>
    <m/>
    <m/>
    <m/>
    <m/>
  </r>
  <r>
    <s v="USA"/>
    <s v="Sacramento, CA"/>
    <x v="24"/>
    <m/>
    <x v="3"/>
    <x v="1027"/>
    <m/>
    <m/>
    <s v="10.170.198.45"/>
    <s v="FOX1324G71E"/>
    <m/>
    <m/>
    <x v="4"/>
    <s v="Cisco MDS 9124"/>
    <m/>
    <m/>
    <s v="N/A"/>
    <m/>
    <s v="Dedicated Switch"/>
    <s v="SF"/>
    <s v="Martin"/>
    <s v="GDMS"/>
    <s v="CSC"/>
    <m/>
    <m/>
    <m/>
    <m/>
    <m/>
    <m/>
    <m/>
    <m/>
    <m/>
    <m/>
  </r>
  <r>
    <s v="USA"/>
    <s v="Sacramento, CA"/>
    <x v="24"/>
    <m/>
    <x v="3"/>
    <x v="1028"/>
    <m/>
    <m/>
    <s v="10.170.198.46"/>
    <s v="FOX1324GLJJ"/>
    <m/>
    <m/>
    <x v="4"/>
    <s v="Cisco MDS 9124"/>
    <m/>
    <m/>
    <s v="N/A"/>
    <m/>
    <s v="Dedicated Switch"/>
    <s v="SF"/>
    <s v="Martin"/>
    <s v="GDMS"/>
    <s v="CSC"/>
    <m/>
    <m/>
    <m/>
    <m/>
    <m/>
    <m/>
    <m/>
    <m/>
    <m/>
    <m/>
  </r>
  <r>
    <s v="USA"/>
    <s v="Dublin, CA"/>
    <x v="19"/>
    <m/>
    <x v="0"/>
    <x v="1029"/>
    <s v="Multiple-Class"/>
    <m/>
    <m/>
    <s v="000192601447"/>
    <m/>
    <m/>
    <x v="0"/>
    <s v="EMC VMAX"/>
    <m/>
    <s v="N/A"/>
    <s v="External "/>
    <d v="2016-07-15T00:00:00"/>
    <s v="Shared SAN"/>
    <s v="unknown"/>
    <s v="Anil"/>
    <s v="GDMS"/>
    <s v="CSC"/>
    <m/>
    <s v="https://cmp.wdf.sap.corp/sism/default.htm?object_key=00205495930005871700"/>
    <s v="7/28/14: Added to SISM_x000a_7/7/14: Maint renewed for one year"/>
    <m/>
    <m/>
    <m/>
    <m/>
    <m/>
    <m/>
    <m/>
  </r>
  <r>
    <s v="USA"/>
    <s v="Newtown Square, PA"/>
    <x v="15"/>
    <s v="Cage 1 (HDQ)/11AN/10-11"/>
    <x v="0"/>
    <x v="1030"/>
    <s v="Multiple-Class"/>
    <m/>
    <s v="172.22.3.49"/>
    <s v="000195900387"/>
    <m/>
    <s v="513300,  513299"/>
    <x v="0"/>
    <s v="EMC VMAXe"/>
    <m/>
    <s v="N/A"/>
    <s v="Internal"/>
    <d v="2015-08-30T00:00:00"/>
    <s v="Shared SAN"/>
    <s v="Shared SAN"/>
    <s v="Peg"/>
    <s v="GDMS"/>
    <s v="CSC"/>
    <m/>
    <s v="https://cmp.wdf.sap.corp/sism/default.htm?object_key=00205495930002918158"/>
    <m/>
    <m/>
    <m/>
    <m/>
    <m/>
    <m/>
    <m/>
    <m/>
  </r>
  <r>
    <s v="Germany"/>
    <s v="Walldorf"/>
    <x v="26"/>
    <s v="RZ14 3R 8"/>
    <x v="0"/>
    <x v="1031"/>
    <s v="Multiple-Class"/>
    <m/>
    <s v="10.21.60.24"/>
    <s v="000292602676"/>
    <m/>
    <s v="3000278738"/>
    <x v="0"/>
    <s v="EMC VMAX"/>
    <m/>
    <s v="es2101.wdf.sap.corp"/>
    <s v="D@R in place"/>
    <d v="2015-09-30T00:00:00"/>
    <s v="Shared SAN"/>
    <s v="Shared SAN"/>
    <s v="Martin"/>
    <s v="GDMS"/>
    <s v="CSC"/>
    <m/>
    <s v="https://cmp.wdf.sap.corp/sism/default.htm?object_key=00205495930002278135"/>
    <m/>
    <m/>
    <m/>
    <m/>
    <m/>
    <m/>
    <m/>
    <m/>
  </r>
  <r>
    <s v="Germany"/>
    <s v="St. Leon Rot"/>
    <x v="8"/>
    <s v="RZ61 1R 7"/>
    <x v="0"/>
    <x v="1032"/>
    <s v="Multiple-Class"/>
    <m/>
    <s v="10.21.60.15"/>
    <s v="000292602769"/>
    <m/>
    <s v="3000278716"/>
    <x v="0"/>
    <s v="EMC VMAX"/>
    <m/>
    <s v="es2100.wdf.sap.corp"/>
    <s v="D@R in place"/>
    <d v="2015-09-30T00:00:00"/>
    <s v="Shared SAN"/>
    <s v="SCB"/>
    <s v="Gerald"/>
    <s v="GDMS"/>
    <s v="CSC"/>
    <m/>
    <s v="https://cmp.wdf.sap.corp/sism/default.htm?object_key=00205495930002278172"/>
    <m/>
    <m/>
    <m/>
    <m/>
    <m/>
    <m/>
    <m/>
    <m/>
  </r>
  <r>
    <s v="Germany"/>
    <s v="St. Leon Rot"/>
    <x v="8"/>
    <s v="RZ61 2R 12"/>
    <x v="0"/>
    <x v="1033"/>
    <s v="Multiple-Class"/>
    <m/>
    <s v="10.21.60.16"/>
    <s v="000292603117"/>
    <m/>
    <s v="3000296925"/>
    <x v="0"/>
    <s v="EMC VMAX"/>
    <m/>
    <s v="es2103.wdf.sap.corp"/>
    <s v="D@R in place"/>
    <d v="2015-10-12T00:00:00"/>
    <s v="Shared SAN"/>
    <s v="SCB"/>
    <s v="Gerald"/>
    <s v="GDMS"/>
    <s v="CSC"/>
    <m/>
    <s v="https://cmp.wdf.sap.corp/sism/default.htm?object_key=00205495930002796924"/>
    <m/>
    <m/>
    <m/>
    <m/>
    <m/>
    <m/>
    <m/>
    <m/>
  </r>
  <r>
    <s v="Germany"/>
    <s v="St. Leon Rot"/>
    <x v="8"/>
    <s v="RZ61 2R 4"/>
    <x v="0"/>
    <x v="1034"/>
    <s v="Multiple-Class"/>
    <m/>
    <s v="10.21.60.35"/>
    <s v="000292603144"/>
    <m/>
    <s v="3000291884"/>
    <x v="0"/>
    <s v="EMC VMAX"/>
    <m/>
    <s v="es2102.wdf.sap.corp"/>
    <s v="D@R in place"/>
    <d v="2015-09-04T00:00:00"/>
    <s v="Shared SAN"/>
    <s v="Shared SAN"/>
    <s v="Martin"/>
    <s v="GDMS"/>
    <s v="CSC"/>
    <m/>
    <s v="https://cmp.wdf.sap.corp/sism/default.htm?object_key=00205495930002822440"/>
    <m/>
    <m/>
    <m/>
    <m/>
    <m/>
    <m/>
    <m/>
    <m/>
  </r>
  <r>
    <s v="Germany"/>
    <s v="St. Leon Rot"/>
    <x v="8"/>
    <s v="RZ50 6R 7"/>
    <x v="0"/>
    <x v="1035"/>
    <s v="Multiple-Class"/>
    <m/>
    <s v="10.17.234.54"/>
    <s v="000292603909"/>
    <m/>
    <s v="3000314044"/>
    <x v="0"/>
    <s v="EMC VMAX"/>
    <m/>
    <s v="es2104.wdf.sap.corp"/>
    <s v="D@R in place"/>
    <d v="2015-08-26T00:00:00"/>
    <s v="Shared SAN"/>
    <s v="Shared SAN"/>
    <s v="Martin"/>
    <s v="GDMS"/>
    <s v="CSC"/>
    <m/>
    <s v="https://cmp.wdf.sap.corp/sism/default.htm?object_key=00205495930003436224"/>
    <m/>
    <m/>
    <m/>
    <m/>
    <m/>
    <m/>
    <m/>
    <m/>
  </r>
  <r>
    <s v="Germany"/>
    <s v="Walldorf"/>
    <x v="26"/>
    <s v="RZ13   2R 4"/>
    <x v="0"/>
    <x v="1036"/>
    <s v="Multiple-Class"/>
    <m/>
    <s v="10.17.234.36"/>
    <s v="000295700101"/>
    <m/>
    <s v="3000338734"/>
    <x v="0"/>
    <s v="EMC VMAX 40K"/>
    <m/>
    <s v="es2106.wdf.sap.corp"/>
    <s v="D@R in place"/>
    <d v="2016-10-28T00:00:00"/>
    <s v="Shared SAN"/>
    <s v="Shared SAN"/>
    <s v="Martin"/>
    <s v="GDMS"/>
    <s v="CSC"/>
    <m/>
    <s v="https://cmp.wdf.sap.corp/sism/default.htm?object_key=00205495930004614251"/>
    <m/>
    <m/>
    <m/>
    <m/>
    <m/>
    <m/>
    <m/>
    <m/>
  </r>
  <r>
    <s v="Germany"/>
    <s v="St. Leon Rot"/>
    <x v="8"/>
    <s v="RZ50  5R 7"/>
    <x v="0"/>
    <x v="1037"/>
    <s v="Multiple-Class"/>
    <m/>
    <s v="10.17.234.146"/>
    <s v="009295700103"/>
    <m/>
    <s v="3000338740"/>
    <x v="0"/>
    <s v="EMC VMAX 40K"/>
    <m/>
    <s v="es2105.wdf.sap.corp"/>
    <s v="D@R in place"/>
    <d v="2016-09-26T00:00:00"/>
    <s v="Shared SAN"/>
    <s v="SCB"/>
    <s v="Gerald"/>
    <s v="GDMS"/>
    <s v="CSC"/>
    <m/>
    <s v="https://cmp.wdf.sap.corp/sism/default.htm?object_key=00205495930004219653"/>
    <m/>
    <m/>
    <m/>
    <m/>
    <m/>
    <m/>
    <m/>
    <m/>
  </r>
  <r>
    <s v="Germany"/>
    <s v="St. Leon Rot"/>
    <x v="25"/>
    <s v="RZ21"/>
    <x v="0"/>
    <x v="1038"/>
    <s v="Multiple-Class"/>
    <m/>
    <s v="10.17.234.183"/>
    <s v="000295700295"/>
    <m/>
    <m/>
    <x v="0"/>
    <s v="EMC VMAX"/>
    <m/>
    <s v="N/A"/>
    <s v="D@R in place"/>
    <d v="2017-04-28T00:00:00"/>
    <s v="Shared SAN"/>
    <s v="Premium Landscape"/>
    <s v="Gerald"/>
    <s v="GDMS"/>
    <s v="CSC"/>
    <m/>
    <m/>
    <s v="7/10/14: Added to OCI"/>
    <m/>
    <m/>
    <m/>
    <m/>
    <m/>
    <m/>
    <m/>
  </r>
  <r>
    <s v="Germany"/>
    <s v="St. Leon Rot"/>
    <x v="8"/>
    <s v="RZ50"/>
    <x v="0"/>
    <x v="1039"/>
    <s v="Multiple-Class"/>
    <m/>
    <s v="10.17.234.39"/>
    <s v="000295700338"/>
    <m/>
    <m/>
    <x v="0"/>
    <s v="EMC VMAX"/>
    <m/>
    <s v="N/A"/>
    <s v="D@R in place"/>
    <d v="2017-04-28T00:00:00"/>
    <s v="Shared SAN"/>
    <s v="Premium Landscape"/>
    <s v="Gerald"/>
    <s v="GDMS"/>
    <s v="CSC"/>
    <m/>
    <m/>
    <s v="7/10/14: Added to OCI"/>
    <m/>
    <m/>
    <m/>
    <m/>
    <m/>
    <m/>
    <m/>
  </r>
  <r>
    <s v="USA"/>
    <s v="Santa Clara, CA"/>
    <x v="17"/>
    <s v="Cage3 (POD 19) C31"/>
    <x v="2"/>
    <x v="1040"/>
    <s v="Tier 1"/>
    <m/>
    <s v="10.6.0.35"/>
    <s v="700002019207"/>
    <n v="108040006"/>
    <n v="537099"/>
    <x v="2"/>
    <s v="NetApp FAS3250"/>
    <m/>
    <s v="_x000a_TIPCESPFILER2"/>
    <s v="Internal"/>
    <d v="2017-06-30T00:00:00"/>
    <s v="Storage Housing"/>
    <s v="P&amp;I"/>
    <s v="Steve"/>
    <s v="GDMS"/>
    <s v="CSC"/>
    <m/>
    <s v="https://cmp.wdf.sap.corp/sism/default.htm?object_key=00205495930006987650"/>
    <m/>
    <m/>
    <m/>
    <m/>
    <m/>
    <m/>
    <m/>
    <m/>
  </r>
  <r>
    <s v="USA"/>
    <s v="Santa Clara, CA"/>
    <x v="17"/>
    <s v="Cage3 (POD 19) C31"/>
    <x v="2"/>
    <x v="1041"/>
    <s v="Tier 1"/>
    <m/>
    <s v="10.6.0.36"/>
    <s v="700002019219"/>
    <n v="108040006"/>
    <n v="537096"/>
    <x v="2"/>
    <s v="NetApp FAS3250"/>
    <m/>
    <s v="TIPCESPFILER1"/>
    <s v="Internal"/>
    <d v="2017-06-30T00:00:00"/>
    <s v="Storage Housing"/>
    <s v="P&amp;I"/>
    <s v="Steve"/>
    <s v="GDMS"/>
    <s v="CSC"/>
    <m/>
    <s v="https://cmp.wdf.sap.corp/sism/default.htm?object_key=00205495930006987667"/>
    <m/>
    <m/>
    <m/>
    <m/>
    <m/>
    <m/>
    <m/>
    <m/>
  </r>
  <r>
    <s v="Ukraine"/>
    <s v="Kiev"/>
    <x v="52"/>
    <m/>
    <x v="2"/>
    <x v="1042"/>
    <s v="Tier 1"/>
    <m/>
    <s v="10.55.98.35"/>
    <s v="210000033092"/>
    <m/>
    <m/>
    <x v="2"/>
    <s v="NetApp FAS3220"/>
    <m/>
    <s v="_x000a_uaievlsn2.ievl.sap.corp"/>
    <s v="Internal"/>
    <d v="2016-05-31T00:00:00"/>
    <s v="Dedicated Storage"/>
    <s v="Labs"/>
    <s v="Peg"/>
    <s v="GDMS"/>
    <s v="CSC"/>
    <m/>
    <s v="https://cmp.wdf.sap.corp/sism/default.htm?object_key=00205495930005970580"/>
    <s v="8/25/14: Added to SISM_x000a_7/22/14: Not in our CC_x000a_Hard Disk Warrety Only"/>
    <m/>
    <m/>
    <m/>
    <m/>
    <m/>
    <m/>
    <m/>
  </r>
  <r>
    <s v="Ukraine"/>
    <s v="Kiev"/>
    <x v="52"/>
    <m/>
    <x v="2"/>
    <x v="1043"/>
    <s v="Tier 1"/>
    <m/>
    <s v="10.55.98.36"/>
    <s v="210000033080"/>
    <m/>
    <m/>
    <x v="2"/>
    <s v="NetApp FAS3220"/>
    <m/>
    <s v="uaievlsn1.ievl.sap.corp"/>
    <s v="Internal"/>
    <d v="2016-05-31T00:00:00"/>
    <s v="Dedicated Storage"/>
    <s v="Labs"/>
    <s v="Peg"/>
    <s v="GDMS"/>
    <s v="CSC"/>
    <m/>
    <s v="https://cmp.wdf.sap.corp/sism/default.htm?object_key=00205495930005970580"/>
    <s v="8/25/14: Added to SISM_x000a_7/22/14: Not in our CC_x000a_Hard Disk Warrety Only"/>
    <m/>
    <m/>
    <m/>
    <m/>
    <m/>
    <m/>
    <m/>
  </r>
  <r>
    <s v="USA"/>
    <s v="Englewood, CO"/>
    <x v="2"/>
    <m/>
    <x v="2"/>
    <x v="1044"/>
    <s v="Tier 1"/>
    <m/>
    <s v="10.168.1.181"/>
    <s v="APM00130710859"/>
    <m/>
    <m/>
    <x v="0"/>
    <s v="EMC VNX7500"/>
    <m/>
    <s v="USDEN2EM001cs1"/>
    <s v="Internal"/>
    <d v="2017-04-28T00:00:00"/>
    <s v="Shared NAS &amp; SAN"/>
    <s v="Shared NAS &amp; SAN"/>
    <s v="Anil"/>
    <s v="GDMS"/>
    <s v="CSC"/>
    <m/>
    <m/>
    <m/>
    <m/>
    <m/>
    <m/>
    <m/>
    <m/>
    <m/>
    <m/>
  </r>
  <r>
    <s v="USA"/>
    <s v="Englewood, CO"/>
    <x v="2"/>
    <m/>
    <x v="2"/>
    <x v="1045"/>
    <s v="Tier 1"/>
    <m/>
    <s v="10.168.1.182"/>
    <s v="APM00130710859"/>
    <m/>
    <m/>
    <x v="0"/>
    <s v="EMC VNX7500"/>
    <m/>
    <s v="USDEN2EM001cs"/>
    <s v="Internal"/>
    <d v="2017-04-29T00:00:00"/>
    <s v="Shared NAS &amp; SAN"/>
    <s v="Shared NAS &amp; SAN"/>
    <s v="Anil"/>
    <s v="GDMS"/>
    <s v="CSC"/>
    <m/>
    <m/>
    <m/>
    <m/>
    <m/>
    <m/>
    <m/>
    <m/>
    <m/>
    <m/>
  </r>
  <r>
    <s v="USA"/>
    <s v="Englewood, CO"/>
    <x v="2"/>
    <m/>
    <x v="2"/>
    <x v="1046"/>
    <s v="Tier 1"/>
    <m/>
    <s v="10.168.1.186"/>
    <s v="APM00131004766"/>
    <m/>
    <m/>
    <x v="0"/>
    <s v="EMC VNX7500"/>
    <m/>
    <s v="USDEN2EM004cs1"/>
    <s v="Internal"/>
    <d v="2017-04-28T00:00:00"/>
    <s v="Shared NAS &amp; SAN"/>
    <s v="Shared NAS &amp; SAN"/>
    <s v="Anil"/>
    <s v="GDMS"/>
    <s v="CSC"/>
    <m/>
    <m/>
    <m/>
    <m/>
    <m/>
    <m/>
    <m/>
    <m/>
    <m/>
    <m/>
  </r>
  <r>
    <s v="USA"/>
    <s v="Englewood, CO"/>
    <x v="2"/>
    <m/>
    <x v="2"/>
    <x v="1047"/>
    <s v="Tier 1"/>
    <m/>
    <s v="10.168.1.187"/>
    <s v="APM00131004766"/>
    <m/>
    <m/>
    <x v="0"/>
    <s v="EMC VNX7500"/>
    <m/>
    <s v="USDEN2EM004cs"/>
    <s v="Internal"/>
    <d v="2017-04-29T00:00:00"/>
    <s v="Shared NAS &amp; SAN"/>
    <s v="Shared NAS &amp; SAN"/>
    <s v="Anil"/>
    <s v="GDMS"/>
    <s v="CSC"/>
    <m/>
    <m/>
    <m/>
    <m/>
    <m/>
    <m/>
    <m/>
    <m/>
    <m/>
    <m/>
  </r>
  <r>
    <s v="USA"/>
    <s v="Englewood, CO"/>
    <x v="2"/>
    <m/>
    <x v="2"/>
    <x v="1048"/>
    <s v="Tier 1"/>
    <m/>
    <s v="10.168.1.191"/>
    <s v="APM00130710853"/>
    <m/>
    <m/>
    <x v="0"/>
    <s v="EMC VNX7500"/>
    <m/>
    <s v="USDEN2EM007cs1"/>
    <s v="Internal"/>
    <d v="2017-04-28T00:00:00"/>
    <s v="Shared NAS &amp; SAN"/>
    <s v="Shared NAS &amp; SAN"/>
    <s v="Anil"/>
    <s v="GDMS"/>
    <s v="CSC"/>
    <m/>
    <m/>
    <m/>
    <m/>
    <m/>
    <m/>
    <m/>
    <m/>
    <m/>
    <m/>
  </r>
  <r>
    <s v="USA"/>
    <s v="Englewood, CO"/>
    <x v="2"/>
    <m/>
    <x v="2"/>
    <x v="1049"/>
    <s v="Tier 1"/>
    <m/>
    <s v="10.168.1.192"/>
    <s v="APM00130710853"/>
    <m/>
    <m/>
    <x v="0"/>
    <s v="EMC VNX7500"/>
    <m/>
    <s v="USDEN2EM007cs"/>
    <s v="Internal"/>
    <d v="2017-04-29T00:00:00"/>
    <s v="Shared NAS &amp; SAN"/>
    <s v="Shared NAS &amp; SAN"/>
    <s v="Anil"/>
    <s v="GDMS"/>
    <s v="CSC"/>
    <m/>
    <m/>
    <m/>
    <m/>
    <m/>
    <m/>
    <m/>
    <m/>
    <m/>
    <m/>
  </r>
  <r>
    <s v="Germany"/>
    <s v="Walldorf"/>
    <x v="26"/>
    <m/>
    <x v="3"/>
    <x v="1050"/>
    <m/>
    <m/>
    <s v="10.17.234.133"/>
    <m/>
    <m/>
    <m/>
    <x v="0"/>
    <s v="Brocade 109.1"/>
    <m/>
    <m/>
    <m/>
    <m/>
    <s v="Dedicated Switch"/>
    <s v="Vipr test landscape"/>
    <s v="Bob"/>
    <s v="GDMS"/>
    <s v="CSC"/>
    <m/>
    <m/>
    <s v="6/26/15: Added"/>
    <m/>
    <m/>
    <m/>
    <m/>
    <m/>
    <m/>
    <m/>
  </r>
  <r>
    <s v="Germany"/>
    <s v="St. Leon Rot"/>
    <x v="26"/>
    <s v="RZ-14-3 -3 HU 37"/>
    <x v="3"/>
    <x v="1051"/>
    <m/>
    <m/>
    <s v="10.17.234.134"/>
    <m/>
    <m/>
    <m/>
    <x v="0"/>
    <s v="Brocade 109.1"/>
    <m/>
    <m/>
    <m/>
    <m/>
    <s v="Dedicated Switch"/>
    <s v="Vipr test landscape"/>
    <s v="Bob"/>
    <s v="GDMS"/>
    <s v="CSC"/>
    <m/>
    <m/>
    <s v="6/26/15: Added"/>
    <m/>
    <m/>
    <m/>
    <m/>
    <m/>
    <m/>
    <m/>
  </r>
  <r>
    <s v="Germany"/>
    <s v="St. Leon Rot"/>
    <x v="8"/>
    <s v="RZ 43 3L-12"/>
    <x v="5"/>
    <x v="1052"/>
    <m/>
    <s v="hec01fc008"/>
    <s v="198.18.0.73"/>
    <s v="50511200161"/>
    <m/>
    <m/>
    <x v="2"/>
    <s v="NetApp CN1610"/>
    <m/>
    <m/>
    <s v="External "/>
    <m/>
    <s v="Dedicated Switch"/>
    <s v="HEC"/>
    <s v="Joachim"/>
    <s v="GDMS"/>
    <s v="CSC"/>
    <m/>
    <m/>
    <s v="9/8/15: Added"/>
    <m/>
    <m/>
    <m/>
    <m/>
    <m/>
    <m/>
    <m/>
  </r>
  <r>
    <s v="Germany"/>
    <s v="St. Leon Rot"/>
    <x v="8"/>
    <s v="RZ 43 3L-12"/>
    <x v="5"/>
    <x v="1053"/>
    <m/>
    <s v="hec01fc008"/>
    <s v="198.18.0.75"/>
    <s v="50111200938"/>
    <m/>
    <m/>
    <x v="2"/>
    <s v="NetApp CN1610"/>
    <m/>
    <m/>
    <s v="External "/>
    <m/>
    <s v="Dedicated Switch"/>
    <s v="HEC"/>
    <s v="Joachim"/>
    <s v="GDMS"/>
    <s v="CSC"/>
    <m/>
    <m/>
    <s v="9/8/15: Added"/>
    <m/>
    <m/>
    <m/>
    <m/>
    <m/>
    <m/>
    <m/>
  </r>
  <r>
    <s v="USA"/>
    <s v="Dublin, CA"/>
    <x v="19"/>
    <n v="778"/>
    <x v="2"/>
    <x v="1054"/>
    <s v="Tier 1"/>
    <s v="usdubem00001cs1,_x000a_usdubem00001cs2"/>
    <s v="10.172.129.21"/>
    <s v="APM00130710854"/>
    <m/>
    <s v="541494"/>
    <x v="0"/>
    <s v="EMC VNX7500"/>
    <m/>
    <s v="usdubem00001cs2"/>
    <s v="Internal"/>
    <d v="2017-04-29T00:00:00"/>
    <s v="Shared NAS &amp; SAN"/>
    <s v="Sybase"/>
    <s v="Anil"/>
    <s v="GDMS"/>
    <s v="CSC"/>
    <m/>
    <s v="https://cmp.wdf.sap.corp/sism/default.htm?object_key=00205495930005872243"/>
    <s v="7/28/14: Added to SISM"/>
    <m/>
    <m/>
    <m/>
    <m/>
    <m/>
    <m/>
    <m/>
  </r>
  <r>
    <s v="USA"/>
    <s v="Dublin, CA"/>
    <x v="19"/>
    <n v="778"/>
    <x v="2"/>
    <x v="1055"/>
    <s v="Tier 1"/>
    <s v="usdubem00001cs1,_x000a_usdubem00001cs2"/>
    <s v="10.172.129.22"/>
    <s v="APM00130710854"/>
    <m/>
    <s v="541494"/>
    <x v="0"/>
    <s v="EMC VNX7500"/>
    <m/>
    <s v="usdubem00001cs1"/>
    <s v="Internal"/>
    <d v="2017-04-29T00:00:00"/>
    <s v="Shared NAS &amp; SAN"/>
    <s v="Sybase"/>
    <s v="Anil"/>
    <s v="GDMS"/>
    <s v="CSC"/>
    <m/>
    <s v="https://cmp.wdf.sap.corp/sism/default.htm?object_key=00205495930005872243"/>
    <s v="7/28/14: Added to SISM"/>
    <m/>
    <m/>
    <m/>
    <m/>
    <m/>
    <m/>
    <m/>
  </r>
  <r>
    <s v="USA"/>
    <s v="Dublin, CA"/>
    <x v="19"/>
    <n v="779"/>
    <x v="2"/>
    <x v="1056"/>
    <s v="Tier 1"/>
    <s v="usdubem00004cs1,_x000a_usdubem00004cs2"/>
    <s v="10.172.129.31"/>
    <s v="APM00131004763 "/>
    <m/>
    <s v="541495"/>
    <x v="0"/>
    <s v="EMC VNX7500"/>
    <m/>
    <s v="usdubem00004cs2"/>
    <s v="Internal"/>
    <d v="2017-04-29T00:00:00"/>
    <s v="Shared NAS &amp; SAN"/>
    <s v="Sybase"/>
    <s v="Anil"/>
    <s v="GDMS"/>
    <s v="CSC"/>
    <m/>
    <s v="https://cmp.wdf.sap.corp/sism/default.htm?object_key=00205495930005872245"/>
    <s v="7/28/14: Added to SISM"/>
    <m/>
    <m/>
    <m/>
    <m/>
    <m/>
    <m/>
    <m/>
  </r>
  <r>
    <s v="USA"/>
    <s v="Dublin, CA"/>
    <x v="19"/>
    <n v="779"/>
    <x v="2"/>
    <x v="1057"/>
    <s v="Tier 1"/>
    <s v="usdubem00004cs1,_x000a_usdubem00004cs2"/>
    <s v="10.172.129.32"/>
    <s v="APM00131004763 "/>
    <m/>
    <s v="541495"/>
    <x v="0"/>
    <s v="EMC VNX7500"/>
    <m/>
    <s v="usdubem00004cs1"/>
    <s v="Internal"/>
    <d v="2017-04-29T00:00:00"/>
    <s v="Shared NAS &amp; SAN"/>
    <s v="Sybase"/>
    <s v="Anil"/>
    <s v="GDMS"/>
    <s v="CSC"/>
    <m/>
    <s v="https://cmp.wdf.sap.corp/sism/default.htm?object_key=00205495930005872245"/>
    <s v="7/28/14: Added to SISM"/>
    <m/>
    <m/>
    <m/>
    <m/>
    <m/>
    <m/>
    <m/>
  </r>
  <r>
    <s v="USA"/>
    <s v="Dublin, CA"/>
    <x v="19"/>
    <n v="780"/>
    <x v="2"/>
    <x v="1058"/>
    <s v="Tier 1"/>
    <s v="usdubem00007cs1,_x000a_usdubem00007cs2"/>
    <s v="10.172.129.36"/>
    <s v="APM00130922557"/>
    <m/>
    <s v="541496"/>
    <x v="0"/>
    <s v="EMC VNX7500"/>
    <m/>
    <s v="usdubem00007cs2"/>
    <s v="Internal"/>
    <d v="2017-04-29T00:00:00"/>
    <s v="Shared SAN"/>
    <s v="Sybase"/>
    <s v="Anil"/>
    <s v="GDMS"/>
    <s v="CSC"/>
    <m/>
    <s v="https://cmp.wdf.sap.corp/sism/default.htm?object_key=00205495930005872205"/>
    <s v="7/28/14: Added to SISM"/>
    <m/>
    <m/>
    <m/>
    <m/>
    <m/>
    <m/>
    <m/>
  </r>
  <r>
    <s v="USA"/>
    <s v="Dublin, CA"/>
    <x v="19"/>
    <n v="780"/>
    <x v="2"/>
    <x v="1059"/>
    <s v="Tier 1"/>
    <s v="usdubem00007cs1,_x000a_usdubem00007cs2"/>
    <s v="10.172.129.37"/>
    <s v="APM00130922557"/>
    <m/>
    <s v="541496"/>
    <x v="0"/>
    <s v="EMC VNX7500"/>
    <m/>
    <s v="usdubem00007cs1"/>
    <s v="Internal"/>
    <d v="2017-04-29T00:00:00"/>
    <s v="Shared SAN"/>
    <s v="Sybase"/>
    <s v="Anil"/>
    <s v="GDMS"/>
    <s v="CSC"/>
    <m/>
    <s v="https://cmp.wdf.sap.corp/sism/default.htm?object_key=00205495930005872205"/>
    <s v="7/28/14: Added to SISM"/>
    <m/>
    <m/>
    <m/>
    <m/>
    <m/>
    <m/>
    <m/>
  </r>
  <r>
    <s v="USA"/>
    <s v="Dublin, CA"/>
    <x v="19"/>
    <m/>
    <x v="2"/>
    <x v="1060"/>
    <s v="Tier 1"/>
    <s v="usdubem30001cs1,_x000a_usdubem30001cs2"/>
    <s v="10.173.11.12"/>
    <s v="APM00131004762"/>
    <m/>
    <s v="93023"/>
    <x v="0"/>
    <s v="EMC VNX7500"/>
    <m/>
    <s v="usdubem30001cs2"/>
    <s v="Internal"/>
    <d v="2017-04-29T00:00:00"/>
    <s v="Dedicated Storage"/>
    <s v="Monsoon"/>
    <s v="Bob"/>
    <s v="GDMS"/>
    <s v="CSC"/>
    <m/>
    <s v="https://cmp.wdf.sap.corp/sism/default.htm?object_key=00205495930005872279"/>
    <s v="7/28/14: Added to SISM"/>
    <m/>
    <m/>
    <m/>
    <m/>
    <m/>
    <m/>
    <m/>
  </r>
  <r>
    <s v="USA"/>
    <s v="Dublin, CA"/>
    <x v="19"/>
    <m/>
    <x v="2"/>
    <x v="1061"/>
    <s v="Tier 1"/>
    <s v="usdubem30001cs1,_x000a_usdubem30001cs2"/>
    <s v="10.173.11.13"/>
    <s v="APM00131004762"/>
    <m/>
    <s v="93023"/>
    <x v="0"/>
    <s v="EMC VNX7500"/>
    <m/>
    <s v="usdubem30001cs1"/>
    <s v="Internal"/>
    <d v="2017-04-29T00:00:00"/>
    <s v="Dedicated Storage"/>
    <s v="Monsoon"/>
    <s v="Bob"/>
    <s v="GDMS"/>
    <s v="CSC"/>
    <m/>
    <s v="https://cmp.wdf.sap.corp/sism/default.htm?object_key=00205495930005872279"/>
    <s v="7/28/14: Added to SISM"/>
    <m/>
    <m/>
    <m/>
    <m/>
    <m/>
    <m/>
    <m/>
  </r>
  <r>
    <s v="USA"/>
    <s v="Dublin, CA"/>
    <x v="19"/>
    <n v="781"/>
    <x v="2"/>
    <x v="1062"/>
    <s v="Tier 1"/>
    <s v="usdubem30010cs1,_x000a_usdubem30010cs2"/>
    <s v="10.172.129.26"/>
    <s v="APM00131004764"/>
    <m/>
    <s v="541497"/>
    <x v="0"/>
    <s v="EMC VNX7500"/>
    <m/>
    <s v="usdubem30010cs2"/>
    <s v="Internal"/>
    <d v="2017-04-29T00:00:00"/>
    <s v="Shared SAN"/>
    <s v="Sybase"/>
    <s v="Anil"/>
    <s v="GDMS"/>
    <s v="CSC"/>
    <m/>
    <s v="https://cmp.wdf.sap.corp/sism/default.htm?object_key=00205495930005872206"/>
    <s v="7/28/14: Added to SISM"/>
    <m/>
    <m/>
    <m/>
    <m/>
    <m/>
    <m/>
    <m/>
  </r>
  <r>
    <s v="USA"/>
    <s v="Dublin, CA"/>
    <x v="19"/>
    <n v="781"/>
    <x v="2"/>
    <x v="1063"/>
    <s v="Tier 1"/>
    <s v="usdubem30010cs1,_x000a_usdubem30010cs2"/>
    <s v="10.172.129.27"/>
    <s v="APM00131004764"/>
    <m/>
    <s v="541497"/>
    <x v="0"/>
    <s v="EMC VNX7500"/>
    <m/>
    <s v="usdubem30010cs1"/>
    <s v="Internal"/>
    <d v="2017-04-29T00:00:00"/>
    <s v="Shared SAN"/>
    <s v="Sybase"/>
    <s v="Anil"/>
    <s v="GDMS"/>
    <s v="CSC"/>
    <m/>
    <s v="https://cmp.wdf.sap.corp/sism/default.htm?object_key=00205495930005872206"/>
    <s v="7/28/14: Added to SISM"/>
    <m/>
    <m/>
    <m/>
    <m/>
    <m/>
    <m/>
    <m/>
  </r>
  <r>
    <s v="USA"/>
    <s v="Dublin, CA"/>
    <x v="19"/>
    <n v="783"/>
    <x v="1"/>
    <x v="1064"/>
    <s v="Tier 1"/>
    <m/>
    <s v="10.172.129.40"/>
    <s v="APM00125215678"/>
    <m/>
    <m/>
    <x v="0"/>
    <s v="EMC VNX7500"/>
    <m/>
    <s v="USDUBEM30013cs"/>
    <s v="Internal"/>
    <d v="2017-07-16T00:00:00"/>
    <s v="Shared SAN"/>
    <s v="Sybase"/>
    <s v="Anil"/>
    <s v="GDMS"/>
    <s v="CSC"/>
    <m/>
    <m/>
    <s v="7/7/14: Added"/>
    <m/>
    <m/>
    <m/>
    <m/>
    <m/>
    <m/>
    <m/>
  </r>
  <r>
    <s v="USA"/>
    <s v="Dublin, CA"/>
    <x v="19"/>
    <n v="784"/>
    <x v="1"/>
    <x v="1065"/>
    <s v="Tier 1"/>
    <m/>
    <s v="10.172.129.45"/>
    <s v="APM00132015902"/>
    <m/>
    <m/>
    <x v="0"/>
    <s v="EMC VNX7500"/>
    <m/>
    <s v="USDUBEM30016cs"/>
    <s v="Internal"/>
    <d v="2017-07-16T00:00:00"/>
    <s v="Shared SAN"/>
    <s v="Sybase"/>
    <s v="Anil"/>
    <s v="GDMS"/>
    <s v="CSC"/>
    <m/>
    <m/>
    <s v="7/7/14: Added"/>
    <m/>
    <m/>
    <m/>
    <m/>
    <m/>
    <m/>
    <m/>
  </r>
  <r>
    <s v="USA"/>
    <s v="Dublin, CA"/>
    <x v="19"/>
    <m/>
    <x v="0"/>
    <x v="1066"/>
    <s v="Tier 1"/>
    <m/>
    <s v="10.172.129.19"/>
    <s v="FNM00132100186"/>
    <m/>
    <s v="541660"/>
    <x v="0"/>
    <s v="EMC VPLEX"/>
    <m/>
    <s v="USDUBEMVP00001"/>
    <s v="Internal"/>
    <d v="2017-07-16T00:00:00"/>
    <s v="Shared SAN"/>
    <s v="Shared SAN"/>
    <s v="Anil"/>
    <s v="GDMS"/>
    <s v="CSC"/>
    <m/>
    <s v="https://cmp.wdf.sap.corp/sism/default.htm?object_key=00205495930005871904"/>
    <s v="7/28/17: Added to SISM"/>
    <m/>
    <m/>
    <m/>
    <m/>
    <m/>
    <m/>
    <m/>
  </r>
  <r>
    <s v="Japan"/>
    <s v="Tokyo"/>
    <x v="30"/>
    <m/>
    <x v="3"/>
    <x v="1067"/>
    <m/>
    <m/>
    <s v="10.37.212.238"/>
    <s v="ALM2524H09J"/>
    <n v="132001059"/>
    <m/>
    <x v="0"/>
    <s v="Brocade 5100"/>
    <m/>
    <m/>
    <s v="N/A"/>
    <m/>
    <m/>
    <m/>
    <m/>
    <s v="GDMS"/>
    <s v="CSC"/>
    <m/>
    <s v="https://cmp.wdf.sap.corp/sism/default.htm?object_key=00205495930003870378"/>
    <m/>
    <m/>
    <m/>
    <m/>
    <m/>
    <m/>
    <m/>
    <m/>
  </r>
  <r>
    <s v="Japan"/>
    <s v="Tokyo"/>
    <x v="30"/>
    <m/>
    <x v="3"/>
    <x v="1068"/>
    <m/>
    <m/>
    <s v="10.37.212.239"/>
    <s v="ALM2525H01X"/>
    <n v="132001059"/>
    <m/>
    <x v="0"/>
    <s v="Brocade 5100"/>
    <m/>
    <m/>
    <s v="N/A"/>
    <m/>
    <m/>
    <m/>
    <m/>
    <s v="GDMS"/>
    <s v="CSC"/>
    <m/>
    <s v="https://cmp.wdf.sap.corp/sism/default.htm?object_key=00205495930003870429"/>
    <m/>
    <m/>
    <m/>
    <m/>
    <m/>
    <m/>
    <m/>
    <m/>
  </r>
  <r>
    <s v="USA"/>
    <s v="Pittsburg, PA"/>
    <x v="13"/>
    <s v="Cage 1"/>
    <x v="3"/>
    <x v="39"/>
    <m/>
    <m/>
    <s v="10.162.1.71"/>
    <s v="H872ZD1"/>
    <m/>
    <m/>
    <x v="0"/>
    <s v="Brocade DS300B"/>
    <m/>
    <m/>
    <s v="N/A"/>
    <m/>
    <s v="Dedicated Switch"/>
    <s v="Ariba IT"/>
    <s v="Peg"/>
    <s v="GDMS"/>
    <s v="CSC"/>
    <m/>
    <m/>
    <s v="4/8/15: quote received.  Why is the quote so much? Quote from EMC"/>
    <m/>
    <m/>
    <m/>
    <m/>
    <m/>
    <m/>
    <m/>
  </r>
  <r>
    <s v="USA"/>
    <s v="Pittsburg, PA"/>
    <x v="13"/>
    <s v="Cage 1"/>
    <x v="3"/>
    <x v="40"/>
    <m/>
    <m/>
    <s v="10.162.1.70"/>
    <s v="2472ZD1"/>
    <m/>
    <m/>
    <x v="0"/>
    <s v="BROCADE 300"/>
    <m/>
    <m/>
    <s v="N/A"/>
    <m/>
    <s v="Dedicated Switch"/>
    <s v="Ariba IT"/>
    <s v="Peg"/>
    <s v="GDMS"/>
    <s v="CSC"/>
    <m/>
    <m/>
    <s v="4/8/15: quote received.  Why is the quote so much? Quote from EMC"/>
    <m/>
    <m/>
    <m/>
    <m/>
    <m/>
    <m/>
    <m/>
  </r>
  <r>
    <s v="India"/>
    <s v="Pune"/>
    <x v="20"/>
    <m/>
    <x v="3"/>
    <x v="1069"/>
    <m/>
    <m/>
    <s v="10.136.65.82"/>
    <s v="FOX112508JH"/>
    <m/>
    <m/>
    <x v="4"/>
    <s v="Cisco MDS 9124"/>
    <m/>
    <m/>
    <s v="N/A"/>
    <m/>
    <m/>
    <s v="Sybase"/>
    <s v="Bineesh"/>
    <s v="GDMS"/>
    <s v="CSC"/>
    <m/>
    <m/>
    <m/>
    <m/>
    <m/>
    <m/>
    <m/>
    <m/>
    <m/>
    <m/>
  </r>
  <r>
    <s v="India"/>
    <s v="Pune"/>
    <x v="20"/>
    <m/>
    <x v="3"/>
    <x v="1070"/>
    <m/>
    <m/>
    <s v="10.136.65.83"/>
    <s v="FOX11320TWV"/>
    <m/>
    <m/>
    <x v="4"/>
    <s v="Cisco "/>
    <m/>
    <m/>
    <s v="N/A"/>
    <m/>
    <m/>
    <s v="Sybase"/>
    <s v="Bineesh"/>
    <s v="GDMS"/>
    <s v="CSC"/>
    <m/>
    <m/>
    <m/>
    <m/>
    <m/>
    <m/>
    <m/>
    <m/>
    <m/>
    <m/>
  </r>
  <r>
    <s v="USA"/>
    <s v="Newtown Square, PA"/>
    <x v="15"/>
    <s v="Cage 1 (HDQ)/09AN/11"/>
    <x v="1"/>
    <x v="1071"/>
    <s v="Tier 1"/>
    <s v="usiadem00004spa,_x000a_usiadem00004spb"/>
    <s v="172.22.3.98"/>
    <s v="APM00132017575"/>
    <n v="700092259"/>
    <s v="538639"/>
    <x v="0"/>
    <s v="EMC VNX7500"/>
    <m/>
    <s v="usiadem00004spb"/>
    <s v="Internal"/>
    <d v="2017-07-10T00:00:00"/>
    <s v="Storage Housing"/>
    <s v="IQ"/>
    <s v="Peg"/>
    <s v="GDMS"/>
    <s v="CSC"/>
    <n v="1267.75"/>
    <s v="https://cmp.wdf.sap.corp/sism/default.htm?object_key=00205495930005140275"/>
    <s v="8/21/15 Update - Moved to NSQ"/>
    <m/>
    <m/>
    <m/>
    <m/>
    <m/>
    <m/>
    <m/>
  </r>
  <r>
    <s v="USA"/>
    <s v="Newtown Square, PA"/>
    <x v="15"/>
    <s v="Cage 1 (HDQ)/09AN/11"/>
    <x v="1"/>
    <x v="1072"/>
    <s v="Tier 1"/>
    <s v="usiadem00004spa,_x000a_usiadem00004spb"/>
    <s v="172.22.3.99"/>
    <s v="APM00132017575"/>
    <n v="700092259"/>
    <s v="538639"/>
    <x v="0"/>
    <s v="EMC VNX7500"/>
    <m/>
    <s v="usiadem00004spa"/>
    <s v="Internal"/>
    <d v="2017-07-10T00:00:00"/>
    <s v="Storage Housing"/>
    <s v="IQ"/>
    <s v="Peg"/>
    <s v="GDMS"/>
    <s v="CSC"/>
    <n v="1267.75"/>
    <s v="https://cmp.wdf.sap.corp/sism/default.htm?object_key=00205495930005140275"/>
    <s v="8/21/15 Update - Moved to NSQ"/>
    <m/>
    <m/>
    <m/>
    <m/>
    <m/>
    <m/>
    <m/>
  </r>
  <r>
    <s v="USA"/>
    <s v="Newtown Square, PA"/>
    <x v="15"/>
    <s v="Cage 1 (HDQ)/09AN/10"/>
    <x v="1"/>
    <x v="1073"/>
    <s v="Tier 1"/>
    <s v="usiadem00005spa,_x000a_usiadem00005spb"/>
    <s v="172.22.3.103"/>
    <s v="APM00132015896"/>
    <n v="700092259"/>
    <s v="538637"/>
    <x v="0"/>
    <s v="EMC VNX7500"/>
    <m/>
    <s v="usiadem00005spb"/>
    <s v="Internal"/>
    <d v="2017-07-10T00:00:00"/>
    <s v="Storage Housing"/>
    <s v="IQ"/>
    <s v="Peg"/>
    <s v="GDMS"/>
    <s v="CSC"/>
    <m/>
    <s v="https://cmp.wdf.sap.corp/sism/default.htm?object_key=00205495930005144685"/>
    <s v="8/21/15 Update - Moved to NSQ"/>
    <m/>
    <m/>
    <m/>
    <m/>
    <m/>
    <m/>
    <m/>
  </r>
  <r>
    <s v="USA"/>
    <s v="Newtown Square, PA"/>
    <x v="15"/>
    <s v="Cage 1 (HDQ)/09AN/10"/>
    <x v="1"/>
    <x v="1074"/>
    <s v="Tier 1"/>
    <s v="usiadem00005spa,_x000a_usiadem00005spb"/>
    <s v="172.22.3.104"/>
    <s v="APM00132015896"/>
    <n v="700092259"/>
    <s v="538637"/>
    <x v="0"/>
    <s v="EMC VNX7500"/>
    <m/>
    <s v="usiadem00005spa"/>
    <s v="Internal"/>
    <d v="2017-07-10T00:00:00"/>
    <s v="Storage Housing"/>
    <s v="IQ"/>
    <s v="Peg"/>
    <s v="GDMS"/>
    <s v="CSC"/>
    <m/>
    <s v="https://cmp.wdf.sap.corp/sism/default.htm?object_key=00205495930005144685"/>
    <s v="8/21/15 Update - Moved to NSQ"/>
    <m/>
    <m/>
    <m/>
    <m/>
    <m/>
    <m/>
    <m/>
  </r>
  <r>
    <s v="USA"/>
    <s v="Newtown Square, PA"/>
    <x v="15"/>
    <s v="Cage 1 (HDQ)/09AN/9"/>
    <x v="1"/>
    <x v="1075"/>
    <s v="Tier 1"/>
    <s v="usiadem00006spa,_x000a_usiadem00006spb"/>
    <s v="172.22.3.108"/>
    <s v="APM00131631735"/>
    <n v="700092259"/>
    <s v="538638"/>
    <x v="0"/>
    <s v="EMC VNX5100"/>
    <m/>
    <s v="usiadem00006spb"/>
    <s v="Internal"/>
    <d v="2017-07-10T00:00:00"/>
    <s v="Storage Housing"/>
    <s v="IQ"/>
    <s v="Peg"/>
    <s v="GDMS"/>
    <s v="CSC"/>
    <m/>
    <s v="https://cmp.wdf.sap.corp/sism/default.htm?object_key=00205495930005140294"/>
    <s v="8/21/15 Update - Moved to NSQ"/>
    <m/>
    <m/>
    <m/>
    <m/>
    <m/>
    <m/>
    <m/>
  </r>
  <r>
    <s v="USA"/>
    <s v="Newtown Square, PA"/>
    <x v="15"/>
    <s v="Cage 1 (HDQ)/09AN/9"/>
    <x v="1"/>
    <x v="1076"/>
    <s v="Tier 1"/>
    <s v="usiadem00006spa,_x000a_usiadem00006spb"/>
    <s v="172.22.3.109"/>
    <s v="APM00131631735"/>
    <n v="700092259"/>
    <s v="538638"/>
    <x v="0"/>
    <s v="EMC VNX5100"/>
    <m/>
    <s v="usiadem00006spa"/>
    <s v="Internal"/>
    <d v="2017-07-10T00:00:00"/>
    <s v="Storage Housing"/>
    <s v="IQ"/>
    <s v="Peg"/>
    <s v="GDMS"/>
    <s v="CSC"/>
    <m/>
    <s v="https://cmp.wdf.sap.corp/sism/default.htm?object_key=00205495930005140294"/>
    <s v="8/21/15 Update - Moved to NSQ"/>
    <m/>
    <m/>
    <m/>
    <m/>
    <m/>
    <m/>
    <m/>
  </r>
  <r>
    <s v="USA"/>
    <s v="Newtown Square, PA"/>
    <x v="15"/>
    <s v="Cage 1 (HDQ)/07AN/10"/>
    <x v="2"/>
    <x v="1077"/>
    <s v="Tier 1"/>
    <m/>
    <s v="172.22.3.110"/>
    <s v="700002015512"/>
    <n v="700092259"/>
    <s v="552106"/>
    <x v="2"/>
    <s v="NetApp FAS3220"/>
    <m/>
    <s v="_x000a_Usiadnp00018"/>
    <s v="Internal"/>
    <d v="2017-07-31T00:00:00"/>
    <s v="Storage Housing"/>
    <s v="IQ"/>
    <s v="Peg"/>
    <s v="GDMS"/>
    <s v="CSC"/>
    <m/>
    <s v="https://cmp.wdf.sap.corp/sism/default.htm?object_key=00205495930005634514"/>
    <s v="8/21/15 Update - Moved to NSQ"/>
    <m/>
    <m/>
    <m/>
    <m/>
    <m/>
    <m/>
    <m/>
  </r>
  <r>
    <s v="USA"/>
    <s v="Newtown Square, PA"/>
    <x v="15"/>
    <s v="Cage 1 (HDQ)/07AN/10"/>
    <x v="2"/>
    <x v="1078"/>
    <s v="Tier 1"/>
    <m/>
    <s v="172.22.3.111"/>
    <s v="700002015524"/>
    <n v="700092259"/>
    <s v="552107"/>
    <x v="2"/>
    <s v="NetApp FAS3220"/>
    <m/>
    <s v="Usiadnp00017"/>
    <s v="Internal"/>
    <d v="2017-07-31T00:00:00"/>
    <s v="Storage Housing"/>
    <s v="IQ"/>
    <s v="Peg"/>
    <s v="GDMS"/>
    <s v="CSC"/>
    <m/>
    <s v="https://cmp.wdf.sap.corp/sism/default.htm?object_key=00205495930005634514"/>
    <s v="8/21/15 Update - Moved to NSQ"/>
    <m/>
    <m/>
    <m/>
    <m/>
    <m/>
    <m/>
    <m/>
  </r>
  <r>
    <s v="USA"/>
    <s v="Newtown Square, PA"/>
    <x v="15"/>
    <s v="Cage 1 (HDQ)/07AN/7"/>
    <x v="6"/>
    <x v="1079"/>
    <s v="Tier 1"/>
    <s v="usiadnpc00021"/>
    <s v="172.22.3.144"/>
    <s v="701434000174"/>
    <n v="700092259"/>
    <s v="584178"/>
    <x v="2"/>
    <s v="NetApp FAS8040"/>
    <m/>
    <s v="usiadnpn00022"/>
    <s v="Internal"/>
    <d v="2018-08-31T00:00:00"/>
    <s v="Storage Housing"/>
    <s v="IQ"/>
    <s v="Peg"/>
    <s v="GDMS"/>
    <s v="CSC"/>
    <m/>
    <m/>
    <s v="8/21/15 Update - Moved to NSQ"/>
    <m/>
    <m/>
    <m/>
    <m/>
    <m/>
    <m/>
    <m/>
  </r>
  <r>
    <s v="USA"/>
    <s v="Newtown Square, PA"/>
    <x v="15"/>
    <s v="Cage 1 (HDQ)/07AN/7"/>
    <x v="6"/>
    <x v="1080"/>
    <s v="Tier 1"/>
    <s v="usiadnpc00021"/>
    <s v="172.22.3.144"/>
    <s v="701434000173"/>
    <n v="700092259"/>
    <s v="584178"/>
    <x v="2"/>
    <s v="NetApp FAS8040"/>
    <m/>
    <s v="usiadnpn00021"/>
    <s v="Internal"/>
    <d v="2018-08-31T00:00:00"/>
    <s v="Storage Housing"/>
    <s v="IQ"/>
    <s v="Peg"/>
    <s v="GDMS"/>
    <s v="CSC"/>
    <m/>
    <m/>
    <s v="8/21/15 Update - Moved to NSQ"/>
    <m/>
    <m/>
    <m/>
    <m/>
    <m/>
    <m/>
    <m/>
  </r>
  <r>
    <s v="USA"/>
    <s v="La Crosse, WI"/>
    <x v="53"/>
    <m/>
    <x v="4"/>
    <x v="1081"/>
    <m/>
    <m/>
    <m/>
    <s v="1FA0943538"/>
    <m/>
    <m/>
    <x v="0"/>
    <s v="EMC DD670"/>
    <m/>
    <m/>
    <s v="D@R in place"/>
    <m/>
    <s v="Backup Device"/>
    <s v="Backup Team"/>
    <s v="GDMB"/>
    <s v="GDMB"/>
    <s v="CSC"/>
    <m/>
    <m/>
    <m/>
    <m/>
    <m/>
    <m/>
    <m/>
    <m/>
    <m/>
    <m/>
  </r>
  <r>
    <s v="USA"/>
    <s v="Newtown Square, PA"/>
    <x v="15"/>
    <s v="Cage 1 (HDQ)/9AS/12"/>
    <x v="4"/>
    <x v="1082"/>
    <m/>
    <m/>
    <m/>
    <s v="1FA0943591"/>
    <m/>
    <m/>
    <x v="0"/>
    <s v="EMC DD670"/>
    <m/>
    <m/>
    <s v="D@R in place"/>
    <d v="2015-12-28T00:00:00"/>
    <s v="Backup Device"/>
    <s v="Backup Team"/>
    <s v="GDMB"/>
    <s v="GDMB"/>
    <s v="CSC"/>
    <m/>
    <s v="https://cmp.wdf.sap.corp/sism/default.htm?object_key=00205495930004835803"/>
    <m/>
    <m/>
    <m/>
    <m/>
    <m/>
    <m/>
    <m/>
    <m/>
  </r>
  <r>
    <s v="USA"/>
    <s v="La Crosse, WI"/>
    <x v="53"/>
    <s v="Care 1 (2-230)/3/4-5"/>
    <x v="2"/>
    <x v="1083"/>
    <s v="Tier 1"/>
    <s v="uslseemccs0,_x000a_uslseemccs1"/>
    <s v="10.165.69.198"/>
    <s v="APM00114701080"/>
    <m/>
    <s v="464995"/>
    <x v="0"/>
    <s v="EMC VNX5700"/>
    <m/>
    <s v="uslseemccs1"/>
    <s v="Internal"/>
    <d v="2016-01-19T00:00:00"/>
    <s v="Shared SAN"/>
    <s v="Shared SAN"/>
    <s v="Peg"/>
    <s v="GDMS"/>
    <s v="CSC"/>
    <m/>
    <s v="https://cmp.wdf.sap.corp/sism/default.htm?object_key=00205495930005872225"/>
    <s v="7/28/14: Added to SISM_x000a_7/22/14: Not included in our CC"/>
    <m/>
    <m/>
    <m/>
    <m/>
    <m/>
    <m/>
    <m/>
  </r>
  <r>
    <s v="USA"/>
    <s v="La Crosse, WI"/>
    <x v="53"/>
    <s v="Care 1 (2-230)/3/4-5"/>
    <x v="2"/>
    <x v="1084"/>
    <s v="Tier 1"/>
    <s v="uslseemccs0,_x000a_uslseemccs1"/>
    <s v="10.165.69.199"/>
    <s v="APM00114701080"/>
    <m/>
    <s v="464995"/>
    <x v="0"/>
    <s v="EMC VNX5700"/>
    <m/>
    <s v="uslseemccs0"/>
    <s v="Internal"/>
    <d v="2016-01-19T00:00:00"/>
    <s v="Shared SAN"/>
    <s v="Shared SAN"/>
    <s v="Peg"/>
    <s v="GDMS"/>
    <s v="CSC"/>
    <m/>
    <s v="https://cmp.wdf.sap.corp/sism/default.htm?object_key=00205495930005872225"/>
    <s v="7/28/14: Added to SISM_x000a_7/22/14: Not included in our CC"/>
    <m/>
    <m/>
    <m/>
    <m/>
    <m/>
    <m/>
    <m/>
  </r>
  <r>
    <s v="USA"/>
    <s v="La Crosse, WI"/>
    <x v="53"/>
    <s v="Care 1 (2-230)/2/5"/>
    <x v="2"/>
    <x v="1085"/>
    <s v="Tier 1"/>
    <m/>
    <s v="10.162.51.50"/>
    <s v="700000571988"/>
    <m/>
    <s v="464795"/>
    <x v="2"/>
    <s v="NetApp FAS3140"/>
    <m/>
    <s v="uslsefs03"/>
    <s v="Internal"/>
    <d v="2016-08-31T00:00:00"/>
    <s v="Storage Housing"/>
    <s v="TIP"/>
    <s v="Steve"/>
    <s v="GDMS"/>
    <s v="CSC"/>
    <m/>
    <s v="https://cmp.wdf.sap.corp/sism/default.htm?object_key=00205495930002525598"/>
    <s v="7/28/14: Added to SISM_x000a_7/22/14: Not included in our CC"/>
    <m/>
    <m/>
    <m/>
    <m/>
    <m/>
    <m/>
    <m/>
  </r>
  <r>
    <s v="USA"/>
    <s v="La Crosse, WI"/>
    <x v="53"/>
    <s v="Care 1 (2-230)/2/5"/>
    <x v="2"/>
    <x v="1086"/>
    <s v="Tier 1"/>
    <m/>
    <s v="10.162.51.51"/>
    <s v="700000571990"/>
    <m/>
    <s v="464795"/>
    <x v="2"/>
    <s v="NetApp FAS3140"/>
    <m/>
    <s v="_x000a_uslsefs04"/>
    <s v="Internal"/>
    <d v="2016-08-31T00:00:00"/>
    <s v="Storage Housing"/>
    <s v="TIP"/>
    <s v="Steve"/>
    <s v="GDMS"/>
    <s v="CSC"/>
    <m/>
    <s v="https://cmp.wdf.sap.corp/sism/default.htm?object_key=00205495930002525598"/>
    <s v="7/28/14: Added to SISM_x000a_7/22/14: Not included in our CC"/>
    <m/>
    <m/>
    <m/>
    <m/>
    <m/>
    <m/>
    <m/>
  </r>
  <r>
    <s v="USA"/>
    <s v="Dublin, CA"/>
    <x v="19"/>
    <m/>
    <x v="6"/>
    <x v="1087"/>
    <m/>
    <s v="usoakengnasc01"/>
    <s v="10.172.223.95"/>
    <s v="701503000585"/>
    <m/>
    <m/>
    <x v="2"/>
    <s v="NetApp FAS8040"/>
    <m/>
    <s v="usoakengnasc01-2"/>
    <s v="Internal"/>
    <d v="2019-01-31T00:00:00"/>
    <s v="Dedicated Storage"/>
    <s v="HANA Platform Strat.Projects"/>
    <s v="Anil"/>
    <s v="GDMS"/>
    <s v="CSC"/>
    <m/>
    <m/>
    <s v="6/26/15: Added"/>
    <m/>
    <m/>
    <m/>
    <m/>
    <m/>
    <m/>
    <m/>
  </r>
  <r>
    <s v="USA"/>
    <s v="Dublin, CA"/>
    <x v="19"/>
    <m/>
    <x v="6"/>
    <x v="1088"/>
    <m/>
    <s v="usoakengnasc01"/>
    <s v="10.172.223.95"/>
    <s v="701503000489"/>
    <m/>
    <m/>
    <x v="2"/>
    <s v="NetApp FAS8040"/>
    <m/>
    <s v="usoakengnasc01-1"/>
    <s v="Internal"/>
    <d v="2019-01-31T00:00:00"/>
    <s v="Dedicated Storage"/>
    <s v="HANA Platform Strat.Projects"/>
    <s v="Anil"/>
    <s v="GDMS"/>
    <s v="CSC"/>
    <m/>
    <m/>
    <s v="6/26/15: Added"/>
    <m/>
    <m/>
    <m/>
    <m/>
    <m/>
    <m/>
    <m/>
  </r>
  <r>
    <s v="USA"/>
    <s v="Santa Clara, CA"/>
    <x v="17"/>
    <m/>
    <x v="4"/>
    <x v="1089"/>
    <m/>
    <m/>
    <s v="10.6.2.250"/>
    <s v="2FA1515142"/>
    <m/>
    <m/>
    <x v="0"/>
    <s v="EMC DD890"/>
    <m/>
    <m/>
    <s v="D@R in place"/>
    <d v="2015-08-29T00:00:00"/>
    <s v="Backup Device"/>
    <s v="Backup Team"/>
    <s v="GDMB"/>
    <s v="GDMB"/>
    <s v="CSC"/>
    <m/>
    <m/>
    <s v="6/26/15: Added"/>
    <m/>
    <m/>
    <m/>
    <m/>
    <m/>
    <m/>
    <m/>
  </r>
  <r>
    <s v="USA"/>
    <s v="Palo Alto, CA"/>
    <x v="36"/>
    <m/>
    <x v="2"/>
    <x v="1090"/>
    <s v="Tier 1"/>
    <m/>
    <s v="10.49.30.81"/>
    <s v="700000486975"/>
    <m/>
    <s v="489161"/>
    <x v="2"/>
    <s v="NetApp FAS3170"/>
    <m/>
    <s v="_x000a_uspalnas02"/>
    <s v="Internal"/>
    <d v="2014-12-31T00:00:00"/>
    <s v="Storage Housing"/>
    <s v="CTF"/>
    <s v="Judy"/>
    <s v="GDMS"/>
    <s v="CSC"/>
    <m/>
    <s v="https://cmp.wdf.sap.corp/sism/default.htm?object_key=00205495930005871976"/>
    <s v="1/8/15: replacement ordered_x000a_12/10/14: Mail from Judy System being replaced_x000a_7/28/14: Added to SISM"/>
    <m/>
    <m/>
    <m/>
    <m/>
    <m/>
    <m/>
    <m/>
  </r>
  <r>
    <s v="USA"/>
    <s v="Palo Alto, CA"/>
    <x v="36"/>
    <m/>
    <x v="2"/>
    <x v="1091"/>
    <s v="Tier 1"/>
    <m/>
    <s v="10.49.30.82"/>
    <s v="700000486987"/>
    <m/>
    <s v="489161"/>
    <x v="2"/>
    <s v="NetApp FAS3170"/>
    <m/>
    <s v="uspalnas01"/>
    <s v="Internal"/>
    <d v="2014-12-31T00:00:00"/>
    <s v="Storage Housing"/>
    <s v="CTF"/>
    <s v="Judy"/>
    <s v="GDMS"/>
    <s v="CSC"/>
    <m/>
    <s v="https://cmp.wdf.sap.corp/sism/default.htm?object_key=00205495930005872064"/>
    <s v="1/8/15: replacement ordered_x000a_12/10/14: Mail from Judy System being replaced_x000a_7/28/14: Added to SISM"/>
    <m/>
    <m/>
    <m/>
    <m/>
    <m/>
    <m/>
    <m/>
  </r>
  <r>
    <s v="Russia"/>
    <s v="Moscow"/>
    <x v="0"/>
    <m/>
    <x v="3"/>
    <x v="1092"/>
    <m/>
    <m/>
    <s v="10.240.0.46"/>
    <s v="BRCBRW1948K081"/>
    <m/>
    <m/>
    <x v="0"/>
    <s v="Brocade 6510"/>
    <m/>
    <m/>
    <m/>
    <m/>
    <s v="Dedicated Switch"/>
    <s v="SaaS"/>
    <s v="Gerald"/>
    <s v="GDMS"/>
    <s v="CSC"/>
    <m/>
    <m/>
    <s v="6/26/15: Added"/>
    <m/>
    <m/>
    <m/>
    <m/>
    <m/>
    <m/>
    <m/>
  </r>
  <r>
    <s v="Russia"/>
    <s v="Moscow"/>
    <x v="0"/>
    <m/>
    <x v="3"/>
    <x v="1093"/>
    <m/>
    <m/>
    <s v="10.240.0.47"/>
    <s v="BRCBRW1948K06K"/>
    <m/>
    <m/>
    <x v="0"/>
    <s v="Brocade 6510"/>
    <m/>
    <m/>
    <m/>
    <m/>
    <s v="Dedicated Switch"/>
    <s v="SaaS"/>
    <s v="Gerald"/>
    <s v="GDMS"/>
    <s v="CSC"/>
    <m/>
    <m/>
    <s v="6/26/15: Added"/>
    <m/>
    <m/>
    <m/>
    <m/>
    <m/>
    <m/>
    <m/>
  </r>
  <r>
    <s v="USA"/>
    <s v="Newtown Square, PA"/>
    <x v="15"/>
    <m/>
    <x v="4"/>
    <x v="1094"/>
    <m/>
    <m/>
    <s v="10.14.35.248"/>
    <s v="2FA1550101"/>
    <m/>
    <m/>
    <x v="0"/>
    <s v="EMC DD890"/>
    <m/>
    <m/>
    <s v="D@R in place"/>
    <d v="2016-12-22T00:00:00"/>
    <s v="Backup Device"/>
    <s v="Backup Team"/>
    <s v="GDMB"/>
    <s v="GDMB"/>
    <s v="CSC"/>
    <m/>
    <m/>
    <s v="6/26/15: Added"/>
    <m/>
    <m/>
    <m/>
    <m/>
    <m/>
    <m/>
    <m/>
  </r>
  <r>
    <s v="USA"/>
    <s v="Newtown Square, PA"/>
    <x v="15"/>
    <m/>
    <x v="4"/>
    <x v="1095"/>
    <m/>
    <m/>
    <s v="10.14.35.249"/>
    <s v="2FA1551112"/>
    <m/>
    <m/>
    <x v="0"/>
    <s v="EMC DD890"/>
    <m/>
    <m/>
    <s v="D@R in place"/>
    <d v="2016-12-22T00:00:00"/>
    <s v="Backup Device"/>
    <s v="Backup Team"/>
    <s v="GDMB"/>
    <s v="GDMB"/>
    <s v="CSC"/>
    <m/>
    <m/>
    <s v="6/26/15: Added"/>
    <m/>
    <m/>
    <m/>
    <m/>
    <m/>
    <m/>
    <m/>
  </r>
  <r>
    <s v="USA"/>
    <s v="Sterling, VA"/>
    <x v="29"/>
    <s v="Cage 3 (01.GZ.004)/GP/06"/>
    <x v="4"/>
    <x v="1096"/>
    <m/>
    <m/>
    <s v="10.14.51.231"/>
    <s v="2FA1751056"/>
    <m/>
    <m/>
    <x v="0"/>
    <s v="EMC DD990"/>
    <m/>
    <m/>
    <s v="D@R in place"/>
    <d v="2016-12-22T00:00:00"/>
    <s v="Backup Device"/>
    <s v="Backup  "/>
    <s v="GDMB"/>
    <s v="GDMB"/>
    <s v="CSC"/>
    <m/>
    <m/>
    <s v="6/26/15: Added"/>
    <m/>
    <m/>
    <m/>
    <m/>
    <m/>
    <m/>
    <m/>
  </r>
  <r>
    <s v="USA"/>
    <s v="Newtown Square, PA"/>
    <x v="15"/>
    <m/>
    <x v="4"/>
    <x v="1097"/>
    <m/>
    <m/>
    <m/>
    <s v="3FA2228081"/>
    <m/>
    <m/>
    <x v="0"/>
    <s v="EMC DD620"/>
    <m/>
    <m/>
    <s v="D@R in place"/>
    <d v="2017-06-29T00:00:00"/>
    <s v="Backup Device"/>
    <s v="Backup Team"/>
    <s v="GDMB"/>
    <s v="GDMB"/>
    <s v="CSC"/>
    <m/>
    <m/>
    <m/>
    <m/>
    <m/>
    <m/>
    <m/>
    <m/>
    <m/>
    <m/>
  </r>
  <r>
    <s v="USA"/>
    <s v="Newtown Square, PA"/>
    <x v="15"/>
    <s v="Cage 1 (HDQ)/11AN/07"/>
    <x v="2"/>
    <x v="1098"/>
    <s v="Tier 1"/>
    <s v="usphlem00001cs0,_x000a_usphlem00001cs1"/>
    <s v="172.22.3.76"/>
    <s v="APM00130922560"/>
    <m/>
    <s v="543377"/>
    <x v="0"/>
    <s v="EMC VNX7500"/>
    <m/>
    <s v="usphlem00001cs1"/>
    <s v="Internal"/>
    <d v="2017-04-29T00:00:00"/>
    <s v="Shared NAS"/>
    <s v="Shared NAS"/>
    <s v="Peg"/>
    <s v="GDMS"/>
    <s v="CSC"/>
    <m/>
    <s v="https://cmp.wdf.sap.corp/sism/default.htm?object_key=00205495930005165831"/>
    <m/>
    <m/>
    <m/>
    <m/>
    <m/>
    <m/>
    <m/>
    <m/>
  </r>
  <r>
    <s v="USA"/>
    <s v="Newtown Square, PA"/>
    <x v="15"/>
    <s v="Cage 1 (HDQ)/11AN/07"/>
    <x v="2"/>
    <x v="1099"/>
    <s v="Tier 1"/>
    <s v="usphlem00001cs0,_x000a_usphlem00001cs1"/>
    <s v="172.22.3.76"/>
    <s v="APM00130922560"/>
    <m/>
    <s v="543377"/>
    <x v="0"/>
    <s v="EMC VNX7500"/>
    <m/>
    <s v="usphlem00001cs0"/>
    <s v="Internal"/>
    <d v="2017-04-29T00:00:00"/>
    <s v="Shared NAS"/>
    <s v="Shared NAS"/>
    <s v="Peg"/>
    <s v="GDMS"/>
    <s v="CSC"/>
    <m/>
    <s v="https://cmp.wdf.sap.corp/sism/default.htm?object_key=00205495930005165831"/>
    <m/>
    <m/>
    <m/>
    <m/>
    <m/>
    <m/>
    <m/>
    <m/>
  </r>
  <r>
    <s v="USA"/>
    <s v="Newtown Square, PA"/>
    <x v="15"/>
    <s v="Cage 1 (HDQ)/11AN/9"/>
    <x v="2"/>
    <x v="1100"/>
    <m/>
    <m/>
    <s v="172.22.3.169"/>
    <s v="CKM00133904713"/>
    <m/>
    <m/>
    <x v="0"/>
    <s v="EMC VNX8000"/>
    <m/>
    <s v="usphlem0007spb"/>
    <s v="Internal"/>
    <d v="2017-09-30T00:00:00"/>
    <s v="Shared SAN"/>
    <s v="Shared SAN"/>
    <s v="Peg"/>
    <s v="GDMS"/>
    <s v="CSC"/>
    <m/>
    <s v="https://cmp.wdf.sap.corp/sism/default.htm?object_key=00205495930008193704"/>
    <s v="8/17/15: Added"/>
    <m/>
    <m/>
    <m/>
    <m/>
    <m/>
    <m/>
    <m/>
  </r>
  <r>
    <s v="USA"/>
    <s v="Newtown Square, PA"/>
    <x v="15"/>
    <s v="Cage 1 (HDQ)/11AN/9"/>
    <x v="2"/>
    <x v="1101"/>
    <m/>
    <m/>
    <s v="172.22.3.169"/>
    <s v="CKM00133904713"/>
    <m/>
    <m/>
    <x v="0"/>
    <s v="EMC VNX8000"/>
    <m/>
    <s v="usphlem0007spa"/>
    <s v="Internal"/>
    <d v="2017-09-30T00:00:00"/>
    <s v="Shared SAN"/>
    <s v="Shared SAN"/>
    <s v="Peg"/>
    <s v="GDMS"/>
    <s v="CSC"/>
    <m/>
    <s v="https://cmp.wdf.sap.corp/sism/default.htm?object_key=00205495930008193704"/>
    <s v="8/17/15: Added"/>
    <m/>
    <m/>
    <m/>
    <m/>
    <m/>
    <m/>
    <m/>
  </r>
  <r>
    <s v="USA"/>
    <s v="Newtown Square, PA"/>
    <x v="15"/>
    <s v="Cage 1 (HDQ)/11AN/8"/>
    <x v="2"/>
    <x v="1102"/>
    <m/>
    <m/>
    <s v="172.22.3.114"/>
    <s v="CKM00133900807"/>
    <m/>
    <m/>
    <x v="0"/>
    <s v="EMC VNX8000"/>
    <m/>
    <s v="usphlem0008spb"/>
    <s v="Internal"/>
    <d v="2017-09-30T00:00:00"/>
    <s v="Shared SAN"/>
    <s v="Shared SAN"/>
    <s v="Peg"/>
    <s v="GDMS"/>
    <s v="CSC"/>
    <m/>
    <s v="https://cmp.wdf.sap.corp/sism/default.htm?object_key=00205495930008193407"/>
    <s v="6/26/15: Added"/>
    <m/>
    <m/>
    <m/>
    <m/>
    <m/>
    <m/>
    <m/>
  </r>
  <r>
    <s v="USA"/>
    <s v="Newtown Square, PA"/>
    <x v="15"/>
    <s v="Cage 1 (HDQ)/11AN/8"/>
    <x v="2"/>
    <x v="1103"/>
    <m/>
    <m/>
    <s v="172.22.3.115"/>
    <s v="CKM00133900807"/>
    <m/>
    <m/>
    <x v="0"/>
    <s v="EMC VNX8000"/>
    <m/>
    <s v="usphlem0008spa"/>
    <s v="Internal"/>
    <d v="2017-09-30T00:00:00"/>
    <s v="Shared SAN"/>
    <s v="Shared SAN"/>
    <s v="Peg"/>
    <s v="GDMS"/>
    <s v="CSC"/>
    <m/>
    <s v="https://cmp.wdf.sap.corp/sism/default.htm?object_key=00205495930008193407"/>
    <s v="6/26/15: Added"/>
    <m/>
    <m/>
    <m/>
    <m/>
    <m/>
    <m/>
    <m/>
  </r>
  <r>
    <s v="USA"/>
    <s v="Newtown Square, PA"/>
    <x v="15"/>
    <s v="Cage 1 (HDQ)/13AS/12"/>
    <x v="2"/>
    <x v="1104"/>
    <s v="Tier 1"/>
    <m/>
    <s v="10.4.39.214"/>
    <s v="700000492845"/>
    <n v="108004008"/>
    <s v="488755"/>
    <x v="2"/>
    <s v="NetApp FAS3170"/>
    <m/>
    <s v="_x000a_usphlnas02"/>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13AS/12"/>
    <x v="2"/>
    <x v="1105"/>
    <s v="Tier 1"/>
    <m/>
    <s v="10.4.39.217"/>
    <s v="700000492857"/>
    <n v="108004008"/>
    <s v="488755"/>
    <x v="2"/>
    <s v="NetApp FAS3170"/>
    <m/>
    <s v="usphlnas01"/>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7AS/10"/>
    <x v="2"/>
    <x v="1106"/>
    <s v="Tier 1"/>
    <m/>
    <s v="172.22.3.27"/>
    <s v="800000102600"/>
    <m/>
    <s v="519691"/>
    <x v="2"/>
    <s v="NetApp FAS6240"/>
    <m/>
    <s v="_x000a_Usphlnas12"/>
    <s v="Internal"/>
    <d v="2015-11-30T00:00:00"/>
    <s v="VMware"/>
    <s v="VMware"/>
    <s v="Peg"/>
    <s v="GDMS"/>
    <s v="CSC"/>
    <m/>
    <s v="https://cmp.wdf.sap.corp/sism/default.htm?object_key=00205495930002926685"/>
    <s v="6/19/14: Serial number for SISM 1 and 2 are incorrect_x000a_Seems to be two SISM records for 11"/>
    <m/>
    <m/>
    <m/>
    <m/>
    <m/>
    <m/>
    <m/>
  </r>
  <r>
    <s v="USA"/>
    <s v="Newtown Square, PA"/>
    <x v="15"/>
    <s v="Cage 1 (HDQ)/7AS/10"/>
    <x v="2"/>
    <x v="1107"/>
    <s v="Tier 1"/>
    <m/>
    <s v="172.22.3.28"/>
    <s v="800000103240"/>
    <m/>
    <s v="519690"/>
    <x v="2"/>
    <s v="NetApp FAS6240"/>
    <m/>
    <s v="Usphlnas11"/>
    <s v="Internal"/>
    <d v="2015-11-30T00:00:00"/>
    <s v="VMware"/>
    <s v="VMware"/>
    <s v="Peg"/>
    <s v="GDMS"/>
    <s v="CSC"/>
    <m/>
    <s v="https://cmp.wdf.sap.corp/sism/default.htm?object_key=00205495930002926697"/>
    <s v="6/19/14: Serial number for SISM 1 and 2 are incorrect_x000a_Seems to be two SISM records for 11"/>
    <m/>
    <m/>
    <m/>
    <m/>
    <m/>
    <m/>
    <m/>
  </r>
  <r>
    <s v="USA"/>
    <s v="Newtown Square, PA"/>
    <x v="15"/>
    <s v="Cage 1 (HDQ)/9AS/10"/>
    <x v="2"/>
    <x v="1108"/>
    <s v="Tier 1"/>
    <m/>
    <s v="172.22.3.29"/>
    <s v="800000104309"/>
    <m/>
    <s v="519941"/>
    <x v="2"/>
    <s v="NetApp FAS6210"/>
    <m/>
    <s v="_x000a_usphlnas14"/>
    <s v="Internal"/>
    <d v="2015-11-30T00:00:00"/>
    <s v="Storage Housing"/>
    <s v="SDC"/>
    <s v="Bob"/>
    <s v="GDMS"/>
    <s v="CSC"/>
    <m/>
    <s v="https://cmp.wdf.sap.corp/sism/default.htm?object_key=00205495930002936999"/>
    <m/>
    <m/>
    <m/>
    <m/>
    <m/>
    <m/>
    <m/>
    <m/>
  </r>
  <r>
    <s v="USA"/>
    <s v="Newtown Square, PA"/>
    <x v="15"/>
    <s v="Cage 1 (HDQ)/9AS/10"/>
    <x v="2"/>
    <x v="1109"/>
    <s v="Tier 1"/>
    <m/>
    <s v="172.22.3.30"/>
    <s v="800000104282"/>
    <m/>
    <s v="519941"/>
    <x v="2"/>
    <s v="NetApp FAS6210"/>
    <m/>
    <s v="usphlnas13"/>
    <s v="Internal"/>
    <d v="2015-11-30T00:00:00"/>
    <s v="Storage Housing"/>
    <s v="SDC"/>
    <s v="Bob"/>
    <s v="GDMS"/>
    <s v="CSC"/>
    <m/>
    <s v="https://cmp.wdf.sap.corp/sism/default.htm?object_key=00205495930002936999"/>
    <m/>
    <m/>
    <m/>
    <m/>
    <m/>
    <m/>
    <m/>
    <m/>
  </r>
  <r>
    <s v="USA"/>
    <s v="Newtown Square, PA"/>
    <x v="15"/>
    <s v="Cage 1 (HDQ)/13AS/9"/>
    <x v="2"/>
    <x v="1110"/>
    <s v="Tier 1"/>
    <m/>
    <s v="172.22.3.50"/>
    <s v="700001023263"/>
    <m/>
    <s v="525946"/>
    <x v="2"/>
    <s v="NetApp FAS3270"/>
    <m/>
    <s v="_x000a_Usphlnas16"/>
    <s v="Internal"/>
    <d v="2016-04-30T00:00:00"/>
    <s v="Shared NAS"/>
    <s v="Shared NAS"/>
    <s v="Peg"/>
    <s v="GDMS"/>
    <s v="CSC"/>
    <m/>
    <s v="https://cmp.wdf.sap.corp/sism/default.htm?object_key=00205495930003586675"/>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13AS/9"/>
    <x v="2"/>
    <x v="1111"/>
    <s v="Tier 1"/>
    <m/>
    <s v="172.22.3.52"/>
    <s v="700001023275"/>
    <m/>
    <s v="525947"/>
    <x v="2"/>
    <s v="NetApp FAS3270"/>
    <m/>
    <s v="Usphlnas15"/>
    <s v="Internal"/>
    <d v="2016-04-30T00:00:00"/>
    <s v="Shared NAS"/>
    <s v="Shared NAS"/>
    <s v="Peg"/>
    <s v="GDMS"/>
    <s v="CSC"/>
    <m/>
    <s v="https://cmp.wdf.sap.corp/sism/default.htm?object_key=00205495930003586676"/>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9AS/12"/>
    <x v="2"/>
    <x v="1112"/>
    <m/>
    <m/>
    <s v="172.22.3.81"/>
    <s v="701512000635"/>
    <m/>
    <m/>
    <x v="2"/>
    <s v="NetApp FAS8060"/>
    <m/>
    <s v="usphlnp00032"/>
    <s v="Internal"/>
    <d v="2019-05-31T00:00:00"/>
    <s v="Dedicated Storage"/>
    <s v="SDC"/>
    <s v="Gerald"/>
    <s v="GDMS"/>
    <s v="CSC"/>
    <m/>
    <m/>
    <s v="6/26/15: Added"/>
    <m/>
    <m/>
    <m/>
    <m/>
    <m/>
    <m/>
    <m/>
  </r>
  <r>
    <s v="USA"/>
    <s v="Newtown Square, PA"/>
    <x v="15"/>
    <s v="Cage 1 (HDQ)/9AS/12"/>
    <x v="2"/>
    <x v="1113"/>
    <m/>
    <m/>
    <s v="172.22.3.82"/>
    <s v="701512000634"/>
    <m/>
    <m/>
    <x v="2"/>
    <s v="NetApp FAS8060"/>
    <m/>
    <s v="usphlnp00031"/>
    <s v="Internal"/>
    <d v="2019-05-31T00:00:00"/>
    <s v="Dedicated Storage"/>
    <s v="SDC"/>
    <s v="Gerald"/>
    <s v="GDMS"/>
    <s v="CSC"/>
    <m/>
    <m/>
    <s v="6/26/15: Added"/>
    <m/>
    <m/>
    <m/>
    <m/>
    <m/>
    <m/>
    <m/>
  </r>
  <r>
    <s v="USA"/>
    <s v="Newtown Square, PA"/>
    <x v="15"/>
    <s v="Cage 1 (HDQ)/15S/1"/>
    <x v="6"/>
    <x v="1114"/>
    <s v="Tier 1"/>
    <s v="usphlnpc001.phl.sap.corp"/>
    <s v="10.14.36.199"/>
    <s v="701437000261"/>
    <m/>
    <m/>
    <x v="2"/>
    <s v="NetApp FAS8040"/>
    <m/>
    <s v="usphlnpn00030"/>
    <s v="Internal"/>
    <d v="2018-10-31T00:00:00"/>
    <s v="VMware"/>
    <s v="VMware"/>
    <s v="Peg"/>
    <s v="GDMS"/>
    <s v="CSC"/>
    <m/>
    <m/>
    <s v="9/8/15: Updated from old name of usphlnpc00029"/>
    <m/>
    <m/>
    <m/>
    <m/>
    <m/>
    <m/>
    <m/>
  </r>
  <r>
    <s v="USA"/>
    <s v="Newtown Square, PA"/>
    <x v="15"/>
    <s v="Cage 1 (HDQ)/15S/1"/>
    <x v="6"/>
    <x v="1115"/>
    <s v="Tier 1"/>
    <s v="usphlnpc001.phl.sap.corp"/>
    <s v="10.14.36.199"/>
    <s v="701437000262"/>
    <m/>
    <m/>
    <x v="2"/>
    <s v="NetApp FAS8040"/>
    <m/>
    <s v="usphlnpn00029"/>
    <s v="Internal"/>
    <d v="2018-10-31T00:00:00"/>
    <s v="VMware"/>
    <s v="VMware"/>
    <s v="Peg"/>
    <s v="GDMS"/>
    <s v="CSC"/>
    <m/>
    <m/>
    <s v="9/8/15: Updated from old name of usphlnpc00029"/>
    <m/>
    <m/>
    <m/>
    <m/>
    <m/>
    <m/>
    <m/>
  </r>
  <r>
    <s v="Singapore"/>
    <s v="Singapore"/>
    <x v="11"/>
    <m/>
    <x v="3"/>
    <x v="1116"/>
    <m/>
    <m/>
    <s v="10.34.34.59"/>
    <s v="AGF0651C0EX"/>
    <m/>
    <m/>
    <x v="0"/>
    <s v="Brocade 5000"/>
    <m/>
    <m/>
    <s v="N/A"/>
    <m/>
    <m/>
    <s v="Sybase"/>
    <m/>
    <s v="GDMS"/>
    <s v="CSC"/>
    <m/>
    <m/>
    <m/>
    <m/>
    <m/>
    <m/>
    <m/>
    <m/>
    <m/>
    <m/>
  </r>
  <r>
    <s v="Singapore"/>
    <s v="Singapore"/>
    <x v="11"/>
    <m/>
    <x v="3"/>
    <x v="1117"/>
    <m/>
    <m/>
    <s v="10.34.34.60"/>
    <s v="AGF0651C0F8"/>
    <m/>
    <m/>
    <x v="0"/>
    <s v="Brocade 5000"/>
    <m/>
    <m/>
    <s v="N/A"/>
    <m/>
    <m/>
    <s v="Sybase"/>
    <m/>
    <s v="GDMS"/>
    <s v="CSC"/>
    <m/>
    <m/>
    <m/>
    <m/>
    <m/>
    <m/>
    <m/>
    <m/>
    <m/>
    <m/>
  </r>
  <r>
    <s v="USA"/>
    <s v="Newtown Square, PA"/>
    <x v="15"/>
    <s v="Cage 1 (HDQ)/11AS/9"/>
    <x v="6"/>
    <x v="1118"/>
    <s v="Tier 1"/>
    <s v="usphlnpc00019"/>
    <s v="172.22.3.125"/>
    <s v="700002094269"/>
    <m/>
    <s v="552981"/>
    <x v="2"/>
    <s v="NetApp FAS3250"/>
    <m/>
    <s v="usphlnpn00020"/>
    <s v="Internal"/>
    <d v="2017-09-30T00:00:00"/>
    <s v="Dedicated Storage"/>
    <s v="TLM"/>
    <s v="Kevin"/>
    <s v="GDMS"/>
    <s v="CSC"/>
    <m/>
    <s v="https://cmp.wdf.sap.corp/sism/default.htm?object_key=00205495930005011149"/>
    <m/>
    <m/>
    <m/>
    <m/>
    <m/>
    <m/>
    <m/>
    <m/>
  </r>
  <r>
    <s v="USA"/>
    <s v="Newtown Square, PA"/>
    <x v="15"/>
    <s v="Cage 1 (HDQ)/11AS/9"/>
    <x v="6"/>
    <x v="1119"/>
    <s v="Tier 1"/>
    <s v="usphlnpc00019"/>
    <s v="172.22.3.125"/>
    <s v="700002094271"/>
    <m/>
    <s v="552983"/>
    <x v="2"/>
    <s v="NetApp FAS3250"/>
    <m/>
    <s v="usphlnpn00019"/>
    <s v="Internal"/>
    <d v="2017-09-30T00:00:00"/>
    <s v="Dedicated Storage"/>
    <s v="TLM"/>
    <s v="Kevin"/>
    <s v="GDMS"/>
    <s v="CSC"/>
    <m/>
    <s v="https://cmp.wdf.sap.corp/sism/default.htm?object_key=00205495930005011146"/>
    <m/>
    <m/>
    <m/>
    <m/>
    <m/>
    <m/>
    <m/>
    <m/>
  </r>
  <r>
    <s v="USA"/>
    <s v="Newtown Square, PA"/>
    <x v="15"/>
    <s v="Cage 1 (HDQ)/11AS/8"/>
    <x v="6"/>
    <x v="1120"/>
    <s v="Tier 1"/>
    <s v="usphlnpc00019"/>
    <s v="172.22.3.124"/>
    <s v="701432000070"/>
    <m/>
    <s v="584140"/>
    <x v="2"/>
    <s v="NetApp FAS3250"/>
    <m/>
    <s v="usphlnpn00024"/>
    <s v="Internal"/>
    <d v="2017-09-30T00:00:00"/>
    <s v="Dedicated Storage"/>
    <s v="TLM"/>
    <s v="Kevin"/>
    <s v="GDMS"/>
    <s v="CSC"/>
    <m/>
    <s v="https://cmp.wdf.sap.corp/sism/default.htm?object_key=00205495930007483134"/>
    <s v="10/17/14: Added"/>
    <m/>
    <m/>
    <m/>
    <m/>
    <m/>
    <m/>
    <m/>
  </r>
  <r>
    <s v="USA"/>
    <s v="Sunnyvale, CA"/>
    <x v="1"/>
    <m/>
    <x v="3"/>
    <x v="1121"/>
    <m/>
    <m/>
    <s v="10.162.161.59"/>
    <s v="USB709R6VN"/>
    <m/>
    <m/>
    <x v="0"/>
    <s v="Brocade"/>
    <m/>
    <m/>
    <s v="N/A"/>
    <m/>
    <s v="Dedicated Switch"/>
    <s v="Ariba IT"/>
    <s v="Peg"/>
    <s v="GDMS"/>
    <s v="CSC"/>
    <m/>
    <m/>
    <s v="4/8/15: end of service life- asked charlie about buying spare part (same parts)"/>
    <m/>
    <m/>
    <m/>
    <m/>
    <m/>
    <m/>
    <m/>
  </r>
  <r>
    <s v="USA"/>
    <s v="Newtown Square, PA"/>
    <x v="15"/>
    <s v="Cage 1 (HDQ)/11AS/8"/>
    <x v="6"/>
    <x v="1122"/>
    <s v="Tier 1"/>
    <s v="usphlnpc00019"/>
    <s v="172.22.3.124"/>
    <s v="701432000071"/>
    <m/>
    <s v="584139"/>
    <x v="2"/>
    <s v="NetApp FAS3250"/>
    <m/>
    <s v="usphlnpn00023"/>
    <s v="Internal"/>
    <d v="2017-09-30T00:00:00"/>
    <s v="Dedicated Storage"/>
    <s v="TLM"/>
    <s v="Kevin"/>
    <s v="GDMS"/>
    <s v="CSC"/>
    <m/>
    <s v="https://cmp.wdf.sap.corp/sism/default.htm?object_key=00205495930007483133"/>
    <s v="10/17/14: Added"/>
    <m/>
    <m/>
    <m/>
    <m/>
    <m/>
    <m/>
    <m/>
  </r>
  <r>
    <s v="USA"/>
    <s v="Sunnyvale, CA"/>
    <x v="1"/>
    <m/>
    <x v="3"/>
    <x v="1123"/>
    <m/>
    <m/>
    <s v="10.162.161.60"/>
    <s v="USB709R6VG"/>
    <m/>
    <m/>
    <x v="0"/>
    <s v="Brocade"/>
    <m/>
    <m/>
    <s v="N/A"/>
    <m/>
    <s v="Dedicated Switch"/>
    <s v="Ariba IT"/>
    <s v="Peg"/>
    <s v="GDMS"/>
    <s v="CSC"/>
    <m/>
    <m/>
    <s v="4/8/15: end of service life- asked charlie about buying spare part (same parts)"/>
    <m/>
    <m/>
    <m/>
    <m/>
    <m/>
    <m/>
    <m/>
  </r>
  <r>
    <s v="Germany"/>
    <s v="St. Leon Rot"/>
    <x v="25"/>
    <s v="RZ 13"/>
    <x v="5"/>
    <x v="1124"/>
    <m/>
    <m/>
    <s v="10.67.87.177"/>
    <s v="FOC1804R08H"/>
    <m/>
    <m/>
    <x v="2"/>
    <s v="Cisco Nexus"/>
    <m/>
    <m/>
    <s v="Internal"/>
    <m/>
    <s v="Dedicated Switch"/>
    <s v="Monsoon"/>
    <s v="Martin"/>
    <s v="GDMS"/>
    <s v="CSC"/>
    <m/>
    <m/>
    <s v="9/8/15: Added"/>
    <m/>
    <m/>
    <m/>
    <m/>
    <m/>
    <m/>
    <m/>
  </r>
  <r>
    <s v="Germany"/>
    <s v="St. Leon Rot"/>
    <x v="25"/>
    <s v="RZ 23 HDA 3"/>
    <x v="5"/>
    <x v="1125"/>
    <m/>
    <m/>
    <s v="10.67.87.218"/>
    <s v="FOC1924R1BU"/>
    <m/>
    <m/>
    <x v="4"/>
    <s v="Cisco Nexus"/>
    <m/>
    <m/>
    <m/>
    <m/>
    <m/>
    <m/>
    <m/>
    <s v="GDMS"/>
    <s v="CSC"/>
    <m/>
    <m/>
    <s v="9/8/15: Added"/>
    <m/>
    <m/>
    <m/>
    <m/>
    <m/>
    <m/>
    <m/>
  </r>
  <r>
    <s v="USA"/>
    <s v="Newtown Square, PA"/>
    <x v="15"/>
    <s v="Cage 1 (HDQ)/7N/9"/>
    <x v="6"/>
    <x v="1126"/>
    <s v="Tier 1"/>
    <s v="usphlnpc9001"/>
    <s v="172.22.3.139"/>
    <s v="701435001274"/>
    <n v="108404029"/>
    <m/>
    <x v="2"/>
    <s v="NetApp FAS8080"/>
    <m/>
    <s v="usphlnpn90002"/>
    <s v="Internal"/>
    <d v="2018-09-30T00:00:00"/>
    <s v="Dedicated Storage"/>
    <s v="VDI"/>
    <s v="Kevin"/>
    <s v="GDMS"/>
    <s v="CSC"/>
    <m/>
    <s v="https://cmp.wdf.sap.corp/sism/default.htm?object_key=00205495930006664500"/>
    <m/>
    <m/>
    <m/>
    <m/>
    <m/>
    <m/>
    <m/>
    <m/>
  </r>
  <r>
    <s v="USA"/>
    <s v="Newtown Square, PA"/>
    <x v="15"/>
    <s v="Cage 1 (HDQ)/7N/9"/>
    <x v="6"/>
    <x v="1127"/>
    <s v="Tier 1"/>
    <s v="usphlnpc9001"/>
    <s v="172.22.3.139"/>
    <s v="701435001273"/>
    <n v="108404029"/>
    <m/>
    <x v="2"/>
    <s v="NetApp FAS8080"/>
    <m/>
    <s v="usphlnpn90001"/>
    <s v="Internal"/>
    <d v="2018-09-30T00:00:00"/>
    <s v="Dedicated Storage"/>
    <s v="VDI"/>
    <s v="Kevin"/>
    <s v="GDMS"/>
    <s v="CSC"/>
    <m/>
    <s v="https://cmp.wdf.sap.corp/sism/default.htm?object_key=00205495930006664551"/>
    <m/>
    <m/>
    <m/>
    <m/>
    <m/>
    <m/>
    <m/>
    <m/>
  </r>
  <r>
    <s v="USA"/>
    <s v="Newtown Square, PA"/>
    <x v="15"/>
    <s v="Cage 1 (HDQ)/7N/9"/>
    <x v="6"/>
    <x v="1128"/>
    <s v="Tier 1"/>
    <s v="usphlnpc9001"/>
    <s v="172.22.3.139"/>
    <s v="701435001290"/>
    <n v="108404029"/>
    <m/>
    <x v="2"/>
    <s v="NetApp FAS8080"/>
    <m/>
    <s v="usphlnpn90004"/>
    <s v="Internal"/>
    <d v="2018-09-30T00:00:00"/>
    <s v="Dedicated Storage"/>
    <s v="VDI"/>
    <s v="Kevin"/>
    <s v="GDMS"/>
    <s v="CSC"/>
    <m/>
    <s v="https://cmp.wdf.sap.corp/sism/default.htm?object_key=00205495930006664536"/>
    <m/>
    <m/>
    <m/>
    <m/>
    <m/>
    <m/>
    <m/>
    <m/>
  </r>
  <r>
    <s v="USA"/>
    <s v="Newtown Square, PA"/>
    <x v="15"/>
    <s v="Cage 1 (HDQ)/7N/9"/>
    <x v="6"/>
    <x v="1129"/>
    <s v="Tier 1"/>
    <s v="usphlnpc9001"/>
    <s v="172.22.3.139"/>
    <s v="701435001272"/>
    <n v="108404029"/>
    <m/>
    <x v="2"/>
    <s v="NetApp FAS8080"/>
    <m/>
    <s v="usphlnpn90003"/>
    <s v="Internal"/>
    <d v="2018-09-30T00:00:00"/>
    <s v="Dedicated Storage"/>
    <s v="VDI"/>
    <s v="Kevin"/>
    <s v="GDMS"/>
    <s v="CSC"/>
    <m/>
    <s v="https://cmp.wdf.sap.corp/sism/default.htm?object_key=00205495930006664542"/>
    <m/>
    <m/>
    <m/>
    <m/>
    <m/>
    <m/>
    <m/>
    <m/>
  </r>
  <r>
    <s v="USA"/>
    <s v="Sterling, VA"/>
    <x v="29"/>
    <s v="Cage 3 (01.GZ.004)/GU/19"/>
    <x v="2"/>
    <x v="1130"/>
    <s v="Tier 1"/>
    <s v="usstlem30001cs1,_x000a_usstlem30001cs2"/>
    <s v="10.9.28.11,_x000a_10.9.28.12,_x000a_10.9.28.13"/>
    <s v="APM00125158213"/>
    <m/>
    <s v="538636"/>
    <x v="0"/>
    <s v="EMC VNX7500"/>
    <m/>
    <s v="usstlem30001cs2"/>
    <s v="Internal"/>
    <d v="2017-04-29T00:00:00"/>
    <s v="Storage Housing"/>
    <s v="Monsoon"/>
    <s v="Bob"/>
    <s v="GDMS"/>
    <s v="CSC"/>
    <m/>
    <s v="https://cmp.wdf.sap.corp/sism/default.htm?object_key=00205495930004906161"/>
    <s v="7/10/14: Updated wrong name from 30007 to 30001."/>
    <m/>
    <m/>
    <m/>
    <m/>
    <m/>
    <m/>
    <m/>
  </r>
  <r>
    <s v="USA"/>
    <s v="Sterling, VA"/>
    <x v="29"/>
    <s v="Cage 3 (01.GZ.004)/GU/19"/>
    <x v="2"/>
    <x v="1131"/>
    <s v="Tier 1"/>
    <s v="usstlem30001cs1,_x000a_usstlem30001cs2"/>
    <s v="10.9.28.11,_x000a_10.9.28.12,_x000a_10.9.28.13"/>
    <s v="APM00125158213"/>
    <m/>
    <s v="538636"/>
    <x v="0"/>
    <s v="EMC VNX7500"/>
    <m/>
    <s v="usstlem30001cs1"/>
    <s v="Internal"/>
    <d v="2017-04-29T00:00:00"/>
    <s v="Storage Housing"/>
    <s v="Monsoon"/>
    <s v="Bob"/>
    <s v="GDMS"/>
    <s v="CSC"/>
    <m/>
    <s v="https://cmp.wdf.sap.corp/sism/default.htm?object_key=00205495930004906161"/>
    <s v="7/10/14: Updated wrong name from 30007 to 30001."/>
    <m/>
    <m/>
    <m/>
    <m/>
    <m/>
    <m/>
    <m/>
  </r>
  <r>
    <s v="Germany"/>
    <s v="St. Leon Rot"/>
    <x v="25"/>
    <s v="RZ 13"/>
    <x v="5"/>
    <x v="1132"/>
    <m/>
    <m/>
    <s v="10.67.87.178"/>
    <s v="FOC1804R06W"/>
    <m/>
    <m/>
    <x v="2"/>
    <s v="Cisco Nexus"/>
    <m/>
    <m/>
    <s v="Internal"/>
    <m/>
    <s v="Dedicated Switch"/>
    <s v="Monsoon"/>
    <s v="Martin"/>
    <s v="GDMS"/>
    <s v="CSC"/>
    <m/>
    <m/>
    <s v="9/8/15: Added"/>
    <m/>
    <m/>
    <m/>
    <m/>
    <m/>
    <m/>
    <m/>
  </r>
  <r>
    <s v="Germany"/>
    <s v="St. Leon Rot"/>
    <x v="25"/>
    <s v="RZ 23 HDA 3"/>
    <x v="5"/>
    <x v="1133"/>
    <m/>
    <m/>
    <s v="10.67.87.219"/>
    <s v="FOC1924R1DB"/>
    <m/>
    <m/>
    <x v="4"/>
    <s v="Cisco Nexus"/>
    <m/>
    <m/>
    <m/>
    <m/>
    <m/>
    <m/>
    <m/>
    <s v="GDMS"/>
    <s v="CSC"/>
    <m/>
    <m/>
    <s v="9/8/15: Added"/>
    <m/>
    <m/>
    <m/>
    <m/>
    <m/>
    <m/>
    <m/>
  </r>
  <r>
    <s v="Canada"/>
    <s v="Vancouver"/>
    <x v="16"/>
    <s v="R/1412"/>
    <x v="2"/>
    <x v="1134"/>
    <s v="Tier 1"/>
    <m/>
    <s v="10.160.15.49"/>
    <s v="800000133570"/>
    <m/>
    <s v="517277"/>
    <x v="2"/>
    <s v="NetApp FAS6280"/>
    <m/>
    <s v="vanpgfiler07b"/>
    <s v="Internal"/>
    <d v="2016-01-31T00:00:00"/>
    <s v="Storage Housing"/>
    <s v="P&amp;I"/>
    <s v="Steve"/>
    <s v="GDMS"/>
    <s v="CSC"/>
    <m/>
    <s v="https://cmp.wdf.sap.corp/sism/default.htm?object_key=00205495930003769196"/>
    <s v="9/9/15: being planned for replacement by the P&amp;I team in early 2016 and will need to work with SAP Global Storage team regarding budge and other topics"/>
    <m/>
    <m/>
    <m/>
    <m/>
    <m/>
    <m/>
    <m/>
  </r>
  <r>
    <s v="Canada"/>
    <s v="Vancouver"/>
    <x v="16"/>
    <s v="R/1413"/>
    <x v="2"/>
    <x v="1135"/>
    <s v="Tier 1"/>
    <m/>
    <s v="10.160.15.50"/>
    <s v="800000133611"/>
    <m/>
    <s v="517276"/>
    <x v="2"/>
    <s v="NetApp FAS6280"/>
    <m/>
    <s v="vanpgfiler07a"/>
    <s v="Internal"/>
    <d v="2016-01-31T00:00:00"/>
    <s v="Storage Housing"/>
    <s v="P&amp;I"/>
    <s v="Steve"/>
    <s v="GDMS"/>
    <s v="CSC"/>
    <m/>
    <s v="https://cmp.wdf.sap.corp/sism/default.htm?object_key=00205495930003769195"/>
    <s v="9/9/15: being planned for replacement by the P&amp;I team in early 2016 and will need to work with SAP Global Storage team regarding budge and other topics"/>
    <m/>
    <m/>
    <m/>
    <m/>
    <m/>
    <m/>
    <m/>
  </r>
  <r>
    <m/>
    <m/>
    <x v="54"/>
    <m/>
    <x v="9"/>
    <x v="1136"/>
    <m/>
    <m/>
    <m/>
    <m/>
    <m/>
    <m/>
    <x v="7"/>
    <m/>
    <m/>
    <m/>
    <m/>
    <m/>
    <m/>
    <m/>
    <m/>
    <m/>
    <m/>
    <m/>
    <m/>
    <m/>
    <m/>
    <m/>
    <m/>
    <m/>
    <m/>
    <m/>
    <m/>
  </r>
</pivotCacheRecords>
</file>

<file path=xl/pivotTables/_rels/pivotTable1.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L61" firstHeaderRow="1" firstDataRow="2" firstDataCol="1" rowPageCount="1" colPageCount="1"/>
  <pivotFields count="33">
    <pivotField showAll="0" defaultSubtotal="0"/>
    <pivotField showAll="0" defaultSubtotal="0"/>
    <pivotField axis="axisRow" numFmtId="182" showAll="0" sortType="ascending">
      <items count="122">
        <item sd="0" m="1" x="76"/>
        <item sd="0" x="28"/>
        <item sd="0" x="27"/>
        <item sd="0" m="1" x="87"/>
        <item sd="0" x="6"/>
        <item sd="0" x="32"/>
        <item sd="0" m="1" x="106"/>
        <item sd="0" m="1" x="72"/>
        <item sd="0" x="3"/>
        <item sd="0" m="1" x="94"/>
        <item sd="0" m="1" x="73"/>
        <item sd="0" m="1" x="59"/>
        <item sd="0" x="22"/>
        <item sd="0" x="5"/>
        <item sd="0" x="18"/>
        <item sd="0" x="33"/>
        <item sd="0" m="1" x="74"/>
        <item sd="0" x="21"/>
        <item sd="0" m="1" x="97"/>
        <item sd="0" m="1" x="109"/>
        <item sd="0" m="1" x="62"/>
        <item sd="0" m="1" x="71"/>
        <item sd="0" m="1" x="81"/>
        <item sd="0" m="1" x="83"/>
        <item sd="0" m="1" x="96"/>
        <item sd="0" m="1" x="110"/>
        <item sd="0" m="1" x="66"/>
        <item sd="0" m="1" x="111"/>
        <item sd="0" m="1" x="112"/>
        <item sd="0" m="1" x="114"/>
        <item sd="0" x="47"/>
        <item sd="0" m="1" x="69"/>
        <item sd="0" m="1" x="101"/>
        <item sd="0" x="19"/>
        <item sd="0" m="1" x="60"/>
        <item sd="0" m="1" x="89"/>
        <item sd="0" x="2"/>
        <item sd="0" m="1" x="93"/>
        <item sd="0" x="41"/>
        <item sd="0" x="31"/>
        <item sd="0" m="1" x="91"/>
        <item sd="0" x="44"/>
        <item sd="0" m="1" x="67"/>
        <item sd="0" x="52"/>
        <item sd="0" x="53"/>
        <item sd="0" m="1" x="58"/>
        <item sd="0" m="1" x="119"/>
        <item sd="0" x="9"/>
        <item sd="0" x="48"/>
        <item sd="0" x="0"/>
        <item sd="0" x="38"/>
        <item sd="0" m="1" x="98"/>
        <item sd="0" m="1" x="80"/>
        <item sd="0" x="34"/>
        <item sd="0" m="1" x="75"/>
        <item sd="0" x="49"/>
        <item sd="0" x="15"/>
        <item sd="0" m="1" x="118"/>
        <item sd="0" m="1" x="86"/>
        <item sd="0" m="1" x="116"/>
        <item sd="0" x="37"/>
        <item sd="0" x="36"/>
        <item sd="0" x="46"/>
        <item sd="0" x="39"/>
        <item sd="0" m="1" x="108"/>
        <item sd="0" x="4"/>
        <item sd="0" x="13"/>
        <item sd="0" m="1" x="82"/>
        <item sd="0" m="1" x="63"/>
        <item sd="0" x="20"/>
        <item sd="0" x="43"/>
        <item sd="0" m="1" x="99"/>
        <item sd="0" x="25"/>
        <item sd="0" m="1" x="115"/>
        <item sd="0" x="8"/>
        <item sd="0" x="24"/>
        <item sd="0" m="1" x="117"/>
        <item sd="0" x="17"/>
        <item sd="0" m="1" x="77"/>
        <item sd="0" x="12"/>
        <item sd="0" m="1" x="78"/>
        <item sd="0" m="1" x="100"/>
        <item sd="0" m="1" x="105"/>
        <item sd="0" x="45"/>
        <item sd="0" m="1" x="103"/>
        <item sd="0" x="23"/>
        <item sd="0" m="1" x="88"/>
        <item sd="0" x="11"/>
        <item sd="0" x="51"/>
        <item sd="0" m="1" x="92"/>
        <item sd="0" m="1" x="68"/>
        <item sd="0" m="1" x="56"/>
        <item sd="0" m="1" x="104"/>
        <item sd="0" x="10"/>
        <item sd="0" x="29"/>
        <item sd="0" x="1"/>
        <item sd="0" m="1" x="70"/>
        <item sd="0" m="1" x="65"/>
        <item sd="0" m="1" x="57"/>
        <item sd="0" x="7"/>
        <item sd="0" x="40"/>
        <item sd="0" m="1" x="79"/>
        <item sd="0" m="1" x="95"/>
        <item sd="0" m="1" x="85"/>
        <item sd="0" x="30"/>
        <item sd="0" x="14"/>
        <item sd="0" x="42"/>
        <item sd="0" m="1" x="90"/>
        <item sd="0" x="16"/>
        <item sd="0" x="50"/>
        <item sd="0" x="26"/>
        <item sd="0" x="35"/>
        <item sd="0" m="1" x="61"/>
        <item sd="0" m="1" x="113"/>
        <item sd="0" m="1" x="107"/>
        <item sd="0" m="1" x="102"/>
        <item sd="0" m="1" x="84"/>
        <item sd="0" m="1" x="55"/>
        <item sd="0" m="1" x="64"/>
        <item sd="0" m="1" x="120"/>
        <item sd="0" x="54"/>
        <item t="default" sd="0"/>
      </items>
    </pivotField>
    <pivotField numFmtId="182" showAll="0"/>
    <pivotField axis="axisCol" numFmtId="182" showAll="0">
      <items count="11">
        <item x="6"/>
        <item x="4"/>
        <item x="7"/>
        <item x="2"/>
        <item x="8"/>
        <item x="5"/>
        <item x="0"/>
        <item x="1"/>
        <item x="3"/>
        <item x="9"/>
        <item t="default"/>
      </items>
    </pivotField>
    <pivotField axis="axisRow" numFmtId="182" showAll="0">
      <items count="1138">
        <item x="0"/>
        <item x="1"/>
        <item x="2"/>
        <item x="3"/>
        <item x="4"/>
        <item x="5"/>
        <item x="6"/>
        <item x="7"/>
        <item x="8"/>
        <item x="9"/>
        <item x="10"/>
        <item x="11"/>
        <item x="12"/>
        <item x="13"/>
        <item x="14"/>
        <item x="47"/>
        <item x="51"/>
        <item x="17"/>
        <item x="18"/>
        <item x="19"/>
        <item x="20"/>
        <item x="21"/>
        <item x="22"/>
        <item x="23"/>
        <item x="24"/>
        <item x="25"/>
        <item x="26"/>
        <item x="37"/>
        <item x="38"/>
        <item x="31"/>
        <item x="32"/>
        <item x="52"/>
        <item x="46"/>
        <item x="35"/>
        <item x="36"/>
        <item x="997"/>
        <item x="1004"/>
        <item x="512"/>
        <item x="513"/>
        <item x="41"/>
        <item x="42"/>
        <item x="43"/>
        <item x="44"/>
        <item x="45"/>
        <item x="1005"/>
        <item x="1008"/>
        <item x="48"/>
        <item x="49"/>
        <item x="50"/>
        <item x="386"/>
        <item x="387"/>
        <item x="53"/>
        <item x="54"/>
        <item x="55"/>
        <item x="56"/>
        <item x="57"/>
        <item x="58"/>
        <item x="59"/>
        <item x="60"/>
        <item x="61"/>
        <item x="62"/>
        <item x="63"/>
        <item x="64"/>
        <item x="65"/>
        <item x="1009"/>
        <item x="1016"/>
        <item x="68"/>
        <item x="69"/>
        <item x="70"/>
        <item x="71"/>
        <item x="72"/>
        <item x="73"/>
        <item x="74"/>
        <item x="75"/>
        <item x="76"/>
        <item x="77"/>
        <item x="78"/>
        <item x="79"/>
        <item x="80"/>
        <item x="81"/>
        <item x="82"/>
        <item x="83"/>
        <item x="84"/>
        <item x="85"/>
        <item x="493"/>
        <item x="494"/>
        <item x="88"/>
        <item x="89"/>
        <item x="90"/>
        <item x="91"/>
        <item x="92"/>
        <item x="93"/>
        <item x="94"/>
        <item x="95"/>
        <item x="503"/>
        <item x="504"/>
        <item x="1017"/>
        <item x="1018"/>
        <item x="100"/>
        <item x="101"/>
        <item x="102"/>
        <item x="1019"/>
        <item x="104"/>
        <item x="105"/>
        <item x="106"/>
        <item x="107"/>
        <item x="108"/>
        <item x="388"/>
        <item x="389"/>
        <item x="154"/>
        <item x="155"/>
        <item x="113"/>
        <item x="114"/>
        <item x="115"/>
        <item x="1020"/>
        <item x="1021"/>
        <item x="118"/>
        <item x="119"/>
        <item x="120"/>
        <item x="121"/>
        <item x="122"/>
        <item x="123"/>
        <item x="124"/>
        <item x="125"/>
        <item x="126"/>
        <item x="127"/>
        <item x="128"/>
        <item x="129"/>
        <item x="130"/>
        <item x="131"/>
        <item x="132"/>
        <item x="133"/>
        <item x="134"/>
        <item x="135"/>
        <item x="205"/>
        <item x="206"/>
        <item x="174"/>
        <item x="175"/>
        <item x="140"/>
        <item x="141"/>
        <item x="142"/>
        <item x="143"/>
        <item x="144"/>
        <item x="145"/>
        <item x="146"/>
        <item x="147"/>
        <item x="148"/>
        <item x="149"/>
        <item x="376"/>
        <item x="377"/>
        <item x="66"/>
        <item x="67"/>
        <item x="1022"/>
        <item x="1023"/>
        <item x="156"/>
        <item x="157"/>
        <item x="158"/>
        <item x="159"/>
        <item x="160"/>
        <item x="161"/>
        <item x="162"/>
        <item x="163"/>
        <item x="164"/>
        <item x="165"/>
        <item x="166"/>
        <item x="167"/>
        <item x="168"/>
        <item x="169"/>
        <item x="170"/>
        <item x="171"/>
        <item x="172"/>
        <item x="173"/>
        <item x="427"/>
        <item x="428"/>
        <item x="429"/>
        <item x="430"/>
        <item x="400"/>
        <item x="401"/>
        <item x="402"/>
        <item x="403"/>
        <item x="516"/>
        <item x="517"/>
        <item x="565"/>
        <item x="566"/>
        <item x="518"/>
        <item x="519"/>
        <item x="567"/>
        <item x="568"/>
        <item x="569"/>
        <item x="570"/>
        <item x="571"/>
        <item x="572"/>
        <item x="573"/>
        <item x="574"/>
        <item x="575"/>
        <item x="586"/>
        <item x="587"/>
        <item x="588"/>
        <item x="589"/>
        <item x="604"/>
        <item x="605"/>
        <item x="606"/>
        <item x="607"/>
        <item x="1025"/>
        <item x="102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203"/>
        <item x="204"/>
        <item x="458"/>
        <item x="459"/>
        <item x="380"/>
        <item x="381"/>
        <item x="382"/>
        <item x="383"/>
        <item x="432"/>
        <item x="433"/>
        <item x="444"/>
        <item x="445"/>
        <item x="446"/>
        <item x="447"/>
        <item x="460"/>
        <item x="461"/>
        <item x="491"/>
        <item x="492"/>
        <item x="394"/>
        <item x="395"/>
        <item x="396"/>
        <item x="397"/>
        <item x="487"/>
        <item x="488"/>
        <item x="489"/>
        <item x="490"/>
        <item x="462"/>
        <item x="486"/>
        <item x="404"/>
        <item x="405"/>
        <item x="406"/>
        <item x="407"/>
        <item x="408"/>
        <item x="409"/>
        <item x="1027"/>
        <item x="1028"/>
        <item x="1050"/>
        <item x="1051"/>
        <item x="414"/>
        <item x="415"/>
        <item x="416"/>
        <item x="417"/>
        <item x="418"/>
        <item x="419"/>
        <item x="420"/>
        <item x="421"/>
        <item x="422"/>
        <item x="423"/>
        <item x="424"/>
        <item x="425"/>
        <item x="426"/>
        <item x="378"/>
        <item x="379"/>
        <item x="497"/>
        <item x="498"/>
        <item x="431"/>
        <item x="667"/>
        <item x="673"/>
        <item x="434"/>
        <item x="435"/>
        <item x="674"/>
        <item x="681"/>
        <item x="682"/>
        <item x="703"/>
        <item x="704"/>
        <item x="712"/>
        <item x="713"/>
        <item x="985"/>
        <item x="986"/>
        <item x="987"/>
        <item x="988"/>
        <item x="989"/>
        <item x="990"/>
        <item x="449"/>
        <item x="450"/>
        <item x="451"/>
        <item x="452"/>
        <item x="628"/>
        <item x="629"/>
        <item x="638"/>
        <item x="639"/>
        <item x="652"/>
        <item x="653"/>
        <item x="659"/>
        <item x="660"/>
        <item x="666"/>
        <item x="991"/>
        <item x="463"/>
        <item x="464"/>
        <item x="465"/>
        <item x="466"/>
        <item x="467"/>
        <item x="468"/>
        <item x="469"/>
        <item x="470"/>
        <item x="471"/>
        <item x="472"/>
        <item x="473"/>
        <item x="474"/>
        <item x="475"/>
        <item x="476"/>
        <item x="477"/>
        <item x="478"/>
        <item x="479"/>
        <item x="480"/>
        <item x="481"/>
        <item x="482"/>
        <item x="483"/>
        <item x="484"/>
        <item x="485"/>
        <item x="86"/>
        <item x="87"/>
        <item x="98"/>
        <item x="99"/>
        <item x="96"/>
        <item x="97"/>
        <item x="180"/>
        <item x="181"/>
        <item x="182"/>
        <item x="188"/>
        <item x="153"/>
        <item x="183"/>
        <item x="184"/>
        <item x="189"/>
        <item x="185"/>
        <item x="194"/>
        <item x="195"/>
        <item x="186"/>
        <item x="187"/>
        <item x="196"/>
        <item x="197"/>
        <item x="103"/>
        <item x="109"/>
        <item x="110"/>
        <item x="111"/>
        <item x="112"/>
        <item x="116"/>
        <item x="117"/>
        <item x="136"/>
        <item x="190"/>
        <item x="191"/>
        <item x="192"/>
        <item x="193"/>
        <item x="29"/>
        <item x="30"/>
        <item x="15"/>
        <item x="16"/>
        <item x="523"/>
        <item x="524"/>
        <item x="525"/>
        <item x="526"/>
        <item x="505"/>
        <item x="506"/>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392"/>
        <item x="393"/>
        <item x="390"/>
        <item x="391"/>
        <item x="495"/>
        <item x="496"/>
        <item x="520"/>
        <item x="521"/>
        <item x="618"/>
        <item x="619"/>
        <item x="1052"/>
        <item x="1053"/>
        <item x="576"/>
        <item x="577"/>
        <item x="578"/>
        <item x="579"/>
        <item x="580"/>
        <item x="581"/>
        <item x="582"/>
        <item x="583"/>
        <item x="584"/>
        <item x="585"/>
        <item x="436"/>
        <item x="437"/>
        <item x="438"/>
        <item x="439"/>
        <item x="590"/>
        <item x="591"/>
        <item x="592"/>
        <item x="593"/>
        <item x="594"/>
        <item x="595"/>
        <item x="596"/>
        <item x="597"/>
        <item x="598"/>
        <item x="599"/>
        <item x="600"/>
        <item x="601"/>
        <item x="602"/>
        <item x="603"/>
        <item x="398"/>
        <item x="399"/>
        <item x="440"/>
        <item x="441"/>
        <item x="608"/>
        <item x="609"/>
        <item x="610"/>
        <item x="611"/>
        <item x="612"/>
        <item x="613"/>
        <item x="614"/>
        <item x="615"/>
        <item x="616"/>
        <item x="617"/>
        <item x="442"/>
        <item x="443"/>
        <item x="620"/>
        <item x="621"/>
        <item x="622"/>
        <item x="623"/>
        <item x="624"/>
        <item x="625"/>
        <item x="626"/>
        <item x="627"/>
        <item x="454"/>
        <item x="455"/>
        <item x="630"/>
        <item x="631"/>
        <item x="632"/>
        <item x="633"/>
        <item x="634"/>
        <item x="635"/>
        <item x="636"/>
        <item x="637"/>
        <item x="456"/>
        <item x="457"/>
        <item x="640"/>
        <item x="641"/>
        <item x="642"/>
        <item x="643"/>
        <item x="644"/>
        <item x="645"/>
        <item x="646"/>
        <item x="647"/>
        <item x="648"/>
        <item x="649"/>
        <item x="650"/>
        <item x="651"/>
        <item x="522"/>
        <item x="527"/>
        <item x="654"/>
        <item x="655"/>
        <item x="656"/>
        <item x="657"/>
        <item x="658"/>
        <item x="507"/>
        <item x="508"/>
        <item x="661"/>
        <item x="662"/>
        <item x="663"/>
        <item x="664"/>
        <item x="665"/>
        <item x="499"/>
        <item x="500"/>
        <item x="668"/>
        <item x="669"/>
        <item x="670"/>
        <item x="671"/>
        <item x="672"/>
        <item x="501"/>
        <item x="502"/>
        <item x="675"/>
        <item x="676"/>
        <item x="677"/>
        <item x="678"/>
        <item x="679"/>
        <item x="680"/>
        <item x="509"/>
        <item x="510"/>
        <item x="683"/>
        <item x="684"/>
        <item x="685"/>
        <item x="686"/>
        <item x="687"/>
        <item x="688"/>
        <item x="689"/>
        <item x="690"/>
        <item x="691"/>
        <item x="692"/>
        <item x="693"/>
        <item x="694"/>
        <item x="695"/>
        <item x="696"/>
        <item x="697"/>
        <item x="698"/>
        <item x="699"/>
        <item x="700"/>
        <item x="701"/>
        <item x="702"/>
        <item x="1067"/>
        <item x="1068"/>
        <item x="705"/>
        <item x="706"/>
        <item x="707"/>
        <item x="708"/>
        <item x="709"/>
        <item x="710"/>
        <item x="711"/>
        <item x="992"/>
        <item x="994"/>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137"/>
        <item x="138"/>
        <item x="176"/>
        <item x="177"/>
        <item x="39"/>
        <item x="40"/>
        <item x="993"/>
        <item x="1069"/>
        <item x="1070"/>
        <item x="995"/>
        <item x="996"/>
        <item x="1092"/>
        <item x="1093"/>
        <item x="998"/>
        <item x="999"/>
        <item x="1000"/>
        <item x="1001"/>
        <item x="1002"/>
        <item x="1003"/>
        <item x="1116"/>
        <item x="1117"/>
        <item x="1006"/>
        <item x="1007"/>
        <item x="33"/>
        <item x="34"/>
        <item x="1010"/>
        <item x="1011"/>
        <item x="1012"/>
        <item x="1013"/>
        <item x="1014"/>
        <item x="1015"/>
        <item x="198"/>
        <item x="199"/>
        <item x="178"/>
        <item x="179"/>
        <item x="27"/>
        <item x="28"/>
        <item x="1121"/>
        <item x="1123"/>
        <item x="1024"/>
        <item x="1124"/>
        <item x="1125"/>
        <item x="1132"/>
        <item x="1133"/>
        <item x="1029"/>
        <item x="1030"/>
        <item x="1031"/>
        <item x="1032"/>
        <item x="1033"/>
        <item x="1034"/>
        <item x="1035"/>
        <item x="1036"/>
        <item x="1037"/>
        <item x="1038"/>
        <item x="1039"/>
        <item x="1040"/>
        <item x="1041"/>
        <item x="1042"/>
        <item x="1043"/>
        <item x="1044"/>
        <item x="1045"/>
        <item x="1046"/>
        <item x="1047"/>
        <item x="1048"/>
        <item x="1049"/>
        <item x="410"/>
        <item x="411"/>
        <item x="412"/>
        <item x="413"/>
        <item x="1054"/>
        <item x="1055"/>
        <item x="1056"/>
        <item x="1057"/>
        <item x="1058"/>
        <item x="1059"/>
        <item x="1060"/>
        <item x="1061"/>
        <item x="1062"/>
        <item x="1063"/>
        <item x="1064"/>
        <item x="1065"/>
        <item x="1066"/>
        <item x="511"/>
        <item x="139"/>
        <item x="150"/>
        <item x="200"/>
        <item x="201"/>
        <item x="202"/>
        <item x="1071"/>
        <item x="1072"/>
        <item x="1073"/>
        <item x="1074"/>
        <item x="1075"/>
        <item x="1076"/>
        <item x="1077"/>
        <item x="1078"/>
        <item x="1079"/>
        <item x="1080"/>
        <item x="1081"/>
        <item x="1082"/>
        <item x="1083"/>
        <item x="1084"/>
        <item x="1085"/>
        <item x="1086"/>
        <item x="1087"/>
        <item x="1088"/>
        <item x="1089"/>
        <item x="1090"/>
        <item x="1091"/>
        <item x="384"/>
        <item x="385"/>
        <item x="1094"/>
        <item x="1095"/>
        <item x="1096"/>
        <item x="1097"/>
        <item x="1098"/>
        <item x="1099"/>
        <item x="1100"/>
        <item x="1101"/>
        <item x="1102"/>
        <item x="1103"/>
        <item x="1104"/>
        <item x="1105"/>
        <item x="1106"/>
        <item x="1107"/>
        <item x="1108"/>
        <item x="1109"/>
        <item x="1110"/>
        <item x="1111"/>
        <item x="1112"/>
        <item x="1113"/>
        <item x="1114"/>
        <item x="1115"/>
        <item x="514"/>
        <item x="515"/>
        <item x="1118"/>
        <item x="1119"/>
        <item x="1120"/>
        <item x="448"/>
        <item x="1122"/>
        <item x="453"/>
        <item x="528"/>
        <item x="564"/>
        <item x="1126"/>
        <item x="1127"/>
        <item x="1128"/>
        <item x="1129"/>
        <item x="1130"/>
        <item x="1131"/>
        <item x="151"/>
        <item x="152"/>
        <item x="1134"/>
        <item x="1135"/>
        <item x="1136"/>
        <item t="default"/>
      </items>
    </pivotField>
    <pivotField showAll="0" defaultSubtotal="0"/>
    <pivotField showAll="0" defaultSubtotal="0"/>
    <pivotField numFmtId="182" showAll="0"/>
    <pivotField dataField="1" numFmtId="182" showAll="0" defaultSubtotal="0"/>
    <pivotField numFmtId="182" showAll="0"/>
    <pivotField numFmtId="182" showAll="0"/>
    <pivotField axis="axisPage" numFmtId="182" multipleItemSelectionAllowed="1" showAll="0">
      <items count="13">
        <item m="1" x="9"/>
        <item h="1" x="4"/>
        <item h="1" x="3"/>
        <item x="0"/>
        <item m="1" x="10"/>
        <item m="1" x="8"/>
        <item h="1" x="5"/>
        <item h="1" x="6"/>
        <item x="2"/>
        <item h="1" m="1" x="11"/>
        <item h="1" x="1"/>
        <item x="7"/>
        <item t="default"/>
      </items>
    </pivotField>
    <pivotField numFmtId="182" showAll="0" sortType="ascending"/>
    <pivotField showAll="0" defaultSubtotal="0"/>
    <pivotField showAll="0" defaultSubtotal="0"/>
    <pivotField showAll="0" defaultSubtotal="0"/>
    <pivotField numFmtId="182" showAll="0"/>
    <pivotField numFmtId="182" showAll="0"/>
    <pivotField numFmtId="182" showAll="0"/>
    <pivotField numFmtId="182" showAll="0"/>
    <pivotField showAll="0" defaultSubtotal="0"/>
    <pivotField showAll="0" defaultSubtotal="0"/>
    <pivotField showAll="0" defaultSubtotal="0"/>
    <pivotField showAll="0" defaultSubtotal="0"/>
    <pivotField numFmtId="182" showAll="0"/>
    <pivotField showAll="0" defaultSubtotal="0"/>
    <pivotField showAll="0" defaultSubtotal="0"/>
    <pivotField showAll="0" defaultSubtotal="0"/>
    <pivotField showAll="0" defaultSubtotal="0"/>
    <pivotField showAll="0" defaultSubtotal="0"/>
    <pivotField showAll="0" defaultSubtotal="0"/>
    <pivotField numFmtId="182" showAll="0" defaultSubtotal="0"/>
  </pivotFields>
  <rowFields count="2">
    <field x="2"/>
    <field x="5"/>
  </rowFields>
  <rowItems count="56">
    <i>
      <x v="1"/>
    </i>
    <i>
      <x v="2"/>
    </i>
    <i>
      <x v="4"/>
    </i>
    <i>
      <x v="5"/>
    </i>
    <i>
      <x v="8"/>
    </i>
    <i>
      <x v="12"/>
    </i>
    <i>
      <x v="13"/>
    </i>
    <i>
      <x v="14"/>
    </i>
    <i>
      <x v="15"/>
    </i>
    <i>
      <x v="17"/>
    </i>
    <i>
      <x v="30"/>
    </i>
    <i>
      <x v="33"/>
    </i>
    <i>
      <x v="36"/>
    </i>
    <i>
      <x v="38"/>
    </i>
    <i>
      <x v="39"/>
    </i>
    <i>
      <x v="41"/>
    </i>
    <i>
      <x v="43"/>
    </i>
    <i>
      <x v="44"/>
    </i>
    <i>
      <x v="47"/>
    </i>
    <i>
      <x v="48"/>
    </i>
    <i>
      <x v="49"/>
    </i>
    <i>
      <x v="50"/>
    </i>
    <i>
      <x v="53"/>
    </i>
    <i>
      <x v="55"/>
    </i>
    <i>
      <x v="56"/>
    </i>
    <i>
      <x v="60"/>
    </i>
    <i>
      <x v="61"/>
    </i>
    <i>
      <x v="62"/>
    </i>
    <i>
      <x v="63"/>
    </i>
    <i>
      <x v="65"/>
    </i>
    <i>
      <x v="66"/>
    </i>
    <i>
      <x v="69"/>
    </i>
    <i>
      <x v="70"/>
    </i>
    <i>
      <x v="72"/>
    </i>
    <i>
      <x v="74"/>
    </i>
    <i>
      <x v="75"/>
    </i>
    <i>
      <x v="77"/>
    </i>
    <i>
      <x v="79"/>
    </i>
    <i>
      <x v="83"/>
    </i>
    <i>
      <x v="85"/>
    </i>
    <i>
      <x v="87"/>
    </i>
    <i>
      <x v="88"/>
    </i>
    <i>
      <x v="93"/>
    </i>
    <i>
      <x v="94"/>
    </i>
    <i>
      <x v="95"/>
    </i>
    <i>
      <x v="99"/>
    </i>
    <i>
      <x v="100"/>
    </i>
    <i>
      <x v="104"/>
    </i>
    <i>
      <x v="105"/>
    </i>
    <i>
      <x v="106"/>
    </i>
    <i>
      <x v="108"/>
    </i>
    <i>
      <x v="109"/>
    </i>
    <i>
      <x v="110"/>
    </i>
    <i>
      <x v="111"/>
    </i>
    <i>
      <x v="120"/>
    </i>
    <i t="grand">
      <x/>
    </i>
  </rowItems>
  <colFields count="1">
    <field x="4"/>
  </colFields>
  <colItems count="11">
    <i>
      <x/>
    </i>
    <i>
      <x v="1"/>
    </i>
    <i>
      <x v="2"/>
    </i>
    <i>
      <x v="3"/>
    </i>
    <i>
      <x v="4"/>
    </i>
    <i>
      <x v="5"/>
    </i>
    <i>
      <x v="6"/>
    </i>
    <i>
      <x v="7"/>
    </i>
    <i>
      <x v="8"/>
    </i>
    <i>
      <x v="9"/>
    </i>
    <i t="grand">
      <x/>
    </i>
  </colItems>
  <pageFields count="1">
    <pageField fld="12" hier="-1"/>
  </pageFields>
  <dataFields count="1">
    <dataField name="Count of Serial No." fld="9" subtotal="count" baseField="0" baseItem="0" numFmtId="182"/>
  </dataFields>
  <formats count="1">
    <format dxfId="26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G1296" totalsRowShown="0" headerRowDxfId="214" dataDxfId="212" headerRowBorderDxfId="213" tableBorderDxfId="211" totalsRowBorderDxfId="210">
  <autoFilter ref="A1:AG1296"/>
  <sortState ref="A2:AG1296">
    <sortCondition ref="F1:F1296"/>
  </sortState>
  <tableColumns count="33">
    <tableColumn id="2" name="Country" dataDxfId="209"/>
    <tableColumn id="17" name="City" dataDxfId="208"/>
    <tableColumn id="3" name="DC" dataDxfId="207"/>
    <tableColumn id="4" name="Floor /Rack location" dataDxfId="206"/>
    <tableColumn id="5" name="Device Type" dataDxfId="205"/>
    <tableColumn id="6" name="Name" dataDxfId="204"/>
    <tableColumn id="30" name="Storage Class" dataDxfId="203"/>
    <tableColumn id="27" name="Cluster Name" dataDxfId="202"/>
    <tableColumn id="7" name="Ipaddress Admin LAN" dataDxfId="201"/>
    <tableColumn id="8" name="Serial No." dataDxfId="200"/>
    <tableColumn id="19" name="Cost Center" dataDxfId="199"/>
    <tableColumn id="9" name="Asset Tag / Equipment No." dataDxfId="198"/>
    <tableColumn id="10" name="Vendor" dataDxfId="197"/>
    <tableColumn id="11" name="Model" dataDxfId="196"/>
    <tableColumn id="28" name="Installed equipment" dataDxfId="195"/>
    <tableColumn id="12" name="Partner Node Name " dataDxfId="194"/>
    <tableColumn id="24" name="Internal or External Encryption Status)" dataDxfId="193"/>
    <tableColumn id="21" name="EOM" dataDxfId="192"/>
    <tableColumn id="23" name="KUG" dataDxfId="191"/>
    <tableColumn id="14" name="LOB" dataDxfId="190"/>
    <tableColumn id="15" name="Cust PoC" dataDxfId="189"/>
    <tableColumn id="26" name="Managed by" dataDxfId="188"/>
    <tableColumn id="20" name="Operations Responsibility" dataDxfId="187"/>
    <tableColumn id="13" name="PO / SO / SC / Trade-in Value" dataDxfId="186"/>
    <tableColumn id="22" name="SISM" dataDxfId="185"/>
    <tableColumn id="18" name="Special Comments" dataDxfId="184"/>
    <tableColumn id="31" name="Description" dataDxfId="183"/>
    <tableColumn id="32" name="License" dataDxfId="182"/>
    <tableColumn id="33" name="Expansion Column 2" dataDxfId="181"/>
    <tableColumn id="29" name="Expansion Column 3" dataDxfId="180"/>
    <tableColumn id="1" name="Expansion Column 4" dataDxfId="179"/>
    <tableColumn id="34" name="Expansion Column 5" dataDxfId="178"/>
    <tableColumn id="25" name="INVAID Entry" dataDxfId="177"/>
  </tableColumns>
  <tableStyleInfo name="TableStyleLight15" showFirstColumn="0" showLastColumn="0" showRowStripes="1" showColumnStripes="0"/>
</table>
</file>

<file path=xl/tables/table2.xml><?xml version="1.0" encoding="utf-8"?>
<table xmlns="http://schemas.openxmlformats.org/spreadsheetml/2006/main" id="7" name="Table7" displayName="Table7" ref="D2:D44" totalsRowShown="0" headerRowDxfId="176" dataDxfId="174" headerRowBorderDxfId="175" tableBorderDxfId="173">
  <autoFilter ref="D2:D44"/>
  <sortState ref="D3:D43">
    <sortCondition ref="D2:D43"/>
  </sortState>
  <tableColumns count="1">
    <tableColumn id="1" name="County" dataDxfId="172"/>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G2:G11" totalsRowShown="0" headerRowDxfId="171" dataDxfId="169" headerRowBorderDxfId="170" tableBorderDxfId="168">
  <autoFilter ref="G2:G11"/>
  <sortState ref="G3:G10">
    <sortCondition ref="G2:G10"/>
  </sortState>
  <tableColumns count="1">
    <tableColumn id="1" name="Device Type" dataDxfId="167"/>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H2:H10" totalsRowShown="0" headerRowDxfId="166" dataDxfId="164" headerRowBorderDxfId="165" tableBorderDxfId="163">
  <autoFilter ref="H2:H10"/>
  <sortState ref="H3:H15">
    <sortCondition ref="H2:H15"/>
  </sortState>
  <tableColumns count="1">
    <tableColumn id="1" name="Vendor" dataDxfId="162"/>
  </tableColumns>
  <tableStyleInfo name="TableStyleMedium2" showFirstColumn="0" showLastColumn="0" showRowStripes="1" showColumnStripes="0"/>
</table>
</file>

<file path=xl/tables/table5.xml><?xml version="1.0" encoding="utf-8"?>
<table xmlns="http://schemas.openxmlformats.org/spreadsheetml/2006/main" id="10" name="Table10" displayName="Table10" ref="I2:I11" totalsRowShown="0" headerRowDxfId="161" dataDxfId="159" headerRowBorderDxfId="160" tableBorderDxfId="158">
  <autoFilter ref="I2:I11"/>
  <sortState ref="I3:I9">
    <sortCondition ref="I2:I9"/>
  </sortState>
  <tableColumns count="1">
    <tableColumn id="1" name="KUG" dataDxfId="157"/>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K2:K16" totalsRowShown="0" headerRowDxfId="156" dataDxfId="154" headerRowBorderDxfId="155" tableBorderDxfId="153">
  <autoFilter ref="K2:K16"/>
  <sortState ref="K3:K15">
    <sortCondition ref="K2:K15"/>
  </sortState>
  <tableColumns count="1">
    <tableColumn id="1" name="Cust PoC" dataDxfId="152"/>
  </tableColumns>
  <tableStyleInfo name="TableStyleMedium2" showFirstColumn="0" showLastColumn="0" showRowStripes="1" showColumnStripes="0"/>
</table>
</file>

<file path=xl/tables/table7.xml><?xml version="1.0" encoding="utf-8"?>
<table xmlns="http://schemas.openxmlformats.org/spreadsheetml/2006/main" id="13" name="Table13" displayName="Table13" ref="L2:L4" totalsRowShown="0" headerRowDxfId="151" dataDxfId="149" headerRowBorderDxfId="150" tableBorderDxfId="148" totalsRowBorderDxfId="147">
  <autoFilter ref="L2:L4"/>
  <tableColumns count="1">
    <tableColumn id="1" name="Operations Responsibility" dataDxfId="146"/>
  </tableColumns>
  <tableStyleInfo name="TableStyleMedium2" showFirstColumn="0" showLastColumn="0" showRowStripes="1" showColumnStripes="0"/>
</table>
</file>

<file path=xl/tables/table8.xml><?xml version="1.0" encoding="utf-8"?>
<table xmlns="http://schemas.openxmlformats.org/spreadsheetml/2006/main" id="14" name="Table14" displayName="Table14" ref="N2:N6" totalsRowShown="0">
  <autoFilter ref="N2:N6"/>
  <tableColumns count="1">
    <tableColumn id="1" name="Managed by"/>
  </tableColumns>
  <tableStyleInfo name="TableStyleMedium2" showFirstColumn="0" showLastColumn="0" showRowStripes="1" showColumnStripes="0"/>
</table>
</file>

<file path=xl/tables/table9.xml><?xml version="1.0" encoding="utf-8"?>
<table xmlns="http://schemas.openxmlformats.org/spreadsheetml/2006/main" id="18" name="Table18" displayName="Table18" ref="H13:H131" totalsRowShown="0" headerRowDxfId="145" dataDxfId="143" headerRowBorderDxfId="144" tableBorderDxfId="142" totalsRowBorderDxfId="141">
  <autoFilter ref="H13:H131"/>
  <sortState ref="H17:H131">
    <sortCondition ref="H16:H131"/>
  </sortState>
  <tableColumns count="1">
    <tableColumn id="1" name="Model" dataDxfId="140"/>
  </tableColumns>
  <tableStyleInfo name="TableStyleMedium2" showFirstColumn="0" showLastColumn="0" showRowStripes="1" showColumnStripes="0"/>
</table>
</file>

<file path=xl/tables/table10.xml><?xml version="1.0" encoding="utf-8"?>
<table xmlns="http://schemas.openxmlformats.org/spreadsheetml/2006/main" id="19" name="Table19" displayName="Table19" ref="P2:P9" totalsRowShown="0">
  <autoFilter ref="P2:P9"/>
  <sortState ref="P3:P9">
    <sortCondition ref="P2:P9"/>
  </sortState>
  <tableColumns count="1">
    <tableColumn id="1" name="Internal or External (Encrytion Status)"/>
  </tableColumns>
  <tableStyleInfo name="TableStyleMedium2" showFirstColumn="0" showLastColumn="0" showRowStripes="1" showColumnStripes="0"/>
</table>
</file>

<file path=xl/tables/table11.xml><?xml version="1.0" encoding="utf-8"?>
<table xmlns="http://schemas.openxmlformats.org/spreadsheetml/2006/main" id="6" name="Table77" displayName="Table77" ref="A2:B49" totalsRowShown="0" headerRowDxfId="139" dataDxfId="137" headerRowBorderDxfId="138" tableBorderDxfId="136">
  <autoFilter ref="A2:B49"/>
  <sortState ref="A3:C44">
    <sortCondition ref="A2:A43"/>
  </sortState>
  <tableColumns count="2">
    <tableColumn id="1" name="County" dataDxfId="135"/>
    <tableColumn id="2" name="City" dataDxfId="134"/>
  </tableColumns>
  <tableStyleInfo name="TableStyleMedium2" showFirstColumn="0" showLastColumn="0" showRowStripes="1" showColumnStripes="0"/>
</table>
</file>

<file path=xl/tables/table12.xml><?xml version="1.0" encoding="utf-8"?>
<table xmlns="http://schemas.openxmlformats.org/spreadsheetml/2006/main" id="11" name="Table11" displayName="Table11" ref="J2:J54" totalsRowShown="0" headerRowDxfId="133" dataDxfId="131" headerRowBorderDxfId="132" tableBorderDxfId="130">
  <autoFilter ref="J2:J54"/>
  <sortState ref="J3:J46">
    <sortCondition ref="J2:J46"/>
  </sortState>
  <tableColumns count="1">
    <tableColumn id="1" name="LOB" dataDxfId="129"/>
  </tableColumns>
  <tableStyleInfo name="TableStyleMedium2" showFirstColumn="0" showLastColumn="0" showRowStripes="1" showColumnStripes="0"/>
</table>
</file>

<file path=xl/tables/table13.xml><?xml version="1.0" encoding="utf-8"?>
<table xmlns="http://schemas.openxmlformats.org/spreadsheetml/2006/main" id="15" name="Table15" displayName="Table15" ref="A55:A108" totalsRowShown="0" dataDxfId="128">
  <autoFilter ref="A55:A108"/>
  <sortState ref="A56:A108">
    <sortCondition ref="A55:A108"/>
  </sortState>
  <tableColumns count="1">
    <tableColumn id="1" name="DC" dataDxfId="127"/>
  </tableColumns>
  <tableStyleInfo name="TableStyleMedium2" showFirstColumn="0" showLastColumn="0" showRowStripes="1" showColumnStripes="0"/>
</table>
</file>

<file path=xl/tables/table14.xml><?xml version="1.0" encoding="utf-8"?>
<table xmlns="http://schemas.openxmlformats.org/spreadsheetml/2006/main" id="16" name="Table16" displayName="Table16" ref="A1:L10" totalsRowShown="0">
  <autoFilter ref="A1:L10"/>
  <tableColumns count="12">
    <tableColumn id="1" name="Name" dataDxfId="126"/>
    <tableColumn id="2" name="Type" dataDxfId="125"/>
    <tableColumn id="3" name="Description" dataDxfId="124"/>
    <tableColumn id="4" name="Quantity" dataDxfId="123"/>
    <tableColumn id="11" name="Used" dataDxfId="122"/>
    <tableColumn id="5" name="Available" dataDxfId="121"/>
    <tableColumn id="6" name="Special Rules" dataDxfId="120"/>
    <tableColumn id="8" name="Cost" dataDxfId="119"/>
    <tableColumn id="7" name="Expiration" dataDxfId="118"/>
    <tableColumn id="9" name="Link" dataDxfId="117"/>
    <tableColumn id="10" name="Link2" dataDxfId="116"/>
    <tableColumn id="12" name="Link3" dataDxfId="115"/>
  </tableColumns>
  <tableStyleInfo name="TableStyleMedium2" showFirstColumn="0" showLastColumn="0" showRowStripes="1" showColumnStripes="0"/>
</table>
</file>

<file path=xl/tables/table15.xml><?xml version="1.0" encoding="utf-8"?>
<table xmlns="http://schemas.openxmlformats.org/spreadsheetml/2006/main" id="2" name="Table2" displayName="Table2" ref="A1:D278" totalsRowShown="0" headerRowDxfId="114" tableBorderDxfId="113">
  <autoFilter ref="A1:D278"/>
  <sortState ref="A2:E327">
    <sortCondition ref="A1:A327"/>
  </sortState>
  <tableColumns count="4">
    <tableColumn id="1" name="Server name" dataDxfId="112"/>
    <tableColumn id="4" name="IP" dataDxfId="111"/>
    <tableColumn id="2" name="Type of server" dataDxfId="110"/>
    <tableColumn id="3" name="Function" dataDxfId="109"/>
  </tableColumns>
  <tableStyleInfo name="TableStyleMedium2" showFirstColumn="0" showLastColumn="0" showRowStripes="1" showColumnStripes="0"/>
</table>
</file>

<file path=xl/tables/table16.xml><?xml version="1.0" encoding="utf-8"?>
<table xmlns="http://schemas.openxmlformats.org/spreadsheetml/2006/main" id="20" name="Table20" displayName="Table20" ref="A1:Q18" totalsRowShown="0" headerRowDxfId="108" dataDxfId="106" headerRowBorderDxfId="107" tableBorderDxfId="105" totalsRowBorderDxfId="104">
  <autoFilter ref="A1:Q18"/>
  <sortState ref="A2:Q18">
    <sortCondition ref="A1:A18"/>
  </sortState>
  <tableColumns count="17">
    <tableColumn id="1" name="Country" dataDxfId="103"/>
    <tableColumn id="2" name="City" dataDxfId="102"/>
    <tableColumn id="3" name="DC" dataDxfId="101"/>
    <tableColumn id="4" name="Floor /Rack location" dataDxfId="100"/>
    <tableColumn id="5" name="Device Type" dataDxfId="99"/>
    <tableColumn id="6" name="Name" dataDxfId="98"/>
    <tableColumn id="7" name="Cluster Name" dataDxfId="97"/>
    <tableColumn id="8" name="Ipaddress Admin LAN" dataDxfId="96"/>
    <tableColumn id="9" name="Serial No." dataDxfId="95"/>
    <tableColumn id="10" name="USB Key Location" dataDxfId="94"/>
    <tableColumn id="11" name="Contact" dataDxfId="93"/>
    <tableColumn id="12" name="Landscape" dataDxfId="92"/>
    <tableColumn id="13" name="Managed By" dataDxfId="91"/>
    <tableColumn id="14" name="Access via server" dataDxfId="90"/>
    <tableColumn id="15" name="Ports required for cluster comunication" dataDxfId="89"/>
    <tableColumn id="16" name="Port Web GUI" dataDxfId="88"/>
    <tableColumn id="17" name="LOB" dataDxfId="87"/>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Y117" totalsRowShown="0" headerRowDxfId="86" dataDxfId="84" headerRowBorderDxfId="85" tableBorderDxfId="83">
  <autoFilter ref="A1:Y117"/>
  <tableColumns count="25">
    <tableColumn id="1" name="Location" dataDxfId="82"/>
    <tableColumn id="2" name="DC"/>
    <tableColumn id="3" name="Floor /Rack location" dataDxfId="81"/>
    <tableColumn id="4" name="Device Type" dataDxfId="80"/>
    <tableColumn id="5" name="Name" dataDxfId="79"/>
    <tableColumn id="6" name="Ipaddress Admin LAN" dataDxfId="78"/>
    <tableColumn id="7" name="Serial No." dataDxfId="77"/>
    <tableColumn id="8" name="Cost Center" dataDxfId="76"/>
    <tableColumn id="9" name="Asset Tag / Equipment No." dataDxfId="75"/>
    <tableColumn id="10" name="Vendor" dataDxfId="74"/>
    <tableColumn id="11" name="Model" dataDxfId="73"/>
    <tableColumn id="12" name="Installed equipment" dataDxfId="72"/>
    <tableColumn id="13" name="NAS Node Name " dataDxfId="71"/>
    <tableColumn id="14" name="Internal or External (Encrytion Status)" dataDxfId="70"/>
    <tableColumn id="15" name="EOM" dataDxfId="69"/>
    <tableColumn id="16" name="KUG" dataDxfId="68"/>
    <tableColumn id="17" name="LOB" dataDxfId="67"/>
    <tableColumn id="18" name="Cust PoC" dataDxfId="66"/>
    <tableColumn id="19" name="Managed by" dataDxfId="65"/>
    <tableColumn id="20" name="CSC" dataDxfId="64"/>
    <tableColumn id="21" name="PO / SO / SC / Trade-in Value" dataDxfId="63"/>
    <tableColumn id="22" name="SISM 1" dataDxfId="62"/>
    <tableColumn id="23" name="SISM 2" dataDxfId="61"/>
    <tableColumn id="24" name="Special Comments" dataDxfId="60"/>
    <tableColumn id="25" name="INVAID Entry" dataDxfId="59"/>
  </tableColumns>
  <tableStyleInfo name="TableStyleMedium2" showFirstColumn="0" showLastColumn="0" showRowStripes="1" showColumnStripes="0"/>
</table>
</file>

<file path=xl/tables/table18.xml><?xml version="1.0" encoding="utf-8"?>
<table xmlns="http://schemas.openxmlformats.org/spreadsheetml/2006/main" id="4" name="Table4" displayName="Table4" ref="A1:X26" totalsRowShown="0" headerRowDxfId="58" dataDxfId="56" headerRowBorderDxfId="57" tableBorderDxfId="55">
  <autoFilter ref="A1:X26"/>
  <tableColumns count="24">
    <tableColumn id="1" name="S.No" dataDxfId="54"/>
    <tableColumn id="2" name="Location" dataDxfId="53"/>
    <tableColumn id="3" name="DC" dataDxfId="52"/>
    <tableColumn id="4" name="Floor /Rack location" dataDxfId="51"/>
    <tableColumn id="5" name="Device Type" dataDxfId="50"/>
    <tableColumn id="6" name="Name" dataDxfId="49"/>
    <tableColumn id="7" name="Ipaddress Admin LAN" dataDxfId="48"/>
    <tableColumn id="8" name="Serial No." dataDxfId="47"/>
    <tableColumn id="9" name="Cost Center" dataDxfId="46"/>
    <tableColumn id="10" name="Asset Tag / Equipment No." dataDxfId="45"/>
    <tableColumn id="11" name="Vendor" dataDxfId="44"/>
    <tableColumn id="12" name="Model" dataDxfId="43"/>
    <tableColumn id="13" name="NAS Node Name " dataDxfId="42"/>
    <tableColumn id="14" name="DECOM Date" dataDxfId="41"/>
    <tableColumn id="15" name="KUG" dataDxfId="40"/>
    <tableColumn id="16" name="LOB" dataDxfId="39"/>
    <tableColumn id="17" name="Cust PoC" dataDxfId="38"/>
    <tableColumn id="18" name="OCI" dataDxfId="37"/>
    <tableColumn id="19" name="CSC" dataDxfId="36"/>
    <tableColumn id="20" name="Trade in Value" dataDxfId="35"/>
    <tableColumn id="21" name="SISM 1" dataDxfId="34"/>
    <tableColumn id="22" name="SISM 2" dataDxfId="33"/>
    <tableColumn id="23" name="Column1" dataDxfId="32"/>
    <tableColumn id="24" name="Special Comments" dataDxfId="31"/>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B50" totalsRowShown="0" headerRowDxfId="30" dataDxfId="29" tableBorderDxfId="28">
  <autoFilter ref="A1:AB50"/>
  <sortState ref="A2:AH50">
    <sortCondition descending="1" ref="B1:B50"/>
  </sortState>
  <tableColumns count="28">
    <tableColumn id="1" name="Country" dataDxfId="27"/>
    <tableColumn id="2" name="City" dataDxfId="26"/>
    <tableColumn id="3" name="DC" dataDxfId="25"/>
    <tableColumn id="4" name="Floor /Rack location" dataDxfId="24"/>
    <tableColumn id="5" name="Device Type" dataDxfId="23"/>
    <tableColumn id="6" name="Name" dataDxfId="22"/>
    <tableColumn id="7" name="Storage Class" dataDxfId="21"/>
    <tableColumn id="8" name="Cluster Name" dataDxfId="20"/>
    <tableColumn id="9" name="Ipaddress Admin LAN" dataDxfId="19"/>
    <tableColumn id="10" name="Serial No." dataDxfId="18"/>
    <tableColumn id="11" name="Cost Center" dataDxfId="17"/>
    <tableColumn id="12" name="Asset Tag / Equipment No." dataDxfId="16"/>
    <tableColumn id="13" name="Vendor" dataDxfId="15"/>
    <tableColumn id="14" name="Model" dataDxfId="14"/>
    <tableColumn id="15" name="Installed equipment" dataDxfId="13"/>
    <tableColumn id="16" name="Partner Node Name " dataDxfId="12"/>
    <tableColumn id="17" name="Internal or External Encryption Status)" dataDxfId="11"/>
    <tableColumn id="18" name="Support Level" dataDxfId="10"/>
    <tableColumn id="25" name="PO / SO / SC / Trade-in Value" dataDxfId="9"/>
    <tableColumn id="26" name="SISM" dataDxfId="8"/>
    <tableColumn id="27" name="Special Comments" dataDxfId="7"/>
    <tableColumn id="28" name="Description" dataDxfId="6"/>
    <tableColumn id="29" name="Expansion Column 1" dataDxfId="5"/>
    <tableColumn id="30" name="Expansion Column 2" dataDxfId="4"/>
    <tableColumn id="31" name="Expansion Column 3" dataDxfId="3"/>
    <tableColumn id="32" name="Expansion Column 4" dataDxfId="2"/>
    <tableColumn id="33" name="Expansion Column 5" dataDxfId="1"/>
    <tableColumn id="34" name="INVAID En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ivotTables/pivotTable1.xml" Type="http://schemas.openxmlformats.org/officeDocument/2006/relationships/pivotTable"/>
<Relationship Id="rId2"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https://cmp.wdf.sap.corp/sism/default.htm?object_key=00205495930003389552" TargetMode="External" Type="http://schemas.openxmlformats.org/officeDocument/2006/relationships/hyperlink"/>
<Relationship Id="rId10" Target="https://cmp.wdf.sap.corp/sism/default.htm?object_key=00205495930002926697" TargetMode="External" Type="http://schemas.openxmlformats.org/officeDocument/2006/relationships/hyperlink"/>
<Relationship Id="rId100" Target="https://cmp.wdf.sap.corp/sism/default.htm?object_key=00205495930002740232" TargetMode="External" Type="http://schemas.openxmlformats.org/officeDocument/2006/relationships/hyperlink"/>
<Relationship Id="rId101" Target="https://cmp.wdf.sap.corp/sism/default.htm?object_key=00205495930004624955" TargetMode="External" Type="http://schemas.openxmlformats.org/officeDocument/2006/relationships/hyperlink"/>
<Relationship Id="rId102" Target="https://cmp.wdf.sap.corp/sism/default.htm?object_key=00205495930005047859" TargetMode="External" Type="http://schemas.openxmlformats.org/officeDocument/2006/relationships/hyperlink"/>
<Relationship Id="rId103" Target="https://cmp.wdf.sap.corp/sism/default.htm?object_key=00205495930005428049" TargetMode="External" Type="http://schemas.openxmlformats.org/officeDocument/2006/relationships/hyperlink"/>
<Relationship Id="rId104" Target="https://cmp.wdf.sap.corp/sism/default.htm?object_key=00205495930005047821" TargetMode="External" Type="http://schemas.openxmlformats.org/officeDocument/2006/relationships/hyperlink"/>
<Relationship Id="rId105" Target="https://cmp.wdf.sap.corp/sism/default.htm?object_key=00205495930005428002" TargetMode="External" Type="http://schemas.openxmlformats.org/officeDocument/2006/relationships/hyperlink"/>
<Relationship Id="rId106" Target="https://cmp.wdf.sap.corp/sism/default.htm?object_key=00205495930003376413" TargetMode="External" Type="http://schemas.openxmlformats.org/officeDocument/2006/relationships/hyperlink"/>
<Relationship Id="rId107" Target="https://cmp.wdf.sap.corp/sism/default.htm?object_key=00205495930003413298" TargetMode="External" Type="http://schemas.openxmlformats.org/officeDocument/2006/relationships/hyperlink"/>
<Relationship Id="rId108" Target="https://cmp.wdf.sap.corp/sism/default.htm?object_key=00205495930004103681" TargetMode="External" Type="http://schemas.openxmlformats.org/officeDocument/2006/relationships/hyperlink"/>
<Relationship Id="rId109" Target="https://cmp.wdf.sap.corp/sism/default.htm?object_key=00205495930003661069" TargetMode="External" Type="http://schemas.openxmlformats.org/officeDocument/2006/relationships/hyperlink"/>
<Relationship Id="rId11" Target="https://cmp.wdf.sap.corp/sism/default.htm?object_key=00205495930005165831" TargetMode="External" Type="http://schemas.openxmlformats.org/officeDocument/2006/relationships/hyperlink"/>
<Relationship Id="rId110" Target="https://cmp.wdf.sap.corp/sism/default.htm?object_key=00205495930004069175" TargetMode="External" Type="http://schemas.openxmlformats.org/officeDocument/2006/relationships/hyperlink"/>
<Relationship Id="rId111" Target="https://cmp.wdf.sap.corp/sism/default.htm?object_key=00205495930004069222" TargetMode="External" Type="http://schemas.openxmlformats.org/officeDocument/2006/relationships/hyperlink"/>
<Relationship Id="rId112" Target="https://cmp.wdf.sap.corp/sism/default.htm?object_key=00205495930004030412" TargetMode="External" Type="http://schemas.openxmlformats.org/officeDocument/2006/relationships/hyperlink"/>
<Relationship Id="rId113" Target="https://cmp.wdf.sap.corp/sism/default.htm?object_key=00205495930004034584" TargetMode="External" Type="http://schemas.openxmlformats.org/officeDocument/2006/relationships/hyperlink"/>
<Relationship Id="rId114" Target="https://cmp.wdf.sap.corp/sism/default.htm?object_key=00205495930004033161" TargetMode="External" Type="http://schemas.openxmlformats.org/officeDocument/2006/relationships/hyperlink"/>
<Relationship Id="rId115" Target="https://cmp.wdf.sap.corp/sism/default.htm?object_key=00205495930003971260" TargetMode="External" Type="http://schemas.openxmlformats.org/officeDocument/2006/relationships/hyperlink"/>
<Relationship Id="rId116" Target="https://cmp.wdf.sap.corp/sism/default.htm?object_key=00205495930005426143" TargetMode="External" Type="http://schemas.openxmlformats.org/officeDocument/2006/relationships/hyperlink"/>
<Relationship Id="rId117" Target="https://cmp.wdf.sap.corp/sism/default.htm?object_key=00205495930004181070" TargetMode="External" Type="http://schemas.openxmlformats.org/officeDocument/2006/relationships/hyperlink"/>
<Relationship Id="rId118" Target="https://cmp.wdf.sap.corp/sism/default.htm?object_key=00205495930005428701" TargetMode="External" Type="http://schemas.openxmlformats.org/officeDocument/2006/relationships/hyperlink"/>
<Relationship Id="rId119" Target="https://cmp.wdf.sap.corp/sism/default.htm?object_key=00205495930005428730" TargetMode="External" Type="http://schemas.openxmlformats.org/officeDocument/2006/relationships/hyperlink"/>
<Relationship Id="rId12" Target="https://cmp.wdf.sap.corp/sism/default.htm?object_key=00205495930002918158" TargetMode="External" Type="http://schemas.openxmlformats.org/officeDocument/2006/relationships/hyperlink"/>
<Relationship Id="rId120" Target="https://cmp.wdf.sap.corp/sism/default.htm?object_key=00205495930005428714" TargetMode="External" Type="http://schemas.openxmlformats.org/officeDocument/2006/relationships/hyperlink"/>
<Relationship Id="rId121" Target="https://cmp.wdf.sap.corp/sism/default.htm?object_key=00205495930003870187" TargetMode="External" Type="http://schemas.openxmlformats.org/officeDocument/2006/relationships/hyperlink"/>
<Relationship Id="rId122" Target="https://cmp.wdf.sap.corp/sism/default.htm?object_key=00205495930003468870" TargetMode="External" Type="http://schemas.openxmlformats.org/officeDocument/2006/relationships/hyperlink"/>
<Relationship Id="rId123" Target="https://cmp.wdf.sap.corp/sism/default.htm?object_key=00205495930002171773" TargetMode="External" Type="http://schemas.openxmlformats.org/officeDocument/2006/relationships/hyperlink"/>
<Relationship Id="rId124" Target="https://cmp.wdf.sap.corp/sism/default.htm?object_key=00205495930005814545" TargetMode="External" Type="http://schemas.openxmlformats.org/officeDocument/2006/relationships/hyperlink"/>
<Relationship Id="rId125" Target="https://cmp.wdf.sap.corp/sism/default.htm?object_key=00205495930005819947" TargetMode="External" Type="http://schemas.openxmlformats.org/officeDocument/2006/relationships/hyperlink"/>
<Relationship Id="rId126" Target="https://cmp.wdf.sap.corp/sism/default.htm?object_key=00205495930005819986" TargetMode="External" Type="http://schemas.openxmlformats.org/officeDocument/2006/relationships/hyperlink"/>
<Relationship Id="rId127" Target="https://cmp.wdf.sap.corp/sism/default.htm?object_key=00205495930005823801" TargetMode="External" Type="http://schemas.openxmlformats.org/officeDocument/2006/relationships/hyperlink"/>
<Relationship Id="rId128" Target="https://cmp.wdf.sap.corp/sism/default.htm?object_key=00205495930005823796" TargetMode="External" Type="http://schemas.openxmlformats.org/officeDocument/2006/relationships/hyperlink"/>
<Relationship Id="rId129" Target="https://cmp.wdf.sap.corp/sism/default.htm?object_key=00205495930005823797" TargetMode="External" Type="http://schemas.openxmlformats.org/officeDocument/2006/relationships/hyperlink"/>
<Relationship Id="rId13" Target="https://cmp.wdf.sap.corp/sism/default.htm?object_key=00205495930004906161" TargetMode="External" Type="http://schemas.openxmlformats.org/officeDocument/2006/relationships/hyperlink"/>
<Relationship Id="rId130" Target="https://cmp.wdf.sap.corp/sism/default.htm?object_key=00205495930005634514" TargetMode="External" Type="http://schemas.openxmlformats.org/officeDocument/2006/relationships/hyperlink"/>
<Relationship Id="rId131" Target="https://cmp.wdf.sap.corp/sism/default.htm?object_key=00205495930005871700" TargetMode="External" Type="http://schemas.openxmlformats.org/officeDocument/2006/relationships/hyperlink"/>
<Relationship Id="rId132" Target="https://cmp.wdf.sap.corp/sism/default.htm?object_key=00205495930005871818" TargetMode="External" Type="http://schemas.openxmlformats.org/officeDocument/2006/relationships/hyperlink"/>
<Relationship Id="rId133" Target="https://cmp.wdf.sap.corp/sism/default.htm?object_key=00205495930005871858" TargetMode="External" Type="http://schemas.openxmlformats.org/officeDocument/2006/relationships/hyperlink"/>
<Relationship Id="rId134" Target="https://cmp.wdf.sap.corp/sism/default.htm?object_key=00205495930005871861" TargetMode="External" Type="http://schemas.openxmlformats.org/officeDocument/2006/relationships/hyperlink"/>
<Relationship Id="rId135" Target="https://cmp.wdf.sap.corp/sism/default.htm?object_key=00205495930005871901" TargetMode="External" Type="http://schemas.openxmlformats.org/officeDocument/2006/relationships/hyperlink"/>
<Relationship Id="rId136" Target="https://cmp.wdf.sap.corp/sism/default.htm?object_key=00205495930005871904" TargetMode="External" Type="http://schemas.openxmlformats.org/officeDocument/2006/relationships/hyperlink"/>
<Relationship Id="rId137" Target="https://cmp.wdf.sap.corp/sism/default.htm?object_key=00205495930005872064" TargetMode="External" Type="http://schemas.openxmlformats.org/officeDocument/2006/relationships/hyperlink"/>
<Relationship Id="rId138" Target="https://cmp.wdf.sap.corp/sism/default.htm?object_key=00205495930005872183" TargetMode="External" Type="http://schemas.openxmlformats.org/officeDocument/2006/relationships/hyperlink"/>
<Relationship Id="rId139" Target="https://cmp.wdf.sap.corp/sism/default.htm?object_key=00205495930005872186" TargetMode="External" Type="http://schemas.openxmlformats.org/officeDocument/2006/relationships/hyperlink"/>
<Relationship Id="rId14" Target="https://cmp.wdf.sap.corp/sism/default.htm?object_key=00205495930005140294" TargetMode="External" Type="http://schemas.openxmlformats.org/officeDocument/2006/relationships/hyperlink"/>
<Relationship Id="rId140" Target="https://cmp.wdf.sap.corp/sism/default.htm?object_key=00205495930005872187" TargetMode="External" Type="http://schemas.openxmlformats.org/officeDocument/2006/relationships/hyperlink"/>
<Relationship Id="rId141" Target="https://cmp.wdf.sap.corp/sism/default.htm?object_key=00205495930005872225" TargetMode="External" Type="http://schemas.openxmlformats.org/officeDocument/2006/relationships/hyperlink"/>
<Relationship Id="rId142" Target="https://cmp.wdf.sap.corp/sism/default.htm?object_key=00205495930005872243" TargetMode="External" Type="http://schemas.openxmlformats.org/officeDocument/2006/relationships/hyperlink"/>
<Relationship Id="rId143" Target="https://cmp.wdf.sap.corp/sism/default.htm?object_key=00205495930005872245" TargetMode="External" Type="http://schemas.openxmlformats.org/officeDocument/2006/relationships/hyperlink"/>
<Relationship Id="rId144" Target="https://cmp.wdf.sap.corp/sism/default.htm?object_key=00205495930005872205" TargetMode="External" Type="http://schemas.openxmlformats.org/officeDocument/2006/relationships/hyperlink"/>
<Relationship Id="rId145" Target="https://cmp.wdf.sap.corp/sism/default.htm?object_key=00205495930005872206" TargetMode="External" Type="http://schemas.openxmlformats.org/officeDocument/2006/relationships/hyperlink"/>
<Relationship Id="rId146" Target="https://cmp.wdf.sap.corp/sism/default.htm?object_key=00205495930005872279" TargetMode="External" Type="http://schemas.openxmlformats.org/officeDocument/2006/relationships/hyperlink"/>
<Relationship Id="rId147" Target="https://cmp.wdf.sap.corp/sism/default.htm?object_key=00205495930005964936" TargetMode="External" Type="http://schemas.openxmlformats.org/officeDocument/2006/relationships/hyperlink"/>
<Relationship Id="rId148" Target="https://cmp.wdf.sap.corp/sism/default.htm?object_key=00205495930005964998" TargetMode="External" Type="http://schemas.openxmlformats.org/officeDocument/2006/relationships/hyperlink"/>
<Relationship Id="rId149" Target="https://cmp.wdf.sap.corp/sism/default.htm?object_key=00205495930005965573" TargetMode="External" Type="http://schemas.openxmlformats.org/officeDocument/2006/relationships/hyperlink"/>
<Relationship Id="rId15" Target="https://cmp.wdf.sap.corp/sism/default.htm?object_key=00205495930005144685" TargetMode="External" Type="http://schemas.openxmlformats.org/officeDocument/2006/relationships/hyperlink"/>
<Relationship Id="rId150" Target="https://cmp.wdf.sap.corp/sism/default.htm?object_key=00205495930005969706" TargetMode="External" Type="http://schemas.openxmlformats.org/officeDocument/2006/relationships/hyperlink"/>
<Relationship Id="rId151" Target="https://cmp.wdf.sap.corp/sism/default.htm?object_key=00205495930005969739" TargetMode="External" Type="http://schemas.openxmlformats.org/officeDocument/2006/relationships/hyperlink"/>
<Relationship Id="rId152" Target="https://cmp.wdf.sap.corp/sism/default.htm?object_key=00205495930005969744" TargetMode="External" Type="http://schemas.openxmlformats.org/officeDocument/2006/relationships/hyperlink"/>
<Relationship Id="rId153" Target="https://cmp.wdf.sap.corp/sism/default.htm?object_key=00205495930005969745" TargetMode="External" Type="http://schemas.openxmlformats.org/officeDocument/2006/relationships/hyperlink"/>
<Relationship Id="rId154" Target="https://cmp.wdf.sap.corp/sism/default.htm?object_key=00205495930005969900" TargetMode="External" Type="http://schemas.openxmlformats.org/officeDocument/2006/relationships/hyperlink"/>
<Relationship Id="rId155" Target="https://cmp.wdf.sap.corp/sism/default.htm?object_key=00205495930005970246" TargetMode="External" Type="http://schemas.openxmlformats.org/officeDocument/2006/relationships/hyperlink"/>
<Relationship Id="rId156" Target="https://cmp.wdf.sap.corp/sism/default.htm?object_key=00205495930005970299" TargetMode="External" Type="http://schemas.openxmlformats.org/officeDocument/2006/relationships/hyperlink"/>
<Relationship Id="rId157" Target="https://cmp.wdf.sap.corp/sism/default.htm?object_key=00205495930005970305" TargetMode="External" Type="http://schemas.openxmlformats.org/officeDocument/2006/relationships/hyperlink"/>
<Relationship Id="rId158" Target="https://cmp.wdf.sap.corp/sism/default.htm?object_key=00205495930005970396" TargetMode="External" Type="http://schemas.openxmlformats.org/officeDocument/2006/relationships/hyperlink"/>
<Relationship Id="rId159" Target="https://cmp.wdf.sap.corp/sism/default.htm?object_key=00205495930005970490" TargetMode="External" Type="http://schemas.openxmlformats.org/officeDocument/2006/relationships/hyperlink"/>
<Relationship Id="rId16" Target="https://cmp.wdf.sap.corp/sism/default.htm?object_key=00205495930005140275" TargetMode="External" Type="http://schemas.openxmlformats.org/officeDocument/2006/relationships/hyperlink"/>
<Relationship Id="rId160" Target="https://cmp.wdf.sap.corp/sism/default.htm?object_key=00205495930005970548" TargetMode="External" Type="http://schemas.openxmlformats.org/officeDocument/2006/relationships/hyperlink"/>
<Relationship Id="rId161" Target="https://cmp.wdf.sap.corp/sism/default.htm?object_key=00205495930005970551" TargetMode="External" Type="http://schemas.openxmlformats.org/officeDocument/2006/relationships/hyperlink"/>
<Relationship Id="rId162" Target="https://cmp.wdf.sap.corp/sism/default.htm?object_key=00205495930005970580" TargetMode="External" Type="http://schemas.openxmlformats.org/officeDocument/2006/relationships/hyperlink"/>
<Relationship Id="rId163" Target="https://cmp.wdf.sap.corp/sism/default.htm?object_key=00205495930002053336" TargetMode="External" Type="http://schemas.openxmlformats.org/officeDocument/2006/relationships/hyperlink"/>
<Relationship Id="rId164" Target="https://cmp.wdf.sap.corp/sism/default.htm?object_key=00205495930002174732" TargetMode="External" Type="http://schemas.openxmlformats.org/officeDocument/2006/relationships/hyperlink"/>
<Relationship Id="rId165" Target="https://cmp.wdf.sap.corp/sism/default.htm?object_key=00205495930002191015" TargetMode="External" Type="http://schemas.openxmlformats.org/officeDocument/2006/relationships/hyperlink"/>
<Relationship Id="rId166" Target="https://cmp.wdf.sap.corp/sism/default.htm?object_key=00205495930002335217" TargetMode="External" Type="http://schemas.openxmlformats.org/officeDocument/2006/relationships/hyperlink"/>
<Relationship Id="rId167" Target="https://cmp.wdf.sap.corp/sism/default.htm?object_key=00205495930002119051" TargetMode="External" Type="http://schemas.openxmlformats.org/officeDocument/2006/relationships/hyperlink"/>
<Relationship Id="rId168" Target="https://cmp.wdf.sap.corp/sism/default.htm?object_key=00205495930002331888" TargetMode="External" Type="http://schemas.openxmlformats.org/officeDocument/2006/relationships/hyperlink"/>
<Relationship Id="rId169" Target="https://cmp.wdf.sap.corp/sism/default.htm?object_key=00205495930002456338" TargetMode="External" Type="http://schemas.openxmlformats.org/officeDocument/2006/relationships/hyperlink"/>
<Relationship Id="rId17" Target="https://cmp.wdf.sap.corp/sism/default.htm?object_key=00205495930005443485" TargetMode="External" Type="http://schemas.openxmlformats.org/officeDocument/2006/relationships/hyperlink"/>
<Relationship Id="rId170" Target="https://cmp.wdf.sap.corp/sism/default.htm?object_key=00205495930002458876" TargetMode="External" Type="http://schemas.openxmlformats.org/officeDocument/2006/relationships/hyperlink"/>
<Relationship Id="rId171" Target="https://cmp.wdf.sap.corp/sism/default.htm?object_key=00205495930002583624" TargetMode="External" Type="http://schemas.openxmlformats.org/officeDocument/2006/relationships/hyperlink"/>
<Relationship Id="rId172" Target="https://cmp.wdf.sap.corp/sism/default.htm?object_key=00205495930002583696" TargetMode="External" Type="http://schemas.openxmlformats.org/officeDocument/2006/relationships/hyperlink"/>
<Relationship Id="rId173" Target="https://cmp.wdf.sap.corp/sism/default.htm?object_key=00205495930003393594" TargetMode="External" Type="http://schemas.openxmlformats.org/officeDocument/2006/relationships/hyperlink"/>
<Relationship Id="rId174" Target="https://cmp.wdf.sap.corp/sism/default.htm?object_key=00205495930003393609" TargetMode="External" Type="http://schemas.openxmlformats.org/officeDocument/2006/relationships/hyperlink"/>
<Relationship Id="rId175" Target="https://cmp.wdf.sap.corp/sism/default.htm?object_key=00205495930003085755" TargetMode="External" Type="http://schemas.openxmlformats.org/officeDocument/2006/relationships/hyperlink"/>
<Relationship Id="rId176" Target="https://cmp.wdf.sap.corp/sism/default.htm?object_key=00205495930003246628" TargetMode="External" Type="http://schemas.openxmlformats.org/officeDocument/2006/relationships/hyperlink"/>
<Relationship Id="rId177" Target="https://cmp.wdf.sap.corp/sism/default.htm?object_key=00205495930003452371" TargetMode="External" Type="http://schemas.openxmlformats.org/officeDocument/2006/relationships/hyperlink"/>
<Relationship Id="rId178" Target="https://cmp.wdf.sap.corp/sism/default.htm?object_key=00205495930003460529" TargetMode="External" Type="http://schemas.openxmlformats.org/officeDocument/2006/relationships/hyperlink"/>
<Relationship Id="rId179" Target="https://cmp.wdf.sap.corp/sism/default.htm?object_key=00205495930002335238" TargetMode="External" Type="http://schemas.openxmlformats.org/officeDocument/2006/relationships/hyperlink"/>
<Relationship Id="rId18" Target="https://cmp.wdf.sap.corp/sism/default.htm?object_key=00205495930005448886" TargetMode="External" Type="http://schemas.openxmlformats.org/officeDocument/2006/relationships/hyperlink"/>
<Relationship Id="rId180" Target="https://cmp.wdf.sap.corp/sism/default.htm?object_key=00205495930002335249" TargetMode="External" Type="http://schemas.openxmlformats.org/officeDocument/2006/relationships/hyperlink"/>
<Relationship Id="rId181" Target="https://cmp.wdf.sap.corp/sism/default.htm?object_key=00201212140001060790" TargetMode="External" Type="http://schemas.openxmlformats.org/officeDocument/2006/relationships/hyperlink"/>
<Relationship Id="rId182" Target="https://cmp.wdf.sap.corp/sism/default.htm?object_key=00205495930003310489" TargetMode="External" Type="http://schemas.openxmlformats.org/officeDocument/2006/relationships/hyperlink"/>
<Relationship Id="rId183" Target="https://cmp.wdf.sap.corp/sism/default.htm?object_key=00205495930003085778" TargetMode="External" Type="http://schemas.openxmlformats.org/officeDocument/2006/relationships/hyperlink"/>
<Relationship Id="rId184" Target="https://cmp.wdf.sap.corp/sism/default.htm?object_key=00205495930003246567" TargetMode="External" Type="http://schemas.openxmlformats.org/officeDocument/2006/relationships/hyperlink"/>
<Relationship Id="rId185" Target="https://cmp.wdf.sap.corp/sism/default.htm?object_key=00205495930003368283" TargetMode="External" Type="http://schemas.openxmlformats.org/officeDocument/2006/relationships/hyperlink"/>
<Relationship Id="rId186" Target="https://cmp.wdf.sap.corp/sism/default.htm?object_key=00205495930003394462" TargetMode="External" Type="http://schemas.openxmlformats.org/officeDocument/2006/relationships/hyperlink"/>
<Relationship Id="rId187" Target="https://cmp.wdf.sap.corp/sism/default.htm?object_key=00205495930003368277" TargetMode="External" Type="http://schemas.openxmlformats.org/officeDocument/2006/relationships/hyperlink"/>
<Relationship Id="rId188" Target="https://cmp.wdf.sap.corp/sism/default.htm?object_key=00205495930002534184" TargetMode="External" Type="http://schemas.openxmlformats.org/officeDocument/2006/relationships/hyperlink"/>
<Relationship Id="rId189" Target="https://cmp.wdf.sap.corp/sism/default.htm?object_key=00205495930003460529" TargetMode="External" Type="http://schemas.openxmlformats.org/officeDocument/2006/relationships/hyperlink"/>
<Relationship Id="rId19" Target="https://cmp.wdf.sap.corp/sism/default.htm?object_key=00205495930004163866" TargetMode="External" Type="http://schemas.openxmlformats.org/officeDocument/2006/relationships/hyperlink"/>
<Relationship Id="rId190" Target="https://cmp.wdf.sap.corp/sism/default.htm?object_key=00205495930005274704" TargetMode="External" Type="http://schemas.openxmlformats.org/officeDocument/2006/relationships/hyperlink"/>
<Relationship Id="rId191" Target="https://cmp.wdf.sap.corp/sism/default.htm?object_key=00205495930005274775" TargetMode="External" Type="http://schemas.openxmlformats.org/officeDocument/2006/relationships/hyperlink"/>
<Relationship Id="rId192" Target="https://cmp.wdf.sap.corp/sism/default.htm?object_key=00205495930005274917" TargetMode="External" Type="http://schemas.openxmlformats.org/officeDocument/2006/relationships/hyperlink"/>
<Relationship Id="rId193" Target="https://cmp.wdf.sap.corp/sism/default.htm?object_key=00205495930005274915" TargetMode="External" Type="http://schemas.openxmlformats.org/officeDocument/2006/relationships/hyperlink"/>
<Relationship Id="rId194" Target="https://cmp.wdf.sap.corp/sism/default.htm?object_key=00205495930005274895" TargetMode="External" Type="http://schemas.openxmlformats.org/officeDocument/2006/relationships/hyperlink"/>
<Relationship Id="rId195" Target="https://cmp.wdf.sap.corp/sism/default.htm?object_key=00205495930005969747" TargetMode="External" Type="http://schemas.openxmlformats.org/officeDocument/2006/relationships/hyperlink"/>
<Relationship Id="rId196" Target="https://cmp.wdf.sap.corp/sism/default.htm?object_key=00205495930005969900" TargetMode="External" Type="http://schemas.openxmlformats.org/officeDocument/2006/relationships/hyperlink"/>
<Relationship Id="rId197" Target="https://cmp.wdf.sap.corp/sism/default.htm?object_key=00205495930004073837" TargetMode="External" Type="http://schemas.openxmlformats.org/officeDocument/2006/relationships/hyperlink"/>
<Relationship Id="rId198" Target="https://cmp.wdf.sap.corp/sism/default.htm?object_key=00205495930004073918" TargetMode="External" Type="http://schemas.openxmlformats.org/officeDocument/2006/relationships/hyperlink"/>
<Relationship Id="rId199" Target="https://cmp.wdf.sap.corp/sism/default.htm?object_key=00205495930005065076" TargetMode="External" Type="http://schemas.openxmlformats.org/officeDocument/2006/relationships/hyperlink"/>
<Relationship Id="rId2" Target="https://cmp.wdf.sap.corp/sism/default.htm?object_key=00205495930003468869" TargetMode="External" Type="http://schemas.openxmlformats.org/officeDocument/2006/relationships/hyperlink"/>
<Relationship Id="rId20" Target="https://cmp.wdf.sap.corp/sism/default.htm?object_key=00205495930004163940" TargetMode="External" Type="http://schemas.openxmlformats.org/officeDocument/2006/relationships/hyperlink"/>
<Relationship Id="rId200" Target="https://cmp.wdf.sap.corp/sism/default.htm?object_key=00205495930004163931" TargetMode="External" Type="http://schemas.openxmlformats.org/officeDocument/2006/relationships/hyperlink"/>
<Relationship Id="rId201" Target="https://cmp.wdf.sap.corp/sism/default.htm?object_key=00205495930004163927" TargetMode="External" Type="http://schemas.openxmlformats.org/officeDocument/2006/relationships/hyperlink"/>
<Relationship Id="rId202" Target="https://cmp.wdf.sap.corp/sism/default.htm?object_key=00205495930005312929" TargetMode="External" Type="http://schemas.openxmlformats.org/officeDocument/2006/relationships/hyperlink"/>
<Relationship Id="rId203" Target="https://cmp.wdf.sap.corp/sism/default.htm?object_key=00205495930003986759" TargetMode="External" Type="http://schemas.openxmlformats.org/officeDocument/2006/relationships/hyperlink"/>
<Relationship Id="rId204" Target="https://cmp.wdf.sap.corp/sism/default.htm?object_key=00205495930004931528" TargetMode="External" Type="http://schemas.openxmlformats.org/officeDocument/2006/relationships/hyperlink"/>
<Relationship Id="rId205" Target="https://cmp.wdf.sap.corp/sism/default.htm?object_key=00205495930004931520" TargetMode="External" Type="http://schemas.openxmlformats.org/officeDocument/2006/relationships/hyperlink"/>
<Relationship Id="rId206" Target="https://cmp.wdf.sap.corp/sism/default.htm?object_key=00205495930004834539" TargetMode="External" Type="http://schemas.openxmlformats.org/officeDocument/2006/relationships/hyperlink"/>
<Relationship Id="rId207" Target="https://cmp.wdf.sap.corp/sism/default.htm?object_key=00205495930004834520" TargetMode="External" Type="http://schemas.openxmlformats.org/officeDocument/2006/relationships/hyperlink"/>
<Relationship Id="rId208" Target="https://cmp.wdf.sap.corp/sism/default.htm?object_key=00205495930005309332" TargetMode="External" Type="http://schemas.openxmlformats.org/officeDocument/2006/relationships/hyperlink"/>
<Relationship Id="rId209" Target="https://cmp.wdf.sap.corp/sism/default.htm?object_key=00205495930005311760" TargetMode="External" Type="http://schemas.openxmlformats.org/officeDocument/2006/relationships/hyperlink"/>
<Relationship Id="rId21" Target="https://cmp.wdf.sap.corp/sism/default.htm?object_key=00205495930005065097" TargetMode="External" Type="http://schemas.openxmlformats.org/officeDocument/2006/relationships/hyperlink"/>
<Relationship Id="rId210" Target="https://cmp.wdf.sap.corp/sism/default.htm?object_key=00205495930005311849" TargetMode="External" Type="http://schemas.openxmlformats.org/officeDocument/2006/relationships/hyperlink"/>
<Relationship Id="rId211" Target="https://cmp.wdf.sap.corp/sism/default.htm?object_key=00205495930005312938" TargetMode="External" Type="http://schemas.openxmlformats.org/officeDocument/2006/relationships/hyperlink"/>
<Relationship Id="rId212" Target="https://cmp.wdf.sap.corp/sism/default.htm?object_key=00205495930004834488" TargetMode="External" Type="http://schemas.openxmlformats.org/officeDocument/2006/relationships/hyperlink"/>
<Relationship Id="rId213" Target="https://cmp.wdf.sap.corp/sism/default.htm?object_key=00205495930005361978" TargetMode="External" Type="http://schemas.openxmlformats.org/officeDocument/2006/relationships/hyperlink"/>
<Relationship Id="rId214" Target="https://cmp.wdf.sap.corp/sism/default.htm?object_key=00205495930005361980" TargetMode="External" Type="http://schemas.openxmlformats.org/officeDocument/2006/relationships/hyperlink"/>
<Relationship Id="rId215" Target="https://cmp.wdf.sap.corp/sism/default.htm?object_key=00205495930004764578" TargetMode="External" Type="http://schemas.openxmlformats.org/officeDocument/2006/relationships/hyperlink"/>
<Relationship Id="rId216" Target="https://cmp.wdf.sap.corp/sism/default.htm?object_key=00205495930005312074" TargetMode="External" Type="http://schemas.openxmlformats.org/officeDocument/2006/relationships/hyperlink"/>
<Relationship Id="rId217" Target="https://cmp.wdf.sap.corp/sism/default.htm?object_key=00205495930005443484" TargetMode="External" Type="http://schemas.openxmlformats.org/officeDocument/2006/relationships/hyperlink"/>
<Relationship Id="rId218" Target="https://cmp.wdf.sap.corp/sism/default.htm?object_key=00205495930005448890" TargetMode="External" Type="http://schemas.openxmlformats.org/officeDocument/2006/relationships/hyperlink"/>
<Relationship Id="rId219" Target="https://cmp.wdf.sap.corp/sism/default.htm?object_key=00205495930005443487" TargetMode="External" Type="http://schemas.openxmlformats.org/officeDocument/2006/relationships/hyperlink"/>
<Relationship Id="rId22" Target="https://cmp.wdf.sap.corp/sism/default.htm?object_key=00205495930005312907" TargetMode="External" Type="http://schemas.openxmlformats.org/officeDocument/2006/relationships/hyperlink"/>
<Relationship Id="rId220" Target="https://cmp.wdf.sap.corp/sism/default.htm?object_key=00205495930005970136" TargetMode="External" Type="http://schemas.openxmlformats.org/officeDocument/2006/relationships/hyperlink"/>
<Relationship Id="rId221" Target="https://cmp.wdf.sap.corp/sism/default.htm?object_key=00205495930005970136" TargetMode="External" Type="http://schemas.openxmlformats.org/officeDocument/2006/relationships/hyperlink"/>
<Relationship Id="rId222" Target="https://cmp.wdf.sap.corp/sism/default.htm?object_key=00205495930005970246" TargetMode="External" Type="http://schemas.openxmlformats.org/officeDocument/2006/relationships/hyperlink"/>
<Relationship Id="rId223" Target="https://cmp.wdf.sap.corp/sism/default.htm?object_key=00205495930005011149" TargetMode="External" Type="http://schemas.openxmlformats.org/officeDocument/2006/relationships/hyperlink"/>
<Relationship Id="rId224" Target="https://cmp.wdf.sap.corp/sism/default.htm?object_key=00205495930005365987" TargetMode="External" Type="http://schemas.openxmlformats.org/officeDocument/2006/relationships/hyperlink"/>
<Relationship Id="rId225" Target="https://cmp.wdf.sap.corp/sism/default.htm?object_key=00205495930005365905" TargetMode="External" Type="http://schemas.openxmlformats.org/officeDocument/2006/relationships/hyperlink"/>
<Relationship Id="rId226" Target="https://cmp.wdf.sap.corp/sism/default.htm?object_key=00205495930005365924" TargetMode="External" Type="http://schemas.openxmlformats.org/officeDocument/2006/relationships/hyperlink"/>
<Relationship Id="rId227" Target="https://cmp.wdf.sap.corp/sism/default.htm?object_key=00205495930005365976" TargetMode="External" Type="http://schemas.openxmlformats.org/officeDocument/2006/relationships/hyperlink"/>
<Relationship Id="rId228" Target="https://cmp.wdf.sap.corp/sism/default.htm?object_key=00205495930005823758" TargetMode="External" Type="http://schemas.openxmlformats.org/officeDocument/2006/relationships/hyperlink"/>
<Relationship Id="rId229" Target="https://cmp.wdf.sap.corp/sism/default.htm?object_key=00205495930005819989" TargetMode="External" Type="http://schemas.openxmlformats.org/officeDocument/2006/relationships/hyperlink"/>
<Relationship Id="rId23" Target="https://cmp.wdf.sap.corp/sism/default.htm?object_key=00205495930004073894" TargetMode="External" Type="http://schemas.openxmlformats.org/officeDocument/2006/relationships/hyperlink"/>
<Relationship Id="rId230" Target="https://cmp.wdf.sap.corp/sism/default.htm?object_key=00205495930005820036" TargetMode="External" Type="http://schemas.openxmlformats.org/officeDocument/2006/relationships/hyperlink"/>
<Relationship Id="rId231" Target="https://cmp.wdf.sap.corp/sism/default.htm?object_key=00205495930005964936" TargetMode="External" Type="http://schemas.openxmlformats.org/officeDocument/2006/relationships/hyperlink"/>
<Relationship Id="rId232" Target="https://cmp.wdf.sap.corp/sism/default.htm?object_key=00205495930004762048" TargetMode="External" Type="http://schemas.openxmlformats.org/officeDocument/2006/relationships/hyperlink"/>
<Relationship Id="rId233" Target="https://cmp.wdf.sap.corp/sism/default.htm?object_key=00205495930002625703" TargetMode="External" Type="http://schemas.openxmlformats.org/officeDocument/2006/relationships/hyperlink"/>
<Relationship Id="rId234" Target="https://cmp.wdf.sap.corp/sism/default.htm?object_key=00205495930002625703" TargetMode="External" Type="http://schemas.openxmlformats.org/officeDocument/2006/relationships/hyperlink"/>
<Relationship Id="rId235" Target="https://cmp.wdf.sap.corp/sism/default.htm?object_key=00205495930003769196" TargetMode="External" Type="http://schemas.openxmlformats.org/officeDocument/2006/relationships/hyperlink"/>
<Relationship Id="rId236" Target="https://cmp.wdf.sap.corp/sism/default.htm?object_key=00205495930005819946" TargetMode="External" Type="http://schemas.openxmlformats.org/officeDocument/2006/relationships/hyperlink"/>
<Relationship Id="rId237" Target="https://cmp.wdf.sap.corp/sism/default.htm?object_key=00205495930005965573" TargetMode="External" Type="http://schemas.openxmlformats.org/officeDocument/2006/relationships/hyperlink"/>
<Relationship Id="rId238" Target="https://cmp.wdf.sap.corp/sism/default.htm?object_key=00205495930005969706" TargetMode="External" Type="http://schemas.openxmlformats.org/officeDocument/2006/relationships/hyperlink"/>
<Relationship Id="rId239" Target="https://cmp.wdf.sap.corp/sism/default.htm?object_key=00205495930005969739" TargetMode="External" Type="http://schemas.openxmlformats.org/officeDocument/2006/relationships/hyperlink"/>
<Relationship Id="rId24" Target="https://cmp.wdf.sap.corp/sism/default.htm?object_key=00205495930004073919" TargetMode="External" Type="http://schemas.openxmlformats.org/officeDocument/2006/relationships/hyperlink"/>
<Relationship Id="rId240" Target="https://cmp.wdf.sap.corp/sism/default.htm?object_key=00205495930005969744" TargetMode="External" Type="http://schemas.openxmlformats.org/officeDocument/2006/relationships/hyperlink"/>
<Relationship Id="rId241" Target="https://cmp.wdf.sap.corp/sism/default.htm?object_key=00205495930005969745" TargetMode="External" Type="http://schemas.openxmlformats.org/officeDocument/2006/relationships/hyperlink"/>
<Relationship Id="rId242" Target="https://cmp.wdf.sap.corp/sism/default.htm?object_key=00205495930002458876" TargetMode="External" Type="http://schemas.openxmlformats.org/officeDocument/2006/relationships/hyperlink"/>
<Relationship Id="rId243" Target="https://cmp.wdf.sap.corp/sism/default.htm?object_key=00205495930002191088" TargetMode="External" Type="http://schemas.openxmlformats.org/officeDocument/2006/relationships/hyperlink"/>
<Relationship Id="rId244" Target="https://cmp.wdf.sap.corp/sism/default.htm?object_key=00205495930002456338" TargetMode="External" Type="http://schemas.openxmlformats.org/officeDocument/2006/relationships/hyperlink"/>
<Relationship Id="rId245" Target="https://cmp.wdf.sap.corp/sism/default.htm?object_key=00205495930003771438" TargetMode="External" Type="http://schemas.openxmlformats.org/officeDocument/2006/relationships/hyperlink"/>
<Relationship Id="rId246" Target="https://cmp.wdf.sap.corp/sism/default.htm?object_key=00205495930003846357" TargetMode="External" Type="http://schemas.openxmlformats.org/officeDocument/2006/relationships/hyperlink"/>
<Relationship Id="rId247" Target="https://cmp.wdf.sap.corp/sism/default.htm?object_key=00205495930003986750" TargetMode="External" Type="http://schemas.openxmlformats.org/officeDocument/2006/relationships/hyperlink"/>
<Relationship Id="rId248" Target="https://cmp.wdf.sap.corp/sism/default.htm?object_key=00205495930004181565" TargetMode="External" Type="http://schemas.openxmlformats.org/officeDocument/2006/relationships/hyperlink"/>
<Relationship Id="rId249" Target="https://cmp.wdf.sap.corp/sism/default.htm?object_key=00205495930004181536" TargetMode="External" Type="http://schemas.openxmlformats.org/officeDocument/2006/relationships/hyperlink"/>
<Relationship Id="rId25" Target="https://cmp.wdf.sap.corp/sism/default.htm?object_key=00205495930004931502" TargetMode="External" Type="http://schemas.openxmlformats.org/officeDocument/2006/relationships/hyperlink"/>
<Relationship Id="rId250" Target="https://cmp.wdf.sap.corp/sism/default.htm?object_key=00205495930004181415" TargetMode="External" Type="http://schemas.openxmlformats.org/officeDocument/2006/relationships/hyperlink"/>
<Relationship Id="rId251" Target="https://cmp.wdf.sap.corp/sism/default.htm?object_key=00205495930005309109" TargetMode="External" Type="http://schemas.openxmlformats.org/officeDocument/2006/relationships/hyperlink"/>
<Relationship Id="rId252" Target="https://cmp.wdf.sap.corp/sism/default.htm?object_key=00205495930002174768" TargetMode="External" Type="http://schemas.openxmlformats.org/officeDocument/2006/relationships/hyperlink"/>
<Relationship Id="rId253" Target="https://cmp.wdf.sap.corp/sism/default.htm?object_key=00205495930002335193" TargetMode="External" Type="http://schemas.openxmlformats.org/officeDocument/2006/relationships/hyperlink"/>
<Relationship Id="rId254" Target="https://cmp.wdf.sap.corp/sism/default.htm?object_key=00205495930002335248" TargetMode="External" Type="http://schemas.openxmlformats.org/officeDocument/2006/relationships/hyperlink"/>
<Relationship Id="rId255" Target="https://cmp.wdf.sap.corp/sism/default.htm?object_key=00205495930002335228" TargetMode="External" Type="http://schemas.openxmlformats.org/officeDocument/2006/relationships/hyperlink"/>
<Relationship Id="rId256" Target="https://cmp.wdf.sap.corp/sism/default.htm?object_key=00205495930002053334" TargetMode="External" Type="http://schemas.openxmlformats.org/officeDocument/2006/relationships/hyperlink"/>
<Relationship Id="rId257" Target="https://cmp.wdf.sap.corp/sism/default.htm?object_key=00205495930002119074" TargetMode="External" Type="http://schemas.openxmlformats.org/officeDocument/2006/relationships/hyperlink"/>
<Relationship Id="rId258" Target="https://cmp.wdf.sap.corp/sism/default.htm?object_key=00205495930002585454" TargetMode="External" Type="http://schemas.openxmlformats.org/officeDocument/2006/relationships/hyperlink"/>
<Relationship Id="rId259" Target="https://cmp.wdf.sap.corp/sism/default.htm?object_key=00205495930003393602" TargetMode="External" Type="http://schemas.openxmlformats.org/officeDocument/2006/relationships/hyperlink"/>
<Relationship Id="rId26" Target="https://cmp.wdf.sap.corp/sism/default.htm?object_key=00205495930004764578" TargetMode="External" Type="http://schemas.openxmlformats.org/officeDocument/2006/relationships/hyperlink"/>
<Relationship Id="rId260" Target="https://cmp.wdf.sap.corp/sism/default.htm?object_key=00205495930002583624" TargetMode="External" Type="http://schemas.openxmlformats.org/officeDocument/2006/relationships/hyperlink"/>
<Relationship Id="rId261" Target="https://cmp.wdf.sap.corp/sism/default.htm?object_key=00205495930003246607" TargetMode="External" Type="http://schemas.openxmlformats.org/officeDocument/2006/relationships/hyperlink"/>
<Relationship Id="rId262" Target="https://cmp.wdf.sap.corp/sism/default.htm?object_key=00205495930003246567" TargetMode="External" Type="http://schemas.openxmlformats.org/officeDocument/2006/relationships/hyperlink"/>
<Relationship Id="rId263" Target="https://cmp.wdf.sap.corp/sism/default.htm?object_key=00205495930003310489" TargetMode="External" Type="http://schemas.openxmlformats.org/officeDocument/2006/relationships/hyperlink"/>
<Relationship Id="rId264" Target="https://cmp.wdf.sap.corp/sism/default.htm?object_key=00205495930002583667" TargetMode="External" Type="http://schemas.openxmlformats.org/officeDocument/2006/relationships/hyperlink"/>
<Relationship Id="rId265" Target="https://cmp.wdf.sap.corp/sism/default.htm?object_key=00205495930003452370" TargetMode="External" Type="http://schemas.openxmlformats.org/officeDocument/2006/relationships/hyperlink"/>
<Relationship Id="rId266" Target="https://cmp.wdf.sap.corp/sism/default.htm?object_key=00205495930002331882" TargetMode="External" Type="http://schemas.openxmlformats.org/officeDocument/2006/relationships/hyperlink"/>
<Relationship Id="rId267" Target="https://cmp.wdf.sap.corp/sism/default.htm?object_key=00205495930003393603" TargetMode="External" Type="http://schemas.openxmlformats.org/officeDocument/2006/relationships/hyperlink"/>
<Relationship Id="rId268" Target="https://cmp.wdf.sap.corp/sism/default.htm?object_key=00205495930003085765" TargetMode="External" Type="http://schemas.openxmlformats.org/officeDocument/2006/relationships/hyperlink"/>
<Relationship Id="rId269" Target="https://cmp.wdf.sap.corp/sism/default.htm?object_key=00205495930003085777" TargetMode="External" Type="http://schemas.openxmlformats.org/officeDocument/2006/relationships/hyperlink"/>
<Relationship Id="rId27" Target="https://cmp.wdf.sap.corp/sism/default.htm?object_key=00205495930005312045" TargetMode="External" Type="http://schemas.openxmlformats.org/officeDocument/2006/relationships/hyperlink"/>
<Relationship Id="rId270" Target="https://cmp.wdf.sap.corp/sism/default.htm?object_key=00205495930002235934" TargetMode="External" Type="http://schemas.openxmlformats.org/officeDocument/2006/relationships/hyperlink"/>
<Relationship Id="rId271" Target="https://cmp.wdf.sap.corp/sism/default.htm?object_key=00205495930002336164" TargetMode="External" Type="http://schemas.openxmlformats.org/officeDocument/2006/relationships/hyperlink"/>
<Relationship Id="rId272" Target="https://cmp.wdf.sap.corp/sism/default.htm?object_key=00205495930002346444" TargetMode="External" Type="http://schemas.openxmlformats.org/officeDocument/2006/relationships/hyperlink"/>
<Relationship Id="rId273" Target="https://cmp.wdf.sap.corp/sism/default.htm?object_key=00205495930002399658" TargetMode="External" Type="http://schemas.openxmlformats.org/officeDocument/2006/relationships/hyperlink"/>
<Relationship Id="rId274" Target="https://cmp.wdf.sap.corp/sism/default.htm?object_key=00205495930002445854" TargetMode="External" Type="http://schemas.openxmlformats.org/officeDocument/2006/relationships/hyperlink"/>
<Relationship Id="rId275" Target="https://cmp.wdf.sap.corp/sism/default.htm?object_key=00205495930002445888" TargetMode="External" Type="http://schemas.openxmlformats.org/officeDocument/2006/relationships/hyperlink"/>
<Relationship Id="rId276" Target="https://cmp.wdf.sap.corp/sism/default.htm?object_key=00205495930003063692" TargetMode="External" Type="http://schemas.openxmlformats.org/officeDocument/2006/relationships/hyperlink"/>
<Relationship Id="rId277" Target="https://cmp.wdf.sap.corp/sism/default.htm?object_key=00205495930003064159" TargetMode="External" Type="http://schemas.openxmlformats.org/officeDocument/2006/relationships/hyperlink"/>
<Relationship Id="rId278" Target="https://cmp.wdf.sap.corp/sism/default.htm?object_key=00205495930003393727" TargetMode="External" Type="http://schemas.openxmlformats.org/officeDocument/2006/relationships/hyperlink"/>
<Relationship Id="rId279" Target="https://cmp.wdf.sap.corp/sism/default.htm?object_key=00205495930003714498" TargetMode="External" Type="http://schemas.openxmlformats.org/officeDocument/2006/relationships/hyperlink"/>
<Relationship Id="rId28" Target="https://cmp.wdf.sap.corp/sism/default.htm?object_key=00205495930004931538" TargetMode="External" Type="http://schemas.openxmlformats.org/officeDocument/2006/relationships/hyperlink"/>
<Relationship Id="rId280" Target="https://cmp.wdf.sap.corp/sism/default.htm?object_key=00205495930003714499" TargetMode="External" Type="http://schemas.openxmlformats.org/officeDocument/2006/relationships/hyperlink"/>
<Relationship Id="rId281" Target="https://cmp.wdf.sap.corp/sism/default.htm?object_key=00205495930003714508" TargetMode="External" Type="http://schemas.openxmlformats.org/officeDocument/2006/relationships/hyperlink"/>
<Relationship Id="rId282" Target="https://cmp.wdf.sap.corp/sism/default.htm?object_key=00205495930002215568" TargetMode="External" Type="http://schemas.openxmlformats.org/officeDocument/2006/relationships/hyperlink"/>
<Relationship Id="rId283" Target="https://cmp.wdf.sap.corp/sism/default.htm?object_key=00205495930002217074" TargetMode="External" Type="http://schemas.openxmlformats.org/officeDocument/2006/relationships/hyperlink"/>
<Relationship Id="rId284" Target="https://cmp.wdf.sap.corp/sism/default.htm?object_key=00205495930002288155" TargetMode="External" Type="http://schemas.openxmlformats.org/officeDocument/2006/relationships/hyperlink"/>
<Relationship Id="rId285" Target="https://cmp.wdf.sap.corp/sism/default.htm?object_key=00205495930002301732" TargetMode="External" Type="http://schemas.openxmlformats.org/officeDocument/2006/relationships/hyperlink"/>
<Relationship Id="rId286" Target="https://cmp.wdf.sap.corp/sism/default.htm?object_key=00205495930002353060" TargetMode="External" Type="http://schemas.openxmlformats.org/officeDocument/2006/relationships/hyperlink"/>
<Relationship Id="rId287" Target="https://cmp.wdf.sap.corp/sism/default.htm?object_key=00205495930002348908" TargetMode="External" Type="http://schemas.openxmlformats.org/officeDocument/2006/relationships/hyperlink"/>
<Relationship Id="rId288" Target="https://cmp.wdf.sap.corp/sism/default.htm?object_key=00205495930002363571" TargetMode="External" Type="http://schemas.openxmlformats.org/officeDocument/2006/relationships/hyperlink"/>
<Relationship Id="rId289" Target="https://cmp.wdf.sap.corp/sism/default.htm?object_key=00205495930002369208" TargetMode="External" Type="http://schemas.openxmlformats.org/officeDocument/2006/relationships/hyperlink"/>
<Relationship Id="rId29" Target="https://cmp.wdf.sap.corp/sism/default.htm?object_key=00205495930004761986" TargetMode="External" Type="http://schemas.openxmlformats.org/officeDocument/2006/relationships/hyperlink"/>
<Relationship Id="rId290" Target="https://cmp.wdf.sap.corp/sism/default.htm?object_key=00205495930002611805" TargetMode="External" Type="http://schemas.openxmlformats.org/officeDocument/2006/relationships/hyperlink"/>
<Relationship Id="rId291" Target="https://cmp.wdf.sap.corp/sism/default.htm?object_key=00205495930002655772" TargetMode="External" Type="http://schemas.openxmlformats.org/officeDocument/2006/relationships/hyperlink"/>
<Relationship Id="rId292" Target="https://cmp.wdf.sap.corp/sism/default.htm?object_key=00205495930002673889" TargetMode="External" Type="http://schemas.openxmlformats.org/officeDocument/2006/relationships/hyperlink"/>
<Relationship Id="rId293" Target="https://cmp.wdf.sap.corp/sism/default.htm?object_key=00205495930002739647" TargetMode="External" Type="http://schemas.openxmlformats.org/officeDocument/2006/relationships/hyperlink"/>
<Relationship Id="rId294" Target="https://cmp.wdf.sap.corp/sism/default.htm?object_key=00205495930003076045" TargetMode="External" Type="http://schemas.openxmlformats.org/officeDocument/2006/relationships/hyperlink"/>
<Relationship Id="rId295" Target="https://cmp.wdf.sap.corp/sism/default.htm?object_key=00205495930002732673" TargetMode="External" Type="http://schemas.openxmlformats.org/officeDocument/2006/relationships/hyperlink"/>
<Relationship Id="rId296" Target="https://cmp.wdf.sap.corp/sism/default.htm?object_key=00205495930003230254" TargetMode="External" Type="http://schemas.openxmlformats.org/officeDocument/2006/relationships/hyperlink"/>
<Relationship Id="rId297" Target="https://cmp.wdf.sap.corp/sism/default.htm?object_key=00205495930003241496" TargetMode="External" Type="http://schemas.openxmlformats.org/officeDocument/2006/relationships/hyperlink"/>
<Relationship Id="rId298" Target="https://cmp.wdf.sap.corp/sism/default.htm?object_key=00205495930003688156" TargetMode="External" Type="http://schemas.openxmlformats.org/officeDocument/2006/relationships/hyperlink"/>
<Relationship Id="rId299" Target="https://cmp.wdf.sap.corp/sism/default.htm?object_key=00205495930003688107" TargetMode="External" Type="http://schemas.openxmlformats.org/officeDocument/2006/relationships/hyperlink"/>
<Relationship Id="rId3" Target="https://cmp.wdf.sap.corp/sism/default.htm?object_key=00205495930002278135" TargetMode="External" Type="http://schemas.openxmlformats.org/officeDocument/2006/relationships/hyperlink"/>
<Relationship Id="rId30" Target="https://cmp.wdf.sap.corp/sism/default.htm?object_key=00205495930005365976" TargetMode="External" Type="http://schemas.openxmlformats.org/officeDocument/2006/relationships/hyperlink"/>
<Relationship Id="rId300" Target="https://cmp.wdf.sap.corp/sism/default.htm?object_key=00205495930002171773" TargetMode="External" Type="http://schemas.openxmlformats.org/officeDocument/2006/relationships/hyperlink"/>
<Relationship Id="rId301" Target="https://cmp.wdf.sap.corp/sism/default.htm?object_key=00205495930002270129" TargetMode="External" Type="http://schemas.openxmlformats.org/officeDocument/2006/relationships/hyperlink"/>
<Relationship Id="rId302" Target="https://cmp.wdf.sap.corp/sism/default.htm?object_key=00205495930002321326" TargetMode="External" Type="http://schemas.openxmlformats.org/officeDocument/2006/relationships/hyperlink"/>
<Relationship Id="rId303" Target="https://cmp.wdf.sap.corp/sism/default.htm?object_key=00205495930003067718" TargetMode="External" Type="http://schemas.openxmlformats.org/officeDocument/2006/relationships/hyperlink"/>
<Relationship Id="rId304" Target="https://cmp.wdf.sap.corp/sism/default.htm?object_key=00205495930003237131" TargetMode="External" Type="http://schemas.openxmlformats.org/officeDocument/2006/relationships/hyperlink"/>
<Relationship Id="rId305" Target="https://cmp.wdf.sap.corp/sism/default.htm?object_key=00205495930002270280" TargetMode="External" Type="http://schemas.openxmlformats.org/officeDocument/2006/relationships/hyperlink"/>
<Relationship Id="rId306" Target="https://cmp.wdf.sap.corp/sism/default.htm?object_key=00205495930005823799" TargetMode="External" Type="http://schemas.openxmlformats.org/officeDocument/2006/relationships/hyperlink"/>
<Relationship Id="rId307" Target="https://cmp.wdf.sap.corp/sism/default.htm?object_key=00205495930005970391" TargetMode="External" Type="http://schemas.openxmlformats.org/officeDocument/2006/relationships/hyperlink"/>
<Relationship Id="rId308" Target="https://cmp.wdf.sap.corp/sism/default.htm?object_key=00205495930005814538" TargetMode="External" Type="http://schemas.openxmlformats.org/officeDocument/2006/relationships/hyperlink"/>
<Relationship Id="rId309" Target="https://cmp.wdf.sap.corp/sism/default.htm?object_key=00205495930002177607" TargetMode="External" Type="http://schemas.openxmlformats.org/officeDocument/2006/relationships/hyperlink"/>
<Relationship Id="rId31" Target="https://cmp.wdf.sap.corp/sism/default.htm?object_key=00205495930003986666" TargetMode="External" Type="http://schemas.openxmlformats.org/officeDocument/2006/relationships/hyperlink"/>
<Relationship Id="rId310" Target="https://cmp.wdf.sap.corp/sism/default.htm?object_key=00205495930005970299" TargetMode="External" Type="http://schemas.openxmlformats.org/officeDocument/2006/relationships/hyperlink"/>
<Relationship Id="rId311" Target="https://cmp.wdf.sap.corp/sism/default.htm?object_key=00205495930005970396" TargetMode="External" Type="http://schemas.openxmlformats.org/officeDocument/2006/relationships/hyperlink"/>
<Relationship Id="rId312" Target="https://cmp.wdf.sap.corp/sism/default.htm?object_key=00205495930003468843" TargetMode="External" Type="http://schemas.openxmlformats.org/officeDocument/2006/relationships/hyperlink"/>
<Relationship Id="rId313" Target="https://cmp.wdf.sap.corp/sism/default.htm?object_key=00205495930003454745" TargetMode="External" Type="http://schemas.openxmlformats.org/officeDocument/2006/relationships/hyperlink"/>
<Relationship Id="rId314" Target="https://cmp.wdf.sap.corp/sism/default.htm?object_key=00205495930005970490" TargetMode="External" Type="http://schemas.openxmlformats.org/officeDocument/2006/relationships/hyperlink"/>
<Relationship Id="rId315" Target="https://cmp.wdf.sap.corp/sism/default.htm?object_key=00205495930005970548" TargetMode="External" Type="http://schemas.openxmlformats.org/officeDocument/2006/relationships/hyperlink"/>
<Relationship Id="rId316" Target="https://cmp.wdf.sap.corp/sism/default.htm?object_key=00205495930005970551" TargetMode="External" Type="http://schemas.openxmlformats.org/officeDocument/2006/relationships/hyperlink"/>
<Relationship Id="rId317" Target="https://cmp.wdf.sap.corp/sism/default.htm?object_key=00205495930005970305" TargetMode="External" Type="http://schemas.openxmlformats.org/officeDocument/2006/relationships/hyperlink"/>
<Relationship Id="rId318" Target="https://cmp.wdf.sap.corp/sism/default.htm?object_key=00205495930005970580" TargetMode="External" Type="http://schemas.openxmlformats.org/officeDocument/2006/relationships/hyperlink"/>
<Relationship Id="rId319" Target="https://cmp.wdf.sap.corp/sism/default.htm?object_key=00205495930004504522" TargetMode="External" Type="http://schemas.openxmlformats.org/officeDocument/2006/relationships/hyperlink"/>
<Relationship Id="rId32" Target="https://cmp.wdf.sap.corp/sism/default.htm?object_key=00205495930005309341" TargetMode="External" Type="http://schemas.openxmlformats.org/officeDocument/2006/relationships/hyperlink"/>
<Relationship Id="rId320" Target="https://cmp.wdf.sap.corp/sism/default.htm?object_key=00205495930004504517" TargetMode="External" Type="http://schemas.openxmlformats.org/officeDocument/2006/relationships/hyperlink"/>
<Relationship Id="rId321" Target="https://cmp.wdf.sap.corp/sism/default.htm?object_key=00205495930004624743" TargetMode="External" Type="http://schemas.openxmlformats.org/officeDocument/2006/relationships/hyperlink"/>
<Relationship Id="rId322" Target="https://cmp.wdf.sap.corp/sism/default.htm?object_key=00205495930005872182" TargetMode="External" Type="http://schemas.openxmlformats.org/officeDocument/2006/relationships/hyperlink"/>
<Relationship Id="rId323" Target="https://cmp.wdf.sap.corp/sism/default.htm?object_key=00205495930002258171" TargetMode="External" Type="http://schemas.openxmlformats.org/officeDocument/2006/relationships/hyperlink"/>
<Relationship Id="rId324" Target="https://cmp.wdf.sap.corp/sism/default.htm?object_key=00205495930002525598" TargetMode="External" Type="http://schemas.openxmlformats.org/officeDocument/2006/relationships/hyperlink"/>
<Relationship Id="rId325" Target="https://cmp.wdf.sap.corp/sism/default.htm?object_key=00205495930003368297" TargetMode="External" Type="http://schemas.openxmlformats.org/officeDocument/2006/relationships/hyperlink"/>
<Relationship Id="rId326" Target="https://cmp.wdf.sap.corp/sism/default.htm?object_key=00205495930002258225" TargetMode="External" Type="http://schemas.openxmlformats.org/officeDocument/2006/relationships/hyperlink"/>
<Relationship Id="rId327" Target="https://cmp.wdf.sap.corp/sism/default.htm?object_key=00205495930003368254" TargetMode="External" Type="http://schemas.openxmlformats.org/officeDocument/2006/relationships/hyperlink"/>
<Relationship Id="rId328" Target="https://cmp.wdf.sap.corp/sism/default.htm?object_key=00205495930003460512" TargetMode="External" Type="http://schemas.openxmlformats.org/officeDocument/2006/relationships/hyperlink"/>
<Relationship Id="rId329" Target="https://cmp.wdf.sap.corp/sism/default.htm?object_key=00205495930003394397" TargetMode="External" Type="http://schemas.openxmlformats.org/officeDocument/2006/relationships/hyperlink"/>
<Relationship Id="rId33" Target="https://cmp.wdf.sap.corp/sism/default.htm?object_key=00205495930005361979" TargetMode="External" Type="http://schemas.openxmlformats.org/officeDocument/2006/relationships/hyperlink"/>
<Relationship Id="rId330" Target="https://cmp.wdf.sap.corp/sism/default.htm?object_key=00205495930002534183" TargetMode="External" Type="http://schemas.openxmlformats.org/officeDocument/2006/relationships/hyperlink"/>
<Relationship Id="rId331" Target="https://cmp.wdf.sap.corp/sism/default.htm?object_key=00205495930002223220" TargetMode="External" Type="http://schemas.openxmlformats.org/officeDocument/2006/relationships/hyperlink"/>
<Relationship Id="rId332" Target="https://cmp.wdf.sap.corp/sism/default.htm?object_key=00205495930002936999" TargetMode="External" Type="http://schemas.openxmlformats.org/officeDocument/2006/relationships/hyperlink"/>
<Relationship Id="rId333" Target="https://cmp.wdf.sap.corp/sism/default.htm?object_key=00205495930003586675" TargetMode="External" Type="http://schemas.openxmlformats.org/officeDocument/2006/relationships/hyperlink"/>
<Relationship Id="rId334" Target="https://cmp.wdf.sap.corp/sism/default.htm?object_key=00205495930002231344" TargetMode="External" Type="http://schemas.openxmlformats.org/officeDocument/2006/relationships/hyperlink"/>
<Relationship Id="rId335" Target="https://cmp.wdf.sap.corp/sism/default.htm?object_key=00205495930002926685" TargetMode="External" Type="http://schemas.openxmlformats.org/officeDocument/2006/relationships/hyperlink"/>
<Relationship Id="rId336" Target="https://cmp.wdf.sap.corp/sism/default.htm?object_key=00205495930005871976" TargetMode="External" Type="http://schemas.openxmlformats.org/officeDocument/2006/relationships/hyperlink"/>
<Relationship Id="rId337" Target="https://cmp.wdf.sap.corp/sism/default.htm?object_key=00205495930003460529" TargetMode="External" Type="http://schemas.openxmlformats.org/officeDocument/2006/relationships/hyperlink"/>
<Relationship Id="rId338" Target="https://cmp.wdf.sap.corp/sism/default.htm?object_key=00205495930005634514" TargetMode="External" Type="http://schemas.openxmlformats.org/officeDocument/2006/relationships/hyperlink"/>
<Relationship Id="rId339" Target="https://cmp.wdf.sap.corp/sism/default.htm?object_key=00205495930002092066" TargetMode="External" Type="http://schemas.openxmlformats.org/officeDocument/2006/relationships/hyperlink"/>
<Relationship Id="rId34" Target="https://cmp.wdf.sap.corp/sism/default.htm?object_key=00205495930005361936" TargetMode="External" Type="http://schemas.openxmlformats.org/officeDocument/2006/relationships/hyperlink"/>
<Relationship Id="rId340" Target="https://cmp.wdf.sap.corp/sism/default.htm?object_key=00201212140001060789" TargetMode="External" Type="http://schemas.openxmlformats.org/officeDocument/2006/relationships/hyperlink"/>
<Relationship Id="rId341" Target="https://cmp.wdf.sap.corp/sism/default.htm?object_key=00205495930003468869" TargetMode="External" Type="http://schemas.openxmlformats.org/officeDocument/2006/relationships/hyperlink"/>
<Relationship Id="rId342" Target="https://cmp.wdf.sap.corp/sism/default.htm?object_key=00205495930004030412" TargetMode="External" Type="http://schemas.openxmlformats.org/officeDocument/2006/relationships/hyperlink"/>
<Relationship Id="rId343" Target="https://cmp.wdf.sap.corp/sism/default.htm?object_key=00205495930004033161" TargetMode="External" Type="http://schemas.openxmlformats.org/officeDocument/2006/relationships/hyperlink"/>
<Relationship Id="rId344" Target="https://cmp.wdf.sap.corp/sism/default.htm?object_key=00205495930005426143" TargetMode="External" Type="http://schemas.openxmlformats.org/officeDocument/2006/relationships/hyperlink"/>
<Relationship Id="rId345" Target="https://cmp.wdf.sap.corp/sism/default.htm?object_key=00205495930004181070" TargetMode="External" Type="http://schemas.openxmlformats.org/officeDocument/2006/relationships/hyperlink"/>
<Relationship Id="rId346" Target="https://cmp.wdf.sap.corp/sism/default.htm?object_key=00205495930005428002" TargetMode="External" Type="http://schemas.openxmlformats.org/officeDocument/2006/relationships/hyperlink"/>
<Relationship Id="rId347" Target="https://cmp.wdf.sap.corp/sism/default.htm?object_key=00205495930005428049" TargetMode="External" Type="http://schemas.openxmlformats.org/officeDocument/2006/relationships/hyperlink"/>
<Relationship Id="rId348" Target="https://cmp.wdf.sap.corp/sism/default.htm?object_key=00205495930005047821" TargetMode="External" Type="http://schemas.openxmlformats.org/officeDocument/2006/relationships/hyperlink"/>
<Relationship Id="rId349" Target="https://cmp.wdf.sap.corp/sism/default.htm?object_key=00205495930005047859" TargetMode="External" Type="http://schemas.openxmlformats.org/officeDocument/2006/relationships/hyperlink"/>
<Relationship Id="rId35" Target="https://cmp.wdf.sap.corp/sism/default.htm?object_key=00205495930005365924" TargetMode="External" Type="http://schemas.openxmlformats.org/officeDocument/2006/relationships/hyperlink"/>
<Relationship Id="rId350" Target="https://cmp.wdf.sap.corp/sism/default.htm?object_key=00205495930004069222" TargetMode="External" Type="http://schemas.openxmlformats.org/officeDocument/2006/relationships/hyperlink"/>
<Relationship Id="rId351" Target="https://cmp.wdf.sap.corp/sism/default.htm?object_key=00205495930004034584" TargetMode="External" Type="http://schemas.openxmlformats.org/officeDocument/2006/relationships/hyperlink"/>
<Relationship Id="rId352" Target="https://cmp.wdf.sap.corp/sism/default.htm?object_key=00205495930003389552" TargetMode="External" Type="http://schemas.openxmlformats.org/officeDocument/2006/relationships/hyperlink"/>
<Relationship Id="rId353" Target="https://cmp.wdf.sap.corp/sism/default.htm?object_key=00205495930003376413" TargetMode="External" Type="http://schemas.openxmlformats.org/officeDocument/2006/relationships/hyperlink"/>
<Relationship Id="rId354" Target="https://cmp.wdf.sap.corp/sism/default.htm?object_key=00205495930003413298" TargetMode="External" Type="http://schemas.openxmlformats.org/officeDocument/2006/relationships/hyperlink"/>
<Relationship Id="rId355" Target="https://cmp.wdf.sap.corp/sism/default.htm?object_key=00205495930003376355" TargetMode="External" Type="http://schemas.openxmlformats.org/officeDocument/2006/relationships/hyperlink"/>
<Relationship Id="rId356" Target="https://cmp.wdf.sap.corp/sism/default.htm?object_key=00205495930003661069" TargetMode="External" Type="http://schemas.openxmlformats.org/officeDocument/2006/relationships/hyperlink"/>
<Relationship Id="rId357" Target="https://cmp.wdf.sap.corp/sism/default.htm?object_key=00205495930004103681" TargetMode="External" Type="http://schemas.openxmlformats.org/officeDocument/2006/relationships/hyperlink"/>
<Relationship Id="rId358" Target="https://cmp.wdf.sap.corp/sism/default.htm?object_key=00205495930003971260" TargetMode="External" Type="http://schemas.openxmlformats.org/officeDocument/2006/relationships/hyperlink"/>
<Relationship Id="rId359" Target="https://cmp.wdf.sap.corp/sism/default.htm?object_key=00205495930004069175" TargetMode="External" Type="http://schemas.openxmlformats.org/officeDocument/2006/relationships/hyperlink"/>
<Relationship Id="rId36" Target="https://cmp.wdf.sap.corp/sism/default.htm?object_key=00205495930005365905" TargetMode="External" Type="http://schemas.openxmlformats.org/officeDocument/2006/relationships/hyperlink"/>
<Relationship Id="rId360" Target="https://cmp.wdf.sap.corp/sism/default.htm?object_key=00205495930005872243" TargetMode="External" Type="http://schemas.openxmlformats.org/officeDocument/2006/relationships/hyperlink"/>
<Relationship Id="rId361" Target="https://cmp.wdf.sap.corp/sism/default.htm?object_key=00205495930005872245" TargetMode="External" Type="http://schemas.openxmlformats.org/officeDocument/2006/relationships/hyperlink"/>
<Relationship Id="rId362" Target="https://cmp.wdf.sap.corp/sism/default.htm?object_key=00205495930005872205" TargetMode="External" Type="http://schemas.openxmlformats.org/officeDocument/2006/relationships/hyperlink"/>
<Relationship Id="rId363" Target="https://cmp.wdf.sap.corp/sism/default.htm?object_key=00205495930005872279" TargetMode="External" Type="http://schemas.openxmlformats.org/officeDocument/2006/relationships/hyperlink"/>
<Relationship Id="rId364" Target="https://cmp.wdf.sap.corp/sism/default.htm?object_key=00205495930005872206" TargetMode="External" Type="http://schemas.openxmlformats.org/officeDocument/2006/relationships/hyperlink"/>
<Relationship Id="rId365" Target="https://cmp.wdf.sap.corp/sism/default.htm?object_key=00205495930005872225" TargetMode="External" Type="http://schemas.openxmlformats.org/officeDocument/2006/relationships/hyperlink"/>
<Relationship Id="rId366" Target="https://cmp.wdf.sap.corp/sism/default.htm?object_key=00205495930005165831" TargetMode="External" Type="http://schemas.openxmlformats.org/officeDocument/2006/relationships/hyperlink"/>
<Relationship Id="rId367" Target="https://cmp.wdf.sap.corp/sism/default.htm?object_key=00205495930004906161" TargetMode="External" Type="http://schemas.openxmlformats.org/officeDocument/2006/relationships/hyperlink"/>
<Relationship Id="rId368" Target="https://cmp.wdf.sap.corp/sism/default.htm?object_key=00205495930003870187" TargetMode="External" Type="http://schemas.openxmlformats.org/officeDocument/2006/relationships/hyperlink"/>
<Relationship Id="rId369" Target="https://cmp.wdf.sap.corp/sism/default.htm?object_key=00205495930003468870" TargetMode="External" Type="http://schemas.openxmlformats.org/officeDocument/2006/relationships/hyperlink"/>
<Relationship Id="rId37" Target="https://cmp.wdf.sap.corp/sism/default.htm?object_key=00205495930005443507" TargetMode="External" Type="http://schemas.openxmlformats.org/officeDocument/2006/relationships/hyperlink"/>
<Relationship Id="rId370" Target="https://cmp.wdf.sap.corp/sism/default.htm?object_key=00205495930005140275" TargetMode="External" Type="http://schemas.openxmlformats.org/officeDocument/2006/relationships/hyperlink"/>
<Relationship Id="rId371" Target="https://cmp.wdf.sap.corp/sism/default.htm?object_key=00205495930005144685" TargetMode="External" Type="http://schemas.openxmlformats.org/officeDocument/2006/relationships/hyperlink"/>
<Relationship Id="rId372" Target="https://cmp.wdf.sap.corp/sism/default.htm?object_key=00205495930005140294" TargetMode="External" Type="http://schemas.openxmlformats.org/officeDocument/2006/relationships/hyperlink"/>
<Relationship Id="rId373" Target="https://cmp.wdf.sap.corp/sism/default.htm?object_key=00205495930006881979" TargetMode="External" Type="http://schemas.openxmlformats.org/officeDocument/2006/relationships/hyperlink"/>
<Relationship Id="rId374" Target="https://cmp.wdf.sap.corp/sism/default.htm?object_key=00205495930006881940" TargetMode="External" Type="http://schemas.openxmlformats.org/officeDocument/2006/relationships/hyperlink"/>
<Relationship Id="rId375" Target="https://cmp.wdf.sap.corp/sism/default.htm?object_key=00205495930005819863" TargetMode="External" Type="http://schemas.openxmlformats.org/officeDocument/2006/relationships/hyperlink"/>
<Relationship Id="rId376" Target="https://cmp.wdf.sap.corp/sism/default.htm?object_key=00205495930006571131" TargetMode="External" Type="http://schemas.openxmlformats.org/officeDocument/2006/relationships/hyperlink"/>
<Relationship Id="rId377" Target="https://cmp.wdf.sap.corp/sism/default.htm?object_key=00205495930006571132" TargetMode="External" Type="http://schemas.openxmlformats.org/officeDocument/2006/relationships/hyperlink"/>
<Relationship Id="rId378" Target="https://cmp.wdf.sap.corp/sism/default.htm?object_key=00205495930006432606" TargetMode="External" Type="http://schemas.openxmlformats.org/officeDocument/2006/relationships/hyperlink"/>
<Relationship Id="rId379" Target="https://cmp.wdf.sap.corp/sism/default.htm?object_key=00205495930006432672" TargetMode="External" Type="http://schemas.openxmlformats.org/officeDocument/2006/relationships/hyperlink"/>
<Relationship Id="rId38" Target="https://cmp.wdf.sap.corp/sism/default.htm?object_key=00205495930005365987" TargetMode="External" Type="http://schemas.openxmlformats.org/officeDocument/2006/relationships/hyperlink"/>
<Relationship Id="rId380" Target="https://cmp.wdf.sap.corp/sism/default.htm?object_key=00205495930006394067" TargetMode="External" Type="http://schemas.openxmlformats.org/officeDocument/2006/relationships/hyperlink"/>
<Relationship Id="rId381" Target="https://cmp.wdf.sap.corp/sism/default.htm?object_key=00205495930006394157" TargetMode="External" Type="http://schemas.openxmlformats.org/officeDocument/2006/relationships/hyperlink"/>
<Relationship Id="rId382" Target="https://cmp.wdf.sap.corp/sism/default.htm?object_key=00205495930006616781" TargetMode="External" Type="http://schemas.openxmlformats.org/officeDocument/2006/relationships/hyperlink"/>
<Relationship Id="rId383" Target="https://cmp.wdf.sap.corp/sism/default.htm?object_key=00205495930006105625" TargetMode="External" Type="http://schemas.openxmlformats.org/officeDocument/2006/relationships/hyperlink"/>
<Relationship Id="rId384" Target="https://cmp.wdf.sap.corp/sism/default.htm?object_key=00205495930007124435" TargetMode="External" Type="http://schemas.openxmlformats.org/officeDocument/2006/relationships/hyperlink"/>
<Relationship Id="rId385" Target="https://cmp.wdf.sap.corp/sism/default.htm?object_key=00205495930005871748" TargetMode="External" Type="http://schemas.openxmlformats.org/officeDocument/2006/relationships/hyperlink"/>
<Relationship Id="rId386" Target="https://cmp.wdf.sap.corp/sism/default.htm?object_key=00205495930006615218" TargetMode="External" Type="http://schemas.openxmlformats.org/officeDocument/2006/relationships/hyperlink"/>
<Relationship Id="rId387" Target="https://cmp.wdf.sap.corp/sism/default.htm?object_key=00205495930006615274" TargetMode="External" Type="http://schemas.openxmlformats.org/officeDocument/2006/relationships/hyperlink"/>
<Relationship Id="rId388" Target="https://cmp.wdf.sap.corp/sism/default.htm?object_key=00205495930006612174" TargetMode="External" Type="http://schemas.openxmlformats.org/officeDocument/2006/relationships/hyperlink"/>
<Relationship Id="rId389" Target="https://cmp.wdf.sap.corp/sism/default.htm?object_key=00205495930006612193" TargetMode="External" Type="http://schemas.openxmlformats.org/officeDocument/2006/relationships/hyperlink"/>
<Relationship Id="rId39" Target="https://cmp.wdf.sap.corp/sism/default.htm?object_key=00205495930005311704" TargetMode="External" Type="http://schemas.openxmlformats.org/officeDocument/2006/relationships/hyperlink"/>
<Relationship Id="rId390" Target="https://cmp.wdf.sap.corp/sism/default.htm?object_key=00205495930006611079" TargetMode="External" Type="http://schemas.openxmlformats.org/officeDocument/2006/relationships/hyperlink"/>
<Relationship Id="rId391" Target="https://cmp.wdf.sap.corp/sism/default.htm?object_key=00205495930006611087" TargetMode="External" Type="http://schemas.openxmlformats.org/officeDocument/2006/relationships/hyperlink"/>
<Relationship Id="rId392" Target="https://cmp.wdf.sap.corp/sism/default.htm?object_key=00205495930006105630" TargetMode="External" Type="http://schemas.openxmlformats.org/officeDocument/2006/relationships/hyperlink"/>
<Relationship Id="rId393" Target="https://cmp.wdf.sap.corp/sism/default.htm?object_key=00205495930006105612" TargetMode="External" Type="http://schemas.openxmlformats.org/officeDocument/2006/relationships/hyperlink"/>
<Relationship Id="rId394" Target="https://cmp.wdf.sap.corp/sism/default.htm?object_key=00205495930006867763" TargetMode="External" Type="http://schemas.openxmlformats.org/officeDocument/2006/relationships/hyperlink"/>
<Relationship Id="rId395" Target="https://cmp.wdf.sap.corp/sism/default.htm?object_key=00205495930006867763" TargetMode="External" Type="http://schemas.openxmlformats.org/officeDocument/2006/relationships/hyperlink"/>
<Relationship Id="rId396" Target="https://cmp.wdf.sap.corp/sism/default.htm?object_key=00205495930006881217" TargetMode="External" Type="http://schemas.openxmlformats.org/officeDocument/2006/relationships/hyperlink"/>
<Relationship Id="rId397" Target="https://cmp.wdf.sap.corp/sism/default.htm?object_key=00205495930006881198" TargetMode="External" Type="http://schemas.openxmlformats.org/officeDocument/2006/relationships/hyperlink"/>
<Relationship Id="rId398" Target="https://cmp.wdf.sap.corp/sism/default.htm?object_key=00205495930006586179" TargetMode="External" Type="http://schemas.openxmlformats.org/officeDocument/2006/relationships/hyperlink"/>
<Relationship Id="rId399" Target="https://cmp.wdf.sap.corp/sism/default.htm?object_key=00205495930006438495" TargetMode="External" Type="http://schemas.openxmlformats.org/officeDocument/2006/relationships/hyperlink"/>
<Relationship Id="rId4" Target="https://cmp.wdf.sap.corp/sism/default.htm?object_key=00205495930002278172" TargetMode="External" Type="http://schemas.openxmlformats.org/officeDocument/2006/relationships/hyperlink"/>
<Relationship Id="rId40" Target="https://cmp.wdf.sap.corp/sism/default.htm?object_key=00205495930005311844" TargetMode="External" Type="http://schemas.openxmlformats.org/officeDocument/2006/relationships/hyperlink"/>
<Relationship Id="rId400" Target="https://cmp.wdf.sap.corp/sism/default.htm?object_key=00205495930006438495" TargetMode="External" Type="http://schemas.openxmlformats.org/officeDocument/2006/relationships/hyperlink"/>
<Relationship Id="rId401" Target="https://cmp.wdf.sap.corp/sism/default.htm?object_key=00205495930006438495" TargetMode="External" Type="http://schemas.openxmlformats.org/officeDocument/2006/relationships/hyperlink"/>
<Relationship Id="rId402" Target="https://cmp.wdf.sap.corp/sism/default.htm?object_key=00205495930006438495" TargetMode="External" Type="http://schemas.openxmlformats.org/officeDocument/2006/relationships/hyperlink"/>
<Relationship Id="rId403" Target="https://cmp.wdf.sap.corp/sism/default.htm?object_key=00205495930005428676" TargetMode="External" Type="http://schemas.openxmlformats.org/officeDocument/2006/relationships/hyperlink"/>
<Relationship Id="rId404" Target="https://cmp.wdf.sap.corp/sism/default.htm?object_key=00205495930004834529" TargetMode="External" Type="http://schemas.openxmlformats.org/officeDocument/2006/relationships/hyperlink"/>
<Relationship Id="rId405" Target="https://cmp.wdf.sap.corp/sism/default.htm?object_key=00205495930004834538" TargetMode="External" Type="http://schemas.openxmlformats.org/officeDocument/2006/relationships/hyperlink"/>
<Relationship Id="rId406" Target="https://cmp.wdf.sap.corp/sism/default.htm?object_key=00205495930005008796" TargetMode="External" Type="http://schemas.openxmlformats.org/officeDocument/2006/relationships/hyperlink"/>
<Relationship Id="rId407" Target="https://cmp.wdf.sap.corp/sism/default.htm?object_key=00205495930005008810" TargetMode="External" Type="http://schemas.openxmlformats.org/officeDocument/2006/relationships/hyperlink"/>
<Relationship Id="rId408" Target="https://cmp.wdf.sap.corp/sism/default.htm?object_key=00205495930006245202" TargetMode="External" Type="http://schemas.openxmlformats.org/officeDocument/2006/relationships/hyperlink"/>
<Relationship Id="rId409" Target="https://cmp.wdf.sap.corp/sism/default.htm?object_key=00205495930007261889" TargetMode="External" Type="http://schemas.openxmlformats.org/officeDocument/2006/relationships/hyperlink"/>
<Relationship Id="rId41" Target="https://cmp.wdf.sap.corp/sism/default.htm?object_key=00205495930005274902" TargetMode="External" Type="http://schemas.openxmlformats.org/officeDocument/2006/relationships/hyperlink"/>
<Relationship Id="rId410" Target="https://cmp.wdf.sap.corp/sism/default.htm?object_key=00205495930007261858" TargetMode="External" Type="http://schemas.openxmlformats.org/officeDocument/2006/relationships/hyperlink"/>
<Relationship Id="rId411" Target="https://cmp.wdf.sap.corp/sism/default.htm?object_key=00205495930007261912" TargetMode="External" Type="http://schemas.openxmlformats.org/officeDocument/2006/relationships/hyperlink"/>
<Relationship Id="rId412" Target="https://cmp.wdf.sap.corp/sism/default.htm?object_key=00205495930007261988" TargetMode="External" Type="http://schemas.openxmlformats.org/officeDocument/2006/relationships/hyperlink"/>
<Relationship Id="rId413" Target="https://cmp.wdf.sap.corp/sism/default.htm?object_key=00205495930006784331" TargetMode="External" Type="http://schemas.openxmlformats.org/officeDocument/2006/relationships/hyperlink"/>
<Relationship Id="rId414" Target="https://cmp.wdf.sap.corp/sism/default.htm?object_key=00205495930006784316" TargetMode="External" Type="http://schemas.openxmlformats.org/officeDocument/2006/relationships/hyperlink"/>
<Relationship Id="rId415" Target="https://cmp.wdf.sap.corp/sism/default.htm?object_key=00205495930007261888" TargetMode="External" Type="http://schemas.openxmlformats.org/officeDocument/2006/relationships/hyperlink"/>
<Relationship Id="rId416" Target="https://cmp.wdf.sap.corp/sism/default.htm?object_key=00205495930007261859" TargetMode="External" Type="http://schemas.openxmlformats.org/officeDocument/2006/relationships/hyperlink"/>
<Relationship Id="rId417" Target="https://cmp.wdf.sap.corp/sism/default.htm?object_key=00205495930007261921" TargetMode="External" Type="http://schemas.openxmlformats.org/officeDocument/2006/relationships/hyperlink"/>
<Relationship Id="rId418" Target="https://cmp.wdf.sap.corp/sism/default.htm?object_key=00205495930007261887" TargetMode="External" Type="http://schemas.openxmlformats.org/officeDocument/2006/relationships/hyperlink"/>
<Relationship Id="rId419" Target="https://cmp.wdf.sap.corp/sism/default.htm?object_key=00205495930005541489" TargetMode="External" Type="http://schemas.openxmlformats.org/officeDocument/2006/relationships/hyperlink"/>
<Relationship Id="rId42" Target="https://cmp.wdf.sap.corp/sism/default.htm?object_key=00205495930005312930" TargetMode="External" Type="http://schemas.openxmlformats.org/officeDocument/2006/relationships/hyperlink"/>
<Relationship Id="rId420" Target="https://cmp.wdf.sap.corp/sism/default.htm?object_key=00205495930005541500" TargetMode="External" Type="http://schemas.openxmlformats.org/officeDocument/2006/relationships/hyperlink"/>
<Relationship Id="rId421" Target="https://cmp.wdf.sap.corp/sism/default.htm?object_key=00205495930003870378" TargetMode="External" Type="http://schemas.openxmlformats.org/officeDocument/2006/relationships/hyperlink"/>
<Relationship Id="rId422" Target="https://cmp.wdf.sap.corp/sism/default.htm?object_key=00205495930003870429" TargetMode="External" Type="http://schemas.openxmlformats.org/officeDocument/2006/relationships/hyperlink"/>
<Relationship Id="rId423" Target="https://cmp.wdf.sap.corp/sism/default.htm?object_key=00205495930006890456" TargetMode="External" Type="http://schemas.openxmlformats.org/officeDocument/2006/relationships/hyperlink"/>
<Relationship Id="rId424" Target="https://cmp.wdf.sap.corp/sism/default.htm?object_key=00205495930006890434" TargetMode="External" Type="http://schemas.openxmlformats.org/officeDocument/2006/relationships/hyperlink"/>
<Relationship Id="rId425" Target="https://cmp.wdf.sap.corp/sism/default.htm?object_key=00205495930006890018" TargetMode="External" Type="http://schemas.openxmlformats.org/officeDocument/2006/relationships/hyperlink"/>
<Relationship Id="rId426" Target="https://cmp.wdf.sap.corp/sism/default.htm?object_key=00205495930006894724" TargetMode="External" Type="http://schemas.openxmlformats.org/officeDocument/2006/relationships/hyperlink"/>
<Relationship Id="rId427" Target="https://cmp.wdf.sap.corp/sism/default.htm?object_key=00205495930006890689" TargetMode="External" Type="http://schemas.openxmlformats.org/officeDocument/2006/relationships/hyperlink"/>
<Relationship Id="rId428" Target="https://cmp.wdf.sap.corp/sism/default.htm?object_key=00205495930006882079" TargetMode="External" Type="http://schemas.openxmlformats.org/officeDocument/2006/relationships/hyperlink"/>
<Relationship Id="rId429" Target="https://cmp.wdf.sap.corp/sism/default.htm?object_key=00205495930004624726" TargetMode="External" Type="http://schemas.openxmlformats.org/officeDocument/2006/relationships/hyperlink"/>
<Relationship Id="rId43" Target="https://cmp.wdf.sap.corp/sism/default.htm?object_key=00205495930002215559" TargetMode="External" Type="http://schemas.openxmlformats.org/officeDocument/2006/relationships/hyperlink"/>
<Relationship Id="rId430" Target="https://cmp.wdf.sap.corp/sism/default.htm?object_key=00205495930006791542" TargetMode="External" Type="http://schemas.openxmlformats.org/officeDocument/2006/relationships/hyperlink"/>
<Relationship Id="rId431" Target="https://cmp.wdf.sap.corp/sism/default.htm?object_key=00205495930006664500" TargetMode="External" Type="http://schemas.openxmlformats.org/officeDocument/2006/relationships/hyperlink"/>
<Relationship Id="rId432" Target="https://cmp.wdf.sap.corp/sism/default.htm?object_key=00205495930006664551" TargetMode="External" Type="http://schemas.openxmlformats.org/officeDocument/2006/relationships/hyperlink"/>
<Relationship Id="rId433" Target="https://cmp.wdf.sap.corp/sism/default.htm?object_key=00205495930006664536" TargetMode="External" Type="http://schemas.openxmlformats.org/officeDocument/2006/relationships/hyperlink"/>
<Relationship Id="rId434" Target="https://cmp.wdf.sap.corp/sism/default.htm?object_key=00205495930006664542" TargetMode="External" Type="http://schemas.openxmlformats.org/officeDocument/2006/relationships/hyperlink"/>
<Relationship Id="rId435" Target="https://cmp.wdf.sap.corp/sism/default.htm?object_key=00205495930006987667" TargetMode="External" Type="http://schemas.openxmlformats.org/officeDocument/2006/relationships/hyperlink"/>
<Relationship Id="rId436" Target="https://cmp.wdf.sap.corp/sism/default.htm?object_key=00205495930006987650" TargetMode="External" Type="http://schemas.openxmlformats.org/officeDocument/2006/relationships/hyperlink"/>
<Relationship Id="rId437" Target="https://cmp.wdf.sap.corp/sism/default.htm?object_key=00205495930006433574" TargetMode="External" Type="http://schemas.openxmlformats.org/officeDocument/2006/relationships/hyperlink"/>
<Relationship Id="rId438" Target="https://cmp.wdf.sap.corp/sism/default.htm?object_key=00205495930006877083" TargetMode="External" Type="http://schemas.openxmlformats.org/officeDocument/2006/relationships/hyperlink"/>
<Relationship Id="rId439" Target="https://cmp.wdf.sap.corp/sism/default.htm?object_key=00205495930006877104" TargetMode="External" Type="http://schemas.openxmlformats.org/officeDocument/2006/relationships/hyperlink"/>
<Relationship Id="rId44" Target="https://cmp.wdf.sap.corp/sism/default.htm?object_key=00205495930002336157" TargetMode="External" Type="http://schemas.openxmlformats.org/officeDocument/2006/relationships/hyperlink"/>
<Relationship Id="rId440" Target="https://cmp.wdf.sap.corp/sism/default.htm?object_key=00205495930005819863" TargetMode="External" Type="http://schemas.openxmlformats.org/officeDocument/2006/relationships/hyperlink"/>
<Relationship Id="rId441" Target="https://cmp.wdf.sap.corp/sism/default.htm?object_key=00205495930006890150" TargetMode="External" Type="http://schemas.openxmlformats.org/officeDocument/2006/relationships/hyperlink"/>
<Relationship Id="rId442" Target="https://cmp.wdf.sap.corp/sism/default.htm?object_key=00205495930006890192" TargetMode="External" Type="http://schemas.openxmlformats.org/officeDocument/2006/relationships/hyperlink"/>
<Relationship Id="rId443" Target="https://cmp.wdf.sap.corp/sism/default.htm?object_key=00205495930006818093" TargetMode="External" Type="http://schemas.openxmlformats.org/officeDocument/2006/relationships/hyperlink"/>
<Relationship Id="rId444" Target="https://cmp.wdf.sap.corp/sism/default.htm?object_key=00205495930006818092" TargetMode="External" Type="http://schemas.openxmlformats.org/officeDocument/2006/relationships/hyperlink"/>
<Relationship Id="rId445" Target="https://cmp.wdf.sap.corp/sism/default.htm?object_key=00205495930003481647" TargetMode="External" Type="http://schemas.openxmlformats.org/officeDocument/2006/relationships/hyperlink"/>
<Relationship Id="rId446" Target="https://cmp.wdf.sap.corp/sism/default.htm?object_key=00205495930006616759" TargetMode="External" Type="http://schemas.openxmlformats.org/officeDocument/2006/relationships/hyperlink"/>
<Relationship Id="rId447" Target="https://cmp.wdf.sap.corp/sism/default.htm?object_key=00205495930006616772" TargetMode="External" Type="http://schemas.openxmlformats.org/officeDocument/2006/relationships/hyperlink"/>
<Relationship Id="rId448" Target="https://cmp.wdf.sap.corp/sism/default.htm?object_key=00205495930007124477" TargetMode="External" Type="http://schemas.openxmlformats.org/officeDocument/2006/relationships/hyperlink"/>
<Relationship Id="rId449" Target="https://cmp.wdf.sap.corp/sism/default.htm?object_key=00205495930007261982" TargetMode="External" Type="http://schemas.openxmlformats.org/officeDocument/2006/relationships/hyperlink"/>
<Relationship Id="rId45" Target="https://cmp.wdf.sap.corp/sism/default.htm?object_key=00205495930002270289" TargetMode="External" Type="http://schemas.openxmlformats.org/officeDocument/2006/relationships/hyperlink"/>
<Relationship Id="rId450" Target="https://cmp.wdf.sap.corp/sism/default.htm?object_key=00205495930007262005" TargetMode="External" Type="http://schemas.openxmlformats.org/officeDocument/2006/relationships/hyperlink"/>
<Relationship Id="rId451" Target="https://cmp.wdf.sap.corp/sism/default.htm?object_key=00205495930004835803" TargetMode="External" Type="http://schemas.openxmlformats.org/officeDocument/2006/relationships/hyperlink"/>
<Relationship Id="rId452" Target="https://cmp.wdf.sap.corp/sism/default.htm?object_key=00205495930007483134" TargetMode="External" Type="http://schemas.openxmlformats.org/officeDocument/2006/relationships/hyperlink"/>
<Relationship Id="rId453" Target="https://cmp.wdf.sap.corp/sism/default.htm?object_key=00205495930007483133" TargetMode="External" Type="http://schemas.openxmlformats.org/officeDocument/2006/relationships/hyperlink"/>
<Relationship Id="rId454" Target="https://cmp.wdf.sap.corp/sism/default.htm?object_key=00205495930008193704" TargetMode="External" Type="http://schemas.openxmlformats.org/officeDocument/2006/relationships/hyperlink"/>
<Relationship Id="rId455" Target="https://cmp.wdf.sap.corp/sism/default.htm?object_key=00205495930008193704" TargetMode="External" Type="http://schemas.openxmlformats.org/officeDocument/2006/relationships/hyperlink"/>
<Relationship Id="rId456" Target="https://cmp.wdf.sap.corp/sism/default.htm?object_key=00205495930008193407" TargetMode="External" Type="http://schemas.openxmlformats.org/officeDocument/2006/relationships/hyperlink"/>
<Relationship Id="rId457" Target="https://cmp.wdf.sap.corp/sism/default.htm?object_key=00205495930007124488" TargetMode="External" Type="http://schemas.openxmlformats.org/officeDocument/2006/relationships/hyperlink"/>
<Relationship Id="rId458" Target="https://cmp.wdf.sap.corp/sism/default.htm?object_key=00205495930006438495" TargetMode="External" Type="http://schemas.openxmlformats.org/officeDocument/2006/relationships/hyperlink"/>
<Relationship Id="rId459" Target="https://cmp.wdf.sap.corp/sism/default.htm?object_key=00205495930003310485" TargetMode="External" Type="http://schemas.openxmlformats.org/officeDocument/2006/relationships/hyperlink"/>
<Relationship Id="rId46" Target="https://cmp.wdf.sap.corp/sism/default.htm?object_key=00205495930002288155" TargetMode="External" Type="http://schemas.openxmlformats.org/officeDocument/2006/relationships/hyperlink"/>
<Relationship Id="rId460" Target="https://cmp.wdf.sap.corp/sism/default.htm?object_key=00205495930002165158" TargetMode="External" Type="http://schemas.openxmlformats.org/officeDocument/2006/relationships/hyperlink"/>
<Relationship Id="rId461" Target="https://cmp.wdf.sap.corp/sism/default.htm?object_key=00205495930003874421" TargetMode="External" Type="http://schemas.openxmlformats.org/officeDocument/2006/relationships/hyperlink"/>
<Relationship Id="rId462" Target="https://cmp.wdf.sap.corp/sism/default.htm?object_key=00205495930003723515" TargetMode="External" Type="http://schemas.openxmlformats.org/officeDocument/2006/relationships/hyperlink"/>
<Relationship Id="rId463" Target="https://cmp.wdf.sap.corp/sism/default.htm?object_key=00205495930006877338" TargetMode="External" Type="http://schemas.openxmlformats.org/officeDocument/2006/relationships/hyperlink"/>
<Relationship Id="rId464" Target="https://cmp.wdf.sap.corp/sism/default.htm?object_key=00205495930008001893" TargetMode="External" Type="http://schemas.openxmlformats.org/officeDocument/2006/relationships/hyperlink"/>
<Relationship Id="rId465" Target="https://cmp.wdf.sap.corp/sism/default.htm?object_key=00205495930008001859" TargetMode="External" Type="http://schemas.openxmlformats.org/officeDocument/2006/relationships/hyperlink"/>
<Relationship Id="rId466" Target="https://cmp.wdf.sap.corp/sism/default.htm?object_key=00205495930008001901" TargetMode="External" Type="http://schemas.openxmlformats.org/officeDocument/2006/relationships/hyperlink"/>
<Relationship Id="rId467" Target="https://cmp.wdf.sap.corp/sism/default.htm?object_key=00205495930007997212" TargetMode="External" Type="http://schemas.openxmlformats.org/officeDocument/2006/relationships/hyperlink"/>
<Relationship Id="rId468" Target="https://cmp.wdf.sap.corp/sism/default.htm?object_key=00205495930005553836" TargetMode="External" Type="http://schemas.openxmlformats.org/officeDocument/2006/relationships/hyperlink"/>
<Relationship Id="rId469" Target="https://cmp.wdf.sap.corp/sism/default.htm?object_key=00205495930004933470" TargetMode="External" Type="http://schemas.openxmlformats.org/officeDocument/2006/relationships/hyperlink"/>
<Relationship Id="rId47" Target="https://cmp.wdf.sap.corp/sism/default.htm?object_key=00205495930002585454" TargetMode="External" Type="http://schemas.openxmlformats.org/officeDocument/2006/relationships/hyperlink"/>
<Relationship Id="rId470" Target="https://cmp.wdf.sap.corp/sism/default.htm?object_key=00205495930005315847" TargetMode="External" Type="http://schemas.openxmlformats.org/officeDocument/2006/relationships/hyperlink"/>
<Relationship Id="rId471" Target="https://cmp.wdf.sap.corp/sism/default.htm?object_key=00205495930005627441" TargetMode="External" Type="http://schemas.openxmlformats.org/officeDocument/2006/relationships/hyperlink"/>
<Relationship Id="rId472" Target="https://cmp.wdf.sap.corp/sism/default.htm?object_key=00205495930006890462" TargetMode="External" Type="http://schemas.openxmlformats.org/officeDocument/2006/relationships/hyperlink"/>
<Relationship Id="rId473" Target="https://cmp.wdf.sap.corp/sism/default.htm?object_key=00205495930006877404" TargetMode="External" Type="http://schemas.openxmlformats.org/officeDocument/2006/relationships/hyperlink"/>
<Relationship Id="rId474" Target="https://cmp.wdf.sap.corp/sism/default.htm?object_key=00205495930009096724" TargetMode="External" Type="http://schemas.openxmlformats.org/officeDocument/2006/relationships/hyperlink"/>
<Relationship Id="rId475" Target="https://cmp.wdf.sap.corp/sism/default.htm?object_key=00205495930007359797" TargetMode="External" Type="http://schemas.openxmlformats.org/officeDocument/2006/relationships/hyperlink"/>
<Relationship Id="rId476" Target="https://cmp.wdf.sap.corp/sism/default.htm?object_key=00205495930007359801" TargetMode="External" Type="http://schemas.openxmlformats.org/officeDocument/2006/relationships/hyperlink"/>
<Relationship Id="rId477" Target="https://cmp.wdf.sap.corp/sism/default.htm?object_key=00205495930007359805" TargetMode="External" Type="http://schemas.openxmlformats.org/officeDocument/2006/relationships/hyperlink"/>
<Relationship Id="rId478" Target="https://cmp.wdf.sap.corp/sism/default.htm?object_key=00205495930007359770" TargetMode="External" Type="http://schemas.openxmlformats.org/officeDocument/2006/relationships/hyperlink"/>
<Relationship Id="rId479" Target="https://cmp.wdf.sap.corp/sism/default.htm?object_key=00205495930007142647" TargetMode="External" Type="http://schemas.openxmlformats.org/officeDocument/2006/relationships/hyperlink"/>
<Relationship Id="rId48" Target="https://cmp.wdf.sap.corp/sism/default.htm?object_key=00205495930002177607" TargetMode="External" Type="http://schemas.openxmlformats.org/officeDocument/2006/relationships/hyperlink"/>
<Relationship Id="rId480" Target="https://cmp.wdf.sap.corp/sism/default.htm?object_key=00205495930007142647" TargetMode="External" Type="http://schemas.openxmlformats.org/officeDocument/2006/relationships/hyperlink"/>
<Relationship Id="rId481" Target="https://cmp.wdf.sap.corp/sism/default.htm?object_key=00205495930007142615" TargetMode="External" Type="http://schemas.openxmlformats.org/officeDocument/2006/relationships/hyperlink"/>
<Relationship Id="rId482" Target="https://cmp.wdf.sap.corp/sism/default.htm?object_key=00205495930007142615" TargetMode="External" Type="http://schemas.openxmlformats.org/officeDocument/2006/relationships/hyperlink"/>
<Relationship Id="rId483" Target="https://cmp.wdf.sap.corp/sism/default.htm?object_key=00205495930007142614" TargetMode="External" Type="http://schemas.openxmlformats.org/officeDocument/2006/relationships/hyperlink"/>
<Relationship Id="rId484" Target="https://cmp.wdf.sap.corp/sism/default.htm?object_key=00205495930007142614" TargetMode="External" Type="http://schemas.openxmlformats.org/officeDocument/2006/relationships/hyperlink"/>
<Relationship Id="rId485" Target="https://cmp.wdf.sap.corp/sism/default.htm?object_key=00205495930007142598" TargetMode="External" Type="http://schemas.openxmlformats.org/officeDocument/2006/relationships/hyperlink"/>
<Relationship Id="rId486" Target="https://cmp.wdf.sap.corp/sism/default.htm?object_key=00205495930007142598" TargetMode="External" Type="http://schemas.openxmlformats.org/officeDocument/2006/relationships/hyperlink"/>
<Relationship Id="rId487" Target="https://cmp.wdf.sap.corp/sism/default.htm?object_key=00205495930007479391" TargetMode="External" Type="http://schemas.openxmlformats.org/officeDocument/2006/relationships/hyperlink"/>
<Relationship Id="rId488" Target="https://cmp.wdf.sap.corp/sism/default.htm?object_key=00205495930007661518" TargetMode="External" Type="http://schemas.openxmlformats.org/officeDocument/2006/relationships/hyperlink"/>
<Relationship Id="rId489" Target="https://cmp.wdf.sap.corp/sism/default.htm?object_key=00205495930007661416" TargetMode="External" Type="http://schemas.openxmlformats.org/officeDocument/2006/relationships/hyperlink"/>
<Relationship Id="rId49" Target="https://cmp.wdf.sap.corp/sism/default.htm?object_key=00205495930004834480" TargetMode="External" Type="http://schemas.openxmlformats.org/officeDocument/2006/relationships/hyperlink"/>
<Relationship Id="rId490" Target="https://cmp.wdf.sap.corp/sism/default.htm?object_key=00205495930009523517" TargetMode="External" Type="http://schemas.openxmlformats.org/officeDocument/2006/relationships/hyperlink"/>
<Relationship Id="rId491" Target="https://cmp.wdf.sap.corp/sism/default.htm?object_key=00205495930009523510" TargetMode="External" Type="http://schemas.openxmlformats.org/officeDocument/2006/relationships/hyperlink"/>
<Relationship Id="rId492" Target="https://cmp.wdf.sap.corp/sism/default.htm?object_key=00205495930009171604" TargetMode="External" Type="http://schemas.openxmlformats.org/officeDocument/2006/relationships/hyperlink"/>
<Relationship Id="rId493" Target="https://cmp.wdf.sap.corp/sism/default.htm?object_key=00205495930009171586" TargetMode="External" Type="http://schemas.openxmlformats.org/officeDocument/2006/relationships/hyperlink"/>
<Relationship Id="rId494" Target="https://cmp.wdf.sap.corp/sism/default.htm?object_key=00205495930006881217" TargetMode="External" Type="http://schemas.openxmlformats.org/officeDocument/2006/relationships/hyperlink"/>
<Relationship Id="rId495" Target="https://cmp.wdf.sap.corp/sism/default.htm?object_key=00205495930006881198" TargetMode="External" Type="http://schemas.openxmlformats.org/officeDocument/2006/relationships/hyperlink"/>
<Relationship Id="rId496" Target="https://cmp.wdf.sap.corp/sism/default.htm?object_key=00205495930007423882" TargetMode="External" Type="http://schemas.openxmlformats.org/officeDocument/2006/relationships/hyperlink"/>
<Relationship Id="rId497" Target="https://cmp.wdf.sap.corp/sism/default.htm?object_key=00205495930008125833" TargetMode="External" Type="http://schemas.openxmlformats.org/officeDocument/2006/relationships/hyperlink"/>
<Relationship Id="rId498" Target="https://cmp.wdf.sap.corp/sism/default.htm?object_key=00205495930008125808" TargetMode="External" Type="http://schemas.openxmlformats.org/officeDocument/2006/relationships/hyperlink"/>
<Relationship Id="rId499" Target="https://cmp.wdf.sap.corp/sism/default.htm?object_key=00205495930007291237" TargetMode="External" Type="http://schemas.openxmlformats.org/officeDocument/2006/relationships/hyperlink"/>
<Relationship Id="rId5" Target="https://cmp.wdf.sap.corp/sism/default.htm?object_key=00205495930002822440" TargetMode="External" Type="http://schemas.openxmlformats.org/officeDocument/2006/relationships/hyperlink"/>
<Relationship Id="rId50" Target="https://cmp.wdf.sap.corp/sism/default.htm?object_key=00205495930003714489" TargetMode="External" Type="http://schemas.openxmlformats.org/officeDocument/2006/relationships/hyperlink"/>
<Relationship Id="rId500" Target="https://cmp.wdf.sap.corp/sism/default.htm?object_key=00205495930007120802" TargetMode="External" Type="http://schemas.openxmlformats.org/officeDocument/2006/relationships/hyperlink"/>
<Relationship Id="rId501" Target="https://cmp.wdf.sap.corp/sism/default.htm?object_key=00205495930007120792" TargetMode="External" Type="http://schemas.openxmlformats.org/officeDocument/2006/relationships/hyperlink"/>
<Relationship Id="rId502" Target="https://cmp.wdf.sap.corp/sism/default.htm?object_key=00205495930007262005" TargetMode="External" Type="http://schemas.openxmlformats.org/officeDocument/2006/relationships/hyperlink"/>
<Relationship Id="rId503" Target="https://cmp.wdf.sap.corp/sism/default.htm?object_key=00205495930007525269" TargetMode="External" Type="http://schemas.openxmlformats.org/officeDocument/2006/relationships/hyperlink"/>
<Relationship Id="rId504" Target="https://cmp.wdf.sap.corp/sism/default.htm?object_key=00205495930007814438" TargetMode="External" Type="http://schemas.openxmlformats.org/officeDocument/2006/relationships/hyperlink"/>
<Relationship Id="rId505" Target="https://cmp.wdf.sap.corp/sism/default.htm?object_key=00205495930007814662" TargetMode="External" Type="http://schemas.openxmlformats.org/officeDocument/2006/relationships/hyperlink"/>
<Relationship Id="rId506" Target="https://cmp.wdf.sap.corp/sism/default.htm?object_key=00205495930007114877" TargetMode="External" Type="http://schemas.openxmlformats.org/officeDocument/2006/relationships/hyperlink"/>
<Relationship Id="rId507" Target="https://cmp.wdf.sap.corp/sism/default.htm?object_key=00205495930007114878" TargetMode="External" Type="http://schemas.openxmlformats.org/officeDocument/2006/relationships/hyperlink"/>
<Relationship Id="rId508" Target="https://cmp.wdf.sap.corp/sism/default.htm?object_key=00205495930007531344" TargetMode="External" Type="http://schemas.openxmlformats.org/officeDocument/2006/relationships/hyperlink"/>
<Relationship Id="rId509" Target="https://cmp.wdf.sap.corp/sism/default.htm?object_key=00205495930007531345" TargetMode="External" Type="http://schemas.openxmlformats.org/officeDocument/2006/relationships/hyperlink"/>
<Relationship Id="rId51" Target="https://cmp.wdf.sap.corp/sism/default.htm?object_key=00205495930003771439" TargetMode="External" Type="http://schemas.openxmlformats.org/officeDocument/2006/relationships/hyperlink"/>
<Relationship Id="rId510" Target="https://cmp.wdf.sap.corp/sism/default.htm?object_key=00205495930007590581" TargetMode="External" Type="http://schemas.openxmlformats.org/officeDocument/2006/relationships/hyperlink"/>
<Relationship Id="rId511" Target="https://cmp.wdf.sap.corp/sism/default.htm?object_key=00205495930007590565" TargetMode="External" Type="http://schemas.openxmlformats.org/officeDocument/2006/relationships/hyperlink"/>
<Relationship Id="rId512" Target="https://cmp.wdf.sap.corp/sism/default.htm?object_key=00205495930007907115" TargetMode="External" Type="http://schemas.openxmlformats.org/officeDocument/2006/relationships/hyperlink"/>
<Relationship Id="rId513" Target="https://cmp.wdf.sap.corp/sism/default.htm?object_key=00205495930007907141" TargetMode="External" Type="http://schemas.openxmlformats.org/officeDocument/2006/relationships/hyperlink"/>
<Relationship Id="rId514" Target="https://cmp.wdf.sap.corp/sism/default.htm?object_key=00205495930007481862" TargetMode="External" Type="http://schemas.openxmlformats.org/officeDocument/2006/relationships/hyperlink"/>
<Relationship Id="rId515" Target="https://cmp.wdf.sap.corp/sism/default.htm?object_key=00205495930007481858" TargetMode="External" Type="http://schemas.openxmlformats.org/officeDocument/2006/relationships/hyperlink"/>
<Relationship Id="rId516" Target="https://cmp.wdf.sap.corp/sism/default.htm?object_key=00205495930007481857" TargetMode="External" Type="http://schemas.openxmlformats.org/officeDocument/2006/relationships/hyperlink"/>
<Relationship Id="rId517" Target="https://cmp.wdf.sap.corp/sism/default.htm?object_key=00205495930007291265" TargetMode="External" Type="http://schemas.openxmlformats.org/officeDocument/2006/relationships/hyperlink"/>
<Relationship Id="rId518" Target="https://cmp.wdf.sap.corp/sism/default.htm?object_key=00205495930008249100" TargetMode="External" Type="http://schemas.openxmlformats.org/officeDocument/2006/relationships/hyperlink"/>
<Relationship Id="rId519" Target="https://cmp.wdf.sap.corp/sism/default.htm?object_key=00205495930008249121" TargetMode="External" Type="http://schemas.openxmlformats.org/officeDocument/2006/relationships/hyperlink"/>
<Relationship Id="rId52" Target="https://cmp.wdf.sap.corp/sism/default.htm?object_key=00205495930003846369" TargetMode="External" Type="http://schemas.openxmlformats.org/officeDocument/2006/relationships/hyperlink"/>
<Relationship Id="rId520" Target="https://cmp.wdf.sap.corp/sism/default.htm?object_key=00205495930007413915" TargetMode="External" Type="http://schemas.openxmlformats.org/officeDocument/2006/relationships/hyperlink"/>
<Relationship Id="rId521" Target="https://cmp.wdf.sap.corp/sism/default.htm?object_key=00205495930008247043" TargetMode="External" Type="http://schemas.openxmlformats.org/officeDocument/2006/relationships/hyperlink"/>
<Relationship Id="rId522" Target="https://cmp.wdf.sap.corp/sism/default.htm?object_key=00205495930008247006" TargetMode="External" Type="http://schemas.openxmlformats.org/officeDocument/2006/relationships/hyperlink"/>
<Relationship Id="rId523" Target="https://cmp.wdf.sap.corp/sism/default.htm?object_key=00205495930005554045" TargetMode="External" Type="http://schemas.openxmlformats.org/officeDocument/2006/relationships/hyperlink"/>
<Relationship Id="rId524" Target="https://cmp.wdf.sap.corp/sism/default.htm?object_key=00205495930009388105" TargetMode="External" Type="http://schemas.openxmlformats.org/officeDocument/2006/relationships/hyperlink"/>
<Relationship Id="rId525" Target="https://cmp.wdf.sap.corp/sism/default.htm?object_key=00205495930006987669" TargetMode="External" Type="http://schemas.openxmlformats.org/officeDocument/2006/relationships/hyperlink"/>
<Relationship Id="rId526" Target="https://cmp.wdf.sap.corp/sism/default.htm?object_key=00205495930006987640" TargetMode="External" Type="http://schemas.openxmlformats.org/officeDocument/2006/relationships/hyperlink"/>
<Relationship Id="rId527" Target="https://cmp.wdf.sap.corp/sism/default.htm?object_key=00205495930005315379" TargetMode="External" Type="http://schemas.openxmlformats.org/officeDocument/2006/relationships/hyperlink"/>
<Relationship Id="rId528" Target="https://cmp.wdf.sap.corp/sism/default.htm?object_key=00205495930007125715" TargetMode="External" Type="http://schemas.openxmlformats.org/officeDocument/2006/relationships/hyperlink"/>
<Relationship Id="rId529" Target="https://cmp.wdf.sap.corp/sism/default.htm?object_key=0020549593000712572" TargetMode="External" Type="http://schemas.openxmlformats.org/officeDocument/2006/relationships/hyperlink"/>
<Relationship Id="rId53" Target="https://cmp.wdf.sap.corp/sism/default.htm?object_key=00205495930003986667" TargetMode="External" Type="http://schemas.openxmlformats.org/officeDocument/2006/relationships/hyperlink"/>
<Relationship Id="rId530" Target="https://cmp.wdf.sap.corp/sism/default.htm?object_key=00205495930005315333" TargetMode="External" Type="http://schemas.openxmlformats.org/officeDocument/2006/relationships/hyperlink"/>
<Relationship Id="rId531" Target="https://cmp.wdf.sap.corp/sism/default.htm?object_key=00205495930007265131" TargetMode="External" Type="http://schemas.openxmlformats.org/officeDocument/2006/relationships/hyperlink"/>
<Relationship Id="rId532" Target="https://cmp.wdf.sap.corp/sism/default.htm?object_key=00205495930008791774" TargetMode="External" Type="http://schemas.openxmlformats.org/officeDocument/2006/relationships/hyperlink"/>
<Relationship Id="rId533" Target="https://cmp.wdf.sap.corp/sism/default.htm?object_key=00205495930008344893" TargetMode="External" Type="http://schemas.openxmlformats.org/officeDocument/2006/relationships/hyperlink"/>
<Relationship Id="rId534" Target="https://cmp.wdf.sap.corp/sism/default.htm?object_key=00205495930004033161" TargetMode="External" Type="http://schemas.openxmlformats.org/officeDocument/2006/relationships/hyperlink"/>
<Relationship Id="rId535" Target="https://cmp.wdf.sap.corp/sism/default.htm?object_key=00205495930005426143" TargetMode="External" Type="http://schemas.openxmlformats.org/officeDocument/2006/relationships/hyperlink"/>
<Relationship Id="rId536" Target="https://cmp.wdf.sap.corp/sism/default.htm?object_key=00205495930004181070" TargetMode="External" Type="http://schemas.openxmlformats.org/officeDocument/2006/relationships/hyperlink"/>
<Relationship Id="rId537" Target="https://cmp.wdf.sap.corp/sism/default.htm?object_key=00205495930007142647" TargetMode="External" Type="http://schemas.openxmlformats.org/officeDocument/2006/relationships/hyperlink"/>
<Relationship Id="rId538" Target="https://cmp.wdf.sap.corp/sism/default.htm?object_key=00205495930005428002" TargetMode="External" Type="http://schemas.openxmlformats.org/officeDocument/2006/relationships/hyperlink"/>
<Relationship Id="rId539" Target="https://cmp.wdf.sap.corp/sism/default.htm?object_key=00205495930005428049" TargetMode="External" Type="http://schemas.openxmlformats.org/officeDocument/2006/relationships/hyperlink"/>
<Relationship Id="rId54" Target="https://cmp.wdf.sap.corp/sism/default.htm?object_key=00205495930004181566" TargetMode="External" Type="http://schemas.openxmlformats.org/officeDocument/2006/relationships/hyperlink"/>
<Relationship Id="rId540" Target="https://cmp.wdf.sap.corp/sism/default.htm?object_key=00205495930005047821" TargetMode="External" Type="http://schemas.openxmlformats.org/officeDocument/2006/relationships/hyperlink"/>
<Relationship Id="rId541" Target="https://cmp.wdf.sap.corp/sism/default.htm?object_key=00205495930005047859" TargetMode="External" Type="http://schemas.openxmlformats.org/officeDocument/2006/relationships/hyperlink"/>
<Relationship Id="rId542" Target="https://cmp.wdf.sap.corp/sism/default.htm?object_key=00205495930004069222" TargetMode="External" Type="http://schemas.openxmlformats.org/officeDocument/2006/relationships/hyperlink"/>
<Relationship Id="rId543" Target="https://cmp.wdf.sap.corp/sism/default.htm?object_key=00205495930004030412" TargetMode="External" Type="http://schemas.openxmlformats.org/officeDocument/2006/relationships/hyperlink"/>
<Relationship Id="rId544" Target="https://cmp.wdf.sap.corp/sism/default.htm?object_key=00205495930004034584" TargetMode="External" Type="http://schemas.openxmlformats.org/officeDocument/2006/relationships/hyperlink"/>
<Relationship Id="rId545" Target="https://cmp.wdf.sap.corp/sism/default.htm?object_key=00205495930003389552" TargetMode="External" Type="http://schemas.openxmlformats.org/officeDocument/2006/relationships/hyperlink"/>
<Relationship Id="rId546" Target="https://cmp.wdf.sap.corp/sism/default.htm?object_key=00205495930003376413" TargetMode="External" Type="http://schemas.openxmlformats.org/officeDocument/2006/relationships/hyperlink"/>
<Relationship Id="rId547" Target="https://cmp.wdf.sap.corp/sism/default.htm?object_key=00205495930003413298" TargetMode="External" Type="http://schemas.openxmlformats.org/officeDocument/2006/relationships/hyperlink"/>
<Relationship Id="rId548" Target="https://cmp.wdf.sap.corp/sism/default.htm?object_key=00205495930003376355" TargetMode="External" Type="http://schemas.openxmlformats.org/officeDocument/2006/relationships/hyperlink"/>
<Relationship Id="rId549" Target="https://cmp.wdf.sap.corp/sism/default.htm?object_key=00205495930003661069" TargetMode="External" Type="http://schemas.openxmlformats.org/officeDocument/2006/relationships/hyperlink"/>
<Relationship Id="rId55" Target="https://cmp.wdf.sap.corp/sism/default.htm?object_key=00205495930004181557" TargetMode="External" Type="http://schemas.openxmlformats.org/officeDocument/2006/relationships/hyperlink"/>
<Relationship Id="rId550" Target="https://cmp.wdf.sap.corp/sism/default.htm?object_key=00205495930004103681" TargetMode="External" Type="http://schemas.openxmlformats.org/officeDocument/2006/relationships/hyperlink"/>
<Relationship Id="rId551" Target="https://cmp.wdf.sap.corp/sism/default.htm?object_key=00205495930003971260" TargetMode="External" Type="http://schemas.openxmlformats.org/officeDocument/2006/relationships/hyperlink"/>
<Relationship Id="rId552" Target="https://cmp.wdf.sap.corp/sism/default.htm?object_key=00205495930004069175" TargetMode="External" Type="http://schemas.openxmlformats.org/officeDocument/2006/relationships/hyperlink"/>
<Relationship Id="rId553" Target="https://cmp.wdf.sap.corp/sism/default.htm?object_key=00205495930005964998" TargetMode="External" Type="http://schemas.openxmlformats.org/officeDocument/2006/relationships/hyperlink"/>
<Relationship Id="rId554" Target="https://cmp.wdf.sap.corp/sism/default.htm?object_key=00205495930005872243" TargetMode="External" Type="http://schemas.openxmlformats.org/officeDocument/2006/relationships/hyperlink"/>
<Relationship Id="rId555" Target="https://cmp.wdf.sap.corp/sism/default.htm?object_key=00205495930005872245" TargetMode="External" Type="http://schemas.openxmlformats.org/officeDocument/2006/relationships/hyperlink"/>
<Relationship Id="rId556" Target="https://cmp.wdf.sap.corp/sism/default.htm?object_key=00205495930005872205" TargetMode="External" Type="http://schemas.openxmlformats.org/officeDocument/2006/relationships/hyperlink"/>
<Relationship Id="rId557" Target="https://cmp.wdf.sap.corp/sism/default.htm?object_key=00205495930005872279" TargetMode="External" Type="http://schemas.openxmlformats.org/officeDocument/2006/relationships/hyperlink"/>
<Relationship Id="rId558" Target="https://cmp.wdf.sap.corp/sism/default.htm?object_key=00205495930005872206" TargetMode="External" Type="http://schemas.openxmlformats.org/officeDocument/2006/relationships/hyperlink"/>
<Relationship Id="rId559" Target="../printerSettings/printerSettings2.bin" Type="http://schemas.openxmlformats.org/officeDocument/2006/relationships/printerSettings"/>
<Relationship Id="rId56" Target="https://cmp.wdf.sap.corp/sism/default.htm?object_key=00205495930004181425" TargetMode="External" Type="http://schemas.openxmlformats.org/officeDocument/2006/relationships/hyperlink"/>
<Relationship Id="rId560" Target="../drawings/vmlDrawing1.vml" Type="http://schemas.openxmlformats.org/officeDocument/2006/relationships/vmlDrawing"/>
<Relationship Id="rId561" Target="../tables/table1.xml" Type="http://schemas.openxmlformats.org/officeDocument/2006/relationships/table"/>
<Relationship Id="rId562" Target="../comments1.xml" Type="http://schemas.openxmlformats.org/officeDocument/2006/relationships/comments"/>
<Relationship Id="rId57" Target="https://cmp.wdf.sap.corp/sism/default.htm?object_key=00205495930005309110" TargetMode="External" Type="http://schemas.openxmlformats.org/officeDocument/2006/relationships/hyperlink"/>
<Relationship Id="rId58" Target="https://cmp.wdf.sap.corp/sism/default.htm?object_key=00205495930002223220" TargetMode="External" Type="http://schemas.openxmlformats.org/officeDocument/2006/relationships/hyperlink"/>
<Relationship Id="rId59" Target="https://cmp.wdf.sap.corp/sism/default.htm?object_key=00205495930002231344" TargetMode="External" Type="http://schemas.openxmlformats.org/officeDocument/2006/relationships/hyperlink"/>
<Relationship Id="rId6" Target="https://cmp.wdf.sap.corp/sism/default.htm?object_key=00205495930002796924" TargetMode="External" Type="http://schemas.openxmlformats.org/officeDocument/2006/relationships/hyperlink"/>
<Relationship Id="rId60" Target="https://cmp.wdf.sap.corp/sism/default.htm?object_key=00205495930003468855" TargetMode="External" Type="http://schemas.openxmlformats.org/officeDocument/2006/relationships/hyperlink"/>
<Relationship Id="rId61" Target="https://cmp.wdf.sap.corp/sism/default.htm?object_key=00205495930002525598" TargetMode="External" Type="http://schemas.openxmlformats.org/officeDocument/2006/relationships/hyperlink"/>
<Relationship Id="rId62" Target="https://cmp.wdf.sap.corp/sism/default.htm?object_key=00205495930002092066" TargetMode="External" Type="http://schemas.openxmlformats.org/officeDocument/2006/relationships/hyperlink"/>
<Relationship Id="rId63" Target="https://cmp.wdf.sap.corp/sism/default.htm?object_key=00205495930003586676" TargetMode="External" Type="http://schemas.openxmlformats.org/officeDocument/2006/relationships/hyperlink"/>
<Relationship Id="rId64" Target="https://cmp.wdf.sap.corp/sism/default.htm?object_key=00205495930003714500" TargetMode="External" Type="http://schemas.openxmlformats.org/officeDocument/2006/relationships/hyperlink"/>
<Relationship Id="rId65" Target="https://cmp.wdf.sap.corp/sism/default.htm?object_key=00205495930003714490" TargetMode="External" Type="http://schemas.openxmlformats.org/officeDocument/2006/relationships/hyperlink"/>
<Relationship Id="rId66" Target="https://cmp.wdf.sap.corp/sism/default.htm?object_key=00205495930004504517" TargetMode="External" Type="http://schemas.openxmlformats.org/officeDocument/2006/relationships/hyperlink"/>
<Relationship Id="rId67" Target="https://cmp.wdf.sap.corp/sism/default.htm?object_key=00205495930004624743" TargetMode="External" Type="http://schemas.openxmlformats.org/officeDocument/2006/relationships/hyperlink"/>
<Relationship Id="rId68" Target="https://cmp.wdf.sap.corp/sism/default.htm?object_key=00205495930005011146" TargetMode="External" Type="http://schemas.openxmlformats.org/officeDocument/2006/relationships/hyperlink"/>
<Relationship Id="rId69" Target="https://cmp.wdf.sap.corp/sism/default.htm?object_key=00205495930002936999" TargetMode="External" Type="http://schemas.openxmlformats.org/officeDocument/2006/relationships/hyperlink"/>
<Relationship Id="rId7" Target="https://cmp.wdf.sap.corp/sism/default.htm?object_key=00205495930003436224" TargetMode="External" Type="http://schemas.openxmlformats.org/officeDocument/2006/relationships/hyperlink"/>
<Relationship Id="rId70" Target="https://cmp.wdf.sap.corp/sism/default.htm?object_key=00205495930002217074" TargetMode="External" Type="http://schemas.openxmlformats.org/officeDocument/2006/relationships/hyperlink"/>
<Relationship Id="rId71" Target="https://cmp.wdf.sap.corp/sism/default.htm?object_key=00205495930002445527" TargetMode="External" Type="http://schemas.openxmlformats.org/officeDocument/2006/relationships/hyperlink"/>
<Relationship Id="rId72" Target="https://cmp.wdf.sap.corp/sism/default.htm?object_key=00205495930002399645" TargetMode="External" Type="http://schemas.openxmlformats.org/officeDocument/2006/relationships/hyperlink"/>
<Relationship Id="rId73" Target="https://cmp.wdf.sap.corp/sism/default.htm?object_key=00205495930002235934" TargetMode="External" Type="http://schemas.openxmlformats.org/officeDocument/2006/relationships/hyperlink"/>
<Relationship Id="rId74" Target="https://cmp.wdf.sap.corp/sism/default.htm?object_key=00205495930002301765" TargetMode="External" Type="http://schemas.openxmlformats.org/officeDocument/2006/relationships/hyperlink"/>
<Relationship Id="rId75" Target="https://cmp.wdf.sap.corp/sism/default.htm?object_key=00205495930002353060" TargetMode="External" Type="http://schemas.openxmlformats.org/officeDocument/2006/relationships/hyperlink"/>
<Relationship Id="rId76" Target="https://cmp.wdf.sap.corp/sism/default.htm?object_key=00205495930002348909" TargetMode="External" Type="http://schemas.openxmlformats.org/officeDocument/2006/relationships/hyperlink"/>
<Relationship Id="rId77" Target="https://cmp.wdf.sap.corp/sism/default.htm?object_key=00205495930002363552" TargetMode="External" Type="http://schemas.openxmlformats.org/officeDocument/2006/relationships/hyperlink"/>
<Relationship Id="rId78" Target="https://cmp.wdf.sap.corp/sism/default.htm?object_key=00205495930002270097" TargetMode="External" Type="http://schemas.openxmlformats.org/officeDocument/2006/relationships/hyperlink"/>
<Relationship Id="rId79" Target="https://cmp.wdf.sap.corp/sism/default.htm?object_key=00205495930002655759" TargetMode="External" Type="http://schemas.openxmlformats.org/officeDocument/2006/relationships/hyperlink"/>
<Relationship Id="rId8" Target="https://cmp.wdf.sap.corp/sism/default.htm?object_key=00205495930004219653" TargetMode="External" Type="http://schemas.openxmlformats.org/officeDocument/2006/relationships/hyperlink"/>
<Relationship Id="rId80" Target="https://cmp.wdf.sap.corp/sism/default.htm?object_key=00205495930002673888" TargetMode="External" Type="http://schemas.openxmlformats.org/officeDocument/2006/relationships/hyperlink"/>
<Relationship Id="rId81" Target="https://cmp.wdf.sap.corp/sism/default.htm?object_key=00205495930002732788" TargetMode="External" Type="http://schemas.openxmlformats.org/officeDocument/2006/relationships/hyperlink"/>
<Relationship Id="rId82" Target="https://cmp.wdf.sap.corp/sism/default.htm?object_key=00205495930002445555" TargetMode="External" Type="http://schemas.openxmlformats.org/officeDocument/2006/relationships/hyperlink"/>
<Relationship Id="rId83" Target="https://cmp.wdf.sap.corp/sism/default.htm?object_key=00205495930003064143" TargetMode="External" Type="http://schemas.openxmlformats.org/officeDocument/2006/relationships/hyperlink"/>
<Relationship Id="rId84" Target="https://cmp.wdf.sap.corp/sism/default.htm?object_key=00205495930003064160" TargetMode="External" Type="http://schemas.openxmlformats.org/officeDocument/2006/relationships/hyperlink"/>
<Relationship Id="rId85" Target="https://cmp.wdf.sap.corp/sism/default.htm?object_key=00205495930003468854" TargetMode="External" Type="http://schemas.openxmlformats.org/officeDocument/2006/relationships/hyperlink"/>
<Relationship Id="rId86" Target="https://cmp.wdf.sap.corp/sism/default.htm?object_key=00205495930003237150" TargetMode="External" Type="http://schemas.openxmlformats.org/officeDocument/2006/relationships/hyperlink"/>
<Relationship Id="rId87" Target="https://cmp.wdf.sap.corp/sism/default.htm?object_key=00205495930003241538" TargetMode="External" Type="http://schemas.openxmlformats.org/officeDocument/2006/relationships/hyperlink"/>
<Relationship Id="rId88" Target="https://cmp.wdf.sap.corp/sism/default.htm?object_key=00205495930003230255" TargetMode="External" Type="http://schemas.openxmlformats.org/officeDocument/2006/relationships/hyperlink"/>
<Relationship Id="rId89" Target="https://cmp.wdf.sap.corp/sism/default.htm?object_key=00205495930003393768" TargetMode="External" Type="http://schemas.openxmlformats.org/officeDocument/2006/relationships/hyperlink"/>
<Relationship Id="rId9" Target="https://cmp.wdf.sap.corp/sism/default.htm?object_key=00205495930004614251" TargetMode="External" Type="http://schemas.openxmlformats.org/officeDocument/2006/relationships/hyperlink"/>
<Relationship Id="rId90" Target="https://cmp.wdf.sap.corp/sism/default.htm?object_key=00205495930002369210" TargetMode="External" Type="http://schemas.openxmlformats.org/officeDocument/2006/relationships/hyperlink"/>
<Relationship Id="rId91" Target="https://cmp.wdf.sap.corp/sism/default.htm?object_key=00205495930002611872" TargetMode="External" Type="http://schemas.openxmlformats.org/officeDocument/2006/relationships/hyperlink"/>
<Relationship Id="rId92" Target="https://cmp.wdf.sap.corp/sism/default.htm?object_key=00205495930003769195" TargetMode="External" Type="http://schemas.openxmlformats.org/officeDocument/2006/relationships/hyperlink"/>
<Relationship Id="rId93" Target="https://cmp.wdf.sap.corp/sism/default.htm?object_key=00205495930004504522" TargetMode="External" Type="http://schemas.openxmlformats.org/officeDocument/2006/relationships/hyperlink"/>
<Relationship Id="rId94" Target="https://cmp.wdf.sap.corp/sism/default.htm?object_key=00205495930002220035" TargetMode="External" Type="http://schemas.openxmlformats.org/officeDocument/2006/relationships/hyperlink"/>
<Relationship Id="rId95" Target="https://cmp.wdf.sap.corp/sism/default.htm?object_key=00205495930003376355" TargetMode="External" Type="http://schemas.openxmlformats.org/officeDocument/2006/relationships/hyperlink"/>
<Relationship Id="rId96" Target="https://cmp.wdf.sap.corp/sism/default.htm?object_key=00205495930003076090" TargetMode="External" Type="http://schemas.openxmlformats.org/officeDocument/2006/relationships/hyperlink"/>
<Relationship Id="rId97" Target="https://cmp.wdf.sap.corp/sism/default.htm?object_key=00205495930004626941" TargetMode="External" Type="http://schemas.openxmlformats.org/officeDocument/2006/relationships/hyperlink"/>
<Relationship Id="rId98" Target="https://cmp.wdf.sap.corp/sism/default.htm?object_key=00205495930002346234" TargetMode="External" Type="http://schemas.openxmlformats.org/officeDocument/2006/relationships/hyperlink"/>
<Relationship Id="rId99" Target="https://cmp.wdf.sap.corp/sism/default.htm?object_key=00205495930002321325"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 Id="rId10" Target="../tables/table10.xml" Type="http://schemas.openxmlformats.org/officeDocument/2006/relationships/table"/>
<Relationship Id="rId11" Target="../tables/table11.xml" Type="http://schemas.openxmlformats.org/officeDocument/2006/relationships/table"/>
<Relationship Id="rId12" Target="../tables/table12.xml" Type="http://schemas.openxmlformats.org/officeDocument/2006/relationships/table"/>
<Relationship Id="rId13" Target="../tables/table13.xml" Type="http://schemas.openxmlformats.org/officeDocument/2006/relationships/table"/>
<Relationship Id="rId2" Target="../tables/table2.xml" Type="http://schemas.openxmlformats.org/officeDocument/2006/relationships/table"/>
<Relationship Id="rId3" Target="../tables/table3.xml" Type="http://schemas.openxmlformats.org/officeDocument/2006/relationships/table"/>
<Relationship Id="rId4" Target="../tables/table4.xml" Type="http://schemas.openxmlformats.org/officeDocument/2006/relationships/table"/>
<Relationship Id="rId5" Target="../tables/table5.xml" Type="http://schemas.openxmlformats.org/officeDocument/2006/relationships/table"/>
<Relationship Id="rId6" Target="../tables/table6.xml" Type="http://schemas.openxmlformats.org/officeDocument/2006/relationships/table"/>
<Relationship Id="rId7" Target="../tables/table7.xml" Type="http://schemas.openxmlformats.org/officeDocument/2006/relationships/table"/>
<Relationship Id="rId8" Target="../tables/table8.xml" Type="http://schemas.openxmlformats.org/officeDocument/2006/relationships/table"/>
<Relationship Id="rId9" Target="../tables/table9.xml" Type="http://schemas.openxmlformats.org/officeDocument/2006/relationships/table"/>
</Relationships>

</file>

<file path=xl/worksheets/_rels/sheet4.xml.rels><?xml version="1.0" encoding="UTF-8" standalone="no"?>
<Relationships xmlns="http://schemas.openxmlformats.org/package/2006/relationships">
<Relationship Id="rId1" Target="http://www.emc.com/data-center-management/vipr-srm.htm" TargetMode="External" Type="http://schemas.openxmlformats.org/officeDocument/2006/relationships/hyperlink"/>
<Relationship Id="rId10" Target="../drawings/vmlDrawing2.vml" Type="http://schemas.openxmlformats.org/officeDocument/2006/relationships/vmlDrawing"/>
<Relationship Id="rId11" Target="../tables/table14.xml" Type="http://schemas.openxmlformats.org/officeDocument/2006/relationships/table"/>
<Relationship Id="rId12" Target="../comments2.xml" Type="http://schemas.openxmlformats.org/officeDocument/2006/relationships/comments"/>
<Relationship Id="rId2" Target="http://www.emc.com/storage/powerpath/powerpath.htm" TargetMode="External" Type="http://schemas.openxmlformats.org/officeDocument/2006/relationships/hyperlink"/>
<Relationship Id="rId3" Target="http://www.netapp.com/us/products/management-software/snapdrive-windows.aspx" TargetMode="External" Type="http://schemas.openxmlformats.org/officeDocument/2006/relationships/hyperlink"/>
<Relationship Id="rId4" Target="http://www.netapp.com/us/products/management-software/snapdrive-unix.aspx" TargetMode="External" Type="http://schemas.openxmlformats.org/officeDocument/2006/relationships/hyperlink"/>
<Relationship Id="rId5" Target="http://www.emc.com/vipr" TargetMode="External" Type="http://schemas.openxmlformats.org/officeDocument/2006/relationships/hyperlink"/>
<Relationship Id="rId6" Target="http://www.emc.com/storage/vplex/vplex.htm" TargetMode="External" Type="http://schemas.openxmlformats.org/officeDocument/2006/relationships/hyperlink"/>
<Relationship Id="rId7" Target="/dmsfiler/gdm-ss/Asset%20and%20Vendor%20Management/License%20Mangement/PowerPath" TargetMode="External" Type="http://schemas.openxmlformats.org/officeDocument/2006/relationships/hyperlink"/>
<Relationship Id="rId8" Target="/dmsfiler/gdm-ss/Asset%20and%20Vendor%20Management/License%20Mangement/Snapdrive" TargetMode="External" Type="http://schemas.openxmlformats.org/officeDocument/2006/relationships/hyperlink"/>
<Relationship Id="rId9" Target="../printerSettings/printerSettings4.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5.bin" Type="http://schemas.openxmlformats.org/officeDocument/2006/relationships/printerSettings"/>
<Relationship Id="rId2" Target="../tables/table15.xml" Type="http://schemas.openxmlformats.org/officeDocument/2006/relationships/table"/>
</Relationships>

</file>

<file path=xl/worksheets/_rels/sheet6.xml.rels><?xml version="1.0" encoding="UTF-8" standalone="no"?>
<Relationships xmlns="http://schemas.openxmlformats.org/package/2006/relationships">
<Relationship Id="rId1" Target="../printerSettings/printerSettings6.bin" Type="http://schemas.openxmlformats.org/officeDocument/2006/relationships/printerSettings"/>
<Relationship Id="rId2" Target="../tables/table16.xml" Type="http://schemas.openxmlformats.org/officeDocument/2006/relationships/table"/>
</Relationships>

</file>

<file path=xl/worksheets/_rels/sheet7.xml.rels><?xml version="1.0" encoding="UTF-8" standalone="no"?>
<Relationships xmlns="http://schemas.openxmlformats.org/package/2006/relationships">
<Relationship Id="rId1" Target="https://cmp.wdf.sap.corp/sism/default.htm?object_key=00205495930006890265" TargetMode="External" Type="http://schemas.openxmlformats.org/officeDocument/2006/relationships/hyperlink"/>
<Relationship Id="rId10" Target="https://cmp.wdf.sap.corp/sism/default.htm?object_key=00205495930006894296" TargetMode="External" Type="http://schemas.openxmlformats.org/officeDocument/2006/relationships/hyperlink"/>
<Relationship Id="rId11" Target="https://cmp.wdf.sap.corp/sism/default.htm?object_key=00205495930006894302" TargetMode="External" Type="http://schemas.openxmlformats.org/officeDocument/2006/relationships/hyperlink"/>
<Relationship Id="rId12" Target="https://cmp.wdf.sap.corp/sism/default.htm?object_key=00205495930006894442" TargetMode="External" Type="http://schemas.openxmlformats.org/officeDocument/2006/relationships/hyperlink"/>
<Relationship Id="rId13" Target="https://cmp.wdf.sap.corp/sism/default.htm?object_key=00205495930006894548" TargetMode="External" Type="http://schemas.openxmlformats.org/officeDocument/2006/relationships/hyperlink"/>
<Relationship Id="rId14" Target="../printerSettings/printerSettings7.bin" Type="http://schemas.openxmlformats.org/officeDocument/2006/relationships/printerSettings"/>
<Relationship Id="rId15" Target="../drawings/vmlDrawing3.vml" Type="http://schemas.openxmlformats.org/officeDocument/2006/relationships/vmlDrawing"/>
<Relationship Id="rId16" Target="../tables/table17.xml" Type="http://schemas.openxmlformats.org/officeDocument/2006/relationships/table"/>
<Relationship Id="rId17" Target="../comments3.xml" Type="http://schemas.openxmlformats.org/officeDocument/2006/relationships/comments"/>
<Relationship Id="rId2" Target="https://cmp.wdf.sap.corp/sism/default.htm?object_key=00205495930006890325" TargetMode="External" Type="http://schemas.openxmlformats.org/officeDocument/2006/relationships/hyperlink"/>
<Relationship Id="rId3" Target="https://cmp.wdf.sap.corp/sism/default.htm?object_key=00205495930006890352" TargetMode="External" Type="http://schemas.openxmlformats.org/officeDocument/2006/relationships/hyperlink"/>
<Relationship Id="rId4" Target="https://cmp.wdf.sap.corp/sism/default.htm?object_key=00205495930006890374" TargetMode="External" Type="http://schemas.openxmlformats.org/officeDocument/2006/relationships/hyperlink"/>
<Relationship Id="rId5" Target="https://cmp.wdf.sap.corp/sism/default.htm?object_key=00205495930006890396" TargetMode="External" Type="http://schemas.openxmlformats.org/officeDocument/2006/relationships/hyperlink"/>
<Relationship Id="rId6" Target="https://cmp.wdf.sap.corp/sism/default.htm?object_key=00205495930006890405" TargetMode="External" Type="http://schemas.openxmlformats.org/officeDocument/2006/relationships/hyperlink"/>
<Relationship Id="rId7" Target="https://cmp.wdf.sap.corp/sism/default.htm?object_key=00205495930006890406" TargetMode="External" Type="http://schemas.openxmlformats.org/officeDocument/2006/relationships/hyperlink"/>
<Relationship Id="rId8" Target="https://cmp.wdf.sap.corp/sism/default.htm?object_key=00205495930006890676" TargetMode="External" Type="http://schemas.openxmlformats.org/officeDocument/2006/relationships/hyperlink"/>
<Relationship Id="rId9" Target="https://cmp.wdf.sap.corp/sism/default.htm?object_key=00205495930006894269" TargetMode="External" Type="http://schemas.openxmlformats.org/officeDocument/2006/relationships/hyperlink"/>
</Relationships>

</file>

<file path=xl/worksheets/_rels/sheet8.xml.rels><?xml version="1.0" encoding="UTF-8" standalone="no"?>
<Relationships xmlns="http://schemas.openxmlformats.org/package/2006/relationships">
<Relationship Id="rId1" Target="https://cmp.wdf.sap.corp/sism/default.htm?object_key=00201212140000807417" TargetMode="External" Type="http://schemas.openxmlformats.org/officeDocument/2006/relationships/hyperlink"/>
<Relationship Id="rId10" Target="https://cmp.wdf.sap.corp/sism/default.htm?object_key=00205495930002162344" TargetMode="External" Type="http://schemas.openxmlformats.org/officeDocument/2006/relationships/hyperlink"/>
<Relationship Id="rId11" Target="https://cmp.wdf.sap.corp/sism/default.htm?object_key=00205495930002162350" TargetMode="External" Type="http://schemas.openxmlformats.org/officeDocument/2006/relationships/hyperlink"/>
<Relationship Id="rId12" Target="https://cmp.wdf.sap.corp/sism/default.htm?object_key=00205495930002190140" TargetMode="External" Type="http://schemas.openxmlformats.org/officeDocument/2006/relationships/hyperlink"/>
<Relationship Id="rId13" Target="https://cmp.wdf.sap.corp/sism/default.htm?object_key=00205495930002190127" TargetMode="External" Type="http://schemas.openxmlformats.org/officeDocument/2006/relationships/hyperlink"/>
<Relationship Id="rId14" Target="https://cmp.wdf.sap.corp/sism/default.htm?object_key=00201212140001967744" TargetMode="External" Type="http://schemas.openxmlformats.org/officeDocument/2006/relationships/hyperlink"/>
<Relationship Id="rId15" Target="https://cmp.wdf.sap.corp/sism/default.htm?object_key=00205495930004624716" TargetMode="External" Type="http://schemas.openxmlformats.org/officeDocument/2006/relationships/hyperlink"/>
<Relationship Id="rId16" Target="https://cmp.wdf.sap.corp/sism/default.htm?object_key=00205495930004624767" TargetMode="External" Type="http://schemas.openxmlformats.org/officeDocument/2006/relationships/hyperlink"/>
<Relationship Id="rId17" Target="https://cmp.wdf.sap.corp/sism/default.htm?object_key=00205495930004624838" TargetMode="External" Type="http://schemas.openxmlformats.org/officeDocument/2006/relationships/hyperlink"/>
<Relationship Id="rId18" Target="https://cmp.wdf.sap.corp/sism/default.htm?object_key=00205495930004762013" TargetMode="External" Type="http://schemas.openxmlformats.org/officeDocument/2006/relationships/hyperlink"/>
<Relationship Id="rId19" Target="https://cmp.wdf.sap.corp/sism/default.htm?object_key=00205495930002200727" TargetMode="External" Type="http://schemas.openxmlformats.org/officeDocument/2006/relationships/hyperlink"/>
<Relationship Id="rId2" Target="https://cmp.wdf.sap.corp/sism/default.htm?object_key=00201212140000803165" TargetMode="External" Type="http://schemas.openxmlformats.org/officeDocument/2006/relationships/hyperlink"/>
<Relationship Id="rId20" Target="https://cmp.wdf.sap.corp/sism/default.htm?object_key=00205495930002462748" TargetMode="External" Type="http://schemas.openxmlformats.org/officeDocument/2006/relationships/hyperlink"/>
<Relationship Id="rId21" Target="https://cmp.wdf.sap.corp/sism/default.htm?object_key=00205495930002462731" TargetMode="External" Type="http://schemas.openxmlformats.org/officeDocument/2006/relationships/hyperlink"/>
<Relationship Id="rId22" Target="https://cmp.wdf.sap.corp/sism/default.htm?object_key=00205495930002462731" TargetMode="External" Type="http://schemas.openxmlformats.org/officeDocument/2006/relationships/hyperlink"/>
<Relationship Id="rId23" Target="https://cmp.wdf.sap.corp/sism/default.htm?object_key=00205495930002071687" TargetMode="External" Type="http://schemas.openxmlformats.org/officeDocument/2006/relationships/hyperlink"/>
<Relationship Id="rId24" Target="https://cmp.wdf.sap.corp/sism/default.htm?object_key=00205495930002071918" TargetMode="External" Type="http://schemas.openxmlformats.org/officeDocument/2006/relationships/hyperlink"/>
<Relationship Id="rId25" Target="https://cmp.wdf.sap.corp/sism/default.htm?object_key=00205495930002301794" TargetMode="External" Type="http://schemas.openxmlformats.org/officeDocument/2006/relationships/hyperlink"/>
<Relationship Id="rId26" Target="https://cmp.wdf.sap.corp/sism/default.htm?object_key=00205495930002301793" TargetMode="External" Type="http://schemas.openxmlformats.org/officeDocument/2006/relationships/hyperlink"/>
<Relationship Id="rId27" Target="https://cmp.wdf.sap.corp/sism/default.htm?object_key=00205495930002223662" TargetMode="External" Type="http://schemas.openxmlformats.org/officeDocument/2006/relationships/hyperlink"/>
<Relationship Id="rId28" Target="https://cmp.wdf.sap.corp/sism/default.htm?object_key=00205495930002223642" TargetMode="External" Type="http://schemas.openxmlformats.org/officeDocument/2006/relationships/hyperlink"/>
<Relationship Id="rId29" Target="https://cmp.wdf.sap.corp/sism/default.htm?object_key=00205495930002189890" TargetMode="External" Type="http://schemas.openxmlformats.org/officeDocument/2006/relationships/hyperlink"/>
<Relationship Id="rId3" Target="https://cmp.wdf.sap.corp/sism/default.htm?object_key=00205495930002074118" TargetMode="External" Type="http://schemas.openxmlformats.org/officeDocument/2006/relationships/hyperlink"/>
<Relationship Id="rId30" Target="https://cmp.wdf.sap.corp/sism/default.htm?object_key=00205495930002215614" TargetMode="External" Type="http://schemas.openxmlformats.org/officeDocument/2006/relationships/hyperlink"/>
<Relationship Id="rId31" Target="https://cmp.wdf.sap.corp/sism/default.htm?object_key=00205495930002215614" TargetMode="External" Type="http://schemas.openxmlformats.org/officeDocument/2006/relationships/hyperlink"/>
<Relationship Id="rId32" Target="https://cmp.wdf.sap.corp/sism/default.htm?object_key=00205495930005871865" TargetMode="External" Type="http://schemas.openxmlformats.org/officeDocument/2006/relationships/hyperlink"/>
<Relationship Id="rId33" Target="https://cmp.wdf.sap.corp/sism/default.htm?object_key=00205495930002460363" TargetMode="External" Type="http://schemas.openxmlformats.org/officeDocument/2006/relationships/hyperlink"/>
<Relationship Id="rId34" Target="https://cmp.wdf.sap.corp/sism/default.htm?object_key=00205495930002460363" TargetMode="External" Type="http://schemas.openxmlformats.org/officeDocument/2006/relationships/hyperlink"/>
<Relationship Id="rId35" Target="https://cmp.wdf.sap.corp/sism/default.htm?object_key=00205495930002225396" TargetMode="External" Type="http://schemas.openxmlformats.org/officeDocument/2006/relationships/hyperlink"/>
<Relationship Id="rId36" Target="https://cmp.wdf.sap.corp/sism/default.htm?object_key=00205495930005871968" TargetMode="External" Type="http://schemas.openxmlformats.org/officeDocument/2006/relationships/hyperlink"/>
<Relationship Id="rId37" Target="https://cmp.wdf.sap.corp/sism/default.htm?object_key=00205495930005871905" TargetMode="External" Type="http://schemas.openxmlformats.org/officeDocument/2006/relationships/hyperlink"/>
<Relationship Id="rId38" Target="https://cmp.wdf.sap.corp/sism/default.htm?object_key=00205495930002460379" TargetMode="External" Type="http://schemas.openxmlformats.org/officeDocument/2006/relationships/hyperlink"/>
<Relationship Id="rId39" Target="https://cmp.wdf.sap.corp/sism/default.htm?object_key=00205495930002460379" TargetMode="External" Type="http://schemas.openxmlformats.org/officeDocument/2006/relationships/hyperlink"/>
<Relationship Id="rId4" Target="https://cmp.wdf.sap.corp/sism/default.htm?object_key=00205495930002077372" TargetMode="External" Type="http://schemas.openxmlformats.org/officeDocument/2006/relationships/hyperlink"/>
<Relationship Id="rId40" Target="https://cmp.wdf.sap.corp/sism/default.htm?object_key=00205495930003376455" TargetMode="External" Type="http://schemas.openxmlformats.org/officeDocument/2006/relationships/hyperlink"/>
<Relationship Id="rId41" Target="https://cmp.wdf.sap.corp/sism/default.htm?object_key=00205495930003376455" TargetMode="External" Type="http://schemas.openxmlformats.org/officeDocument/2006/relationships/hyperlink"/>
<Relationship Id="rId42" Target="https://cmp.wdf.sap.corp/sism/default.htm?object_key=00205495930003412328" TargetMode="External" Type="http://schemas.openxmlformats.org/officeDocument/2006/relationships/hyperlink"/>
<Relationship Id="rId43" Target="https://cmp.wdf.sap.corp/sism/default.htm?object_key=00205495930003412328" TargetMode="External" Type="http://schemas.openxmlformats.org/officeDocument/2006/relationships/hyperlink"/>
<Relationship Id="rId44" Target="../drawings/vmlDrawing4.vml" Type="http://schemas.openxmlformats.org/officeDocument/2006/relationships/vmlDrawing"/>
<Relationship Id="rId45" Target="../tables/table18.xml" Type="http://schemas.openxmlformats.org/officeDocument/2006/relationships/table"/>
<Relationship Id="rId46" Target="../comments4.xml" Type="http://schemas.openxmlformats.org/officeDocument/2006/relationships/comments"/>
<Relationship Id="rId5" Target="https://cmp.wdf.sap.corp/sism/default.htm?object_key=00205495930002077371" TargetMode="External" Type="http://schemas.openxmlformats.org/officeDocument/2006/relationships/hyperlink"/>
<Relationship Id="rId6" Target="https://cmp.wdf.sap.corp/sism/default.htm?object_key=00205495930002151245" TargetMode="External" Type="http://schemas.openxmlformats.org/officeDocument/2006/relationships/hyperlink"/>
<Relationship Id="rId7" Target="https://cmp.wdf.sap.corp/sism/default.htm?object_key=00205495930002151250" TargetMode="External" Type="http://schemas.openxmlformats.org/officeDocument/2006/relationships/hyperlink"/>
<Relationship Id="rId8" Target="https://cmp.wdf.sap.corp/sism/default.htm?object_key=00205495930002147937" TargetMode="External" Type="http://schemas.openxmlformats.org/officeDocument/2006/relationships/hyperlink"/>
<Relationship Id="rId9" Target="https://cmp.wdf.sap.corp/sism/default.htm?object_key=00205495930002147951"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https://cmp.wdf.sap.corp/sism/default.htm?object_key=00205495930008193704" TargetMode="External" Type="http://schemas.openxmlformats.org/officeDocument/2006/relationships/hyperlink"/>
<Relationship Id="rId2" Target="https://cmp.wdf.sap.corp/sism/default.htm?object_key=00205495930008193407" TargetMode="External" Type="http://schemas.openxmlformats.org/officeDocument/2006/relationships/hyperlink"/>
<Relationship Id="rId3" Target="https://cmp.wdf.sap.corp/sism/default.htm?object_key=00205495930008193362" TargetMode="External" Type="http://schemas.openxmlformats.org/officeDocument/2006/relationships/hyperlink"/>
<Relationship Id="rId4" Target="https://cmp.wdf.sap.corp/sism/default.htm?object_key=00205495930008193684" TargetMode="External" Type="http://schemas.openxmlformats.org/officeDocument/2006/relationships/hyperlink"/>
<Relationship Id="rId5" Target="https://cmp.wdf.sap.corp/sism/default.htm?object_key=00205495930008193670" TargetMode="External" Type="http://schemas.openxmlformats.org/officeDocument/2006/relationships/hyperlink"/>
<Relationship Id="rId6" Target="../printerSettings/printerSettings8.bin" Type="http://schemas.openxmlformats.org/officeDocument/2006/relationships/printerSettings"/>
<Relationship Id="rId7" Target="../drawings/vmlDrawing5.vml" Type="http://schemas.openxmlformats.org/officeDocument/2006/relationships/vmlDrawing"/>
<Relationship Id="rId8" Target="../tables/table19.xml" Type="http://schemas.openxmlformats.org/officeDocument/2006/relationships/table"/>
<Relationship Id="rId9" Target="../comments5.xml" Type="http://schemas.openxmlformats.org/officeDocument/2006/relationships/comments"/>
</Relationships>

</file>

<file path=xl/worksheets/_rels/sheet10.xml.rels><?xml version="1.0" encoding="UTF-8" standalone="no"?>
<Relationships xmlns="http://schemas.openxmlformats.org/package/2006/relationships">
<Relationship Id="rId1" Target="../printerSettings/printerSettings9.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L1962"/>
  <sheetViews>
    <sheetView topLeftCell="A16" workbookViewId="0">
      <selection activeCell="C22" sqref="C22"/>
    </sheetView>
  </sheetViews>
  <sheetFormatPr defaultColWidth="9.140625" defaultRowHeight="15"/>
  <cols>
    <col min="1" max="1" customWidth="true" style="366" width="37.0" collapsed="true"/>
    <col min="2" max="2" customWidth="true" style="366" width="17.85546875" collapsed="true"/>
    <col min="3" max="3" customWidth="true" style="366" width="18.42578125" collapsed="true"/>
    <col min="4" max="4" customWidth="true" style="366" width="13.140625" collapsed="true"/>
    <col min="5" max="5" customWidth="true" style="366" width="12.42578125" collapsed="true"/>
    <col min="6" max="6" customWidth="true" style="366" width="16.42578125" collapsed="true"/>
    <col min="7" max="7" customWidth="true" style="366" width="19.28515625" collapsed="true"/>
    <col min="8" max="8" customWidth="true" style="366" width="15.42578125" collapsed="true"/>
    <col min="9" max="9" customWidth="true" style="366" width="14.0" collapsed="true"/>
    <col min="10" max="10" customWidth="true" style="366" width="11.7109375" collapsed="true"/>
    <col min="11" max="11" customWidth="true" style="366" width="7.28515625" collapsed="true"/>
    <col min="12" max="12" customWidth="true" style="366" width="11.28515625" collapsed="true"/>
    <col min="13" max="75" customWidth="true" style="366" width="33.42578125" collapsed="true"/>
    <col min="76" max="996" bestFit="true" customWidth="true" style="366" width="33.42578125" collapsed="true"/>
    <col min="997" max="1000" style="366" width="9.140625" collapsed="true"/>
    <col min="1001" max="1028" bestFit="true" customWidth="true" style="366" width="33.42578125" collapsed="true"/>
    <col min="1029" max="1030" style="366" width="9.140625" collapsed="true"/>
    <col min="1031" max="1043" bestFit="true" customWidth="true" style="366" width="33.42578125" collapsed="true"/>
    <col min="1044" max="1044" style="366" width="9.140625" collapsed="true"/>
    <col min="1045" max="1930" bestFit="true" customWidth="true" style="366" width="33.42578125" collapsed="true"/>
    <col min="1931" max="1931" bestFit="true" customWidth="true" style="366" width="21.140625" collapsed="true"/>
    <col min="1932" max="1932" bestFit="true" customWidth="true" style="366" width="17.42578125" collapsed="true"/>
    <col min="1933" max="16384" style="366" width="9.140625" collapsed="true"/>
  </cols>
  <sheetData>
    <row r="2" spans="1:12">
      <c r="A2" s="365" t="s">
        <v>4</v>
      </c>
      <c r="B2" s="366" t="s">
        <v>6200</v>
      </c>
    </row>
    <row r="4" spans="1:12">
      <c r="A4" s="365" t="s">
        <v>4669</v>
      </c>
      <c r="B4" s="365" t="s">
        <v>5014</v>
      </c>
    </row>
    <row r="5" spans="1:12">
      <c r="A5" s="365" t="s">
        <v>2118</v>
      </c>
      <c r="B5" s="366" t="s">
        <v>111</v>
      </c>
      <c r="C5" s="366" t="s">
        <v>4746</v>
      </c>
      <c r="D5" s="366" t="s">
        <v>597</v>
      </c>
      <c r="E5" s="366" t="s">
        <v>10</v>
      </c>
      <c r="F5" s="366" t="s">
        <v>1732</v>
      </c>
      <c r="G5" s="366" t="s">
        <v>712</v>
      </c>
      <c r="H5" s="366" t="s">
        <v>204</v>
      </c>
      <c r="I5" s="366" t="s">
        <v>39</v>
      </c>
      <c r="J5" s="366" t="s">
        <v>590</v>
      </c>
      <c r="K5" s="366" t="s">
        <v>6048</v>
      </c>
      <c r="L5" s="366" t="s">
        <v>2119</v>
      </c>
    </row>
    <row r="6" spans="1:12">
      <c r="A6" s="364" t="s">
        <v>5744</v>
      </c>
      <c r="E6" s="366">
        <v>2</v>
      </c>
      <c r="L6" s="366">
        <v>2</v>
      </c>
    </row>
    <row r="7" spans="1:12">
      <c r="A7" s="364" t="s">
        <v>5746</v>
      </c>
      <c r="B7" s="366">
        <v>6</v>
      </c>
      <c r="C7" s="366">
        <v>6</v>
      </c>
      <c r="E7" s="366">
        <v>6</v>
      </c>
      <c r="G7" s="366">
        <v>6</v>
      </c>
      <c r="L7" s="366">
        <v>24</v>
      </c>
    </row>
    <row r="8" spans="1:12">
      <c r="A8" s="364" t="s">
        <v>5205</v>
      </c>
      <c r="B8" s="366">
        <v>4</v>
      </c>
      <c r="C8" s="366">
        <v>3</v>
      </c>
      <c r="E8" s="366">
        <v>10</v>
      </c>
      <c r="G8" s="366">
        <v>2</v>
      </c>
      <c r="I8" s="366">
        <v>1</v>
      </c>
      <c r="L8" s="366">
        <v>20</v>
      </c>
    </row>
    <row r="9" spans="1:12">
      <c r="A9" s="364" t="s">
        <v>5132</v>
      </c>
      <c r="C9" s="366">
        <v>1</v>
      </c>
      <c r="L9" s="366">
        <v>1</v>
      </c>
    </row>
    <row r="10" spans="1:12">
      <c r="A10" s="364" t="s">
        <v>5700</v>
      </c>
      <c r="B10" s="366">
        <v>2</v>
      </c>
      <c r="E10" s="366">
        <v>6</v>
      </c>
      <c r="I10" s="366">
        <v>1</v>
      </c>
      <c r="J10" s="366">
        <v>2</v>
      </c>
      <c r="L10" s="366">
        <v>11</v>
      </c>
    </row>
    <row r="11" spans="1:12">
      <c r="A11" s="364" t="s">
        <v>5694</v>
      </c>
      <c r="E11" s="366">
        <v>2</v>
      </c>
      <c r="L11" s="366">
        <v>2</v>
      </c>
    </row>
    <row r="12" spans="1:12">
      <c r="A12" s="364" t="s">
        <v>5665</v>
      </c>
      <c r="E12" s="366">
        <v>2</v>
      </c>
      <c r="L12" s="366">
        <v>2</v>
      </c>
    </row>
    <row r="13" spans="1:12">
      <c r="A13" s="364" t="s">
        <v>5209</v>
      </c>
      <c r="B13" s="366">
        <v>8</v>
      </c>
      <c r="C13" s="366">
        <v>2</v>
      </c>
      <c r="E13" s="366">
        <v>8</v>
      </c>
      <c r="G13" s="366">
        <v>2</v>
      </c>
      <c r="I13" s="366">
        <v>2</v>
      </c>
      <c r="L13" s="366">
        <v>22</v>
      </c>
    </row>
    <row r="14" spans="1:12">
      <c r="A14" s="364" t="s">
        <v>5126</v>
      </c>
      <c r="C14" s="366">
        <v>1</v>
      </c>
      <c r="L14" s="366">
        <v>1</v>
      </c>
    </row>
    <row r="15" spans="1:12">
      <c r="A15" s="364" t="s">
        <v>5695</v>
      </c>
      <c r="E15" s="366">
        <v>2</v>
      </c>
      <c r="L15" s="366">
        <v>2</v>
      </c>
    </row>
    <row r="16" spans="1:12">
      <c r="A16" s="364" t="s">
        <v>5699</v>
      </c>
      <c r="E16" s="366">
        <v>2</v>
      </c>
      <c r="L16" s="366">
        <v>2</v>
      </c>
    </row>
    <row r="17" spans="1:12">
      <c r="A17" s="364" t="s">
        <v>5127</v>
      </c>
      <c r="B17" s="366">
        <v>2</v>
      </c>
      <c r="C17" s="366">
        <v>1</v>
      </c>
      <c r="D17" s="366">
        <v>2</v>
      </c>
      <c r="E17" s="366">
        <v>16</v>
      </c>
      <c r="H17" s="366">
        <v>2</v>
      </c>
      <c r="I17" s="366">
        <v>2</v>
      </c>
      <c r="J17" s="366">
        <v>2</v>
      </c>
      <c r="L17" s="366">
        <v>27</v>
      </c>
    </row>
    <row r="18" spans="1:12">
      <c r="A18" s="364" t="s">
        <v>5131</v>
      </c>
      <c r="C18" s="366">
        <v>2</v>
      </c>
      <c r="E18" s="366">
        <v>8</v>
      </c>
      <c r="L18" s="366">
        <v>10</v>
      </c>
    </row>
    <row r="19" spans="1:12">
      <c r="A19" s="364" t="s">
        <v>6049</v>
      </c>
      <c r="I19" s="366">
        <v>1</v>
      </c>
      <c r="L19" s="366">
        <v>1</v>
      </c>
    </row>
    <row r="20" spans="1:12">
      <c r="A20" s="364" t="s">
        <v>5696</v>
      </c>
      <c r="C20" s="366">
        <v>2</v>
      </c>
      <c r="L20" s="366">
        <v>2</v>
      </c>
    </row>
    <row r="21" spans="1:12">
      <c r="A21" s="364" t="s">
        <v>5709</v>
      </c>
      <c r="C21" s="366">
        <v>1</v>
      </c>
      <c r="L21" s="366">
        <v>1</v>
      </c>
    </row>
    <row r="22" spans="1:12">
      <c r="A22" s="364" t="s">
        <v>5779</v>
      </c>
      <c r="E22" s="366">
        <v>2</v>
      </c>
      <c r="L22" s="366">
        <v>2</v>
      </c>
    </row>
    <row r="23" spans="1:12">
      <c r="A23" s="364" t="s">
        <v>5098</v>
      </c>
      <c r="C23" s="366">
        <v>1</v>
      </c>
      <c r="E23" s="366">
        <v>4</v>
      </c>
      <c r="L23" s="366">
        <v>5</v>
      </c>
    </row>
    <row r="24" spans="1:12">
      <c r="A24" s="364" t="s">
        <v>5692</v>
      </c>
      <c r="C24" s="366">
        <v>1</v>
      </c>
      <c r="E24" s="366">
        <v>2</v>
      </c>
      <c r="L24" s="366">
        <v>3</v>
      </c>
    </row>
    <row r="25" spans="1:12">
      <c r="A25" s="364" t="s">
        <v>5101</v>
      </c>
      <c r="E25" s="366">
        <v>2</v>
      </c>
      <c r="L25" s="366">
        <v>2</v>
      </c>
    </row>
    <row r="26" spans="1:12">
      <c r="A26" s="364" t="s">
        <v>5757</v>
      </c>
      <c r="B26" s="366">
        <v>8</v>
      </c>
      <c r="C26" s="366">
        <v>3</v>
      </c>
      <c r="G26" s="366">
        <v>2</v>
      </c>
      <c r="H26" s="366">
        <v>1</v>
      </c>
      <c r="J26" s="366">
        <v>2</v>
      </c>
      <c r="L26" s="366">
        <v>16</v>
      </c>
    </row>
    <row r="27" spans="1:12">
      <c r="A27" s="364" t="s">
        <v>5756</v>
      </c>
      <c r="B27" s="366">
        <v>4</v>
      </c>
      <c r="C27" s="366">
        <v>1</v>
      </c>
      <c r="G27" s="366">
        <v>2</v>
      </c>
      <c r="L27" s="366">
        <v>7</v>
      </c>
    </row>
    <row r="28" spans="1:12">
      <c r="A28" s="364" t="s">
        <v>5210</v>
      </c>
      <c r="C28" s="366">
        <v>1</v>
      </c>
      <c r="L28" s="366">
        <v>1</v>
      </c>
    </row>
    <row r="29" spans="1:12">
      <c r="A29" s="364" t="s">
        <v>5708</v>
      </c>
      <c r="E29" s="366">
        <v>2</v>
      </c>
      <c r="L29" s="366">
        <v>2</v>
      </c>
    </row>
    <row r="30" spans="1:12">
      <c r="A30" s="364" t="s">
        <v>5002</v>
      </c>
      <c r="B30" s="366">
        <v>12</v>
      </c>
      <c r="C30" s="366">
        <v>5</v>
      </c>
      <c r="D30" s="366">
        <v>2</v>
      </c>
      <c r="E30" s="366">
        <v>40</v>
      </c>
      <c r="G30" s="366">
        <v>6</v>
      </c>
      <c r="H30" s="366">
        <v>1</v>
      </c>
      <c r="I30" s="366">
        <v>6</v>
      </c>
      <c r="J30" s="366">
        <v>5</v>
      </c>
      <c r="L30" s="366">
        <v>77</v>
      </c>
    </row>
    <row r="31" spans="1:12">
      <c r="A31" s="364" t="s">
        <v>5711</v>
      </c>
      <c r="B31" s="366">
        <v>6</v>
      </c>
      <c r="C31" s="366">
        <v>2</v>
      </c>
      <c r="G31" s="366">
        <v>2</v>
      </c>
      <c r="L31" s="366">
        <v>10</v>
      </c>
    </row>
    <row r="32" spans="1:12">
      <c r="A32" s="364" t="s">
        <v>5947</v>
      </c>
      <c r="B32" s="366">
        <v>1</v>
      </c>
      <c r="C32" s="366">
        <v>1</v>
      </c>
      <c r="E32" s="366">
        <v>6</v>
      </c>
      <c r="J32" s="366">
        <v>2</v>
      </c>
      <c r="L32" s="366">
        <v>10</v>
      </c>
    </row>
    <row r="33" spans="1:12">
      <c r="A33" s="364" t="s">
        <v>6096</v>
      </c>
      <c r="B33" s="366">
        <v>1</v>
      </c>
      <c r="L33" s="366">
        <v>1</v>
      </c>
    </row>
    <row r="34" spans="1:12">
      <c r="A34" s="364" t="s">
        <v>5743</v>
      </c>
      <c r="B34" s="366">
        <v>2</v>
      </c>
      <c r="G34" s="366">
        <v>2</v>
      </c>
      <c r="L34" s="366">
        <v>4</v>
      </c>
    </row>
    <row r="35" spans="1:12">
      <c r="A35" s="364" t="s">
        <v>5733</v>
      </c>
      <c r="I35" s="366">
        <v>1</v>
      </c>
      <c r="L35" s="366">
        <v>1</v>
      </c>
    </row>
    <row r="36" spans="1:12">
      <c r="A36" s="364" t="s">
        <v>5096</v>
      </c>
      <c r="I36" s="366">
        <v>1</v>
      </c>
      <c r="J36" s="366">
        <v>6</v>
      </c>
      <c r="L36" s="366">
        <v>7</v>
      </c>
    </row>
    <row r="37" spans="1:12">
      <c r="A37" s="364" t="s">
        <v>5698</v>
      </c>
      <c r="C37" s="366">
        <v>2</v>
      </c>
      <c r="E37" s="366">
        <v>2</v>
      </c>
      <c r="L37" s="366">
        <v>4</v>
      </c>
    </row>
    <row r="38" spans="1:12">
      <c r="A38" s="364" t="s">
        <v>5710</v>
      </c>
      <c r="C38" s="366">
        <v>2</v>
      </c>
      <c r="E38" s="366">
        <v>7</v>
      </c>
      <c r="L38" s="366">
        <v>9</v>
      </c>
    </row>
    <row r="39" spans="1:12">
      <c r="A39" s="364" t="s">
        <v>5769</v>
      </c>
      <c r="B39" s="366">
        <v>36</v>
      </c>
      <c r="C39" s="366">
        <v>2</v>
      </c>
      <c r="D39" s="366">
        <v>7</v>
      </c>
      <c r="E39" s="366">
        <v>63</v>
      </c>
      <c r="G39" s="366">
        <v>16</v>
      </c>
      <c r="H39" s="366">
        <v>3</v>
      </c>
      <c r="J39" s="366">
        <v>5</v>
      </c>
      <c r="L39" s="366">
        <v>132</v>
      </c>
    </row>
    <row r="40" spans="1:12">
      <c r="A40" s="364" t="s">
        <v>5777</v>
      </c>
      <c r="B40" s="366">
        <v>84</v>
      </c>
      <c r="C40" s="366">
        <v>3</v>
      </c>
      <c r="D40" s="366">
        <v>17</v>
      </c>
      <c r="E40" s="366">
        <v>208</v>
      </c>
      <c r="F40" s="366">
        <v>1</v>
      </c>
      <c r="G40" s="366">
        <v>36</v>
      </c>
      <c r="H40" s="366">
        <v>11</v>
      </c>
      <c r="J40" s="366">
        <v>16</v>
      </c>
      <c r="L40" s="366">
        <v>376</v>
      </c>
    </row>
    <row r="41" spans="1:12">
      <c r="A41" s="364" t="s">
        <v>5103</v>
      </c>
      <c r="E41" s="366">
        <v>4</v>
      </c>
      <c r="I41" s="366">
        <v>2</v>
      </c>
      <c r="L41" s="366">
        <v>6</v>
      </c>
    </row>
    <row r="42" spans="1:12">
      <c r="A42" s="364" t="s">
        <v>5212</v>
      </c>
      <c r="B42" s="366">
        <v>11</v>
      </c>
      <c r="C42" s="366">
        <v>3</v>
      </c>
      <c r="E42" s="366">
        <v>2</v>
      </c>
      <c r="G42" s="366">
        <v>2</v>
      </c>
      <c r="L42" s="366">
        <v>18</v>
      </c>
    </row>
    <row r="43" spans="1:12">
      <c r="A43" s="364" t="s">
        <v>5666</v>
      </c>
      <c r="E43" s="366">
        <v>2</v>
      </c>
      <c r="L43" s="366">
        <v>2</v>
      </c>
    </row>
    <row r="44" spans="1:12">
      <c r="A44" s="364" t="s">
        <v>5740</v>
      </c>
      <c r="E44" s="366">
        <v>2</v>
      </c>
      <c r="L44" s="366">
        <v>2</v>
      </c>
    </row>
    <row r="45" spans="1:12">
      <c r="A45" s="364" t="s">
        <v>5697</v>
      </c>
      <c r="B45" s="366">
        <v>2</v>
      </c>
      <c r="C45" s="366">
        <v>1</v>
      </c>
      <c r="E45" s="366">
        <v>8</v>
      </c>
      <c r="G45" s="366">
        <v>2</v>
      </c>
      <c r="I45" s="366">
        <v>1</v>
      </c>
      <c r="L45" s="366">
        <v>14</v>
      </c>
    </row>
    <row r="46" spans="1:12">
      <c r="A46" s="364" t="s">
        <v>5734</v>
      </c>
      <c r="C46" s="366">
        <v>4</v>
      </c>
      <c r="E46" s="366">
        <v>8</v>
      </c>
      <c r="I46" s="366">
        <v>2</v>
      </c>
      <c r="J46" s="366">
        <v>4</v>
      </c>
      <c r="L46" s="366">
        <v>18</v>
      </c>
    </row>
    <row r="47" spans="1:12">
      <c r="A47" s="364" t="s">
        <v>5739</v>
      </c>
      <c r="E47" s="366">
        <v>2</v>
      </c>
      <c r="L47" s="366">
        <v>2</v>
      </c>
    </row>
    <row r="48" spans="1:12">
      <c r="A48" s="364" t="s">
        <v>5741</v>
      </c>
      <c r="E48" s="366">
        <v>2</v>
      </c>
      <c r="I48" s="366">
        <v>2</v>
      </c>
      <c r="L48" s="366">
        <v>4</v>
      </c>
    </row>
    <row r="49" spans="1:12">
      <c r="A49" s="364" t="s">
        <v>4998</v>
      </c>
      <c r="B49" s="366">
        <v>12</v>
      </c>
      <c r="C49" s="366">
        <v>3</v>
      </c>
      <c r="E49" s="366">
        <v>12</v>
      </c>
      <c r="G49" s="366">
        <v>4</v>
      </c>
      <c r="J49" s="366">
        <v>2</v>
      </c>
      <c r="L49" s="366">
        <v>33</v>
      </c>
    </row>
    <row r="50" spans="1:12">
      <c r="A50" s="364" t="s">
        <v>5220</v>
      </c>
      <c r="I50" s="366">
        <v>3</v>
      </c>
      <c r="J50" s="366">
        <v>4</v>
      </c>
      <c r="L50" s="366">
        <v>7</v>
      </c>
    </row>
    <row r="51" spans="1:12">
      <c r="A51" s="364" t="s">
        <v>5667</v>
      </c>
      <c r="B51" s="366">
        <v>6</v>
      </c>
      <c r="C51" s="366">
        <v>6</v>
      </c>
      <c r="E51" s="366">
        <v>14</v>
      </c>
      <c r="G51" s="366">
        <v>2</v>
      </c>
      <c r="I51" s="366">
        <v>2</v>
      </c>
      <c r="J51" s="366">
        <v>2</v>
      </c>
      <c r="L51" s="366">
        <v>32</v>
      </c>
    </row>
    <row r="52" spans="1:12">
      <c r="A52" s="364" t="s">
        <v>5689</v>
      </c>
      <c r="B52" s="366">
        <v>6</v>
      </c>
      <c r="G52" s="366">
        <v>2</v>
      </c>
      <c r="L52" s="366">
        <v>8</v>
      </c>
    </row>
    <row r="53" spans="1:12">
      <c r="A53" s="364" t="s">
        <v>5717</v>
      </c>
      <c r="B53" s="366">
        <v>8</v>
      </c>
      <c r="C53" s="366">
        <v>3</v>
      </c>
      <c r="E53" s="366">
        <v>2</v>
      </c>
      <c r="G53" s="366">
        <v>2</v>
      </c>
      <c r="I53" s="366">
        <v>2</v>
      </c>
      <c r="J53" s="366">
        <v>2</v>
      </c>
      <c r="L53" s="366">
        <v>19</v>
      </c>
    </row>
    <row r="54" spans="1:12">
      <c r="A54" s="364" t="s">
        <v>5658</v>
      </c>
      <c r="B54" s="366">
        <v>6</v>
      </c>
      <c r="C54" s="366">
        <v>5</v>
      </c>
      <c r="G54" s="366">
        <v>2</v>
      </c>
      <c r="H54" s="366">
        <v>1</v>
      </c>
      <c r="J54" s="366">
        <v>2</v>
      </c>
      <c r="L54" s="366">
        <v>16</v>
      </c>
    </row>
    <row r="55" spans="1:12">
      <c r="A55" s="364" t="s">
        <v>5657</v>
      </c>
      <c r="C55" s="366">
        <v>1</v>
      </c>
      <c r="L55" s="366">
        <v>1</v>
      </c>
    </row>
    <row r="56" spans="1:12">
      <c r="A56" s="364" t="s">
        <v>5652</v>
      </c>
      <c r="B56" s="366">
        <v>2</v>
      </c>
      <c r="C56" s="366">
        <v>1</v>
      </c>
      <c r="D56" s="366">
        <v>3</v>
      </c>
      <c r="E56" s="366">
        <v>12</v>
      </c>
      <c r="G56" s="366">
        <v>2</v>
      </c>
      <c r="L56" s="366">
        <v>20</v>
      </c>
    </row>
    <row r="57" spans="1:12">
      <c r="A57" s="364" t="s">
        <v>5913</v>
      </c>
      <c r="D57" s="366">
        <v>1</v>
      </c>
      <c r="L57" s="366">
        <v>1</v>
      </c>
    </row>
    <row r="58" spans="1:12">
      <c r="A58" s="364" t="s">
        <v>5762</v>
      </c>
      <c r="B58" s="366">
        <v>8</v>
      </c>
      <c r="D58" s="366">
        <v>5</v>
      </c>
      <c r="E58" s="366">
        <v>32</v>
      </c>
      <c r="G58" s="366">
        <v>6</v>
      </c>
      <c r="H58" s="366">
        <v>6</v>
      </c>
      <c r="L58" s="366">
        <v>57</v>
      </c>
    </row>
    <row r="59" spans="1:12">
      <c r="A59" s="364" t="s">
        <v>5221</v>
      </c>
      <c r="C59" s="366">
        <v>1</v>
      </c>
      <c r="L59" s="366">
        <v>1</v>
      </c>
    </row>
    <row r="60" spans="1:12">
      <c r="A60" s="364" t="s">
        <v>6048</v>
      </c>
    </row>
    <row r="61" spans="1:12">
      <c r="A61" s="364" t="s">
        <v>2119</v>
      </c>
      <c r="B61" s="366">
        <v>237</v>
      </c>
      <c r="C61" s="366">
        <v>71</v>
      </c>
      <c r="D61" s="366">
        <v>37</v>
      </c>
      <c r="E61" s="366">
        <v>504</v>
      </c>
      <c r="F61" s="366">
        <v>1</v>
      </c>
      <c r="G61" s="366">
        <v>100</v>
      </c>
      <c r="H61" s="366">
        <v>25</v>
      </c>
      <c r="I61" s="366">
        <v>29</v>
      </c>
      <c r="J61" s="366">
        <v>56</v>
      </c>
      <c r="L61" s="366">
        <v>1060</v>
      </c>
    </row>
    <row r="62" spans="1:12">
      <c r="A62"/>
      <c r="B62"/>
      <c r="C62"/>
      <c r="D62"/>
      <c r="E62"/>
      <c r="F62"/>
      <c r="G62"/>
      <c r="H62"/>
      <c r="I62"/>
      <c r="J62"/>
      <c r="K62"/>
      <c r="L62"/>
    </row>
    <row r="63" spans="1:12">
      <c r="A63"/>
      <c r="B63"/>
      <c r="C63"/>
      <c r="D63"/>
      <c r="E63"/>
      <c r="F63"/>
      <c r="G63"/>
      <c r="H63"/>
      <c r="I63"/>
      <c r="J63"/>
      <c r="K63"/>
      <c r="L63"/>
    </row>
    <row r="64" spans="1:12">
      <c r="A64"/>
      <c r="B64"/>
      <c r="C64"/>
      <c r="D64"/>
      <c r="E64"/>
      <c r="F64"/>
      <c r="G64"/>
      <c r="H64"/>
      <c r="I64"/>
      <c r="J64"/>
      <c r="K64"/>
      <c r="L64"/>
    </row>
    <row r="65" spans="1:12">
      <c r="A65"/>
      <c r="B65"/>
      <c r="C65"/>
      <c r="D65"/>
      <c r="E65"/>
      <c r="F65"/>
      <c r="G65"/>
      <c r="H65"/>
      <c r="I65"/>
      <c r="J65"/>
      <c r="K65"/>
      <c r="L65"/>
    </row>
    <row r="66" spans="1:12">
      <c r="A66"/>
      <c r="B66"/>
      <c r="C66"/>
      <c r="D66"/>
      <c r="E66"/>
      <c r="F66"/>
      <c r="G66"/>
      <c r="H66"/>
      <c r="I66"/>
      <c r="J66"/>
      <c r="K66"/>
      <c r="L66"/>
    </row>
    <row r="67" spans="1:12">
      <c r="A67"/>
      <c r="B67"/>
      <c r="C67"/>
      <c r="D67"/>
      <c r="E67"/>
      <c r="F67"/>
      <c r="G67"/>
      <c r="H67"/>
      <c r="I67"/>
      <c r="J67"/>
      <c r="K67"/>
      <c r="L67"/>
    </row>
    <row r="68" spans="1:12">
      <c r="A68"/>
      <c r="B68"/>
      <c r="C68"/>
      <c r="D68"/>
      <c r="E68"/>
      <c r="F68"/>
      <c r="G68"/>
      <c r="H68"/>
      <c r="I68"/>
      <c r="J68"/>
      <c r="K68"/>
      <c r="L68"/>
    </row>
    <row r="69" spans="1:12">
      <c r="A69"/>
      <c r="B69"/>
      <c r="C69"/>
      <c r="D69"/>
      <c r="E69"/>
      <c r="F69"/>
      <c r="G69"/>
      <c r="H69"/>
      <c r="I69"/>
      <c r="J69"/>
      <c r="K69"/>
      <c r="L69"/>
    </row>
    <row r="70" spans="1:12">
      <c r="A70"/>
      <c r="B70"/>
      <c r="C70"/>
      <c r="D70"/>
      <c r="E70"/>
      <c r="F70"/>
      <c r="G70"/>
      <c r="H70"/>
      <c r="I70"/>
      <c r="J70"/>
      <c r="K70"/>
      <c r="L70"/>
    </row>
    <row r="71" spans="1:12">
      <c r="A71"/>
      <c r="B71"/>
      <c r="C71"/>
      <c r="D71"/>
      <c r="E71"/>
      <c r="F71"/>
      <c r="G71"/>
      <c r="H71"/>
      <c r="I71"/>
      <c r="J71"/>
      <c r="K71"/>
      <c r="L71"/>
    </row>
    <row r="72" spans="1:12">
      <c r="A72"/>
      <c r="B72"/>
      <c r="C72"/>
      <c r="D72"/>
      <c r="E72"/>
      <c r="F72"/>
      <c r="G72"/>
      <c r="H72"/>
      <c r="I72"/>
      <c r="J72"/>
      <c r="K72"/>
      <c r="L72"/>
    </row>
    <row r="73" spans="1:12">
      <c r="A73"/>
      <c r="B73"/>
      <c r="C73"/>
      <c r="D73"/>
      <c r="E73"/>
      <c r="F73"/>
      <c r="G73"/>
      <c r="H73"/>
      <c r="I73"/>
      <c r="J73"/>
      <c r="K73"/>
      <c r="L73"/>
    </row>
    <row r="74" spans="1:12">
      <c r="A74"/>
      <c r="B74"/>
      <c r="C74"/>
      <c r="D74"/>
      <c r="E74"/>
      <c r="F74"/>
      <c r="G74"/>
      <c r="H74"/>
      <c r="I74"/>
      <c r="J74"/>
      <c r="K74"/>
      <c r="L74"/>
    </row>
    <row r="75" spans="1:12">
      <c r="A75"/>
      <c r="B75"/>
      <c r="C75"/>
      <c r="D75"/>
      <c r="E75"/>
      <c r="F75"/>
      <c r="G75"/>
      <c r="H75"/>
      <c r="I75"/>
      <c r="J75"/>
      <c r="K75"/>
      <c r="L75"/>
    </row>
    <row r="76" spans="1:12">
      <c r="A76"/>
      <c r="B76"/>
      <c r="C76"/>
      <c r="D76"/>
      <c r="E76"/>
      <c r="F76"/>
      <c r="G76"/>
      <c r="H76"/>
      <c r="I76"/>
      <c r="J76"/>
      <c r="K76"/>
      <c r="L76"/>
    </row>
    <row r="77" spans="1:12">
      <c r="A77"/>
      <c r="B77"/>
      <c r="C77"/>
      <c r="D77"/>
      <c r="E77"/>
      <c r="F77"/>
      <c r="G77"/>
      <c r="H77"/>
      <c r="I77"/>
      <c r="J77"/>
      <c r="K77"/>
      <c r="L77"/>
    </row>
    <row r="78" spans="1:12">
      <c r="A78"/>
      <c r="B78"/>
      <c r="C78"/>
      <c r="D78"/>
      <c r="E78"/>
      <c r="F78"/>
      <c r="G78"/>
      <c r="H78"/>
      <c r="I78"/>
      <c r="J78"/>
      <c r="K78"/>
      <c r="L78"/>
    </row>
    <row r="79" spans="1:12">
      <c r="A79"/>
      <c r="B79"/>
      <c r="C79"/>
      <c r="D79"/>
      <c r="E79"/>
      <c r="F79"/>
      <c r="G79"/>
      <c r="H79"/>
      <c r="I79"/>
      <c r="J79"/>
      <c r="K79"/>
      <c r="L79"/>
    </row>
    <row r="80" spans="1:12">
      <c r="A80"/>
      <c r="B80"/>
      <c r="C80"/>
      <c r="D80"/>
      <c r="E80"/>
      <c r="F80"/>
      <c r="G80"/>
      <c r="H80"/>
      <c r="I80"/>
      <c r="J80"/>
      <c r="K80"/>
      <c r="L80"/>
    </row>
    <row r="81" spans="1:12">
      <c r="A81"/>
      <c r="B81"/>
      <c r="C81"/>
      <c r="D81"/>
      <c r="E81"/>
      <c r="F81"/>
      <c r="G81"/>
      <c r="H81"/>
      <c r="I81"/>
      <c r="J81"/>
      <c r="K81"/>
      <c r="L81"/>
    </row>
    <row r="82" spans="1:12">
      <c r="A82"/>
      <c r="B82"/>
      <c r="C82"/>
      <c r="D82"/>
      <c r="E82"/>
      <c r="F82"/>
      <c r="G82"/>
      <c r="H82"/>
      <c r="I82"/>
      <c r="J82"/>
      <c r="K82"/>
      <c r="L82"/>
    </row>
    <row r="83" spans="1:12">
      <c r="A83"/>
      <c r="B83"/>
      <c r="C83"/>
      <c r="D83"/>
      <c r="E83"/>
      <c r="F83"/>
      <c r="G83"/>
      <c r="H83"/>
      <c r="I83"/>
      <c r="J83"/>
      <c r="K83"/>
      <c r="L83"/>
    </row>
    <row r="84" spans="1:12">
      <c r="A84"/>
      <c r="B84"/>
      <c r="C84"/>
      <c r="D84"/>
      <c r="E84"/>
      <c r="F84"/>
      <c r="G84"/>
      <c r="H84"/>
      <c r="I84"/>
      <c r="J84"/>
      <c r="K84"/>
      <c r="L84"/>
    </row>
    <row r="85" spans="1:12">
      <c r="A85"/>
      <c r="B85"/>
      <c r="C85"/>
      <c r="D85"/>
      <c r="E85"/>
      <c r="F85"/>
      <c r="G85"/>
      <c r="H85"/>
      <c r="I85"/>
      <c r="J85"/>
      <c r="K85"/>
      <c r="L85"/>
    </row>
    <row r="86" spans="1:12">
      <c r="A86"/>
      <c r="B86"/>
      <c r="C86"/>
      <c r="D86"/>
      <c r="E86"/>
      <c r="F86"/>
      <c r="G86"/>
      <c r="H86"/>
      <c r="I86"/>
      <c r="J86"/>
      <c r="K86"/>
      <c r="L86"/>
    </row>
    <row r="87" spans="1:12">
      <c r="A87"/>
      <c r="B87"/>
      <c r="C87"/>
      <c r="D87"/>
      <c r="E87"/>
      <c r="F87"/>
      <c r="G87"/>
      <c r="H87"/>
      <c r="I87"/>
      <c r="J87"/>
      <c r="K87"/>
      <c r="L87"/>
    </row>
    <row r="88" spans="1:12">
      <c r="A88"/>
      <c r="B88"/>
      <c r="C88"/>
      <c r="D88"/>
      <c r="E88"/>
      <c r="F88"/>
      <c r="G88"/>
      <c r="H88"/>
      <c r="I88"/>
      <c r="J88"/>
      <c r="K88"/>
      <c r="L88"/>
    </row>
    <row r="89" spans="1:12">
      <c r="A89"/>
      <c r="B89"/>
      <c r="C89"/>
      <c r="D89"/>
      <c r="E89"/>
      <c r="F89"/>
      <c r="G89"/>
      <c r="H89"/>
      <c r="I89"/>
      <c r="J89"/>
      <c r="K89"/>
      <c r="L89"/>
    </row>
    <row r="90" spans="1:12">
      <c r="A90"/>
      <c r="B90"/>
      <c r="C90"/>
      <c r="D90"/>
      <c r="E90"/>
      <c r="F90"/>
      <c r="G90"/>
      <c r="H90"/>
      <c r="I90"/>
      <c r="J90"/>
      <c r="K90"/>
      <c r="L90"/>
    </row>
    <row r="91" spans="1:12">
      <c r="A91"/>
      <c r="B91"/>
      <c r="C91"/>
      <c r="D91"/>
      <c r="E91"/>
      <c r="F91"/>
      <c r="G91"/>
      <c r="H91"/>
      <c r="I91"/>
      <c r="J91"/>
      <c r="K91"/>
      <c r="L91"/>
    </row>
    <row r="92" spans="1:12">
      <c r="A92"/>
      <c r="B92"/>
      <c r="C92"/>
      <c r="D92"/>
      <c r="E92"/>
      <c r="F92"/>
      <c r="G92"/>
      <c r="H92"/>
      <c r="I92"/>
      <c r="J92"/>
      <c r="K92"/>
      <c r="L92"/>
    </row>
    <row r="93" spans="1:12">
      <c r="A93"/>
      <c r="B93"/>
      <c r="C93"/>
      <c r="D93"/>
      <c r="E93"/>
      <c r="F93"/>
      <c r="G93"/>
      <c r="H93"/>
      <c r="I93"/>
      <c r="J93"/>
      <c r="K93"/>
      <c r="L93"/>
    </row>
    <row r="94" spans="1:12">
      <c r="A94"/>
      <c r="B94"/>
      <c r="C94"/>
      <c r="D94"/>
      <c r="E94"/>
      <c r="F94"/>
      <c r="G94"/>
      <c r="H94"/>
      <c r="I94"/>
      <c r="J94"/>
      <c r="K94"/>
      <c r="L94"/>
    </row>
    <row r="95" spans="1:12">
      <c r="A95"/>
      <c r="B95"/>
      <c r="C95"/>
      <c r="D95"/>
      <c r="E95"/>
      <c r="F95"/>
      <c r="G95"/>
      <c r="H95"/>
      <c r="I95"/>
      <c r="J95"/>
      <c r="K95"/>
      <c r="L95"/>
    </row>
    <row r="96" spans="1:12">
      <c r="A96"/>
      <c r="B96"/>
      <c r="C96"/>
      <c r="D96"/>
      <c r="E96"/>
      <c r="F96"/>
      <c r="G96"/>
      <c r="H96"/>
      <c r="I96"/>
      <c r="J96"/>
      <c r="K96"/>
      <c r="L96"/>
    </row>
    <row r="97" spans="1:12">
      <c r="A97"/>
      <c r="B97"/>
      <c r="C97"/>
      <c r="D97"/>
      <c r="E97"/>
      <c r="F97"/>
      <c r="G97"/>
      <c r="H97"/>
      <c r="I97"/>
      <c r="J97"/>
      <c r="K97"/>
      <c r="L97"/>
    </row>
    <row r="98" spans="1:12">
      <c r="A98"/>
      <c r="B98"/>
      <c r="C98"/>
      <c r="D98"/>
      <c r="E98"/>
      <c r="F98"/>
      <c r="G98"/>
      <c r="H98"/>
      <c r="I98"/>
      <c r="J98"/>
      <c r="K98"/>
      <c r="L98"/>
    </row>
    <row r="99" spans="1:12">
      <c r="A99"/>
      <c r="B99"/>
      <c r="C99"/>
      <c r="D99"/>
      <c r="E99"/>
      <c r="F99"/>
      <c r="G99"/>
      <c r="H99"/>
      <c r="I99"/>
      <c r="J99"/>
      <c r="K99"/>
      <c r="L99"/>
    </row>
    <row r="100" spans="1:12">
      <c r="A100"/>
      <c r="B100"/>
      <c r="C100"/>
      <c r="D100"/>
      <c r="E100"/>
      <c r="F100"/>
      <c r="G100"/>
      <c r="H100"/>
      <c r="I100"/>
      <c r="J100"/>
      <c r="K100"/>
      <c r="L100"/>
    </row>
    <row r="101" spans="1:12">
      <c r="A101"/>
      <c r="B101"/>
      <c r="C101"/>
      <c r="D101"/>
      <c r="E101"/>
      <c r="F101"/>
      <c r="G101"/>
      <c r="H101"/>
      <c r="I101"/>
      <c r="J101"/>
      <c r="K101"/>
      <c r="L101"/>
    </row>
    <row r="102" spans="1:12">
      <c r="A102"/>
      <c r="B102"/>
      <c r="C102"/>
      <c r="D102"/>
      <c r="E102"/>
      <c r="F102"/>
      <c r="G102"/>
      <c r="H102"/>
      <c r="I102"/>
      <c r="J102"/>
      <c r="K102"/>
      <c r="L102"/>
    </row>
    <row r="103" spans="1:12">
      <c r="A103"/>
      <c r="B103"/>
      <c r="C103"/>
      <c r="D103"/>
      <c r="E103"/>
      <c r="F103"/>
      <c r="G103"/>
      <c r="H103"/>
      <c r="I103"/>
      <c r="J103"/>
      <c r="K103"/>
      <c r="L103"/>
    </row>
    <row r="104" spans="1:12">
      <c r="A104"/>
      <c r="B104"/>
      <c r="C104"/>
      <c r="D104"/>
      <c r="E104"/>
      <c r="F104"/>
      <c r="G104"/>
      <c r="H104"/>
      <c r="I104"/>
      <c r="J104"/>
      <c r="K104"/>
      <c r="L104"/>
    </row>
    <row r="105" spans="1:12">
      <c r="A105"/>
      <c r="B105"/>
      <c r="C105"/>
      <c r="D105"/>
      <c r="E105"/>
      <c r="F105"/>
      <c r="G105"/>
      <c r="H105"/>
      <c r="I105"/>
      <c r="J105"/>
      <c r="K105"/>
      <c r="L105"/>
    </row>
    <row r="106" spans="1:12">
      <c r="A106"/>
      <c r="B106"/>
      <c r="C106"/>
      <c r="D106"/>
      <c r="E106"/>
      <c r="F106"/>
      <c r="G106"/>
      <c r="H106"/>
      <c r="I106"/>
      <c r="J106"/>
      <c r="K106"/>
      <c r="L106"/>
    </row>
    <row r="107" spans="1:12">
      <c r="A107"/>
      <c r="B107"/>
      <c r="C107"/>
      <c r="D107"/>
      <c r="E107"/>
      <c r="F107"/>
      <c r="G107"/>
      <c r="H107"/>
      <c r="I107"/>
      <c r="J107"/>
      <c r="K107"/>
      <c r="L107"/>
    </row>
    <row r="108" spans="1:12">
      <c r="A108"/>
      <c r="B108"/>
      <c r="C108"/>
      <c r="D108"/>
      <c r="E108"/>
      <c r="F108"/>
      <c r="G108"/>
      <c r="H108"/>
      <c r="I108"/>
      <c r="J108"/>
      <c r="K108"/>
      <c r="L108"/>
    </row>
    <row r="109" spans="1:12">
      <c r="A109"/>
      <c r="B109"/>
      <c r="C109"/>
      <c r="D109"/>
      <c r="E109"/>
      <c r="F109"/>
      <c r="G109"/>
      <c r="H109"/>
      <c r="I109"/>
      <c r="J109"/>
      <c r="K109"/>
      <c r="L109"/>
    </row>
    <row r="110" spans="1:12">
      <c r="A110"/>
      <c r="B110"/>
      <c r="C110"/>
      <c r="D110"/>
      <c r="E110"/>
      <c r="F110"/>
      <c r="G110"/>
      <c r="H110"/>
      <c r="I110"/>
      <c r="J110"/>
      <c r="K110"/>
      <c r="L110"/>
    </row>
    <row r="111" spans="1:12">
      <c r="A111"/>
      <c r="B111"/>
      <c r="C111"/>
      <c r="D111"/>
      <c r="E111"/>
      <c r="F111"/>
      <c r="G111"/>
      <c r="H111"/>
      <c r="I111"/>
      <c r="J111"/>
      <c r="K111"/>
      <c r="L111"/>
    </row>
    <row r="112" spans="1:12">
      <c r="A112"/>
      <c r="B112"/>
      <c r="C112"/>
      <c r="D112"/>
      <c r="E112"/>
      <c r="F112"/>
      <c r="G112"/>
      <c r="H112"/>
      <c r="I112"/>
      <c r="J112"/>
      <c r="K112"/>
      <c r="L112"/>
    </row>
    <row r="113" spans="1:12">
      <c r="A113"/>
      <c r="B113"/>
      <c r="C113"/>
      <c r="D113"/>
      <c r="E113"/>
      <c r="F113"/>
      <c r="G113"/>
      <c r="H113"/>
      <c r="I113"/>
      <c r="J113"/>
      <c r="K113"/>
      <c r="L113"/>
    </row>
    <row r="114" spans="1:12">
      <c r="A114"/>
      <c r="B114"/>
      <c r="C114"/>
      <c r="D114"/>
      <c r="E114"/>
      <c r="F114"/>
      <c r="G114"/>
      <c r="H114"/>
      <c r="I114"/>
      <c r="J114"/>
      <c r="K114"/>
      <c r="L114"/>
    </row>
    <row r="115" spans="1:12">
      <c r="A115"/>
      <c r="B115"/>
      <c r="C115"/>
      <c r="D115"/>
      <c r="E115"/>
      <c r="F115"/>
      <c r="G115"/>
      <c r="H115"/>
      <c r="I115"/>
      <c r="J115"/>
      <c r="K115"/>
      <c r="L115"/>
    </row>
    <row r="116" spans="1:12">
      <c r="A116"/>
      <c r="B116"/>
      <c r="C116"/>
      <c r="D116"/>
      <c r="E116"/>
      <c r="F116"/>
      <c r="G116"/>
      <c r="H116"/>
      <c r="I116"/>
      <c r="J116"/>
      <c r="K116"/>
      <c r="L116"/>
    </row>
    <row r="117" spans="1:12">
      <c r="A117"/>
      <c r="B117"/>
      <c r="C117"/>
      <c r="D117"/>
      <c r="E117"/>
      <c r="F117"/>
      <c r="G117"/>
      <c r="H117"/>
      <c r="I117"/>
      <c r="J117"/>
      <c r="K117"/>
      <c r="L117"/>
    </row>
    <row r="118" spans="1:12">
      <c r="A118"/>
      <c r="B118"/>
      <c r="C118"/>
      <c r="D118"/>
      <c r="E118"/>
      <c r="F118"/>
      <c r="G118"/>
      <c r="H118"/>
      <c r="I118"/>
      <c r="J118"/>
      <c r="K118"/>
      <c r="L118"/>
    </row>
    <row r="119" spans="1:12">
      <c r="A119"/>
      <c r="B119"/>
      <c r="C119"/>
      <c r="D119"/>
      <c r="E119"/>
      <c r="F119"/>
      <c r="G119"/>
      <c r="H119"/>
      <c r="I119"/>
      <c r="J119"/>
      <c r="K119"/>
      <c r="L119"/>
    </row>
    <row r="120" spans="1:12">
      <c r="A120"/>
      <c r="B120"/>
      <c r="C120"/>
      <c r="D120"/>
      <c r="E120"/>
      <c r="F120"/>
      <c r="G120"/>
      <c r="H120"/>
      <c r="I120"/>
      <c r="J120"/>
      <c r="K120"/>
      <c r="L120"/>
    </row>
    <row r="121" spans="1:12">
      <c r="A121"/>
      <c r="B121"/>
      <c r="C121"/>
      <c r="D121"/>
      <c r="E121"/>
      <c r="F121"/>
      <c r="G121"/>
      <c r="H121"/>
      <c r="I121"/>
      <c r="J121"/>
      <c r="K121"/>
      <c r="L121"/>
    </row>
    <row r="122" spans="1:12">
      <c r="A122"/>
      <c r="B122"/>
      <c r="C122"/>
      <c r="D122"/>
      <c r="E122"/>
      <c r="F122"/>
      <c r="G122"/>
      <c r="H122"/>
      <c r="I122"/>
      <c r="J122"/>
      <c r="K122"/>
      <c r="L122"/>
    </row>
    <row r="123" spans="1:12">
      <c r="A123"/>
      <c r="B123"/>
      <c r="C123"/>
      <c r="D123"/>
      <c r="E123"/>
      <c r="F123"/>
      <c r="G123"/>
      <c r="H123"/>
      <c r="I123"/>
      <c r="J123"/>
      <c r="K123"/>
      <c r="L123"/>
    </row>
    <row r="124" spans="1:12">
      <c r="A124"/>
      <c r="B124"/>
      <c r="C124"/>
      <c r="D124"/>
      <c r="E124"/>
      <c r="F124"/>
      <c r="G124"/>
      <c r="H124"/>
      <c r="I124"/>
      <c r="J124"/>
      <c r="K124"/>
      <c r="L124"/>
    </row>
    <row r="125" spans="1:12">
      <c r="A125"/>
      <c r="B125"/>
      <c r="C125"/>
      <c r="D125"/>
      <c r="E125"/>
      <c r="F125"/>
      <c r="G125"/>
      <c r="H125"/>
      <c r="I125"/>
      <c r="J125"/>
      <c r="K125"/>
      <c r="L125"/>
    </row>
    <row r="126" spans="1:12">
      <c r="A126"/>
      <c r="B126"/>
      <c r="C126"/>
      <c r="D126"/>
      <c r="E126"/>
      <c r="F126"/>
      <c r="G126"/>
      <c r="H126"/>
      <c r="I126"/>
      <c r="J126"/>
      <c r="K126"/>
      <c r="L126"/>
    </row>
    <row r="127" spans="1:12">
      <c r="A127"/>
      <c r="B127"/>
      <c r="C127"/>
      <c r="D127"/>
      <c r="E127"/>
      <c r="F127"/>
      <c r="G127"/>
      <c r="H127"/>
      <c r="I127"/>
      <c r="J127"/>
      <c r="K127"/>
      <c r="L127"/>
    </row>
    <row r="128" spans="1:12">
      <c r="A128"/>
      <c r="B128"/>
      <c r="C128"/>
      <c r="D128"/>
      <c r="E128"/>
      <c r="F128"/>
      <c r="G128"/>
      <c r="H128"/>
      <c r="I128"/>
      <c r="J128"/>
      <c r="K128"/>
      <c r="L128"/>
    </row>
    <row r="129" spans="1:12">
      <c r="A129"/>
      <c r="B129"/>
      <c r="C129"/>
      <c r="D129"/>
      <c r="E129"/>
      <c r="F129"/>
      <c r="G129"/>
      <c r="H129"/>
      <c r="I129"/>
      <c r="J129"/>
      <c r="K129"/>
      <c r="L129"/>
    </row>
    <row r="130" spans="1:12">
      <c r="A130"/>
      <c r="B130"/>
      <c r="C130"/>
      <c r="D130"/>
      <c r="E130"/>
      <c r="F130"/>
      <c r="G130"/>
      <c r="H130"/>
      <c r="I130"/>
      <c r="J130"/>
      <c r="K130"/>
      <c r="L130"/>
    </row>
    <row r="131" spans="1:12">
      <c r="A131"/>
      <c r="B131"/>
      <c r="C131"/>
      <c r="D131"/>
      <c r="E131"/>
      <c r="F131"/>
      <c r="G131"/>
      <c r="H131"/>
      <c r="I131"/>
      <c r="J131"/>
      <c r="K131"/>
      <c r="L131"/>
    </row>
    <row r="132" spans="1:12">
      <c r="A132"/>
      <c r="B132"/>
      <c r="C132"/>
      <c r="D132"/>
      <c r="E132"/>
      <c r="F132"/>
      <c r="G132"/>
      <c r="H132"/>
      <c r="I132"/>
      <c r="J132"/>
      <c r="K132"/>
      <c r="L132"/>
    </row>
    <row r="133" spans="1:12">
      <c r="A133"/>
      <c r="B133"/>
      <c r="C133"/>
      <c r="D133"/>
      <c r="E133"/>
      <c r="F133"/>
      <c r="G133"/>
      <c r="H133"/>
      <c r="I133"/>
      <c r="J133"/>
      <c r="K133"/>
      <c r="L133"/>
    </row>
    <row r="134" spans="1:12">
      <c r="A134"/>
      <c r="B134"/>
      <c r="C134"/>
      <c r="D134"/>
      <c r="E134"/>
      <c r="F134"/>
      <c r="G134"/>
      <c r="H134"/>
      <c r="I134"/>
      <c r="J134"/>
      <c r="K134"/>
      <c r="L134"/>
    </row>
    <row r="135" spans="1:12">
      <c r="A135"/>
      <c r="B135"/>
      <c r="C135"/>
      <c r="D135"/>
      <c r="E135"/>
      <c r="F135"/>
      <c r="G135"/>
      <c r="H135"/>
      <c r="I135"/>
      <c r="J135"/>
      <c r="K135"/>
      <c r="L135"/>
    </row>
    <row r="136" spans="1:12">
      <c r="A136"/>
      <c r="B136"/>
      <c r="C136"/>
      <c r="D136"/>
      <c r="E136"/>
      <c r="F136"/>
      <c r="G136"/>
      <c r="H136"/>
      <c r="I136"/>
      <c r="J136"/>
      <c r="K136"/>
      <c r="L136"/>
    </row>
    <row r="137" spans="1:12">
      <c r="A137"/>
      <c r="B137"/>
      <c r="C137"/>
      <c r="D137"/>
      <c r="E137"/>
      <c r="F137"/>
      <c r="G137"/>
      <c r="H137"/>
      <c r="I137"/>
      <c r="J137"/>
      <c r="K137"/>
      <c r="L137"/>
    </row>
    <row r="138" spans="1:12">
      <c r="A138"/>
      <c r="B138"/>
      <c r="C138"/>
      <c r="D138"/>
      <c r="E138"/>
      <c r="F138"/>
      <c r="G138"/>
      <c r="H138"/>
      <c r="I138"/>
      <c r="J138"/>
      <c r="K138"/>
      <c r="L138"/>
    </row>
    <row r="139" spans="1:12">
      <c r="A139"/>
      <c r="B139"/>
      <c r="C139"/>
      <c r="D139"/>
      <c r="E139"/>
      <c r="F139"/>
      <c r="G139"/>
      <c r="H139"/>
      <c r="I139"/>
      <c r="J139"/>
      <c r="K139"/>
      <c r="L139"/>
    </row>
    <row r="140" spans="1:12">
      <c r="A140"/>
      <c r="B140"/>
      <c r="C140"/>
      <c r="D140"/>
      <c r="E140"/>
      <c r="F140"/>
      <c r="G140"/>
      <c r="H140"/>
      <c r="I140"/>
      <c r="J140"/>
      <c r="K140"/>
      <c r="L140"/>
    </row>
    <row r="141" spans="1:12">
      <c r="A141"/>
      <c r="B141"/>
      <c r="C141"/>
      <c r="D141"/>
      <c r="E141"/>
      <c r="F141"/>
      <c r="G141"/>
      <c r="H141"/>
      <c r="I141"/>
      <c r="J141"/>
      <c r="K141"/>
      <c r="L141"/>
    </row>
    <row r="142" spans="1:12">
      <c r="A142"/>
      <c r="B142"/>
      <c r="C142"/>
      <c r="D142"/>
      <c r="E142"/>
      <c r="F142"/>
      <c r="G142"/>
      <c r="H142"/>
      <c r="I142"/>
      <c r="J142"/>
      <c r="K142"/>
      <c r="L142"/>
    </row>
    <row r="143" spans="1:12">
      <c r="A143"/>
      <c r="B143"/>
      <c r="C143"/>
      <c r="D143"/>
      <c r="E143"/>
      <c r="F143"/>
      <c r="G143"/>
      <c r="H143"/>
      <c r="I143"/>
      <c r="J143"/>
      <c r="K143"/>
      <c r="L143"/>
    </row>
    <row r="144" spans="1:12">
      <c r="A144"/>
      <c r="B144"/>
      <c r="C144"/>
      <c r="D144"/>
      <c r="E144"/>
      <c r="F144"/>
      <c r="G144"/>
      <c r="H144"/>
      <c r="I144"/>
      <c r="J144"/>
      <c r="K144"/>
      <c r="L144"/>
    </row>
    <row r="145" spans="1:12">
      <c r="A145"/>
      <c r="B145"/>
      <c r="C145"/>
      <c r="D145"/>
      <c r="E145"/>
      <c r="F145"/>
      <c r="G145"/>
      <c r="H145"/>
      <c r="I145"/>
      <c r="J145"/>
      <c r="K145"/>
      <c r="L145"/>
    </row>
    <row r="146" spans="1:12">
      <c r="A146"/>
      <c r="B146"/>
      <c r="C146"/>
      <c r="D146"/>
      <c r="E146"/>
      <c r="F146"/>
      <c r="G146"/>
      <c r="H146"/>
      <c r="I146"/>
      <c r="J146"/>
      <c r="K146"/>
      <c r="L146"/>
    </row>
    <row r="147" spans="1:12">
      <c r="A147"/>
      <c r="B147"/>
      <c r="C147"/>
      <c r="D147"/>
      <c r="E147"/>
      <c r="F147"/>
      <c r="G147"/>
      <c r="H147"/>
      <c r="I147"/>
      <c r="J147"/>
      <c r="K147"/>
      <c r="L147"/>
    </row>
    <row r="148" spans="1:12">
      <c r="A148"/>
      <c r="B148"/>
      <c r="C148"/>
      <c r="D148"/>
      <c r="E148"/>
      <c r="F148"/>
      <c r="G148"/>
      <c r="H148"/>
      <c r="I148"/>
      <c r="J148"/>
      <c r="K148"/>
      <c r="L148"/>
    </row>
    <row r="149" spans="1:12">
      <c r="A149"/>
      <c r="B149"/>
      <c r="C149"/>
      <c r="D149"/>
      <c r="E149"/>
      <c r="F149"/>
      <c r="G149"/>
      <c r="H149"/>
      <c r="I149"/>
      <c r="J149"/>
      <c r="K149"/>
      <c r="L149"/>
    </row>
    <row r="150" spans="1:12">
      <c r="A150"/>
      <c r="B150"/>
      <c r="C150"/>
      <c r="D150"/>
      <c r="E150"/>
      <c r="F150"/>
      <c r="G150"/>
      <c r="H150"/>
      <c r="I150"/>
      <c r="J150"/>
      <c r="K150"/>
      <c r="L150"/>
    </row>
    <row r="151" spans="1:12">
      <c r="A151"/>
      <c r="B151"/>
      <c r="C151"/>
      <c r="D151"/>
      <c r="E151"/>
      <c r="F151"/>
      <c r="G151"/>
      <c r="H151"/>
      <c r="I151"/>
      <c r="J151"/>
      <c r="K151"/>
      <c r="L151"/>
    </row>
    <row r="152" spans="1:12">
      <c r="A152"/>
      <c r="B152"/>
      <c r="C152"/>
      <c r="D152"/>
      <c r="E152"/>
      <c r="F152"/>
      <c r="G152"/>
      <c r="H152"/>
      <c r="I152"/>
      <c r="J152"/>
      <c r="K152"/>
      <c r="L152"/>
    </row>
    <row r="153" spans="1:12">
      <c r="A153"/>
      <c r="B153"/>
      <c r="C153"/>
      <c r="D153"/>
      <c r="E153"/>
      <c r="F153"/>
      <c r="G153"/>
      <c r="H153"/>
      <c r="I153"/>
      <c r="J153"/>
      <c r="K153"/>
      <c r="L153"/>
    </row>
    <row r="154" spans="1:12">
      <c r="A154"/>
      <c r="B154"/>
      <c r="C154"/>
      <c r="D154"/>
      <c r="E154"/>
      <c r="F154"/>
      <c r="G154"/>
      <c r="H154"/>
      <c r="I154"/>
      <c r="J154"/>
      <c r="K154"/>
      <c r="L154"/>
    </row>
    <row r="155" spans="1:12">
      <c r="A155"/>
      <c r="B155"/>
      <c r="C155"/>
      <c r="D155"/>
      <c r="E155"/>
      <c r="F155"/>
      <c r="G155"/>
      <c r="H155"/>
      <c r="I155"/>
      <c r="J155"/>
      <c r="K155"/>
      <c r="L155"/>
    </row>
    <row r="156" spans="1:12">
      <c r="A156"/>
      <c r="B156"/>
      <c r="C156"/>
      <c r="D156"/>
      <c r="E156"/>
      <c r="F156"/>
      <c r="G156"/>
      <c r="H156"/>
      <c r="I156"/>
      <c r="J156"/>
      <c r="K156"/>
      <c r="L156"/>
    </row>
    <row r="157" spans="1:12">
      <c r="A157"/>
      <c r="B157"/>
      <c r="C157"/>
      <c r="D157"/>
      <c r="E157"/>
      <c r="F157"/>
      <c r="G157"/>
      <c r="H157"/>
      <c r="I157"/>
      <c r="J157"/>
      <c r="K157"/>
      <c r="L157"/>
    </row>
    <row r="158" spans="1:12">
      <c r="A158"/>
      <c r="B158"/>
      <c r="C158"/>
      <c r="D158"/>
      <c r="E158"/>
      <c r="F158"/>
      <c r="G158"/>
      <c r="H158"/>
      <c r="I158"/>
      <c r="J158"/>
      <c r="K158"/>
      <c r="L158"/>
    </row>
    <row r="159" spans="1:12">
      <c r="A159"/>
      <c r="B159"/>
      <c r="C159"/>
      <c r="D159"/>
      <c r="E159"/>
      <c r="F159"/>
      <c r="G159"/>
      <c r="H159"/>
      <c r="I159"/>
      <c r="J159"/>
      <c r="K159"/>
      <c r="L159"/>
    </row>
    <row r="160" spans="1:12">
      <c r="A160"/>
      <c r="B160"/>
      <c r="C160"/>
      <c r="D160"/>
      <c r="E160"/>
      <c r="F160"/>
      <c r="G160"/>
      <c r="H160"/>
      <c r="I160"/>
      <c r="J160"/>
      <c r="K160"/>
      <c r="L160"/>
    </row>
    <row r="161" spans="1:12">
      <c r="A161"/>
      <c r="B161"/>
      <c r="C161"/>
      <c r="D161"/>
      <c r="E161"/>
      <c r="F161"/>
      <c r="G161"/>
      <c r="H161"/>
      <c r="I161"/>
      <c r="J161"/>
      <c r="K161"/>
      <c r="L161"/>
    </row>
    <row r="162" spans="1:12">
      <c r="A162"/>
      <c r="B162"/>
      <c r="C162"/>
      <c r="D162"/>
      <c r="E162"/>
      <c r="F162"/>
      <c r="G162"/>
      <c r="H162"/>
      <c r="I162"/>
      <c r="J162"/>
      <c r="K162"/>
      <c r="L162"/>
    </row>
    <row r="163" spans="1:12">
      <c r="A163"/>
      <c r="B163"/>
      <c r="C163"/>
      <c r="D163"/>
      <c r="E163"/>
      <c r="F163"/>
      <c r="G163"/>
      <c r="H163"/>
      <c r="I163"/>
      <c r="J163"/>
      <c r="K163"/>
      <c r="L163"/>
    </row>
    <row r="164" spans="1:12">
      <c r="A164"/>
      <c r="B164"/>
      <c r="C164"/>
      <c r="D164"/>
      <c r="E164"/>
      <c r="F164"/>
      <c r="G164"/>
      <c r="H164"/>
      <c r="I164"/>
      <c r="J164"/>
      <c r="K164"/>
      <c r="L164"/>
    </row>
    <row r="165" spans="1:12">
      <c r="A165"/>
      <c r="B165"/>
      <c r="C165"/>
      <c r="D165"/>
      <c r="E165"/>
      <c r="F165"/>
      <c r="G165"/>
      <c r="H165"/>
      <c r="I165"/>
      <c r="J165"/>
      <c r="K165"/>
      <c r="L165"/>
    </row>
    <row r="166" spans="1:12">
      <c r="A166"/>
      <c r="B166"/>
      <c r="C166"/>
      <c r="D166"/>
      <c r="E166"/>
      <c r="F166"/>
      <c r="G166"/>
      <c r="H166"/>
      <c r="I166"/>
      <c r="J166"/>
      <c r="K166"/>
      <c r="L166"/>
    </row>
    <row r="167" spans="1:12">
      <c r="A167"/>
      <c r="B167"/>
      <c r="C167"/>
      <c r="D167"/>
      <c r="E167"/>
      <c r="F167"/>
      <c r="G167"/>
      <c r="H167"/>
      <c r="I167"/>
      <c r="J167"/>
      <c r="K167"/>
      <c r="L167"/>
    </row>
    <row r="168" spans="1:12">
      <c r="A168"/>
      <c r="B168"/>
      <c r="C168"/>
      <c r="D168"/>
      <c r="E168"/>
      <c r="F168"/>
      <c r="G168"/>
      <c r="H168"/>
      <c r="I168"/>
      <c r="J168"/>
      <c r="K168"/>
      <c r="L168"/>
    </row>
    <row r="169" spans="1:12">
      <c r="A169"/>
      <c r="B169"/>
      <c r="C169"/>
      <c r="D169"/>
      <c r="E169"/>
      <c r="F169"/>
      <c r="G169"/>
      <c r="H169"/>
      <c r="I169"/>
      <c r="J169"/>
      <c r="K169"/>
      <c r="L169"/>
    </row>
    <row r="170" spans="1:12">
      <c r="A170"/>
      <c r="B170"/>
      <c r="C170"/>
      <c r="D170"/>
      <c r="E170"/>
      <c r="F170"/>
      <c r="G170"/>
      <c r="H170"/>
      <c r="I170"/>
      <c r="J170"/>
      <c r="K170"/>
      <c r="L170"/>
    </row>
    <row r="171" spans="1:12">
      <c r="A171"/>
      <c r="B171"/>
      <c r="C171"/>
      <c r="D171"/>
      <c r="E171"/>
      <c r="F171"/>
      <c r="G171"/>
      <c r="H171"/>
      <c r="I171"/>
      <c r="J171"/>
      <c r="K171"/>
      <c r="L171"/>
    </row>
    <row r="172" spans="1:12">
      <c r="A172"/>
      <c r="B172"/>
      <c r="C172"/>
      <c r="D172"/>
      <c r="E172"/>
      <c r="F172"/>
      <c r="G172"/>
      <c r="H172"/>
      <c r="I172"/>
      <c r="J172"/>
      <c r="K172"/>
      <c r="L172"/>
    </row>
    <row r="173" spans="1:12">
      <c r="A173"/>
      <c r="B173"/>
      <c r="C173"/>
      <c r="D173"/>
      <c r="E173"/>
      <c r="F173"/>
      <c r="G173"/>
      <c r="H173"/>
      <c r="I173"/>
      <c r="J173"/>
      <c r="K173"/>
      <c r="L173"/>
    </row>
    <row r="174" spans="1:12">
      <c r="A174"/>
      <c r="B174"/>
      <c r="C174"/>
      <c r="D174"/>
      <c r="E174"/>
      <c r="F174"/>
      <c r="G174"/>
      <c r="H174"/>
      <c r="I174"/>
      <c r="J174"/>
      <c r="K174"/>
      <c r="L174"/>
    </row>
    <row r="175" spans="1:12">
      <c r="A175"/>
      <c r="B175"/>
      <c r="C175"/>
      <c r="D175"/>
      <c r="E175"/>
      <c r="F175"/>
      <c r="G175"/>
      <c r="H175"/>
      <c r="I175"/>
      <c r="J175"/>
      <c r="K175"/>
      <c r="L175"/>
    </row>
    <row r="176" spans="1:12">
      <c r="A176"/>
      <c r="B176"/>
      <c r="C176"/>
      <c r="D176"/>
      <c r="E176"/>
      <c r="F176"/>
      <c r="G176"/>
      <c r="H176"/>
      <c r="I176"/>
      <c r="J176"/>
      <c r="K176"/>
      <c r="L176"/>
    </row>
    <row r="177" spans="1:12">
      <c r="A177"/>
      <c r="B177"/>
      <c r="C177"/>
      <c r="D177"/>
      <c r="E177"/>
      <c r="F177"/>
      <c r="G177"/>
      <c r="H177"/>
      <c r="I177"/>
      <c r="J177"/>
      <c r="K177"/>
      <c r="L177"/>
    </row>
    <row r="178" spans="1:12">
      <c r="A178"/>
      <c r="B178"/>
      <c r="C178"/>
      <c r="D178"/>
      <c r="E178"/>
      <c r="F178"/>
      <c r="G178"/>
      <c r="H178"/>
      <c r="I178"/>
      <c r="J178"/>
      <c r="K178"/>
      <c r="L178"/>
    </row>
    <row r="179" spans="1:12">
      <c r="A179"/>
      <c r="B179"/>
      <c r="C179"/>
      <c r="D179"/>
      <c r="E179"/>
      <c r="F179"/>
      <c r="G179"/>
      <c r="H179"/>
      <c r="I179"/>
      <c r="J179"/>
      <c r="K179"/>
      <c r="L179"/>
    </row>
    <row r="180" spans="1:12">
      <c r="A180"/>
      <c r="B180"/>
      <c r="C180"/>
      <c r="D180"/>
      <c r="E180"/>
      <c r="F180"/>
      <c r="G180"/>
      <c r="H180"/>
      <c r="I180"/>
      <c r="J180"/>
      <c r="K180"/>
      <c r="L180"/>
    </row>
    <row r="181" spans="1:12">
      <c r="A181"/>
      <c r="B181"/>
      <c r="C181"/>
      <c r="D181"/>
      <c r="E181"/>
      <c r="F181"/>
      <c r="G181"/>
      <c r="H181"/>
      <c r="I181"/>
      <c r="J181"/>
      <c r="K181"/>
      <c r="L181"/>
    </row>
    <row r="182" spans="1:12">
      <c r="A182"/>
      <c r="B182"/>
      <c r="C182"/>
      <c r="D182"/>
      <c r="E182"/>
      <c r="F182"/>
      <c r="G182"/>
      <c r="H182"/>
      <c r="I182"/>
      <c r="J182"/>
      <c r="K182"/>
      <c r="L182"/>
    </row>
    <row r="183" spans="1:12">
      <c r="A183"/>
      <c r="B183"/>
      <c r="C183"/>
      <c r="D183"/>
      <c r="E183"/>
      <c r="F183"/>
      <c r="G183"/>
      <c r="H183"/>
      <c r="I183"/>
      <c r="J183"/>
      <c r="K183"/>
      <c r="L183"/>
    </row>
    <row r="184" spans="1:12">
      <c r="A184"/>
      <c r="B184"/>
      <c r="C184"/>
      <c r="D184"/>
      <c r="E184"/>
      <c r="F184"/>
      <c r="G184"/>
      <c r="H184"/>
      <c r="I184"/>
      <c r="J184"/>
      <c r="K184"/>
      <c r="L184"/>
    </row>
    <row r="185" spans="1:12">
      <c r="A185"/>
      <c r="B185"/>
      <c r="C185"/>
      <c r="D185"/>
      <c r="E185"/>
      <c r="F185"/>
      <c r="G185"/>
      <c r="H185"/>
      <c r="I185"/>
      <c r="J185"/>
      <c r="K185"/>
      <c r="L185"/>
    </row>
    <row r="186" spans="1:12">
      <c r="A186"/>
      <c r="B186"/>
      <c r="C186"/>
      <c r="D186"/>
      <c r="E186"/>
      <c r="F186"/>
      <c r="G186"/>
      <c r="H186"/>
      <c r="I186"/>
      <c r="J186"/>
      <c r="K186"/>
      <c r="L186"/>
    </row>
    <row r="187" spans="1:12">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spans="1:12">
      <c r="A193"/>
      <c r="B193"/>
      <c r="C193"/>
      <c r="D193"/>
      <c r="E193"/>
      <c r="F193"/>
      <c r="G193"/>
      <c r="H193"/>
      <c r="I193"/>
      <c r="J193"/>
      <c r="K193"/>
      <c r="L193"/>
    </row>
    <row r="194" spans="1:12">
      <c r="A194"/>
      <c r="B194"/>
      <c r="C194"/>
      <c r="D194"/>
      <c r="E194"/>
      <c r="F194"/>
      <c r="G194"/>
      <c r="H194"/>
      <c r="I194"/>
      <c r="J194"/>
      <c r="K194"/>
      <c r="L194"/>
    </row>
    <row r="195" spans="1:12">
      <c r="A195"/>
      <c r="B195"/>
      <c r="C195"/>
      <c r="D195"/>
      <c r="E195"/>
      <c r="F195"/>
      <c r="G195"/>
      <c r="H195"/>
      <c r="I195"/>
      <c r="J195"/>
      <c r="K195"/>
      <c r="L195"/>
    </row>
    <row r="196" spans="1:12">
      <c r="A196"/>
      <c r="B196"/>
      <c r="C196"/>
      <c r="D196"/>
      <c r="E196"/>
      <c r="F196"/>
      <c r="G196"/>
      <c r="H196"/>
      <c r="I196"/>
      <c r="J196"/>
      <c r="K196"/>
      <c r="L196"/>
    </row>
    <row r="197" spans="1:12">
      <c r="A197"/>
      <c r="B197"/>
      <c r="C197"/>
      <c r="D197"/>
      <c r="E197"/>
      <c r="F197"/>
      <c r="G197"/>
      <c r="H197"/>
      <c r="I197"/>
      <c r="J197"/>
      <c r="K197"/>
      <c r="L197"/>
    </row>
    <row r="198" spans="1:12">
      <c r="A198"/>
      <c r="B198"/>
      <c r="C198"/>
      <c r="D198"/>
      <c r="E198"/>
      <c r="F198"/>
      <c r="G198"/>
      <c r="H198"/>
      <c r="I198"/>
      <c r="J198"/>
      <c r="K198"/>
      <c r="L198"/>
    </row>
    <row r="199" spans="1:12">
      <c r="A199"/>
      <c r="B199"/>
      <c r="C199"/>
      <c r="D199"/>
      <c r="E199"/>
      <c r="F199"/>
      <c r="G199"/>
      <c r="H199"/>
      <c r="I199"/>
      <c r="J199"/>
      <c r="K199"/>
      <c r="L199"/>
    </row>
    <row r="200" spans="1:12">
      <c r="A200"/>
      <c r="B200"/>
      <c r="C200"/>
      <c r="D200"/>
      <c r="E200"/>
      <c r="F200"/>
      <c r="G200"/>
      <c r="H200"/>
      <c r="I200"/>
      <c r="J200"/>
      <c r="K200"/>
      <c r="L200"/>
    </row>
    <row r="201" spans="1:12">
      <c r="A201"/>
      <c r="B201"/>
      <c r="C201"/>
      <c r="D201"/>
      <c r="E201"/>
      <c r="F201"/>
      <c r="G201"/>
      <c r="H201"/>
      <c r="I201"/>
      <c r="J201"/>
      <c r="K201"/>
      <c r="L201"/>
    </row>
    <row r="202" spans="1:12">
      <c r="A202"/>
      <c r="B202"/>
      <c r="C202"/>
      <c r="D202"/>
      <c r="E202"/>
      <c r="F202"/>
      <c r="G202"/>
      <c r="H202"/>
      <c r="I202"/>
      <c r="J202"/>
      <c r="K202"/>
      <c r="L202"/>
    </row>
    <row r="203" spans="1:12">
      <c r="A203"/>
      <c r="B203"/>
      <c r="C203"/>
      <c r="D203"/>
      <c r="E203"/>
      <c r="F203"/>
      <c r="G203"/>
      <c r="H203"/>
      <c r="I203"/>
      <c r="J203"/>
      <c r="K203"/>
      <c r="L203"/>
    </row>
    <row r="204" spans="1:12">
      <c r="A204"/>
      <c r="B204"/>
      <c r="C204"/>
      <c r="D204"/>
      <c r="E204"/>
      <c r="F204"/>
      <c r="G204"/>
      <c r="H204"/>
      <c r="I204"/>
      <c r="J204"/>
      <c r="K204"/>
      <c r="L204"/>
    </row>
    <row r="205" spans="1:12">
      <c r="A205"/>
      <c r="B205"/>
      <c r="C205"/>
      <c r="D205"/>
      <c r="E205"/>
      <c r="F205"/>
      <c r="G205"/>
      <c r="H205"/>
      <c r="I205"/>
      <c r="J205"/>
      <c r="K205"/>
      <c r="L205"/>
    </row>
    <row r="206" spans="1:12">
      <c r="A206"/>
      <c r="B206"/>
      <c r="C206"/>
      <c r="D206"/>
      <c r="E206"/>
      <c r="F206"/>
      <c r="G206"/>
      <c r="H206"/>
      <c r="I206"/>
      <c r="J206"/>
      <c r="K206"/>
      <c r="L206"/>
    </row>
    <row r="207" spans="1:12">
      <c r="A207"/>
      <c r="B207"/>
      <c r="C207"/>
      <c r="D207"/>
      <c r="E207"/>
      <c r="F207"/>
      <c r="G207"/>
      <c r="H207"/>
      <c r="I207"/>
      <c r="J207"/>
      <c r="K207"/>
      <c r="L207"/>
    </row>
    <row r="208" spans="1:12">
      <c r="A208"/>
      <c r="B208"/>
      <c r="C208"/>
      <c r="D208"/>
      <c r="E208"/>
      <c r="F208"/>
      <c r="G208"/>
      <c r="H208"/>
      <c r="I208"/>
      <c r="J208"/>
      <c r="K208"/>
      <c r="L208"/>
    </row>
    <row r="209" spans="1:12">
      <c r="A209"/>
      <c r="B209"/>
      <c r="C209"/>
      <c r="D209"/>
      <c r="E209"/>
      <c r="F209"/>
      <c r="G209"/>
      <c r="H209"/>
      <c r="I209"/>
      <c r="J209"/>
      <c r="K209"/>
      <c r="L209"/>
    </row>
    <row r="210" spans="1:12">
      <c r="A210"/>
      <c r="B210"/>
      <c r="C210"/>
      <c r="D210"/>
      <c r="E210"/>
      <c r="F210"/>
      <c r="G210"/>
      <c r="H210"/>
      <c r="I210"/>
      <c r="J210"/>
      <c r="K210"/>
      <c r="L210"/>
    </row>
    <row r="211" spans="1:12">
      <c r="A211"/>
      <c r="B211"/>
      <c r="C211"/>
      <c r="D211"/>
      <c r="E211"/>
      <c r="F211"/>
      <c r="G211"/>
      <c r="H211"/>
      <c r="I211"/>
      <c r="J211"/>
      <c r="K211"/>
      <c r="L211"/>
    </row>
    <row r="212" spans="1:12">
      <c r="A212"/>
      <c r="B212"/>
      <c r="C212"/>
      <c r="D212"/>
      <c r="E212"/>
      <c r="F212"/>
      <c r="G212"/>
      <c r="H212"/>
      <c r="I212"/>
      <c r="J212"/>
      <c r="K212"/>
      <c r="L212"/>
    </row>
    <row r="213" spans="1:12">
      <c r="A213"/>
      <c r="B213"/>
      <c r="C213"/>
      <c r="D213"/>
      <c r="E213"/>
      <c r="F213"/>
      <c r="G213"/>
      <c r="H213"/>
      <c r="I213"/>
      <c r="J213"/>
      <c r="K213"/>
      <c r="L213"/>
    </row>
    <row r="214" spans="1:12">
      <c r="A214"/>
      <c r="B214"/>
      <c r="C214"/>
      <c r="D214"/>
      <c r="E214"/>
      <c r="F214"/>
      <c r="G214"/>
      <c r="H214"/>
      <c r="I214"/>
      <c r="J214"/>
      <c r="K214"/>
      <c r="L214"/>
    </row>
    <row r="215" spans="1:12">
      <c r="A215"/>
      <c r="B215"/>
      <c r="C215"/>
      <c r="D215"/>
      <c r="E215"/>
      <c r="F215"/>
      <c r="G215"/>
      <c r="H215"/>
      <c r="I215"/>
      <c r="J215"/>
      <c r="K215"/>
      <c r="L215"/>
    </row>
    <row r="216" spans="1:12">
      <c r="A216"/>
      <c r="B216"/>
      <c r="C216"/>
      <c r="D216"/>
      <c r="E216"/>
      <c r="F216"/>
      <c r="G216"/>
      <c r="H216"/>
      <c r="I216"/>
      <c r="J216"/>
      <c r="K216"/>
      <c r="L216"/>
    </row>
    <row r="217" spans="1:12">
      <c r="A217"/>
      <c r="B217"/>
      <c r="C217"/>
      <c r="D217"/>
      <c r="E217"/>
      <c r="F217"/>
      <c r="G217"/>
      <c r="H217"/>
      <c r="I217"/>
      <c r="J217"/>
      <c r="K217"/>
      <c r="L217"/>
    </row>
    <row r="218" spans="1:12">
      <c r="A218"/>
      <c r="B218"/>
      <c r="C218"/>
      <c r="D218"/>
      <c r="E218"/>
      <c r="F218"/>
      <c r="G218"/>
      <c r="H218"/>
      <c r="I218"/>
      <c r="J218"/>
      <c r="K218"/>
      <c r="L218"/>
    </row>
    <row r="219" spans="1:12">
      <c r="A219"/>
      <c r="B219"/>
      <c r="C219"/>
      <c r="D219"/>
      <c r="E219"/>
      <c r="F219"/>
      <c r="G219"/>
      <c r="H219"/>
      <c r="I219"/>
      <c r="J219"/>
      <c r="K219"/>
      <c r="L219"/>
    </row>
    <row r="220" spans="1:12">
      <c r="A220"/>
      <c r="B220"/>
      <c r="C220"/>
      <c r="D220"/>
      <c r="E220"/>
      <c r="F220"/>
      <c r="G220"/>
      <c r="H220"/>
      <c r="I220"/>
      <c r="J220"/>
      <c r="K220"/>
      <c r="L220"/>
    </row>
    <row r="221" spans="1:12">
      <c r="A221"/>
      <c r="B221"/>
      <c r="C221"/>
      <c r="D221"/>
      <c r="E221"/>
      <c r="F221"/>
      <c r="G221"/>
      <c r="H221"/>
      <c r="I221"/>
      <c r="J221"/>
      <c r="K221"/>
      <c r="L221"/>
    </row>
    <row r="222" spans="1:12">
      <c r="A222"/>
      <c r="B222"/>
      <c r="C222"/>
      <c r="D222"/>
      <c r="E222"/>
      <c r="F222"/>
      <c r="G222"/>
      <c r="H222"/>
      <c r="I222"/>
      <c r="J222"/>
      <c r="K222"/>
      <c r="L222"/>
    </row>
    <row r="223" spans="1:12">
      <c r="A223"/>
      <c r="B223"/>
      <c r="C223"/>
      <c r="D223"/>
      <c r="E223"/>
      <c r="F223"/>
      <c r="G223"/>
      <c r="H223"/>
      <c r="I223"/>
      <c r="J223"/>
      <c r="K223"/>
      <c r="L223"/>
    </row>
    <row r="224" spans="1:12">
      <c r="A224"/>
      <c r="B224"/>
      <c r="C224"/>
      <c r="D224"/>
      <c r="E224"/>
      <c r="F224"/>
      <c r="G224"/>
      <c r="H224"/>
      <c r="I224"/>
      <c r="J224"/>
      <c r="K224"/>
      <c r="L224"/>
    </row>
    <row r="225" spans="1:12">
      <c r="A225"/>
      <c r="B225"/>
      <c r="C225"/>
      <c r="D225"/>
      <c r="E225"/>
      <c r="F225"/>
      <c r="G225"/>
      <c r="H225"/>
      <c r="I225"/>
      <c r="J225"/>
      <c r="K225"/>
      <c r="L225"/>
    </row>
    <row r="226" spans="1:12">
      <c r="A226"/>
      <c r="B226"/>
      <c r="C226"/>
      <c r="D226"/>
      <c r="E226"/>
      <c r="F226"/>
      <c r="G226"/>
      <c r="H226"/>
      <c r="I226"/>
      <c r="J226"/>
      <c r="K226"/>
      <c r="L226"/>
    </row>
    <row r="227" spans="1:12">
      <c r="A227"/>
      <c r="B227"/>
      <c r="C227"/>
      <c r="D227"/>
      <c r="E227"/>
      <c r="F227"/>
      <c r="G227"/>
      <c r="H227"/>
      <c r="I227"/>
      <c r="J227"/>
      <c r="K227"/>
      <c r="L227"/>
    </row>
    <row r="228" spans="1:12">
      <c r="A228"/>
      <c r="B228"/>
      <c r="C228"/>
      <c r="D228"/>
      <c r="E228"/>
      <c r="F228"/>
      <c r="G228"/>
      <c r="H228"/>
      <c r="I228"/>
      <c r="J228"/>
      <c r="K228"/>
      <c r="L228"/>
    </row>
    <row r="229" spans="1:12">
      <c r="A229"/>
      <c r="B229"/>
      <c r="C229"/>
      <c r="D229"/>
      <c r="E229"/>
      <c r="F229"/>
      <c r="G229"/>
      <c r="H229"/>
      <c r="I229"/>
      <c r="J229"/>
      <c r="K229"/>
      <c r="L229"/>
    </row>
    <row r="230" spans="1:12">
      <c r="A230"/>
      <c r="B230"/>
      <c r="C230"/>
      <c r="D230"/>
      <c r="E230"/>
      <c r="F230"/>
      <c r="G230"/>
      <c r="H230"/>
      <c r="I230"/>
      <c r="J230"/>
      <c r="K230"/>
      <c r="L230"/>
    </row>
    <row r="231" spans="1:12">
      <c r="A231"/>
      <c r="B231"/>
      <c r="C231"/>
      <c r="D231"/>
      <c r="E231"/>
      <c r="F231"/>
      <c r="G231"/>
      <c r="H231"/>
      <c r="I231"/>
      <c r="J231"/>
      <c r="K231"/>
      <c r="L231"/>
    </row>
    <row r="232" spans="1:12">
      <c r="A232"/>
      <c r="B232"/>
      <c r="C232"/>
      <c r="D232"/>
      <c r="E232"/>
      <c r="F232"/>
      <c r="G232"/>
      <c r="H232"/>
      <c r="I232"/>
      <c r="J232"/>
      <c r="K232"/>
      <c r="L232"/>
    </row>
    <row r="233" spans="1:12">
      <c r="A233"/>
      <c r="B233"/>
      <c r="C233"/>
      <c r="D233"/>
      <c r="E233"/>
      <c r="F233"/>
      <c r="G233"/>
      <c r="H233"/>
      <c r="I233"/>
      <c r="J233"/>
      <c r="K233"/>
      <c r="L233"/>
    </row>
    <row r="234" spans="1:12">
      <c r="A234"/>
      <c r="B234"/>
      <c r="C234"/>
      <c r="D234"/>
      <c r="E234"/>
      <c r="F234"/>
      <c r="G234"/>
      <c r="H234"/>
      <c r="I234"/>
      <c r="J234"/>
      <c r="K234"/>
      <c r="L234"/>
    </row>
    <row r="235" spans="1:12">
      <c r="A235"/>
      <c r="B235"/>
      <c r="C235"/>
      <c r="D235"/>
      <c r="E235"/>
      <c r="F235"/>
      <c r="G235"/>
      <c r="H235"/>
      <c r="I235"/>
      <c r="J235"/>
      <c r="K235"/>
      <c r="L235"/>
    </row>
    <row r="236" spans="1:12">
      <c r="A236"/>
      <c r="B236"/>
      <c r="C236"/>
      <c r="D236"/>
      <c r="E236"/>
      <c r="F236"/>
      <c r="G236"/>
      <c r="H236"/>
      <c r="I236"/>
      <c r="J236"/>
      <c r="K236"/>
      <c r="L236"/>
    </row>
    <row r="237" spans="1:12">
      <c r="A237"/>
      <c r="B237"/>
      <c r="C237"/>
      <c r="D237"/>
      <c r="E237"/>
      <c r="F237"/>
      <c r="G237"/>
      <c r="H237"/>
      <c r="I237"/>
      <c r="J237"/>
      <c r="K237"/>
      <c r="L237"/>
    </row>
    <row r="238" spans="1:12">
      <c r="A238"/>
      <c r="B238"/>
      <c r="C238"/>
      <c r="D238"/>
      <c r="E238"/>
      <c r="F238"/>
      <c r="G238"/>
      <c r="H238"/>
      <c r="I238"/>
      <c r="J238"/>
      <c r="K238"/>
      <c r="L238"/>
    </row>
    <row r="239" spans="1:12">
      <c r="A239"/>
      <c r="B239"/>
      <c r="C239"/>
      <c r="D239"/>
      <c r="E239"/>
      <c r="F239"/>
      <c r="G239"/>
      <c r="H239"/>
      <c r="I239"/>
      <c r="J239"/>
      <c r="K239"/>
      <c r="L239"/>
    </row>
    <row r="240" spans="1:12">
      <c r="A240"/>
      <c r="B240"/>
      <c r="C240"/>
      <c r="D240"/>
      <c r="E240"/>
      <c r="F240"/>
      <c r="G240"/>
      <c r="H240"/>
      <c r="I240"/>
      <c r="J240"/>
      <c r="K240"/>
      <c r="L240"/>
    </row>
    <row r="241" spans="1:12">
      <c r="A241"/>
      <c r="B241"/>
      <c r="C241"/>
      <c r="D241"/>
      <c r="E241"/>
      <c r="F241"/>
      <c r="G241"/>
      <c r="H241"/>
      <c r="I241"/>
      <c r="J241"/>
      <c r="K241"/>
      <c r="L241"/>
    </row>
    <row r="242" spans="1:12">
      <c r="A242"/>
      <c r="B242"/>
      <c r="C242"/>
      <c r="D242"/>
      <c r="E242"/>
      <c r="F242"/>
      <c r="G242"/>
      <c r="H242"/>
      <c r="I242"/>
      <c r="J242"/>
      <c r="K242"/>
      <c r="L242"/>
    </row>
    <row r="243" spans="1:12">
      <c r="A243"/>
      <c r="B243"/>
      <c r="C243"/>
      <c r="D243"/>
      <c r="E243"/>
      <c r="F243"/>
      <c r="G243"/>
      <c r="H243"/>
      <c r="I243"/>
      <c r="J243"/>
      <c r="K243"/>
      <c r="L243"/>
    </row>
    <row r="244" spans="1:12">
      <c r="A244"/>
      <c r="B244"/>
      <c r="C244"/>
      <c r="D244"/>
      <c r="E244"/>
      <c r="F244"/>
      <c r="G244"/>
      <c r="H244"/>
      <c r="I244"/>
      <c r="J244"/>
      <c r="K244"/>
      <c r="L244"/>
    </row>
    <row r="245" spans="1:12">
      <c r="A245"/>
      <c r="B245"/>
      <c r="C245"/>
      <c r="D245"/>
      <c r="E245"/>
      <c r="F245"/>
      <c r="G245"/>
      <c r="H245"/>
      <c r="I245"/>
      <c r="J245"/>
      <c r="K245"/>
      <c r="L245"/>
    </row>
    <row r="246" spans="1:12">
      <c r="A246"/>
      <c r="B246"/>
      <c r="C246"/>
      <c r="D246"/>
      <c r="E246"/>
      <c r="F246"/>
      <c r="G246"/>
      <c r="H246"/>
      <c r="I246"/>
      <c r="J246"/>
      <c r="K246"/>
      <c r="L246"/>
    </row>
    <row r="247" spans="1:12">
      <c r="A247"/>
      <c r="B247"/>
      <c r="C247"/>
      <c r="D247"/>
      <c r="E247"/>
      <c r="F247"/>
      <c r="G247"/>
      <c r="H247"/>
      <c r="I247"/>
      <c r="J247"/>
      <c r="K247"/>
      <c r="L247"/>
    </row>
    <row r="248" spans="1:12">
      <c r="A248"/>
      <c r="B248"/>
      <c r="C248"/>
      <c r="D248"/>
      <c r="E248"/>
      <c r="F248"/>
      <c r="G248"/>
      <c r="H248"/>
      <c r="I248"/>
      <c r="J248"/>
      <c r="K248"/>
      <c r="L248"/>
    </row>
    <row r="249" spans="1:12">
      <c r="A249"/>
      <c r="B249"/>
      <c r="C249"/>
      <c r="D249"/>
      <c r="E249"/>
      <c r="F249"/>
      <c r="G249"/>
      <c r="H249"/>
      <c r="I249"/>
      <c r="J249"/>
      <c r="K249"/>
      <c r="L249"/>
    </row>
    <row r="250" spans="1:12">
      <c r="A250"/>
      <c r="B250"/>
      <c r="C250"/>
      <c r="D250"/>
      <c r="E250"/>
      <c r="F250"/>
      <c r="G250"/>
      <c r="H250"/>
      <c r="I250"/>
      <c r="J250"/>
      <c r="K250"/>
      <c r="L250"/>
    </row>
    <row r="251" spans="1:12">
      <c r="A251"/>
      <c r="B251"/>
      <c r="C251"/>
      <c r="D251"/>
      <c r="E251"/>
      <c r="F251"/>
      <c r="G251"/>
      <c r="H251"/>
      <c r="I251"/>
      <c r="J251"/>
      <c r="K251"/>
      <c r="L251"/>
    </row>
    <row r="252" spans="1:12">
      <c r="A252"/>
      <c r="B252"/>
      <c r="C252"/>
      <c r="D252"/>
      <c r="E252"/>
      <c r="F252"/>
      <c r="G252"/>
      <c r="H252"/>
      <c r="I252"/>
      <c r="J252"/>
      <c r="K252"/>
      <c r="L252"/>
    </row>
    <row r="253" spans="1:12">
      <c r="A253"/>
      <c r="B253"/>
      <c r="C253"/>
      <c r="D253"/>
      <c r="E253"/>
      <c r="F253"/>
      <c r="G253"/>
      <c r="H253"/>
      <c r="I253"/>
      <c r="J253"/>
      <c r="K253"/>
      <c r="L253"/>
    </row>
    <row r="254" spans="1:12">
      <c r="A254"/>
      <c r="B254"/>
      <c r="C254"/>
      <c r="D254"/>
      <c r="E254"/>
      <c r="F254"/>
      <c r="G254"/>
      <c r="H254"/>
      <c r="I254"/>
      <c r="J254"/>
      <c r="K254"/>
      <c r="L254"/>
    </row>
    <row r="255" spans="1:12">
      <c r="A255"/>
      <c r="B255"/>
      <c r="C255"/>
      <c r="D255"/>
      <c r="E255"/>
      <c r="F255"/>
      <c r="G255"/>
      <c r="H255"/>
      <c r="I255"/>
      <c r="J255"/>
      <c r="K255"/>
      <c r="L255"/>
    </row>
    <row r="256" spans="1:12">
      <c r="A256"/>
      <c r="B256"/>
      <c r="C256"/>
      <c r="D256"/>
      <c r="E256"/>
      <c r="F256"/>
      <c r="G256"/>
      <c r="H256"/>
      <c r="I256"/>
      <c r="J256"/>
      <c r="K256"/>
      <c r="L256"/>
    </row>
    <row r="257" spans="1:12">
      <c r="A257"/>
      <c r="B257"/>
      <c r="C257"/>
      <c r="D257"/>
      <c r="E257"/>
      <c r="F257"/>
      <c r="G257"/>
      <c r="H257"/>
      <c r="I257"/>
      <c r="J257"/>
      <c r="K257"/>
      <c r="L257"/>
    </row>
    <row r="258" spans="1:12">
      <c r="A258"/>
      <c r="B258"/>
      <c r="C258"/>
      <c r="D258"/>
      <c r="E258"/>
      <c r="F258"/>
      <c r="G258"/>
      <c r="H258"/>
      <c r="I258"/>
      <c r="J258"/>
      <c r="K258"/>
      <c r="L258"/>
    </row>
    <row r="259" spans="1:12">
      <c r="A259"/>
      <c r="B259"/>
      <c r="C259"/>
      <c r="D259"/>
      <c r="E259"/>
      <c r="F259"/>
      <c r="G259"/>
      <c r="H259"/>
      <c r="I259"/>
      <c r="J259"/>
      <c r="K259"/>
      <c r="L259"/>
    </row>
    <row r="260" spans="1:12">
      <c r="A260"/>
      <c r="B260"/>
      <c r="C260"/>
      <c r="D260"/>
      <c r="E260"/>
      <c r="F260"/>
      <c r="G260"/>
      <c r="H260"/>
      <c r="I260"/>
      <c r="J260"/>
      <c r="K260"/>
      <c r="L260"/>
    </row>
    <row r="261" spans="1:12">
      <c r="A261"/>
      <c r="B261"/>
      <c r="C261"/>
      <c r="D261"/>
      <c r="E261"/>
      <c r="F261"/>
      <c r="G261"/>
      <c r="H261"/>
      <c r="I261"/>
      <c r="J261"/>
      <c r="K261"/>
      <c r="L261"/>
    </row>
    <row r="262" spans="1:12">
      <c r="A262"/>
      <c r="B262"/>
      <c r="C262"/>
      <c r="D262"/>
      <c r="E262"/>
      <c r="F262"/>
      <c r="G262"/>
      <c r="H262"/>
      <c r="I262"/>
      <c r="J262"/>
      <c r="K262"/>
      <c r="L262"/>
    </row>
    <row r="263" spans="1:12">
      <c r="A263"/>
      <c r="B263"/>
      <c r="C263"/>
      <c r="D263"/>
      <c r="E263"/>
      <c r="F263"/>
      <c r="G263"/>
      <c r="H263"/>
      <c r="I263"/>
      <c r="J263"/>
      <c r="K263"/>
      <c r="L263"/>
    </row>
    <row r="264" spans="1:12">
      <c r="A264"/>
      <c r="B264"/>
      <c r="C264"/>
      <c r="D264"/>
      <c r="E264"/>
      <c r="F264"/>
      <c r="G264"/>
      <c r="H264"/>
      <c r="I264"/>
      <c r="J264"/>
      <c r="K264"/>
      <c r="L264"/>
    </row>
    <row r="265" spans="1:12">
      <c r="A265"/>
      <c r="B265"/>
      <c r="C265"/>
      <c r="D265"/>
      <c r="E265"/>
      <c r="F265"/>
      <c r="G265"/>
      <c r="H265"/>
      <c r="I265"/>
      <c r="J265"/>
      <c r="K265"/>
      <c r="L265"/>
    </row>
    <row r="266" spans="1:12">
      <c r="A266"/>
      <c r="B266"/>
      <c r="C266"/>
      <c r="D266"/>
      <c r="E266"/>
      <c r="F266"/>
      <c r="G266"/>
      <c r="H266"/>
      <c r="I266"/>
      <c r="J266"/>
      <c r="K266"/>
      <c r="L266"/>
    </row>
    <row r="267" spans="1:12">
      <c r="A267"/>
      <c r="B267"/>
      <c r="C267"/>
      <c r="D267"/>
      <c r="E267"/>
      <c r="F267"/>
      <c r="G267"/>
      <c r="H267"/>
      <c r="I267"/>
      <c r="J267"/>
      <c r="K267"/>
      <c r="L267"/>
    </row>
    <row r="268" spans="1:12">
      <c r="A268"/>
      <c r="B268"/>
      <c r="C268"/>
      <c r="D268"/>
      <c r="E268"/>
      <c r="F268"/>
      <c r="G268"/>
      <c r="H268"/>
      <c r="I268"/>
      <c r="J268"/>
      <c r="K268"/>
      <c r="L268"/>
    </row>
    <row r="269" spans="1:12">
      <c r="A269"/>
      <c r="B269"/>
      <c r="C269"/>
      <c r="D269"/>
      <c r="E269"/>
      <c r="F269"/>
      <c r="G269"/>
      <c r="H269"/>
      <c r="I269"/>
      <c r="J269"/>
      <c r="K269"/>
      <c r="L269"/>
    </row>
    <row r="270" spans="1:12">
      <c r="A270"/>
      <c r="B270"/>
      <c r="C270"/>
      <c r="D270"/>
      <c r="E270"/>
      <c r="F270"/>
      <c r="G270"/>
      <c r="H270"/>
      <c r="I270"/>
      <c r="J270"/>
      <c r="K270"/>
      <c r="L270"/>
    </row>
    <row r="271" spans="1:12">
      <c r="A271"/>
      <c r="B271"/>
      <c r="C271"/>
      <c r="D271"/>
      <c r="E271"/>
      <c r="F271"/>
      <c r="G271"/>
      <c r="H271"/>
      <c r="I271"/>
      <c r="J271"/>
      <c r="K271"/>
      <c r="L271"/>
    </row>
    <row r="272" spans="1:12">
      <c r="A272"/>
      <c r="B272"/>
      <c r="C272"/>
      <c r="D272"/>
      <c r="E272"/>
      <c r="F272"/>
      <c r="G272"/>
      <c r="H272"/>
      <c r="I272"/>
      <c r="J272"/>
      <c r="K272"/>
      <c r="L272"/>
    </row>
    <row r="273" spans="1:12">
      <c r="A273"/>
      <c r="B273"/>
      <c r="C273"/>
      <c r="D273"/>
      <c r="E273"/>
      <c r="F273"/>
      <c r="G273"/>
      <c r="H273"/>
      <c r="I273"/>
      <c r="J273"/>
      <c r="K273"/>
      <c r="L273"/>
    </row>
    <row r="274" spans="1:12">
      <c r="A274"/>
      <c r="B274"/>
      <c r="C274"/>
      <c r="D274"/>
      <c r="E274"/>
      <c r="F274"/>
      <c r="G274"/>
      <c r="H274"/>
      <c r="I274"/>
      <c r="J274"/>
      <c r="K274"/>
      <c r="L274"/>
    </row>
    <row r="275" spans="1:12">
      <c r="A275"/>
      <c r="B275"/>
      <c r="C275"/>
      <c r="D275"/>
      <c r="E275"/>
      <c r="F275"/>
      <c r="G275"/>
      <c r="H275"/>
      <c r="I275"/>
      <c r="J275"/>
      <c r="K275"/>
      <c r="L275"/>
    </row>
    <row r="276" spans="1:12">
      <c r="A276"/>
      <c r="B276"/>
      <c r="C276"/>
      <c r="D276"/>
      <c r="E276"/>
      <c r="F276"/>
      <c r="G276"/>
      <c r="H276"/>
      <c r="I276"/>
      <c r="J276"/>
      <c r="K276"/>
      <c r="L276"/>
    </row>
    <row r="277" spans="1:12">
      <c r="A277"/>
      <c r="B277"/>
      <c r="C277"/>
      <c r="D277"/>
      <c r="E277"/>
      <c r="F277"/>
      <c r="G277"/>
      <c r="H277"/>
      <c r="I277"/>
      <c r="J277"/>
      <c r="K277"/>
      <c r="L277"/>
    </row>
    <row r="278" spans="1:12">
      <c r="A278"/>
      <c r="B278"/>
      <c r="C278"/>
      <c r="D278"/>
      <c r="E278"/>
      <c r="F278"/>
      <c r="G278"/>
      <c r="H278"/>
      <c r="I278"/>
      <c r="J278"/>
      <c r="K278"/>
      <c r="L278"/>
    </row>
    <row r="279" spans="1:12">
      <c r="A279"/>
      <c r="B279"/>
      <c r="C279"/>
      <c r="D279"/>
      <c r="E279"/>
      <c r="F279"/>
      <c r="G279"/>
      <c r="H279"/>
      <c r="I279"/>
      <c r="J279"/>
      <c r="K279"/>
      <c r="L279"/>
    </row>
    <row r="280" spans="1:12">
      <c r="A280"/>
      <c r="B280"/>
      <c r="C280"/>
      <c r="D280"/>
      <c r="E280"/>
      <c r="F280"/>
      <c r="G280"/>
      <c r="H280"/>
      <c r="I280"/>
      <c r="J280"/>
      <c r="K280"/>
      <c r="L280"/>
    </row>
    <row r="281" spans="1:12">
      <c r="A281"/>
      <c r="B281"/>
      <c r="C281"/>
      <c r="D281"/>
      <c r="E281"/>
      <c r="F281"/>
      <c r="G281"/>
      <c r="H281"/>
      <c r="I281"/>
      <c r="J281"/>
      <c r="K281"/>
      <c r="L281"/>
    </row>
    <row r="282" spans="1:12">
      <c r="A282"/>
      <c r="B282"/>
      <c r="C282"/>
      <c r="D282"/>
      <c r="E282"/>
      <c r="F282"/>
      <c r="G282"/>
      <c r="H282"/>
      <c r="I282"/>
      <c r="J282"/>
      <c r="K282"/>
      <c r="L282"/>
    </row>
    <row r="283" spans="1:12">
      <c r="A283"/>
      <c r="B283"/>
      <c r="C283"/>
      <c r="D283"/>
      <c r="E283"/>
      <c r="F283"/>
      <c r="G283"/>
      <c r="H283"/>
      <c r="I283"/>
      <c r="J283"/>
      <c r="K283"/>
      <c r="L283"/>
    </row>
    <row r="284" spans="1:12">
      <c r="A284"/>
      <c r="B284"/>
      <c r="C284"/>
      <c r="D284"/>
      <c r="E284"/>
      <c r="F284"/>
      <c r="G284"/>
      <c r="H284"/>
      <c r="I284"/>
      <c r="J284"/>
      <c r="K284"/>
      <c r="L284"/>
    </row>
    <row r="285" spans="1:12">
      <c r="A285"/>
      <c r="B285"/>
      <c r="C285"/>
      <c r="D285"/>
      <c r="E285"/>
      <c r="F285"/>
      <c r="G285"/>
      <c r="H285"/>
      <c r="I285"/>
      <c r="J285"/>
      <c r="K285"/>
      <c r="L285"/>
    </row>
    <row r="286" spans="1:12">
      <c r="A286"/>
      <c r="B286"/>
      <c r="C286"/>
      <c r="D286"/>
      <c r="E286"/>
      <c r="F286"/>
      <c r="G286"/>
      <c r="H286"/>
      <c r="I286"/>
      <c r="J286"/>
      <c r="K286"/>
      <c r="L286"/>
    </row>
    <row r="287" spans="1:12">
      <c r="A287"/>
      <c r="B287"/>
      <c r="C287"/>
      <c r="D287"/>
      <c r="E287"/>
      <c r="F287"/>
      <c r="G287"/>
      <c r="H287"/>
      <c r="I287"/>
      <c r="J287"/>
      <c r="K287"/>
      <c r="L287"/>
    </row>
    <row r="288" spans="1:12">
      <c r="A288"/>
      <c r="B288"/>
      <c r="C288"/>
      <c r="D288"/>
      <c r="E288"/>
      <c r="F288"/>
      <c r="G288"/>
      <c r="H288"/>
      <c r="I288"/>
      <c r="J288"/>
      <c r="K288"/>
      <c r="L288"/>
    </row>
    <row r="289" spans="1:12">
      <c r="A289"/>
      <c r="B289"/>
      <c r="C289"/>
      <c r="D289"/>
      <c r="E289"/>
      <c r="F289"/>
      <c r="G289"/>
      <c r="H289"/>
      <c r="I289"/>
      <c r="J289"/>
      <c r="K289"/>
      <c r="L289"/>
    </row>
    <row r="290" spans="1:12">
      <c r="A290"/>
      <c r="B290"/>
      <c r="C290"/>
      <c r="D290"/>
      <c r="E290"/>
      <c r="F290"/>
      <c r="G290"/>
      <c r="H290"/>
      <c r="I290"/>
      <c r="J290"/>
      <c r="K290"/>
      <c r="L290"/>
    </row>
    <row r="291" spans="1:12">
      <c r="A291"/>
      <c r="B291"/>
      <c r="C291"/>
      <c r="D291"/>
      <c r="E291"/>
      <c r="F291"/>
      <c r="G291"/>
      <c r="H291"/>
      <c r="I291"/>
      <c r="J291"/>
      <c r="K291"/>
      <c r="L291"/>
    </row>
    <row r="292" spans="1:12">
      <c r="A292"/>
      <c r="B292"/>
      <c r="C292"/>
      <c r="D292"/>
      <c r="E292"/>
      <c r="F292"/>
      <c r="G292"/>
      <c r="H292"/>
      <c r="I292"/>
      <c r="J292"/>
      <c r="K292"/>
      <c r="L292"/>
    </row>
    <row r="293" spans="1:12">
      <c r="A293"/>
      <c r="B293"/>
      <c r="C293"/>
      <c r="D293"/>
      <c r="E293"/>
      <c r="F293"/>
      <c r="G293"/>
      <c r="H293"/>
      <c r="I293"/>
      <c r="J293"/>
      <c r="K293"/>
      <c r="L293"/>
    </row>
    <row r="294" spans="1:12">
      <c r="A294"/>
      <c r="B294"/>
      <c r="C294"/>
      <c r="D294"/>
      <c r="E294"/>
      <c r="F294"/>
      <c r="G294"/>
      <c r="H294"/>
      <c r="I294"/>
      <c r="J294"/>
      <c r="K294"/>
      <c r="L294"/>
    </row>
    <row r="295" spans="1:12">
      <c r="A295"/>
      <c r="B295"/>
      <c r="C295"/>
      <c r="D295"/>
      <c r="E295"/>
      <c r="F295"/>
      <c r="G295"/>
      <c r="H295"/>
      <c r="I295"/>
      <c r="J295"/>
      <c r="K295"/>
      <c r="L295"/>
    </row>
    <row r="296" spans="1:12">
      <c r="A296"/>
      <c r="B296"/>
      <c r="C296"/>
      <c r="D296"/>
      <c r="E296"/>
      <c r="F296"/>
      <c r="G296"/>
      <c r="H296"/>
      <c r="I296"/>
      <c r="J296"/>
      <c r="K296"/>
      <c r="L296"/>
    </row>
    <row r="297" spans="1:12">
      <c r="A297"/>
      <c r="B297"/>
      <c r="C297"/>
      <c r="D297"/>
      <c r="E297"/>
      <c r="F297"/>
      <c r="G297"/>
      <c r="H297"/>
      <c r="I297"/>
      <c r="J297"/>
      <c r="K297"/>
      <c r="L297"/>
    </row>
    <row r="298" spans="1:12">
      <c r="A298"/>
      <c r="B298"/>
      <c r="C298"/>
      <c r="D298"/>
      <c r="E298"/>
      <c r="F298"/>
      <c r="G298"/>
      <c r="H298"/>
      <c r="I298"/>
      <c r="J298"/>
      <c r="K298"/>
      <c r="L298"/>
    </row>
    <row r="299" spans="1:12">
      <c r="A299"/>
      <c r="B299"/>
      <c r="C299"/>
      <c r="D299"/>
      <c r="E299"/>
      <c r="F299"/>
      <c r="G299"/>
      <c r="H299"/>
      <c r="I299"/>
      <c r="J299"/>
      <c r="K299"/>
      <c r="L299"/>
    </row>
    <row r="300" spans="1:12">
      <c r="A300"/>
      <c r="B300"/>
      <c r="C300"/>
      <c r="D300"/>
      <c r="E300"/>
      <c r="F300"/>
      <c r="G300"/>
      <c r="H300"/>
      <c r="I300"/>
      <c r="J300"/>
      <c r="K300"/>
      <c r="L300"/>
    </row>
    <row r="301" spans="1:12">
      <c r="A301"/>
      <c r="B301"/>
      <c r="C301"/>
      <c r="D301"/>
      <c r="E301"/>
      <c r="F301"/>
      <c r="G301"/>
      <c r="H301"/>
      <c r="I301"/>
      <c r="J301"/>
      <c r="K301"/>
      <c r="L301"/>
    </row>
    <row r="302" spans="1:12">
      <c r="A302"/>
      <c r="B302"/>
      <c r="C302"/>
      <c r="D302"/>
      <c r="E302"/>
      <c r="F302"/>
      <c r="G302"/>
      <c r="H302"/>
      <c r="I302"/>
      <c r="J302"/>
      <c r="K302"/>
      <c r="L302"/>
    </row>
    <row r="303" spans="1:12">
      <c r="A303"/>
      <c r="B303"/>
      <c r="C303"/>
      <c r="D303"/>
      <c r="E303"/>
      <c r="F303"/>
      <c r="G303"/>
      <c r="H303"/>
      <c r="I303"/>
      <c r="J303"/>
      <c r="K303"/>
      <c r="L303"/>
    </row>
    <row r="304" spans="1:12">
      <c r="A304"/>
      <c r="B304"/>
      <c r="C304"/>
      <c r="D304"/>
      <c r="E304"/>
      <c r="F304"/>
      <c r="G304"/>
      <c r="H304"/>
      <c r="I304"/>
      <c r="J304"/>
      <c r="K304"/>
      <c r="L304"/>
    </row>
    <row r="305" spans="1:12">
      <c r="A305"/>
      <c r="B305"/>
      <c r="C305"/>
      <c r="D305"/>
      <c r="E305"/>
      <c r="F305"/>
      <c r="G305"/>
      <c r="H305"/>
      <c r="I305"/>
      <c r="J305"/>
      <c r="K305"/>
      <c r="L305"/>
    </row>
    <row r="306" spans="1:12">
      <c r="A306"/>
      <c r="B306"/>
      <c r="C306"/>
      <c r="D306"/>
      <c r="E306"/>
      <c r="F306"/>
      <c r="G306"/>
      <c r="H306"/>
      <c r="I306"/>
      <c r="J306"/>
      <c r="K306"/>
      <c r="L306"/>
    </row>
    <row r="307" spans="1:12">
      <c r="A307"/>
      <c r="B307"/>
      <c r="C307"/>
      <c r="D307"/>
      <c r="E307"/>
      <c r="F307"/>
      <c r="G307"/>
      <c r="H307"/>
      <c r="I307"/>
      <c r="J307"/>
      <c r="K307"/>
      <c r="L307"/>
    </row>
    <row r="308" spans="1:12">
      <c r="A308"/>
      <c r="B308"/>
      <c r="C308"/>
      <c r="D308"/>
      <c r="E308"/>
      <c r="F308"/>
      <c r="G308"/>
      <c r="H308"/>
      <c r="I308"/>
      <c r="J308"/>
      <c r="K308"/>
      <c r="L308"/>
    </row>
    <row r="309" spans="1:12">
      <c r="A309"/>
      <c r="B309"/>
      <c r="C309"/>
      <c r="D309"/>
      <c r="E309"/>
      <c r="F309"/>
      <c r="G309"/>
      <c r="H309"/>
      <c r="I309"/>
      <c r="J309"/>
      <c r="K309"/>
      <c r="L309"/>
    </row>
    <row r="310" spans="1:12">
      <c r="A310"/>
      <c r="B310"/>
      <c r="C310"/>
      <c r="D310"/>
      <c r="E310"/>
      <c r="F310"/>
      <c r="G310"/>
      <c r="H310"/>
      <c r="I310"/>
      <c r="J310"/>
      <c r="K310"/>
      <c r="L310"/>
    </row>
    <row r="311" spans="1:12">
      <c r="A311"/>
      <c r="B311"/>
      <c r="C311"/>
      <c r="D311"/>
      <c r="E311"/>
      <c r="F311"/>
      <c r="G311"/>
      <c r="H311"/>
      <c r="I311"/>
      <c r="J311"/>
      <c r="K311"/>
      <c r="L311"/>
    </row>
    <row r="312" spans="1:12">
      <c r="A312"/>
      <c r="B312"/>
      <c r="C312"/>
      <c r="D312"/>
      <c r="E312"/>
      <c r="F312"/>
      <c r="G312"/>
      <c r="H312"/>
      <c r="I312"/>
      <c r="J312"/>
      <c r="K312"/>
      <c r="L312"/>
    </row>
    <row r="313" spans="1:12">
      <c r="A313"/>
      <c r="B313"/>
      <c r="C313"/>
      <c r="D313"/>
      <c r="E313"/>
      <c r="F313"/>
      <c r="G313"/>
      <c r="H313"/>
      <c r="I313"/>
      <c r="J313"/>
      <c r="K313"/>
      <c r="L313"/>
    </row>
    <row r="314" spans="1:12">
      <c r="A314"/>
      <c r="B314"/>
      <c r="C314"/>
      <c r="D314"/>
      <c r="E314"/>
      <c r="F314"/>
      <c r="G314"/>
      <c r="H314"/>
      <c r="I314"/>
      <c r="J314"/>
      <c r="K314"/>
      <c r="L314"/>
    </row>
    <row r="315" spans="1:12">
      <c r="A315"/>
      <c r="B315"/>
      <c r="C315"/>
      <c r="D315"/>
      <c r="E315"/>
      <c r="F315"/>
      <c r="G315"/>
      <c r="H315"/>
      <c r="I315"/>
      <c r="J315"/>
      <c r="K315"/>
      <c r="L315"/>
    </row>
    <row r="316" spans="1:12">
      <c r="A316"/>
      <c r="B316"/>
      <c r="C316"/>
      <c r="D316"/>
      <c r="E316"/>
      <c r="F316"/>
      <c r="G316"/>
      <c r="H316"/>
      <c r="I316"/>
      <c r="J316"/>
      <c r="K316"/>
      <c r="L316"/>
    </row>
    <row r="317" spans="1:12">
      <c r="A317"/>
      <c r="B317"/>
      <c r="C317"/>
      <c r="D317"/>
      <c r="E317"/>
      <c r="F317"/>
      <c r="G317"/>
      <c r="H317"/>
      <c r="I317"/>
      <c r="J317"/>
      <c r="K317"/>
      <c r="L317"/>
    </row>
    <row r="318" spans="1:12">
      <c r="A318"/>
      <c r="B318"/>
      <c r="C318"/>
      <c r="D318"/>
      <c r="E318"/>
      <c r="F318"/>
      <c r="G318"/>
      <c r="H318"/>
      <c r="I318"/>
      <c r="J318"/>
      <c r="K318"/>
      <c r="L318"/>
    </row>
    <row r="319" spans="1:12">
      <c r="A319"/>
      <c r="B319"/>
      <c r="C319"/>
      <c r="D319"/>
      <c r="E319"/>
      <c r="F319"/>
      <c r="G319"/>
      <c r="H319"/>
      <c r="I319"/>
      <c r="J319"/>
      <c r="K319"/>
      <c r="L319"/>
    </row>
    <row r="320" spans="1:12">
      <c r="A320"/>
      <c r="B320"/>
      <c r="C320"/>
      <c r="D320"/>
      <c r="E320"/>
      <c r="F320"/>
      <c r="G320"/>
      <c r="H320"/>
      <c r="I320"/>
      <c r="J320"/>
      <c r="K320"/>
      <c r="L320"/>
    </row>
    <row r="321" spans="1:12">
      <c r="A321"/>
      <c r="B321"/>
      <c r="C321"/>
      <c r="D321"/>
      <c r="E321"/>
      <c r="F321"/>
      <c r="G321"/>
      <c r="H321"/>
      <c r="I321"/>
      <c r="J321"/>
      <c r="K321"/>
      <c r="L321"/>
    </row>
    <row r="322" spans="1:12">
      <c r="A322"/>
      <c r="B322"/>
      <c r="C322"/>
      <c r="D322"/>
      <c r="E322"/>
      <c r="F322"/>
      <c r="G322"/>
      <c r="H322"/>
      <c r="I322"/>
      <c r="J322"/>
      <c r="K322"/>
      <c r="L322"/>
    </row>
    <row r="323" spans="1:12">
      <c r="A323"/>
      <c r="B323"/>
      <c r="C323"/>
      <c r="D323"/>
      <c r="E323"/>
      <c r="F323"/>
      <c r="G323"/>
      <c r="H323"/>
      <c r="I323"/>
      <c r="J323"/>
      <c r="K323"/>
      <c r="L323"/>
    </row>
    <row r="324" spans="1:12">
      <c r="A324"/>
      <c r="B324"/>
      <c r="C324"/>
      <c r="D324"/>
      <c r="E324"/>
      <c r="F324"/>
      <c r="G324"/>
      <c r="H324"/>
      <c r="I324"/>
      <c r="J324"/>
      <c r="K324"/>
      <c r="L324"/>
    </row>
    <row r="325" spans="1:12">
      <c r="A325"/>
      <c r="B325"/>
      <c r="C325"/>
      <c r="D325"/>
      <c r="E325"/>
      <c r="F325"/>
      <c r="G325"/>
      <c r="H325"/>
      <c r="I325"/>
      <c r="J325"/>
      <c r="K325"/>
      <c r="L325"/>
    </row>
    <row r="326" spans="1:12">
      <c r="A326"/>
      <c r="B326"/>
      <c r="C326"/>
      <c r="D326"/>
      <c r="E326"/>
      <c r="F326"/>
      <c r="G326"/>
      <c r="H326"/>
      <c r="I326"/>
      <c r="J326"/>
      <c r="K326"/>
      <c r="L326"/>
    </row>
    <row r="327" spans="1:12">
      <c r="A327"/>
      <c r="B327"/>
      <c r="C327"/>
      <c r="D327"/>
      <c r="E327"/>
      <c r="F327"/>
      <c r="G327"/>
      <c r="H327"/>
      <c r="I327"/>
      <c r="J327"/>
      <c r="K327"/>
      <c r="L327"/>
    </row>
    <row r="328" spans="1:12">
      <c r="A328"/>
      <c r="B328"/>
      <c r="C328"/>
      <c r="D328"/>
      <c r="E328"/>
      <c r="F328"/>
      <c r="G328"/>
      <c r="H328"/>
      <c r="I328"/>
      <c r="J328"/>
      <c r="K328"/>
      <c r="L328"/>
    </row>
    <row r="329" spans="1:12">
      <c r="A329"/>
      <c r="B329"/>
      <c r="C329"/>
      <c r="D329"/>
      <c r="E329"/>
      <c r="F329"/>
      <c r="G329"/>
      <c r="H329"/>
      <c r="I329"/>
      <c r="J329"/>
      <c r="K329"/>
      <c r="L329"/>
    </row>
    <row r="330" spans="1:12">
      <c r="A330"/>
      <c r="B330"/>
      <c r="C330"/>
      <c r="D330"/>
      <c r="E330"/>
      <c r="F330"/>
      <c r="G330"/>
      <c r="H330"/>
      <c r="I330"/>
      <c r="J330"/>
      <c r="K330"/>
      <c r="L330"/>
    </row>
    <row r="331" spans="1:12">
      <c r="A331"/>
      <c r="B331"/>
      <c r="C331"/>
      <c r="D331"/>
      <c r="E331"/>
      <c r="F331"/>
      <c r="G331"/>
      <c r="H331"/>
      <c r="I331"/>
      <c r="J331"/>
      <c r="K331"/>
      <c r="L331"/>
    </row>
    <row r="332" spans="1:12">
      <c r="A332"/>
      <c r="B332"/>
      <c r="C332"/>
      <c r="D332"/>
      <c r="E332"/>
      <c r="F332"/>
      <c r="G332"/>
      <c r="H332"/>
      <c r="I332"/>
      <c r="J332"/>
      <c r="K332"/>
      <c r="L332"/>
    </row>
    <row r="333" spans="1:12">
      <c r="A333"/>
      <c r="B333"/>
      <c r="C333"/>
      <c r="D333"/>
      <c r="E333"/>
      <c r="F333"/>
      <c r="G333"/>
      <c r="H333"/>
      <c r="I333"/>
      <c r="J333"/>
      <c r="K333"/>
      <c r="L333"/>
    </row>
    <row r="334" spans="1:12">
      <c r="A334"/>
      <c r="B334"/>
      <c r="C334"/>
      <c r="D334"/>
      <c r="E334"/>
      <c r="F334"/>
      <c r="G334"/>
      <c r="H334"/>
      <c r="I334"/>
      <c r="J334"/>
      <c r="K334"/>
      <c r="L334"/>
    </row>
    <row r="335" spans="1:12">
      <c r="A335"/>
      <c r="B335"/>
      <c r="C335"/>
      <c r="D335"/>
      <c r="E335"/>
      <c r="F335"/>
      <c r="G335"/>
      <c r="H335"/>
      <c r="I335"/>
      <c r="J335"/>
      <c r="K335"/>
      <c r="L335"/>
    </row>
    <row r="336" spans="1:12">
      <c r="A336"/>
      <c r="B336"/>
      <c r="C336"/>
      <c r="D336"/>
      <c r="E336"/>
      <c r="F336"/>
      <c r="G336"/>
      <c r="H336"/>
      <c r="I336"/>
      <c r="J336"/>
      <c r="K336"/>
      <c r="L336"/>
    </row>
    <row r="337" spans="1:12">
      <c r="A337"/>
      <c r="B337"/>
      <c r="C337"/>
      <c r="D337"/>
      <c r="E337"/>
      <c r="F337"/>
      <c r="G337"/>
      <c r="H337"/>
      <c r="I337"/>
      <c r="J337"/>
      <c r="K337"/>
      <c r="L337"/>
    </row>
    <row r="338" spans="1:12">
      <c r="A338"/>
      <c r="B338"/>
      <c r="C338"/>
      <c r="D338"/>
      <c r="E338"/>
      <c r="F338"/>
      <c r="G338"/>
      <c r="H338"/>
      <c r="I338"/>
      <c r="J338"/>
      <c r="K338"/>
      <c r="L338"/>
    </row>
    <row r="339" spans="1:12">
      <c r="A339"/>
      <c r="B339"/>
      <c r="C339"/>
      <c r="D339"/>
      <c r="E339"/>
      <c r="F339"/>
      <c r="G339"/>
      <c r="H339"/>
      <c r="I339"/>
      <c r="J339"/>
      <c r="K339"/>
      <c r="L339"/>
    </row>
    <row r="340" spans="1:12">
      <c r="A340"/>
      <c r="B340"/>
      <c r="C340"/>
      <c r="D340"/>
      <c r="E340"/>
      <c r="F340"/>
      <c r="G340"/>
      <c r="H340"/>
      <c r="I340"/>
      <c r="J340"/>
      <c r="K340"/>
      <c r="L340"/>
    </row>
    <row r="341" spans="1:12">
      <c r="A341"/>
      <c r="B341"/>
      <c r="C341"/>
      <c r="D341"/>
      <c r="E341"/>
      <c r="F341"/>
      <c r="G341"/>
      <c r="H341"/>
      <c r="I341"/>
      <c r="J341"/>
      <c r="K341"/>
      <c r="L341"/>
    </row>
    <row r="342" spans="1:12">
      <c r="A342"/>
      <c r="B342"/>
      <c r="C342"/>
      <c r="D342"/>
      <c r="E342"/>
      <c r="F342"/>
      <c r="G342"/>
      <c r="H342"/>
      <c r="I342"/>
      <c r="J342"/>
      <c r="K342"/>
      <c r="L342"/>
    </row>
    <row r="343" spans="1:12">
      <c r="A343"/>
      <c r="B343"/>
      <c r="C343"/>
      <c r="D343"/>
      <c r="E343"/>
      <c r="F343"/>
      <c r="G343"/>
      <c r="H343"/>
      <c r="I343"/>
      <c r="J343"/>
      <c r="K343"/>
      <c r="L343"/>
    </row>
    <row r="344" spans="1:12">
      <c r="A344"/>
      <c r="B344"/>
      <c r="C344"/>
      <c r="D344"/>
      <c r="E344"/>
      <c r="F344"/>
      <c r="G344"/>
      <c r="H344"/>
      <c r="I344"/>
      <c r="J344"/>
      <c r="K344"/>
      <c r="L344"/>
    </row>
    <row r="345" spans="1:12">
      <c r="A345"/>
      <c r="B345"/>
      <c r="C345"/>
      <c r="D345"/>
      <c r="E345"/>
      <c r="F345"/>
      <c r="G345"/>
      <c r="H345"/>
      <c r="I345"/>
      <c r="J345"/>
      <c r="K345"/>
      <c r="L345"/>
    </row>
    <row r="346" spans="1:12">
      <c r="A346"/>
      <c r="B346"/>
      <c r="C346"/>
      <c r="D346"/>
      <c r="E346"/>
      <c r="F346"/>
      <c r="G346"/>
      <c r="H346"/>
      <c r="I346"/>
      <c r="J346"/>
      <c r="K346"/>
      <c r="L346"/>
    </row>
    <row r="347" spans="1:12">
      <c r="A347"/>
      <c r="B347"/>
      <c r="C347"/>
      <c r="D347"/>
      <c r="E347"/>
      <c r="F347"/>
      <c r="G347"/>
      <c r="H347"/>
      <c r="I347"/>
      <c r="J347"/>
      <c r="K347"/>
      <c r="L347"/>
    </row>
    <row r="348" spans="1:12">
      <c r="A348"/>
      <c r="B348"/>
      <c r="C348"/>
      <c r="D348"/>
      <c r="E348"/>
      <c r="F348"/>
      <c r="G348"/>
      <c r="H348"/>
      <c r="I348"/>
      <c r="J348"/>
      <c r="K348"/>
      <c r="L348"/>
    </row>
    <row r="349" spans="1:12">
      <c r="A349"/>
      <c r="B349"/>
      <c r="C349"/>
      <c r="D349"/>
      <c r="E349"/>
      <c r="F349"/>
      <c r="G349"/>
      <c r="H349"/>
      <c r="I349"/>
      <c r="J349"/>
      <c r="K349"/>
      <c r="L349"/>
    </row>
    <row r="350" spans="1:12">
      <c r="A350"/>
      <c r="B350"/>
      <c r="C350"/>
      <c r="D350"/>
      <c r="E350"/>
      <c r="F350"/>
      <c r="G350"/>
      <c r="H350"/>
      <c r="I350"/>
      <c r="J350"/>
      <c r="K350"/>
      <c r="L350"/>
    </row>
    <row r="351" spans="1:12">
      <c r="A351"/>
      <c r="B351"/>
      <c r="C351"/>
      <c r="D351"/>
      <c r="E351"/>
      <c r="F351"/>
      <c r="G351"/>
      <c r="H351"/>
      <c r="I351"/>
      <c r="J351"/>
      <c r="K351"/>
      <c r="L351"/>
    </row>
    <row r="352" spans="1:12">
      <c r="A352"/>
      <c r="B352"/>
      <c r="C352"/>
      <c r="D352"/>
      <c r="E352"/>
      <c r="F352"/>
      <c r="G352"/>
      <c r="H352"/>
      <c r="I352"/>
      <c r="J352"/>
      <c r="K352"/>
      <c r="L352"/>
    </row>
    <row r="353" spans="1:12">
      <c r="A353"/>
      <c r="B353"/>
      <c r="C353"/>
      <c r="D353"/>
      <c r="E353"/>
      <c r="F353"/>
      <c r="G353"/>
      <c r="H353"/>
      <c r="I353"/>
      <c r="J353"/>
      <c r="K353"/>
      <c r="L353"/>
    </row>
    <row r="354" spans="1:12">
      <c r="A354"/>
      <c r="B354"/>
      <c r="C354"/>
      <c r="D354"/>
      <c r="E354"/>
      <c r="F354"/>
      <c r="G354"/>
      <c r="H354"/>
      <c r="I354"/>
      <c r="J354"/>
      <c r="K354"/>
      <c r="L354"/>
    </row>
    <row r="355" spans="1:12">
      <c r="A355"/>
      <c r="B355"/>
      <c r="C355"/>
      <c r="D355"/>
      <c r="E355"/>
      <c r="F355"/>
      <c r="G355"/>
      <c r="H355"/>
      <c r="I355"/>
      <c r="J355"/>
      <c r="K355"/>
      <c r="L355"/>
    </row>
    <row r="356" spans="1:12">
      <c r="A356"/>
      <c r="B356"/>
      <c r="C356"/>
      <c r="D356"/>
      <c r="E356"/>
      <c r="F356"/>
      <c r="G356"/>
      <c r="H356"/>
      <c r="I356"/>
      <c r="J356"/>
      <c r="K356"/>
      <c r="L356"/>
    </row>
    <row r="357" spans="1:12">
      <c r="A357"/>
      <c r="B357"/>
      <c r="C357"/>
      <c r="D357"/>
      <c r="E357"/>
      <c r="F357"/>
      <c r="G357"/>
      <c r="H357"/>
      <c r="I357"/>
      <c r="J357"/>
      <c r="K357"/>
      <c r="L357"/>
    </row>
    <row r="358" spans="1:12">
      <c r="A358"/>
      <c r="B358"/>
      <c r="C358"/>
      <c r="D358"/>
      <c r="E358"/>
      <c r="F358"/>
      <c r="G358"/>
      <c r="H358"/>
      <c r="I358"/>
      <c r="J358"/>
      <c r="K358"/>
      <c r="L358"/>
    </row>
    <row r="359" spans="1:12">
      <c r="A359"/>
      <c r="B359"/>
      <c r="C359"/>
      <c r="D359"/>
      <c r="E359"/>
      <c r="F359"/>
      <c r="G359"/>
      <c r="H359"/>
      <c r="I359"/>
      <c r="J359"/>
      <c r="K359"/>
      <c r="L359"/>
    </row>
    <row r="360" spans="1:12">
      <c r="A360"/>
      <c r="B360"/>
      <c r="C360"/>
      <c r="D360"/>
      <c r="E360"/>
      <c r="F360"/>
      <c r="G360"/>
      <c r="H360"/>
      <c r="I360"/>
      <c r="J360"/>
      <c r="K360"/>
      <c r="L360"/>
    </row>
    <row r="361" spans="1:12">
      <c r="A361"/>
      <c r="B361"/>
      <c r="C361"/>
      <c r="D361"/>
      <c r="E361"/>
      <c r="F361"/>
      <c r="G361"/>
      <c r="H361"/>
      <c r="I361"/>
      <c r="J361"/>
      <c r="K361"/>
      <c r="L361"/>
    </row>
    <row r="362" spans="1:12">
      <c r="A362"/>
      <c r="B362"/>
      <c r="C362"/>
      <c r="D362"/>
      <c r="E362"/>
      <c r="F362"/>
      <c r="G362"/>
      <c r="H362"/>
      <c r="I362"/>
      <c r="J362"/>
      <c r="K362"/>
      <c r="L362"/>
    </row>
    <row r="363" spans="1:12">
      <c r="A363"/>
      <c r="B363"/>
      <c r="C363"/>
      <c r="D363"/>
      <c r="E363"/>
      <c r="F363"/>
      <c r="G363"/>
      <c r="H363"/>
      <c r="I363"/>
      <c r="J363"/>
      <c r="K363"/>
      <c r="L363"/>
    </row>
    <row r="364" spans="1:12">
      <c r="A364"/>
      <c r="B364"/>
      <c r="C364"/>
      <c r="D364"/>
      <c r="E364"/>
      <c r="F364"/>
      <c r="G364"/>
      <c r="H364"/>
      <c r="I364"/>
      <c r="J364"/>
      <c r="K364"/>
      <c r="L364"/>
    </row>
    <row r="365" spans="1:12">
      <c r="A365"/>
      <c r="B365"/>
      <c r="C365"/>
      <c r="D365"/>
      <c r="E365"/>
      <c r="F365"/>
      <c r="G365"/>
      <c r="H365"/>
      <c r="I365"/>
      <c r="J365"/>
      <c r="K365"/>
      <c r="L365"/>
    </row>
    <row r="366" spans="1:12">
      <c r="A366"/>
      <c r="B366"/>
      <c r="C366"/>
      <c r="D366"/>
      <c r="E366"/>
      <c r="F366"/>
      <c r="G366"/>
      <c r="H366"/>
      <c r="I366"/>
      <c r="J366"/>
      <c r="K366"/>
      <c r="L366"/>
    </row>
    <row r="367" spans="1:12">
      <c r="A367"/>
      <c r="B367"/>
      <c r="C367"/>
      <c r="D367"/>
      <c r="E367"/>
      <c r="F367"/>
      <c r="G367"/>
      <c r="H367"/>
      <c r="I367"/>
      <c r="J367"/>
      <c r="K367"/>
      <c r="L367"/>
    </row>
    <row r="368" spans="1:12">
      <c r="A368"/>
      <c r="B368"/>
      <c r="C368"/>
      <c r="D368"/>
      <c r="E368"/>
      <c r="F368"/>
      <c r="G368"/>
      <c r="H368"/>
      <c r="I368"/>
      <c r="J368"/>
      <c r="K368"/>
      <c r="L368"/>
    </row>
    <row r="369" spans="1:12">
      <c r="A369"/>
      <c r="B369"/>
      <c r="C369"/>
      <c r="D369"/>
      <c r="E369"/>
      <c r="F369"/>
      <c r="G369"/>
      <c r="H369"/>
      <c r="I369"/>
      <c r="J369"/>
      <c r="K369"/>
      <c r="L369"/>
    </row>
    <row r="370" spans="1:12">
      <c r="A370"/>
      <c r="B370"/>
      <c r="C370"/>
      <c r="D370"/>
      <c r="E370"/>
      <c r="F370"/>
      <c r="G370"/>
      <c r="H370"/>
      <c r="I370"/>
      <c r="J370"/>
      <c r="K370"/>
      <c r="L370"/>
    </row>
    <row r="371" spans="1:12">
      <c r="A371"/>
      <c r="B371"/>
      <c r="C371"/>
      <c r="D371"/>
      <c r="E371"/>
      <c r="F371"/>
      <c r="G371"/>
      <c r="H371"/>
      <c r="I371"/>
      <c r="J371"/>
      <c r="K371"/>
      <c r="L371"/>
    </row>
    <row r="372" spans="1:12">
      <c r="A372"/>
      <c r="B372"/>
      <c r="C372"/>
      <c r="D372"/>
      <c r="E372"/>
      <c r="F372"/>
      <c r="G372"/>
      <c r="H372"/>
      <c r="I372"/>
      <c r="J372"/>
      <c r="K372"/>
      <c r="L372"/>
    </row>
    <row r="373" spans="1:12">
      <c r="A373"/>
      <c r="B373"/>
      <c r="C373"/>
      <c r="D373"/>
      <c r="E373"/>
      <c r="F373"/>
      <c r="G373"/>
      <c r="H373"/>
      <c r="I373"/>
      <c r="J373"/>
      <c r="K373"/>
      <c r="L373"/>
    </row>
    <row r="374" spans="1:12">
      <c r="A374"/>
      <c r="B374"/>
      <c r="C374"/>
      <c r="D374"/>
      <c r="E374"/>
      <c r="F374"/>
      <c r="G374"/>
      <c r="H374"/>
      <c r="I374"/>
      <c r="J374"/>
      <c r="K374"/>
      <c r="L374"/>
    </row>
    <row r="375" spans="1:12">
      <c r="A375"/>
      <c r="B375"/>
      <c r="C375"/>
      <c r="D375"/>
      <c r="E375"/>
      <c r="F375"/>
      <c r="G375"/>
      <c r="H375"/>
      <c r="I375"/>
      <c r="J375"/>
      <c r="K375"/>
      <c r="L375"/>
    </row>
    <row r="376" spans="1:12">
      <c r="A376"/>
      <c r="B376"/>
      <c r="C376"/>
      <c r="D376"/>
      <c r="E376"/>
      <c r="F376"/>
      <c r="G376"/>
      <c r="H376"/>
      <c r="I376"/>
      <c r="J376"/>
      <c r="K376"/>
      <c r="L376"/>
    </row>
    <row r="377" spans="1:12">
      <c r="A377"/>
      <c r="B377"/>
      <c r="C377"/>
      <c r="D377"/>
      <c r="E377"/>
      <c r="F377"/>
      <c r="G377"/>
      <c r="H377"/>
      <c r="I377"/>
      <c r="J377"/>
      <c r="K377"/>
      <c r="L377"/>
    </row>
    <row r="378" spans="1:12">
      <c r="A378"/>
      <c r="B378"/>
      <c r="C378"/>
      <c r="D378"/>
      <c r="E378"/>
      <c r="F378"/>
      <c r="G378"/>
      <c r="H378"/>
      <c r="I378"/>
      <c r="J378"/>
      <c r="K378"/>
      <c r="L378"/>
    </row>
    <row r="379" spans="1:12">
      <c r="A379"/>
      <c r="B379"/>
      <c r="C379"/>
      <c r="D379"/>
      <c r="E379"/>
      <c r="F379"/>
      <c r="G379"/>
      <c r="H379"/>
      <c r="I379"/>
      <c r="J379"/>
      <c r="K379"/>
      <c r="L379"/>
    </row>
    <row r="380" spans="1:12">
      <c r="A380"/>
      <c r="B380"/>
      <c r="C380"/>
      <c r="D380"/>
      <c r="E380"/>
      <c r="F380"/>
      <c r="G380"/>
      <c r="H380"/>
      <c r="I380"/>
      <c r="J380"/>
      <c r="K380"/>
      <c r="L380"/>
    </row>
    <row r="381" spans="1:12">
      <c r="A381"/>
      <c r="B381"/>
      <c r="C381"/>
      <c r="D381"/>
      <c r="E381"/>
      <c r="F381"/>
      <c r="G381"/>
      <c r="H381"/>
      <c r="I381"/>
      <c r="J381"/>
      <c r="K381"/>
      <c r="L381"/>
    </row>
    <row r="382" spans="1:12">
      <c r="A382"/>
      <c r="B382"/>
      <c r="C382"/>
      <c r="D382"/>
      <c r="E382"/>
      <c r="F382"/>
      <c r="G382"/>
      <c r="H382"/>
      <c r="I382"/>
      <c r="J382"/>
      <c r="K382"/>
      <c r="L382"/>
    </row>
    <row r="383" spans="1:12">
      <c r="A383"/>
      <c r="B383"/>
      <c r="C383"/>
      <c r="D383"/>
      <c r="E383"/>
      <c r="F383"/>
      <c r="G383"/>
      <c r="H383"/>
      <c r="I383"/>
      <c r="J383"/>
      <c r="K383"/>
      <c r="L383"/>
    </row>
    <row r="384" spans="1:12">
      <c r="A384"/>
      <c r="B384"/>
      <c r="C384"/>
      <c r="D384"/>
      <c r="E384"/>
      <c r="F384"/>
      <c r="G384"/>
      <c r="H384"/>
      <c r="I384"/>
      <c r="J384"/>
      <c r="K384"/>
      <c r="L384"/>
    </row>
    <row r="385" spans="1:12">
      <c r="A385"/>
      <c r="B385"/>
      <c r="C385"/>
      <c r="D385"/>
      <c r="E385"/>
      <c r="F385"/>
      <c r="G385"/>
      <c r="H385"/>
      <c r="I385"/>
      <c r="J385"/>
      <c r="K385"/>
      <c r="L385"/>
    </row>
    <row r="386" spans="1:12">
      <c r="A386"/>
      <c r="B386"/>
      <c r="C386"/>
      <c r="D386"/>
      <c r="E386"/>
      <c r="F386"/>
      <c r="G386"/>
      <c r="H386"/>
      <c r="I386"/>
      <c r="J386"/>
      <c r="K386"/>
      <c r="L386"/>
    </row>
    <row r="387" spans="1:12">
      <c r="A387"/>
      <c r="B387"/>
      <c r="C387"/>
      <c r="D387"/>
      <c r="E387"/>
      <c r="F387"/>
      <c r="G387"/>
      <c r="H387"/>
      <c r="I387"/>
      <c r="J387"/>
      <c r="K387"/>
      <c r="L387"/>
    </row>
    <row r="388" spans="1:12">
      <c r="A388"/>
      <c r="B388"/>
      <c r="C388"/>
      <c r="D388"/>
      <c r="E388"/>
      <c r="F388"/>
      <c r="G388"/>
      <c r="H388"/>
      <c r="I388"/>
      <c r="J388"/>
      <c r="K388"/>
      <c r="L388"/>
    </row>
    <row r="389" spans="1:12">
      <c r="A389"/>
      <c r="B389"/>
      <c r="C389"/>
      <c r="D389"/>
      <c r="E389"/>
      <c r="F389"/>
      <c r="G389"/>
      <c r="H389"/>
      <c r="I389"/>
      <c r="J389"/>
      <c r="K389"/>
      <c r="L389"/>
    </row>
    <row r="390" spans="1:12">
      <c r="A390"/>
      <c r="B390"/>
      <c r="C390"/>
      <c r="D390"/>
      <c r="E390"/>
      <c r="F390"/>
      <c r="G390"/>
      <c r="H390"/>
      <c r="I390"/>
      <c r="J390"/>
      <c r="K390"/>
      <c r="L390"/>
    </row>
    <row r="391" spans="1:12">
      <c r="A391"/>
      <c r="B391"/>
      <c r="C391"/>
      <c r="D391"/>
      <c r="E391"/>
      <c r="F391"/>
      <c r="G391"/>
      <c r="H391"/>
      <c r="I391"/>
      <c r="J391"/>
      <c r="K391"/>
      <c r="L391"/>
    </row>
    <row r="392" spans="1:12">
      <c r="A392"/>
      <c r="B392"/>
      <c r="C392"/>
      <c r="D392"/>
      <c r="E392"/>
      <c r="F392"/>
      <c r="G392"/>
      <c r="H392"/>
      <c r="I392"/>
      <c r="J392"/>
      <c r="K392"/>
      <c r="L392"/>
    </row>
    <row r="393" spans="1:12">
      <c r="A393"/>
      <c r="B393"/>
      <c r="C393"/>
      <c r="D393"/>
      <c r="E393"/>
      <c r="F393"/>
      <c r="G393"/>
      <c r="H393"/>
      <c r="I393"/>
      <c r="J393"/>
      <c r="K393"/>
      <c r="L393"/>
    </row>
    <row r="394" spans="1:12">
      <c r="A394"/>
      <c r="B394"/>
      <c r="C394"/>
      <c r="D394"/>
      <c r="E394"/>
      <c r="F394"/>
      <c r="G394"/>
      <c r="H394"/>
      <c r="I394"/>
      <c r="J394"/>
      <c r="K394"/>
      <c r="L394"/>
    </row>
    <row r="395" spans="1:12">
      <c r="A395"/>
      <c r="B395"/>
      <c r="C395"/>
      <c r="D395"/>
      <c r="E395"/>
      <c r="F395"/>
      <c r="G395"/>
      <c r="H395"/>
      <c r="I395"/>
      <c r="J395"/>
      <c r="K395"/>
      <c r="L395"/>
    </row>
    <row r="396" spans="1:12">
      <c r="A396"/>
      <c r="B396"/>
      <c r="C396"/>
      <c r="D396"/>
      <c r="E396"/>
      <c r="F396"/>
      <c r="G396"/>
      <c r="H396"/>
      <c r="I396"/>
      <c r="J396"/>
      <c r="K396"/>
      <c r="L396"/>
    </row>
    <row r="397" spans="1:12">
      <c r="A397"/>
      <c r="B397"/>
      <c r="C397"/>
      <c r="D397"/>
      <c r="E397"/>
      <c r="F397"/>
      <c r="G397"/>
      <c r="H397"/>
      <c r="I397"/>
      <c r="J397"/>
      <c r="K397"/>
      <c r="L397"/>
    </row>
    <row r="398" spans="1:12">
      <c r="A398"/>
      <c r="B398"/>
      <c r="C398"/>
      <c r="D398"/>
      <c r="E398"/>
      <c r="F398"/>
      <c r="G398"/>
      <c r="H398"/>
      <c r="I398"/>
      <c r="J398"/>
      <c r="K398"/>
      <c r="L398"/>
    </row>
    <row r="399" spans="1:12">
      <c r="A399"/>
      <c r="B399"/>
      <c r="C399"/>
      <c r="D399"/>
      <c r="E399"/>
      <c r="F399"/>
      <c r="G399"/>
      <c r="H399"/>
      <c r="I399"/>
      <c r="J399"/>
      <c r="K399"/>
      <c r="L399"/>
    </row>
    <row r="400" spans="1:12">
      <c r="A400"/>
      <c r="B400"/>
      <c r="C400"/>
      <c r="D400"/>
      <c r="E400"/>
      <c r="F400"/>
      <c r="G400"/>
      <c r="H400"/>
      <c r="I400"/>
      <c r="J400"/>
      <c r="K400"/>
      <c r="L400"/>
    </row>
    <row r="401" spans="1:12">
      <c r="A401"/>
      <c r="B401"/>
      <c r="C401"/>
      <c r="D401"/>
      <c r="E401"/>
      <c r="F401"/>
      <c r="G401"/>
      <c r="H401"/>
      <c r="I401"/>
      <c r="J401"/>
      <c r="K401"/>
      <c r="L401"/>
    </row>
    <row r="402" spans="1:12">
      <c r="A402"/>
      <c r="B402"/>
      <c r="C402"/>
      <c r="D402"/>
      <c r="E402"/>
      <c r="F402"/>
      <c r="G402"/>
      <c r="H402"/>
      <c r="I402"/>
      <c r="J402"/>
      <c r="K402"/>
      <c r="L402"/>
    </row>
    <row r="403" spans="1:12">
      <c r="A403"/>
      <c r="B403"/>
      <c r="C403"/>
      <c r="D403"/>
      <c r="E403"/>
      <c r="F403"/>
      <c r="G403"/>
      <c r="H403"/>
      <c r="I403"/>
      <c r="J403"/>
      <c r="K403"/>
      <c r="L403"/>
    </row>
    <row r="404" spans="1:12">
      <c r="A404"/>
      <c r="B404"/>
      <c r="C404"/>
      <c r="D404"/>
      <c r="E404"/>
      <c r="F404"/>
      <c r="G404"/>
      <c r="H404"/>
      <c r="I404"/>
      <c r="J404"/>
      <c r="K404"/>
      <c r="L404"/>
    </row>
    <row r="405" spans="1:12">
      <c r="A405"/>
      <c r="B405"/>
      <c r="C405"/>
      <c r="D405"/>
      <c r="E405"/>
      <c r="F405"/>
      <c r="G405"/>
      <c r="H405"/>
      <c r="I405"/>
      <c r="J405"/>
      <c r="K405"/>
      <c r="L405"/>
    </row>
    <row r="406" spans="1:12">
      <c r="A406"/>
      <c r="B406"/>
      <c r="C406"/>
      <c r="D406"/>
      <c r="E406"/>
      <c r="F406"/>
      <c r="G406"/>
      <c r="H406"/>
      <c r="I406"/>
      <c r="J406"/>
      <c r="K406"/>
      <c r="L406"/>
    </row>
    <row r="407" spans="1:12">
      <c r="A407"/>
      <c r="B407"/>
      <c r="C407"/>
      <c r="D407"/>
      <c r="E407"/>
      <c r="F407"/>
      <c r="G407"/>
      <c r="H407"/>
      <c r="I407"/>
      <c r="J407"/>
      <c r="K407"/>
      <c r="L407"/>
    </row>
    <row r="408" spans="1:12">
      <c r="A408"/>
      <c r="B408"/>
      <c r="C408"/>
      <c r="D408"/>
      <c r="E408"/>
      <c r="F408"/>
      <c r="G408"/>
      <c r="H408"/>
      <c r="I408"/>
      <c r="J408"/>
      <c r="K408"/>
      <c r="L408"/>
    </row>
    <row r="409" spans="1:12">
      <c r="A409"/>
      <c r="B409"/>
      <c r="C409"/>
      <c r="D409"/>
      <c r="E409"/>
      <c r="F409"/>
      <c r="G409"/>
      <c r="H409"/>
      <c r="I409"/>
      <c r="J409"/>
      <c r="K409"/>
      <c r="L409"/>
    </row>
    <row r="410" spans="1:12">
      <c r="A410"/>
      <c r="B410"/>
      <c r="C410"/>
      <c r="D410"/>
      <c r="E410"/>
      <c r="F410"/>
      <c r="G410"/>
      <c r="H410"/>
      <c r="I410"/>
      <c r="J410"/>
      <c r="K410"/>
      <c r="L410"/>
    </row>
    <row r="411" spans="1:12">
      <c r="A411"/>
      <c r="B411"/>
      <c r="C411"/>
      <c r="D411"/>
      <c r="E411"/>
      <c r="F411"/>
      <c r="G411"/>
      <c r="H411"/>
      <c r="I411"/>
      <c r="J411"/>
      <c r="K411"/>
      <c r="L411"/>
    </row>
    <row r="412" spans="1:12">
      <c r="A412"/>
      <c r="B412"/>
      <c r="C412"/>
      <c r="D412"/>
      <c r="E412"/>
      <c r="F412"/>
      <c r="G412"/>
      <c r="H412"/>
      <c r="I412"/>
      <c r="J412"/>
      <c r="K412"/>
      <c r="L412"/>
    </row>
    <row r="413" spans="1:12">
      <c r="A413"/>
      <c r="B413"/>
      <c r="C413"/>
      <c r="D413"/>
      <c r="E413"/>
      <c r="F413"/>
      <c r="G413"/>
      <c r="H413"/>
      <c r="I413"/>
      <c r="J413"/>
      <c r="K413"/>
      <c r="L413"/>
    </row>
    <row r="414" spans="1:12">
      <c r="A414"/>
      <c r="B414"/>
      <c r="C414"/>
      <c r="D414"/>
      <c r="E414"/>
      <c r="F414"/>
      <c r="G414"/>
      <c r="H414"/>
      <c r="I414"/>
      <c r="J414"/>
      <c r="K414"/>
      <c r="L414"/>
    </row>
    <row r="415" spans="1:12">
      <c r="A415"/>
      <c r="B415"/>
      <c r="C415"/>
      <c r="D415"/>
      <c r="E415"/>
      <c r="F415"/>
      <c r="G415"/>
      <c r="H415"/>
      <c r="I415"/>
      <c r="J415"/>
      <c r="K415"/>
      <c r="L415"/>
    </row>
    <row r="416" spans="1:12">
      <c r="A416"/>
      <c r="B416"/>
      <c r="C416"/>
      <c r="D416"/>
      <c r="E416"/>
      <c r="F416"/>
      <c r="G416"/>
      <c r="H416"/>
      <c r="I416"/>
      <c r="J416"/>
      <c r="K416"/>
      <c r="L416"/>
    </row>
    <row r="417" spans="1:12">
      <c r="A417"/>
      <c r="B417"/>
      <c r="C417"/>
      <c r="D417"/>
      <c r="E417"/>
      <c r="F417"/>
      <c r="G417"/>
      <c r="H417"/>
      <c r="I417"/>
      <c r="J417"/>
      <c r="K417"/>
      <c r="L417"/>
    </row>
    <row r="418" spans="1:12">
      <c r="A418"/>
      <c r="B418"/>
      <c r="C418"/>
      <c r="D418"/>
      <c r="E418"/>
      <c r="F418"/>
      <c r="G418"/>
      <c r="H418"/>
      <c r="I418"/>
      <c r="J418"/>
      <c r="K418"/>
      <c r="L418"/>
    </row>
    <row r="419" spans="1:12">
      <c r="A419"/>
      <c r="B419"/>
      <c r="C419"/>
      <c r="D419"/>
      <c r="E419"/>
      <c r="F419"/>
      <c r="G419"/>
      <c r="H419"/>
      <c r="I419"/>
      <c r="J419"/>
      <c r="K419"/>
      <c r="L419"/>
    </row>
    <row r="420" spans="1:12">
      <c r="A420"/>
      <c r="B420"/>
      <c r="C420"/>
      <c r="D420"/>
      <c r="E420"/>
      <c r="F420"/>
      <c r="G420"/>
      <c r="H420"/>
      <c r="I420"/>
      <c r="J420"/>
      <c r="K420"/>
      <c r="L420"/>
    </row>
    <row r="421" spans="1:12">
      <c r="A421"/>
      <c r="B421"/>
      <c r="C421"/>
      <c r="D421"/>
      <c r="E421"/>
      <c r="F421"/>
      <c r="G421"/>
      <c r="H421"/>
      <c r="I421"/>
      <c r="J421"/>
      <c r="K421"/>
      <c r="L421"/>
    </row>
    <row r="422" spans="1:12">
      <c r="A422"/>
      <c r="B422"/>
      <c r="C422"/>
      <c r="D422"/>
      <c r="E422"/>
      <c r="F422"/>
      <c r="G422"/>
      <c r="H422"/>
      <c r="I422"/>
      <c r="J422"/>
      <c r="K422"/>
      <c r="L422"/>
    </row>
    <row r="423" spans="1:12">
      <c r="A423"/>
      <c r="B423"/>
      <c r="C423"/>
      <c r="D423"/>
      <c r="E423"/>
      <c r="F423"/>
      <c r="G423"/>
      <c r="H423"/>
      <c r="I423"/>
      <c r="J423"/>
      <c r="K423"/>
      <c r="L423"/>
    </row>
    <row r="424" spans="1:12">
      <c r="A424"/>
      <c r="B424"/>
      <c r="C424"/>
      <c r="D424"/>
      <c r="E424"/>
      <c r="F424"/>
      <c r="G424"/>
      <c r="H424"/>
      <c r="I424"/>
      <c r="J424"/>
      <c r="K424"/>
      <c r="L424"/>
    </row>
    <row r="425" spans="1:12">
      <c r="A425"/>
      <c r="B425"/>
      <c r="C425"/>
      <c r="D425"/>
      <c r="E425"/>
      <c r="F425"/>
      <c r="G425"/>
      <c r="H425"/>
      <c r="I425"/>
      <c r="J425"/>
      <c r="K425"/>
      <c r="L425"/>
    </row>
    <row r="426" spans="1:12">
      <c r="A426"/>
      <c r="B426"/>
      <c r="C426"/>
      <c r="D426"/>
      <c r="E426"/>
      <c r="F426"/>
      <c r="G426"/>
      <c r="H426"/>
      <c r="I426"/>
      <c r="J426"/>
      <c r="K426"/>
      <c r="L426"/>
    </row>
    <row r="427" spans="1:12">
      <c r="A427"/>
      <c r="B427"/>
      <c r="C427"/>
      <c r="D427"/>
      <c r="E427"/>
      <c r="F427"/>
      <c r="G427"/>
      <c r="H427"/>
      <c r="I427"/>
      <c r="J427"/>
      <c r="K427"/>
      <c r="L427"/>
    </row>
    <row r="428" spans="1:12">
      <c r="A428"/>
      <c r="B428"/>
      <c r="C428"/>
      <c r="D428"/>
      <c r="E428"/>
      <c r="F428"/>
      <c r="G428"/>
      <c r="H428"/>
      <c r="I428"/>
      <c r="J428"/>
      <c r="K428"/>
      <c r="L428"/>
    </row>
    <row r="429" spans="1:12">
      <c r="A429"/>
      <c r="B429"/>
      <c r="C429"/>
      <c r="D429"/>
      <c r="E429"/>
      <c r="F429"/>
      <c r="G429"/>
      <c r="H429"/>
      <c r="I429"/>
      <c r="J429"/>
      <c r="K429"/>
      <c r="L429"/>
    </row>
    <row r="430" spans="1:12">
      <c r="A430"/>
      <c r="B430"/>
      <c r="C430"/>
      <c r="D430"/>
      <c r="E430"/>
      <c r="F430"/>
      <c r="G430"/>
      <c r="H430"/>
      <c r="I430"/>
      <c r="J430"/>
      <c r="K430"/>
      <c r="L430"/>
    </row>
    <row r="431" spans="1:12">
      <c r="A431"/>
      <c r="B431"/>
      <c r="C431"/>
      <c r="D431"/>
      <c r="E431"/>
      <c r="F431"/>
      <c r="G431"/>
      <c r="H431"/>
      <c r="I431"/>
      <c r="J431"/>
      <c r="K431"/>
      <c r="L431"/>
    </row>
    <row r="432" spans="1:12">
      <c r="A432"/>
      <c r="B432"/>
      <c r="C432"/>
      <c r="D432"/>
      <c r="E432"/>
      <c r="F432"/>
      <c r="G432"/>
      <c r="H432"/>
      <c r="I432"/>
      <c r="J432"/>
      <c r="K432"/>
      <c r="L432"/>
    </row>
    <row r="433" spans="1:12">
      <c r="A433"/>
      <c r="B433"/>
      <c r="C433"/>
      <c r="D433"/>
      <c r="E433"/>
      <c r="F433"/>
      <c r="G433"/>
      <c r="H433"/>
      <c r="I433"/>
      <c r="J433"/>
      <c r="K433"/>
      <c r="L433"/>
    </row>
    <row r="434" spans="1:12">
      <c r="A434"/>
      <c r="B434"/>
      <c r="C434"/>
      <c r="D434"/>
      <c r="E434"/>
      <c r="F434"/>
      <c r="G434"/>
      <c r="H434"/>
      <c r="I434"/>
      <c r="J434"/>
      <c r="K434"/>
      <c r="L434"/>
    </row>
    <row r="435" spans="1:12">
      <c r="A435"/>
      <c r="B435"/>
      <c r="C435"/>
      <c r="D435"/>
      <c r="E435"/>
      <c r="F435"/>
      <c r="G435"/>
      <c r="H435"/>
      <c r="I435"/>
      <c r="J435"/>
      <c r="K435"/>
      <c r="L435"/>
    </row>
    <row r="436" spans="1:12">
      <c r="A436"/>
      <c r="B436"/>
      <c r="C436"/>
      <c r="D436"/>
      <c r="E436"/>
      <c r="F436"/>
      <c r="G436"/>
      <c r="H436"/>
      <c r="I436"/>
      <c r="J436"/>
      <c r="K436"/>
      <c r="L436"/>
    </row>
    <row r="437" spans="1:12">
      <c r="A437"/>
      <c r="B437"/>
      <c r="C437"/>
      <c r="D437"/>
      <c r="E437"/>
      <c r="F437"/>
      <c r="G437"/>
      <c r="H437"/>
      <c r="I437"/>
      <c r="J437"/>
      <c r="K437"/>
      <c r="L437"/>
    </row>
    <row r="438" spans="1:12">
      <c r="A438"/>
      <c r="B438"/>
      <c r="C438"/>
      <c r="D438"/>
      <c r="E438"/>
      <c r="F438"/>
      <c r="G438"/>
      <c r="H438"/>
      <c r="I438"/>
      <c r="J438"/>
      <c r="K438"/>
      <c r="L438"/>
    </row>
    <row r="439" spans="1:12">
      <c r="A439"/>
      <c r="B439"/>
      <c r="C439"/>
      <c r="D439"/>
      <c r="E439"/>
      <c r="F439"/>
      <c r="G439"/>
      <c r="H439"/>
      <c r="I439"/>
      <c r="J439"/>
      <c r="K439"/>
      <c r="L439"/>
    </row>
    <row r="440" spans="1:12">
      <c r="A440"/>
      <c r="B440"/>
      <c r="C440"/>
      <c r="D440"/>
      <c r="E440"/>
      <c r="F440"/>
      <c r="G440"/>
      <c r="H440"/>
      <c r="I440"/>
      <c r="J440"/>
      <c r="K440"/>
      <c r="L440"/>
    </row>
    <row r="441" spans="1:12">
      <c r="A441"/>
      <c r="B441"/>
      <c r="C441"/>
      <c r="D441"/>
      <c r="E441"/>
      <c r="F441"/>
      <c r="G441"/>
      <c r="H441"/>
      <c r="I441"/>
      <c r="J441"/>
      <c r="K441"/>
      <c r="L441"/>
    </row>
    <row r="442" spans="1:12">
      <c r="A442"/>
      <c r="B442"/>
      <c r="C442"/>
      <c r="D442"/>
      <c r="E442"/>
      <c r="F442"/>
      <c r="G442"/>
      <c r="H442"/>
      <c r="I442"/>
      <c r="J442"/>
      <c r="K442"/>
      <c r="L442"/>
    </row>
    <row r="443" spans="1:12">
      <c r="A443"/>
      <c r="B443"/>
      <c r="C443"/>
      <c r="D443"/>
      <c r="E443"/>
      <c r="F443"/>
      <c r="G443"/>
      <c r="H443"/>
      <c r="I443"/>
      <c r="J443"/>
      <c r="K443"/>
      <c r="L443"/>
    </row>
    <row r="444" spans="1:12">
      <c r="A444"/>
      <c r="B444"/>
      <c r="C444"/>
      <c r="D444"/>
      <c r="E444"/>
      <c r="F444"/>
      <c r="G444"/>
      <c r="H444"/>
      <c r="I444"/>
      <c r="J444"/>
      <c r="K444"/>
      <c r="L444"/>
    </row>
    <row r="445" spans="1:12">
      <c r="A445"/>
      <c r="B445"/>
      <c r="C445"/>
      <c r="D445"/>
      <c r="E445"/>
      <c r="F445"/>
      <c r="G445"/>
      <c r="H445"/>
      <c r="I445"/>
      <c r="J445"/>
      <c r="K445"/>
      <c r="L445"/>
    </row>
    <row r="446" spans="1:12">
      <c r="A446"/>
      <c r="B446"/>
      <c r="C446"/>
      <c r="D446"/>
      <c r="E446"/>
      <c r="F446"/>
      <c r="G446"/>
      <c r="H446"/>
      <c r="I446"/>
      <c r="J446"/>
      <c r="K446"/>
      <c r="L446"/>
    </row>
    <row r="447" spans="1:12">
      <c r="A447"/>
      <c r="B447"/>
      <c r="C447"/>
      <c r="D447"/>
      <c r="E447"/>
      <c r="F447"/>
      <c r="G447"/>
      <c r="H447"/>
      <c r="I447"/>
      <c r="J447"/>
      <c r="K447"/>
      <c r="L447"/>
    </row>
    <row r="448" spans="1:12">
      <c r="A448"/>
      <c r="B448"/>
      <c r="C448"/>
      <c r="D448"/>
      <c r="E448"/>
      <c r="F448"/>
      <c r="G448"/>
      <c r="H448"/>
      <c r="I448"/>
      <c r="J448"/>
      <c r="K448"/>
      <c r="L448"/>
    </row>
    <row r="449" spans="1:12">
      <c r="A449"/>
      <c r="B449"/>
      <c r="C449"/>
      <c r="D449"/>
      <c r="E449"/>
      <c r="F449"/>
      <c r="G449"/>
      <c r="H449"/>
      <c r="I449"/>
      <c r="J449"/>
      <c r="K449"/>
      <c r="L449"/>
    </row>
    <row r="450" spans="1:12">
      <c r="A450"/>
      <c r="B450"/>
      <c r="C450"/>
      <c r="D450"/>
      <c r="E450"/>
      <c r="F450"/>
      <c r="G450"/>
      <c r="H450"/>
      <c r="I450"/>
      <c r="J450"/>
      <c r="K450"/>
      <c r="L450"/>
    </row>
    <row r="451" spans="1:12">
      <c r="A451"/>
      <c r="B451"/>
      <c r="C451"/>
      <c r="D451"/>
      <c r="E451"/>
      <c r="F451"/>
      <c r="G451"/>
      <c r="H451"/>
      <c r="I451"/>
      <c r="J451"/>
      <c r="K451"/>
      <c r="L451"/>
    </row>
    <row r="452" spans="1:12">
      <c r="A452"/>
      <c r="B452"/>
      <c r="C452"/>
      <c r="D452"/>
      <c r="E452"/>
      <c r="F452"/>
      <c r="G452"/>
      <c r="H452"/>
      <c r="I452"/>
      <c r="J452"/>
      <c r="K452"/>
      <c r="L452"/>
    </row>
    <row r="453" spans="1:12">
      <c r="A453"/>
      <c r="B453"/>
      <c r="C453"/>
      <c r="D453"/>
      <c r="E453"/>
      <c r="F453"/>
      <c r="G453"/>
      <c r="H453"/>
      <c r="I453"/>
      <c r="J453"/>
      <c r="K453"/>
      <c r="L453"/>
    </row>
    <row r="454" spans="1:12">
      <c r="A454"/>
      <c r="B454"/>
      <c r="C454"/>
      <c r="D454"/>
      <c r="E454"/>
      <c r="F454"/>
      <c r="G454"/>
      <c r="H454"/>
      <c r="I454"/>
      <c r="J454"/>
      <c r="K454"/>
      <c r="L454"/>
    </row>
    <row r="455" spans="1:12">
      <c r="A455"/>
      <c r="B455"/>
      <c r="C455"/>
      <c r="D455"/>
      <c r="E455"/>
      <c r="F455"/>
      <c r="G455"/>
      <c r="H455"/>
      <c r="I455"/>
      <c r="J455"/>
      <c r="K455"/>
      <c r="L455"/>
    </row>
    <row r="456" spans="1:12">
      <c r="A456"/>
      <c r="B456"/>
      <c r="C456"/>
      <c r="D456"/>
      <c r="E456"/>
      <c r="F456"/>
      <c r="G456"/>
      <c r="H456"/>
      <c r="I456"/>
      <c r="J456"/>
      <c r="K456"/>
      <c r="L456"/>
    </row>
    <row r="457" spans="1:12">
      <c r="A457"/>
      <c r="B457"/>
      <c r="C457"/>
      <c r="D457"/>
      <c r="E457"/>
      <c r="F457"/>
      <c r="G457"/>
      <c r="H457"/>
      <c r="I457"/>
      <c r="J457"/>
      <c r="K457"/>
      <c r="L457"/>
    </row>
    <row r="458" spans="1:12">
      <c r="A458"/>
      <c r="B458"/>
      <c r="C458"/>
      <c r="D458"/>
      <c r="E458"/>
      <c r="F458"/>
      <c r="G458"/>
      <c r="H458"/>
      <c r="I458"/>
      <c r="J458"/>
      <c r="K458"/>
      <c r="L458"/>
    </row>
    <row r="459" spans="1:12">
      <c r="A459"/>
      <c r="B459"/>
      <c r="C459"/>
      <c r="D459"/>
      <c r="E459"/>
      <c r="F459"/>
      <c r="G459"/>
      <c r="H459"/>
      <c r="I459"/>
      <c r="J459"/>
      <c r="K459"/>
      <c r="L459"/>
    </row>
    <row r="460" spans="1:12">
      <c r="A460"/>
      <c r="B460"/>
      <c r="C460"/>
      <c r="D460"/>
      <c r="E460"/>
      <c r="F460"/>
      <c r="G460"/>
      <c r="H460"/>
      <c r="I460"/>
      <c r="J460"/>
      <c r="K460"/>
      <c r="L460"/>
    </row>
    <row r="461" spans="1:12">
      <c r="A461"/>
      <c r="B461"/>
      <c r="C461"/>
      <c r="D461"/>
      <c r="E461"/>
      <c r="F461"/>
      <c r="G461"/>
      <c r="H461"/>
      <c r="I461"/>
      <c r="J461"/>
      <c r="K461"/>
      <c r="L461"/>
    </row>
    <row r="462" spans="1:12">
      <c r="A462"/>
      <c r="B462"/>
      <c r="C462"/>
      <c r="D462"/>
      <c r="E462"/>
      <c r="F462"/>
      <c r="G462"/>
      <c r="H462"/>
      <c r="I462"/>
      <c r="J462"/>
      <c r="K462"/>
      <c r="L462"/>
    </row>
    <row r="463" spans="1:12">
      <c r="A463"/>
      <c r="B463"/>
      <c r="C463"/>
      <c r="D463"/>
      <c r="E463"/>
      <c r="F463"/>
      <c r="G463"/>
      <c r="H463"/>
      <c r="I463"/>
      <c r="J463"/>
      <c r="K463"/>
      <c r="L463"/>
    </row>
    <row r="464" spans="1:12">
      <c r="A464"/>
      <c r="B464"/>
      <c r="C464"/>
      <c r="D464"/>
      <c r="E464"/>
      <c r="F464"/>
      <c r="G464"/>
      <c r="H464"/>
      <c r="I464"/>
      <c r="J464"/>
      <c r="K464"/>
      <c r="L464"/>
    </row>
    <row r="465" spans="1:12">
      <c r="A465"/>
      <c r="B465"/>
      <c r="C465"/>
      <c r="D465"/>
      <c r="E465"/>
      <c r="F465"/>
      <c r="G465"/>
      <c r="H465"/>
      <c r="I465"/>
      <c r="J465"/>
      <c r="K465"/>
      <c r="L465"/>
    </row>
    <row r="466" spans="1:12">
      <c r="A466"/>
      <c r="B466"/>
      <c r="C466"/>
      <c r="D466"/>
      <c r="E466"/>
      <c r="F466"/>
      <c r="G466"/>
      <c r="H466"/>
      <c r="I466"/>
      <c r="J466"/>
      <c r="K466"/>
      <c r="L466"/>
    </row>
    <row r="467" spans="1:12">
      <c r="A467"/>
      <c r="B467"/>
      <c r="C467"/>
      <c r="D467"/>
      <c r="E467"/>
      <c r="F467"/>
      <c r="G467"/>
      <c r="H467"/>
      <c r="I467"/>
      <c r="J467"/>
      <c r="K467"/>
      <c r="L467"/>
    </row>
    <row r="468" spans="1:12">
      <c r="A468"/>
      <c r="B468"/>
      <c r="C468"/>
      <c r="D468"/>
      <c r="E468"/>
      <c r="F468"/>
      <c r="G468"/>
      <c r="H468"/>
      <c r="I468"/>
      <c r="J468"/>
      <c r="K468"/>
      <c r="L468"/>
    </row>
    <row r="469" spans="1:12">
      <c r="A469"/>
      <c r="B469"/>
      <c r="C469"/>
      <c r="D469"/>
      <c r="E469"/>
      <c r="F469"/>
      <c r="G469"/>
      <c r="H469"/>
      <c r="I469"/>
      <c r="J469"/>
      <c r="K469"/>
      <c r="L469"/>
    </row>
    <row r="470" spans="1:12">
      <c r="A470"/>
      <c r="B470"/>
      <c r="C470"/>
      <c r="D470"/>
      <c r="E470"/>
      <c r="F470"/>
      <c r="G470"/>
      <c r="H470"/>
      <c r="I470"/>
      <c r="J470"/>
      <c r="K470"/>
      <c r="L470"/>
    </row>
    <row r="471" spans="1:12">
      <c r="A471"/>
      <c r="B471"/>
      <c r="C471"/>
      <c r="D471"/>
      <c r="E471"/>
      <c r="F471"/>
      <c r="G471"/>
      <c r="H471"/>
      <c r="I471"/>
      <c r="J471"/>
      <c r="K471"/>
      <c r="L471"/>
    </row>
    <row r="472" spans="1:12">
      <c r="A472"/>
      <c r="B472"/>
      <c r="C472"/>
      <c r="D472"/>
      <c r="E472"/>
      <c r="F472"/>
      <c r="G472"/>
      <c r="H472"/>
      <c r="I472"/>
      <c r="J472"/>
      <c r="K472"/>
      <c r="L472"/>
    </row>
    <row r="473" spans="1:12">
      <c r="A473"/>
      <c r="B473"/>
      <c r="C473"/>
      <c r="D473"/>
      <c r="E473"/>
      <c r="F473"/>
      <c r="G473"/>
      <c r="H473"/>
      <c r="I473"/>
      <c r="J473"/>
      <c r="K473"/>
      <c r="L473"/>
    </row>
    <row r="474" spans="1:12">
      <c r="A474"/>
      <c r="B474"/>
      <c r="C474"/>
      <c r="D474"/>
      <c r="E474"/>
      <c r="F474"/>
      <c r="G474"/>
      <c r="H474"/>
      <c r="I474"/>
      <c r="J474"/>
      <c r="K474"/>
      <c r="L474"/>
    </row>
    <row r="475" spans="1:12">
      <c r="A475"/>
      <c r="B475"/>
      <c r="C475"/>
      <c r="D475"/>
      <c r="E475"/>
      <c r="F475"/>
      <c r="G475"/>
      <c r="H475"/>
      <c r="I475"/>
      <c r="J475"/>
      <c r="K475"/>
      <c r="L475"/>
    </row>
    <row r="476" spans="1:12">
      <c r="A476"/>
      <c r="B476"/>
      <c r="C476"/>
      <c r="D476"/>
      <c r="E476"/>
      <c r="F476"/>
      <c r="G476"/>
      <c r="H476"/>
      <c r="I476"/>
      <c r="J476"/>
      <c r="K476"/>
      <c r="L476"/>
    </row>
    <row r="477" spans="1:12">
      <c r="A477"/>
      <c r="B477"/>
      <c r="C477"/>
      <c r="D477"/>
      <c r="E477"/>
      <c r="F477"/>
      <c r="G477"/>
      <c r="H477"/>
      <c r="I477"/>
      <c r="J477"/>
      <c r="K477"/>
      <c r="L477"/>
    </row>
    <row r="478" spans="1:12">
      <c r="A478"/>
      <c r="B478"/>
      <c r="C478"/>
      <c r="D478"/>
      <c r="E478"/>
      <c r="F478"/>
      <c r="G478"/>
      <c r="H478"/>
      <c r="I478"/>
      <c r="J478"/>
      <c r="K478"/>
      <c r="L478"/>
    </row>
    <row r="479" spans="1:12">
      <c r="A479"/>
      <c r="B479"/>
      <c r="C479"/>
      <c r="D479"/>
      <c r="E479"/>
      <c r="F479"/>
      <c r="G479"/>
      <c r="H479"/>
      <c r="I479"/>
      <c r="J479"/>
      <c r="K479"/>
      <c r="L479"/>
    </row>
    <row r="480" spans="1:12">
      <c r="A480"/>
      <c r="B480"/>
      <c r="C480"/>
      <c r="D480"/>
      <c r="E480"/>
      <c r="F480"/>
      <c r="G480"/>
      <c r="H480"/>
      <c r="I480"/>
      <c r="J480"/>
      <c r="K480"/>
      <c r="L480"/>
    </row>
    <row r="481" spans="1:12">
      <c r="A481"/>
      <c r="B481"/>
      <c r="C481"/>
      <c r="D481"/>
      <c r="E481"/>
      <c r="F481"/>
      <c r="G481"/>
      <c r="H481"/>
      <c r="I481"/>
      <c r="J481"/>
      <c r="K481"/>
      <c r="L481"/>
    </row>
    <row r="482" spans="1:12">
      <c r="A482"/>
      <c r="B482"/>
      <c r="C482"/>
      <c r="D482"/>
      <c r="E482"/>
      <c r="F482"/>
      <c r="G482"/>
      <c r="H482"/>
      <c r="I482"/>
      <c r="J482"/>
      <c r="K482"/>
      <c r="L482"/>
    </row>
    <row r="483" spans="1:12">
      <c r="A483"/>
      <c r="B483"/>
      <c r="C483"/>
      <c r="D483"/>
      <c r="E483"/>
      <c r="F483"/>
      <c r="G483"/>
      <c r="H483"/>
      <c r="I483"/>
      <c r="J483"/>
      <c r="K483"/>
      <c r="L483"/>
    </row>
    <row r="484" spans="1:12">
      <c r="A484"/>
      <c r="B484"/>
      <c r="C484"/>
      <c r="D484"/>
      <c r="E484"/>
      <c r="F484"/>
      <c r="G484"/>
      <c r="H484"/>
      <c r="I484"/>
      <c r="J484"/>
      <c r="K484"/>
      <c r="L484"/>
    </row>
    <row r="485" spans="1:12">
      <c r="A485"/>
      <c r="B485"/>
      <c r="C485"/>
      <c r="D485"/>
      <c r="E485"/>
      <c r="F485"/>
      <c r="G485"/>
      <c r="H485"/>
      <c r="I485"/>
      <c r="J485"/>
      <c r="K485"/>
      <c r="L485"/>
    </row>
    <row r="486" spans="1:12">
      <c r="A486"/>
      <c r="B486"/>
      <c r="C486"/>
      <c r="D486"/>
      <c r="E486"/>
      <c r="F486"/>
      <c r="G486"/>
      <c r="H486"/>
      <c r="I486"/>
      <c r="J486"/>
      <c r="K486"/>
      <c r="L486"/>
    </row>
    <row r="487" spans="1:12">
      <c r="A487"/>
      <c r="B487"/>
      <c r="C487"/>
      <c r="D487"/>
      <c r="E487"/>
      <c r="F487"/>
      <c r="G487"/>
      <c r="H487"/>
      <c r="I487"/>
      <c r="J487"/>
      <c r="K487"/>
      <c r="L487"/>
    </row>
    <row r="488" spans="1:12">
      <c r="A488"/>
      <c r="B488"/>
      <c r="C488"/>
      <c r="D488"/>
      <c r="E488"/>
      <c r="F488"/>
      <c r="G488"/>
      <c r="H488"/>
      <c r="I488"/>
      <c r="J488"/>
      <c r="K488"/>
      <c r="L488"/>
    </row>
    <row r="489" spans="1:12">
      <c r="A489"/>
      <c r="B489"/>
      <c r="C489"/>
      <c r="D489"/>
      <c r="E489"/>
      <c r="F489"/>
      <c r="G489"/>
      <c r="H489"/>
      <c r="I489"/>
      <c r="J489"/>
      <c r="K489"/>
      <c r="L489"/>
    </row>
    <row r="490" spans="1:12">
      <c r="A490"/>
      <c r="B490"/>
      <c r="C490"/>
      <c r="D490"/>
      <c r="E490"/>
      <c r="F490"/>
      <c r="G490"/>
      <c r="H490"/>
      <c r="I490"/>
      <c r="J490"/>
      <c r="K490"/>
      <c r="L490"/>
    </row>
    <row r="491" spans="1:12">
      <c r="A491"/>
      <c r="B491"/>
      <c r="C491"/>
      <c r="D491"/>
      <c r="E491"/>
      <c r="F491"/>
      <c r="G491"/>
      <c r="H491"/>
      <c r="I491"/>
      <c r="J491"/>
      <c r="K491"/>
      <c r="L491"/>
    </row>
    <row r="492" spans="1:12">
      <c r="A492"/>
      <c r="B492"/>
      <c r="C492"/>
      <c r="D492"/>
      <c r="E492"/>
      <c r="F492"/>
      <c r="G492"/>
      <c r="H492"/>
      <c r="I492"/>
      <c r="J492"/>
      <c r="K492"/>
      <c r="L492"/>
    </row>
    <row r="493" spans="1:12">
      <c r="A493"/>
      <c r="B493"/>
      <c r="C493"/>
      <c r="D493"/>
      <c r="E493"/>
      <c r="F493"/>
      <c r="G493"/>
      <c r="H493"/>
      <c r="I493"/>
      <c r="J493"/>
      <c r="K493"/>
      <c r="L493"/>
    </row>
    <row r="494" spans="1:12">
      <c r="A494"/>
      <c r="B494"/>
      <c r="C494"/>
      <c r="D494"/>
      <c r="E494"/>
      <c r="F494"/>
      <c r="G494"/>
      <c r="H494"/>
      <c r="I494"/>
      <c r="J494"/>
      <c r="K494"/>
      <c r="L494"/>
    </row>
    <row r="495" spans="1:12">
      <c r="A495"/>
      <c r="B495"/>
      <c r="C495"/>
      <c r="D495"/>
      <c r="E495"/>
      <c r="F495"/>
      <c r="G495"/>
      <c r="H495"/>
      <c r="I495"/>
      <c r="J495"/>
      <c r="K495"/>
      <c r="L495"/>
    </row>
    <row r="496" spans="1:12">
      <c r="A496"/>
      <c r="B496"/>
      <c r="C496"/>
      <c r="D496"/>
      <c r="E496"/>
      <c r="F496"/>
      <c r="G496"/>
      <c r="H496"/>
      <c r="I496"/>
      <c r="J496"/>
      <c r="K496"/>
      <c r="L496"/>
    </row>
    <row r="497" spans="1:12">
      <c r="A497"/>
      <c r="B497"/>
      <c r="C497"/>
      <c r="D497"/>
      <c r="E497"/>
      <c r="F497"/>
      <c r="G497"/>
      <c r="H497"/>
      <c r="I497"/>
      <c r="J497"/>
      <c r="K497"/>
      <c r="L497"/>
    </row>
    <row r="498" spans="1:12">
      <c r="A498"/>
      <c r="B498"/>
      <c r="C498"/>
      <c r="D498"/>
      <c r="E498"/>
      <c r="F498"/>
      <c r="G498"/>
      <c r="H498"/>
      <c r="I498"/>
      <c r="J498"/>
      <c r="K498"/>
      <c r="L498"/>
    </row>
    <row r="499" spans="1:12">
      <c r="A499"/>
      <c r="B499"/>
      <c r="C499"/>
      <c r="D499"/>
      <c r="E499"/>
      <c r="F499"/>
      <c r="G499"/>
      <c r="H499"/>
      <c r="I499"/>
      <c r="J499"/>
      <c r="K499"/>
      <c r="L499"/>
    </row>
    <row r="500" spans="1:12">
      <c r="A500"/>
      <c r="B500"/>
      <c r="C500"/>
      <c r="D500"/>
      <c r="E500"/>
      <c r="F500"/>
      <c r="G500"/>
      <c r="H500"/>
      <c r="I500"/>
      <c r="J500"/>
      <c r="K500"/>
      <c r="L500"/>
    </row>
    <row r="501" spans="1:12">
      <c r="A501"/>
      <c r="B501"/>
      <c r="C501"/>
      <c r="D501"/>
      <c r="E501"/>
      <c r="F501"/>
      <c r="G501"/>
      <c r="H501"/>
      <c r="I501"/>
      <c r="J501"/>
      <c r="K501"/>
      <c r="L501"/>
    </row>
    <row r="502" spans="1:12">
      <c r="A502"/>
      <c r="B502"/>
      <c r="C502"/>
      <c r="D502"/>
      <c r="E502"/>
      <c r="F502"/>
      <c r="G502"/>
      <c r="H502"/>
      <c r="I502"/>
      <c r="J502"/>
      <c r="K502"/>
      <c r="L502"/>
    </row>
    <row r="503" spans="1:12">
      <c r="A503"/>
      <c r="B503"/>
      <c r="C503"/>
      <c r="D503"/>
      <c r="E503"/>
      <c r="F503"/>
      <c r="G503"/>
      <c r="H503"/>
      <c r="I503"/>
      <c r="J503"/>
      <c r="K503"/>
      <c r="L503"/>
    </row>
    <row r="504" spans="1:12">
      <c r="A504"/>
      <c r="B504"/>
      <c r="C504"/>
      <c r="D504"/>
      <c r="E504"/>
      <c r="F504"/>
      <c r="G504"/>
      <c r="H504"/>
      <c r="I504"/>
      <c r="J504"/>
      <c r="K504"/>
      <c r="L504"/>
    </row>
    <row r="505" spans="1:12">
      <c r="A505"/>
      <c r="B505"/>
      <c r="C505"/>
      <c r="D505"/>
      <c r="E505"/>
      <c r="F505"/>
      <c r="G505"/>
      <c r="H505"/>
      <c r="I505"/>
      <c r="J505"/>
      <c r="K505"/>
      <c r="L505"/>
    </row>
    <row r="506" spans="1:12">
      <c r="A506"/>
      <c r="B506"/>
      <c r="C506"/>
      <c r="D506"/>
      <c r="E506"/>
      <c r="F506"/>
      <c r="G506"/>
      <c r="H506"/>
      <c r="I506"/>
      <c r="J506"/>
      <c r="K506"/>
      <c r="L506"/>
    </row>
    <row r="507" spans="1:12">
      <c r="A507"/>
      <c r="B507"/>
      <c r="C507"/>
      <c r="D507"/>
      <c r="E507"/>
      <c r="F507"/>
      <c r="G507"/>
      <c r="H507"/>
      <c r="I507"/>
      <c r="J507"/>
      <c r="K507"/>
      <c r="L507"/>
    </row>
    <row r="508" spans="1:12">
      <c r="A508"/>
      <c r="B508"/>
      <c r="C508"/>
      <c r="D508"/>
      <c r="E508"/>
      <c r="F508"/>
      <c r="G508"/>
      <c r="H508"/>
      <c r="I508"/>
      <c r="J508"/>
      <c r="K508"/>
      <c r="L508"/>
    </row>
    <row r="509" spans="1:12">
      <c r="A509"/>
      <c r="B509"/>
      <c r="C509"/>
      <c r="D509"/>
      <c r="E509"/>
      <c r="F509"/>
      <c r="G509"/>
      <c r="H509"/>
      <c r="I509"/>
      <c r="J509"/>
      <c r="K509"/>
      <c r="L509"/>
    </row>
    <row r="510" spans="1:12">
      <c r="A510"/>
      <c r="B510"/>
      <c r="C510"/>
      <c r="D510"/>
      <c r="E510"/>
      <c r="F510"/>
      <c r="G510"/>
      <c r="H510"/>
      <c r="I510"/>
      <c r="J510"/>
      <c r="K510"/>
      <c r="L510"/>
    </row>
    <row r="511" spans="1:12">
      <c r="A511"/>
      <c r="B511"/>
      <c r="C511"/>
      <c r="D511"/>
      <c r="E511"/>
      <c r="F511"/>
      <c r="G511"/>
      <c r="H511"/>
      <c r="I511"/>
      <c r="J511"/>
      <c r="K511"/>
      <c r="L511"/>
    </row>
    <row r="512" spans="1:12">
      <c r="A512"/>
      <c r="B512"/>
      <c r="C512"/>
      <c r="D512"/>
      <c r="E512"/>
      <c r="F512"/>
      <c r="G512"/>
      <c r="H512"/>
      <c r="I512"/>
      <c r="J512"/>
      <c r="K512"/>
      <c r="L512"/>
    </row>
    <row r="513" spans="1:12">
      <c r="A513"/>
      <c r="B513"/>
      <c r="C513"/>
      <c r="D513"/>
      <c r="E513"/>
      <c r="F513"/>
      <c r="G513"/>
      <c r="H513"/>
      <c r="I513"/>
      <c r="J513"/>
      <c r="K513"/>
      <c r="L513"/>
    </row>
    <row r="514" spans="1:12">
      <c r="A514"/>
      <c r="B514"/>
      <c r="C514"/>
      <c r="D514"/>
      <c r="E514"/>
      <c r="F514"/>
      <c r="G514"/>
      <c r="H514"/>
      <c r="I514"/>
      <c r="J514"/>
      <c r="K514"/>
      <c r="L514"/>
    </row>
    <row r="515" spans="1:12">
      <c r="A515"/>
      <c r="B515"/>
      <c r="C515"/>
      <c r="D515"/>
      <c r="E515"/>
      <c r="F515"/>
      <c r="G515"/>
      <c r="H515"/>
      <c r="I515"/>
      <c r="J515"/>
      <c r="K515"/>
      <c r="L515"/>
    </row>
    <row r="516" spans="1:12">
      <c r="A516"/>
      <c r="B516"/>
      <c r="C516"/>
      <c r="D516"/>
      <c r="E516"/>
      <c r="F516"/>
      <c r="G516"/>
      <c r="H516"/>
      <c r="I516"/>
      <c r="J516"/>
      <c r="K516"/>
      <c r="L516"/>
    </row>
    <row r="517" spans="1:12">
      <c r="A517"/>
      <c r="B517"/>
      <c r="C517"/>
      <c r="D517"/>
      <c r="E517"/>
      <c r="F517"/>
      <c r="G517"/>
      <c r="H517"/>
      <c r="I517"/>
      <c r="J517"/>
      <c r="K517"/>
      <c r="L517"/>
    </row>
    <row r="518" spans="1:12">
      <c r="A518"/>
      <c r="B518"/>
      <c r="C518"/>
      <c r="D518"/>
      <c r="E518"/>
      <c r="F518"/>
      <c r="G518"/>
      <c r="H518"/>
      <c r="I518"/>
      <c r="J518"/>
      <c r="K518"/>
      <c r="L518"/>
    </row>
    <row r="519" spans="1:12">
      <c r="A519"/>
      <c r="B519"/>
      <c r="C519"/>
      <c r="D519"/>
      <c r="E519"/>
      <c r="F519"/>
      <c r="G519"/>
      <c r="H519"/>
      <c r="I519"/>
      <c r="J519"/>
      <c r="K519"/>
      <c r="L519"/>
    </row>
    <row r="520" spans="1:12">
      <c r="A520"/>
      <c r="B520"/>
      <c r="C520"/>
      <c r="D520"/>
      <c r="E520"/>
      <c r="F520"/>
      <c r="G520"/>
      <c r="H520"/>
      <c r="I520"/>
      <c r="J520"/>
      <c r="K520"/>
      <c r="L520"/>
    </row>
    <row r="521" spans="1:12">
      <c r="A521"/>
      <c r="B521"/>
      <c r="C521"/>
      <c r="D521"/>
      <c r="E521"/>
      <c r="F521"/>
      <c r="G521"/>
      <c r="H521"/>
      <c r="I521"/>
      <c r="J521"/>
      <c r="K521"/>
      <c r="L521"/>
    </row>
    <row r="522" spans="1:12">
      <c r="A522"/>
      <c r="B522"/>
      <c r="C522"/>
      <c r="D522"/>
      <c r="E522"/>
      <c r="F522"/>
      <c r="G522"/>
      <c r="H522"/>
      <c r="I522"/>
      <c r="J522"/>
      <c r="K522"/>
      <c r="L522"/>
    </row>
    <row r="523" spans="1:12">
      <c r="A523"/>
      <c r="B523"/>
      <c r="C523"/>
      <c r="D523"/>
      <c r="E523"/>
      <c r="F523"/>
      <c r="G523"/>
      <c r="H523"/>
      <c r="I523"/>
      <c r="J523"/>
      <c r="K523"/>
      <c r="L523"/>
    </row>
    <row r="524" spans="1:12">
      <c r="A524"/>
      <c r="B524"/>
      <c r="C524"/>
      <c r="D524"/>
      <c r="E524"/>
      <c r="F524"/>
      <c r="G524"/>
      <c r="H524"/>
      <c r="I524"/>
      <c r="J524"/>
      <c r="K524"/>
      <c r="L524"/>
    </row>
    <row r="525" spans="1:12">
      <c r="A525"/>
      <c r="B525"/>
      <c r="C525"/>
      <c r="D525"/>
      <c r="E525"/>
      <c r="F525"/>
      <c r="G525"/>
      <c r="H525"/>
      <c r="I525"/>
      <c r="J525"/>
      <c r="K525"/>
      <c r="L525"/>
    </row>
    <row r="526" spans="1:12">
      <c r="A526"/>
      <c r="B526"/>
      <c r="C526"/>
      <c r="D526"/>
      <c r="E526"/>
      <c r="F526"/>
      <c r="G526"/>
      <c r="H526"/>
      <c r="I526"/>
      <c r="J526"/>
      <c r="K526"/>
      <c r="L526"/>
    </row>
    <row r="527" spans="1:12">
      <c r="A527"/>
      <c r="B527"/>
      <c r="C527"/>
      <c r="D527"/>
      <c r="E527"/>
      <c r="F527"/>
      <c r="G527"/>
      <c r="H527"/>
      <c r="I527"/>
      <c r="J527"/>
      <c r="K527"/>
      <c r="L527"/>
    </row>
    <row r="528" spans="1:12">
      <c r="A528"/>
      <c r="B528"/>
      <c r="C528"/>
      <c r="D528"/>
      <c r="E528"/>
      <c r="F528"/>
      <c r="G528"/>
      <c r="H528"/>
      <c r="I528"/>
      <c r="J528"/>
      <c r="K528"/>
      <c r="L528"/>
    </row>
    <row r="529" spans="1:12">
      <c r="A529"/>
      <c r="B529"/>
      <c r="C529"/>
      <c r="D529"/>
      <c r="E529"/>
      <c r="F529"/>
      <c r="G529"/>
      <c r="H529"/>
      <c r="I529"/>
      <c r="J529"/>
      <c r="K529"/>
      <c r="L529"/>
    </row>
    <row r="530" spans="1:12">
      <c r="A530"/>
      <c r="B530"/>
      <c r="C530"/>
      <c r="D530"/>
      <c r="E530"/>
      <c r="F530"/>
      <c r="G530"/>
      <c r="H530"/>
      <c r="I530"/>
      <c r="J530"/>
      <c r="K530"/>
      <c r="L530"/>
    </row>
    <row r="531" spans="1:12">
      <c r="A531"/>
      <c r="B531"/>
      <c r="C531"/>
      <c r="D531"/>
      <c r="E531"/>
      <c r="F531"/>
      <c r="G531"/>
      <c r="H531"/>
      <c r="I531"/>
      <c r="J531"/>
      <c r="K531"/>
      <c r="L531"/>
    </row>
    <row r="532" spans="1:12">
      <c r="A532"/>
      <c r="B532"/>
      <c r="C532"/>
      <c r="D532"/>
      <c r="E532"/>
      <c r="F532"/>
      <c r="G532"/>
      <c r="H532"/>
      <c r="I532"/>
      <c r="J532"/>
      <c r="K532"/>
      <c r="L532"/>
    </row>
    <row r="533" spans="1:12">
      <c r="A533"/>
      <c r="B533"/>
      <c r="C533"/>
      <c r="D533"/>
      <c r="E533"/>
      <c r="F533"/>
      <c r="G533"/>
      <c r="H533"/>
      <c r="I533"/>
      <c r="J533"/>
      <c r="K533"/>
      <c r="L533"/>
    </row>
    <row r="534" spans="1:12">
      <c r="A534"/>
      <c r="B534"/>
      <c r="C534"/>
      <c r="D534"/>
      <c r="E534"/>
      <c r="F534"/>
      <c r="G534"/>
      <c r="H534"/>
      <c r="I534"/>
      <c r="J534"/>
      <c r="K534"/>
      <c r="L534"/>
    </row>
    <row r="535" spans="1:12">
      <c r="A535"/>
      <c r="B535"/>
      <c r="C535"/>
      <c r="D535"/>
      <c r="E535"/>
      <c r="F535"/>
      <c r="G535"/>
      <c r="H535"/>
      <c r="I535"/>
      <c r="J535"/>
      <c r="K535"/>
      <c r="L535"/>
    </row>
    <row r="536" spans="1:12">
      <c r="A536"/>
      <c r="B536"/>
      <c r="C536"/>
      <c r="D536"/>
      <c r="E536"/>
      <c r="F536"/>
      <c r="G536"/>
      <c r="H536"/>
      <c r="I536"/>
      <c r="J536"/>
      <c r="K536"/>
      <c r="L536"/>
    </row>
    <row r="537" spans="1:12">
      <c r="A537"/>
      <c r="B537"/>
      <c r="C537"/>
      <c r="D537"/>
      <c r="E537"/>
      <c r="F537"/>
      <c r="G537"/>
      <c r="H537"/>
      <c r="I537"/>
      <c r="J537"/>
      <c r="K537"/>
      <c r="L537"/>
    </row>
    <row r="538" spans="1:12">
      <c r="A538"/>
      <c r="B538"/>
      <c r="C538"/>
      <c r="D538"/>
      <c r="E538"/>
      <c r="F538"/>
      <c r="G538"/>
      <c r="H538"/>
      <c r="I538"/>
      <c r="J538"/>
      <c r="K538"/>
      <c r="L538"/>
    </row>
    <row r="539" spans="1:12">
      <c r="A539"/>
      <c r="B539"/>
      <c r="C539"/>
      <c r="D539"/>
      <c r="E539"/>
      <c r="F539"/>
      <c r="G539"/>
      <c r="H539"/>
      <c r="I539"/>
      <c r="J539"/>
      <c r="K539"/>
      <c r="L539"/>
    </row>
    <row r="540" spans="1:12">
      <c r="A540"/>
      <c r="B540"/>
      <c r="C540"/>
      <c r="D540"/>
      <c r="E540"/>
      <c r="F540"/>
      <c r="G540"/>
      <c r="H540"/>
      <c r="I540"/>
      <c r="J540"/>
      <c r="K540"/>
      <c r="L540"/>
    </row>
    <row r="541" spans="1:12">
      <c r="A541"/>
      <c r="B541"/>
      <c r="C541"/>
      <c r="D541"/>
      <c r="E541"/>
      <c r="F541"/>
      <c r="G541"/>
      <c r="H541"/>
      <c r="I541"/>
      <c r="J541"/>
      <c r="K541"/>
      <c r="L541"/>
    </row>
    <row r="542" spans="1:12">
      <c r="A542"/>
      <c r="B542"/>
      <c r="C542"/>
      <c r="D542"/>
      <c r="E542"/>
      <c r="F542"/>
      <c r="G542"/>
      <c r="H542"/>
      <c r="I542"/>
      <c r="J542"/>
      <c r="K542"/>
      <c r="L542"/>
    </row>
    <row r="543" spans="1:12">
      <c r="A543"/>
      <c r="B543"/>
      <c r="C543"/>
      <c r="D543"/>
      <c r="E543"/>
      <c r="F543"/>
      <c r="G543"/>
      <c r="H543"/>
      <c r="I543"/>
      <c r="J543"/>
      <c r="K543"/>
      <c r="L543"/>
    </row>
    <row r="544" spans="1:12">
      <c r="A544"/>
      <c r="B544"/>
      <c r="C544"/>
      <c r="D544"/>
      <c r="E544"/>
      <c r="F544"/>
      <c r="G544"/>
      <c r="H544"/>
      <c r="I544"/>
      <c r="J544"/>
      <c r="K544"/>
      <c r="L544"/>
    </row>
    <row r="545" spans="1:12">
      <c r="A545"/>
      <c r="B545"/>
      <c r="C545"/>
      <c r="D545"/>
      <c r="E545"/>
      <c r="F545"/>
      <c r="G545"/>
      <c r="H545"/>
      <c r="I545"/>
      <c r="J545"/>
      <c r="K545"/>
      <c r="L545"/>
    </row>
    <row r="546" spans="1:12">
      <c r="A546"/>
      <c r="B546"/>
      <c r="C546"/>
      <c r="D546"/>
      <c r="E546"/>
      <c r="F546"/>
      <c r="G546"/>
      <c r="H546"/>
      <c r="I546"/>
      <c r="J546"/>
      <c r="K546"/>
      <c r="L546"/>
    </row>
    <row r="547" spans="1:12">
      <c r="A547"/>
      <c r="B547"/>
      <c r="C547"/>
      <c r="D547"/>
      <c r="E547"/>
      <c r="F547"/>
      <c r="G547"/>
      <c r="H547"/>
      <c r="I547"/>
      <c r="J547"/>
      <c r="K547"/>
      <c r="L547"/>
    </row>
    <row r="548" spans="1:12">
      <c r="A548"/>
      <c r="B548"/>
      <c r="C548"/>
      <c r="D548"/>
      <c r="E548"/>
      <c r="F548"/>
      <c r="G548"/>
      <c r="H548"/>
      <c r="I548"/>
      <c r="J548"/>
      <c r="K548"/>
      <c r="L548"/>
    </row>
    <row r="549" spans="1:12">
      <c r="A549"/>
      <c r="B549"/>
      <c r="C549"/>
      <c r="D549"/>
      <c r="E549"/>
      <c r="F549"/>
      <c r="G549"/>
      <c r="H549"/>
      <c r="I549"/>
      <c r="J549"/>
      <c r="K549"/>
      <c r="L549"/>
    </row>
    <row r="550" spans="1:12">
      <c r="A550"/>
      <c r="B550"/>
      <c r="C550"/>
      <c r="D550"/>
      <c r="E550"/>
      <c r="F550"/>
      <c r="G550"/>
      <c r="H550"/>
      <c r="I550"/>
      <c r="J550"/>
      <c r="K550"/>
      <c r="L550"/>
    </row>
    <row r="551" spans="1:12">
      <c r="A551"/>
      <c r="B551"/>
      <c r="C551"/>
      <c r="D551"/>
      <c r="E551"/>
      <c r="F551"/>
      <c r="G551"/>
      <c r="H551"/>
      <c r="I551"/>
      <c r="J551"/>
      <c r="K551"/>
      <c r="L551"/>
    </row>
    <row r="552" spans="1:12">
      <c r="A552"/>
      <c r="B552"/>
      <c r="C552"/>
      <c r="D552"/>
      <c r="E552"/>
      <c r="F552"/>
      <c r="G552"/>
      <c r="H552"/>
      <c r="I552"/>
      <c r="J552"/>
      <c r="K552"/>
      <c r="L552"/>
    </row>
    <row r="553" spans="1:12">
      <c r="A553"/>
      <c r="B553"/>
      <c r="C553"/>
      <c r="D553"/>
      <c r="E553"/>
      <c r="F553"/>
      <c r="G553"/>
      <c r="H553"/>
      <c r="I553"/>
      <c r="J553"/>
      <c r="K553"/>
      <c r="L553"/>
    </row>
    <row r="554" spans="1:12">
      <c r="A554"/>
      <c r="B554"/>
      <c r="C554"/>
      <c r="D554"/>
      <c r="E554"/>
      <c r="F554"/>
      <c r="G554"/>
      <c r="H554"/>
      <c r="I554"/>
      <c r="J554"/>
      <c r="K554"/>
      <c r="L554"/>
    </row>
    <row r="555" spans="1:12">
      <c r="A555"/>
      <c r="B555"/>
      <c r="C555"/>
      <c r="D555"/>
      <c r="E555"/>
      <c r="F555"/>
      <c r="G555"/>
      <c r="H555"/>
      <c r="I555"/>
      <c r="J555"/>
      <c r="K555"/>
      <c r="L555"/>
    </row>
    <row r="556" spans="1:12">
      <c r="A556"/>
      <c r="B556"/>
      <c r="C556"/>
      <c r="D556"/>
      <c r="E556"/>
      <c r="F556"/>
      <c r="G556"/>
      <c r="H556"/>
      <c r="I556"/>
      <c r="J556"/>
      <c r="K556"/>
      <c r="L556"/>
    </row>
    <row r="557" spans="1:12">
      <c r="A557"/>
      <c r="B557"/>
      <c r="C557"/>
      <c r="D557"/>
      <c r="E557"/>
      <c r="F557"/>
      <c r="G557"/>
      <c r="H557"/>
      <c r="I557"/>
      <c r="J557"/>
      <c r="K557"/>
      <c r="L557"/>
    </row>
    <row r="558" spans="1:12">
      <c r="A558"/>
      <c r="B558"/>
      <c r="C558"/>
      <c r="D558"/>
      <c r="E558"/>
      <c r="F558"/>
      <c r="G558"/>
      <c r="H558"/>
      <c r="I558"/>
      <c r="J558"/>
      <c r="K558"/>
      <c r="L558"/>
    </row>
    <row r="559" spans="1:12">
      <c r="A559"/>
      <c r="B559"/>
      <c r="C559"/>
      <c r="D559"/>
      <c r="E559"/>
      <c r="F559"/>
      <c r="G559"/>
      <c r="H559"/>
      <c r="I559"/>
      <c r="J559"/>
      <c r="K559"/>
      <c r="L559"/>
    </row>
    <row r="560" spans="1:12">
      <c r="A560"/>
      <c r="B560"/>
      <c r="C560"/>
      <c r="D560"/>
      <c r="E560"/>
      <c r="F560"/>
      <c r="G560"/>
      <c r="H560"/>
      <c r="I560"/>
      <c r="J560"/>
      <c r="K560"/>
      <c r="L560"/>
    </row>
    <row r="561" spans="1:12">
      <c r="A561"/>
      <c r="B561"/>
      <c r="C561"/>
      <c r="D561"/>
      <c r="E561"/>
      <c r="F561"/>
      <c r="G561"/>
      <c r="H561"/>
      <c r="I561"/>
      <c r="J561"/>
      <c r="K561"/>
      <c r="L561"/>
    </row>
    <row r="562" spans="1:12">
      <c r="A562"/>
      <c r="B562"/>
      <c r="C562"/>
      <c r="D562"/>
      <c r="E562"/>
      <c r="F562"/>
      <c r="G562"/>
      <c r="H562"/>
      <c r="I562"/>
      <c r="J562"/>
      <c r="K562"/>
      <c r="L562"/>
    </row>
    <row r="563" spans="1:12">
      <c r="A563"/>
      <c r="B563"/>
      <c r="C563"/>
      <c r="D563"/>
      <c r="E563"/>
      <c r="F563"/>
      <c r="G563"/>
      <c r="H563"/>
      <c r="I563"/>
      <c r="J563"/>
      <c r="K563"/>
      <c r="L563"/>
    </row>
    <row r="564" spans="1:12">
      <c r="A564"/>
      <c r="B564"/>
      <c r="C564"/>
      <c r="D564"/>
      <c r="E564"/>
      <c r="F564"/>
      <c r="G564"/>
      <c r="H564"/>
      <c r="I564"/>
      <c r="J564"/>
      <c r="K564"/>
      <c r="L564"/>
    </row>
    <row r="565" spans="1:12">
      <c r="A565"/>
      <c r="B565"/>
      <c r="C565"/>
      <c r="D565"/>
      <c r="E565"/>
      <c r="F565"/>
      <c r="G565"/>
      <c r="H565"/>
      <c r="I565"/>
      <c r="J565"/>
      <c r="K565"/>
      <c r="L565"/>
    </row>
    <row r="566" spans="1:12">
      <c r="A566"/>
      <c r="B566"/>
      <c r="C566"/>
      <c r="D566"/>
      <c r="E566"/>
      <c r="F566"/>
      <c r="G566"/>
      <c r="H566"/>
      <c r="I566"/>
      <c r="J566"/>
      <c r="K566"/>
      <c r="L566"/>
    </row>
    <row r="567" spans="1:12">
      <c r="A567"/>
      <c r="B567"/>
      <c r="C567"/>
      <c r="D567"/>
      <c r="E567"/>
      <c r="F567"/>
      <c r="G567"/>
      <c r="H567"/>
      <c r="I567"/>
      <c r="J567"/>
      <c r="K567"/>
      <c r="L567"/>
    </row>
    <row r="568" spans="1:12">
      <c r="A568"/>
      <c r="B568"/>
      <c r="C568"/>
      <c r="D568"/>
      <c r="E568"/>
      <c r="F568"/>
      <c r="G568"/>
      <c r="H568"/>
      <c r="I568"/>
      <c r="J568"/>
      <c r="K568"/>
      <c r="L568"/>
    </row>
    <row r="569" spans="1:12">
      <c r="A569"/>
      <c r="B569"/>
      <c r="C569"/>
      <c r="D569"/>
      <c r="E569"/>
      <c r="F569"/>
      <c r="G569"/>
      <c r="H569"/>
      <c r="I569"/>
      <c r="J569"/>
      <c r="K569"/>
      <c r="L569"/>
    </row>
    <row r="570" spans="1:12">
      <c r="A570"/>
      <c r="B570"/>
      <c r="C570"/>
      <c r="D570"/>
      <c r="E570"/>
      <c r="F570"/>
      <c r="G570"/>
      <c r="H570"/>
      <c r="I570"/>
      <c r="J570"/>
      <c r="K570"/>
      <c r="L570"/>
    </row>
    <row r="571" spans="1:12">
      <c r="A571"/>
      <c r="B571"/>
      <c r="C571"/>
      <c r="D571"/>
      <c r="E571"/>
      <c r="F571"/>
      <c r="G571"/>
      <c r="H571"/>
      <c r="I571"/>
      <c r="J571"/>
      <c r="K571"/>
      <c r="L571"/>
    </row>
    <row r="572" spans="1:12">
      <c r="A572"/>
      <c r="B572"/>
      <c r="C572"/>
      <c r="D572"/>
      <c r="E572"/>
      <c r="F572"/>
      <c r="G572"/>
      <c r="H572"/>
      <c r="I572"/>
      <c r="J572"/>
      <c r="K572"/>
      <c r="L572"/>
    </row>
    <row r="573" spans="1:12">
      <c r="A573"/>
      <c r="B573"/>
      <c r="C573"/>
      <c r="D573"/>
      <c r="E573"/>
      <c r="F573"/>
      <c r="G573"/>
      <c r="H573"/>
      <c r="I573"/>
      <c r="J573"/>
      <c r="K573"/>
      <c r="L573"/>
    </row>
    <row r="574" spans="1:12">
      <c r="A574"/>
      <c r="B574"/>
      <c r="C574"/>
      <c r="D574"/>
      <c r="E574"/>
      <c r="F574"/>
      <c r="G574"/>
      <c r="H574"/>
      <c r="I574"/>
      <c r="J574"/>
      <c r="K574"/>
      <c r="L574"/>
    </row>
    <row r="575" spans="1:12">
      <c r="A575"/>
      <c r="B575"/>
      <c r="C575"/>
      <c r="D575"/>
      <c r="E575"/>
      <c r="F575"/>
      <c r="G575"/>
      <c r="H575"/>
      <c r="I575"/>
      <c r="J575"/>
      <c r="K575"/>
      <c r="L575"/>
    </row>
    <row r="576" spans="1:12">
      <c r="A576"/>
      <c r="B576"/>
      <c r="C576"/>
      <c r="D576"/>
      <c r="E576"/>
      <c r="F576"/>
      <c r="G576"/>
      <c r="H576"/>
      <c r="I576"/>
      <c r="J576"/>
      <c r="K576"/>
      <c r="L576"/>
    </row>
    <row r="577" spans="1:12">
      <c r="A577"/>
      <c r="B577"/>
      <c r="C577"/>
      <c r="D577"/>
      <c r="E577"/>
      <c r="F577"/>
      <c r="G577"/>
      <c r="H577"/>
      <c r="I577"/>
      <c r="J577"/>
      <c r="K577"/>
      <c r="L577"/>
    </row>
    <row r="578" spans="1:12">
      <c r="A578"/>
      <c r="B578"/>
      <c r="C578"/>
      <c r="D578"/>
      <c r="E578"/>
      <c r="F578"/>
      <c r="G578"/>
      <c r="H578"/>
      <c r="I578"/>
      <c r="J578"/>
      <c r="K578"/>
      <c r="L578"/>
    </row>
    <row r="579" spans="1:12">
      <c r="A579"/>
      <c r="B579"/>
      <c r="C579"/>
      <c r="D579"/>
      <c r="E579"/>
      <c r="F579"/>
      <c r="G579"/>
      <c r="H579"/>
      <c r="I579"/>
      <c r="J579"/>
      <c r="K579"/>
      <c r="L579"/>
    </row>
    <row r="580" spans="1:12">
      <c r="A580"/>
      <c r="B580"/>
      <c r="C580"/>
      <c r="D580"/>
      <c r="E580"/>
      <c r="F580"/>
      <c r="G580"/>
      <c r="H580"/>
      <c r="I580"/>
      <c r="J580"/>
      <c r="K580"/>
      <c r="L580"/>
    </row>
    <row r="581" spans="1:12">
      <c r="A581"/>
      <c r="B581"/>
      <c r="C581"/>
      <c r="D581"/>
      <c r="E581"/>
      <c r="F581"/>
      <c r="G581"/>
      <c r="H581"/>
      <c r="I581"/>
      <c r="J581"/>
      <c r="K581"/>
      <c r="L581"/>
    </row>
    <row r="582" spans="1:12">
      <c r="A582"/>
      <c r="B582"/>
      <c r="C582"/>
      <c r="D582"/>
      <c r="E582"/>
      <c r="F582"/>
      <c r="G582"/>
      <c r="H582"/>
      <c r="I582"/>
      <c r="J582"/>
      <c r="K582"/>
      <c r="L582"/>
    </row>
    <row r="583" spans="1:12">
      <c r="A583"/>
      <c r="B583"/>
      <c r="C583"/>
      <c r="D583"/>
      <c r="E583"/>
      <c r="F583"/>
      <c r="G583"/>
      <c r="H583"/>
      <c r="I583"/>
      <c r="J583"/>
      <c r="K583"/>
      <c r="L583"/>
    </row>
    <row r="584" spans="1:12">
      <c r="A584"/>
      <c r="B584"/>
      <c r="C584"/>
      <c r="D584"/>
      <c r="E584"/>
      <c r="F584"/>
      <c r="G584"/>
      <c r="H584"/>
      <c r="I584"/>
      <c r="J584"/>
      <c r="K584"/>
      <c r="L584"/>
    </row>
    <row r="585" spans="1:12">
      <c r="A585"/>
      <c r="B585"/>
      <c r="C585"/>
      <c r="D585"/>
      <c r="E585"/>
      <c r="F585"/>
      <c r="G585"/>
      <c r="H585"/>
      <c r="I585"/>
      <c r="J585"/>
      <c r="K585"/>
      <c r="L585"/>
    </row>
    <row r="586" spans="1:12">
      <c r="A586"/>
      <c r="B586"/>
      <c r="C586"/>
      <c r="D586"/>
      <c r="E586"/>
      <c r="F586"/>
      <c r="G586"/>
      <c r="H586"/>
      <c r="I586"/>
      <c r="J586"/>
      <c r="K586"/>
      <c r="L586"/>
    </row>
    <row r="587" spans="1:12">
      <c r="A587"/>
      <c r="B587"/>
      <c r="C587"/>
      <c r="D587"/>
      <c r="E587"/>
      <c r="F587"/>
      <c r="G587"/>
      <c r="H587"/>
      <c r="I587"/>
      <c r="J587"/>
      <c r="K587"/>
      <c r="L587"/>
    </row>
    <row r="588" spans="1:12">
      <c r="A588"/>
      <c r="B588"/>
      <c r="C588"/>
      <c r="D588"/>
      <c r="E588"/>
      <c r="F588"/>
      <c r="G588"/>
      <c r="H588"/>
      <c r="I588"/>
      <c r="J588"/>
      <c r="K588"/>
      <c r="L588"/>
    </row>
    <row r="589" spans="1:12">
      <c r="A589"/>
      <c r="B589"/>
      <c r="C589"/>
      <c r="D589"/>
      <c r="E589"/>
      <c r="F589"/>
      <c r="G589"/>
      <c r="H589"/>
      <c r="I589"/>
      <c r="J589"/>
      <c r="K589"/>
      <c r="L589"/>
    </row>
    <row r="590" spans="1:12">
      <c r="A590"/>
      <c r="B590"/>
      <c r="C590"/>
      <c r="D590"/>
      <c r="E590"/>
      <c r="F590"/>
      <c r="G590"/>
      <c r="H590"/>
      <c r="I590"/>
      <c r="J590"/>
      <c r="K590"/>
      <c r="L590"/>
    </row>
    <row r="591" spans="1:12">
      <c r="A591"/>
      <c r="B591"/>
      <c r="C591"/>
      <c r="D591"/>
      <c r="E591"/>
      <c r="F591"/>
      <c r="G591"/>
      <c r="H591"/>
      <c r="I591"/>
      <c r="J591"/>
      <c r="K591"/>
      <c r="L591"/>
    </row>
    <row r="592" spans="1:12">
      <c r="A592"/>
      <c r="B592"/>
      <c r="C592"/>
      <c r="D592"/>
      <c r="E592"/>
      <c r="F592"/>
      <c r="G592"/>
      <c r="H592"/>
      <c r="I592"/>
      <c r="J592"/>
      <c r="K592"/>
      <c r="L592"/>
    </row>
    <row r="593" spans="1:12">
      <c r="A593"/>
      <c r="B593"/>
      <c r="C593"/>
      <c r="D593"/>
      <c r="E593"/>
      <c r="F593"/>
      <c r="G593"/>
      <c r="H593"/>
      <c r="I593"/>
      <c r="J593"/>
      <c r="K593"/>
      <c r="L593"/>
    </row>
    <row r="594" spans="1:12">
      <c r="A594"/>
      <c r="B594"/>
      <c r="C594"/>
      <c r="D594"/>
      <c r="E594"/>
      <c r="F594"/>
      <c r="G594"/>
      <c r="H594"/>
      <c r="I594"/>
      <c r="J594"/>
      <c r="K594"/>
      <c r="L594"/>
    </row>
    <row r="595" spans="1:12">
      <c r="A595"/>
      <c r="B595"/>
      <c r="C595"/>
      <c r="D595"/>
      <c r="E595"/>
      <c r="F595"/>
      <c r="G595"/>
      <c r="H595"/>
      <c r="I595"/>
      <c r="J595"/>
      <c r="K595"/>
      <c r="L595"/>
    </row>
    <row r="596" spans="1:12">
      <c r="A596"/>
      <c r="B596"/>
      <c r="C596"/>
      <c r="D596"/>
      <c r="E596"/>
      <c r="F596"/>
      <c r="G596"/>
      <c r="H596"/>
      <c r="I596"/>
      <c r="J596"/>
      <c r="K596"/>
      <c r="L596"/>
    </row>
    <row r="597" spans="1:12">
      <c r="A597"/>
      <c r="B597"/>
      <c r="C597"/>
      <c r="D597"/>
      <c r="E597"/>
      <c r="F597"/>
      <c r="G597"/>
      <c r="H597"/>
      <c r="I597"/>
      <c r="J597"/>
      <c r="K597"/>
      <c r="L597"/>
    </row>
    <row r="598" spans="1:12">
      <c r="A598"/>
      <c r="B598"/>
      <c r="C598"/>
      <c r="D598"/>
      <c r="E598"/>
      <c r="F598"/>
      <c r="G598"/>
      <c r="H598"/>
      <c r="I598"/>
      <c r="J598"/>
      <c r="K598"/>
      <c r="L598"/>
    </row>
    <row r="599" spans="1:12">
      <c r="A599"/>
      <c r="B599"/>
      <c r="C599"/>
      <c r="D599"/>
      <c r="E599"/>
      <c r="F599"/>
      <c r="G599"/>
      <c r="H599"/>
      <c r="I599"/>
      <c r="J599"/>
      <c r="K599"/>
      <c r="L599"/>
    </row>
    <row r="600" spans="1:12">
      <c r="A600"/>
      <c r="B600"/>
      <c r="C600"/>
      <c r="D600"/>
      <c r="E600"/>
      <c r="F600"/>
      <c r="G600"/>
      <c r="H600"/>
      <c r="I600"/>
      <c r="J600"/>
      <c r="K600"/>
      <c r="L600"/>
    </row>
    <row r="601" spans="1:12">
      <c r="A601"/>
      <c r="B601"/>
      <c r="C601"/>
      <c r="D601"/>
      <c r="E601"/>
      <c r="F601"/>
      <c r="G601"/>
      <c r="H601"/>
      <c r="I601"/>
      <c r="J601"/>
      <c r="K601"/>
      <c r="L601"/>
    </row>
    <row r="602" spans="1:12">
      <c r="A602"/>
      <c r="B602"/>
      <c r="C602"/>
      <c r="D602"/>
      <c r="E602"/>
      <c r="F602"/>
      <c r="G602"/>
      <c r="H602"/>
      <c r="I602"/>
      <c r="J602"/>
      <c r="K602"/>
      <c r="L602"/>
    </row>
    <row r="603" spans="1:12">
      <c r="A603"/>
      <c r="B603"/>
      <c r="C603"/>
      <c r="D603"/>
      <c r="E603"/>
      <c r="F603"/>
      <c r="G603"/>
      <c r="H603"/>
      <c r="I603"/>
      <c r="J603"/>
      <c r="K603"/>
      <c r="L603"/>
    </row>
    <row r="604" spans="1:12">
      <c r="A604"/>
      <c r="B604"/>
      <c r="C604"/>
      <c r="D604"/>
      <c r="E604"/>
      <c r="F604"/>
      <c r="G604"/>
      <c r="H604"/>
      <c r="I604"/>
      <c r="J604"/>
      <c r="K604"/>
      <c r="L604"/>
    </row>
    <row r="605" spans="1:12">
      <c r="A605"/>
      <c r="B605"/>
      <c r="C605"/>
      <c r="D605"/>
      <c r="E605"/>
      <c r="F605"/>
      <c r="G605"/>
      <c r="H605"/>
      <c r="I605"/>
      <c r="J605"/>
      <c r="K605"/>
      <c r="L605"/>
    </row>
    <row r="606" spans="1:12">
      <c r="A606"/>
      <c r="B606"/>
      <c r="C606"/>
      <c r="D606"/>
      <c r="E606"/>
      <c r="F606"/>
      <c r="G606"/>
      <c r="H606"/>
      <c r="I606"/>
      <c r="J606"/>
      <c r="K606"/>
      <c r="L606"/>
    </row>
    <row r="607" spans="1:12">
      <c r="A607"/>
      <c r="B607"/>
      <c r="C607"/>
      <c r="D607"/>
      <c r="E607"/>
      <c r="F607"/>
      <c r="G607"/>
      <c r="H607"/>
      <c r="I607"/>
      <c r="J607"/>
      <c r="K607"/>
      <c r="L607"/>
    </row>
    <row r="608" spans="1:12">
      <c r="A608"/>
      <c r="B608"/>
      <c r="C608"/>
      <c r="D608"/>
      <c r="E608"/>
      <c r="F608"/>
      <c r="G608"/>
      <c r="H608"/>
      <c r="I608"/>
      <c r="J608"/>
      <c r="K608"/>
      <c r="L608"/>
    </row>
    <row r="609" spans="1:12">
      <c r="A609"/>
      <c r="B609"/>
      <c r="C609"/>
      <c r="D609"/>
      <c r="E609"/>
      <c r="F609"/>
      <c r="G609"/>
      <c r="H609"/>
      <c r="I609"/>
      <c r="J609"/>
      <c r="K609"/>
      <c r="L609"/>
    </row>
    <row r="610" spans="1:12">
      <c r="A610"/>
      <c r="B610"/>
      <c r="C610"/>
      <c r="D610"/>
      <c r="E610"/>
      <c r="F610"/>
      <c r="G610"/>
      <c r="H610"/>
      <c r="I610"/>
      <c r="J610"/>
      <c r="K610"/>
      <c r="L610"/>
    </row>
    <row r="611" spans="1:12">
      <c r="A611"/>
      <c r="B611"/>
      <c r="C611"/>
      <c r="D611"/>
      <c r="E611"/>
      <c r="F611"/>
      <c r="G611"/>
      <c r="H611"/>
      <c r="I611"/>
      <c r="J611"/>
      <c r="K611"/>
      <c r="L611"/>
    </row>
    <row r="612" spans="1:12">
      <c r="A612"/>
      <c r="B612"/>
      <c r="C612"/>
      <c r="D612"/>
      <c r="E612"/>
      <c r="F612"/>
      <c r="G612"/>
      <c r="H612"/>
      <c r="I612"/>
      <c r="J612"/>
      <c r="K612"/>
      <c r="L612"/>
    </row>
    <row r="613" spans="1:12">
      <c r="A613"/>
      <c r="B613"/>
      <c r="C613"/>
      <c r="D613"/>
      <c r="E613"/>
      <c r="F613"/>
      <c r="G613"/>
      <c r="H613"/>
      <c r="I613"/>
      <c r="J613"/>
      <c r="K613"/>
      <c r="L613"/>
    </row>
    <row r="614" spans="1:12">
      <c r="A614"/>
      <c r="B614"/>
      <c r="C614"/>
      <c r="D614"/>
      <c r="E614"/>
      <c r="F614"/>
      <c r="G614"/>
      <c r="H614"/>
      <c r="I614"/>
      <c r="J614"/>
      <c r="K614"/>
      <c r="L614"/>
    </row>
    <row r="615" spans="1:12">
      <c r="A615"/>
      <c r="B615"/>
      <c r="C615"/>
      <c r="D615"/>
      <c r="E615"/>
      <c r="F615"/>
      <c r="G615"/>
      <c r="H615"/>
      <c r="I615"/>
      <c r="J615"/>
      <c r="K615"/>
      <c r="L615"/>
    </row>
    <row r="616" spans="1:12">
      <c r="A616"/>
      <c r="B616"/>
      <c r="C616"/>
      <c r="D616"/>
      <c r="E616"/>
      <c r="F616"/>
      <c r="G616"/>
      <c r="H616"/>
      <c r="I616"/>
      <c r="J616"/>
      <c r="K616"/>
      <c r="L616"/>
    </row>
    <row r="617" spans="1:12">
      <c r="A617"/>
      <c r="B617"/>
      <c r="C617"/>
      <c r="D617"/>
      <c r="E617"/>
      <c r="F617"/>
      <c r="G617"/>
      <c r="H617"/>
      <c r="I617"/>
      <c r="J617"/>
      <c r="K617"/>
      <c r="L617"/>
    </row>
    <row r="618" spans="1:12">
      <c r="A618"/>
      <c r="B618"/>
      <c r="C618"/>
      <c r="D618"/>
      <c r="E618"/>
      <c r="F618"/>
      <c r="G618"/>
      <c r="H618"/>
      <c r="I618"/>
      <c r="J618"/>
      <c r="K618"/>
      <c r="L618"/>
    </row>
    <row r="619" spans="1:12">
      <c r="A619"/>
      <c r="B619"/>
      <c r="C619"/>
      <c r="D619"/>
      <c r="E619"/>
      <c r="F619"/>
      <c r="G619"/>
      <c r="H619"/>
      <c r="I619"/>
      <c r="J619"/>
      <c r="K619"/>
      <c r="L619"/>
    </row>
    <row r="620" spans="1:12">
      <c r="A620"/>
      <c r="B620"/>
      <c r="C620"/>
      <c r="D620"/>
      <c r="E620"/>
      <c r="F620"/>
      <c r="G620"/>
      <c r="H620"/>
      <c r="I620"/>
      <c r="J620"/>
      <c r="K620"/>
      <c r="L620"/>
    </row>
    <row r="621" spans="1:12">
      <c r="A621"/>
      <c r="B621"/>
      <c r="C621"/>
      <c r="D621"/>
      <c r="E621"/>
      <c r="F621"/>
      <c r="G621"/>
      <c r="H621"/>
      <c r="I621"/>
      <c r="J621"/>
      <c r="K621"/>
      <c r="L621"/>
    </row>
    <row r="622" spans="1:12">
      <c r="A622"/>
      <c r="B622"/>
      <c r="C622"/>
      <c r="D622"/>
      <c r="E622"/>
      <c r="F622"/>
      <c r="G622"/>
      <c r="H622"/>
      <c r="I622"/>
      <c r="J622"/>
      <c r="K622"/>
      <c r="L622"/>
    </row>
    <row r="623" spans="1:12">
      <c r="A623"/>
      <c r="B623"/>
      <c r="C623"/>
      <c r="D623"/>
      <c r="E623"/>
      <c r="F623"/>
      <c r="G623"/>
      <c r="H623"/>
      <c r="I623"/>
      <c r="J623"/>
      <c r="K623"/>
      <c r="L623"/>
    </row>
    <row r="624" spans="1:12">
      <c r="A624"/>
      <c r="B624"/>
      <c r="C624"/>
      <c r="D624"/>
      <c r="E624"/>
      <c r="F624"/>
      <c r="G624"/>
      <c r="H624"/>
      <c r="I624"/>
      <c r="J624"/>
      <c r="K624"/>
      <c r="L624"/>
    </row>
    <row r="625" spans="1:12">
      <c r="A625"/>
      <c r="B625"/>
      <c r="C625"/>
      <c r="D625"/>
      <c r="E625"/>
      <c r="F625"/>
      <c r="G625"/>
      <c r="H625"/>
      <c r="I625"/>
      <c r="J625"/>
      <c r="K625"/>
      <c r="L625"/>
    </row>
    <row r="626" spans="1:12">
      <c r="A626"/>
      <c r="B626"/>
      <c r="C626"/>
      <c r="D626"/>
      <c r="E626"/>
      <c r="F626"/>
      <c r="G626"/>
      <c r="H626"/>
      <c r="I626"/>
      <c r="J626"/>
      <c r="K626"/>
      <c r="L626"/>
    </row>
    <row r="627" spans="1:12">
      <c r="A627"/>
      <c r="B627"/>
      <c r="C627"/>
      <c r="D627"/>
      <c r="E627"/>
      <c r="F627"/>
      <c r="G627"/>
      <c r="H627"/>
      <c r="I627"/>
      <c r="J627"/>
      <c r="K627"/>
      <c r="L627"/>
    </row>
    <row r="628" spans="1:12">
      <c r="A628"/>
      <c r="B628"/>
      <c r="C628"/>
      <c r="D628"/>
      <c r="E628"/>
      <c r="F628"/>
      <c r="G628"/>
      <c r="H628"/>
      <c r="I628"/>
      <c r="J628"/>
      <c r="K628"/>
      <c r="L628"/>
    </row>
    <row r="629" spans="1:12">
      <c r="A629"/>
      <c r="B629"/>
      <c r="C629"/>
      <c r="D629"/>
      <c r="E629"/>
      <c r="F629"/>
      <c r="G629"/>
      <c r="H629"/>
      <c r="I629"/>
      <c r="J629"/>
      <c r="K629"/>
      <c r="L629"/>
    </row>
    <row r="630" spans="1:12">
      <c r="A630"/>
      <c r="B630"/>
      <c r="C630"/>
      <c r="D630"/>
      <c r="E630"/>
      <c r="F630"/>
      <c r="G630"/>
      <c r="H630"/>
      <c r="I630"/>
      <c r="J630"/>
      <c r="K630"/>
      <c r="L630"/>
    </row>
    <row r="631" spans="1:12">
      <c r="A631"/>
      <c r="B631"/>
      <c r="C631"/>
      <c r="D631"/>
      <c r="E631"/>
      <c r="F631"/>
      <c r="G631"/>
      <c r="H631"/>
      <c r="I631"/>
      <c r="J631"/>
      <c r="K631"/>
      <c r="L631"/>
    </row>
    <row r="632" spans="1:12">
      <c r="A632"/>
      <c r="B632"/>
      <c r="C632"/>
      <c r="D632"/>
      <c r="E632"/>
      <c r="F632"/>
      <c r="G632"/>
      <c r="H632"/>
      <c r="I632"/>
      <c r="J632"/>
      <c r="K632"/>
      <c r="L632"/>
    </row>
    <row r="633" spans="1:12">
      <c r="A633"/>
      <c r="B633"/>
      <c r="C633"/>
      <c r="D633"/>
      <c r="E633"/>
      <c r="F633"/>
      <c r="G633"/>
      <c r="H633"/>
      <c r="I633"/>
      <c r="J633"/>
      <c r="K633"/>
      <c r="L633"/>
    </row>
    <row r="634" spans="1:12">
      <c r="A634"/>
      <c r="B634"/>
      <c r="C634"/>
      <c r="D634"/>
      <c r="E634"/>
      <c r="F634"/>
      <c r="G634"/>
      <c r="H634"/>
      <c r="I634"/>
      <c r="J634"/>
      <c r="K634"/>
      <c r="L634"/>
    </row>
    <row r="635" spans="1:12">
      <c r="A635"/>
      <c r="B635"/>
      <c r="C635"/>
      <c r="D635"/>
      <c r="E635"/>
      <c r="F635"/>
      <c r="G635"/>
      <c r="H635"/>
      <c r="I635"/>
      <c r="J635"/>
      <c r="K635"/>
      <c r="L635"/>
    </row>
    <row r="636" spans="1:12">
      <c r="A636"/>
      <c r="B636"/>
      <c r="C636"/>
      <c r="D636"/>
      <c r="E636"/>
      <c r="F636"/>
      <c r="G636"/>
      <c r="H636"/>
      <c r="I636"/>
      <c r="J636"/>
      <c r="K636"/>
      <c r="L636"/>
    </row>
    <row r="637" spans="1:12">
      <c r="A637"/>
      <c r="B637"/>
      <c r="C637"/>
      <c r="D637"/>
      <c r="E637"/>
      <c r="F637"/>
      <c r="G637"/>
      <c r="H637"/>
      <c r="I637"/>
      <c r="J637"/>
      <c r="K637"/>
      <c r="L637"/>
    </row>
    <row r="638" spans="1:12">
      <c r="A638"/>
      <c r="B638"/>
      <c r="C638"/>
      <c r="D638"/>
      <c r="E638"/>
      <c r="F638"/>
      <c r="G638"/>
      <c r="H638"/>
      <c r="I638"/>
      <c r="J638"/>
      <c r="K638"/>
      <c r="L638"/>
    </row>
    <row r="639" spans="1:12">
      <c r="A639"/>
      <c r="B639"/>
      <c r="C639"/>
      <c r="D639"/>
      <c r="E639"/>
      <c r="F639"/>
      <c r="G639"/>
      <c r="H639"/>
      <c r="I639"/>
      <c r="J639"/>
      <c r="K639"/>
      <c r="L639"/>
    </row>
    <row r="640" spans="1:12">
      <c r="A640"/>
      <c r="B640"/>
      <c r="C640"/>
      <c r="D640"/>
      <c r="E640"/>
      <c r="F640"/>
      <c r="G640"/>
      <c r="H640"/>
      <c r="I640"/>
      <c r="J640"/>
      <c r="K640"/>
      <c r="L640"/>
    </row>
    <row r="641" spans="1:12">
      <c r="A641"/>
      <c r="B641"/>
      <c r="C641"/>
      <c r="D641"/>
      <c r="E641"/>
      <c r="F641"/>
      <c r="G641"/>
      <c r="H641"/>
      <c r="I641"/>
      <c r="J641"/>
      <c r="K641"/>
      <c r="L641"/>
    </row>
    <row r="642" spans="1:12">
      <c r="A642"/>
      <c r="B642"/>
      <c r="C642"/>
      <c r="D642"/>
      <c r="E642"/>
      <c r="F642"/>
      <c r="G642"/>
      <c r="H642"/>
      <c r="I642"/>
      <c r="J642"/>
      <c r="K642"/>
      <c r="L642"/>
    </row>
    <row r="643" spans="1:12">
      <c r="A643"/>
      <c r="B643"/>
      <c r="C643"/>
      <c r="D643"/>
      <c r="E643"/>
      <c r="F643"/>
      <c r="G643"/>
      <c r="H643"/>
      <c r="I643"/>
      <c r="J643"/>
      <c r="K643"/>
      <c r="L643"/>
    </row>
    <row r="644" spans="1:12">
      <c r="A644"/>
      <c r="B644"/>
      <c r="C644"/>
      <c r="D644"/>
      <c r="E644"/>
      <c r="F644"/>
      <c r="G644"/>
      <c r="H644"/>
      <c r="I644"/>
      <c r="J644"/>
      <c r="K644"/>
      <c r="L644"/>
    </row>
    <row r="645" spans="1:12">
      <c r="A645"/>
      <c r="B645"/>
      <c r="C645"/>
      <c r="D645"/>
      <c r="E645"/>
      <c r="F645"/>
      <c r="G645"/>
      <c r="H645"/>
      <c r="I645"/>
      <c r="J645"/>
      <c r="K645"/>
      <c r="L645"/>
    </row>
    <row r="646" spans="1:12">
      <c r="A646"/>
      <c r="B646"/>
      <c r="C646"/>
      <c r="D646"/>
      <c r="E646"/>
      <c r="F646"/>
      <c r="G646"/>
      <c r="H646"/>
      <c r="I646"/>
      <c r="J646"/>
      <c r="K646"/>
      <c r="L646"/>
    </row>
    <row r="647" spans="1:12">
      <c r="A647"/>
      <c r="B647"/>
      <c r="C647"/>
      <c r="D647"/>
      <c r="E647"/>
      <c r="F647"/>
      <c r="G647"/>
      <c r="H647"/>
      <c r="I647"/>
      <c r="J647"/>
      <c r="K647"/>
      <c r="L647"/>
    </row>
    <row r="648" spans="1:12">
      <c r="A648"/>
      <c r="B648"/>
      <c r="C648"/>
      <c r="D648"/>
      <c r="E648"/>
      <c r="F648"/>
      <c r="G648"/>
      <c r="H648"/>
      <c r="I648"/>
      <c r="J648"/>
      <c r="K648"/>
      <c r="L648"/>
    </row>
    <row r="649" spans="1:12">
      <c r="A649"/>
      <c r="B649"/>
      <c r="C649"/>
      <c r="D649"/>
      <c r="E649"/>
      <c r="F649"/>
      <c r="G649"/>
      <c r="H649"/>
      <c r="I649"/>
      <c r="J649"/>
      <c r="K649"/>
      <c r="L649"/>
    </row>
    <row r="650" spans="1:12">
      <c r="A650"/>
      <c r="B650"/>
      <c r="C650"/>
      <c r="D650"/>
      <c r="E650"/>
      <c r="F650"/>
      <c r="G650"/>
      <c r="H650"/>
      <c r="I650"/>
      <c r="J650"/>
      <c r="K650"/>
      <c r="L650"/>
    </row>
    <row r="651" spans="1:12">
      <c r="A651"/>
      <c r="B651"/>
      <c r="C651"/>
      <c r="D651"/>
      <c r="E651"/>
      <c r="F651"/>
      <c r="G651"/>
      <c r="H651"/>
      <c r="I651"/>
      <c r="J651"/>
      <c r="K651"/>
      <c r="L651"/>
    </row>
    <row r="652" spans="1:12">
      <c r="A652"/>
      <c r="B652"/>
      <c r="C652"/>
      <c r="D652"/>
      <c r="E652"/>
      <c r="F652"/>
      <c r="G652"/>
      <c r="H652"/>
      <c r="I652"/>
      <c r="J652"/>
      <c r="K652"/>
      <c r="L652"/>
    </row>
    <row r="653" spans="1:12">
      <c r="A653"/>
      <c r="B653"/>
      <c r="C653"/>
      <c r="D653"/>
      <c r="E653"/>
      <c r="F653"/>
      <c r="G653"/>
      <c r="H653"/>
      <c r="I653"/>
      <c r="J653"/>
      <c r="K653"/>
      <c r="L653"/>
    </row>
    <row r="654" spans="1:12">
      <c r="A654"/>
      <c r="B654"/>
      <c r="C654"/>
      <c r="D654"/>
      <c r="E654"/>
      <c r="F654"/>
      <c r="G654"/>
      <c r="H654"/>
      <c r="I654"/>
      <c r="J654"/>
      <c r="K654"/>
      <c r="L654"/>
    </row>
    <row r="655" spans="1:12">
      <c r="A655"/>
      <c r="B655"/>
      <c r="C655"/>
      <c r="D655"/>
      <c r="E655"/>
      <c r="F655"/>
      <c r="G655"/>
      <c r="H655"/>
      <c r="I655"/>
      <c r="J655"/>
      <c r="K655"/>
      <c r="L655"/>
    </row>
    <row r="656" spans="1:12">
      <c r="A656"/>
      <c r="B656"/>
      <c r="C656"/>
      <c r="D656"/>
      <c r="E656"/>
      <c r="F656"/>
      <c r="G656"/>
      <c r="H656"/>
      <c r="I656"/>
      <c r="J656"/>
      <c r="K656"/>
      <c r="L656"/>
    </row>
    <row r="657" spans="1:12">
      <c r="A657"/>
      <c r="B657"/>
      <c r="C657"/>
      <c r="D657"/>
      <c r="E657"/>
      <c r="F657"/>
      <c r="G657"/>
      <c r="H657"/>
      <c r="I657"/>
      <c r="J657"/>
      <c r="K657"/>
      <c r="L657"/>
    </row>
    <row r="658" spans="1:12">
      <c r="A658"/>
      <c r="B658"/>
      <c r="C658"/>
      <c r="D658"/>
      <c r="E658"/>
      <c r="F658"/>
      <c r="G658"/>
      <c r="H658"/>
      <c r="I658"/>
      <c r="J658"/>
      <c r="K658"/>
      <c r="L658"/>
    </row>
    <row r="659" spans="1:12">
      <c r="A659"/>
      <c r="B659"/>
      <c r="C659"/>
      <c r="D659"/>
      <c r="E659"/>
      <c r="F659"/>
      <c r="G659"/>
      <c r="H659"/>
      <c r="I659"/>
      <c r="J659"/>
      <c r="K659"/>
      <c r="L659"/>
    </row>
    <row r="660" spans="1:12">
      <c r="A660"/>
      <c r="B660"/>
      <c r="C660"/>
      <c r="D660"/>
      <c r="E660"/>
      <c r="F660"/>
      <c r="G660"/>
      <c r="H660"/>
      <c r="I660"/>
      <c r="J660"/>
      <c r="K660"/>
      <c r="L660"/>
    </row>
    <row r="661" spans="1:12">
      <c r="A661"/>
      <c r="B661"/>
      <c r="C661"/>
      <c r="D661"/>
      <c r="E661"/>
      <c r="F661"/>
      <c r="G661"/>
      <c r="H661"/>
      <c r="I661"/>
      <c r="J661"/>
      <c r="K661"/>
      <c r="L661"/>
    </row>
    <row r="662" spans="1:12">
      <c r="A662"/>
      <c r="B662"/>
      <c r="C662"/>
      <c r="D662"/>
      <c r="E662"/>
      <c r="F662"/>
      <c r="G662"/>
      <c r="H662"/>
      <c r="I662"/>
      <c r="J662"/>
      <c r="K662"/>
      <c r="L662"/>
    </row>
    <row r="663" spans="1:12">
      <c r="A663"/>
      <c r="B663"/>
      <c r="C663"/>
      <c r="D663"/>
      <c r="E663"/>
      <c r="F663"/>
      <c r="G663"/>
      <c r="H663"/>
      <c r="I663"/>
      <c r="J663"/>
      <c r="K663"/>
      <c r="L663"/>
    </row>
    <row r="664" spans="1:12">
      <c r="A664"/>
      <c r="B664"/>
      <c r="C664"/>
      <c r="D664"/>
      <c r="E664"/>
      <c r="F664"/>
      <c r="G664"/>
      <c r="H664"/>
      <c r="I664"/>
      <c r="J664"/>
      <c r="K664"/>
      <c r="L664"/>
    </row>
    <row r="665" spans="1:12">
      <c r="A665"/>
      <c r="B665"/>
      <c r="C665"/>
      <c r="D665"/>
      <c r="E665"/>
      <c r="F665"/>
      <c r="G665"/>
      <c r="H665"/>
      <c r="I665"/>
      <c r="J665"/>
      <c r="K665"/>
      <c r="L665"/>
    </row>
    <row r="666" spans="1:12">
      <c r="A666"/>
      <c r="B666"/>
      <c r="C666"/>
      <c r="D666"/>
      <c r="E666"/>
      <c r="F666"/>
      <c r="G666"/>
      <c r="H666"/>
      <c r="I666"/>
      <c r="J666"/>
      <c r="K666"/>
      <c r="L666"/>
    </row>
    <row r="667" spans="1:12">
      <c r="A667"/>
      <c r="B667"/>
      <c r="C667"/>
      <c r="D667"/>
      <c r="E667"/>
      <c r="F667"/>
      <c r="G667"/>
      <c r="H667"/>
      <c r="I667"/>
      <c r="J667"/>
      <c r="K667"/>
      <c r="L667"/>
    </row>
    <row r="668" spans="1:12">
      <c r="A668"/>
      <c r="B668"/>
      <c r="C668"/>
      <c r="D668"/>
      <c r="E668"/>
      <c r="F668"/>
      <c r="G668"/>
      <c r="H668"/>
      <c r="I668"/>
      <c r="J668"/>
      <c r="K668"/>
      <c r="L668"/>
    </row>
    <row r="669" spans="1:12">
      <c r="A669"/>
      <c r="B669"/>
      <c r="C669"/>
      <c r="D669"/>
      <c r="E669"/>
      <c r="F669"/>
      <c r="G669"/>
      <c r="H669"/>
      <c r="I669"/>
      <c r="J669"/>
      <c r="K669"/>
      <c r="L669"/>
    </row>
    <row r="670" spans="1:12">
      <c r="A670"/>
      <c r="B670"/>
      <c r="C670"/>
      <c r="D670"/>
      <c r="E670"/>
      <c r="F670"/>
      <c r="G670"/>
      <c r="H670"/>
      <c r="I670"/>
      <c r="J670"/>
      <c r="K670"/>
      <c r="L670"/>
    </row>
    <row r="671" spans="1:12">
      <c r="A671"/>
      <c r="B671"/>
      <c r="C671"/>
      <c r="D671"/>
      <c r="E671"/>
      <c r="F671"/>
      <c r="G671"/>
      <c r="H671"/>
      <c r="I671"/>
      <c r="J671"/>
      <c r="K671"/>
      <c r="L671"/>
    </row>
    <row r="672" spans="1:12">
      <c r="A672"/>
      <c r="B672"/>
      <c r="C672"/>
      <c r="D672"/>
      <c r="E672"/>
      <c r="F672"/>
      <c r="G672"/>
      <c r="H672"/>
      <c r="I672"/>
      <c r="J672"/>
      <c r="K672"/>
      <c r="L672"/>
    </row>
    <row r="673" spans="1:12">
      <c r="A673"/>
      <c r="B673"/>
      <c r="C673"/>
      <c r="D673"/>
      <c r="E673"/>
      <c r="F673"/>
      <c r="G673"/>
      <c r="H673"/>
      <c r="I673"/>
      <c r="J673"/>
      <c r="K673"/>
      <c r="L673"/>
    </row>
    <row r="674" spans="1:12">
      <c r="A674"/>
      <c r="B674"/>
      <c r="C674"/>
      <c r="D674"/>
      <c r="E674"/>
      <c r="F674"/>
      <c r="G674"/>
      <c r="H674"/>
      <c r="I674"/>
      <c r="J674"/>
      <c r="K674"/>
      <c r="L674"/>
    </row>
    <row r="675" spans="1:12">
      <c r="A675"/>
      <c r="B675"/>
      <c r="C675"/>
      <c r="D675"/>
      <c r="E675"/>
      <c r="F675"/>
      <c r="G675"/>
      <c r="H675"/>
      <c r="I675"/>
      <c r="J675"/>
      <c r="K675"/>
      <c r="L675"/>
    </row>
    <row r="676" spans="1:12">
      <c r="A676"/>
      <c r="B676"/>
      <c r="C676"/>
      <c r="D676"/>
      <c r="E676"/>
      <c r="F676"/>
      <c r="G676"/>
      <c r="H676"/>
      <c r="I676"/>
      <c r="J676"/>
      <c r="K676"/>
      <c r="L676"/>
    </row>
    <row r="677" spans="1:12">
      <c r="A677"/>
      <c r="B677"/>
      <c r="C677"/>
      <c r="D677"/>
      <c r="E677"/>
      <c r="F677"/>
      <c r="G677"/>
      <c r="H677"/>
      <c r="I677"/>
      <c r="J677"/>
      <c r="K677"/>
      <c r="L677"/>
    </row>
    <row r="678" spans="1:12">
      <c r="A678"/>
      <c r="B678"/>
      <c r="C678"/>
      <c r="D678"/>
      <c r="E678"/>
      <c r="F678"/>
      <c r="G678"/>
      <c r="H678"/>
      <c r="I678"/>
      <c r="J678"/>
      <c r="K678"/>
      <c r="L678"/>
    </row>
    <row r="679" spans="1:12">
      <c r="A679"/>
      <c r="B679"/>
      <c r="C679"/>
      <c r="D679"/>
      <c r="E679"/>
      <c r="F679"/>
      <c r="G679"/>
      <c r="H679"/>
      <c r="I679"/>
      <c r="J679"/>
      <c r="K679"/>
      <c r="L679"/>
    </row>
    <row r="680" spans="1:12">
      <c r="A680"/>
      <c r="B680"/>
      <c r="C680"/>
      <c r="D680"/>
      <c r="E680"/>
      <c r="F680"/>
      <c r="G680"/>
      <c r="H680"/>
      <c r="I680"/>
      <c r="J680"/>
      <c r="K680"/>
      <c r="L680"/>
    </row>
    <row r="681" spans="1:12">
      <c r="A681"/>
      <c r="B681"/>
      <c r="C681"/>
      <c r="D681"/>
      <c r="E681"/>
      <c r="F681"/>
      <c r="G681"/>
      <c r="H681"/>
      <c r="I681"/>
      <c r="J681"/>
      <c r="K681"/>
      <c r="L681"/>
    </row>
    <row r="682" spans="1:12">
      <c r="A682"/>
      <c r="B682"/>
      <c r="C682"/>
      <c r="D682"/>
      <c r="E682"/>
      <c r="F682"/>
      <c r="G682"/>
      <c r="H682"/>
      <c r="I682"/>
      <c r="J682"/>
      <c r="K682"/>
      <c r="L682"/>
    </row>
    <row r="683" spans="1:12">
      <c r="A683"/>
      <c r="B683"/>
      <c r="C683"/>
      <c r="D683"/>
      <c r="E683"/>
      <c r="F683"/>
      <c r="G683"/>
      <c r="H683"/>
      <c r="I683"/>
      <c r="J683"/>
      <c r="K683"/>
      <c r="L683"/>
    </row>
    <row r="684" spans="1:12">
      <c r="A684"/>
      <c r="B684"/>
      <c r="C684"/>
      <c r="D684"/>
      <c r="E684"/>
      <c r="F684"/>
      <c r="G684"/>
      <c r="H684"/>
      <c r="I684"/>
      <c r="J684"/>
      <c r="K684"/>
      <c r="L684"/>
    </row>
    <row r="685" spans="1:12">
      <c r="A685"/>
      <c r="B685"/>
      <c r="C685"/>
      <c r="D685"/>
      <c r="E685"/>
      <c r="F685"/>
      <c r="G685"/>
      <c r="H685"/>
      <c r="I685"/>
      <c r="J685"/>
      <c r="K685"/>
      <c r="L685"/>
    </row>
    <row r="686" spans="1:12">
      <c r="A686"/>
      <c r="B686"/>
      <c r="C686"/>
      <c r="D686"/>
      <c r="E686"/>
      <c r="F686"/>
      <c r="G686"/>
      <c r="H686"/>
      <c r="I686"/>
      <c r="J686"/>
      <c r="K686"/>
      <c r="L686"/>
    </row>
    <row r="687" spans="1:12">
      <c r="A687"/>
      <c r="B687"/>
      <c r="C687"/>
      <c r="D687"/>
      <c r="E687"/>
      <c r="F687"/>
      <c r="G687"/>
      <c r="H687"/>
      <c r="I687"/>
      <c r="J687"/>
      <c r="K687"/>
      <c r="L687"/>
    </row>
    <row r="688" spans="1:12">
      <c r="A688"/>
      <c r="B688"/>
      <c r="C688"/>
      <c r="D688"/>
      <c r="E688"/>
      <c r="F688"/>
      <c r="G688"/>
      <c r="H688"/>
      <c r="I688"/>
      <c r="J688"/>
      <c r="K688"/>
      <c r="L688"/>
    </row>
    <row r="689" spans="1:12">
      <c r="A689"/>
      <c r="B689"/>
      <c r="C689"/>
      <c r="D689"/>
      <c r="E689"/>
      <c r="F689"/>
      <c r="G689"/>
      <c r="H689"/>
      <c r="I689"/>
      <c r="J689"/>
      <c r="K689"/>
      <c r="L689"/>
    </row>
    <row r="690" spans="1:12">
      <c r="A690"/>
      <c r="B690"/>
      <c r="C690"/>
      <c r="D690"/>
      <c r="E690"/>
      <c r="F690"/>
      <c r="G690"/>
      <c r="H690"/>
      <c r="I690"/>
      <c r="J690"/>
      <c r="K690"/>
      <c r="L690"/>
    </row>
    <row r="691" spans="1:12">
      <c r="A691"/>
      <c r="B691"/>
      <c r="C691"/>
      <c r="D691"/>
      <c r="E691"/>
      <c r="F691"/>
      <c r="G691"/>
      <c r="H691"/>
      <c r="I691"/>
      <c r="J691"/>
      <c r="K691"/>
      <c r="L691"/>
    </row>
    <row r="692" spans="1:12">
      <c r="A692"/>
      <c r="B692"/>
      <c r="C692"/>
      <c r="D692"/>
      <c r="E692"/>
      <c r="F692"/>
      <c r="G692"/>
      <c r="H692"/>
      <c r="I692"/>
      <c r="J692"/>
      <c r="K692"/>
      <c r="L692"/>
    </row>
    <row r="693" spans="1:12">
      <c r="A693"/>
      <c r="B693"/>
      <c r="C693"/>
      <c r="D693"/>
      <c r="E693"/>
      <c r="F693"/>
      <c r="G693"/>
      <c r="H693"/>
      <c r="I693"/>
      <c r="J693"/>
      <c r="K693"/>
      <c r="L693"/>
    </row>
    <row r="694" spans="1:12">
      <c r="A694"/>
      <c r="B694"/>
      <c r="C694"/>
      <c r="D694"/>
      <c r="E694"/>
      <c r="F694"/>
      <c r="G694"/>
      <c r="H694"/>
      <c r="I694"/>
      <c r="J694"/>
      <c r="K694"/>
      <c r="L694"/>
    </row>
    <row r="695" spans="1:12">
      <c r="A695"/>
      <c r="B695"/>
      <c r="C695"/>
      <c r="D695"/>
      <c r="E695"/>
      <c r="F695"/>
      <c r="G695"/>
      <c r="H695"/>
      <c r="I695"/>
      <c r="J695"/>
      <c r="K695"/>
      <c r="L695"/>
    </row>
    <row r="696" spans="1:12">
      <c r="A696"/>
      <c r="B696"/>
      <c r="C696"/>
      <c r="D696"/>
      <c r="E696"/>
      <c r="F696"/>
      <c r="G696"/>
      <c r="H696"/>
      <c r="I696"/>
      <c r="J696"/>
      <c r="K696"/>
      <c r="L696"/>
    </row>
    <row r="697" spans="1:12">
      <c r="A697"/>
      <c r="B697"/>
      <c r="C697"/>
      <c r="D697"/>
      <c r="E697"/>
      <c r="F697"/>
      <c r="G697"/>
      <c r="H697"/>
      <c r="I697"/>
      <c r="J697"/>
      <c r="K697"/>
      <c r="L697"/>
    </row>
    <row r="698" spans="1:12">
      <c r="A698"/>
      <c r="B698"/>
      <c r="C698"/>
      <c r="D698"/>
      <c r="E698"/>
      <c r="F698"/>
      <c r="G698"/>
      <c r="H698"/>
      <c r="I698"/>
      <c r="J698"/>
      <c r="K698"/>
      <c r="L698"/>
    </row>
    <row r="699" spans="1:12">
      <c r="A699"/>
      <c r="B699"/>
      <c r="C699"/>
      <c r="D699"/>
      <c r="E699"/>
      <c r="F699"/>
      <c r="G699"/>
      <c r="H699"/>
      <c r="I699"/>
      <c r="J699"/>
      <c r="K699"/>
      <c r="L699"/>
    </row>
    <row r="700" spans="1:12">
      <c r="A700"/>
      <c r="B700"/>
      <c r="C700"/>
      <c r="D700"/>
      <c r="E700"/>
      <c r="F700"/>
      <c r="G700"/>
      <c r="H700"/>
      <c r="I700"/>
      <c r="J700"/>
      <c r="K700"/>
      <c r="L700"/>
    </row>
    <row r="701" spans="1:12">
      <c r="A701"/>
      <c r="B701"/>
      <c r="C701"/>
      <c r="D701"/>
      <c r="E701"/>
      <c r="F701"/>
      <c r="G701"/>
      <c r="H701"/>
      <c r="I701"/>
      <c r="J701"/>
      <c r="K701"/>
      <c r="L701"/>
    </row>
    <row r="702" spans="1:12">
      <c r="A702"/>
      <c r="B702"/>
      <c r="C702"/>
      <c r="D702"/>
      <c r="E702"/>
      <c r="F702"/>
      <c r="G702"/>
      <c r="H702"/>
      <c r="I702"/>
      <c r="J702"/>
      <c r="K702"/>
      <c r="L702"/>
    </row>
    <row r="703" spans="1:12">
      <c r="A703"/>
      <c r="B703"/>
      <c r="C703"/>
      <c r="D703"/>
      <c r="E703"/>
      <c r="F703"/>
      <c r="G703"/>
      <c r="H703"/>
      <c r="I703"/>
      <c r="J703"/>
      <c r="K703"/>
      <c r="L703"/>
    </row>
    <row r="704" spans="1:12">
      <c r="A704"/>
      <c r="B704"/>
      <c r="C704"/>
      <c r="D704"/>
      <c r="E704"/>
      <c r="F704"/>
      <c r="G704"/>
      <c r="H704"/>
      <c r="I704"/>
      <c r="J704"/>
      <c r="K704"/>
      <c r="L704"/>
    </row>
    <row r="705" spans="1:12">
      <c r="A705"/>
      <c r="B705"/>
      <c r="C705"/>
      <c r="D705"/>
      <c r="E705"/>
      <c r="F705"/>
      <c r="G705"/>
      <c r="H705"/>
      <c r="I705"/>
      <c r="J705"/>
      <c r="K705"/>
      <c r="L705"/>
    </row>
    <row r="706" spans="1:12">
      <c r="A706"/>
      <c r="B706"/>
      <c r="C706"/>
      <c r="D706"/>
      <c r="E706"/>
      <c r="F706"/>
      <c r="G706"/>
      <c r="H706"/>
      <c r="I706"/>
      <c r="J706"/>
      <c r="K706"/>
      <c r="L706"/>
    </row>
    <row r="707" spans="1:12">
      <c r="A707"/>
      <c r="B707"/>
      <c r="C707"/>
      <c r="D707"/>
      <c r="E707"/>
      <c r="F707"/>
      <c r="G707"/>
      <c r="H707"/>
      <c r="I707"/>
      <c r="J707"/>
      <c r="K707"/>
      <c r="L707"/>
    </row>
    <row r="708" spans="1:12">
      <c r="A708"/>
      <c r="B708"/>
      <c r="C708"/>
      <c r="D708"/>
      <c r="E708"/>
      <c r="F708"/>
      <c r="G708"/>
      <c r="H708"/>
      <c r="I708"/>
      <c r="J708"/>
      <c r="K708"/>
      <c r="L708"/>
    </row>
    <row r="709" spans="1:12">
      <c r="A709"/>
      <c r="B709"/>
      <c r="C709"/>
      <c r="D709"/>
      <c r="E709"/>
      <c r="F709"/>
      <c r="G709"/>
      <c r="H709"/>
      <c r="I709"/>
      <c r="J709"/>
      <c r="K709"/>
      <c r="L709"/>
    </row>
    <row r="710" spans="1:12">
      <c r="A710"/>
      <c r="B710"/>
      <c r="C710"/>
      <c r="D710"/>
      <c r="E710"/>
      <c r="F710"/>
      <c r="G710"/>
      <c r="H710"/>
      <c r="I710"/>
      <c r="J710"/>
      <c r="K710"/>
      <c r="L710"/>
    </row>
    <row r="711" spans="1:12">
      <c r="A711"/>
      <c r="B711"/>
      <c r="C711"/>
      <c r="D711"/>
      <c r="E711"/>
      <c r="F711"/>
      <c r="G711"/>
      <c r="H711"/>
      <c r="I711"/>
      <c r="J711"/>
      <c r="K711"/>
      <c r="L711"/>
    </row>
    <row r="712" spans="1:12">
      <c r="A712"/>
      <c r="B712"/>
      <c r="C712"/>
      <c r="D712"/>
      <c r="E712"/>
      <c r="F712"/>
      <c r="G712"/>
      <c r="H712"/>
      <c r="I712"/>
      <c r="J712"/>
      <c r="K712"/>
      <c r="L712"/>
    </row>
    <row r="713" spans="1:12">
      <c r="A713"/>
      <c r="B713"/>
      <c r="C713"/>
      <c r="D713"/>
      <c r="E713"/>
      <c r="F713"/>
      <c r="G713"/>
      <c r="H713"/>
      <c r="I713"/>
      <c r="J713"/>
      <c r="K713"/>
      <c r="L713"/>
    </row>
    <row r="714" spans="1:12">
      <c r="A714"/>
      <c r="B714"/>
      <c r="C714"/>
      <c r="D714"/>
      <c r="E714"/>
      <c r="F714"/>
      <c r="G714"/>
      <c r="H714"/>
      <c r="I714"/>
      <c r="J714"/>
      <c r="K714"/>
      <c r="L714"/>
    </row>
    <row r="715" spans="1:12">
      <c r="A715"/>
      <c r="B715"/>
      <c r="C715"/>
      <c r="D715"/>
      <c r="E715"/>
      <c r="F715"/>
      <c r="G715"/>
      <c r="H715"/>
      <c r="I715"/>
      <c r="J715"/>
      <c r="K715"/>
      <c r="L715"/>
    </row>
    <row r="716" spans="1:12">
      <c r="A716"/>
      <c r="B716"/>
      <c r="C716"/>
      <c r="D716"/>
      <c r="E716"/>
      <c r="F716"/>
      <c r="G716"/>
      <c r="H716"/>
      <c r="I716"/>
      <c r="J716"/>
      <c r="K716"/>
      <c r="L716"/>
    </row>
    <row r="717" spans="1:12">
      <c r="A717"/>
      <c r="B717"/>
      <c r="C717"/>
      <c r="D717"/>
      <c r="E717"/>
      <c r="F717"/>
      <c r="G717"/>
      <c r="H717"/>
      <c r="I717"/>
      <c r="J717"/>
      <c r="K717"/>
      <c r="L717"/>
    </row>
    <row r="718" spans="1:12">
      <c r="A718"/>
      <c r="B718"/>
      <c r="C718"/>
      <c r="D718"/>
      <c r="E718"/>
      <c r="F718"/>
      <c r="G718"/>
      <c r="H718"/>
      <c r="I718"/>
      <c r="J718"/>
      <c r="K718"/>
      <c r="L718"/>
    </row>
    <row r="719" spans="1:12">
      <c r="A719"/>
      <c r="B719"/>
      <c r="C719"/>
      <c r="D719"/>
      <c r="E719"/>
      <c r="F719"/>
      <c r="G719"/>
      <c r="H719"/>
      <c r="I719"/>
      <c r="J719"/>
      <c r="K719"/>
      <c r="L719"/>
    </row>
    <row r="720" spans="1:12">
      <c r="A720"/>
      <c r="B720"/>
      <c r="C720"/>
      <c r="D720"/>
      <c r="E720"/>
      <c r="F720"/>
      <c r="G720"/>
      <c r="H720"/>
      <c r="I720"/>
      <c r="J720"/>
      <c r="K720"/>
      <c r="L720"/>
    </row>
    <row r="721" spans="1:12">
      <c r="A721"/>
      <c r="B721"/>
      <c r="C721"/>
      <c r="D721"/>
      <c r="E721"/>
      <c r="F721"/>
      <c r="G721"/>
      <c r="H721"/>
      <c r="I721"/>
      <c r="J721"/>
      <c r="K721"/>
      <c r="L721"/>
    </row>
    <row r="722" spans="1:12">
      <c r="A722"/>
      <c r="B722"/>
      <c r="C722"/>
      <c r="D722"/>
      <c r="E722"/>
      <c r="F722"/>
      <c r="G722"/>
      <c r="H722"/>
      <c r="I722"/>
      <c r="J722"/>
      <c r="K722"/>
      <c r="L722"/>
    </row>
    <row r="723" spans="1:12">
      <c r="A723"/>
      <c r="B723"/>
      <c r="C723"/>
      <c r="D723"/>
      <c r="E723"/>
      <c r="F723"/>
      <c r="G723"/>
      <c r="H723"/>
      <c r="I723"/>
      <c r="J723"/>
      <c r="K723"/>
      <c r="L723"/>
    </row>
    <row r="724" spans="1:12">
      <c r="A724"/>
      <c r="B724"/>
      <c r="C724"/>
      <c r="D724"/>
      <c r="E724"/>
      <c r="F724"/>
      <c r="G724"/>
      <c r="H724"/>
      <c r="I724"/>
      <c r="J724"/>
      <c r="K724"/>
      <c r="L724"/>
    </row>
    <row r="725" spans="1:12">
      <c r="A725"/>
      <c r="B725"/>
      <c r="C725"/>
      <c r="D725"/>
      <c r="E725"/>
      <c r="F725"/>
      <c r="G725"/>
      <c r="H725"/>
      <c r="I725"/>
      <c r="J725"/>
      <c r="K725"/>
      <c r="L725"/>
    </row>
    <row r="726" spans="1:12">
      <c r="A726"/>
      <c r="B726"/>
      <c r="C726"/>
      <c r="D726"/>
      <c r="E726"/>
      <c r="F726"/>
      <c r="G726"/>
      <c r="H726"/>
      <c r="I726"/>
      <c r="J726"/>
      <c r="K726"/>
      <c r="L726"/>
    </row>
    <row r="727" spans="1:12">
      <c r="A727"/>
      <c r="B727"/>
      <c r="C727"/>
      <c r="D727"/>
      <c r="E727"/>
      <c r="F727"/>
      <c r="G727"/>
      <c r="H727"/>
      <c r="I727"/>
      <c r="J727"/>
      <c r="K727"/>
      <c r="L727"/>
    </row>
    <row r="728" spans="1:12">
      <c r="A728"/>
      <c r="B728"/>
      <c r="C728"/>
      <c r="D728"/>
      <c r="E728"/>
      <c r="F728"/>
      <c r="G728"/>
      <c r="H728"/>
      <c r="I728"/>
      <c r="J728"/>
      <c r="K728"/>
      <c r="L728"/>
    </row>
    <row r="729" spans="1:12">
      <c r="A729"/>
      <c r="B729"/>
      <c r="C729"/>
      <c r="D729"/>
      <c r="E729"/>
      <c r="F729"/>
      <c r="G729"/>
      <c r="H729"/>
      <c r="I729"/>
      <c r="J729"/>
      <c r="K729"/>
      <c r="L729"/>
    </row>
    <row r="730" spans="1:12">
      <c r="A730"/>
      <c r="B730"/>
      <c r="C730"/>
      <c r="D730"/>
      <c r="E730"/>
      <c r="F730"/>
      <c r="G730"/>
      <c r="H730"/>
      <c r="I730"/>
      <c r="J730"/>
      <c r="K730"/>
      <c r="L730"/>
    </row>
    <row r="731" spans="1:12">
      <c r="A731"/>
      <c r="B731"/>
      <c r="C731"/>
      <c r="D731"/>
      <c r="E731"/>
      <c r="F731"/>
      <c r="G731"/>
      <c r="H731"/>
      <c r="I731"/>
      <c r="J731"/>
      <c r="K731"/>
      <c r="L731"/>
    </row>
    <row r="732" spans="1:12">
      <c r="A732"/>
      <c r="B732"/>
      <c r="C732"/>
      <c r="D732"/>
      <c r="E732"/>
      <c r="F732"/>
      <c r="G732"/>
      <c r="H732"/>
      <c r="I732"/>
      <c r="J732"/>
      <c r="K732"/>
      <c r="L732"/>
    </row>
    <row r="733" spans="1:12">
      <c r="A733"/>
      <c r="B733"/>
      <c r="C733"/>
      <c r="D733"/>
      <c r="E733"/>
      <c r="F733"/>
      <c r="G733"/>
      <c r="H733"/>
      <c r="I733"/>
      <c r="J733"/>
      <c r="K733"/>
      <c r="L733"/>
    </row>
    <row r="734" spans="1:12">
      <c r="A734"/>
      <c r="B734"/>
      <c r="C734"/>
      <c r="D734"/>
      <c r="E734"/>
      <c r="F734"/>
      <c r="G734"/>
      <c r="H734"/>
      <c r="I734"/>
      <c r="J734"/>
      <c r="K734"/>
      <c r="L734"/>
    </row>
    <row r="735" spans="1:12">
      <c r="A735"/>
      <c r="B735"/>
      <c r="C735"/>
      <c r="D735"/>
      <c r="E735"/>
      <c r="F735"/>
      <c r="G735"/>
      <c r="H735"/>
      <c r="I735"/>
      <c r="J735"/>
      <c r="K735"/>
      <c r="L735"/>
    </row>
    <row r="736" spans="1:12">
      <c r="A736"/>
      <c r="B736"/>
      <c r="C736"/>
      <c r="D736"/>
      <c r="E736"/>
      <c r="F736"/>
      <c r="G736"/>
      <c r="H736"/>
      <c r="I736"/>
      <c r="J736"/>
      <c r="K736"/>
      <c r="L736"/>
    </row>
    <row r="737" spans="1:12">
      <c r="A737"/>
      <c r="B737"/>
      <c r="C737"/>
      <c r="D737"/>
      <c r="E737"/>
      <c r="F737"/>
      <c r="G737"/>
      <c r="H737"/>
      <c r="I737"/>
      <c r="J737"/>
      <c r="K737"/>
      <c r="L737"/>
    </row>
    <row r="738" spans="1:12">
      <c r="A738"/>
      <c r="B738"/>
      <c r="C738"/>
      <c r="D738"/>
      <c r="E738"/>
      <c r="F738"/>
      <c r="G738"/>
      <c r="H738"/>
      <c r="I738"/>
      <c r="J738"/>
      <c r="K738"/>
      <c r="L738"/>
    </row>
    <row r="739" spans="1:12">
      <c r="A739"/>
      <c r="B739"/>
      <c r="C739"/>
      <c r="D739"/>
      <c r="E739"/>
      <c r="F739"/>
      <c r="G739"/>
      <c r="H739"/>
      <c r="I739"/>
      <c r="J739"/>
      <c r="K739"/>
      <c r="L739"/>
    </row>
    <row r="740" spans="1:12">
      <c r="A740"/>
      <c r="B740"/>
      <c r="C740"/>
      <c r="D740"/>
      <c r="E740"/>
      <c r="F740"/>
      <c r="G740"/>
      <c r="H740"/>
      <c r="I740"/>
      <c r="J740"/>
      <c r="K740"/>
      <c r="L740"/>
    </row>
    <row r="741" spans="1:12">
      <c r="A741"/>
      <c r="B741"/>
      <c r="C741"/>
      <c r="D741"/>
      <c r="E741"/>
      <c r="F741"/>
      <c r="G741"/>
      <c r="H741"/>
      <c r="I741"/>
      <c r="J741"/>
      <c r="K741"/>
      <c r="L741"/>
    </row>
    <row r="742" spans="1:12">
      <c r="A742"/>
      <c r="B742"/>
      <c r="C742"/>
      <c r="D742"/>
      <c r="E742"/>
      <c r="F742"/>
      <c r="G742"/>
      <c r="H742"/>
      <c r="I742"/>
      <c r="J742"/>
      <c r="K742"/>
      <c r="L742"/>
    </row>
    <row r="743" spans="1:12">
      <c r="A743"/>
      <c r="B743"/>
      <c r="C743"/>
      <c r="D743"/>
      <c r="E743"/>
      <c r="F743"/>
      <c r="G743"/>
      <c r="H743"/>
      <c r="I743"/>
      <c r="J743"/>
      <c r="K743"/>
      <c r="L743"/>
    </row>
    <row r="744" spans="1:12">
      <c r="A744"/>
      <c r="B744"/>
      <c r="C744"/>
      <c r="D744"/>
      <c r="E744"/>
      <c r="F744"/>
      <c r="G744"/>
      <c r="H744"/>
      <c r="I744"/>
      <c r="J744"/>
      <c r="K744"/>
      <c r="L744"/>
    </row>
    <row r="745" spans="1:12">
      <c r="A745"/>
      <c r="B745"/>
      <c r="C745"/>
      <c r="D745"/>
      <c r="E745"/>
      <c r="F745"/>
      <c r="G745"/>
      <c r="H745"/>
      <c r="I745"/>
      <c r="J745"/>
      <c r="K745"/>
      <c r="L745"/>
    </row>
    <row r="746" spans="1:12">
      <c r="A746"/>
      <c r="B746"/>
      <c r="C746"/>
      <c r="D746"/>
      <c r="E746"/>
      <c r="F746"/>
      <c r="G746"/>
      <c r="H746"/>
      <c r="I746"/>
      <c r="J746"/>
      <c r="K746"/>
      <c r="L746"/>
    </row>
    <row r="747" spans="1:12">
      <c r="A747"/>
      <c r="B747"/>
      <c r="C747"/>
      <c r="D747"/>
      <c r="E747"/>
      <c r="F747"/>
      <c r="G747"/>
      <c r="H747"/>
      <c r="I747"/>
      <c r="J747"/>
      <c r="K747"/>
      <c r="L747"/>
    </row>
    <row r="748" spans="1:12">
      <c r="A748"/>
      <c r="B748"/>
      <c r="C748"/>
      <c r="D748"/>
      <c r="E748"/>
      <c r="F748"/>
      <c r="G748"/>
      <c r="H748"/>
      <c r="I748"/>
      <c r="J748"/>
      <c r="K748"/>
      <c r="L748"/>
    </row>
    <row r="749" spans="1:12">
      <c r="A749"/>
      <c r="B749"/>
      <c r="C749"/>
      <c r="D749"/>
      <c r="E749"/>
      <c r="F749"/>
      <c r="G749"/>
      <c r="H749"/>
      <c r="I749"/>
      <c r="J749"/>
      <c r="K749"/>
      <c r="L749"/>
    </row>
    <row r="750" spans="1:12">
      <c r="A750"/>
      <c r="B750"/>
      <c r="C750"/>
      <c r="D750"/>
      <c r="E750"/>
      <c r="F750"/>
      <c r="G750"/>
      <c r="H750"/>
      <c r="I750"/>
      <c r="J750"/>
      <c r="K750"/>
      <c r="L750"/>
    </row>
    <row r="751" spans="1:12">
      <c r="A751"/>
      <c r="B751"/>
      <c r="C751"/>
      <c r="D751"/>
      <c r="E751"/>
      <c r="F751"/>
      <c r="G751"/>
      <c r="H751"/>
      <c r="I751"/>
      <c r="J751"/>
      <c r="K751"/>
      <c r="L751"/>
    </row>
    <row r="752" spans="1:12">
      <c r="A752"/>
      <c r="B752"/>
      <c r="C752"/>
      <c r="D752"/>
      <c r="E752"/>
      <c r="F752"/>
      <c r="G752"/>
      <c r="H752"/>
      <c r="I752"/>
      <c r="J752"/>
      <c r="K752"/>
      <c r="L752"/>
    </row>
    <row r="753" spans="1:12">
      <c r="A753"/>
      <c r="B753"/>
      <c r="C753"/>
      <c r="D753"/>
      <c r="E753"/>
      <c r="F753"/>
      <c r="G753"/>
      <c r="H753"/>
      <c r="I753"/>
      <c r="J753"/>
      <c r="K753"/>
      <c r="L753"/>
    </row>
    <row r="754" spans="1:12">
      <c r="A754"/>
      <c r="B754"/>
      <c r="C754"/>
      <c r="D754"/>
      <c r="E754"/>
      <c r="F754"/>
      <c r="G754"/>
      <c r="H754"/>
      <c r="I754"/>
      <c r="J754"/>
      <c r="K754"/>
      <c r="L754"/>
    </row>
    <row r="755" spans="1:12">
      <c r="A755"/>
      <c r="B755"/>
      <c r="C755"/>
      <c r="D755"/>
      <c r="E755"/>
      <c r="F755"/>
      <c r="G755"/>
      <c r="H755"/>
      <c r="I755"/>
      <c r="J755"/>
      <c r="K755"/>
      <c r="L755"/>
    </row>
    <row r="756" spans="1:12">
      <c r="A756"/>
      <c r="B756"/>
      <c r="C756"/>
      <c r="D756"/>
      <c r="E756"/>
      <c r="F756"/>
      <c r="G756"/>
      <c r="H756"/>
      <c r="I756"/>
      <c r="J756"/>
      <c r="K756"/>
      <c r="L756"/>
    </row>
    <row r="757" spans="1:12">
      <c r="A757"/>
      <c r="B757"/>
      <c r="C757"/>
      <c r="D757"/>
      <c r="E757"/>
      <c r="F757"/>
      <c r="G757"/>
      <c r="H757"/>
      <c r="I757"/>
      <c r="J757"/>
      <c r="K757"/>
      <c r="L757"/>
    </row>
    <row r="758" spans="1:12">
      <c r="A758"/>
      <c r="B758"/>
      <c r="C758"/>
      <c r="D758"/>
      <c r="E758"/>
      <c r="F758"/>
      <c r="G758"/>
      <c r="H758"/>
      <c r="I758"/>
      <c r="J758"/>
      <c r="K758"/>
      <c r="L758"/>
    </row>
    <row r="759" spans="1:12">
      <c r="A759"/>
      <c r="B759"/>
      <c r="C759"/>
      <c r="D759"/>
      <c r="E759"/>
      <c r="F759"/>
      <c r="G759"/>
      <c r="H759"/>
      <c r="I759"/>
      <c r="J759"/>
      <c r="K759"/>
      <c r="L759"/>
    </row>
    <row r="760" spans="1:12">
      <c r="A760"/>
      <c r="B760"/>
      <c r="C760"/>
      <c r="D760"/>
      <c r="E760"/>
      <c r="F760"/>
      <c r="G760"/>
      <c r="H760"/>
      <c r="I760"/>
      <c r="J760"/>
      <c r="K760"/>
      <c r="L760"/>
    </row>
    <row r="761" spans="1:12">
      <c r="A761"/>
      <c r="B761"/>
      <c r="C761"/>
      <c r="D761"/>
      <c r="E761"/>
      <c r="F761"/>
      <c r="G761"/>
      <c r="H761"/>
      <c r="I761"/>
      <c r="J761"/>
      <c r="K761"/>
      <c r="L761"/>
    </row>
    <row r="762" spans="1:12">
      <c r="A762"/>
      <c r="B762"/>
      <c r="C762"/>
      <c r="D762"/>
      <c r="E762"/>
      <c r="F762"/>
      <c r="G762"/>
      <c r="H762"/>
      <c r="I762"/>
      <c r="J762"/>
      <c r="K762"/>
      <c r="L762"/>
    </row>
    <row r="763" spans="1:12">
      <c r="A763"/>
      <c r="B763"/>
      <c r="C763"/>
      <c r="D763"/>
      <c r="E763"/>
      <c r="F763"/>
      <c r="G763"/>
      <c r="H763"/>
      <c r="I763"/>
      <c r="J763"/>
      <c r="K763"/>
      <c r="L763"/>
    </row>
    <row r="764" spans="1:12">
      <c r="A764"/>
      <c r="B764"/>
      <c r="C764"/>
      <c r="D764"/>
      <c r="E764"/>
      <c r="F764"/>
      <c r="G764"/>
      <c r="H764"/>
      <c r="I764"/>
      <c r="J764"/>
      <c r="K764"/>
      <c r="L764"/>
    </row>
    <row r="765" spans="1:12">
      <c r="A765"/>
      <c r="B765"/>
      <c r="C765"/>
      <c r="D765"/>
      <c r="E765"/>
      <c r="F765"/>
      <c r="G765"/>
      <c r="H765"/>
      <c r="I765"/>
      <c r="J765"/>
      <c r="K765"/>
      <c r="L765"/>
    </row>
    <row r="766" spans="1:12">
      <c r="A766"/>
      <c r="B766"/>
      <c r="C766"/>
      <c r="D766"/>
      <c r="E766"/>
      <c r="F766"/>
      <c r="G766"/>
      <c r="H766"/>
      <c r="I766"/>
      <c r="J766"/>
      <c r="K766"/>
      <c r="L766"/>
    </row>
    <row r="767" spans="1:12">
      <c r="A767"/>
      <c r="B767"/>
      <c r="C767"/>
      <c r="D767"/>
      <c r="E767"/>
      <c r="F767"/>
      <c r="G767"/>
      <c r="H767"/>
      <c r="I767"/>
      <c r="J767"/>
      <c r="K767"/>
      <c r="L767"/>
    </row>
    <row r="768" spans="1:12">
      <c r="A768"/>
      <c r="B768"/>
      <c r="C768"/>
      <c r="D768"/>
      <c r="E768"/>
      <c r="F768"/>
      <c r="G768"/>
      <c r="H768"/>
      <c r="I768"/>
      <c r="J768"/>
      <c r="K768"/>
      <c r="L768"/>
    </row>
    <row r="769" spans="1:12">
      <c r="A769"/>
      <c r="B769"/>
      <c r="C769"/>
      <c r="D769"/>
      <c r="E769"/>
      <c r="F769"/>
      <c r="G769"/>
      <c r="H769"/>
      <c r="I769"/>
      <c r="J769"/>
      <c r="K769"/>
      <c r="L769"/>
    </row>
    <row r="770" spans="1:12">
      <c r="A770"/>
      <c r="B770"/>
      <c r="C770"/>
      <c r="D770"/>
      <c r="E770"/>
      <c r="F770"/>
      <c r="G770"/>
      <c r="H770"/>
      <c r="I770"/>
      <c r="J770"/>
      <c r="K770"/>
      <c r="L770"/>
    </row>
    <row r="771" spans="1:12">
      <c r="A771"/>
      <c r="B771"/>
      <c r="C771"/>
      <c r="D771"/>
      <c r="E771"/>
      <c r="F771"/>
      <c r="G771"/>
      <c r="H771"/>
      <c r="I771"/>
      <c r="J771"/>
      <c r="K771"/>
      <c r="L771"/>
    </row>
    <row r="772" spans="1:12">
      <c r="A772"/>
      <c r="B772"/>
      <c r="C772"/>
      <c r="D772"/>
      <c r="E772"/>
      <c r="F772"/>
      <c r="G772"/>
      <c r="H772"/>
      <c r="I772"/>
      <c r="J772"/>
      <c r="K772"/>
      <c r="L772"/>
    </row>
    <row r="773" spans="1:12">
      <c r="A773"/>
      <c r="B773"/>
      <c r="C773"/>
      <c r="D773"/>
      <c r="E773"/>
      <c r="F773"/>
      <c r="G773"/>
      <c r="H773"/>
      <c r="I773"/>
      <c r="J773"/>
      <c r="K773"/>
      <c r="L773"/>
    </row>
    <row r="774" spans="1:12">
      <c r="A774"/>
      <c r="B774"/>
      <c r="C774"/>
      <c r="D774"/>
      <c r="E774"/>
      <c r="F774"/>
      <c r="G774"/>
      <c r="H774"/>
      <c r="I774"/>
      <c r="J774"/>
      <c r="K774"/>
      <c r="L774"/>
    </row>
    <row r="775" spans="1:12">
      <c r="A775"/>
      <c r="B775"/>
      <c r="C775"/>
      <c r="D775"/>
      <c r="E775"/>
      <c r="F775"/>
      <c r="G775"/>
      <c r="H775"/>
      <c r="I775"/>
      <c r="J775"/>
      <c r="K775"/>
      <c r="L775"/>
    </row>
    <row r="776" spans="1:12">
      <c r="A776"/>
      <c r="B776"/>
      <c r="C776"/>
      <c r="D776"/>
      <c r="E776"/>
      <c r="F776"/>
      <c r="G776"/>
      <c r="H776"/>
      <c r="I776"/>
      <c r="J776"/>
      <c r="K776"/>
      <c r="L776"/>
    </row>
    <row r="777" spans="1:12">
      <c r="A777"/>
      <c r="B777"/>
      <c r="C777"/>
      <c r="D777"/>
      <c r="E777"/>
      <c r="F777"/>
      <c r="G777"/>
      <c r="H777"/>
      <c r="I777"/>
      <c r="J777"/>
      <c r="K777"/>
      <c r="L777"/>
    </row>
    <row r="778" spans="1:12">
      <c r="A778"/>
      <c r="B778"/>
      <c r="C778"/>
      <c r="D778"/>
      <c r="E778"/>
      <c r="F778"/>
      <c r="G778"/>
      <c r="H778"/>
      <c r="I778"/>
      <c r="J778"/>
      <c r="K778"/>
      <c r="L778"/>
    </row>
    <row r="779" spans="1:12">
      <c r="A779"/>
      <c r="B779"/>
      <c r="C779"/>
      <c r="D779"/>
      <c r="E779"/>
      <c r="F779"/>
      <c r="G779"/>
      <c r="H779"/>
      <c r="I779"/>
      <c r="J779"/>
      <c r="K779"/>
      <c r="L779"/>
    </row>
    <row r="780" spans="1:12">
      <c r="A780"/>
      <c r="B780"/>
      <c r="C780"/>
      <c r="D780"/>
      <c r="E780"/>
      <c r="F780"/>
      <c r="G780"/>
      <c r="H780"/>
      <c r="I780"/>
      <c r="J780"/>
      <c r="K780"/>
      <c r="L780"/>
    </row>
    <row r="781" spans="1:12">
      <c r="A781"/>
      <c r="B781"/>
      <c r="C781"/>
      <c r="D781"/>
      <c r="E781"/>
      <c r="F781"/>
      <c r="G781"/>
      <c r="H781"/>
      <c r="I781"/>
      <c r="J781"/>
      <c r="K781"/>
      <c r="L781"/>
    </row>
    <row r="782" spans="1:12">
      <c r="A782"/>
      <c r="B782"/>
      <c r="C782"/>
      <c r="D782"/>
      <c r="E782"/>
      <c r="F782"/>
      <c r="G782"/>
      <c r="H782"/>
      <c r="I782"/>
      <c r="J782"/>
      <c r="K782"/>
      <c r="L782"/>
    </row>
    <row r="783" spans="1:12">
      <c r="A783"/>
      <c r="B783"/>
      <c r="C783"/>
      <c r="D783"/>
      <c r="E783"/>
      <c r="F783"/>
      <c r="G783"/>
      <c r="H783"/>
      <c r="I783"/>
      <c r="J783"/>
      <c r="K783"/>
      <c r="L783"/>
    </row>
    <row r="784" spans="1:12">
      <c r="A784"/>
      <c r="B784"/>
      <c r="C784"/>
      <c r="D784"/>
      <c r="E784"/>
      <c r="F784"/>
      <c r="G784"/>
      <c r="H784"/>
      <c r="I784"/>
      <c r="J784"/>
      <c r="K784"/>
      <c r="L784"/>
    </row>
    <row r="785" spans="1:12">
      <c r="A785"/>
      <c r="B785"/>
      <c r="C785"/>
      <c r="D785"/>
      <c r="E785"/>
      <c r="F785"/>
      <c r="G785"/>
      <c r="H785"/>
      <c r="I785"/>
      <c r="J785"/>
      <c r="K785"/>
      <c r="L785"/>
    </row>
    <row r="786" spans="1:12">
      <c r="A786"/>
      <c r="B786"/>
      <c r="C786"/>
      <c r="D786"/>
      <c r="E786"/>
      <c r="F786"/>
      <c r="G786"/>
      <c r="H786"/>
      <c r="I786"/>
      <c r="J786"/>
      <c r="K786"/>
      <c r="L786"/>
    </row>
    <row r="787" spans="1:12">
      <c r="A787"/>
      <c r="B787"/>
      <c r="C787"/>
      <c r="D787"/>
      <c r="E787"/>
      <c r="F787"/>
      <c r="G787"/>
      <c r="H787"/>
      <c r="I787"/>
      <c r="J787"/>
      <c r="K787"/>
      <c r="L787"/>
    </row>
    <row r="788" spans="1:12">
      <c r="A788"/>
      <c r="B788"/>
      <c r="C788"/>
      <c r="D788"/>
      <c r="E788"/>
      <c r="F788"/>
      <c r="G788"/>
      <c r="H788"/>
      <c r="I788"/>
      <c r="J788"/>
      <c r="K788"/>
      <c r="L788"/>
    </row>
    <row r="789" spans="1:12">
      <c r="A789"/>
      <c r="B789"/>
      <c r="C789"/>
      <c r="D789"/>
      <c r="E789"/>
      <c r="F789"/>
      <c r="G789"/>
      <c r="H789"/>
      <c r="I789"/>
      <c r="J789"/>
      <c r="K789"/>
      <c r="L789"/>
    </row>
    <row r="790" spans="1:12">
      <c r="A790"/>
      <c r="B790"/>
      <c r="C790"/>
      <c r="D790"/>
      <c r="E790"/>
      <c r="F790"/>
      <c r="G790"/>
      <c r="H790"/>
      <c r="I790"/>
      <c r="J790"/>
      <c r="K790"/>
      <c r="L790"/>
    </row>
    <row r="791" spans="1:12">
      <c r="A791"/>
      <c r="B791"/>
      <c r="C791"/>
      <c r="D791"/>
      <c r="E791"/>
      <c r="F791"/>
      <c r="G791"/>
      <c r="H791"/>
      <c r="I791"/>
      <c r="J791"/>
      <c r="K791"/>
      <c r="L791"/>
    </row>
    <row r="792" spans="1:12">
      <c r="A792"/>
      <c r="B792"/>
      <c r="C792"/>
      <c r="D792"/>
      <c r="E792"/>
      <c r="F792"/>
      <c r="G792"/>
      <c r="H792"/>
      <c r="I792"/>
      <c r="J792"/>
      <c r="K792"/>
      <c r="L792"/>
    </row>
    <row r="793" spans="1:12">
      <c r="A793"/>
      <c r="B793"/>
      <c r="C793"/>
      <c r="D793"/>
      <c r="E793"/>
      <c r="F793"/>
      <c r="G793"/>
      <c r="H793"/>
      <c r="I793"/>
      <c r="J793"/>
      <c r="K793"/>
      <c r="L793"/>
    </row>
    <row r="794" spans="1:12">
      <c r="A794"/>
      <c r="B794"/>
      <c r="C794"/>
      <c r="D794"/>
      <c r="E794"/>
      <c r="F794"/>
      <c r="G794"/>
      <c r="H794"/>
      <c r="I794"/>
      <c r="J794"/>
      <c r="K794"/>
      <c r="L794"/>
    </row>
    <row r="795" spans="1:12">
      <c r="A795"/>
      <c r="B795"/>
      <c r="C795"/>
      <c r="D795"/>
      <c r="E795"/>
      <c r="F795"/>
      <c r="G795"/>
      <c r="H795"/>
      <c r="I795"/>
      <c r="J795"/>
      <c r="K795"/>
      <c r="L795"/>
    </row>
    <row r="796" spans="1:12">
      <c r="A796"/>
      <c r="B796"/>
      <c r="C796"/>
      <c r="D796"/>
      <c r="E796"/>
      <c r="F796"/>
      <c r="G796"/>
      <c r="H796"/>
      <c r="I796"/>
      <c r="J796"/>
      <c r="K796"/>
      <c r="L796"/>
    </row>
    <row r="797" spans="1:12">
      <c r="A797"/>
      <c r="B797"/>
      <c r="C797"/>
      <c r="D797"/>
      <c r="E797"/>
      <c r="F797"/>
      <c r="G797"/>
      <c r="H797"/>
      <c r="I797"/>
      <c r="J797"/>
      <c r="K797"/>
      <c r="L797"/>
    </row>
    <row r="798" spans="1:12">
      <c r="A798"/>
      <c r="B798"/>
      <c r="C798"/>
      <c r="D798"/>
      <c r="E798"/>
      <c r="F798"/>
      <c r="G798"/>
      <c r="H798"/>
      <c r="I798"/>
      <c r="J798"/>
      <c r="K798"/>
      <c r="L798"/>
    </row>
    <row r="799" spans="1:12">
      <c r="A799"/>
      <c r="B799"/>
      <c r="C799"/>
      <c r="D799"/>
      <c r="E799"/>
      <c r="F799"/>
      <c r="G799"/>
      <c r="H799"/>
      <c r="I799"/>
      <c r="J799"/>
      <c r="K799"/>
      <c r="L799"/>
    </row>
    <row r="800" spans="1:12">
      <c r="A800"/>
      <c r="B800"/>
      <c r="C800"/>
      <c r="D800"/>
      <c r="E800"/>
      <c r="F800"/>
      <c r="G800"/>
      <c r="H800"/>
      <c r="I800"/>
      <c r="J800"/>
      <c r="K800"/>
      <c r="L800"/>
    </row>
    <row r="801" spans="1:12">
      <c r="A801"/>
      <c r="B801"/>
      <c r="C801"/>
      <c r="D801"/>
      <c r="E801"/>
      <c r="F801"/>
      <c r="G801"/>
      <c r="H801"/>
      <c r="I801"/>
      <c r="J801"/>
      <c r="K801"/>
      <c r="L801"/>
    </row>
    <row r="802" spans="1:12">
      <c r="A802"/>
      <c r="B802"/>
      <c r="C802"/>
      <c r="D802"/>
      <c r="E802"/>
      <c r="F802"/>
      <c r="G802"/>
      <c r="H802"/>
      <c r="I802"/>
      <c r="J802"/>
      <c r="K802"/>
      <c r="L802"/>
    </row>
    <row r="803" spans="1:12">
      <c r="A803"/>
      <c r="B803"/>
      <c r="C803"/>
      <c r="D803"/>
      <c r="E803"/>
      <c r="F803"/>
      <c r="G803"/>
      <c r="H803"/>
      <c r="I803"/>
      <c r="J803"/>
      <c r="K803"/>
      <c r="L803"/>
    </row>
    <row r="804" spans="1:12">
      <c r="A804"/>
      <c r="B804"/>
      <c r="C804"/>
      <c r="D804"/>
      <c r="E804"/>
      <c r="F804"/>
      <c r="G804"/>
      <c r="H804"/>
      <c r="I804"/>
      <c r="J804"/>
      <c r="K804"/>
      <c r="L804"/>
    </row>
    <row r="805" spans="1:12">
      <c r="A805"/>
      <c r="B805"/>
      <c r="C805"/>
      <c r="D805"/>
      <c r="E805"/>
      <c r="F805"/>
      <c r="G805"/>
      <c r="H805"/>
      <c r="I805"/>
      <c r="J805"/>
      <c r="K805"/>
      <c r="L805"/>
    </row>
    <row r="806" spans="1:12">
      <c r="A806"/>
      <c r="B806"/>
      <c r="C806"/>
      <c r="D806"/>
      <c r="E806"/>
      <c r="F806"/>
      <c r="G806"/>
      <c r="H806"/>
      <c r="I806"/>
      <c r="J806"/>
      <c r="K806"/>
      <c r="L806"/>
    </row>
    <row r="807" spans="1:12">
      <c r="A807"/>
      <c r="B807"/>
      <c r="C807"/>
      <c r="D807"/>
      <c r="E807"/>
      <c r="F807"/>
      <c r="G807"/>
      <c r="H807"/>
      <c r="I807"/>
      <c r="J807"/>
      <c r="K807"/>
      <c r="L807"/>
    </row>
    <row r="808" spans="1:12">
      <c r="A808"/>
      <c r="B808"/>
      <c r="C808"/>
      <c r="D808"/>
      <c r="E808"/>
      <c r="F808"/>
      <c r="G808"/>
      <c r="H808"/>
      <c r="I808"/>
      <c r="J808"/>
      <c r="K808"/>
      <c r="L808"/>
    </row>
    <row r="809" spans="1:12">
      <c r="A809"/>
      <c r="B809"/>
      <c r="C809"/>
      <c r="D809"/>
      <c r="E809"/>
      <c r="F809"/>
      <c r="G809"/>
      <c r="H809"/>
      <c r="I809"/>
      <c r="J809"/>
      <c r="K809"/>
      <c r="L809"/>
    </row>
    <row r="810" spans="1:12">
      <c r="A810"/>
      <c r="B810"/>
      <c r="C810"/>
      <c r="D810"/>
      <c r="E810"/>
      <c r="F810"/>
      <c r="G810"/>
      <c r="H810"/>
      <c r="I810"/>
      <c r="J810"/>
      <c r="K810"/>
      <c r="L810"/>
    </row>
    <row r="811" spans="1:12">
      <c r="A811"/>
      <c r="B811"/>
      <c r="C811"/>
      <c r="D811"/>
      <c r="E811"/>
      <c r="F811"/>
      <c r="G811"/>
      <c r="H811"/>
      <c r="I811"/>
      <c r="J811"/>
      <c r="K811"/>
      <c r="L811"/>
    </row>
    <row r="812" spans="1:12">
      <c r="A812"/>
      <c r="B812"/>
      <c r="C812"/>
      <c r="D812"/>
      <c r="E812"/>
      <c r="F812"/>
      <c r="G812"/>
      <c r="H812"/>
      <c r="I812"/>
      <c r="J812"/>
      <c r="K812"/>
      <c r="L812"/>
    </row>
    <row r="813" spans="1:12">
      <c r="A813"/>
      <c r="B813"/>
      <c r="C813"/>
      <c r="D813"/>
      <c r="E813"/>
      <c r="F813"/>
      <c r="G813"/>
      <c r="H813"/>
      <c r="I813"/>
      <c r="J813"/>
      <c r="K813"/>
      <c r="L813"/>
    </row>
    <row r="814" spans="1:12">
      <c r="A814"/>
      <c r="B814"/>
      <c r="C814"/>
      <c r="D814"/>
      <c r="E814"/>
      <c r="F814"/>
      <c r="G814"/>
      <c r="H814"/>
      <c r="I814"/>
      <c r="J814"/>
      <c r="K814"/>
      <c r="L814"/>
    </row>
    <row r="815" spans="1:12">
      <c r="A815"/>
      <c r="B815"/>
      <c r="C815"/>
      <c r="D815"/>
      <c r="E815"/>
      <c r="F815"/>
      <c r="G815"/>
      <c r="H815"/>
      <c r="I815"/>
      <c r="J815"/>
      <c r="K815"/>
      <c r="L815"/>
    </row>
    <row r="816" spans="1:12">
      <c r="A816"/>
      <c r="B816"/>
      <c r="C816"/>
      <c r="D816"/>
      <c r="E816"/>
      <c r="F816"/>
      <c r="G816"/>
      <c r="H816"/>
      <c r="I816"/>
      <c r="J816"/>
      <c r="K816"/>
      <c r="L816"/>
    </row>
    <row r="817" spans="1:12">
      <c r="A817"/>
      <c r="B817"/>
      <c r="C817"/>
      <c r="D817"/>
      <c r="E817"/>
      <c r="F817"/>
      <c r="G817"/>
      <c r="H817"/>
      <c r="I817"/>
      <c r="J817"/>
      <c r="K817"/>
      <c r="L817"/>
    </row>
    <row r="818" spans="1:12">
      <c r="A818"/>
      <c r="B818"/>
      <c r="C818"/>
      <c r="D818"/>
      <c r="E818"/>
      <c r="F818"/>
      <c r="G818"/>
      <c r="H818"/>
      <c r="I818"/>
      <c r="J818"/>
      <c r="K818"/>
      <c r="L818"/>
    </row>
    <row r="819" spans="1:12">
      <c r="A819"/>
      <c r="B819"/>
      <c r="C819"/>
      <c r="D819"/>
      <c r="E819"/>
      <c r="F819"/>
      <c r="G819"/>
      <c r="H819"/>
      <c r="I819"/>
      <c r="J819"/>
      <c r="K819"/>
      <c r="L819"/>
    </row>
    <row r="820" spans="1:12">
      <c r="A820"/>
      <c r="B820"/>
      <c r="C820"/>
      <c r="D820"/>
      <c r="E820"/>
      <c r="F820"/>
      <c r="G820"/>
      <c r="H820"/>
      <c r="I820"/>
      <c r="J820"/>
      <c r="K820"/>
      <c r="L820"/>
    </row>
    <row r="821" spans="1:12">
      <c r="A821"/>
      <c r="B821"/>
      <c r="C821"/>
      <c r="D821"/>
      <c r="E821"/>
      <c r="F821"/>
      <c r="G821"/>
      <c r="H821"/>
      <c r="I821"/>
      <c r="J821"/>
      <c r="K821"/>
      <c r="L821"/>
    </row>
    <row r="822" spans="1:12">
      <c r="A822"/>
      <c r="B822"/>
      <c r="C822"/>
      <c r="D822"/>
      <c r="E822"/>
      <c r="F822"/>
      <c r="G822"/>
      <c r="H822"/>
      <c r="I822"/>
      <c r="J822"/>
      <c r="K822"/>
      <c r="L822"/>
    </row>
    <row r="823" spans="1:12">
      <c r="A823"/>
      <c r="B823"/>
      <c r="C823"/>
      <c r="D823"/>
      <c r="E823"/>
      <c r="F823"/>
      <c r="G823"/>
      <c r="H823"/>
      <c r="I823"/>
      <c r="J823"/>
      <c r="K823"/>
      <c r="L823"/>
    </row>
    <row r="824" spans="1:12">
      <c r="A824"/>
      <c r="B824"/>
      <c r="C824"/>
      <c r="D824"/>
      <c r="E824"/>
      <c r="F824"/>
      <c r="G824"/>
      <c r="H824"/>
      <c r="I824"/>
      <c r="J824"/>
      <c r="K824"/>
      <c r="L824"/>
    </row>
    <row r="825" spans="1:12">
      <c r="A825"/>
      <c r="B825"/>
      <c r="C825"/>
      <c r="D825"/>
      <c r="E825"/>
      <c r="F825"/>
      <c r="G825"/>
      <c r="H825"/>
      <c r="I825"/>
      <c r="J825"/>
      <c r="K825"/>
      <c r="L825"/>
    </row>
    <row r="826" spans="1:12">
      <c r="A826"/>
      <c r="B826"/>
      <c r="C826"/>
      <c r="D826"/>
      <c r="E826"/>
      <c r="F826"/>
      <c r="G826"/>
      <c r="H826"/>
      <c r="I826"/>
      <c r="J826"/>
      <c r="K826"/>
      <c r="L826"/>
    </row>
    <row r="827" spans="1:12">
      <c r="A827"/>
      <c r="B827"/>
      <c r="C827"/>
      <c r="D827"/>
      <c r="E827"/>
      <c r="F827"/>
      <c r="G827"/>
      <c r="H827"/>
      <c r="I827"/>
      <c r="J827"/>
      <c r="K827"/>
      <c r="L827"/>
    </row>
    <row r="828" spans="1:12">
      <c r="A828"/>
      <c r="B828"/>
      <c r="C828"/>
      <c r="D828"/>
      <c r="E828"/>
      <c r="F828"/>
      <c r="G828"/>
      <c r="H828"/>
      <c r="I828"/>
      <c r="J828"/>
      <c r="K828"/>
      <c r="L828"/>
    </row>
    <row r="829" spans="1:12">
      <c r="A829"/>
      <c r="B829"/>
      <c r="C829"/>
      <c r="D829"/>
      <c r="E829"/>
      <c r="F829"/>
      <c r="G829"/>
      <c r="H829"/>
      <c r="I829"/>
      <c r="J829"/>
      <c r="K829"/>
      <c r="L829"/>
    </row>
    <row r="830" spans="1:12">
      <c r="A830"/>
      <c r="B830"/>
      <c r="C830"/>
      <c r="D830"/>
      <c r="E830"/>
      <c r="F830"/>
      <c r="G830"/>
      <c r="H830"/>
      <c r="I830"/>
      <c r="J830"/>
      <c r="K830"/>
      <c r="L830"/>
    </row>
    <row r="831" spans="1:12">
      <c r="A831"/>
      <c r="B831"/>
      <c r="C831"/>
      <c r="D831"/>
      <c r="E831"/>
      <c r="F831"/>
      <c r="G831"/>
      <c r="H831"/>
      <c r="I831"/>
      <c r="J831"/>
      <c r="K831"/>
      <c r="L831"/>
    </row>
    <row r="832" spans="1:12">
      <c r="A832"/>
      <c r="B832"/>
      <c r="C832"/>
      <c r="D832"/>
      <c r="E832"/>
      <c r="F832"/>
      <c r="G832"/>
      <c r="H832"/>
      <c r="I832"/>
      <c r="J832"/>
      <c r="K832"/>
      <c r="L832"/>
    </row>
    <row r="833" spans="1:12">
      <c r="A833"/>
      <c r="B833"/>
      <c r="C833"/>
      <c r="D833"/>
      <c r="E833"/>
      <c r="F833"/>
      <c r="G833"/>
      <c r="H833"/>
      <c r="I833"/>
      <c r="J833"/>
      <c r="K833"/>
      <c r="L833"/>
    </row>
    <row r="834" spans="1:12">
      <c r="A834"/>
      <c r="B834"/>
      <c r="C834"/>
      <c r="D834"/>
      <c r="E834"/>
      <c r="F834"/>
      <c r="G834"/>
      <c r="H834"/>
      <c r="I834"/>
      <c r="J834"/>
      <c r="K834"/>
      <c r="L834"/>
    </row>
    <row r="835" spans="1:12">
      <c r="A835"/>
      <c r="B835"/>
      <c r="C835"/>
      <c r="D835"/>
      <c r="E835"/>
      <c r="F835"/>
      <c r="G835"/>
      <c r="H835"/>
      <c r="I835"/>
      <c r="J835"/>
      <c r="K835"/>
      <c r="L835"/>
    </row>
    <row r="836" spans="1:12">
      <c r="A836"/>
      <c r="B836"/>
      <c r="C836"/>
      <c r="D836"/>
      <c r="E836"/>
      <c r="F836"/>
      <c r="G836"/>
      <c r="H836"/>
      <c r="I836"/>
      <c r="J836"/>
      <c r="K836"/>
      <c r="L836"/>
    </row>
    <row r="837" spans="1:12">
      <c r="A837"/>
      <c r="B837"/>
      <c r="C837"/>
      <c r="D837"/>
      <c r="E837"/>
      <c r="F837"/>
      <c r="G837"/>
      <c r="H837"/>
      <c r="I837"/>
      <c r="J837"/>
      <c r="K837"/>
      <c r="L837"/>
    </row>
    <row r="838" spans="1:12">
      <c r="A838"/>
      <c r="B838"/>
      <c r="C838"/>
      <c r="D838"/>
      <c r="E838"/>
      <c r="F838"/>
      <c r="G838"/>
      <c r="H838"/>
      <c r="I838"/>
      <c r="J838"/>
      <c r="K838"/>
      <c r="L838"/>
    </row>
    <row r="839" spans="1:12">
      <c r="A839"/>
      <c r="B839"/>
      <c r="C839"/>
      <c r="D839"/>
      <c r="E839"/>
      <c r="F839"/>
      <c r="G839"/>
      <c r="H839"/>
      <c r="I839"/>
      <c r="J839"/>
      <c r="K839"/>
      <c r="L839"/>
    </row>
    <row r="840" spans="1:12">
      <c r="A840"/>
      <c r="B840"/>
      <c r="C840"/>
      <c r="D840"/>
      <c r="E840"/>
      <c r="F840"/>
      <c r="G840"/>
      <c r="H840"/>
      <c r="I840"/>
      <c r="J840"/>
      <c r="K840"/>
      <c r="L840"/>
    </row>
    <row r="841" spans="1:12">
      <c r="A841"/>
      <c r="B841"/>
      <c r="C841"/>
      <c r="D841"/>
      <c r="E841"/>
      <c r="F841"/>
      <c r="G841"/>
      <c r="H841"/>
      <c r="I841"/>
      <c r="J841"/>
      <c r="K841"/>
      <c r="L841"/>
    </row>
    <row r="842" spans="1:12">
      <c r="A842"/>
      <c r="B842"/>
      <c r="C842"/>
      <c r="D842"/>
      <c r="E842"/>
      <c r="F842"/>
      <c r="G842"/>
      <c r="H842"/>
      <c r="I842"/>
      <c r="J842"/>
      <c r="K842"/>
      <c r="L842"/>
    </row>
    <row r="843" spans="1:12">
      <c r="A843"/>
      <c r="B843"/>
      <c r="C843"/>
      <c r="D843"/>
      <c r="E843"/>
      <c r="F843"/>
      <c r="G843"/>
      <c r="H843"/>
      <c r="I843"/>
      <c r="J843"/>
      <c r="K843"/>
      <c r="L843"/>
    </row>
    <row r="844" spans="1:12">
      <c r="A844"/>
      <c r="B844"/>
      <c r="C844"/>
      <c r="D844"/>
      <c r="E844"/>
      <c r="F844"/>
      <c r="G844"/>
      <c r="H844"/>
      <c r="I844"/>
      <c r="J844"/>
      <c r="K844"/>
      <c r="L844"/>
    </row>
    <row r="845" spans="1:12">
      <c r="A845"/>
      <c r="B845"/>
      <c r="C845"/>
      <c r="D845"/>
      <c r="E845"/>
      <c r="F845"/>
      <c r="G845"/>
      <c r="H845"/>
      <c r="I845"/>
      <c r="J845"/>
      <c r="K845"/>
      <c r="L845"/>
    </row>
    <row r="846" spans="1:12">
      <c r="A846"/>
      <c r="B846"/>
      <c r="C846"/>
      <c r="D846"/>
      <c r="E846"/>
      <c r="F846"/>
      <c r="G846"/>
      <c r="H846"/>
      <c r="I846"/>
      <c r="J846"/>
      <c r="K846"/>
      <c r="L846"/>
    </row>
    <row r="847" spans="1:12">
      <c r="A847"/>
      <c r="B847"/>
      <c r="C847"/>
      <c r="D847"/>
      <c r="E847"/>
      <c r="F847"/>
      <c r="G847"/>
      <c r="H847"/>
      <c r="I847"/>
      <c r="J847"/>
      <c r="K847"/>
      <c r="L847"/>
    </row>
    <row r="848" spans="1:12">
      <c r="A848"/>
      <c r="B848"/>
      <c r="C848"/>
      <c r="D848"/>
      <c r="E848"/>
      <c r="F848"/>
      <c r="G848"/>
      <c r="H848"/>
      <c r="I848"/>
      <c r="J848"/>
      <c r="K848"/>
      <c r="L848"/>
    </row>
    <row r="849" spans="1:12">
      <c r="A849"/>
      <c r="B849"/>
      <c r="C849"/>
      <c r="D849"/>
      <c r="E849"/>
      <c r="F849"/>
      <c r="G849"/>
      <c r="H849"/>
      <c r="I849"/>
      <c r="J849"/>
      <c r="K849"/>
      <c r="L849"/>
    </row>
    <row r="850" spans="1:12">
      <c r="A850"/>
      <c r="B850"/>
      <c r="C850"/>
      <c r="D850"/>
      <c r="E850"/>
      <c r="F850"/>
      <c r="G850"/>
      <c r="H850"/>
      <c r="I850"/>
      <c r="J850"/>
      <c r="K850"/>
      <c r="L850"/>
    </row>
    <row r="851" spans="1:12">
      <c r="A851"/>
      <c r="B851"/>
      <c r="C851"/>
      <c r="D851"/>
      <c r="E851"/>
      <c r="F851"/>
      <c r="G851"/>
      <c r="H851"/>
      <c r="I851"/>
      <c r="J851"/>
      <c r="K851"/>
      <c r="L851"/>
    </row>
    <row r="852" spans="1:12">
      <c r="A852"/>
      <c r="B852"/>
      <c r="C852"/>
      <c r="D852"/>
      <c r="E852"/>
      <c r="F852"/>
      <c r="G852"/>
      <c r="H852"/>
      <c r="I852"/>
      <c r="J852"/>
      <c r="K852"/>
      <c r="L852"/>
    </row>
    <row r="853" spans="1:12">
      <c r="A853"/>
      <c r="B853"/>
      <c r="C853"/>
      <c r="D853"/>
      <c r="E853"/>
      <c r="F853"/>
      <c r="G853"/>
      <c r="H853"/>
      <c r="I853"/>
      <c r="J853"/>
      <c r="K853"/>
      <c r="L853"/>
    </row>
    <row r="854" spans="1:12">
      <c r="A854"/>
      <c r="B854"/>
      <c r="C854"/>
      <c r="D854"/>
      <c r="E854"/>
      <c r="F854"/>
      <c r="G854"/>
      <c r="H854"/>
      <c r="I854"/>
      <c r="J854"/>
      <c r="K854"/>
      <c r="L854"/>
    </row>
    <row r="855" spans="1:12">
      <c r="A855"/>
      <c r="B855"/>
      <c r="C855"/>
      <c r="D855"/>
      <c r="E855"/>
      <c r="F855"/>
      <c r="G855"/>
      <c r="H855"/>
      <c r="I855"/>
      <c r="J855"/>
      <c r="K855"/>
      <c r="L855"/>
    </row>
    <row r="856" spans="1:12">
      <c r="A856"/>
      <c r="B856"/>
      <c r="C856"/>
      <c r="D856"/>
      <c r="E856"/>
      <c r="F856"/>
      <c r="G856"/>
      <c r="H856"/>
      <c r="I856"/>
      <c r="J856"/>
      <c r="K856"/>
      <c r="L856"/>
    </row>
    <row r="857" spans="1:12">
      <c r="A857"/>
      <c r="B857"/>
      <c r="C857"/>
      <c r="D857"/>
      <c r="E857"/>
      <c r="F857"/>
      <c r="G857"/>
      <c r="H857"/>
      <c r="I857"/>
      <c r="J857"/>
      <c r="K857"/>
      <c r="L857"/>
    </row>
    <row r="858" spans="1:12">
      <c r="A858"/>
      <c r="B858"/>
      <c r="C858"/>
      <c r="D858"/>
      <c r="E858"/>
      <c r="F858"/>
      <c r="G858"/>
      <c r="H858"/>
      <c r="I858"/>
      <c r="J858"/>
      <c r="K858"/>
      <c r="L858"/>
    </row>
    <row r="859" spans="1:12">
      <c r="A859"/>
      <c r="B859"/>
      <c r="C859"/>
      <c r="D859"/>
      <c r="E859"/>
      <c r="F859"/>
      <c r="G859"/>
      <c r="H859"/>
      <c r="I859"/>
      <c r="J859"/>
      <c r="K859"/>
      <c r="L859"/>
    </row>
    <row r="860" spans="1:12">
      <c r="A860"/>
      <c r="B860"/>
      <c r="C860"/>
      <c r="D860"/>
      <c r="E860"/>
      <c r="F860"/>
      <c r="G860"/>
      <c r="H860"/>
      <c r="I860"/>
      <c r="J860"/>
      <c r="K860"/>
      <c r="L860"/>
    </row>
    <row r="861" spans="1:12">
      <c r="A861"/>
      <c r="B861"/>
      <c r="C861"/>
      <c r="D861"/>
      <c r="E861"/>
      <c r="F861"/>
      <c r="G861"/>
      <c r="H861"/>
      <c r="I861"/>
      <c r="J861"/>
      <c r="K861"/>
      <c r="L861"/>
    </row>
    <row r="862" spans="1:12">
      <c r="A862"/>
      <c r="B862"/>
      <c r="C862"/>
      <c r="D862"/>
      <c r="E862"/>
      <c r="F862"/>
      <c r="G862"/>
      <c r="H862"/>
      <c r="I862"/>
      <c r="J862"/>
      <c r="K862"/>
      <c r="L862"/>
    </row>
    <row r="863" spans="1:12">
      <c r="A863"/>
      <c r="B863"/>
      <c r="C863"/>
      <c r="D863"/>
      <c r="E863"/>
      <c r="F863"/>
      <c r="G863"/>
      <c r="H863"/>
      <c r="I863"/>
      <c r="J863"/>
      <c r="K863"/>
      <c r="L863"/>
    </row>
    <row r="864" spans="1:12">
      <c r="A864"/>
      <c r="B864"/>
      <c r="C864"/>
      <c r="D864"/>
      <c r="E864"/>
      <c r="F864"/>
      <c r="G864"/>
      <c r="H864"/>
      <c r="I864"/>
      <c r="J864"/>
      <c r="K864"/>
      <c r="L864"/>
    </row>
    <row r="865" spans="1:12">
      <c r="A865"/>
      <c r="B865"/>
      <c r="C865"/>
      <c r="D865"/>
      <c r="E865"/>
      <c r="F865"/>
      <c r="G865"/>
      <c r="H865"/>
      <c r="I865"/>
      <c r="J865"/>
      <c r="K865"/>
      <c r="L865"/>
    </row>
    <row r="866" spans="1:12">
      <c r="A866"/>
      <c r="B866"/>
      <c r="C866"/>
      <c r="D866"/>
      <c r="E866"/>
      <c r="F866"/>
      <c r="G866"/>
      <c r="H866"/>
      <c r="I866"/>
      <c r="J866"/>
      <c r="K866"/>
      <c r="L866"/>
    </row>
    <row r="867" spans="1:12">
      <c r="A867"/>
      <c r="B867"/>
      <c r="C867"/>
      <c r="D867"/>
      <c r="E867"/>
      <c r="F867"/>
      <c r="G867"/>
      <c r="H867"/>
      <c r="I867"/>
      <c r="J867"/>
      <c r="K867"/>
      <c r="L867"/>
    </row>
    <row r="868" spans="1:12">
      <c r="A868"/>
      <c r="B868"/>
      <c r="C868"/>
      <c r="D868"/>
      <c r="E868"/>
      <c r="F868"/>
      <c r="G868"/>
      <c r="H868"/>
      <c r="I868"/>
      <c r="J868"/>
      <c r="K868"/>
      <c r="L868"/>
    </row>
    <row r="869" spans="1:12">
      <c r="A869"/>
      <c r="B869"/>
      <c r="C869"/>
      <c r="D869"/>
      <c r="E869"/>
      <c r="F869"/>
      <c r="G869"/>
      <c r="H869"/>
      <c r="I869"/>
      <c r="J869"/>
      <c r="K869"/>
      <c r="L869"/>
    </row>
    <row r="870" spans="1:12">
      <c r="A870"/>
      <c r="B870"/>
      <c r="C870"/>
      <c r="D870"/>
      <c r="E870"/>
      <c r="F870"/>
      <c r="G870"/>
      <c r="H870"/>
      <c r="I870"/>
      <c r="J870"/>
      <c r="K870"/>
      <c r="L870"/>
    </row>
    <row r="871" spans="1:12">
      <c r="A871"/>
      <c r="B871"/>
      <c r="C871"/>
      <c r="D871"/>
      <c r="E871"/>
      <c r="F871"/>
      <c r="G871"/>
      <c r="H871"/>
      <c r="I871"/>
      <c r="J871"/>
      <c r="K871"/>
      <c r="L871"/>
    </row>
    <row r="872" spans="1:12">
      <c r="A872"/>
      <c r="B872"/>
      <c r="C872"/>
      <c r="D872"/>
      <c r="E872"/>
      <c r="F872"/>
      <c r="G872"/>
      <c r="H872"/>
      <c r="I872"/>
      <c r="J872"/>
      <c r="K872"/>
      <c r="L872"/>
    </row>
    <row r="873" spans="1:12">
      <c r="A873"/>
      <c r="B873"/>
      <c r="C873"/>
      <c r="D873"/>
      <c r="E873"/>
      <c r="F873"/>
      <c r="G873"/>
      <c r="H873"/>
      <c r="I873"/>
      <c r="J873"/>
      <c r="K873"/>
      <c r="L873"/>
    </row>
    <row r="874" spans="1:12">
      <c r="A874"/>
      <c r="B874"/>
      <c r="C874"/>
      <c r="D874"/>
      <c r="E874"/>
      <c r="F874"/>
      <c r="G874"/>
      <c r="H874"/>
      <c r="I874"/>
      <c r="J874"/>
      <c r="K874"/>
      <c r="L874"/>
    </row>
    <row r="875" spans="1:12">
      <c r="A875"/>
      <c r="B875"/>
      <c r="C875"/>
      <c r="D875"/>
      <c r="E875"/>
      <c r="F875"/>
      <c r="G875"/>
      <c r="H875"/>
      <c r="I875"/>
      <c r="J875"/>
      <c r="K875"/>
      <c r="L875"/>
    </row>
    <row r="876" spans="1:12">
      <c r="A876"/>
      <c r="B876"/>
      <c r="C876"/>
      <c r="D876"/>
      <c r="E876"/>
      <c r="F876"/>
      <c r="G876"/>
      <c r="H876"/>
      <c r="I876"/>
      <c r="J876"/>
      <c r="K876"/>
      <c r="L876"/>
    </row>
    <row r="877" spans="1:12">
      <c r="A877"/>
      <c r="B877"/>
      <c r="C877"/>
      <c r="D877"/>
      <c r="E877"/>
      <c r="F877"/>
      <c r="G877"/>
      <c r="H877"/>
      <c r="I877"/>
      <c r="J877"/>
      <c r="K877"/>
      <c r="L877"/>
    </row>
    <row r="878" spans="1:12">
      <c r="A878"/>
      <c r="B878"/>
      <c r="C878"/>
      <c r="D878"/>
      <c r="E878"/>
      <c r="F878"/>
      <c r="G878"/>
      <c r="H878"/>
      <c r="I878"/>
      <c r="J878"/>
      <c r="K878"/>
      <c r="L878"/>
    </row>
    <row r="879" spans="1:12">
      <c r="A879"/>
      <c r="B879"/>
      <c r="C879"/>
      <c r="D879"/>
      <c r="E879"/>
      <c r="F879"/>
      <c r="G879"/>
      <c r="H879"/>
      <c r="I879"/>
      <c r="J879"/>
      <c r="K879"/>
      <c r="L879"/>
    </row>
    <row r="880" spans="1:12">
      <c r="A880"/>
      <c r="B880"/>
      <c r="C880"/>
      <c r="D880"/>
      <c r="E880"/>
      <c r="F880"/>
      <c r="G880"/>
      <c r="H880"/>
      <c r="I880"/>
      <c r="J880"/>
      <c r="K880"/>
      <c r="L880"/>
    </row>
    <row r="881" spans="1:12">
      <c r="A881"/>
      <c r="B881"/>
      <c r="C881"/>
      <c r="D881"/>
      <c r="E881"/>
      <c r="F881"/>
      <c r="G881"/>
      <c r="H881"/>
      <c r="I881"/>
      <c r="J881"/>
      <c r="K881"/>
      <c r="L881"/>
    </row>
    <row r="882" spans="1:12">
      <c r="A882"/>
      <c r="B882"/>
      <c r="C882"/>
      <c r="D882"/>
      <c r="E882"/>
      <c r="F882"/>
      <c r="G882"/>
      <c r="H882"/>
      <c r="I882"/>
      <c r="J882"/>
      <c r="K882"/>
      <c r="L882"/>
    </row>
    <row r="883" spans="1:12">
      <c r="A883"/>
      <c r="B883"/>
      <c r="C883"/>
      <c r="D883"/>
      <c r="E883"/>
      <c r="F883"/>
      <c r="G883"/>
      <c r="H883"/>
      <c r="I883"/>
      <c r="J883"/>
      <c r="K883"/>
      <c r="L883"/>
    </row>
    <row r="884" spans="1:12">
      <c r="A884"/>
      <c r="B884"/>
      <c r="C884"/>
      <c r="D884"/>
      <c r="E884"/>
      <c r="F884"/>
      <c r="G884"/>
      <c r="H884"/>
      <c r="I884"/>
      <c r="J884"/>
      <c r="K884"/>
      <c r="L884"/>
    </row>
    <row r="885" spans="1:12">
      <c r="A885"/>
      <c r="B885"/>
      <c r="C885"/>
      <c r="D885"/>
      <c r="E885"/>
      <c r="F885"/>
      <c r="G885"/>
      <c r="H885"/>
      <c r="I885"/>
      <c r="J885"/>
      <c r="K885"/>
      <c r="L885"/>
    </row>
    <row r="886" spans="1:12">
      <c r="A886"/>
      <c r="B886"/>
      <c r="C886"/>
      <c r="D886"/>
      <c r="E886"/>
      <c r="F886"/>
      <c r="G886"/>
      <c r="H886"/>
      <c r="I886"/>
      <c r="J886"/>
      <c r="K886"/>
      <c r="L886"/>
    </row>
    <row r="887" spans="1:12">
      <c r="A887"/>
      <c r="B887"/>
      <c r="C887"/>
      <c r="D887"/>
      <c r="E887"/>
      <c r="F887"/>
      <c r="G887"/>
      <c r="H887"/>
      <c r="I887"/>
      <c r="J887"/>
      <c r="K887"/>
      <c r="L887"/>
    </row>
    <row r="888" spans="1:12">
      <c r="A888"/>
      <c r="B888"/>
      <c r="C888"/>
      <c r="D888"/>
      <c r="E888"/>
      <c r="F888"/>
      <c r="G888"/>
      <c r="H888"/>
      <c r="I888"/>
      <c r="J888"/>
      <c r="K888"/>
      <c r="L888"/>
    </row>
    <row r="889" spans="1:12">
      <c r="A889"/>
      <c r="B889"/>
      <c r="C889"/>
      <c r="D889"/>
      <c r="E889"/>
      <c r="F889"/>
      <c r="G889"/>
      <c r="H889"/>
      <c r="I889"/>
      <c r="J889"/>
      <c r="K889"/>
      <c r="L889"/>
    </row>
    <row r="890" spans="1:12">
      <c r="A890"/>
      <c r="B890"/>
      <c r="C890"/>
      <c r="D890"/>
      <c r="E890"/>
      <c r="F890"/>
      <c r="G890"/>
      <c r="H890"/>
      <c r="I890"/>
      <c r="J890"/>
      <c r="K890"/>
      <c r="L890"/>
    </row>
    <row r="891" spans="1:12">
      <c r="A891"/>
      <c r="B891"/>
      <c r="C891"/>
      <c r="D891"/>
      <c r="E891"/>
      <c r="F891"/>
      <c r="G891"/>
      <c r="H891"/>
      <c r="I891"/>
      <c r="J891"/>
      <c r="K891"/>
      <c r="L891"/>
    </row>
    <row r="892" spans="1:12">
      <c r="A892"/>
      <c r="B892"/>
      <c r="C892"/>
      <c r="D892"/>
      <c r="E892"/>
      <c r="F892"/>
      <c r="G892"/>
      <c r="H892"/>
      <c r="I892"/>
      <c r="J892"/>
      <c r="K892"/>
      <c r="L892"/>
    </row>
    <row r="893" spans="1:12">
      <c r="A893"/>
      <c r="B893"/>
      <c r="C893"/>
      <c r="D893"/>
      <c r="E893"/>
      <c r="F893"/>
      <c r="G893"/>
      <c r="H893"/>
      <c r="I893"/>
      <c r="J893"/>
      <c r="K893"/>
      <c r="L893"/>
    </row>
    <row r="894" spans="1:12">
      <c r="A894"/>
      <c r="B894"/>
      <c r="C894"/>
      <c r="D894"/>
      <c r="E894"/>
      <c r="F894"/>
      <c r="G894"/>
      <c r="H894"/>
      <c r="I894"/>
      <c r="J894"/>
      <c r="K894"/>
      <c r="L894"/>
    </row>
    <row r="895" spans="1:12">
      <c r="A895"/>
      <c r="B895"/>
      <c r="C895"/>
      <c r="D895"/>
      <c r="E895"/>
      <c r="F895"/>
      <c r="G895"/>
      <c r="H895"/>
      <c r="I895"/>
      <c r="J895"/>
      <c r="K895"/>
      <c r="L895"/>
    </row>
    <row r="896" spans="1:12">
      <c r="A896"/>
      <c r="B896"/>
      <c r="C896"/>
      <c r="D896"/>
      <c r="E896"/>
      <c r="F896"/>
      <c r="G896"/>
      <c r="H896"/>
      <c r="I896"/>
      <c r="J896"/>
      <c r="K896"/>
      <c r="L896"/>
    </row>
    <row r="897" spans="1:12">
      <c r="A897"/>
      <c r="B897"/>
      <c r="C897"/>
      <c r="D897"/>
      <c r="E897"/>
      <c r="F897"/>
      <c r="G897"/>
      <c r="H897"/>
      <c r="I897"/>
      <c r="J897"/>
      <c r="K897"/>
      <c r="L897"/>
    </row>
    <row r="898" spans="1:12">
      <c r="A898"/>
      <c r="B898"/>
      <c r="C898"/>
      <c r="D898"/>
      <c r="E898"/>
      <c r="F898"/>
      <c r="G898"/>
      <c r="H898"/>
      <c r="I898"/>
      <c r="J898"/>
      <c r="K898"/>
      <c r="L898"/>
    </row>
    <row r="899" spans="1:12">
      <c r="A899"/>
      <c r="B899"/>
      <c r="C899"/>
      <c r="D899"/>
      <c r="E899"/>
      <c r="F899"/>
      <c r="G899"/>
      <c r="H899"/>
      <c r="I899"/>
      <c r="J899"/>
      <c r="K899"/>
      <c r="L899"/>
    </row>
    <row r="900" spans="1:12">
      <c r="A900"/>
      <c r="B900"/>
      <c r="C900"/>
      <c r="D900"/>
      <c r="E900"/>
      <c r="F900"/>
      <c r="G900"/>
      <c r="H900"/>
      <c r="I900"/>
      <c r="J900"/>
      <c r="K900"/>
      <c r="L900"/>
    </row>
    <row r="901" spans="1:12">
      <c r="A901"/>
      <c r="B901"/>
      <c r="C901"/>
      <c r="D901"/>
      <c r="E901"/>
      <c r="F901"/>
      <c r="G901"/>
      <c r="H901"/>
      <c r="I901"/>
      <c r="J901"/>
      <c r="K901"/>
      <c r="L901"/>
    </row>
    <row r="902" spans="1:12">
      <c r="A902"/>
      <c r="B902"/>
      <c r="C902"/>
      <c r="D902"/>
      <c r="E902"/>
      <c r="F902"/>
      <c r="G902"/>
      <c r="H902"/>
      <c r="I902"/>
      <c r="J902"/>
      <c r="K902"/>
      <c r="L902"/>
    </row>
    <row r="903" spans="1:12">
      <c r="A903"/>
      <c r="B903"/>
      <c r="C903"/>
      <c r="D903"/>
      <c r="E903"/>
      <c r="F903"/>
      <c r="G903"/>
      <c r="H903"/>
      <c r="I903"/>
      <c r="J903"/>
      <c r="K903"/>
      <c r="L903"/>
    </row>
    <row r="904" spans="1:12">
      <c r="A904"/>
      <c r="B904"/>
      <c r="C904"/>
      <c r="D904"/>
      <c r="E904"/>
      <c r="F904"/>
      <c r="G904"/>
      <c r="H904"/>
      <c r="I904"/>
      <c r="J904"/>
      <c r="K904"/>
      <c r="L904"/>
    </row>
    <row r="905" spans="1:12">
      <c r="A905"/>
      <c r="B905"/>
      <c r="C905"/>
      <c r="D905"/>
      <c r="E905"/>
      <c r="F905"/>
      <c r="G905"/>
      <c r="H905"/>
      <c r="I905"/>
      <c r="J905"/>
      <c r="K905"/>
      <c r="L905"/>
    </row>
    <row r="906" spans="1:12">
      <c r="A906"/>
      <c r="B906"/>
      <c r="C906"/>
      <c r="D906"/>
      <c r="E906"/>
      <c r="F906"/>
      <c r="G906"/>
      <c r="H906"/>
      <c r="I906"/>
      <c r="J906"/>
      <c r="K906"/>
      <c r="L906"/>
    </row>
    <row r="907" spans="1:12">
      <c r="A907"/>
      <c r="B907"/>
      <c r="C907"/>
      <c r="D907"/>
      <c r="E907"/>
      <c r="F907"/>
      <c r="G907"/>
      <c r="H907"/>
      <c r="I907"/>
      <c r="J907"/>
      <c r="K907"/>
      <c r="L907"/>
    </row>
    <row r="908" spans="1:12">
      <c r="A908"/>
      <c r="B908"/>
      <c r="C908"/>
      <c r="D908"/>
      <c r="E908"/>
      <c r="F908"/>
      <c r="G908"/>
      <c r="H908"/>
      <c r="I908"/>
      <c r="J908"/>
      <c r="K908"/>
      <c r="L908"/>
    </row>
    <row r="909" spans="1:12">
      <c r="A909"/>
      <c r="B909"/>
      <c r="C909"/>
      <c r="D909"/>
      <c r="E909"/>
      <c r="F909"/>
      <c r="G909"/>
      <c r="H909"/>
      <c r="I909"/>
      <c r="J909"/>
      <c r="K909"/>
      <c r="L909"/>
    </row>
    <row r="910" spans="1:12">
      <c r="A910"/>
      <c r="B910"/>
      <c r="C910"/>
      <c r="D910"/>
      <c r="E910"/>
      <c r="F910"/>
      <c r="G910"/>
      <c r="H910"/>
      <c r="I910"/>
      <c r="J910"/>
      <c r="K910"/>
      <c r="L910"/>
    </row>
    <row r="911" spans="1:12">
      <c r="A911"/>
      <c r="B911"/>
      <c r="C911"/>
      <c r="D911"/>
      <c r="E911"/>
      <c r="F911"/>
      <c r="G911"/>
      <c r="H911"/>
      <c r="I911"/>
      <c r="J911"/>
      <c r="K911"/>
      <c r="L911"/>
    </row>
    <row r="912" spans="1:12">
      <c r="A912"/>
      <c r="B912"/>
      <c r="C912"/>
      <c r="D912"/>
      <c r="E912"/>
      <c r="F912"/>
      <c r="G912"/>
      <c r="H912"/>
      <c r="I912"/>
      <c r="J912"/>
      <c r="K912"/>
      <c r="L912"/>
    </row>
    <row r="913" spans="1:12">
      <c r="A913"/>
      <c r="B913"/>
      <c r="C913"/>
      <c r="D913"/>
      <c r="E913"/>
      <c r="F913"/>
      <c r="G913"/>
      <c r="H913"/>
      <c r="I913"/>
      <c r="J913"/>
      <c r="K913"/>
      <c r="L913"/>
    </row>
    <row r="914" spans="1:12">
      <c r="A914"/>
      <c r="B914"/>
      <c r="C914"/>
      <c r="D914"/>
      <c r="E914"/>
      <c r="F914"/>
      <c r="G914"/>
      <c r="H914"/>
      <c r="I914"/>
      <c r="J914"/>
      <c r="K914"/>
      <c r="L914"/>
    </row>
    <row r="915" spans="1:12">
      <c r="A915"/>
      <c r="B915"/>
      <c r="C915"/>
      <c r="D915"/>
      <c r="E915"/>
      <c r="F915"/>
      <c r="G915"/>
      <c r="H915"/>
      <c r="I915"/>
      <c r="J915"/>
      <c r="K915"/>
      <c r="L915"/>
    </row>
    <row r="916" spans="1:12">
      <c r="A916"/>
      <c r="B916"/>
      <c r="C916"/>
      <c r="D916"/>
      <c r="E916"/>
      <c r="F916"/>
      <c r="G916"/>
      <c r="H916"/>
      <c r="I916"/>
      <c r="J916"/>
      <c r="K916"/>
      <c r="L916"/>
    </row>
    <row r="917" spans="1:12">
      <c r="A917"/>
      <c r="B917"/>
      <c r="C917"/>
      <c r="D917"/>
      <c r="E917"/>
      <c r="F917"/>
      <c r="G917"/>
      <c r="H917"/>
      <c r="I917"/>
      <c r="J917"/>
      <c r="K917"/>
      <c r="L917"/>
    </row>
    <row r="918" spans="1:12">
      <c r="A918"/>
      <c r="B918"/>
      <c r="C918"/>
      <c r="D918"/>
      <c r="E918"/>
      <c r="F918"/>
      <c r="G918"/>
      <c r="H918"/>
      <c r="I918"/>
      <c r="J918"/>
      <c r="K918"/>
      <c r="L918"/>
    </row>
    <row r="919" spans="1:12">
      <c r="A919"/>
      <c r="B919"/>
      <c r="C919"/>
      <c r="D919"/>
      <c r="E919"/>
      <c r="F919"/>
      <c r="G919"/>
      <c r="H919"/>
      <c r="I919"/>
      <c r="J919"/>
      <c r="K919"/>
      <c r="L919"/>
    </row>
    <row r="920" spans="1:12">
      <c r="A920"/>
      <c r="B920"/>
      <c r="C920"/>
      <c r="D920"/>
      <c r="E920"/>
      <c r="F920"/>
      <c r="G920"/>
      <c r="H920"/>
      <c r="I920"/>
      <c r="J920"/>
      <c r="K920"/>
      <c r="L920"/>
    </row>
    <row r="921" spans="1:12">
      <c r="A921"/>
      <c r="B921"/>
      <c r="C921"/>
      <c r="D921"/>
      <c r="E921"/>
      <c r="F921"/>
      <c r="G921"/>
      <c r="H921"/>
      <c r="I921"/>
      <c r="J921"/>
      <c r="K921"/>
      <c r="L921"/>
    </row>
    <row r="922" spans="1:12">
      <c r="A922"/>
      <c r="B922"/>
      <c r="C922"/>
      <c r="D922"/>
      <c r="E922"/>
      <c r="F922"/>
      <c r="G922"/>
      <c r="H922"/>
      <c r="I922"/>
      <c r="J922"/>
      <c r="K922"/>
      <c r="L922"/>
    </row>
    <row r="923" spans="1:12">
      <c r="A923"/>
      <c r="B923"/>
      <c r="C923"/>
      <c r="D923"/>
      <c r="E923"/>
      <c r="F923"/>
      <c r="G923"/>
      <c r="H923"/>
      <c r="I923"/>
      <c r="J923"/>
      <c r="K923"/>
      <c r="L923"/>
    </row>
    <row r="924" spans="1:12">
      <c r="A924"/>
      <c r="B924"/>
      <c r="C924"/>
      <c r="D924"/>
      <c r="E924"/>
      <c r="F924"/>
      <c r="G924"/>
      <c r="H924"/>
      <c r="I924"/>
      <c r="J924"/>
      <c r="K924"/>
      <c r="L924"/>
    </row>
    <row r="925" spans="1:12">
      <c r="A925"/>
      <c r="B925"/>
      <c r="C925"/>
      <c r="D925"/>
      <c r="E925"/>
      <c r="F925"/>
      <c r="G925"/>
      <c r="H925"/>
      <c r="I925"/>
      <c r="J925"/>
      <c r="K925"/>
      <c r="L925"/>
    </row>
    <row r="926" spans="1:12">
      <c r="A926"/>
      <c r="B926"/>
      <c r="C926"/>
      <c r="D926"/>
      <c r="E926"/>
      <c r="F926"/>
      <c r="G926"/>
      <c r="H926"/>
      <c r="I926"/>
      <c r="J926"/>
      <c r="K926"/>
      <c r="L926"/>
    </row>
    <row r="927" spans="1:12">
      <c r="A927"/>
      <c r="B927"/>
      <c r="C927"/>
      <c r="D927"/>
      <c r="E927"/>
      <c r="F927"/>
      <c r="G927"/>
      <c r="H927"/>
      <c r="I927"/>
      <c r="J927"/>
      <c r="K927"/>
      <c r="L927"/>
    </row>
    <row r="928" spans="1:12">
      <c r="A928"/>
      <c r="B928"/>
      <c r="C928"/>
      <c r="D928"/>
      <c r="E928"/>
      <c r="F928"/>
      <c r="G928"/>
      <c r="H928"/>
      <c r="I928"/>
      <c r="J928"/>
      <c r="K928"/>
      <c r="L928"/>
    </row>
    <row r="929" spans="1:12">
      <c r="A929"/>
      <c r="B929"/>
      <c r="C929"/>
      <c r="D929"/>
      <c r="E929"/>
      <c r="F929"/>
      <c r="G929"/>
      <c r="H929"/>
      <c r="I929"/>
      <c r="J929"/>
      <c r="K929"/>
      <c r="L929"/>
    </row>
    <row r="930" spans="1:12">
      <c r="A930"/>
      <c r="B930"/>
      <c r="C930"/>
      <c r="D930"/>
      <c r="E930"/>
      <c r="F930"/>
      <c r="G930"/>
      <c r="H930"/>
      <c r="I930"/>
      <c r="J930"/>
      <c r="K930"/>
      <c r="L930"/>
    </row>
    <row r="931" spans="1:12">
      <c r="A931"/>
      <c r="B931"/>
      <c r="C931"/>
      <c r="D931"/>
      <c r="E931"/>
      <c r="F931"/>
      <c r="G931"/>
      <c r="H931"/>
      <c r="I931"/>
      <c r="J931"/>
      <c r="K931"/>
      <c r="L931"/>
    </row>
    <row r="932" spans="1:12">
      <c r="A932"/>
      <c r="B932"/>
      <c r="C932"/>
      <c r="D932"/>
      <c r="E932"/>
      <c r="F932"/>
      <c r="G932"/>
      <c r="H932"/>
      <c r="I932"/>
      <c r="J932"/>
      <c r="K932"/>
      <c r="L932"/>
    </row>
    <row r="933" spans="1:12">
      <c r="A933"/>
      <c r="B933"/>
      <c r="C933"/>
      <c r="D933"/>
      <c r="E933"/>
      <c r="F933"/>
      <c r="G933"/>
      <c r="H933"/>
      <c r="I933"/>
      <c r="J933"/>
      <c r="K933"/>
      <c r="L933"/>
    </row>
    <row r="934" spans="1:12">
      <c r="A934"/>
      <c r="B934"/>
      <c r="C934"/>
      <c r="D934"/>
      <c r="E934"/>
      <c r="F934"/>
      <c r="G934"/>
      <c r="H934"/>
      <c r="I934"/>
      <c r="J934"/>
      <c r="K934"/>
      <c r="L934"/>
    </row>
    <row r="935" spans="1:12">
      <c r="A935"/>
      <c r="B935"/>
      <c r="C935"/>
      <c r="D935"/>
      <c r="E935"/>
      <c r="F935"/>
      <c r="G935"/>
      <c r="H935"/>
      <c r="I935"/>
      <c r="J935"/>
      <c r="K935"/>
      <c r="L935"/>
    </row>
    <row r="936" spans="1:12">
      <c r="A936"/>
      <c r="B936"/>
      <c r="C936"/>
      <c r="D936"/>
      <c r="E936"/>
      <c r="F936"/>
      <c r="G936"/>
      <c r="H936"/>
      <c r="I936"/>
      <c r="J936"/>
      <c r="K936"/>
      <c r="L936"/>
    </row>
    <row r="937" spans="1:12">
      <c r="A937"/>
      <c r="B937"/>
      <c r="C937"/>
      <c r="D937"/>
      <c r="E937"/>
      <c r="F937"/>
      <c r="G937"/>
      <c r="H937"/>
      <c r="I937"/>
      <c r="J937"/>
      <c r="K937"/>
      <c r="L937"/>
    </row>
    <row r="938" spans="1:12">
      <c r="A938"/>
      <c r="B938"/>
      <c r="C938"/>
      <c r="D938"/>
      <c r="E938"/>
      <c r="F938"/>
      <c r="G938"/>
      <c r="H938"/>
      <c r="I938"/>
      <c r="J938"/>
      <c r="K938"/>
      <c r="L938"/>
    </row>
    <row r="939" spans="1:12">
      <c r="A939"/>
      <c r="B939"/>
      <c r="C939"/>
      <c r="D939"/>
      <c r="E939"/>
      <c r="F939"/>
      <c r="G939"/>
      <c r="H939"/>
      <c r="I939"/>
      <c r="J939"/>
      <c r="K939"/>
      <c r="L939"/>
    </row>
    <row r="940" spans="1:12">
      <c r="A940"/>
      <c r="B940"/>
      <c r="C940"/>
      <c r="D940"/>
      <c r="E940"/>
      <c r="F940"/>
      <c r="G940"/>
      <c r="H940"/>
      <c r="I940"/>
      <c r="J940"/>
      <c r="K940"/>
      <c r="L940"/>
    </row>
    <row r="941" spans="1:12">
      <c r="A941"/>
      <c r="B941"/>
      <c r="C941"/>
      <c r="D941"/>
      <c r="E941"/>
      <c r="F941"/>
      <c r="G941"/>
      <c r="H941"/>
      <c r="I941"/>
      <c r="J941"/>
      <c r="K941"/>
      <c r="L941"/>
    </row>
    <row r="942" spans="1:12">
      <c r="A942"/>
      <c r="B942"/>
      <c r="C942"/>
      <c r="D942"/>
      <c r="E942"/>
      <c r="F942"/>
      <c r="G942"/>
      <c r="H942"/>
      <c r="I942"/>
      <c r="J942"/>
      <c r="K942"/>
      <c r="L942"/>
    </row>
    <row r="943" spans="1:12">
      <c r="A943"/>
      <c r="B943"/>
      <c r="C943"/>
      <c r="D943"/>
      <c r="E943"/>
      <c r="F943"/>
      <c r="G943"/>
      <c r="H943"/>
      <c r="I943"/>
      <c r="J943"/>
      <c r="K943"/>
      <c r="L943"/>
    </row>
    <row r="944" spans="1:12">
      <c r="A944"/>
      <c r="B944"/>
      <c r="C944"/>
      <c r="D944"/>
      <c r="E944"/>
      <c r="F944"/>
      <c r="G944"/>
      <c r="H944"/>
      <c r="I944"/>
      <c r="J944"/>
      <c r="K944"/>
      <c r="L944"/>
    </row>
    <row r="945" spans="1:12">
      <c r="A945"/>
      <c r="B945"/>
      <c r="C945"/>
      <c r="D945"/>
      <c r="E945"/>
      <c r="F945"/>
      <c r="G945"/>
      <c r="H945"/>
      <c r="I945"/>
      <c r="J945"/>
      <c r="K945"/>
      <c r="L945"/>
    </row>
    <row r="946" spans="1:12">
      <c r="A946"/>
      <c r="B946"/>
      <c r="C946"/>
      <c r="D946"/>
      <c r="E946"/>
      <c r="F946"/>
      <c r="G946"/>
      <c r="H946"/>
      <c r="I946"/>
      <c r="J946"/>
      <c r="K946"/>
      <c r="L946"/>
    </row>
    <row r="947" spans="1:12">
      <c r="A947"/>
      <c r="B947"/>
      <c r="C947"/>
      <c r="D947"/>
      <c r="E947"/>
      <c r="F947"/>
      <c r="G947"/>
      <c r="H947"/>
      <c r="I947"/>
      <c r="J947"/>
      <c r="K947"/>
      <c r="L947"/>
    </row>
    <row r="948" spans="1:12">
      <c r="A948"/>
      <c r="B948"/>
      <c r="C948"/>
      <c r="D948"/>
      <c r="E948"/>
      <c r="F948"/>
      <c r="G948"/>
      <c r="H948"/>
      <c r="I948"/>
      <c r="J948"/>
      <c r="K948"/>
      <c r="L948"/>
    </row>
    <row r="949" spans="1:12">
      <c r="A949"/>
      <c r="B949"/>
      <c r="C949"/>
      <c r="D949"/>
      <c r="E949"/>
      <c r="F949"/>
      <c r="G949"/>
      <c r="H949"/>
      <c r="I949"/>
      <c r="J949"/>
      <c r="K949"/>
      <c r="L949"/>
    </row>
    <row r="950" spans="1:12">
      <c r="A950"/>
      <c r="B950"/>
      <c r="C950"/>
      <c r="D950"/>
      <c r="E950"/>
      <c r="F950"/>
      <c r="G950"/>
      <c r="H950"/>
      <c r="I950"/>
      <c r="J950"/>
      <c r="K950"/>
      <c r="L950"/>
    </row>
    <row r="951" spans="1:12">
      <c r="A951"/>
      <c r="B951"/>
      <c r="C951"/>
      <c r="D951"/>
      <c r="E951"/>
      <c r="F951"/>
      <c r="G951"/>
      <c r="H951"/>
      <c r="I951"/>
      <c r="J951"/>
      <c r="K951"/>
      <c r="L951"/>
    </row>
    <row r="952" spans="1:12">
      <c r="A952"/>
      <c r="B952"/>
      <c r="C952"/>
      <c r="D952"/>
      <c r="E952"/>
      <c r="F952"/>
      <c r="G952"/>
      <c r="H952"/>
      <c r="I952"/>
      <c r="J952"/>
      <c r="K952"/>
      <c r="L952"/>
    </row>
    <row r="953" spans="1:12">
      <c r="A953"/>
      <c r="B953"/>
      <c r="C953"/>
      <c r="D953"/>
      <c r="E953"/>
      <c r="F953"/>
      <c r="G953"/>
      <c r="H953"/>
      <c r="I953"/>
      <c r="J953"/>
      <c r="K953"/>
      <c r="L953"/>
    </row>
    <row r="954" spans="1:12">
      <c r="A954"/>
      <c r="B954"/>
      <c r="C954"/>
      <c r="D954"/>
      <c r="E954"/>
      <c r="F954"/>
      <c r="G954"/>
      <c r="H954"/>
      <c r="I954"/>
      <c r="J954"/>
      <c r="K954"/>
      <c r="L954"/>
    </row>
    <row r="955" spans="1:12">
      <c r="A955"/>
      <c r="B955"/>
      <c r="C955"/>
      <c r="D955"/>
      <c r="E955"/>
      <c r="F955"/>
      <c r="G955"/>
      <c r="H955"/>
      <c r="I955"/>
      <c r="J955"/>
      <c r="K955"/>
      <c r="L955"/>
    </row>
    <row r="956" spans="1:12">
      <c r="A956"/>
      <c r="B956"/>
      <c r="C956"/>
      <c r="D956"/>
      <c r="E956"/>
      <c r="F956"/>
      <c r="G956"/>
      <c r="H956"/>
      <c r="I956"/>
      <c r="J956"/>
      <c r="K956"/>
      <c r="L956"/>
    </row>
    <row r="957" spans="1:12">
      <c r="A957"/>
      <c r="B957"/>
      <c r="C957"/>
      <c r="D957"/>
      <c r="E957"/>
      <c r="F957"/>
      <c r="G957"/>
      <c r="H957"/>
      <c r="I957"/>
      <c r="J957"/>
      <c r="K957"/>
      <c r="L957"/>
    </row>
    <row r="958" spans="1:12">
      <c r="A958"/>
      <c r="B958"/>
      <c r="C958"/>
      <c r="D958"/>
      <c r="E958"/>
      <c r="F958"/>
      <c r="G958"/>
      <c r="H958"/>
      <c r="I958"/>
      <c r="J958"/>
      <c r="K958"/>
      <c r="L958"/>
    </row>
    <row r="959" spans="1:12">
      <c r="A959"/>
      <c r="B959"/>
      <c r="C959"/>
      <c r="D959"/>
      <c r="E959"/>
      <c r="F959"/>
      <c r="G959"/>
      <c r="H959"/>
      <c r="I959"/>
      <c r="J959"/>
      <c r="K959"/>
      <c r="L959"/>
    </row>
    <row r="960" spans="1:12">
      <c r="A960"/>
      <c r="B960"/>
      <c r="C960"/>
      <c r="D960"/>
      <c r="E960"/>
      <c r="F960"/>
      <c r="G960"/>
      <c r="H960"/>
      <c r="I960"/>
      <c r="J960"/>
      <c r="K960"/>
      <c r="L960"/>
    </row>
    <row r="961" spans="1:12">
      <c r="A961"/>
      <c r="B961"/>
      <c r="C961"/>
      <c r="D961"/>
      <c r="E961"/>
      <c r="F961"/>
      <c r="G961"/>
      <c r="H961"/>
      <c r="I961"/>
      <c r="J961"/>
      <c r="K961"/>
      <c r="L961"/>
    </row>
    <row r="962" spans="1:12">
      <c r="A962"/>
      <c r="B962"/>
      <c r="C962"/>
      <c r="D962"/>
      <c r="E962"/>
      <c r="F962"/>
      <c r="G962"/>
      <c r="H962"/>
      <c r="I962"/>
      <c r="J962"/>
      <c r="K962"/>
      <c r="L962"/>
    </row>
    <row r="963" spans="1:12">
      <c r="A963"/>
      <c r="B963"/>
      <c r="C963"/>
      <c r="D963"/>
      <c r="E963"/>
      <c r="F963"/>
      <c r="G963"/>
      <c r="H963"/>
      <c r="I963"/>
      <c r="J963"/>
      <c r="K963"/>
      <c r="L963"/>
    </row>
    <row r="964" spans="1:12">
      <c r="A964"/>
      <c r="B964"/>
      <c r="C964"/>
      <c r="D964"/>
      <c r="E964"/>
      <c r="F964"/>
      <c r="G964"/>
      <c r="H964"/>
      <c r="I964"/>
      <c r="J964"/>
      <c r="K964"/>
      <c r="L964"/>
    </row>
    <row r="965" spans="1:12">
      <c r="A965"/>
      <c r="B965"/>
      <c r="C965"/>
      <c r="D965"/>
      <c r="E965"/>
      <c r="F965"/>
      <c r="G965"/>
      <c r="H965"/>
      <c r="I965"/>
      <c r="J965"/>
      <c r="K965"/>
      <c r="L965"/>
    </row>
    <row r="966" spans="1:12">
      <c r="A966"/>
      <c r="B966"/>
      <c r="C966"/>
      <c r="D966"/>
      <c r="E966"/>
      <c r="F966"/>
      <c r="G966"/>
      <c r="H966"/>
      <c r="I966"/>
      <c r="J966"/>
      <c r="K966"/>
      <c r="L966"/>
    </row>
    <row r="967" spans="1:12">
      <c r="A967"/>
      <c r="B967"/>
      <c r="C967"/>
      <c r="D967"/>
      <c r="E967"/>
      <c r="F967"/>
      <c r="G967"/>
      <c r="H967"/>
      <c r="I967"/>
      <c r="J967"/>
      <c r="K967"/>
      <c r="L967"/>
    </row>
    <row r="968" spans="1:12">
      <c r="A968"/>
      <c r="B968"/>
      <c r="C968"/>
      <c r="D968"/>
      <c r="E968"/>
      <c r="F968"/>
      <c r="G968"/>
      <c r="H968"/>
      <c r="I968"/>
      <c r="J968"/>
      <c r="K968"/>
      <c r="L968"/>
    </row>
    <row r="969" spans="1:12">
      <c r="A969"/>
      <c r="B969"/>
      <c r="C969"/>
      <c r="D969"/>
      <c r="E969"/>
      <c r="F969"/>
      <c r="G969"/>
      <c r="H969"/>
      <c r="I969"/>
      <c r="J969"/>
      <c r="K969"/>
      <c r="L969"/>
    </row>
    <row r="970" spans="1:12">
      <c r="A970"/>
      <c r="B970"/>
      <c r="C970"/>
      <c r="D970"/>
      <c r="E970"/>
      <c r="F970"/>
      <c r="G970"/>
      <c r="H970"/>
      <c r="I970"/>
      <c r="J970"/>
      <c r="K970"/>
      <c r="L970"/>
    </row>
    <row r="971" spans="1:12">
      <c r="A971"/>
      <c r="B971"/>
      <c r="C971"/>
      <c r="D971"/>
      <c r="E971"/>
      <c r="F971"/>
      <c r="G971"/>
      <c r="H971"/>
      <c r="I971"/>
      <c r="J971"/>
      <c r="K971"/>
      <c r="L971"/>
    </row>
    <row r="972" spans="1:12">
      <c r="A972"/>
      <c r="B972"/>
      <c r="C972"/>
      <c r="D972"/>
      <c r="E972"/>
      <c r="F972"/>
      <c r="G972"/>
      <c r="H972"/>
      <c r="I972"/>
      <c r="J972"/>
      <c r="K972"/>
      <c r="L972"/>
    </row>
    <row r="973" spans="1:12">
      <c r="A973"/>
      <c r="B973"/>
      <c r="C973"/>
      <c r="D973"/>
      <c r="E973"/>
      <c r="F973"/>
      <c r="G973"/>
      <c r="H973"/>
      <c r="I973"/>
      <c r="J973"/>
      <c r="K973"/>
      <c r="L973"/>
    </row>
    <row r="974" spans="1:12">
      <c r="A974"/>
      <c r="B974"/>
      <c r="C974"/>
      <c r="D974"/>
      <c r="E974"/>
      <c r="F974"/>
      <c r="G974"/>
      <c r="H974"/>
      <c r="I974"/>
      <c r="J974"/>
      <c r="K974"/>
      <c r="L974"/>
    </row>
    <row r="975" spans="1:12">
      <c r="A975"/>
      <c r="B975"/>
      <c r="C975"/>
      <c r="D975"/>
      <c r="E975"/>
      <c r="F975"/>
      <c r="G975"/>
      <c r="H975"/>
      <c r="I975"/>
      <c r="J975"/>
      <c r="K975"/>
      <c r="L975"/>
    </row>
    <row r="976" spans="1:12">
      <c r="A976"/>
      <c r="B976"/>
      <c r="C976"/>
      <c r="D976"/>
      <c r="E976"/>
      <c r="F976"/>
      <c r="G976"/>
      <c r="H976"/>
      <c r="I976"/>
      <c r="J976"/>
      <c r="K976"/>
      <c r="L976"/>
    </row>
    <row r="977" spans="1:12">
      <c r="A977"/>
      <c r="B977"/>
      <c r="C977"/>
      <c r="D977"/>
      <c r="E977"/>
      <c r="F977"/>
      <c r="G977"/>
      <c r="H977"/>
      <c r="I977"/>
      <c r="J977"/>
      <c r="K977"/>
      <c r="L977"/>
    </row>
    <row r="978" spans="1:12">
      <c r="A978"/>
      <c r="B978"/>
      <c r="C978"/>
      <c r="D978"/>
      <c r="E978"/>
      <c r="F978"/>
      <c r="G978"/>
      <c r="H978"/>
      <c r="I978"/>
      <c r="J978"/>
      <c r="K978"/>
      <c r="L978"/>
    </row>
    <row r="979" spans="1:12">
      <c r="A979"/>
      <c r="B979"/>
      <c r="C979"/>
      <c r="D979"/>
      <c r="E979"/>
      <c r="F979"/>
      <c r="G979"/>
      <c r="H979"/>
      <c r="I979"/>
      <c r="J979"/>
      <c r="K979"/>
      <c r="L979"/>
    </row>
    <row r="980" spans="1:12">
      <c r="A980"/>
      <c r="B980"/>
      <c r="C980"/>
      <c r="D980"/>
      <c r="E980"/>
      <c r="F980"/>
      <c r="G980"/>
      <c r="H980"/>
      <c r="I980"/>
      <c r="J980"/>
      <c r="K980"/>
      <c r="L980"/>
    </row>
    <row r="981" spans="1:12">
      <c r="A981"/>
      <c r="B981"/>
      <c r="C981"/>
      <c r="D981"/>
      <c r="E981"/>
      <c r="F981"/>
      <c r="G981"/>
      <c r="H981"/>
      <c r="I981"/>
      <c r="J981"/>
      <c r="K981"/>
      <c r="L981"/>
    </row>
    <row r="982" spans="1:12">
      <c r="A982"/>
      <c r="B982"/>
      <c r="C982"/>
      <c r="D982"/>
      <c r="E982"/>
      <c r="F982"/>
      <c r="G982"/>
      <c r="H982"/>
      <c r="I982"/>
      <c r="J982"/>
      <c r="K982"/>
      <c r="L982"/>
    </row>
    <row r="983" spans="1:12">
      <c r="A983"/>
      <c r="B983"/>
      <c r="C983"/>
      <c r="D983"/>
      <c r="E983"/>
      <c r="F983"/>
      <c r="G983"/>
      <c r="H983"/>
      <c r="I983"/>
      <c r="J983"/>
      <c r="K983"/>
      <c r="L983"/>
    </row>
    <row r="984" spans="1:12">
      <c r="A984"/>
      <c r="B984"/>
      <c r="C984"/>
      <c r="D984"/>
      <c r="E984"/>
      <c r="F984"/>
      <c r="G984"/>
      <c r="H984"/>
      <c r="I984"/>
      <c r="J984"/>
      <c r="K984"/>
      <c r="L984"/>
    </row>
    <row r="985" spans="1:12">
      <c r="A985"/>
      <c r="B985"/>
      <c r="C985"/>
      <c r="D985"/>
      <c r="E985"/>
      <c r="F985"/>
      <c r="G985"/>
      <c r="H985"/>
      <c r="I985"/>
      <c r="J985"/>
      <c r="K985"/>
      <c r="L985"/>
    </row>
    <row r="986" spans="1:12">
      <c r="A986"/>
      <c r="B986"/>
      <c r="C986"/>
      <c r="D986"/>
      <c r="E986"/>
      <c r="F986"/>
      <c r="G986"/>
      <c r="H986"/>
      <c r="I986"/>
      <c r="J986"/>
      <c r="K986"/>
      <c r="L986"/>
    </row>
    <row r="987" spans="1:12">
      <c r="A987"/>
      <c r="B987"/>
      <c r="C987"/>
      <c r="D987"/>
      <c r="E987"/>
      <c r="F987"/>
      <c r="G987"/>
      <c r="H987"/>
      <c r="I987"/>
      <c r="J987"/>
      <c r="K987"/>
      <c r="L987"/>
    </row>
    <row r="988" spans="1:12">
      <c r="A988"/>
      <c r="B988"/>
      <c r="C988"/>
      <c r="D988"/>
      <c r="E988"/>
      <c r="F988"/>
      <c r="G988"/>
      <c r="H988"/>
      <c r="I988"/>
      <c r="J988"/>
      <c r="K988"/>
      <c r="L988"/>
    </row>
    <row r="989" spans="1:12">
      <c r="A989"/>
      <c r="B989"/>
      <c r="C989"/>
      <c r="D989"/>
      <c r="E989"/>
      <c r="F989"/>
      <c r="G989"/>
      <c r="H989"/>
      <c r="I989"/>
      <c r="J989"/>
      <c r="K989"/>
      <c r="L989"/>
    </row>
    <row r="990" spans="1:12">
      <c r="A990"/>
      <c r="B990"/>
      <c r="C990"/>
      <c r="D990"/>
      <c r="E990"/>
      <c r="F990"/>
      <c r="G990"/>
      <c r="H990"/>
      <c r="I990"/>
      <c r="J990"/>
      <c r="K990"/>
      <c r="L990"/>
    </row>
    <row r="991" spans="1:12">
      <c r="A991"/>
      <c r="B991"/>
      <c r="C991"/>
      <c r="D991"/>
      <c r="E991"/>
      <c r="F991"/>
      <c r="G991"/>
      <c r="H991"/>
      <c r="I991"/>
      <c r="J991"/>
      <c r="K991"/>
      <c r="L991"/>
    </row>
    <row r="992" spans="1:12">
      <c r="A992"/>
      <c r="B992"/>
      <c r="C992"/>
      <c r="D992"/>
      <c r="E992"/>
      <c r="F992"/>
      <c r="G992"/>
      <c r="H992"/>
      <c r="I992"/>
      <c r="J992"/>
      <c r="K992"/>
      <c r="L992"/>
    </row>
    <row r="993" spans="1:12">
      <c r="A993"/>
      <c r="B993"/>
      <c r="C993"/>
      <c r="D993"/>
      <c r="E993"/>
      <c r="F993"/>
      <c r="G993"/>
      <c r="H993"/>
      <c r="I993"/>
      <c r="J993"/>
      <c r="K993"/>
      <c r="L993"/>
    </row>
    <row r="994" spans="1:12">
      <c r="A994"/>
      <c r="B994"/>
      <c r="C994"/>
      <c r="D994"/>
      <c r="E994"/>
      <c r="F994"/>
      <c r="G994"/>
      <c r="H994"/>
      <c r="I994"/>
      <c r="J994"/>
      <c r="K994"/>
      <c r="L994"/>
    </row>
    <row r="995" spans="1:12">
      <c r="A995"/>
      <c r="B995"/>
      <c r="C995"/>
      <c r="D995"/>
      <c r="E995"/>
      <c r="F995"/>
      <c r="G995"/>
      <c r="H995"/>
      <c r="I995"/>
      <c r="J995"/>
      <c r="K995"/>
      <c r="L995"/>
    </row>
    <row r="996" spans="1:12">
      <c r="A996"/>
      <c r="B996"/>
      <c r="C996"/>
      <c r="D996"/>
      <c r="E996"/>
      <c r="F996"/>
      <c r="G996"/>
      <c r="H996"/>
      <c r="I996"/>
      <c r="J996"/>
      <c r="K996"/>
      <c r="L996"/>
    </row>
    <row r="997" spans="1:12">
      <c r="A997"/>
      <c r="B997"/>
      <c r="C997"/>
      <c r="D997"/>
      <c r="E997"/>
      <c r="F997"/>
      <c r="G997"/>
      <c r="H997"/>
      <c r="I997"/>
      <c r="J997"/>
      <c r="K997"/>
      <c r="L997"/>
    </row>
    <row r="998" spans="1:12">
      <c r="A998"/>
      <c r="B998"/>
      <c r="C998"/>
      <c r="D998"/>
      <c r="E998"/>
      <c r="F998"/>
      <c r="G998"/>
      <c r="H998"/>
      <c r="I998"/>
      <c r="J998"/>
      <c r="K998"/>
      <c r="L998"/>
    </row>
    <row r="999" spans="1:12">
      <c r="A999"/>
      <c r="B999"/>
      <c r="C999"/>
      <c r="D999"/>
      <c r="E999"/>
      <c r="F999"/>
      <c r="G999"/>
      <c r="H999"/>
      <c r="I999"/>
      <c r="J999"/>
      <c r="K999"/>
      <c r="L999"/>
    </row>
    <row r="1000" spans="1:12">
      <c r="A1000"/>
      <c r="B1000"/>
      <c r="C1000"/>
      <c r="D1000"/>
      <c r="E1000"/>
      <c r="F1000"/>
      <c r="G1000"/>
      <c r="H1000"/>
      <c r="I1000"/>
      <c r="J1000"/>
      <c r="K1000"/>
      <c r="L1000"/>
    </row>
    <row r="1001" spans="1:12">
      <c r="A1001"/>
      <c r="B1001"/>
      <c r="C1001"/>
      <c r="D1001"/>
      <c r="E1001"/>
      <c r="F1001"/>
      <c r="G1001"/>
      <c r="H1001"/>
      <c r="I1001"/>
      <c r="J1001"/>
      <c r="K1001"/>
      <c r="L1001"/>
    </row>
    <row r="1002" spans="1:12">
      <c r="A1002"/>
      <c r="B1002"/>
      <c r="C1002"/>
      <c r="D1002"/>
      <c r="E1002"/>
      <c r="F1002"/>
      <c r="G1002"/>
      <c r="H1002"/>
      <c r="I1002"/>
      <c r="J1002"/>
      <c r="K1002"/>
      <c r="L1002"/>
    </row>
    <row r="1003" spans="1:12">
      <c r="A1003"/>
      <c r="B1003"/>
      <c r="C1003"/>
      <c r="D1003"/>
      <c r="E1003"/>
      <c r="F1003"/>
      <c r="G1003"/>
      <c r="H1003"/>
      <c r="I1003"/>
      <c r="J1003"/>
      <c r="K1003"/>
      <c r="L1003"/>
    </row>
    <row r="1004" spans="1:12">
      <c r="A1004"/>
      <c r="B1004"/>
      <c r="C1004"/>
      <c r="D1004"/>
      <c r="E1004"/>
      <c r="F1004"/>
      <c r="G1004"/>
      <c r="H1004"/>
      <c r="I1004"/>
      <c r="J1004"/>
      <c r="K1004"/>
      <c r="L1004"/>
    </row>
    <row r="1005" spans="1:12">
      <c r="A1005"/>
      <c r="B1005"/>
      <c r="C1005"/>
      <c r="D1005"/>
      <c r="E1005"/>
      <c r="F1005"/>
      <c r="G1005"/>
      <c r="H1005"/>
      <c r="I1005"/>
      <c r="J1005"/>
      <c r="K1005"/>
      <c r="L1005"/>
    </row>
    <row r="1006" spans="1:12">
      <c r="A1006"/>
      <c r="B1006"/>
      <c r="C1006"/>
      <c r="D1006"/>
      <c r="E1006"/>
      <c r="F1006"/>
      <c r="G1006"/>
      <c r="H1006"/>
      <c r="I1006"/>
      <c r="J1006"/>
      <c r="K1006"/>
      <c r="L1006"/>
    </row>
    <row r="1007" spans="1:12">
      <c r="A1007"/>
      <c r="B1007"/>
      <c r="C1007"/>
      <c r="D1007"/>
      <c r="E1007"/>
      <c r="F1007"/>
      <c r="G1007"/>
      <c r="H1007"/>
      <c r="I1007"/>
      <c r="J1007"/>
      <c r="K1007"/>
      <c r="L1007"/>
    </row>
    <row r="1008" spans="1:12">
      <c r="A1008"/>
      <c r="B1008"/>
      <c r="C1008"/>
      <c r="D1008"/>
      <c r="E1008"/>
      <c r="F1008"/>
      <c r="G1008"/>
      <c r="H1008"/>
      <c r="I1008"/>
      <c r="J1008"/>
      <c r="K1008"/>
      <c r="L1008"/>
    </row>
    <row r="1009" spans="1:12">
      <c r="A1009"/>
      <c r="B1009"/>
      <c r="C1009"/>
      <c r="D1009"/>
      <c r="E1009"/>
      <c r="F1009"/>
      <c r="G1009"/>
      <c r="H1009"/>
      <c r="I1009"/>
      <c r="J1009"/>
      <c r="K1009"/>
      <c r="L1009"/>
    </row>
    <row r="1010" spans="1:12">
      <c r="A1010"/>
      <c r="B1010"/>
      <c r="C1010"/>
      <c r="D1010"/>
      <c r="E1010"/>
      <c r="F1010"/>
      <c r="G1010"/>
      <c r="H1010"/>
      <c r="I1010"/>
      <c r="J1010"/>
      <c r="K1010"/>
      <c r="L1010"/>
    </row>
    <row r="1011" spans="1:12">
      <c r="A1011"/>
      <c r="B1011"/>
      <c r="C1011"/>
      <c r="D1011"/>
      <c r="E1011"/>
      <c r="F1011"/>
      <c r="G1011"/>
      <c r="H1011"/>
      <c r="I1011"/>
      <c r="J1011"/>
      <c r="K1011"/>
      <c r="L1011"/>
    </row>
    <row r="1012" spans="1:12">
      <c r="A1012"/>
      <c r="B1012"/>
      <c r="C1012"/>
      <c r="D1012"/>
      <c r="E1012"/>
      <c r="F1012"/>
      <c r="G1012"/>
      <c r="H1012"/>
      <c r="I1012"/>
      <c r="J1012"/>
      <c r="K1012"/>
      <c r="L1012"/>
    </row>
    <row r="1013" spans="1:12">
      <c r="A1013"/>
      <c r="B1013"/>
      <c r="C1013"/>
      <c r="D1013"/>
      <c r="E1013"/>
      <c r="F1013"/>
      <c r="G1013"/>
      <c r="H1013"/>
      <c r="I1013"/>
      <c r="J1013"/>
      <c r="K1013"/>
      <c r="L1013"/>
    </row>
    <row r="1014" spans="1:12">
      <c r="A1014"/>
      <c r="B1014"/>
      <c r="C1014"/>
      <c r="D1014"/>
      <c r="E1014"/>
      <c r="F1014"/>
      <c r="G1014"/>
      <c r="H1014"/>
      <c r="I1014"/>
      <c r="J1014"/>
      <c r="K1014"/>
      <c r="L1014"/>
    </row>
    <row r="1015" spans="1:12">
      <c r="A1015"/>
      <c r="B1015"/>
      <c r="C1015"/>
      <c r="D1015"/>
      <c r="E1015"/>
      <c r="F1015"/>
      <c r="G1015"/>
      <c r="H1015"/>
      <c r="I1015"/>
      <c r="J1015"/>
      <c r="K1015"/>
      <c r="L1015"/>
    </row>
    <row r="1016" spans="1:12">
      <c r="A1016"/>
      <c r="B1016"/>
      <c r="C1016"/>
      <c r="D1016"/>
      <c r="E1016"/>
      <c r="F1016"/>
      <c r="G1016"/>
      <c r="H1016"/>
      <c r="I1016"/>
      <c r="J1016"/>
      <c r="K1016"/>
      <c r="L1016"/>
    </row>
    <row r="1017" spans="1:12">
      <c r="A1017"/>
      <c r="B1017"/>
      <c r="C1017"/>
      <c r="D1017"/>
      <c r="E1017"/>
      <c r="F1017"/>
      <c r="G1017"/>
      <c r="H1017"/>
      <c r="I1017"/>
      <c r="J1017"/>
      <c r="K1017"/>
      <c r="L1017"/>
    </row>
    <row r="1018" spans="1:12">
      <c r="A1018"/>
      <c r="B1018"/>
      <c r="C1018"/>
      <c r="D1018"/>
      <c r="E1018"/>
      <c r="F1018"/>
      <c r="G1018"/>
      <c r="H1018"/>
      <c r="I1018"/>
      <c r="J1018"/>
      <c r="K1018"/>
      <c r="L1018"/>
    </row>
    <row r="1019" spans="1:12">
      <c r="A1019"/>
      <c r="B1019"/>
      <c r="C1019"/>
      <c r="D1019"/>
      <c r="E1019"/>
      <c r="F1019"/>
      <c r="G1019"/>
      <c r="H1019"/>
      <c r="I1019"/>
      <c r="J1019"/>
      <c r="K1019"/>
      <c r="L1019"/>
    </row>
    <row r="1020" spans="1:12">
      <c r="A1020"/>
      <c r="B1020"/>
      <c r="C1020"/>
      <c r="D1020"/>
      <c r="E1020"/>
      <c r="F1020"/>
      <c r="G1020"/>
      <c r="H1020"/>
      <c r="I1020"/>
      <c r="J1020"/>
      <c r="K1020"/>
      <c r="L1020"/>
    </row>
    <row r="1021" spans="1:12">
      <c r="A1021"/>
      <c r="B1021"/>
      <c r="C1021"/>
      <c r="D1021"/>
      <c r="E1021"/>
      <c r="F1021"/>
      <c r="G1021"/>
      <c r="H1021"/>
      <c r="I1021"/>
      <c r="J1021"/>
      <c r="K1021"/>
      <c r="L1021"/>
    </row>
    <row r="1022" spans="1:12">
      <c r="A1022"/>
      <c r="B1022"/>
      <c r="C1022"/>
      <c r="D1022"/>
      <c r="E1022"/>
      <c r="F1022"/>
      <c r="G1022"/>
      <c r="H1022"/>
      <c r="I1022"/>
      <c r="J1022"/>
      <c r="K1022"/>
      <c r="L1022"/>
    </row>
    <row r="1023" spans="1:12">
      <c r="A1023"/>
      <c r="B1023"/>
      <c r="C1023"/>
      <c r="D1023"/>
      <c r="E1023"/>
      <c r="F1023"/>
      <c r="G1023"/>
      <c r="H1023"/>
      <c r="I1023"/>
      <c r="J1023"/>
      <c r="K1023"/>
      <c r="L1023"/>
    </row>
    <row r="1024" spans="1:12">
      <c r="A1024"/>
      <c r="B1024"/>
      <c r="C1024"/>
      <c r="D1024"/>
      <c r="E1024"/>
      <c r="F1024"/>
      <c r="G1024"/>
      <c r="H1024"/>
      <c r="I1024"/>
      <c r="J1024"/>
      <c r="K1024"/>
      <c r="L1024"/>
    </row>
    <row r="1025" spans="1:12">
      <c r="A1025"/>
      <c r="B1025"/>
      <c r="C1025"/>
      <c r="D1025"/>
      <c r="E1025"/>
      <c r="F1025"/>
      <c r="G1025"/>
      <c r="H1025"/>
      <c r="I1025"/>
      <c r="J1025"/>
      <c r="K1025"/>
      <c r="L1025"/>
    </row>
    <row r="1026" spans="1:12">
      <c r="A1026"/>
      <c r="B1026"/>
      <c r="C1026"/>
      <c r="D1026"/>
      <c r="E1026"/>
      <c r="F1026"/>
      <c r="G1026"/>
      <c r="H1026"/>
      <c r="I1026"/>
      <c r="J1026"/>
      <c r="K1026"/>
      <c r="L1026"/>
    </row>
    <row r="1027" spans="1:12">
      <c r="A1027"/>
      <c r="B1027"/>
      <c r="C1027"/>
      <c r="D1027"/>
      <c r="E1027"/>
      <c r="F1027"/>
      <c r="G1027"/>
      <c r="H1027"/>
      <c r="I1027"/>
      <c r="J1027"/>
      <c r="K1027"/>
      <c r="L1027"/>
    </row>
    <row r="1028" spans="1:12">
      <c r="A1028"/>
      <c r="B1028"/>
      <c r="C1028"/>
      <c r="D1028"/>
      <c r="E1028"/>
      <c r="F1028"/>
      <c r="G1028"/>
      <c r="H1028"/>
      <c r="I1028"/>
      <c r="J1028"/>
      <c r="K1028"/>
      <c r="L1028"/>
    </row>
    <row r="1029" spans="1:12">
      <c r="A1029"/>
      <c r="B1029"/>
      <c r="C1029"/>
      <c r="D1029"/>
      <c r="E1029"/>
      <c r="F1029"/>
      <c r="G1029"/>
      <c r="H1029"/>
      <c r="I1029"/>
      <c r="J1029"/>
      <c r="K1029"/>
      <c r="L1029"/>
    </row>
    <row r="1030" spans="1:12">
      <c r="A1030"/>
      <c r="B1030"/>
      <c r="C1030"/>
      <c r="D1030"/>
      <c r="E1030"/>
      <c r="F1030"/>
      <c r="G1030"/>
      <c r="H1030"/>
      <c r="I1030"/>
      <c r="J1030"/>
      <c r="K1030"/>
      <c r="L1030"/>
    </row>
    <row r="1031" spans="1:12">
      <c r="A1031"/>
      <c r="B1031"/>
      <c r="C1031"/>
      <c r="D1031"/>
      <c r="E1031"/>
      <c r="F1031"/>
      <c r="G1031"/>
      <c r="H1031"/>
      <c r="I1031"/>
      <c r="J1031"/>
      <c r="K1031"/>
      <c r="L1031"/>
    </row>
    <row r="1032" spans="1:12">
      <c r="A1032"/>
      <c r="B1032"/>
      <c r="C1032"/>
      <c r="D1032"/>
      <c r="E1032"/>
      <c r="F1032"/>
      <c r="G1032"/>
      <c r="H1032"/>
      <c r="I1032"/>
      <c r="J1032"/>
      <c r="K1032"/>
      <c r="L1032"/>
    </row>
    <row r="1033" spans="1:12">
      <c r="A1033"/>
      <c r="B1033"/>
      <c r="C1033"/>
      <c r="D1033"/>
      <c r="E1033"/>
      <c r="F1033"/>
      <c r="G1033"/>
      <c r="H1033"/>
      <c r="I1033"/>
      <c r="J1033"/>
      <c r="K1033"/>
      <c r="L1033"/>
    </row>
    <row r="1034" spans="1:12">
      <c r="A1034"/>
      <c r="B1034"/>
      <c r="C1034"/>
      <c r="D1034"/>
      <c r="E1034"/>
      <c r="F1034"/>
      <c r="G1034"/>
      <c r="H1034"/>
      <c r="I1034"/>
      <c r="J1034"/>
      <c r="K1034"/>
      <c r="L1034"/>
    </row>
    <row r="1035" spans="1:12">
      <c r="A1035"/>
      <c r="B1035"/>
      <c r="C1035"/>
      <c r="D1035"/>
      <c r="E1035"/>
      <c r="F1035"/>
      <c r="G1035"/>
      <c r="H1035"/>
      <c r="I1035"/>
      <c r="J1035"/>
      <c r="K1035"/>
      <c r="L1035"/>
    </row>
    <row r="1036" spans="1:12">
      <c r="A1036"/>
      <c r="B1036"/>
      <c r="C1036"/>
      <c r="D1036"/>
      <c r="E1036"/>
      <c r="F1036"/>
      <c r="G1036"/>
      <c r="H1036"/>
      <c r="I1036"/>
      <c r="J1036"/>
      <c r="K1036"/>
      <c r="L1036"/>
    </row>
    <row r="1037" spans="1:12">
      <c r="A1037"/>
      <c r="B1037"/>
      <c r="C1037"/>
      <c r="D1037"/>
      <c r="E1037"/>
      <c r="F1037"/>
      <c r="G1037"/>
      <c r="H1037"/>
      <c r="I1037"/>
      <c r="J1037"/>
      <c r="K1037"/>
      <c r="L1037"/>
    </row>
    <row r="1038" spans="1:12">
      <c r="A1038"/>
      <c r="B1038"/>
      <c r="C1038"/>
      <c r="D1038"/>
      <c r="E1038"/>
      <c r="F1038"/>
      <c r="G1038"/>
      <c r="H1038"/>
      <c r="I1038"/>
      <c r="J1038"/>
      <c r="K1038"/>
      <c r="L1038"/>
    </row>
    <row r="1039" spans="1:12">
      <c r="A1039"/>
      <c r="B1039"/>
      <c r="C1039"/>
      <c r="D1039"/>
      <c r="E1039"/>
      <c r="F1039"/>
      <c r="G1039"/>
      <c r="H1039"/>
      <c r="I1039"/>
      <c r="J1039"/>
      <c r="K1039"/>
      <c r="L1039"/>
    </row>
    <row r="1040" spans="1:12">
      <c r="A1040"/>
      <c r="B1040"/>
      <c r="C1040"/>
      <c r="D1040"/>
      <c r="E1040"/>
      <c r="F1040"/>
      <c r="G1040"/>
      <c r="H1040"/>
      <c r="I1040"/>
      <c r="J1040"/>
      <c r="K1040"/>
      <c r="L1040"/>
    </row>
    <row r="1041" spans="1:12">
      <c r="A1041"/>
      <c r="B1041"/>
      <c r="C1041"/>
      <c r="D1041"/>
      <c r="E1041"/>
      <c r="F1041"/>
      <c r="G1041"/>
      <c r="H1041"/>
      <c r="I1041"/>
      <c r="J1041"/>
      <c r="K1041"/>
      <c r="L1041"/>
    </row>
    <row r="1042" spans="1:12">
      <c r="A1042"/>
      <c r="B1042"/>
      <c r="C1042"/>
      <c r="D1042"/>
      <c r="E1042"/>
      <c r="F1042"/>
      <c r="G1042"/>
      <c r="H1042"/>
      <c r="I1042"/>
      <c r="J1042"/>
      <c r="K1042"/>
      <c r="L1042"/>
    </row>
    <row r="1043" spans="1:12">
      <c r="A1043"/>
      <c r="B1043"/>
      <c r="C1043"/>
      <c r="D1043"/>
      <c r="E1043"/>
      <c r="F1043"/>
      <c r="G1043"/>
      <c r="H1043"/>
      <c r="I1043"/>
      <c r="J1043"/>
      <c r="K1043"/>
      <c r="L1043"/>
    </row>
    <row r="1044" spans="1:12">
      <c r="A1044"/>
      <c r="B1044"/>
      <c r="C1044"/>
      <c r="D1044"/>
      <c r="E1044"/>
      <c r="F1044"/>
      <c r="G1044"/>
      <c r="H1044"/>
      <c r="I1044"/>
      <c r="J1044"/>
      <c r="K1044"/>
      <c r="L1044"/>
    </row>
    <row r="1045" spans="1:12">
      <c r="A1045"/>
      <c r="B1045"/>
      <c r="C1045"/>
      <c r="D1045"/>
      <c r="E1045"/>
      <c r="F1045"/>
      <c r="G1045"/>
      <c r="H1045"/>
      <c r="I1045"/>
      <c r="J1045"/>
      <c r="K1045"/>
      <c r="L1045"/>
    </row>
    <row r="1046" spans="1:12">
      <c r="A1046"/>
      <c r="B1046"/>
      <c r="C1046"/>
      <c r="D1046"/>
      <c r="E1046"/>
      <c r="F1046"/>
      <c r="G1046"/>
      <c r="H1046"/>
      <c r="I1046"/>
      <c r="J1046"/>
      <c r="K1046"/>
      <c r="L1046"/>
    </row>
    <row r="1047" spans="1:12">
      <c r="A1047"/>
      <c r="B1047"/>
      <c r="C1047"/>
      <c r="D1047"/>
      <c r="E1047"/>
      <c r="F1047"/>
      <c r="G1047"/>
      <c r="H1047"/>
      <c r="I1047"/>
      <c r="J1047"/>
      <c r="K1047"/>
      <c r="L1047"/>
    </row>
    <row r="1048" spans="1:12">
      <c r="A1048"/>
      <c r="B1048"/>
      <c r="C1048"/>
      <c r="D1048"/>
      <c r="E1048"/>
      <c r="F1048"/>
      <c r="G1048"/>
      <c r="H1048"/>
      <c r="I1048"/>
      <c r="J1048"/>
      <c r="K1048"/>
      <c r="L1048"/>
    </row>
    <row r="1049" spans="1:12">
      <c r="A1049"/>
      <c r="B1049"/>
      <c r="C1049"/>
      <c r="D1049"/>
      <c r="E1049"/>
      <c r="F1049"/>
      <c r="G1049"/>
      <c r="H1049"/>
      <c r="I1049"/>
      <c r="J1049"/>
      <c r="K1049"/>
      <c r="L1049"/>
    </row>
    <row r="1050" spans="1:12">
      <c r="A1050"/>
      <c r="B1050"/>
      <c r="C1050"/>
      <c r="D1050"/>
      <c r="E1050"/>
      <c r="F1050"/>
      <c r="G1050"/>
      <c r="H1050"/>
      <c r="I1050"/>
      <c r="J1050"/>
      <c r="K1050"/>
      <c r="L1050"/>
    </row>
    <row r="1051" spans="1:12">
      <c r="A1051"/>
      <c r="B1051"/>
      <c r="C1051"/>
      <c r="D1051"/>
      <c r="E1051"/>
      <c r="F1051"/>
      <c r="G1051"/>
      <c r="H1051"/>
      <c r="I1051"/>
      <c r="J1051"/>
      <c r="K1051"/>
      <c r="L1051"/>
    </row>
    <row r="1052" spans="1:12">
      <c r="A1052"/>
      <c r="B1052"/>
      <c r="C1052"/>
      <c r="D1052"/>
      <c r="E1052"/>
      <c r="F1052"/>
      <c r="G1052"/>
      <c r="H1052"/>
      <c r="I1052"/>
      <c r="J1052"/>
      <c r="K1052"/>
      <c r="L1052"/>
    </row>
    <row r="1053" spans="1:12">
      <c r="A1053"/>
      <c r="B1053"/>
      <c r="C1053"/>
      <c r="D1053"/>
      <c r="E1053"/>
      <c r="F1053"/>
      <c r="G1053"/>
      <c r="H1053"/>
      <c r="I1053"/>
      <c r="J1053"/>
      <c r="K1053"/>
      <c r="L1053"/>
    </row>
    <row r="1054" spans="1:12">
      <c r="A1054"/>
      <c r="B1054"/>
      <c r="C1054"/>
      <c r="D1054"/>
      <c r="E1054"/>
      <c r="F1054"/>
      <c r="G1054"/>
      <c r="H1054"/>
      <c r="I1054"/>
      <c r="J1054"/>
      <c r="K1054"/>
      <c r="L1054"/>
    </row>
    <row r="1055" spans="1:12">
      <c r="A1055"/>
      <c r="B1055"/>
      <c r="C1055"/>
      <c r="D1055"/>
      <c r="E1055"/>
      <c r="F1055"/>
      <c r="G1055"/>
      <c r="H1055"/>
      <c r="I1055"/>
      <c r="J1055"/>
      <c r="K1055"/>
      <c r="L1055"/>
    </row>
    <row r="1056" spans="1:12">
      <c r="A1056"/>
      <c r="B1056"/>
      <c r="C1056"/>
      <c r="D1056"/>
      <c r="E1056"/>
      <c r="F1056"/>
      <c r="G1056"/>
      <c r="H1056"/>
      <c r="I1056"/>
      <c r="J1056"/>
      <c r="K1056"/>
      <c r="L1056"/>
    </row>
    <row r="1057" spans="1:12">
      <c r="A1057"/>
      <c r="B1057"/>
      <c r="C1057"/>
      <c r="D1057"/>
      <c r="E1057"/>
      <c r="F1057"/>
      <c r="G1057"/>
      <c r="H1057"/>
      <c r="I1057"/>
      <c r="J1057"/>
      <c r="K1057"/>
      <c r="L1057"/>
    </row>
    <row r="1058" spans="1:12">
      <c r="A1058"/>
      <c r="B1058"/>
      <c r="C1058"/>
      <c r="D1058"/>
      <c r="E1058"/>
      <c r="F1058"/>
      <c r="G1058"/>
      <c r="H1058"/>
      <c r="I1058"/>
      <c r="J1058"/>
      <c r="K1058"/>
      <c r="L1058"/>
    </row>
    <row r="1059" spans="1:12">
      <c r="A1059"/>
      <c r="B1059"/>
      <c r="C1059"/>
      <c r="D1059"/>
      <c r="E1059"/>
      <c r="F1059"/>
      <c r="G1059"/>
      <c r="H1059"/>
      <c r="I1059"/>
      <c r="J1059"/>
      <c r="K1059"/>
      <c r="L1059"/>
    </row>
    <row r="1060" spans="1:12">
      <c r="A1060"/>
      <c r="B1060"/>
      <c r="C1060"/>
      <c r="D1060"/>
      <c r="E1060"/>
      <c r="F1060"/>
      <c r="G1060"/>
      <c r="H1060"/>
      <c r="I1060"/>
      <c r="J1060"/>
      <c r="K1060"/>
      <c r="L1060"/>
    </row>
    <row r="1061" spans="1:12">
      <c r="A1061"/>
      <c r="B1061"/>
      <c r="C1061"/>
      <c r="D1061"/>
      <c r="E1061"/>
      <c r="F1061"/>
      <c r="G1061"/>
      <c r="H1061"/>
      <c r="I1061"/>
      <c r="J1061"/>
      <c r="K1061"/>
      <c r="L1061"/>
    </row>
    <row r="1062" spans="1:12">
      <c r="A1062"/>
      <c r="B1062"/>
      <c r="C1062"/>
      <c r="D1062"/>
      <c r="E1062"/>
      <c r="F1062"/>
      <c r="G1062"/>
      <c r="H1062"/>
      <c r="I1062"/>
      <c r="J1062"/>
      <c r="K1062"/>
      <c r="L1062"/>
    </row>
    <row r="1063" spans="1:12">
      <c r="A1063"/>
      <c r="B1063"/>
      <c r="C1063"/>
      <c r="D1063"/>
      <c r="E1063"/>
      <c r="F1063"/>
      <c r="G1063"/>
      <c r="H1063"/>
      <c r="I1063"/>
      <c r="J1063"/>
      <c r="K1063"/>
      <c r="L1063"/>
    </row>
    <row r="1064" spans="1:12">
      <c r="A1064"/>
      <c r="B1064"/>
      <c r="C1064"/>
      <c r="D1064"/>
      <c r="E1064"/>
      <c r="F1064"/>
      <c r="G1064"/>
      <c r="H1064"/>
      <c r="I1064"/>
      <c r="J1064"/>
      <c r="K1064"/>
      <c r="L1064"/>
    </row>
    <row r="1065" spans="1:12">
      <c r="A1065"/>
      <c r="B1065"/>
      <c r="C1065"/>
      <c r="D1065"/>
      <c r="E1065"/>
      <c r="F1065"/>
      <c r="G1065"/>
      <c r="H1065"/>
      <c r="I1065"/>
      <c r="J1065"/>
      <c r="K1065"/>
      <c r="L1065"/>
    </row>
    <row r="1066" spans="1:12">
      <c r="A1066"/>
      <c r="B1066"/>
      <c r="C1066"/>
      <c r="D1066"/>
      <c r="E1066"/>
      <c r="F1066"/>
      <c r="G1066"/>
      <c r="H1066"/>
      <c r="I1066"/>
      <c r="J1066"/>
      <c r="K1066"/>
      <c r="L1066"/>
    </row>
    <row r="1067" spans="1:12">
      <c r="A1067"/>
      <c r="B1067"/>
      <c r="C1067"/>
      <c r="D1067"/>
      <c r="E1067"/>
      <c r="F1067"/>
      <c r="G1067"/>
      <c r="H1067"/>
      <c r="I1067"/>
      <c r="J1067"/>
      <c r="K1067"/>
      <c r="L1067"/>
    </row>
    <row r="1068" spans="1:12">
      <c r="A1068"/>
      <c r="B1068"/>
      <c r="C1068"/>
      <c r="D1068"/>
      <c r="E1068"/>
      <c r="F1068"/>
      <c r="G1068"/>
      <c r="H1068"/>
      <c r="I1068"/>
      <c r="J1068"/>
      <c r="K1068"/>
      <c r="L1068"/>
    </row>
    <row r="1069" spans="1:12">
      <c r="A1069"/>
      <c r="B1069"/>
      <c r="C1069"/>
      <c r="D1069"/>
      <c r="E1069"/>
      <c r="F1069"/>
      <c r="G1069"/>
      <c r="H1069"/>
      <c r="I1069"/>
      <c r="J1069"/>
      <c r="K1069"/>
      <c r="L1069"/>
    </row>
    <row r="1070" spans="1:12">
      <c r="A1070"/>
      <c r="B1070"/>
      <c r="C1070"/>
      <c r="D1070"/>
      <c r="E1070"/>
      <c r="F1070"/>
      <c r="G1070"/>
      <c r="H1070"/>
      <c r="I1070"/>
      <c r="J1070"/>
      <c r="K1070"/>
      <c r="L1070"/>
    </row>
    <row r="1071" spans="1:12">
      <c r="A1071"/>
      <c r="B1071"/>
      <c r="C1071"/>
      <c r="D1071"/>
      <c r="E1071"/>
      <c r="F1071"/>
      <c r="G1071"/>
      <c r="H1071"/>
      <c r="I1071"/>
      <c r="J1071"/>
      <c r="K1071"/>
      <c r="L1071"/>
    </row>
    <row r="1072" spans="1:12">
      <c r="A1072"/>
      <c r="B1072"/>
      <c r="C1072"/>
      <c r="D1072"/>
      <c r="E1072"/>
      <c r="F1072"/>
      <c r="G1072"/>
      <c r="H1072"/>
      <c r="I1072"/>
      <c r="J1072"/>
      <c r="K1072"/>
      <c r="L1072"/>
    </row>
    <row r="1073" spans="1:12">
      <c r="A1073"/>
      <c r="B1073"/>
      <c r="C1073"/>
      <c r="D1073"/>
      <c r="E1073"/>
      <c r="F1073"/>
      <c r="G1073"/>
      <c r="H1073"/>
      <c r="I1073"/>
      <c r="J1073"/>
      <c r="K1073"/>
      <c r="L1073"/>
    </row>
    <row r="1074" spans="1:12">
      <c r="A1074"/>
      <c r="B1074"/>
      <c r="C1074"/>
      <c r="D1074"/>
      <c r="E1074"/>
      <c r="F1074"/>
      <c r="G1074"/>
      <c r="H1074"/>
      <c r="I1074"/>
      <c r="J1074"/>
      <c r="K1074"/>
      <c r="L1074"/>
    </row>
    <row r="1075" spans="1:12">
      <c r="A1075"/>
      <c r="B1075"/>
      <c r="C1075"/>
      <c r="D1075"/>
      <c r="E1075"/>
      <c r="F1075"/>
      <c r="G1075"/>
      <c r="H1075"/>
      <c r="I1075"/>
      <c r="J1075"/>
      <c r="K1075"/>
      <c r="L1075"/>
    </row>
    <row r="1076" spans="1:12">
      <c r="A1076"/>
      <c r="B1076"/>
      <c r="C1076"/>
      <c r="D1076"/>
      <c r="E1076"/>
      <c r="F1076"/>
      <c r="G1076"/>
      <c r="H1076"/>
      <c r="I1076"/>
      <c r="J1076"/>
      <c r="K1076"/>
      <c r="L1076"/>
    </row>
    <row r="1077" spans="1:12">
      <c r="A1077"/>
      <c r="B1077"/>
      <c r="C1077"/>
      <c r="D1077"/>
      <c r="E1077"/>
      <c r="F1077"/>
      <c r="G1077"/>
      <c r="H1077"/>
      <c r="I1077"/>
      <c r="J1077"/>
      <c r="K1077"/>
      <c r="L1077"/>
    </row>
    <row r="1078" spans="1:12">
      <c r="A1078"/>
      <c r="B1078"/>
      <c r="C1078"/>
      <c r="D1078"/>
      <c r="E1078"/>
      <c r="F1078"/>
      <c r="G1078"/>
      <c r="H1078"/>
      <c r="I1078"/>
      <c r="J1078"/>
      <c r="K1078"/>
      <c r="L1078"/>
    </row>
    <row r="1079" spans="1:12">
      <c r="A1079"/>
      <c r="B1079"/>
      <c r="C1079"/>
      <c r="D1079"/>
      <c r="E1079"/>
      <c r="F1079"/>
      <c r="G1079"/>
      <c r="H1079"/>
      <c r="I1079"/>
      <c r="J1079"/>
      <c r="K1079"/>
      <c r="L1079"/>
    </row>
    <row r="1080" spans="1:12">
      <c r="A1080"/>
      <c r="B1080"/>
      <c r="C1080"/>
      <c r="D1080"/>
      <c r="E1080"/>
      <c r="F1080"/>
      <c r="G1080"/>
      <c r="H1080"/>
      <c r="I1080"/>
      <c r="J1080"/>
      <c r="K1080"/>
      <c r="L1080"/>
    </row>
    <row r="1081" spans="1:12">
      <c r="A1081"/>
      <c r="B1081"/>
      <c r="C1081"/>
      <c r="D1081"/>
      <c r="E1081"/>
      <c r="F1081"/>
      <c r="G1081"/>
      <c r="H1081"/>
      <c r="I1081"/>
      <c r="J1081"/>
      <c r="K1081"/>
      <c r="L1081"/>
    </row>
    <row r="1082" spans="1:12">
      <c r="A1082"/>
      <c r="B1082"/>
      <c r="C1082"/>
      <c r="D1082"/>
      <c r="E1082"/>
      <c r="F1082"/>
      <c r="G1082"/>
      <c r="H1082"/>
      <c r="I1082"/>
      <c r="J1082"/>
      <c r="K1082"/>
      <c r="L1082"/>
    </row>
    <row r="1083" spans="1:12">
      <c r="A1083"/>
      <c r="B1083"/>
      <c r="C1083"/>
      <c r="D1083"/>
      <c r="E1083"/>
      <c r="F1083"/>
      <c r="G1083"/>
      <c r="H1083"/>
      <c r="I1083"/>
      <c r="J1083"/>
      <c r="K1083"/>
      <c r="L1083"/>
    </row>
    <row r="1084" spans="1:12">
      <c r="A1084"/>
      <c r="B1084"/>
      <c r="C1084"/>
      <c r="D1084"/>
      <c r="E1084"/>
      <c r="F1084"/>
      <c r="G1084"/>
      <c r="H1084"/>
      <c r="I1084"/>
      <c r="J1084"/>
      <c r="K1084"/>
      <c r="L1084"/>
    </row>
    <row r="1085" spans="1:12">
      <c r="A1085"/>
      <c r="B1085"/>
      <c r="C1085"/>
      <c r="D1085"/>
      <c r="E1085"/>
      <c r="F1085"/>
      <c r="G1085"/>
      <c r="H1085"/>
      <c r="I1085"/>
      <c r="J1085"/>
      <c r="K1085"/>
      <c r="L1085"/>
    </row>
    <row r="1086" spans="1:12">
      <c r="A1086"/>
      <c r="B1086"/>
      <c r="C1086"/>
      <c r="D1086"/>
      <c r="E1086"/>
      <c r="F1086"/>
      <c r="G1086"/>
      <c r="H1086"/>
      <c r="I1086"/>
      <c r="J1086"/>
      <c r="K1086"/>
      <c r="L1086"/>
    </row>
    <row r="1087" spans="1:12">
      <c r="A1087"/>
      <c r="B1087"/>
      <c r="C1087"/>
      <c r="D1087"/>
      <c r="E1087"/>
      <c r="F1087"/>
      <c r="G1087"/>
      <c r="H1087"/>
      <c r="I1087"/>
      <c r="J1087"/>
      <c r="K1087"/>
      <c r="L1087"/>
    </row>
    <row r="1088" spans="1:12">
      <c r="A1088"/>
      <c r="B1088"/>
      <c r="C1088"/>
      <c r="D1088"/>
      <c r="E1088"/>
      <c r="F1088"/>
      <c r="G1088"/>
      <c r="H1088"/>
      <c r="I1088"/>
      <c r="J1088"/>
      <c r="K1088"/>
      <c r="L1088"/>
    </row>
    <row r="1089" spans="1:12">
      <c r="A1089"/>
      <c r="B1089"/>
      <c r="C1089"/>
      <c r="D1089"/>
      <c r="E1089"/>
      <c r="F1089"/>
      <c r="G1089"/>
      <c r="H1089"/>
      <c r="I1089"/>
      <c r="J1089"/>
      <c r="K1089"/>
      <c r="L1089"/>
    </row>
    <row r="1090" spans="1:12">
      <c r="A1090"/>
      <c r="B1090"/>
      <c r="C1090"/>
      <c r="D1090"/>
      <c r="E1090"/>
      <c r="F1090"/>
      <c r="G1090"/>
      <c r="H1090"/>
      <c r="I1090"/>
      <c r="J1090"/>
      <c r="K1090"/>
      <c r="L1090"/>
    </row>
    <row r="1091" spans="1:12">
      <c r="A1091"/>
      <c r="B1091"/>
      <c r="C1091"/>
      <c r="D1091"/>
      <c r="E1091"/>
      <c r="F1091"/>
      <c r="G1091"/>
      <c r="H1091"/>
      <c r="I1091"/>
      <c r="J1091"/>
      <c r="K1091"/>
      <c r="L1091"/>
    </row>
    <row r="1092" spans="1:12">
      <c r="A1092"/>
      <c r="B1092"/>
      <c r="C1092"/>
      <c r="D1092"/>
      <c r="E1092"/>
      <c r="F1092"/>
      <c r="G1092"/>
      <c r="H1092"/>
      <c r="I1092"/>
      <c r="J1092"/>
      <c r="K1092"/>
      <c r="L1092"/>
    </row>
    <row r="1093" spans="1:12">
      <c r="A1093"/>
      <c r="B1093"/>
      <c r="C1093"/>
      <c r="D1093"/>
      <c r="E1093"/>
      <c r="F1093"/>
      <c r="G1093"/>
      <c r="H1093"/>
      <c r="I1093"/>
      <c r="J1093"/>
      <c r="K1093"/>
      <c r="L1093"/>
    </row>
    <row r="1094" spans="1:12">
      <c r="A1094"/>
      <c r="B1094"/>
      <c r="C1094"/>
      <c r="D1094"/>
      <c r="E1094"/>
      <c r="F1094"/>
      <c r="G1094"/>
      <c r="H1094"/>
      <c r="I1094"/>
      <c r="J1094"/>
      <c r="K1094"/>
      <c r="L1094"/>
    </row>
    <row r="1095" spans="1:12">
      <c r="A1095"/>
      <c r="B1095"/>
      <c r="C1095"/>
      <c r="D1095"/>
      <c r="E1095"/>
      <c r="F1095"/>
      <c r="G1095"/>
      <c r="H1095"/>
      <c r="I1095"/>
      <c r="J1095"/>
      <c r="K1095"/>
      <c r="L1095"/>
    </row>
    <row r="1096" spans="1:12">
      <c r="A1096"/>
      <c r="B1096"/>
      <c r="C1096"/>
      <c r="D1096"/>
      <c r="E1096"/>
      <c r="F1096"/>
      <c r="G1096"/>
      <c r="H1096"/>
      <c r="I1096"/>
      <c r="J1096"/>
      <c r="K1096"/>
      <c r="L1096"/>
    </row>
    <row r="1097" spans="1:12">
      <c r="A1097"/>
      <c r="B1097"/>
      <c r="C1097"/>
      <c r="D1097"/>
      <c r="E1097"/>
      <c r="F1097"/>
      <c r="G1097"/>
      <c r="H1097"/>
      <c r="I1097"/>
      <c r="J1097"/>
      <c r="K1097"/>
      <c r="L1097"/>
    </row>
    <row r="1098" spans="1:12">
      <c r="A1098"/>
      <c r="B1098"/>
      <c r="C1098"/>
      <c r="D1098"/>
      <c r="E1098"/>
      <c r="F1098"/>
      <c r="G1098"/>
      <c r="H1098"/>
      <c r="I1098"/>
      <c r="J1098"/>
      <c r="K1098"/>
      <c r="L1098"/>
    </row>
    <row r="1099" spans="1:12">
      <c r="A1099"/>
      <c r="B1099"/>
      <c r="C1099"/>
      <c r="D1099"/>
      <c r="E1099"/>
      <c r="F1099"/>
      <c r="G1099"/>
      <c r="H1099"/>
      <c r="I1099"/>
      <c r="J1099"/>
      <c r="K1099"/>
      <c r="L1099"/>
    </row>
    <row r="1100" spans="1:12">
      <c r="A1100"/>
      <c r="B1100"/>
      <c r="C1100"/>
      <c r="D1100"/>
      <c r="E1100"/>
      <c r="F1100"/>
      <c r="G1100"/>
      <c r="H1100"/>
      <c r="I1100"/>
      <c r="J1100"/>
      <c r="K1100"/>
      <c r="L1100"/>
    </row>
    <row r="1101" spans="1:12">
      <c r="A1101"/>
      <c r="B1101"/>
      <c r="C1101"/>
      <c r="D1101"/>
      <c r="E1101"/>
      <c r="F1101"/>
      <c r="G1101"/>
      <c r="H1101"/>
      <c r="I1101"/>
      <c r="J1101"/>
      <c r="K1101"/>
      <c r="L1101"/>
    </row>
    <row r="1102" spans="1:12">
      <c r="A1102"/>
      <c r="B1102"/>
      <c r="C1102"/>
      <c r="D1102"/>
      <c r="E1102"/>
      <c r="F1102"/>
      <c r="G1102"/>
      <c r="H1102"/>
      <c r="I1102"/>
      <c r="J1102"/>
      <c r="K1102"/>
      <c r="L1102"/>
    </row>
    <row r="1103" spans="1:12">
      <c r="A1103"/>
      <c r="B1103"/>
      <c r="C1103"/>
      <c r="D1103"/>
      <c r="E1103"/>
      <c r="F1103"/>
      <c r="G1103"/>
      <c r="H1103"/>
      <c r="I1103"/>
      <c r="J1103"/>
      <c r="K1103"/>
      <c r="L1103"/>
    </row>
    <row r="1104" spans="1:12">
      <c r="A1104"/>
      <c r="B1104"/>
      <c r="C1104"/>
      <c r="D1104"/>
      <c r="E1104"/>
      <c r="F1104"/>
      <c r="G1104"/>
      <c r="H1104"/>
      <c r="I1104"/>
      <c r="J1104"/>
      <c r="K1104"/>
      <c r="L1104"/>
    </row>
    <row r="1105" spans="1:12">
      <c r="A1105"/>
      <c r="B1105"/>
      <c r="C1105"/>
      <c r="D1105"/>
      <c r="E1105"/>
      <c r="F1105"/>
      <c r="G1105"/>
      <c r="H1105"/>
      <c r="I1105"/>
      <c r="J1105"/>
      <c r="K1105"/>
      <c r="L1105"/>
    </row>
    <row r="1106" spans="1:12">
      <c r="A1106"/>
      <c r="B1106"/>
      <c r="C1106"/>
      <c r="D1106"/>
      <c r="E1106"/>
      <c r="F1106"/>
      <c r="G1106"/>
      <c r="H1106"/>
      <c r="I1106"/>
      <c r="J1106"/>
      <c r="K1106"/>
      <c r="L1106"/>
    </row>
    <row r="1107" spans="1:12">
      <c r="A1107"/>
      <c r="B1107"/>
      <c r="C1107"/>
      <c r="D1107"/>
      <c r="E1107"/>
      <c r="F1107"/>
      <c r="G1107"/>
      <c r="H1107"/>
      <c r="I1107"/>
      <c r="J1107"/>
      <c r="K1107"/>
      <c r="L1107"/>
    </row>
    <row r="1108" spans="1:12">
      <c r="A1108"/>
      <c r="B1108"/>
      <c r="C1108"/>
      <c r="D1108"/>
      <c r="E1108"/>
      <c r="F1108"/>
      <c r="G1108"/>
      <c r="H1108"/>
      <c r="I1108"/>
      <c r="J1108"/>
      <c r="K1108"/>
      <c r="L1108"/>
    </row>
    <row r="1109" spans="1:12">
      <c r="A1109"/>
      <c r="B1109"/>
      <c r="C1109"/>
      <c r="D1109"/>
      <c r="E1109"/>
      <c r="F1109"/>
      <c r="G1109"/>
      <c r="H1109"/>
      <c r="I1109"/>
      <c r="J1109"/>
      <c r="K1109"/>
      <c r="L1109"/>
    </row>
    <row r="1110" spans="1:12">
      <c r="A1110"/>
      <c r="B1110"/>
      <c r="C1110"/>
      <c r="D1110"/>
      <c r="E1110"/>
      <c r="F1110"/>
      <c r="G1110"/>
      <c r="H1110"/>
      <c r="I1110"/>
      <c r="J1110"/>
      <c r="K1110"/>
      <c r="L1110"/>
    </row>
    <row r="1111" spans="1:12">
      <c r="A1111"/>
      <c r="B1111"/>
      <c r="C1111"/>
      <c r="D1111"/>
      <c r="E1111"/>
      <c r="F1111"/>
      <c r="G1111"/>
      <c r="H1111"/>
      <c r="I1111"/>
      <c r="J1111"/>
      <c r="K1111"/>
      <c r="L1111"/>
    </row>
    <row r="1112" spans="1:12">
      <c r="A1112"/>
      <c r="B1112"/>
      <c r="C1112"/>
      <c r="D1112"/>
      <c r="E1112"/>
      <c r="F1112"/>
      <c r="G1112"/>
      <c r="H1112"/>
      <c r="I1112"/>
      <c r="J1112"/>
      <c r="K1112"/>
      <c r="L1112"/>
    </row>
    <row r="1113" spans="1:12">
      <c r="A1113"/>
      <c r="B1113"/>
      <c r="C1113"/>
      <c r="D1113"/>
      <c r="E1113"/>
      <c r="F1113"/>
      <c r="G1113"/>
      <c r="H1113"/>
      <c r="I1113"/>
      <c r="J1113"/>
      <c r="K1113"/>
      <c r="L1113"/>
    </row>
    <row r="1114" spans="1:12">
      <c r="A1114"/>
      <c r="B1114"/>
      <c r="C1114"/>
      <c r="D1114"/>
      <c r="E1114"/>
      <c r="F1114"/>
      <c r="G1114"/>
      <c r="H1114"/>
      <c r="I1114"/>
      <c r="J1114"/>
      <c r="K1114"/>
      <c r="L1114"/>
    </row>
    <row r="1115" spans="1:12">
      <c r="A1115"/>
      <c r="B1115"/>
      <c r="C1115"/>
      <c r="D1115"/>
      <c r="E1115"/>
      <c r="F1115"/>
      <c r="G1115"/>
      <c r="H1115"/>
      <c r="I1115"/>
      <c r="J1115"/>
      <c r="K1115"/>
      <c r="L1115"/>
    </row>
    <row r="1116" spans="1:12">
      <c r="A1116"/>
      <c r="B1116"/>
      <c r="C1116"/>
      <c r="D1116"/>
      <c r="E1116"/>
      <c r="F1116"/>
      <c r="G1116"/>
      <c r="H1116"/>
      <c r="I1116"/>
      <c r="J1116"/>
      <c r="K1116"/>
      <c r="L1116"/>
    </row>
    <row r="1117" spans="1:12">
      <c r="A1117"/>
      <c r="B1117"/>
      <c r="C1117"/>
      <c r="D1117"/>
      <c r="E1117"/>
      <c r="F1117"/>
      <c r="G1117"/>
      <c r="H1117"/>
      <c r="I1117"/>
      <c r="J1117"/>
      <c r="K1117"/>
      <c r="L1117"/>
    </row>
    <row r="1118" spans="1:12">
      <c r="A1118"/>
      <c r="B1118"/>
      <c r="C1118"/>
      <c r="D1118"/>
      <c r="E1118"/>
      <c r="F1118"/>
      <c r="G1118"/>
      <c r="H1118"/>
      <c r="I1118"/>
      <c r="J1118"/>
      <c r="K1118"/>
      <c r="L1118"/>
    </row>
    <row r="1119" spans="1:12">
      <c r="A1119"/>
      <c r="B1119"/>
      <c r="C1119"/>
      <c r="D1119"/>
      <c r="E1119"/>
      <c r="F1119"/>
      <c r="G1119"/>
      <c r="H1119"/>
      <c r="I1119"/>
      <c r="J1119"/>
      <c r="K1119"/>
      <c r="L1119"/>
    </row>
    <row r="1120" spans="1:12">
      <c r="A1120"/>
      <c r="B1120"/>
      <c r="C1120"/>
      <c r="D1120"/>
      <c r="E1120"/>
      <c r="F1120"/>
      <c r="G1120"/>
      <c r="H1120"/>
      <c r="I1120"/>
      <c r="J1120"/>
      <c r="K1120"/>
      <c r="L1120"/>
    </row>
    <row r="1121" spans="1:12">
      <c r="A1121"/>
      <c r="B1121"/>
      <c r="C1121"/>
      <c r="D1121"/>
      <c r="E1121"/>
      <c r="F1121"/>
      <c r="G1121"/>
      <c r="H1121"/>
      <c r="I1121"/>
      <c r="J1121"/>
      <c r="K1121"/>
      <c r="L1121"/>
    </row>
    <row r="1122" spans="1:12">
      <c r="A1122"/>
      <c r="B1122"/>
      <c r="C1122"/>
      <c r="D1122"/>
      <c r="E1122"/>
      <c r="F1122"/>
      <c r="G1122"/>
      <c r="H1122"/>
      <c r="I1122"/>
      <c r="J1122"/>
      <c r="K1122"/>
      <c r="L1122"/>
    </row>
    <row r="1123" spans="1:12">
      <c r="A1123"/>
      <c r="B1123"/>
      <c r="C1123"/>
      <c r="D1123"/>
      <c r="E1123"/>
      <c r="F1123"/>
      <c r="G1123"/>
      <c r="H1123"/>
      <c r="I1123"/>
      <c r="J1123"/>
      <c r="K1123"/>
      <c r="L1123"/>
    </row>
    <row r="1124" spans="1:12">
      <c r="A1124"/>
      <c r="B1124"/>
      <c r="C1124"/>
      <c r="D1124"/>
      <c r="E1124"/>
      <c r="F1124"/>
      <c r="G1124"/>
      <c r="H1124"/>
      <c r="I1124"/>
      <c r="J1124"/>
      <c r="K1124"/>
      <c r="L1124"/>
    </row>
    <row r="1125" spans="1:12">
      <c r="A1125"/>
      <c r="B1125"/>
      <c r="C1125"/>
      <c r="D1125"/>
      <c r="E1125"/>
      <c r="F1125"/>
      <c r="G1125"/>
      <c r="H1125"/>
      <c r="I1125"/>
      <c r="J1125"/>
      <c r="K1125"/>
      <c r="L1125"/>
    </row>
    <row r="1126" spans="1:12">
      <c r="A1126"/>
      <c r="B1126"/>
      <c r="C1126"/>
      <c r="D1126"/>
      <c r="E1126"/>
      <c r="F1126"/>
      <c r="G1126"/>
      <c r="H1126"/>
      <c r="I1126"/>
      <c r="J1126"/>
      <c r="K1126"/>
      <c r="L1126"/>
    </row>
    <row r="1127" spans="1:12">
      <c r="A1127"/>
      <c r="B1127"/>
      <c r="C1127"/>
      <c r="D1127"/>
      <c r="E1127"/>
      <c r="F1127"/>
      <c r="G1127"/>
      <c r="H1127"/>
      <c r="I1127"/>
      <c r="J1127"/>
      <c r="K1127"/>
      <c r="L1127"/>
    </row>
    <row r="1128" spans="1:12">
      <c r="A1128"/>
      <c r="B1128"/>
      <c r="C1128"/>
      <c r="D1128"/>
      <c r="E1128"/>
      <c r="F1128"/>
      <c r="G1128"/>
      <c r="H1128"/>
      <c r="I1128"/>
      <c r="J1128"/>
      <c r="K1128"/>
      <c r="L1128"/>
    </row>
    <row r="1129" spans="1:12">
      <c r="A1129"/>
      <c r="B1129"/>
      <c r="C1129"/>
      <c r="D1129"/>
      <c r="E1129"/>
      <c r="F1129"/>
      <c r="G1129"/>
      <c r="H1129"/>
      <c r="I1129"/>
      <c r="J1129"/>
      <c r="K1129"/>
      <c r="L1129"/>
    </row>
    <row r="1130" spans="1:12">
      <c r="A1130"/>
      <c r="B1130"/>
      <c r="C1130"/>
      <c r="D1130"/>
      <c r="E1130"/>
      <c r="F1130"/>
      <c r="G1130"/>
      <c r="H1130"/>
      <c r="I1130"/>
      <c r="J1130"/>
      <c r="K1130"/>
      <c r="L1130"/>
    </row>
    <row r="1131" spans="1:12">
      <c r="A1131"/>
      <c r="B1131"/>
      <c r="C1131"/>
      <c r="D1131"/>
      <c r="E1131"/>
      <c r="F1131"/>
      <c r="G1131"/>
      <c r="H1131"/>
      <c r="I1131"/>
      <c r="J1131"/>
      <c r="K1131"/>
      <c r="L1131"/>
    </row>
    <row r="1132" spans="1:12">
      <c r="A1132"/>
      <c r="B1132"/>
      <c r="C1132"/>
      <c r="D1132"/>
      <c r="E1132"/>
      <c r="F1132"/>
      <c r="G1132"/>
      <c r="H1132"/>
      <c r="I1132"/>
      <c r="J1132"/>
      <c r="K1132"/>
      <c r="L1132"/>
    </row>
    <row r="1133" spans="1:12">
      <c r="A1133"/>
      <c r="B1133"/>
      <c r="C1133"/>
      <c r="D1133"/>
      <c r="E1133"/>
      <c r="F1133"/>
      <c r="G1133"/>
      <c r="H1133"/>
      <c r="I1133"/>
      <c r="J1133"/>
      <c r="K1133"/>
      <c r="L1133"/>
    </row>
    <row r="1134" spans="1:12">
      <c r="A1134"/>
      <c r="B1134"/>
      <c r="C1134"/>
      <c r="D1134"/>
      <c r="E1134"/>
      <c r="F1134"/>
      <c r="G1134"/>
      <c r="H1134"/>
      <c r="I1134"/>
      <c r="J1134"/>
      <c r="K1134"/>
      <c r="L1134"/>
    </row>
    <row r="1135" spans="1:12">
      <c r="A1135"/>
      <c r="B1135"/>
      <c r="C1135"/>
      <c r="D1135"/>
      <c r="E1135"/>
      <c r="F1135"/>
      <c r="G1135"/>
      <c r="H1135"/>
      <c r="I1135"/>
      <c r="J1135"/>
      <c r="K1135"/>
      <c r="L1135"/>
    </row>
    <row r="1136" spans="1:12">
      <c r="A1136"/>
      <c r="B1136"/>
      <c r="C1136"/>
      <c r="D1136"/>
      <c r="E1136"/>
      <c r="F1136"/>
      <c r="G1136"/>
      <c r="H1136"/>
      <c r="I1136"/>
      <c r="J1136"/>
      <c r="K1136"/>
      <c r="L1136"/>
    </row>
    <row r="1137" spans="1:12">
      <c r="A1137"/>
      <c r="B1137"/>
      <c r="C1137"/>
      <c r="D1137"/>
      <c r="E1137"/>
      <c r="F1137"/>
      <c r="G1137"/>
      <c r="H1137"/>
      <c r="I1137"/>
      <c r="J1137"/>
      <c r="K1137"/>
      <c r="L1137"/>
    </row>
    <row r="1138" spans="1:12">
      <c r="A1138"/>
      <c r="B1138"/>
      <c r="C1138"/>
      <c r="D1138"/>
      <c r="E1138"/>
      <c r="F1138"/>
      <c r="G1138"/>
      <c r="H1138"/>
      <c r="I1138"/>
      <c r="J1138"/>
      <c r="K1138"/>
      <c r="L1138"/>
    </row>
    <row r="1139" spans="1:12">
      <c r="A1139"/>
      <c r="B1139"/>
      <c r="C1139"/>
      <c r="D1139"/>
      <c r="E1139"/>
      <c r="F1139"/>
      <c r="G1139"/>
      <c r="H1139"/>
      <c r="I1139"/>
      <c r="J1139"/>
      <c r="K1139"/>
      <c r="L1139"/>
    </row>
    <row r="1140" spans="1:12">
      <c r="A1140"/>
      <c r="B1140"/>
      <c r="C1140"/>
      <c r="D1140"/>
      <c r="E1140"/>
      <c r="F1140"/>
      <c r="G1140"/>
      <c r="H1140"/>
      <c r="I1140"/>
      <c r="J1140"/>
      <c r="K1140"/>
      <c r="L1140"/>
    </row>
    <row r="1141" spans="1:12">
      <c r="A1141"/>
      <c r="B1141"/>
      <c r="C1141"/>
      <c r="D1141"/>
      <c r="E1141"/>
      <c r="F1141"/>
      <c r="G1141"/>
      <c r="H1141"/>
      <c r="I1141"/>
      <c r="J1141"/>
      <c r="K1141"/>
      <c r="L1141"/>
    </row>
    <row r="1142" spans="1:12">
      <c r="A1142"/>
      <c r="B1142"/>
      <c r="C1142"/>
      <c r="D1142"/>
      <c r="E1142"/>
      <c r="F1142"/>
      <c r="G1142"/>
      <c r="H1142"/>
      <c r="I1142"/>
      <c r="J1142"/>
      <c r="K1142"/>
      <c r="L1142"/>
    </row>
    <row r="1143" spans="1:12">
      <c r="A1143"/>
      <c r="B1143"/>
      <c r="C1143"/>
      <c r="D1143"/>
      <c r="E1143"/>
      <c r="F1143"/>
      <c r="G1143"/>
      <c r="H1143"/>
      <c r="I1143"/>
      <c r="J1143"/>
      <c r="K1143"/>
      <c r="L1143"/>
    </row>
    <row r="1144" spans="1:12">
      <c r="A1144"/>
      <c r="B1144"/>
      <c r="C1144"/>
      <c r="D1144"/>
      <c r="E1144"/>
      <c r="F1144"/>
      <c r="G1144"/>
      <c r="H1144"/>
      <c r="I1144"/>
      <c r="J1144"/>
      <c r="K1144"/>
      <c r="L1144"/>
    </row>
    <row r="1145" spans="1:12">
      <c r="A1145"/>
      <c r="B1145"/>
      <c r="C1145"/>
      <c r="D1145"/>
      <c r="E1145"/>
      <c r="F1145"/>
      <c r="G1145"/>
      <c r="H1145"/>
      <c r="I1145"/>
      <c r="J1145"/>
      <c r="K1145"/>
      <c r="L1145"/>
    </row>
    <row r="1146" spans="1:12">
      <c r="A1146"/>
      <c r="B1146"/>
      <c r="C1146"/>
      <c r="D1146"/>
      <c r="E1146"/>
      <c r="F1146"/>
      <c r="G1146"/>
      <c r="H1146"/>
      <c r="I1146"/>
      <c r="J1146"/>
      <c r="K1146"/>
      <c r="L1146"/>
    </row>
    <row r="1147" spans="1:12">
      <c r="A1147"/>
      <c r="B1147"/>
      <c r="C1147"/>
      <c r="D1147"/>
      <c r="E1147"/>
      <c r="F1147"/>
      <c r="G1147"/>
      <c r="H1147"/>
      <c r="I1147"/>
      <c r="J1147"/>
      <c r="K1147"/>
      <c r="L1147"/>
    </row>
    <row r="1148" spans="1:12">
      <c r="A1148"/>
      <c r="B1148"/>
      <c r="C1148"/>
      <c r="D1148"/>
      <c r="E1148"/>
      <c r="F1148"/>
      <c r="G1148"/>
      <c r="H1148"/>
      <c r="I1148"/>
      <c r="J1148"/>
      <c r="K1148"/>
      <c r="L1148"/>
    </row>
    <row r="1149" spans="1:12">
      <c r="A1149"/>
      <c r="B1149"/>
      <c r="C1149"/>
      <c r="D1149"/>
      <c r="E1149"/>
      <c r="F1149"/>
      <c r="G1149"/>
      <c r="H1149"/>
      <c r="I1149"/>
      <c r="J1149"/>
      <c r="K1149"/>
      <c r="L1149"/>
    </row>
    <row r="1150" spans="1:12">
      <c r="A1150"/>
      <c r="B1150"/>
      <c r="C1150"/>
      <c r="D1150"/>
      <c r="E1150"/>
      <c r="F1150"/>
      <c r="G1150"/>
      <c r="H1150"/>
      <c r="I1150"/>
      <c r="J1150"/>
      <c r="K1150"/>
      <c r="L1150"/>
    </row>
    <row r="1151" spans="1:12">
      <c r="A1151"/>
      <c r="B1151"/>
      <c r="C1151"/>
      <c r="D1151"/>
      <c r="E1151"/>
      <c r="F1151"/>
      <c r="G1151"/>
      <c r="H1151"/>
      <c r="I1151"/>
      <c r="J1151"/>
      <c r="K1151"/>
      <c r="L1151"/>
    </row>
    <row r="1152" spans="1:12">
      <c r="A1152"/>
      <c r="B1152"/>
      <c r="C1152"/>
      <c r="D1152"/>
      <c r="E1152"/>
      <c r="F1152"/>
      <c r="G1152"/>
      <c r="H1152"/>
      <c r="I1152"/>
      <c r="J1152"/>
      <c r="K1152"/>
      <c r="L1152"/>
    </row>
    <row r="1153" spans="1:12">
      <c r="A1153"/>
      <c r="B1153"/>
      <c r="C1153"/>
      <c r="D1153"/>
      <c r="E1153"/>
      <c r="F1153"/>
      <c r="G1153"/>
      <c r="H1153"/>
      <c r="I1153"/>
      <c r="J1153"/>
      <c r="K1153"/>
      <c r="L1153"/>
    </row>
    <row r="1154" spans="1:12">
      <c r="A1154"/>
      <c r="B1154"/>
      <c r="C1154"/>
      <c r="D1154"/>
      <c r="E1154"/>
      <c r="F1154"/>
      <c r="G1154"/>
      <c r="H1154"/>
      <c r="I1154"/>
      <c r="J1154"/>
      <c r="K1154"/>
      <c r="L1154"/>
    </row>
    <row r="1155" spans="1:12">
      <c r="A1155"/>
      <c r="B1155"/>
      <c r="C1155"/>
      <c r="D1155"/>
      <c r="E1155"/>
      <c r="F1155"/>
      <c r="G1155"/>
      <c r="H1155"/>
      <c r="I1155"/>
      <c r="J1155"/>
      <c r="K1155"/>
      <c r="L1155"/>
    </row>
    <row r="1156" spans="1:12">
      <c r="A1156"/>
      <c r="B1156"/>
      <c r="C1156"/>
      <c r="D1156"/>
      <c r="E1156"/>
      <c r="F1156"/>
      <c r="G1156"/>
      <c r="H1156"/>
      <c r="I1156"/>
      <c r="J1156"/>
      <c r="K1156"/>
      <c r="L1156"/>
    </row>
    <row r="1157" spans="1:12">
      <c r="A1157"/>
      <c r="B1157"/>
      <c r="C1157"/>
      <c r="D1157"/>
      <c r="E1157"/>
      <c r="F1157"/>
      <c r="G1157"/>
      <c r="H1157"/>
      <c r="I1157"/>
      <c r="J1157"/>
      <c r="K1157"/>
      <c r="L1157"/>
    </row>
    <row r="1158" spans="1:12">
      <c r="A1158"/>
      <c r="B1158"/>
      <c r="C1158"/>
      <c r="D1158"/>
      <c r="E1158"/>
      <c r="F1158"/>
      <c r="G1158"/>
      <c r="H1158"/>
      <c r="I1158"/>
      <c r="J1158"/>
      <c r="K1158"/>
      <c r="L1158"/>
    </row>
    <row r="1159" spans="1:12">
      <c r="A1159"/>
      <c r="B1159"/>
      <c r="C1159"/>
      <c r="D1159"/>
      <c r="E1159"/>
      <c r="F1159"/>
      <c r="G1159"/>
      <c r="H1159"/>
      <c r="I1159"/>
      <c r="J1159"/>
      <c r="K1159"/>
      <c r="L1159"/>
    </row>
    <row r="1160" spans="1:12">
      <c r="A1160"/>
      <c r="B1160"/>
      <c r="C1160"/>
      <c r="D1160"/>
      <c r="E1160"/>
      <c r="F1160"/>
      <c r="G1160"/>
      <c r="H1160"/>
      <c r="I1160"/>
      <c r="J1160"/>
      <c r="K1160"/>
      <c r="L1160"/>
    </row>
    <row r="1161" spans="1:12">
      <c r="A1161"/>
      <c r="B1161"/>
      <c r="C1161"/>
      <c r="D1161"/>
      <c r="E1161"/>
      <c r="F1161"/>
      <c r="G1161"/>
      <c r="H1161"/>
      <c r="I1161"/>
      <c r="J1161"/>
      <c r="K1161"/>
      <c r="L1161"/>
    </row>
    <row r="1162" spans="1:12">
      <c r="A1162"/>
      <c r="B1162"/>
      <c r="C1162"/>
      <c r="D1162"/>
      <c r="E1162"/>
      <c r="F1162"/>
      <c r="G1162"/>
      <c r="H1162"/>
      <c r="I1162"/>
      <c r="J1162"/>
      <c r="K1162"/>
      <c r="L1162"/>
    </row>
    <row r="1163" spans="1:12">
      <c r="A1163"/>
      <c r="B1163"/>
      <c r="C1163"/>
      <c r="D1163"/>
      <c r="E1163"/>
      <c r="F1163"/>
      <c r="G1163"/>
      <c r="H1163"/>
      <c r="I1163"/>
      <c r="J1163"/>
      <c r="K1163"/>
      <c r="L1163"/>
    </row>
    <row r="1164" spans="1:12">
      <c r="A1164"/>
      <c r="B1164"/>
      <c r="C1164"/>
      <c r="D1164"/>
      <c r="E1164"/>
      <c r="F1164"/>
      <c r="G1164"/>
      <c r="H1164"/>
      <c r="I1164"/>
      <c r="J1164"/>
      <c r="K1164"/>
      <c r="L1164"/>
    </row>
    <row r="1165" spans="1:12">
      <c r="A1165"/>
      <c r="B1165"/>
      <c r="C1165"/>
      <c r="D1165"/>
      <c r="E1165"/>
      <c r="F1165"/>
      <c r="G1165"/>
      <c r="H1165"/>
      <c r="I1165"/>
      <c r="J1165"/>
      <c r="K1165"/>
      <c r="L1165"/>
    </row>
    <row r="1166" spans="1:12">
      <c r="A1166"/>
      <c r="B1166"/>
      <c r="C1166"/>
      <c r="D1166"/>
      <c r="E1166"/>
      <c r="F1166"/>
      <c r="G1166"/>
      <c r="H1166"/>
      <c r="I1166"/>
      <c r="J1166"/>
      <c r="K1166"/>
      <c r="L1166"/>
    </row>
    <row r="1167" spans="1:12">
      <c r="A1167"/>
      <c r="B1167"/>
      <c r="C1167"/>
      <c r="D1167"/>
      <c r="E1167"/>
      <c r="F1167"/>
      <c r="G1167"/>
      <c r="H1167"/>
      <c r="I1167"/>
      <c r="J1167"/>
      <c r="K1167"/>
      <c r="L1167"/>
    </row>
    <row r="1168" spans="1:12">
      <c r="A1168"/>
      <c r="B1168"/>
      <c r="C1168"/>
      <c r="D1168"/>
      <c r="E1168"/>
      <c r="F1168"/>
      <c r="G1168"/>
      <c r="H1168"/>
      <c r="I1168"/>
      <c r="J1168"/>
      <c r="K1168"/>
      <c r="L1168"/>
    </row>
    <row r="1169" spans="1:12">
      <c r="A1169"/>
      <c r="B1169"/>
      <c r="C1169"/>
      <c r="D1169"/>
      <c r="E1169"/>
      <c r="F1169"/>
      <c r="G1169"/>
      <c r="H1169"/>
      <c r="I1169"/>
      <c r="J1169"/>
      <c r="K1169"/>
      <c r="L1169"/>
    </row>
    <row r="1170" spans="1:12">
      <c r="A1170"/>
      <c r="B1170"/>
      <c r="C1170"/>
      <c r="D1170"/>
      <c r="E1170"/>
      <c r="F1170"/>
      <c r="G1170"/>
      <c r="H1170"/>
      <c r="I1170"/>
      <c r="J1170"/>
      <c r="K1170"/>
      <c r="L1170"/>
    </row>
    <row r="1171" spans="1:12">
      <c r="A1171"/>
      <c r="B1171"/>
      <c r="C1171"/>
      <c r="D1171"/>
      <c r="E1171"/>
      <c r="F1171"/>
      <c r="G1171"/>
      <c r="H1171"/>
      <c r="I1171"/>
      <c r="J1171"/>
      <c r="K1171"/>
      <c r="L1171"/>
    </row>
    <row r="1172" spans="1:12">
      <c r="A1172"/>
      <c r="B1172"/>
      <c r="C1172"/>
      <c r="D1172"/>
      <c r="E1172"/>
      <c r="F1172"/>
      <c r="G1172"/>
      <c r="H1172"/>
      <c r="I1172"/>
      <c r="J1172"/>
      <c r="K1172"/>
      <c r="L1172"/>
    </row>
    <row r="1173" spans="1:12">
      <c r="A1173"/>
      <c r="B1173"/>
      <c r="C1173"/>
      <c r="D1173"/>
      <c r="E1173"/>
      <c r="F1173"/>
      <c r="G1173"/>
      <c r="H1173"/>
      <c r="I1173"/>
      <c r="J1173"/>
      <c r="K1173"/>
      <c r="L1173"/>
    </row>
    <row r="1174" spans="1:12">
      <c r="A1174"/>
      <c r="B1174"/>
      <c r="C1174"/>
      <c r="D1174"/>
      <c r="E1174"/>
      <c r="F1174"/>
      <c r="G1174"/>
      <c r="H1174"/>
      <c r="I1174"/>
      <c r="J1174"/>
      <c r="K1174"/>
      <c r="L1174"/>
    </row>
    <row r="1175" spans="1:12">
      <c r="A1175"/>
      <c r="B1175"/>
      <c r="C1175"/>
      <c r="D1175"/>
      <c r="E1175"/>
      <c r="F1175"/>
      <c r="G1175"/>
      <c r="H1175"/>
      <c r="I1175"/>
      <c r="J1175"/>
      <c r="K1175"/>
      <c r="L1175"/>
    </row>
    <row r="1176" spans="1:12">
      <c r="A1176"/>
      <c r="B1176"/>
      <c r="C1176"/>
      <c r="D1176"/>
      <c r="E1176"/>
      <c r="F1176"/>
      <c r="G1176"/>
      <c r="H1176"/>
      <c r="I1176"/>
      <c r="J1176"/>
      <c r="K1176"/>
      <c r="L1176"/>
    </row>
    <row r="1177" spans="1:12">
      <c r="A1177"/>
      <c r="B1177"/>
      <c r="C1177"/>
      <c r="D1177"/>
      <c r="E1177"/>
      <c r="F1177"/>
      <c r="G1177"/>
      <c r="H1177"/>
      <c r="I1177"/>
      <c r="J1177"/>
      <c r="K1177"/>
      <c r="L1177"/>
    </row>
    <row r="1178" spans="1:12">
      <c r="A1178"/>
      <c r="B1178"/>
      <c r="C1178"/>
      <c r="D1178"/>
      <c r="E1178"/>
      <c r="F1178"/>
      <c r="G1178"/>
      <c r="H1178"/>
      <c r="I1178"/>
      <c r="J1178"/>
      <c r="K1178"/>
      <c r="L1178"/>
    </row>
    <row r="1179" spans="1:12">
      <c r="A1179"/>
      <c r="B1179"/>
      <c r="C1179"/>
      <c r="D1179"/>
      <c r="E1179"/>
      <c r="F1179"/>
      <c r="G1179"/>
      <c r="H1179"/>
      <c r="I1179"/>
      <c r="J1179"/>
      <c r="K1179"/>
      <c r="L1179"/>
    </row>
    <row r="1180" spans="1:12">
      <c r="A1180"/>
      <c r="B1180"/>
      <c r="C1180"/>
      <c r="D1180"/>
      <c r="E1180"/>
      <c r="F1180"/>
      <c r="G1180"/>
      <c r="H1180"/>
      <c r="I1180"/>
      <c r="J1180"/>
      <c r="K1180"/>
      <c r="L1180"/>
    </row>
    <row r="1181" spans="1:12">
      <c r="A1181"/>
      <c r="B1181"/>
      <c r="C1181"/>
      <c r="D1181"/>
      <c r="E1181"/>
      <c r="F1181"/>
      <c r="G1181"/>
      <c r="H1181"/>
      <c r="I1181"/>
      <c r="J1181"/>
      <c r="K1181"/>
      <c r="L1181"/>
    </row>
    <row r="1182" spans="1:12">
      <c r="A1182"/>
      <c r="B1182"/>
      <c r="C1182"/>
      <c r="D1182"/>
      <c r="E1182"/>
      <c r="F1182"/>
      <c r="G1182"/>
      <c r="H1182"/>
      <c r="I1182"/>
      <c r="J1182"/>
      <c r="K1182"/>
      <c r="L1182"/>
    </row>
    <row r="1183" spans="1:12">
      <c r="A1183"/>
      <c r="B1183"/>
      <c r="C1183"/>
      <c r="D1183"/>
      <c r="E1183"/>
      <c r="F1183"/>
      <c r="G1183"/>
      <c r="H1183"/>
      <c r="I1183"/>
      <c r="J1183"/>
      <c r="K1183"/>
      <c r="L1183"/>
    </row>
    <row r="1184" spans="1:12">
      <c r="A1184"/>
      <c r="B1184"/>
      <c r="C1184"/>
      <c r="D1184"/>
      <c r="E1184"/>
      <c r="F1184"/>
      <c r="G1184"/>
      <c r="H1184"/>
      <c r="I1184"/>
      <c r="J1184"/>
      <c r="K1184"/>
      <c r="L1184"/>
    </row>
    <row r="1185" spans="1:12">
      <c r="A1185"/>
      <c r="B1185"/>
      <c r="C1185"/>
      <c r="D1185"/>
      <c r="E1185"/>
      <c r="F1185"/>
      <c r="G1185"/>
      <c r="H1185"/>
      <c r="I1185"/>
      <c r="J1185"/>
      <c r="K1185"/>
      <c r="L1185"/>
    </row>
    <row r="1186" spans="1:12">
      <c r="A1186"/>
      <c r="B1186"/>
      <c r="C1186"/>
      <c r="D1186"/>
      <c r="E1186"/>
      <c r="F1186"/>
      <c r="G1186"/>
      <c r="H1186"/>
      <c r="I1186"/>
      <c r="J1186"/>
      <c r="K1186"/>
      <c r="L1186"/>
    </row>
    <row r="1187" spans="1:12">
      <c r="A1187"/>
      <c r="B1187"/>
      <c r="C1187"/>
      <c r="D1187"/>
      <c r="E1187"/>
      <c r="F1187"/>
      <c r="G1187"/>
      <c r="H1187"/>
      <c r="I1187"/>
      <c r="J1187"/>
      <c r="K1187"/>
      <c r="L1187"/>
    </row>
    <row r="1188" spans="1:12">
      <c r="A1188"/>
      <c r="B1188"/>
      <c r="C1188"/>
      <c r="D1188"/>
      <c r="E1188"/>
      <c r="F1188"/>
      <c r="G1188"/>
      <c r="H1188"/>
      <c r="I1188"/>
      <c r="J1188"/>
      <c r="K1188"/>
      <c r="L1188"/>
    </row>
    <row r="1189" spans="1:12">
      <c r="A1189"/>
      <c r="B1189"/>
      <c r="C1189"/>
      <c r="D1189"/>
      <c r="E1189"/>
      <c r="F1189"/>
      <c r="G1189"/>
      <c r="H1189"/>
      <c r="I1189"/>
      <c r="J1189"/>
      <c r="K1189"/>
      <c r="L1189"/>
    </row>
    <row r="1190" spans="1:12">
      <c r="A1190"/>
      <c r="B1190"/>
      <c r="C1190"/>
      <c r="D1190"/>
      <c r="E1190"/>
      <c r="F1190"/>
      <c r="G1190"/>
      <c r="H1190"/>
      <c r="I1190"/>
      <c r="J1190"/>
      <c r="K1190"/>
      <c r="L1190"/>
    </row>
    <row r="1191" spans="1:12">
      <c r="A1191"/>
      <c r="B1191"/>
      <c r="C1191"/>
      <c r="D1191"/>
      <c r="E1191"/>
      <c r="F1191"/>
      <c r="G1191"/>
      <c r="H1191"/>
      <c r="I1191"/>
      <c r="J1191"/>
      <c r="K1191"/>
      <c r="L1191"/>
    </row>
    <row r="1192" spans="1:12">
      <c r="A1192"/>
      <c r="B1192"/>
      <c r="C1192"/>
      <c r="D1192"/>
      <c r="E1192"/>
      <c r="F1192"/>
      <c r="G1192"/>
      <c r="H1192"/>
      <c r="I1192"/>
      <c r="J1192"/>
      <c r="K1192"/>
      <c r="L1192"/>
    </row>
    <row r="1193" spans="1:12">
      <c r="A1193"/>
      <c r="B1193"/>
      <c r="C1193"/>
      <c r="D1193"/>
      <c r="E1193"/>
      <c r="F1193"/>
      <c r="G1193"/>
      <c r="H1193"/>
      <c r="I1193"/>
      <c r="J1193"/>
      <c r="K1193"/>
      <c r="L1193"/>
    </row>
    <row r="1194" spans="1:12">
      <c r="A1194"/>
      <c r="B1194"/>
      <c r="C1194"/>
      <c r="D1194"/>
      <c r="E1194"/>
      <c r="F1194"/>
      <c r="G1194"/>
      <c r="H1194"/>
      <c r="I1194"/>
      <c r="J1194"/>
      <c r="K1194"/>
      <c r="L1194"/>
    </row>
    <row r="1195" spans="1:12">
      <c r="A1195"/>
      <c r="B1195"/>
      <c r="C1195"/>
      <c r="D1195"/>
      <c r="E1195"/>
      <c r="F1195"/>
      <c r="G1195"/>
      <c r="H1195"/>
      <c r="I1195"/>
      <c r="J1195"/>
      <c r="K1195"/>
      <c r="L1195"/>
    </row>
    <row r="1196" spans="1:12">
      <c r="A1196"/>
      <c r="B1196"/>
      <c r="C1196"/>
      <c r="D1196"/>
      <c r="E1196"/>
      <c r="F1196"/>
      <c r="G1196"/>
      <c r="H1196"/>
      <c r="I1196"/>
      <c r="J1196"/>
      <c r="K1196"/>
      <c r="L1196"/>
    </row>
    <row r="1197" spans="1:12">
      <c r="A1197"/>
      <c r="B1197"/>
      <c r="C1197"/>
      <c r="D1197"/>
      <c r="E1197"/>
      <c r="F1197"/>
      <c r="G1197"/>
      <c r="H1197"/>
      <c r="I1197"/>
      <c r="J1197"/>
      <c r="K1197"/>
      <c r="L1197"/>
    </row>
    <row r="1198" spans="1:12">
      <c r="A1198"/>
      <c r="B1198"/>
      <c r="C1198"/>
      <c r="D1198"/>
      <c r="E1198"/>
      <c r="F1198"/>
      <c r="G1198"/>
      <c r="H1198"/>
      <c r="I1198"/>
      <c r="J1198"/>
      <c r="K1198"/>
      <c r="L1198"/>
    </row>
    <row r="1199" spans="1:12">
      <c r="A1199"/>
      <c r="B1199"/>
      <c r="C1199"/>
      <c r="D1199"/>
      <c r="E1199"/>
      <c r="F1199"/>
      <c r="G1199"/>
      <c r="H1199"/>
      <c r="I1199"/>
      <c r="J1199"/>
      <c r="K1199"/>
      <c r="L1199"/>
    </row>
    <row r="1200" spans="1:12">
      <c r="A1200"/>
      <c r="B1200"/>
      <c r="C1200"/>
      <c r="D1200"/>
      <c r="E1200"/>
      <c r="F1200"/>
      <c r="G1200"/>
      <c r="H1200"/>
      <c r="I1200"/>
      <c r="J1200"/>
      <c r="K1200"/>
      <c r="L1200"/>
    </row>
    <row r="1201" spans="1:12">
      <c r="A1201"/>
      <c r="B1201"/>
      <c r="C1201"/>
      <c r="D1201"/>
      <c r="E1201"/>
      <c r="F1201"/>
      <c r="G1201"/>
      <c r="H1201"/>
      <c r="I1201"/>
      <c r="J1201"/>
      <c r="K1201"/>
      <c r="L1201"/>
    </row>
    <row r="1202" spans="1:12">
      <c r="A1202"/>
      <c r="B1202"/>
      <c r="C1202"/>
      <c r="D1202"/>
      <c r="E1202"/>
      <c r="F1202"/>
      <c r="G1202"/>
      <c r="H1202"/>
      <c r="I1202"/>
      <c r="J1202"/>
      <c r="K1202"/>
      <c r="L1202"/>
    </row>
    <row r="1203" spans="1:12">
      <c r="A1203"/>
      <c r="B1203"/>
      <c r="C1203"/>
      <c r="D1203"/>
      <c r="E1203"/>
      <c r="F1203"/>
      <c r="G1203"/>
      <c r="H1203"/>
      <c r="I1203"/>
      <c r="J1203"/>
      <c r="K1203"/>
      <c r="L1203"/>
    </row>
    <row r="1204" spans="1:12">
      <c r="A1204"/>
      <c r="B1204"/>
      <c r="C1204"/>
      <c r="D1204"/>
      <c r="E1204"/>
      <c r="F1204"/>
      <c r="G1204"/>
      <c r="H1204"/>
      <c r="I1204"/>
      <c r="J1204"/>
      <c r="K1204"/>
      <c r="L1204"/>
    </row>
    <row r="1205" spans="1:12">
      <c r="A1205"/>
      <c r="B1205"/>
      <c r="C1205"/>
      <c r="D1205"/>
      <c r="E1205"/>
      <c r="F1205"/>
      <c r="G1205"/>
      <c r="H1205"/>
      <c r="I1205"/>
      <c r="J1205"/>
      <c r="K1205"/>
      <c r="L1205"/>
    </row>
    <row r="1206" spans="1:12">
      <c r="A1206"/>
      <c r="B1206"/>
      <c r="C1206"/>
      <c r="D1206"/>
      <c r="E1206"/>
      <c r="F1206"/>
      <c r="G1206"/>
      <c r="H1206"/>
      <c r="I1206"/>
      <c r="J1206"/>
      <c r="K1206"/>
      <c r="L1206"/>
    </row>
    <row r="1207" spans="1:12">
      <c r="A1207"/>
      <c r="B1207"/>
      <c r="C1207"/>
      <c r="D1207"/>
      <c r="E1207"/>
      <c r="F1207"/>
      <c r="G1207"/>
      <c r="H1207"/>
      <c r="I1207"/>
      <c r="J1207"/>
      <c r="K1207"/>
      <c r="L1207"/>
    </row>
    <row r="1208" spans="1:12">
      <c r="A1208"/>
      <c r="B1208"/>
      <c r="C1208"/>
      <c r="D1208"/>
      <c r="E1208"/>
      <c r="F1208"/>
      <c r="G1208"/>
      <c r="H1208"/>
      <c r="I1208"/>
      <c r="J1208"/>
      <c r="K1208"/>
      <c r="L1208"/>
    </row>
    <row r="1209" spans="1:12">
      <c r="A1209"/>
      <c r="B1209"/>
      <c r="C1209"/>
      <c r="D1209"/>
      <c r="E1209"/>
      <c r="F1209"/>
      <c r="G1209"/>
      <c r="H1209"/>
      <c r="I1209"/>
      <c r="J1209"/>
      <c r="K1209"/>
      <c r="L1209"/>
    </row>
    <row r="1210" spans="1:12">
      <c r="A1210"/>
      <c r="B1210"/>
      <c r="C1210"/>
      <c r="D1210"/>
      <c r="E1210"/>
      <c r="F1210"/>
      <c r="G1210"/>
      <c r="H1210"/>
      <c r="I1210"/>
      <c r="J1210"/>
      <c r="K1210"/>
      <c r="L1210"/>
    </row>
    <row r="1211" spans="1:12">
      <c r="A1211"/>
      <c r="B1211"/>
      <c r="C1211"/>
      <c r="D1211"/>
      <c r="E1211"/>
      <c r="F1211"/>
      <c r="G1211"/>
      <c r="H1211"/>
      <c r="I1211"/>
      <c r="J1211"/>
      <c r="K1211"/>
      <c r="L1211"/>
    </row>
    <row r="1212" spans="1:12">
      <c r="A1212"/>
      <c r="B1212"/>
      <c r="C1212"/>
      <c r="D1212"/>
      <c r="E1212"/>
      <c r="F1212"/>
      <c r="G1212"/>
      <c r="H1212"/>
      <c r="I1212"/>
      <c r="J1212"/>
      <c r="K1212"/>
      <c r="L1212"/>
    </row>
    <row r="1213" spans="1:12">
      <c r="A1213"/>
      <c r="B1213"/>
      <c r="C1213"/>
      <c r="D1213"/>
      <c r="E1213"/>
      <c r="F1213"/>
      <c r="G1213"/>
      <c r="H1213"/>
      <c r="I1213"/>
      <c r="J1213"/>
      <c r="K1213"/>
      <c r="L1213"/>
    </row>
    <row r="1214" spans="1:12">
      <c r="A1214"/>
      <c r="B1214"/>
      <c r="C1214"/>
      <c r="D1214"/>
      <c r="E1214"/>
      <c r="F1214"/>
      <c r="G1214"/>
      <c r="H1214"/>
      <c r="I1214"/>
      <c r="J1214"/>
      <c r="K1214"/>
      <c r="L1214"/>
    </row>
    <row r="1215" spans="1:12">
      <c r="A1215"/>
      <c r="B1215"/>
      <c r="C1215"/>
      <c r="D1215"/>
      <c r="E1215"/>
      <c r="F1215"/>
      <c r="G1215"/>
      <c r="H1215"/>
      <c r="I1215"/>
      <c r="J1215"/>
      <c r="K1215"/>
      <c r="L1215"/>
    </row>
    <row r="1216" spans="1:12">
      <c r="A1216"/>
      <c r="B1216"/>
      <c r="C1216"/>
      <c r="D1216"/>
      <c r="E1216"/>
      <c r="F1216"/>
      <c r="G1216"/>
      <c r="H1216"/>
      <c r="I1216"/>
      <c r="J1216"/>
      <c r="K1216"/>
      <c r="L1216"/>
    </row>
    <row r="1217" spans="1:12">
      <c r="A1217"/>
      <c r="B1217"/>
      <c r="C1217"/>
      <c r="D1217"/>
      <c r="E1217"/>
      <c r="F1217"/>
      <c r="G1217"/>
      <c r="H1217"/>
      <c r="I1217"/>
      <c r="J1217"/>
      <c r="K1217"/>
      <c r="L1217"/>
    </row>
    <row r="1218" spans="1:12">
      <c r="A1218"/>
      <c r="B1218"/>
      <c r="C1218"/>
      <c r="D1218"/>
      <c r="E1218"/>
      <c r="F1218"/>
      <c r="G1218"/>
      <c r="H1218"/>
      <c r="I1218"/>
      <c r="J1218"/>
      <c r="K1218"/>
      <c r="L1218"/>
    </row>
    <row r="1219" spans="1:12">
      <c r="A1219"/>
      <c r="B1219"/>
      <c r="C1219"/>
      <c r="D1219"/>
      <c r="E1219"/>
      <c r="F1219"/>
      <c r="G1219"/>
      <c r="H1219"/>
      <c r="I1219"/>
      <c r="J1219"/>
      <c r="K1219"/>
      <c r="L1219"/>
    </row>
    <row r="1220" spans="1:12">
      <c r="A1220"/>
      <c r="B1220"/>
      <c r="C1220"/>
      <c r="D1220"/>
      <c r="E1220"/>
      <c r="F1220"/>
      <c r="G1220"/>
      <c r="H1220"/>
      <c r="I1220"/>
      <c r="J1220"/>
      <c r="K1220"/>
      <c r="L1220"/>
    </row>
    <row r="1221" spans="1:12">
      <c r="A1221"/>
      <c r="B1221"/>
      <c r="C1221"/>
      <c r="D1221"/>
      <c r="E1221"/>
      <c r="F1221"/>
      <c r="G1221"/>
      <c r="H1221"/>
      <c r="I1221"/>
      <c r="J1221"/>
      <c r="K1221"/>
      <c r="L1221"/>
    </row>
    <row r="1222" spans="1:12">
      <c r="A1222"/>
      <c r="B1222"/>
      <c r="C1222"/>
      <c r="D1222"/>
      <c r="E1222"/>
      <c r="F1222"/>
      <c r="G1222"/>
      <c r="H1222"/>
      <c r="I1222"/>
      <c r="J1222"/>
      <c r="K1222"/>
      <c r="L1222"/>
    </row>
    <row r="1223" spans="1:12">
      <c r="A1223"/>
      <c r="B1223"/>
      <c r="C1223"/>
      <c r="D1223"/>
      <c r="E1223"/>
      <c r="F1223"/>
      <c r="G1223"/>
      <c r="H1223"/>
      <c r="I1223"/>
      <c r="J1223"/>
      <c r="K1223"/>
      <c r="L1223"/>
    </row>
    <row r="1224" spans="1:12">
      <c r="A1224"/>
      <c r="B1224"/>
      <c r="C1224"/>
      <c r="D1224"/>
      <c r="E1224"/>
      <c r="F1224"/>
      <c r="G1224"/>
      <c r="H1224"/>
      <c r="I1224"/>
      <c r="J1224"/>
      <c r="K1224"/>
      <c r="L1224"/>
    </row>
    <row r="1225" spans="1:12">
      <c r="A1225"/>
      <c r="B1225"/>
      <c r="C1225"/>
      <c r="D1225"/>
      <c r="E1225"/>
      <c r="F1225"/>
      <c r="G1225"/>
      <c r="H1225"/>
      <c r="I1225"/>
      <c r="J1225"/>
      <c r="K1225"/>
      <c r="L1225"/>
    </row>
    <row r="1226" spans="1:12">
      <c r="A1226"/>
      <c r="B1226"/>
      <c r="C1226"/>
      <c r="D1226"/>
      <c r="E1226"/>
      <c r="F1226"/>
      <c r="G1226"/>
      <c r="H1226"/>
      <c r="I1226"/>
      <c r="J1226"/>
      <c r="K1226"/>
      <c r="L1226"/>
    </row>
    <row r="1227" spans="1:12">
      <c r="A1227"/>
      <c r="B1227"/>
      <c r="C1227"/>
      <c r="D1227"/>
      <c r="E1227"/>
      <c r="F1227"/>
      <c r="G1227"/>
      <c r="H1227"/>
      <c r="I1227"/>
      <c r="J1227"/>
      <c r="K1227"/>
      <c r="L1227"/>
    </row>
    <row r="1228" spans="1:12">
      <c r="A1228"/>
      <c r="B1228"/>
      <c r="C1228"/>
      <c r="D1228"/>
      <c r="E1228"/>
      <c r="F1228"/>
      <c r="G1228"/>
      <c r="H1228"/>
      <c r="I1228"/>
      <c r="J1228"/>
      <c r="K1228"/>
      <c r="L1228"/>
    </row>
    <row r="1229" spans="1:12">
      <c r="A1229"/>
      <c r="B1229"/>
      <c r="C1229"/>
      <c r="D1229"/>
      <c r="E1229"/>
      <c r="F1229"/>
      <c r="G1229"/>
      <c r="H1229"/>
      <c r="I1229"/>
      <c r="J1229"/>
      <c r="K1229"/>
      <c r="L1229"/>
    </row>
    <row r="1230" spans="1:12">
      <c r="A1230"/>
      <c r="B1230"/>
      <c r="C1230"/>
      <c r="D1230"/>
      <c r="E1230"/>
      <c r="F1230"/>
      <c r="G1230"/>
      <c r="H1230"/>
      <c r="I1230"/>
      <c r="J1230"/>
      <c r="K1230"/>
      <c r="L1230"/>
    </row>
    <row r="1231" spans="1:12">
      <c r="A1231"/>
      <c r="B1231"/>
      <c r="C1231"/>
      <c r="D1231"/>
      <c r="E1231"/>
      <c r="F1231"/>
      <c r="G1231"/>
      <c r="H1231"/>
      <c r="I1231"/>
      <c r="J1231"/>
      <c r="K1231"/>
      <c r="L1231"/>
    </row>
    <row r="1232" spans="1:12">
      <c r="A1232"/>
      <c r="B1232"/>
      <c r="C1232"/>
      <c r="D1232"/>
      <c r="E1232"/>
      <c r="F1232"/>
      <c r="G1232"/>
      <c r="H1232"/>
      <c r="I1232"/>
      <c r="J1232"/>
      <c r="K1232"/>
      <c r="L1232"/>
    </row>
    <row r="1233" spans="1:12">
      <c r="A1233"/>
      <c r="B1233"/>
      <c r="C1233"/>
      <c r="D1233"/>
      <c r="E1233"/>
      <c r="F1233"/>
      <c r="G1233"/>
      <c r="H1233"/>
      <c r="I1233"/>
      <c r="J1233"/>
      <c r="K1233"/>
      <c r="L1233"/>
    </row>
    <row r="1234" spans="1:12">
      <c r="A1234"/>
      <c r="B1234"/>
      <c r="C1234"/>
      <c r="D1234"/>
      <c r="E1234"/>
      <c r="F1234"/>
      <c r="G1234"/>
      <c r="H1234"/>
      <c r="I1234"/>
      <c r="J1234"/>
      <c r="K1234"/>
      <c r="L1234"/>
    </row>
    <row r="1235" spans="1:12">
      <c r="A1235"/>
      <c r="B1235"/>
      <c r="C1235"/>
      <c r="D1235"/>
      <c r="E1235"/>
      <c r="F1235"/>
      <c r="G1235"/>
      <c r="H1235"/>
      <c r="I1235"/>
      <c r="J1235"/>
      <c r="K1235"/>
      <c r="L1235"/>
    </row>
    <row r="1236" spans="1:12">
      <c r="A1236"/>
      <c r="B1236"/>
      <c r="C1236"/>
      <c r="D1236"/>
      <c r="E1236"/>
      <c r="F1236"/>
      <c r="G1236"/>
      <c r="H1236"/>
      <c r="I1236"/>
      <c r="J1236"/>
      <c r="K1236"/>
      <c r="L1236"/>
    </row>
    <row r="1237" spans="1:12">
      <c r="A1237"/>
      <c r="B1237"/>
      <c r="C1237"/>
      <c r="D1237"/>
      <c r="E1237"/>
      <c r="F1237"/>
      <c r="G1237"/>
      <c r="H1237"/>
      <c r="I1237"/>
      <c r="J1237"/>
      <c r="K1237"/>
      <c r="L1237"/>
    </row>
    <row r="1238" spans="1:12">
      <c r="A1238"/>
      <c r="B1238"/>
      <c r="C1238"/>
      <c r="D1238"/>
      <c r="E1238"/>
      <c r="F1238"/>
      <c r="G1238"/>
      <c r="H1238"/>
      <c r="I1238"/>
      <c r="J1238"/>
      <c r="K1238"/>
      <c r="L1238"/>
    </row>
    <row r="1239" spans="1:12">
      <c r="A1239"/>
      <c r="B1239"/>
      <c r="C1239"/>
      <c r="D1239"/>
      <c r="E1239"/>
      <c r="F1239"/>
      <c r="G1239"/>
      <c r="H1239"/>
      <c r="I1239"/>
      <c r="J1239"/>
      <c r="K1239"/>
      <c r="L1239"/>
    </row>
    <row r="1240" spans="1:12">
      <c r="A1240"/>
      <c r="B1240"/>
      <c r="C1240"/>
      <c r="D1240"/>
      <c r="E1240"/>
      <c r="F1240"/>
      <c r="G1240"/>
      <c r="H1240"/>
      <c r="I1240"/>
      <c r="J1240"/>
      <c r="K1240"/>
      <c r="L1240"/>
    </row>
    <row r="1241" spans="1:12">
      <c r="A1241"/>
      <c r="B1241"/>
      <c r="C1241"/>
      <c r="D1241"/>
      <c r="E1241"/>
      <c r="F1241"/>
      <c r="G1241"/>
      <c r="H1241"/>
      <c r="I1241"/>
      <c r="J1241"/>
      <c r="K1241"/>
      <c r="L1241"/>
    </row>
    <row r="1242" spans="1:12">
      <c r="A1242"/>
      <c r="B1242"/>
      <c r="C1242"/>
      <c r="D1242"/>
      <c r="E1242"/>
      <c r="F1242"/>
      <c r="G1242"/>
      <c r="H1242"/>
      <c r="I1242"/>
      <c r="J1242"/>
      <c r="K1242"/>
      <c r="L1242"/>
    </row>
    <row r="1243" spans="1:12">
      <c r="A1243"/>
      <c r="B1243"/>
      <c r="C1243"/>
      <c r="D1243"/>
      <c r="E1243"/>
      <c r="F1243"/>
      <c r="G1243"/>
      <c r="H1243"/>
      <c r="I1243"/>
      <c r="J1243"/>
      <c r="K1243"/>
      <c r="L1243"/>
    </row>
    <row r="1244" spans="1:12">
      <c r="A1244"/>
      <c r="B1244"/>
      <c r="C1244"/>
      <c r="D1244"/>
      <c r="E1244"/>
      <c r="F1244"/>
      <c r="G1244"/>
      <c r="H1244"/>
      <c r="I1244"/>
      <c r="J1244"/>
      <c r="K1244"/>
      <c r="L1244"/>
    </row>
    <row r="1245" spans="1:12">
      <c r="A1245"/>
      <c r="B1245"/>
      <c r="C1245"/>
      <c r="D1245"/>
      <c r="E1245"/>
      <c r="F1245"/>
      <c r="G1245"/>
      <c r="H1245"/>
      <c r="I1245"/>
      <c r="J1245"/>
      <c r="K1245"/>
      <c r="L1245"/>
    </row>
    <row r="1246" spans="1:12">
      <c r="A1246"/>
      <c r="B1246"/>
      <c r="C1246"/>
      <c r="D1246"/>
      <c r="E1246"/>
      <c r="F1246"/>
      <c r="G1246"/>
      <c r="H1246"/>
      <c r="I1246"/>
      <c r="J1246"/>
      <c r="K1246"/>
      <c r="L1246"/>
    </row>
    <row r="1247" spans="1:12">
      <c r="A1247"/>
      <c r="B1247"/>
      <c r="C1247"/>
      <c r="D1247"/>
      <c r="E1247"/>
      <c r="F1247"/>
      <c r="G1247"/>
      <c r="H1247"/>
      <c r="I1247"/>
      <c r="J1247"/>
      <c r="K1247"/>
      <c r="L1247"/>
    </row>
    <row r="1248" spans="1:12">
      <c r="A1248"/>
      <c r="B1248"/>
      <c r="C1248"/>
      <c r="D1248"/>
      <c r="E1248"/>
      <c r="F1248"/>
      <c r="G1248"/>
      <c r="H1248"/>
      <c r="I1248"/>
      <c r="J1248"/>
      <c r="K1248"/>
      <c r="L1248"/>
    </row>
    <row r="1249" spans="1:12">
      <c r="A1249"/>
      <c r="B1249"/>
      <c r="C1249"/>
      <c r="D1249"/>
      <c r="E1249"/>
      <c r="F1249"/>
      <c r="G1249"/>
      <c r="H1249"/>
      <c r="I1249"/>
      <c r="J1249"/>
      <c r="K1249"/>
      <c r="L1249"/>
    </row>
    <row r="1250" spans="1:12">
      <c r="A1250"/>
      <c r="B1250"/>
      <c r="C1250"/>
      <c r="D1250"/>
      <c r="E1250"/>
      <c r="F1250"/>
      <c r="G1250"/>
      <c r="H1250"/>
      <c r="I1250"/>
      <c r="J1250"/>
      <c r="K1250"/>
      <c r="L1250"/>
    </row>
    <row r="1251" spans="1:12">
      <c r="A1251"/>
      <c r="B1251"/>
      <c r="C1251"/>
      <c r="D1251"/>
      <c r="E1251"/>
      <c r="F1251"/>
      <c r="G1251"/>
      <c r="H1251"/>
      <c r="I1251"/>
      <c r="J1251"/>
      <c r="K1251"/>
      <c r="L1251"/>
    </row>
    <row r="1252" spans="1:12">
      <c r="A1252"/>
      <c r="B1252"/>
      <c r="C1252"/>
      <c r="D1252"/>
      <c r="E1252"/>
      <c r="F1252"/>
      <c r="G1252"/>
      <c r="H1252"/>
      <c r="I1252"/>
      <c r="J1252"/>
      <c r="K1252"/>
      <c r="L1252"/>
    </row>
    <row r="1253" spans="1:12">
      <c r="A1253"/>
      <c r="B1253"/>
      <c r="C1253"/>
      <c r="D1253"/>
      <c r="E1253"/>
      <c r="F1253"/>
      <c r="G1253"/>
      <c r="H1253"/>
      <c r="I1253"/>
      <c r="J1253"/>
      <c r="K1253"/>
      <c r="L1253"/>
    </row>
    <row r="1254" spans="1:12">
      <c r="A1254"/>
      <c r="B1254"/>
      <c r="C1254"/>
      <c r="D1254"/>
      <c r="E1254"/>
      <c r="F1254"/>
      <c r="G1254"/>
      <c r="H1254"/>
      <c r="I1254"/>
      <c r="J1254"/>
      <c r="K1254"/>
      <c r="L1254"/>
    </row>
    <row r="1255" spans="1:12">
      <c r="A1255"/>
      <c r="B1255"/>
      <c r="C1255"/>
      <c r="D1255"/>
      <c r="E1255"/>
      <c r="F1255"/>
      <c r="G1255"/>
      <c r="H1255"/>
      <c r="I1255"/>
      <c r="J1255"/>
      <c r="K1255"/>
      <c r="L1255"/>
    </row>
    <row r="1256" spans="1:12">
      <c r="A1256"/>
      <c r="B1256"/>
      <c r="C1256"/>
      <c r="D1256"/>
      <c r="E1256"/>
      <c r="F1256"/>
      <c r="G1256"/>
      <c r="H1256"/>
      <c r="I1256"/>
      <c r="J1256"/>
      <c r="K1256"/>
      <c r="L1256"/>
    </row>
    <row r="1257" spans="1:12">
      <c r="A1257"/>
      <c r="B1257"/>
      <c r="C1257"/>
      <c r="D1257"/>
      <c r="E1257"/>
      <c r="F1257"/>
      <c r="G1257"/>
      <c r="H1257"/>
      <c r="I1257"/>
      <c r="J1257"/>
      <c r="K1257"/>
      <c r="L1257"/>
    </row>
    <row r="1258" spans="1:12">
      <c r="A1258"/>
      <c r="B1258"/>
      <c r="C1258"/>
      <c r="D1258"/>
      <c r="E1258"/>
      <c r="F1258"/>
      <c r="G1258"/>
      <c r="H1258"/>
      <c r="I1258"/>
      <c r="J1258"/>
      <c r="K1258"/>
      <c r="L1258"/>
    </row>
    <row r="1259" spans="1:12">
      <c r="A1259"/>
      <c r="B1259"/>
      <c r="C1259"/>
      <c r="D1259"/>
      <c r="E1259"/>
      <c r="F1259"/>
      <c r="G1259"/>
      <c r="H1259"/>
      <c r="I1259"/>
      <c r="J1259"/>
      <c r="K1259"/>
      <c r="L1259"/>
    </row>
    <row r="1260" spans="1:12">
      <c r="A1260"/>
      <c r="B1260"/>
      <c r="C1260"/>
      <c r="D1260"/>
      <c r="E1260"/>
      <c r="F1260"/>
      <c r="G1260"/>
      <c r="H1260"/>
      <c r="I1260"/>
      <c r="J1260"/>
      <c r="K1260"/>
      <c r="L1260"/>
    </row>
    <row r="1261" spans="1:12">
      <c r="A1261"/>
      <c r="B1261"/>
      <c r="C1261"/>
      <c r="D1261"/>
      <c r="E1261"/>
      <c r="F1261"/>
      <c r="G1261"/>
      <c r="H1261"/>
      <c r="I1261"/>
      <c r="J1261"/>
      <c r="K1261"/>
      <c r="L1261"/>
    </row>
    <row r="1262" spans="1:12">
      <c r="A1262"/>
      <c r="B1262"/>
      <c r="C1262"/>
      <c r="D1262"/>
      <c r="E1262"/>
      <c r="F1262"/>
      <c r="G1262"/>
      <c r="H1262"/>
      <c r="I1262"/>
      <c r="J1262"/>
      <c r="K1262"/>
      <c r="L1262"/>
    </row>
    <row r="1263" spans="1:12">
      <c r="A1263"/>
      <c r="B1263"/>
      <c r="C1263"/>
      <c r="D1263"/>
      <c r="E1263"/>
      <c r="F1263"/>
      <c r="G1263"/>
      <c r="H1263"/>
      <c r="I1263"/>
      <c r="J1263"/>
      <c r="K1263"/>
      <c r="L1263"/>
    </row>
    <row r="1264" spans="1:12">
      <c r="A1264"/>
      <c r="B1264"/>
      <c r="C1264"/>
      <c r="D1264"/>
      <c r="E1264"/>
      <c r="F1264"/>
      <c r="G1264"/>
      <c r="H1264"/>
      <c r="I1264"/>
      <c r="J1264"/>
      <c r="K1264"/>
      <c r="L1264"/>
    </row>
    <row r="1265" spans="1:12">
      <c r="A1265"/>
      <c r="B1265"/>
      <c r="C1265"/>
      <c r="D1265"/>
      <c r="E1265"/>
      <c r="F1265"/>
      <c r="G1265"/>
      <c r="H1265"/>
      <c r="I1265"/>
      <c r="J1265"/>
      <c r="K1265"/>
      <c r="L1265"/>
    </row>
    <row r="1266" spans="1:12">
      <c r="A1266"/>
      <c r="B1266"/>
      <c r="C1266"/>
      <c r="D1266"/>
      <c r="E1266"/>
      <c r="F1266"/>
      <c r="G1266"/>
      <c r="H1266"/>
      <c r="I1266"/>
      <c r="J1266"/>
      <c r="K1266"/>
      <c r="L1266"/>
    </row>
    <row r="1267" spans="1:12">
      <c r="A1267"/>
      <c r="B1267"/>
      <c r="C1267"/>
      <c r="D1267"/>
      <c r="E1267"/>
      <c r="F1267"/>
      <c r="G1267"/>
      <c r="H1267"/>
      <c r="I1267"/>
      <c r="J1267"/>
      <c r="K1267"/>
      <c r="L1267"/>
    </row>
    <row r="1268" spans="1:12">
      <c r="A1268"/>
      <c r="B1268"/>
      <c r="C1268"/>
      <c r="D1268"/>
      <c r="E1268"/>
      <c r="F1268"/>
      <c r="G1268"/>
      <c r="H1268"/>
      <c r="I1268"/>
      <c r="J1268"/>
      <c r="K1268"/>
      <c r="L1268"/>
    </row>
    <row r="1269" spans="1:12">
      <c r="A1269"/>
      <c r="B1269"/>
      <c r="C1269"/>
      <c r="D1269"/>
      <c r="E1269"/>
      <c r="F1269"/>
      <c r="G1269"/>
      <c r="H1269"/>
      <c r="I1269"/>
      <c r="J1269"/>
      <c r="K1269"/>
      <c r="L1269"/>
    </row>
    <row r="1270" spans="1:12">
      <c r="A1270"/>
      <c r="B1270"/>
      <c r="C1270"/>
      <c r="D1270"/>
      <c r="E1270"/>
      <c r="F1270"/>
      <c r="G1270"/>
      <c r="H1270"/>
      <c r="I1270"/>
      <c r="J1270"/>
      <c r="K1270"/>
      <c r="L1270"/>
    </row>
    <row r="1271" spans="1:12">
      <c r="A1271"/>
      <c r="B1271"/>
      <c r="C1271"/>
      <c r="D1271"/>
      <c r="E1271"/>
      <c r="F1271"/>
      <c r="G1271"/>
      <c r="H1271"/>
      <c r="I1271"/>
      <c r="J1271"/>
      <c r="K1271"/>
      <c r="L1271"/>
    </row>
    <row r="1272" spans="1:12">
      <c r="A1272"/>
      <c r="B1272"/>
      <c r="C1272"/>
      <c r="D1272"/>
      <c r="E1272"/>
      <c r="F1272"/>
      <c r="G1272"/>
      <c r="H1272"/>
      <c r="I1272"/>
      <c r="J1272"/>
      <c r="K1272"/>
      <c r="L1272"/>
    </row>
    <row r="1273" spans="1:12">
      <c r="A1273"/>
      <c r="B1273"/>
      <c r="C1273"/>
      <c r="D1273"/>
      <c r="E1273"/>
      <c r="F1273"/>
      <c r="G1273"/>
      <c r="H1273"/>
      <c r="I1273"/>
      <c r="J1273"/>
      <c r="K1273"/>
      <c r="L1273"/>
    </row>
    <row r="1274" spans="1:12">
      <c r="A1274"/>
      <c r="B1274"/>
      <c r="C1274"/>
      <c r="D1274"/>
      <c r="E1274"/>
      <c r="F1274"/>
      <c r="G1274"/>
      <c r="H1274"/>
      <c r="I1274"/>
      <c r="J1274"/>
      <c r="K1274"/>
      <c r="L1274"/>
    </row>
    <row r="1275" spans="1:12">
      <c r="A1275"/>
      <c r="B1275"/>
      <c r="C1275"/>
      <c r="D1275"/>
      <c r="E1275"/>
      <c r="F1275"/>
      <c r="G1275"/>
      <c r="H1275"/>
      <c r="I1275"/>
      <c r="J1275"/>
      <c r="K1275"/>
      <c r="L1275"/>
    </row>
    <row r="1276" spans="1:12">
      <c r="A1276"/>
      <c r="B1276"/>
      <c r="C1276"/>
      <c r="D1276"/>
      <c r="E1276"/>
      <c r="F1276"/>
      <c r="G1276"/>
      <c r="H1276"/>
      <c r="I1276"/>
      <c r="J1276"/>
      <c r="K1276"/>
      <c r="L1276"/>
    </row>
    <row r="1277" spans="1:12">
      <c r="A1277"/>
      <c r="B1277"/>
      <c r="C1277"/>
      <c r="D1277"/>
      <c r="E1277"/>
      <c r="F1277"/>
      <c r="G1277"/>
      <c r="H1277"/>
      <c r="I1277"/>
      <c r="J1277"/>
      <c r="K1277"/>
      <c r="L1277"/>
    </row>
    <row r="1278" spans="1:12">
      <c r="A1278"/>
      <c r="B1278"/>
      <c r="C1278"/>
      <c r="D1278"/>
      <c r="E1278"/>
      <c r="F1278"/>
      <c r="G1278"/>
      <c r="H1278"/>
      <c r="I1278"/>
      <c r="J1278"/>
      <c r="K1278"/>
      <c r="L1278"/>
    </row>
    <row r="1279" spans="1:12">
      <c r="A1279"/>
      <c r="B1279"/>
      <c r="C1279"/>
      <c r="D1279"/>
      <c r="E1279"/>
      <c r="F1279"/>
      <c r="G1279"/>
      <c r="H1279"/>
      <c r="I1279"/>
      <c r="J1279"/>
      <c r="K1279"/>
      <c r="L1279"/>
    </row>
    <row r="1280" spans="1:12">
      <c r="A1280"/>
      <c r="B1280"/>
      <c r="C1280"/>
      <c r="D1280"/>
      <c r="E1280"/>
      <c r="F1280"/>
      <c r="G1280"/>
      <c r="H1280"/>
      <c r="I1280"/>
      <c r="J1280"/>
      <c r="K1280"/>
      <c r="L1280"/>
    </row>
    <row r="1281" spans="1:12">
      <c r="A1281"/>
      <c r="B1281"/>
      <c r="C1281"/>
      <c r="D1281"/>
      <c r="E1281"/>
      <c r="F1281"/>
      <c r="G1281"/>
      <c r="H1281"/>
      <c r="I1281"/>
      <c r="J1281"/>
      <c r="K1281"/>
      <c r="L1281"/>
    </row>
    <row r="1282" spans="1:12">
      <c r="A1282"/>
      <c r="B1282"/>
      <c r="C1282"/>
      <c r="D1282"/>
      <c r="E1282"/>
      <c r="F1282"/>
      <c r="G1282"/>
      <c r="H1282"/>
      <c r="I1282"/>
      <c r="J1282"/>
      <c r="K1282"/>
      <c r="L1282"/>
    </row>
    <row r="1283" spans="1:12">
      <c r="A1283"/>
      <c r="B1283"/>
      <c r="C1283"/>
      <c r="D1283"/>
      <c r="E1283"/>
      <c r="F1283"/>
      <c r="G1283"/>
      <c r="H1283"/>
      <c r="I1283"/>
      <c r="J1283"/>
      <c r="K1283"/>
      <c r="L1283"/>
    </row>
    <row r="1284" spans="1:12">
      <c r="A1284"/>
      <c r="B1284"/>
      <c r="C1284"/>
      <c r="D1284"/>
      <c r="E1284"/>
      <c r="F1284"/>
      <c r="G1284"/>
      <c r="H1284"/>
      <c r="I1284"/>
      <c r="J1284"/>
      <c r="K1284"/>
      <c r="L1284"/>
    </row>
    <row r="1285" spans="1:12">
      <c r="A1285"/>
      <c r="B1285"/>
      <c r="C1285"/>
      <c r="D1285"/>
      <c r="E1285"/>
      <c r="F1285"/>
      <c r="G1285"/>
      <c r="H1285"/>
      <c r="I1285"/>
      <c r="J1285"/>
      <c r="K1285"/>
      <c r="L1285"/>
    </row>
    <row r="1286" spans="1:12">
      <c r="A1286"/>
      <c r="B1286"/>
      <c r="C1286"/>
      <c r="D1286"/>
      <c r="E1286"/>
      <c r="F1286"/>
      <c r="G1286"/>
      <c r="H1286"/>
      <c r="I1286"/>
      <c r="J1286"/>
      <c r="K1286"/>
      <c r="L1286"/>
    </row>
    <row r="1287" spans="1:12">
      <c r="A1287"/>
      <c r="B1287"/>
      <c r="C1287"/>
      <c r="D1287"/>
      <c r="E1287"/>
      <c r="F1287"/>
      <c r="G1287"/>
      <c r="H1287"/>
      <c r="I1287"/>
      <c r="J1287"/>
      <c r="K1287"/>
      <c r="L1287"/>
    </row>
    <row r="1288" spans="1:12">
      <c r="A1288"/>
      <c r="B1288"/>
      <c r="C1288"/>
      <c r="D1288"/>
      <c r="E1288"/>
      <c r="F1288"/>
      <c r="G1288"/>
      <c r="H1288"/>
      <c r="I1288"/>
      <c r="J1288"/>
      <c r="K1288"/>
      <c r="L1288"/>
    </row>
    <row r="1289" spans="1:12">
      <c r="A1289"/>
      <c r="B1289"/>
      <c r="C1289"/>
      <c r="D1289"/>
      <c r="E1289"/>
      <c r="F1289"/>
      <c r="G1289"/>
      <c r="H1289"/>
      <c r="I1289"/>
      <c r="J1289"/>
      <c r="K1289"/>
      <c r="L1289"/>
    </row>
    <row r="1290" spans="1:12">
      <c r="A1290"/>
      <c r="B1290"/>
      <c r="C1290"/>
      <c r="D1290"/>
      <c r="E1290"/>
      <c r="F1290"/>
      <c r="G1290"/>
      <c r="H1290"/>
      <c r="I1290"/>
      <c r="J1290"/>
      <c r="K1290"/>
      <c r="L1290"/>
    </row>
    <row r="1291" spans="1:12">
      <c r="A1291"/>
      <c r="B1291"/>
      <c r="C1291"/>
      <c r="D1291"/>
      <c r="E1291"/>
      <c r="F1291"/>
      <c r="G1291"/>
      <c r="H1291"/>
      <c r="I1291"/>
      <c r="J1291"/>
      <c r="K1291"/>
      <c r="L1291"/>
    </row>
    <row r="1292" spans="1:12">
      <c r="A1292"/>
      <c r="B1292"/>
      <c r="C1292"/>
      <c r="D1292"/>
      <c r="E1292"/>
      <c r="F1292"/>
      <c r="G1292"/>
      <c r="H1292"/>
      <c r="I1292"/>
      <c r="J1292"/>
      <c r="K1292"/>
      <c r="L1292"/>
    </row>
    <row r="1293" spans="1:12">
      <c r="A1293"/>
      <c r="B1293"/>
      <c r="C1293"/>
      <c r="D1293"/>
      <c r="E1293"/>
      <c r="F1293"/>
      <c r="G1293"/>
      <c r="H1293"/>
      <c r="I1293"/>
      <c r="J1293"/>
      <c r="K1293"/>
      <c r="L1293"/>
    </row>
    <row r="1294" spans="1:12">
      <c r="A1294"/>
      <c r="B1294"/>
      <c r="C1294"/>
      <c r="D1294"/>
      <c r="E1294"/>
      <c r="F1294"/>
      <c r="G1294"/>
      <c r="H1294"/>
      <c r="I1294"/>
      <c r="J1294"/>
      <c r="K1294"/>
      <c r="L1294"/>
    </row>
    <row r="1295" spans="1:12">
      <c r="A1295"/>
      <c r="B1295"/>
      <c r="C1295"/>
      <c r="D1295"/>
      <c r="E1295"/>
      <c r="F1295"/>
      <c r="G1295"/>
      <c r="H1295"/>
      <c r="I1295"/>
      <c r="J1295"/>
      <c r="K1295"/>
      <c r="L1295"/>
    </row>
    <row r="1296" spans="1:12">
      <c r="A1296"/>
      <c r="B1296"/>
      <c r="C1296"/>
      <c r="D1296"/>
      <c r="E1296"/>
      <c r="F1296"/>
      <c r="G1296"/>
      <c r="H1296"/>
      <c r="I1296"/>
      <c r="J1296"/>
      <c r="K1296"/>
      <c r="L1296"/>
    </row>
    <row r="1297" spans="1:12">
      <c r="A1297"/>
      <c r="B1297"/>
      <c r="C1297"/>
      <c r="D1297"/>
      <c r="E1297"/>
      <c r="F1297"/>
      <c r="G1297"/>
      <c r="H1297"/>
      <c r="I1297"/>
      <c r="J1297"/>
      <c r="K1297"/>
      <c r="L1297"/>
    </row>
    <row r="1298" spans="1:12">
      <c r="A1298"/>
      <c r="B1298"/>
      <c r="C1298"/>
      <c r="D1298"/>
      <c r="E1298"/>
      <c r="F1298"/>
      <c r="G1298"/>
      <c r="H1298"/>
      <c r="I1298"/>
      <c r="J1298"/>
      <c r="K1298"/>
      <c r="L1298"/>
    </row>
    <row r="1299" spans="1:12">
      <c r="A1299"/>
      <c r="B1299"/>
      <c r="C1299"/>
      <c r="D1299"/>
      <c r="E1299"/>
      <c r="F1299"/>
      <c r="G1299"/>
      <c r="H1299"/>
      <c r="I1299"/>
      <c r="J1299"/>
      <c r="K1299"/>
      <c r="L1299"/>
    </row>
    <row r="1300" spans="1:12">
      <c r="A1300"/>
      <c r="B1300"/>
      <c r="C1300"/>
      <c r="D1300"/>
      <c r="E1300"/>
      <c r="F1300"/>
      <c r="G1300"/>
      <c r="H1300"/>
      <c r="I1300"/>
      <c r="J1300"/>
      <c r="K1300"/>
      <c r="L1300"/>
    </row>
    <row r="1301" spans="1:12">
      <c r="A1301"/>
      <c r="B1301"/>
      <c r="C1301"/>
      <c r="D1301"/>
      <c r="E1301"/>
      <c r="F1301"/>
      <c r="G1301"/>
      <c r="H1301"/>
      <c r="I1301"/>
      <c r="J1301"/>
      <c r="K1301"/>
      <c r="L1301"/>
    </row>
    <row r="1302" spans="1:12">
      <c r="A1302"/>
      <c r="B1302"/>
      <c r="C1302"/>
      <c r="D1302"/>
      <c r="E1302"/>
      <c r="F1302"/>
      <c r="G1302"/>
      <c r="H1302"/>
      <c r="I1302"/>
      <c r="J1302"/>
      <c r="K1302"/>
      <c r="L1302"/>
    </row>
    <row r="1303" spans="1:12">
      <c r="A1303"/>
      <c r="B1303"/>
      <c r="C1303"/>
      <c r="D1303"/>
      <c r="E1303"/>
      <c r="F1303"/>
      <c r="G1303"/>
      <c r="H1303"/>
      <c r="I1303"/>
      <c r="J1303"/>
      <c r="K1303"/>
      <c r="L1303"/>
    </row>
    <row r="1304" spans="1:12">
      <c r="A1304"/>
      <c r="B1304"/>
      <c r="C1304"/>
      <c r="D1304"/>
      <c r="E1304"/>
      <c r="F1304"/>
      <c r="G1304"/>
      <c r="H1304"/>
      <c r="I1304"/>
      <c r="J1304"/>
      <c r="K1304"/>
      <c r="L1304"/>
    </row>
    <row r="1305" spans="1:12">
      <c r="A1305"/>
      <c r="B1305"/>
      <c r="C1305"/>
      <c r="D1305"/>
      <c r="E1305"/>
      <c r="F1305"/>
      <c r="G1305"/>
      <c r="H1305"/>
      <c r="I1305"/>
      <c r="J1305"/>
      <c r="K1305"/>
      <c r="L1305"/>
    </row>
    <row r="1306" spans="1:12">
      <c r="A1306"/>
      <c r="B1306"/>
      <c r="C1306"/>
      <c r="D1306"/>
      <c r="E1306"/>
      <c r="F1306"/>
      <c r="G1306"/>
      <c r="H1306"/>
      <c r="I1306"/>
      <c r="J1306"/>
      <c r="K1306"/>
      <c r="L1306"/>
    </row>
    <row r="1307" spans="1:12">
      <c r="A1307"/>
      <c r="B1307"/>
      <c r="C1307"/>
      <c r="D1307"/>
      <c r="E1307"/>
      <c r="F1307"/>
      <c r="G1307"/>
      <c r="H1307"/>
      <c r="I1307"/>
      <c r="J1307"/>
      <c r="K1307"/>
      <c r="L1307"/>
    </row>
    <row r="1308" spans="1:12">
      <c r="A1308"/>
      <c r="B1308"/>
      <c r="C1308"/>
      <c r="D1308"/>
      <c r="E1308"/>
      <c r="F1308"/>
      <c r="G1308"/>
      <c r="H1308"/>
      <c r="I1308"/>
      <c r="J1308"/>
      <c r="K1308"/>
      <c r="L1308"/>
    </row>
    <row r="1309" spans="1:12">
      <c r="A1309"/>
      <c r="B1309"/>
      <c r="C1309"/>
      <c r="D1309"/>
      <c r="E1309"/>
      <c r="F1309"/>
      <c r="G1309"/>
      <c r="H1309"/>
      <c r="I1309"/>
      <c r="J1309"/>
      <c r="K1309"/>
      <c r="L1309"/>
    </row>
    <row r="1310" spans="1:12">
      <c r="A1310"/>
      <c r="B1310"/>
      <c r="C1310"/>
      <c r="D1310"/>
      <c r="E1310"/>
      <c r="F1310"/>
      <c r="G1310"/>
      <c r="H1310"/>
      <c r="I1310"/>
      <c r="J1310"/>
      <c r="K1310"/>
      <c r="L1310"/>
    </row>
    <row r="1311" spans="1:12">
      <c r="A1311"/>
      <c r="B1311"/>
      <c r="C1311"/>
      <c r="D1311"/>
      <c r="E1311"/>
      <c r="F1311"/>
      <c r="G1311"/>
      <c r="H1311"/>
      <c r="I1311"/>
      <c r="J1311"/>
      <c r="K1311"/>
      <c r="L1311"/>
    </row>
    <row r="1312" spans="1:12">
      <c r="A1312"/>
      <c r="B1312"/>
      <c r="C1312"/>
      <c r="D1312"/>
      <c r="E1312"/>
      <c r="F1312"/>
      <c r="G1312"/>
      <c r="H1312"/>
      <c r="I1312"/>
      <c r="J1312"/>
      <c r="K1312"/>
      <c r="L1312"/>
    </row>
    <row r="1313" spans="1:12">
      <c r="A1313"/>
      <c r="B1313"/>
      <c r="C1313"/>
      <c r="D1313"/>
      <c r="E1313"/>
      <c r="F1313"/>
      <c r="G1313"/>
      <c r="H1313"/>
      <c r="I1313"/>
      <c r="J1313"/>
      <c r="K1313"/>
      <c r="L1313"/>
    </row>
    <row r="1314" spans="1:12">
      <c r="A1314"/>
      <c r="B1314"/>
      <c r="C1314"/>
      <c r="D1314"/>
      <c r="E1314"/>
      <c r="F1314"/>
      <c r="G1314"/>
      <c r="H1314"/>
      <c r="I1314"/>
      <c r="J1314"/>
      <c r="K1314"/>
      <c r="L1314"/>
    </row>
    <row r="1315" spans="1:12">
      <c r="A1315"/>
      <c r="B1315"/>
      <c r="C1315"/>
      <c r="D1315"/>
      <c r="E1315"/>
      <c r="F1315"/>
      <c r="G1315"/>
      <c r="H1315"/>
      <c r="I1315"/>
      <c r="J1315"/>
      <c r="K1315"/>
      <c r="L1315"/>
    </row>
    <row r="1316" spans="1:12">
      <c r="A1316"/>
      <c r="B1316"/>
      <c r="C1316"/>
      <c r="D1316"/>
      <c r="E1316"/>
      <c r="F1316"/>
      <c r="G1316"/>
      <c r="H1316"/>
      <c r="I1316"/>
      <c r="J1316"/>
      <c r="K1316"/>
      <c r="L1316"/>
    </row>
    <row r="1317" spans="1:12">
      <c r="A1317"/>
      <c r="B1317"/>
      <c r="C1317"/>
      <c r="D1317"/>
      <c r="E1317"/>
      <c r="F1317"/>
      <c r="G1317"/>
      <c r="H1317"/>
      <c r="I1317"/>
      <c r="J1317"/>
      <c r="K1317"/>
      <c r="L1317"/>
    </row>
    <row r="1318" spans="1:12">
      <c r="A1318"/>
      <c r="B1318"/>
      <c r="C1318"/>
      <c r="D1318"/>
      <c r="E1318"/>
      <c r="F1318"/>
      <c r="G1318"/>
      <c r="H1318"/>
      <c r="I1318"/>
      <c r="J1318"/>
      <c r="K1318"/>
      <c r="L1318"/>
    </row>
    <row r="1319" spans="1:12">
      <c r="A1319"/>
      <c r="B1319"/>
      <c r="C1319"/>
      <c r="D1319"/>
      <c r="E1319"/>
      <c r="F1319"/>
      <c r="G1319"/>
      <c r="H1319"/>
      <c r="I1319"/>
      <c r="J1319"/>
      <c r="K1319"/>
      <c r="L1319"/>
    </row>
    <row r="1320" spans="1:12">
      <c r="A1320"/>
      <c r="B1320"/>
      <c r="C1320"/>
      <c r="D1320"/>
      <c r="E1320"/>
      <c r="F1320"/>
      <c r="G1320"/>
      <c r="H1320"/>
      <c r="I1320"/>
      <c r="J1320"/>
      <c r="K1320"/>
      <c r="L1320"/>
    </row>
    <row r="1321" spans="1:12">
      <c r="A1321"/>
      <c r="B1321"/>
      <c r="C1321"/>
      <c r="D1321"/>
      <c r="E1321"/>
      <c r="F1321"/>
      <c r="G1321"/>
      <c r="H1321"/>
      <c r="I1321"/>
      <c r="J1321"/>
      <c r="K1321"/>
      <c r="L1321"/>
    </row>
    <row r="1322" spans="1:12">
      <c r="A1322"/>
      <c r="B1322"/>
      <c r="C1322"/>
      <c r="D1322"/>
      <c r="E1322"/>
      <c r="F1322"/>
      <c r="G1322"/>
      <c r="H1322"/>
      <c r="I1322"/>
      <c r="J1322"/>
      <c r="K1322"/>
      <c r="L1322"/>
    </row>
    <row r="1323" spans="1:12">
      <c r="A1323"/>
      <c r="B1323"/>
      <c r="C1323"/>
      <c r="D1323"/>
      <c r="E1323"/>
      <c r="F1323"/>
      <c r="G1323"/>
      <c r="H1323"/>
      <c r="I1323"/>
      <c r="J1323"/>
      <c r="K1323"/>
      <c r="L1323"/>
    </row>
    <row r="1324" spans="1:12">
      <c r="A1324"/>
      <c r="B1324"/>
      <c r="C1324"/>
      <c r="D1324"/>
      <c r="E1324"/>
      <c r="F1324"/>
      <c r="G1324"/>
      <c r="H1324"/>
      <c r="I1324"/>
      <c r="J1324"/>
      <c r="K1324"/>
      <c r="L1324"/>
    </row>
    <row r="1325" spans="1:12">
      <c r="A1325"/>
      <c r="B1325"/>
      <c r="C1325"/>
      <c r="D1325"/>
      <c r="E1325"/>
      <c r="F1325"/>
      <c r="G1325"/>
      <c r="H1325"/>
      <c r="I1325"/>
      <c r="J1325"/>
      <c r="K1325"/>
      <c r="L1325"/>
    </row>
    <row r="1326" spans="1:12">
      <c r="A1326"/>
      <c r="B1326"/>
      <c r="C1326"/>
      <c r="D1326"/>
      <c r="E1326"/>
      <c r="F1326"/>
      <c r="G1326"/>
      <c r="H1326"/>
      <c r="I1326"/>
      <c r="J1326"/>
      <c r="K1326"/>
      <c r="L1326"/>
    </row>
    <row r="1327" spans="1:12">
      <c r="A1327"/>
      <c r="B1327"/>
      <c r="C1327"/>
      <c r="D1327"/>
      <c r="E1327"/>
      <c r="F1327"/>
      <c r="G1327"/>
      <c r="H1327"/>
      <c r="I1327"/>
      <c r="J1327"/>
      <c r="K1327"/>
      <c r="L1327"/>
    </row>
    <row r="1328" spans="1:12">
      <c r="A1328"/>
      <c r="B1328"/>
      <c r="C1328"/>
      <c r="D1328"/>
      <c r="E1328"/>
      <c r="F1328"/>
      <c r="G1328"/>
      <c r="H1328"/>
      <c r="I1328"/>
      <c r="J1328"/>
      <c r="K1328"/>
      <c r="L1328"/>
    </row>
    <row r="1329" spans="1:12">
      <c r="A1329"/>
      <c r="B1329"/>
      <c r="C1329"/>
      <c r="D1329"/>
      <c r="E1329"/>
      <c r="F1329"/>
      <c r="G1329"/>
      <c r="H1329"/>
      <c r="I1329"/>
      <c r="J1329"/>
      <c r="K1329"/>
      <c r="L1329"/>
    </row>
    <row r="1330" spans="1:12">
      <c r="A1330"/>
      <c r="B1330"/>
      <c r="C1330"/>
      <c r="D1330"/>
      <c r="E1330"/>
      <c r="F1330"/>
      <c r="G1330"/>
      <c r="H1330"/>
      <c r="I1330"/>
      <c r="J1330"/>
      <c r="K1330"/>
      <c r="L1330"/>
    </row>
    <row r="1331" spans="1:12">
      <c r="A1331"/>
      <c r="B1331"/>
      <c r="C1331"/>
      <c r="D1331"/>
      <c r="E1331"/>
      <c r="F1331"/>
      <c r="G1331"/>
      <c r="H1331"/>
      <c r="I1331"/>
      <c r="J1331"/>
      <c r="K1331"/>
      <c r="L1331"/>
    </row>
    <row r="1332" spans="1:12">
      <c r="A1332"/>
      <c r="B1332"/>
      <c r="C1332"/>
      <c r="D1332"/>
      <c r="E1332"/>
      <c r="F1332"/>
      <c r="G1332"/>
      <c r="H1332"/>
      <c r="I1332"/>
      <c r="J1332"/>
      <c r="K1332"/>
      <c r="L1332"/>
    </row>
    <row r="1333" spans="1:12">
      <c r="A1333"/>
      <c r="B1333"/>
      <c r="C1333"/>
      <c r="D1333"/>
      <c r="E1333"/>
      <c r="F1333"/>
      <c r="G1333"/>
      <c r="H1333"/>
      <c r="I1333"/>
      <c r="J1333"/>
      <c r="K1333"/>
      <c r="L1333"/>
    </row>
    <row r="1334" spans="1:12">
      <c r="A1334"/>
      <c r="B1334"/>
      <c r="C1334"/>
      <c r="D1334"/>
      <c r="E1334"/>
      <c r="F1334"/>
      <c r="G1334"/>
      <c r="H1334"/>
      <c r="I1334"/>
      <c r="J1334"/>
      <c r="K1334"/>
      <c r="L1334"/>
    </row>
    <row r="1335" spans="1:12">
      <c r="A1335"/>
      <c r="B1335"/>
      <c r="C1335"/>
      <c r="D1335"/>
      <c r="E1335"/>
      <c r="F1335"/>
      <c r="G1335"/>
      <c r="H1335"/>
      <c r="I1335"/>
      <c r="J1335"/>
      <c r="K1335"/>
      <c r="L1335"/>
    </row>
    <row r="1336" spans="1:12">
      <c r="A1336"/>
      <c r="B1336"/>
      <c r="C1336"/>
      <c r="D1336"/>
      <c r="E1336"/>
      <c r="F1336"/>
      <c r="G1336"/>
      <c r="H1336"/>
      <c r="I1336"/>
      <c r="J1336"/>
      <c r="K1336"/>
      <c r="L1336"/>
    </row>
    <row r="1337" spans="1:12">
      <c r="A1337"/>
      <c r="B1337"/>
      <c r="C1337"/>
      <c r="D1337"/>
      <c r="E1337"/>
      <c r="F1337"/>
      <c r="G1337"/>
      <c r="H1337"/>
      <c r="I1337"/>
      <c r="J1337"/>
      <c r="K1337"/>
      <c r="L1337"/>
    </row>
    <row r="1338" spans="1:12">
      <c r="A1338"/>
      <c r="B1338"/>
      <c r="C1338"/>
      <c r="D1338"/>
      <c r="E1338"/>
      <c r="F1338"/>
      <c r="G1338"/>
      <c r="H1338"/>
      <c r="I1338"/>
      <c r="J1338"/>
      <c r="K1338"/>
      <c r="L1338"/>
    </row>
    <row r="1339" spans="1:12">
      <c r="A1339"/>
      <c r="B1339"/>
      <c r="C1339"/>
      <c r="D1339"/>
      <c r="E1339"/>
      <c r="F1339"/>
      <c r="G1339"/>
      <c r="H1339"/>
      <c r="I1339"/>
      <c r="J1339"/>
      <c r="K1339"/>
      <c r="L1339"/>
    </row>
    <row r="1340" spans="1:12">
      <c r="A1340"/>
      <c r="B1340"/>
      <c r="C1340"/>
      <c r="D1340"/>
      <c r="E1340"/>
      <c r="F1340"/>
      <c r="G1340"/>
      <c r="H1340"/>
      <c r="I1340"/>
      <c r="J1340"/>
      <c r="K1340"/>
      <c r="L1340"/>
    </row>
    <row r="1341" spans="1:12">
      <c r="A1341"/>
      <c r="B1341"/>
      <c r="C1341"/>
      <c r="D1341"/>
      <c r="E1341"/>
      <c r="F1341"/>
      <c r="G1341"/>
      <c r="H1341"/>
      <c r="I1341"/>
      <c r="J1341"/>
      <c r="K1341"/>
      <c r="L1341"/>
    </row>
    <row r="1342" spans="1:12">
      <c r="A1342"/>
      <c r="B1342"/>
      <c r="C1342"/>
      <c r="D1342"/>
      <c r="E1342"/>
      <c r="F1342"/>
      <c r="G1342"/>
      <c r="H1342"/>
      <c r="I1342"/>
      <c r="J1342"/>
      <c r="K1342"/>
      <c r="L1342"/>
    </row>
    <row r="1343" spans="1:12">
      <c r="A1343"/>
      <c r="B1343"/>
      <c r="C1343"/>
      <c r="D1343"/>
      <c r="E1343"/>
      <c r="F1343"/>
      <c r="G1343"/>
      <c r="H1343"/>
      <c r="I1343"/>
      <c r="J1343"/>
      <c r="K1343"/>
      <c r="L1343"/>
    </row>
    <row r="1344" spans="1:12">
      <c r="A1344"/>
      <c r="B1344"/>
      <c r="C1344"/>
      <c r="D1344"/>
      <c r="E1344"/>
      <c r="F1344"/>
      <c r="G1344"/>
      <c r="H1344"/>
      <c r="I1344"/>
      <c r="J1344"/>
      <c r="K1344"/>
      <c r="L1344"/>
    </row>
    <row r="1345" spans="1:12">
      <c r="A1345"/>
      <c r="B1345"/>
      <c r="C1345"/>
      <c r="D1345"/>
      <c r="E1345"/>
      <c r="F1345"/>
      <c r="G1345"/>
      <c r="H1345"/>
      <c r="I1345"/>
      <c r="J1345"/>
      <c r="K1345"/>
      <c r="L1345"/>
    </row>
    <row r="1346" spans="1:12">
      <c r="A1346"/>
      <c r="B1346"/>
      <c r="C1346"/>
      <c r="D1346"/>
      <c r="E1346"/>
      <c r="F1346"/>
      <c r="G1346"/>
      <c r="H1346"/>
      <c r="I1346"/>
      <c r="J1346"/>
      <c r="K1346"/>
      <c r="L1346"/>
    </row>
    <row r="1347" spans="1:12">
      <c r="A1347"/>
      <c r="B1347"/>
      <c r="C1347"/>
      <c r="D1347"/>
      <c r="E1347"/>
      <c r="F1347"/>
      <c r="G1347"/>
      <c r="H1347"/>
      <c r="I1347"/>
      <c r="J1347"/>
      <c r="K1347"/>
      <c r="L1347"/>
    </row>
    <row r="1348" spans="1:12">
      <c r="A1348"/>
      <c r="B1348"/>
      <c r="C1348"/>
      <c r="D1348"/>
      <c r="E1348"/>
      <c r="F1348"/>
      <c r="G1348"/>
      <c r="H1348"/>
      <c r="I1348"/>
      <c r="J1348"/>
      <c r="K1348"/>
      <c r="L1348"/>
    </row>
    <row r="1349" spans="1:12">
      <c r="A1349"/>
      <c r="B1349"/>
      <c r="C1349"/>
      <c r="D1349"/>
      <c r="E1349"/>
      <c r="F1349"/>
      <c r="G1349"/>
      <c r="H1349"/>
      <c r="I1349"/>
      <c r="J1349"/>
      <c r="K1349"/>
      <c r="L1349"/>
    </row>
    <row r="1350" spans="1:12">
      <c r="A1350"/>
      <c r="B1350"/>
      <c r="C1350"/>
      <c r="D1350"/>
      <c r="E1350"/>
      <c r="F1350"/>
      <c r="G1350"/>
      <c r="H1350"/>
      <c r="I1350"/>
      <c r="J1350"/>
      <c r="K1350"/>
      <c r="L1350"/>
    </row>
    <row r="1351" spans="1:12">
      <c r="A1351"/>
      <c r="B1351"/>
      <c r="C1351"/>
      <c r="D1351"/>
      <c r="E1351"/>
      <c r="F1351"/>
      <c r="G1351"/>
      <c r="H1351"/>
      <c r="I1351"/>
      <c r="J1351"/>
      <c r="K1351"/>
      <c r="L1351"/>
    </row>
    <row r="1352" spans="1:12">
      <c r="A1352"/>
      <c r="B1352"/>
      <c r="C1352"/>
      <c r="D1352"/>
      <c r="E1352"/>
      <c r="F1352"/>
      <c r="G1352"/>
      <c r="H1352"/>
      <c r="I1352"/>
      <c r="J1352"/>
      <c r="K1352"/>
      <c r="L1352"/>
    </row>
    <row r="1353" spans="1:12">
      <c r="A1353"/>
      <c r="B1353"/>
      <c r="C1353"/>
      <c r="D1353"/>
      <c r="E1353"/>
      <c r="F1353"/>
      <c r="G1353"/>
      <c r="H1353"/>
      <c r="I1353"/>
      <c r="J1353"/>
      <c r="K1353"/>
      <c r="L1353"/>
    </row>
    <row r="1354" spans="1:12">
      <c r="A1354"/>
      <c r="B1354"/>
      <c r="C1354"/>
      <c r="D1354"/>
      <c r="E1354"/>
      <c r="F1354"/>
      <c r="G1354"/>
      <c r="H1354"/>
      <c r="I1354"/>
      <c r="J1354"/>
      <c r="K1354"/>
      <c r="L1354"/>
    </row>
    <row r="1355" spans="1:12">
      <c r="A1355"/>
      <c r="B1355"/>
      <c r="C1355"/>
      <c r="D1355"/>
      <c r="E1355"/>
      <c r="F1355"/>
      <c r="G1355"/>
      <c r="H1355"/>
      <c r="I1355"/>
      <c r="J1355"/>
      <c r="K1355"/>
      <c r="L1355"/>
    </row>
    <row r="1356" spans="1:12">
      <c r="A1356"/>
      <c r="B1356"/>
      <c r="C1356"/>
      <c r="D1356"/>
      <c r="E1356"/>
      <c r="F1356"/>
      <c r="G1356"/>
      <c r="H1356"/>
      <c r="I1356"/>
      <c r="J1356"/>
      <c r="K1356"/>
      <c r="L1356"/>
    </row>
    <row r="1357" spans="1:12">
      <c r="A1357"/>
      <c r="B1357"/>
      <c r="C1357"/>
      <c r="D1357"/>
      <c r="E1357"/>
      <c r="F1357"/>
      <c r="G1357"/>
      <c r="H1357"/>
      <c r="I1357"/>
      <c r="J1357"/>
      <c r="K1357"/>
      <c r="L1357"/>
    </row>
    <row r="1358" spans="1:12">
      <c r="A1358"/>
      <c r="B1358"/>
      <c r="C1358"/>
      <c r="D1358"/>
      <c r="E1358"/>
      <c r="F1358"/>
      <c r="G1358"/>
      <c r="H1358"/>
      <c r="I1358"/>
      <c r="J1358"/>
      <c r="K1358"/>
      <c r="L1358"/>
    </row>
    <row r="1359" spans="1:12">
      <c r="A1359"/>
      <c r="B1359"/>
      <c r="C1359"/>
      <c r="D1359"/>
      <c r="E1359"/>
      <c r="F1359"/>
      <c r="G1359"/>
      <c r="H1359"/>
      <c r="I1359"/>
      <c r="J1359"/>
      <c r="K1359"/>
      <c r="L1359"/>
    </row>
    <row r="1360" spans="1:12">
      <c r="A1360"/>
      <c r="B1360"/>
      <c r="C1360"/>
      <c r="D1360"/>
      <c r="E1360"/>
      <c r="F1360"/>
      <c r="G1360"/>
      <c r="H1360"/>
      <c r="I1360"/>
      <c r="J1360"/>
      <c r="K1360"/>
      <c r="L1360"/>
    </row>
    <row r="1361" spans="1:12">
      <c r="A1361"/>
      <c r="B1361"/>
      <c r="C1361"/>
      <c r="D1361"/>
      <c r="E1361"/>
      <c r="F1361"/>
      <c r="G1361"/>
      <c r="H1361"/>
      <c r="I1361"/>
      <c r="J1361"/>
      <c r="K1361"/>
      <c r="L1361"/>
    </row>
    <row r="1362" spans="1:12">
      <c r="A1362"/>
      <c r="B1362"/>
      <c r="C1362"/>
      <c r="D1362"/>
      <c r="E1362"/>
      <c r="F1362"/>
      <c r="G1362"/>
      <c r="H1362"/>
      <c r="I1362"/>
      <c r="J1362"/>
      <c r="K1362"/>
      <c r="L1362"/>
    </row>
    <row r="1363" spans="1:12">
      <c r="A1363"/>
      <c r="B1363"/>
      <c r="C1363"/>
      <c r="D1363"/>
      <c r="E1363"/>
      <c r="F1363"/>
      <c r="G1363"/>
      <c r="H1363"/>
      <c r="I1363"/>
      <c r="J1363"/>
      <c r="K1363"/>
      <c r="L1363"/>
    </row>
    <row r="1364" spans="1:12">
      <c r="A1364"/>
      <c r="B1364"/>
      <c r="C1364"/>
      <c r="D1364"/>
      <c r="E1364"/>
      <c r="F1364"/>
      <c r="G1364"/>
      <c r="H1364"/>
      <c r="I1364"/>
      <c r="J1364"/>
      <c r="K1364"/>
      <c r="L1364"/>
    </row>
    <row r="1365" spans="1:12">
      <c r="A1365"/>
      <c r="B1365"/>
      <c r="C1365"/>
      <c r="D1365"/>
      <c r="E1365"/>
      <c r="F1365"/>
      <c r="G1365"/>
      <c r="H1365"/>
      <c r="I1365"/>
      <c r="J1365"/>
      <c r="K1365"/>
      <c r="L1365"/>
    </row>
    <row r="1366" spans="1:12">
      <c r="A1366"/>
      <c r="B1366"/>
      <c r="C1366"/>
      <c r="D1366"/>
      <c r="E1366"/>
      <c r="F1366"/>
      <c r="G1366"/>
      <c r="H1366"/>
      <c r="I1366"/>
      <c r="J1366"/>
      <c r="K1366"/>
      <c r="L1366"/>
    </row>
    <row r="1367" spans="1:12">
      <c r="A1367"/>
      <c r="B1367"/>
      <c r="C1367"/>
      <c r="D1367"/>
      <c r="E1367"/>
      <c r="F1367"/>
      <c r="G1367"/>
      <c r="H1367"/>
      <c r="I1367"/>
      <c r="J1367"/>
      <c r="K1367"/>
      <c r="L1367"/>
    </row>
    <row r="1368" spans="1:12">
      <c r="A1368"/>
      <c r="B1368"/>
      <c r="C1368"/>
      <c r="D1368"/>
      <c r="E1368"/>
      <c r="F1368"/>
      <c r="G1368"/>
      <c r="H1368"/>
      <c r="I1368"/>
      <c r="J1368"/>
      <c r="K1368"/>
      <c r="L1368"/>
    </row>
    <row r="1369" spans="1:12">
      <c r="A1369"/>
      <c r="B1369"/>
      <c r="C1369"/>
      <c r="D1369"/>
      <c r="E1369"/>
      <c r="F1369"/>
      <c r="G1369"/>
      <c r="H1369"/>
      <c r="I1369"/>
      <c r="J1369"/>
      <c r="K1369"/>
      <c r="L1369"/>
    </row>
    <row r="1370" spans="1:12">
      <c r="A1370"/>
      <c r="B1370"/>
      <c r="C1370"/>
      <c r="D1370"/>
      <c r="E1370"/>
      <c r="F1370"/>
      <c r="G1370"/>
      <c r="H1370"/>
      <c r="I1370"/>
      <c r="J1370"/>
      <c r="K1370"/>
      <c r="L1370"/>
    </row>
    <row r="1371" spans="1:12">
      <c r="A1371"/>
      <c r="B1371"/>
      <c r="C1371"/>
      <c r="D1371"/>
      <c r="E1371"/>
      <c r="F1371"/>
      <c r="G1371"/>
      <c r="H1371"/>
      <c r="I1371"/>
      <c r="J1371"/>
      <c r="K1371"/>
      <c r="L1371"/>
    </row>
    <row r="1372" spans="1:12">
      <c r="A1372"/>
      <c r="B1372"/>
      <c r="C1372"/>
      <c r="D1372"/>
      <c r="E1372"/>
      <c r="F1372"/>
      <c r="G1372"/>
      <c r="H1372"/>
      <c r="I1372"/>
      <c r="J1372"/>
      <c r="K1372"/>
      <c r="L1372"/>
    </row>
    <row r="1373" spans="1:12">
      <c r="A1373"/>
      <c r="B1373"/>
      <c r="C1373"/>
      <c r="D1373"/>
      <c r="E1373"/>
      <c r="F1373"/>
      <c r="G1373"/>
      <c r="H1373"/>
      <c r="I1373"/>
      <c r="J1373"/>
      <c r="K1373"/>
      <c r="L1373"/>
    </row>
    <row r="1374" spans="1:12">
      <c r="A1374"/>
      <c r="B1374"/>
      <c r="C1374"/>
      <c r="D1374"/>
      <c r="E1374"/>
      <c r="F1374"/>
      <c r="G1374"/>
      <c r="H1374"/>
      <c r="I1374"/>
      <c r="J1374"/>
      <c r="K1374"/>
      <c r="L1374"/>
    </row>
    <row r="1375" spans="1:12">
      <c r="A1375"/>
      <c r="B1375"/>
      <c r="C1375"/>
      <c r="D1375"/>
      <c r="E1375"/>
      <c r="F1375"/>
      <c r="G1375"/>
      <c r="H1375"/>
      <c r="I1375"/>
      <c r="J1375"/>
      <c r="K1375"/>
      <c r="L1375"/>
    </row>
    <row r="1376" spans="1:12">
      <c r="A1376"/>
      <c r="B1376"/>
      <c r="C1376"/>
      <c r="D1376"/>
      <c r="E1376"/>
      <c r="F1376"/>
      <c r="G1376"/>
      <c r="H1376"/>
      <c r="I1376"/>
      <c r="J1376"/>
      <c r="K1376"/>
      <c r="L1376"/>
    </row>
    <row r="1377" spans="1:12">
      <c r="A1377"/>
      <c r="B1377"/>
      <c r="C1377"/>
      <c r="D1377"/>
      <c r="E1377"/>
      <c r="F1377"/>
      <c r="G1377"/>
      <c r="H1377"/>
      <c r="I1377"/>
      <c r="J1377"/>
      <c r="K1377"/>
      <c r="L1377"/>
    </row>
    <row r="1378" spans="1:12">
      <c r="A1378"/>
      <c r="B1378"/>
      <c r="C1378"/>
      <c r="D1378"/>
      <c r="E1378"/>
      <c r="F1378"/>
      <c r="G1378"/>
      <c r="H1378"/>
      <c r="I1378"/>
      <c r="J1378"/>
      <c r="K1378"/>
      <c r="L1378"/>
    </row>
    <row r="1379" spans="1:12">
      <c r="A1379"/>
      <c r="B1379"/>
      <c r="C1379"/>
      <c r="D1379"/>
      <c r="E1379"/>
      <c r="F1379"/>
      <c r="G1379"/>
      <c r="H1379"/>
      <c r="I1379"/>
      <c r="J1379"/>
      <c r="K1379"/>
      <c r="L1379"/>
    </row>
    <row r="1380" spans="1:12">
      <c r="A1380"/>
      <c r="B1380"/>
      <c r="C1380"/>
      <c r="D1380"/>
      <c r="E1380"/>
      <c r="F1380"/>
      <c r="G1380"/>
      <c r="H1380"/>
      <c r="I1380"/>
      <c r="J1380"/>
      <c r="K1380"/>
      <c r="L1380"/>
    </row>
    <row r="1381" spans="1:12">
      <c r="A1381"/>
      <c r="B1381"/>
      <c r="C1381"/>
      <c r="D1381"/>
      <c r="E1381"/>
      <c r="F1381"/>
      <c r="G1381"/>
      <c r="H1381"/>
      <c r="I1381"/>
      <c r="J1381"/>
      <c r="K1381"/>
      <c r="L1381"/>
    </row>
    <row r="1382" spans="1:12">
      <c r="A1382"/>
      <c r="B1382"/>
      <c r="C1382"/>
      <c r="D1382"/>
      <c r="E1382"/>
      <c r="F1382"/>
      <c r="G1382"/>
      <c r="H1382"/>
      <c r="I1382"/>
      <c r="J1382"/>
      <c r="K1382"/>
      <c r="L1382"/>
    </row>
    <row r="1383" spans="1:12">
      <c r="A1383"/>
      <c r="B1383"/>
      <c r="C1383"/>
      <c r="D1383"/>
      <c r="E1383"/>
      <c r="F1383"/>
      <c r="G1383"/>
      <c r="H1383"/>
      <c r="I1383"/>
      <c r="J1383"/>
      <c r="K1383"/>
      <c r="L1383"/>
    </row>
    <row r="1384" spans="1:12">
      <c r="A1384"/>
      <c r="B1384"/>
      <c r="C1384"/>
      <c r="D1384"/>
      <c r="E1384"/>
      <c r="F1384"/>
      <c r="G1384"/>
      <c r="H1384"/>
      <c r="I1384"/>
      <c r="J1384"/>
      <c r="K1384"/>
      <c r="L1384"/>
    </row>
    <row r="1385" spans="1:12">
      <c r="A1385"/>
      <c r="B1385"/>
      <c r="C1385"/>
      <c r="D1385"/>
      <c r="E1385"/>
      <c r="F1385"/>
      <c r="G1385"/>
      <c r="H1385"/>
      <c r="I1385"/>
      <c r="J1385"/>
      <c r="K1385"/>
      <c r="L1385"/>
    </row>
    <row r="1386" spans="1:12">
      <c r="A1386"/>
      <c r="B1386"/>
      <c r="C1386"/>
      <c r="D1386"/>
      <c r="E1386"/>
      <c r="F1386"/>
      <c r="G1386"/>
      <c r="H1386"/>
      <c r="I1386"/>
      <c r="J1386"/>
      <c r="K1386"/>
      <c r="L1386"/>
    </row>
    <row r="1387" spans="1:12">
      <c r="A1387"/>
      <c r="B1387"/>
      <c r="C1387"/>
      <c r="D1387"/>
      <c r="E1387"/>
      <c r="F1387"/>
      <c r="G1387"/>
      <c r="H1387"/>
      <c r="I1387"/>
      <c r="J1387"/>
      <c r="K1387"/>
      <c r="L1387"/>
    </row>
    <row r="1388" spans="1:12">
      <c r="A1388"/>
      <c r="B1388"/>
      <c r="C1388"/>
      <c r="D1388"/>
      <c r="E1388"/>
      <c r="F1388"/>
      <c r="G1388"/>
      <c r="H1388"/>
      <c r="I1388"/>
      <c r="J1388"/>
      <c r="K1388"/>
      <c r="L1388"/>
    </row>
    <row r="1389" spans="1:12">
      <c r="A1389"/>
      <c r="B1389"/>
      <c r="C1389"/>
      <c r="D1389"/>
      <c r="E1389"/>
      <c r="F1389"/>
      <c r="G1389"/>
      <c r="H1389"/>
      <c r="I1389"/>
      <c r="J1389"/>
      <c r="K1389"/>
      <c r="L1389"/>
    </row>
    <row r="1390" spans="1:12">
      <c r="A1390"/>
      <c r="B1390"/>
      <c r="C1390"/>
      <c r="D1390"/>
      <c r="E1390"/>
      <c r="F1390"/>
      <c r="G1390"/>
      <c r="H1390"/>
      <c r="I1390"/>
      <c r="J1390"/>
      <c r="K1390"/>
      <c r="L1390"/>
    </row>
    <row r="1391" spans="1:12">
      <c r="A1391"/>
      <c r="B1391"/>
      <c r="C1391"/>
      <c r="D1391"/>
      <c r="E1391"/>
      <c r="F1391"/>
      <c r="G1391"/>
      <c r="H1391"/>
      <c r="I1391"/>
      <c r="J1391"/>
      <c r="K1391"/>
      <c r="L1391"/>
    </row>
    <row r="1392" spans="1:12">
      <c r="A1392"/>
      <c r="B1392"/>
      <c r="C1392"/>
      <c r="D1392"/>
      <c r="E1392"/>
      <c r="F1392"/>
      <c r="G1392"/>
      <c r="H1392"/>
      <c r="I1392"/>
      <c r="J1392"/>
      <c r="K1392"/>
      <c r="L1392"/>
    </row>
    <row r="1393" spans="1:12">
      <c r="A1393"/>
      <c r="B1393"/>
      <c r="C1393"/>
      <c r="D1393"/>
      <c r="E1393"/>
      <c r="F1393"/>
      <c r="G1393"/>
      <c r="H1393"/>
      <c r="I1393"/>
      <c r="J1393"/>
      <c r="K1393"/>
      <c r="L1393"/>
    </row>
    <row r="1394" spans="1:12">
      <c r="A1394"/>
      <c r="B1394"/>
      <c r="C1394"/>
      <c r="D1394"/>
      <c r="E1394"/>
      <c r="F1394"/>
      <c r="G1394"/>
      <c r="H1394"/>
      <c r="I1394"/>
      <c r="J1394"/>
      <c r="K1394"/>
      <c r="L1394"/>
    </row>
    <row r="1395" spans="1:12">
      <c r="A1395"/>
      <c r="B1395"/>
      <c r="C1395"/>
      <c r="D1395"/>
      <c r="E1395"/>
      <c r="F1395"/>
      <c r="G1395"/>
      <c r="H1395"/>
      <c r="I1395"/>
      <c r="J1395"/>
      <c r="K1395"/>
      <c r="L1395"/>
    </row>
    <row r="1396" spans="1:12">
      <c r="A1396"/>
      <c r="B1396"/>
      <c r="C1396"/>
      <c r="D1396"/>
      <c r="E1396"/>
      <c r="F1396"/>
      <c r="G1396"/>
      <c r="H1396"/>
      <c r="I1396"/>
      <c r="J1396"/>
      <c r="K1396"/>
      <c r="L1396"/>
    </row>
    <row r="1397" spans="1:12">
      <c r="A1397"/>
      <c r="B1397"/>
      <c r="C1397"/>
      <c r="D1397"/>
      <c r="E1397"/>
      <c r="F1397"/>
      <c r="G1397"/>
      <c r="H1397"/>
      <c r="I1397"/>
      <c r="J1397"/>
      <c r="K1397"/>
      <c r="L1397"/>
    </row>
    <row r="1398" spans="1:12">
      <c r="A1398"/>
      <c r="B1398"/>
      <c r="C1398"/>
      <c r="D1398"/>
      <c r="E1398"/>
      <c r="F1398"/>
      <c r="G1398"/>
      <c r="H1398"/>
      <c r="I1398"/>
      <c r="J1398"/>
      <c r="K1398"/>
      <c r="L1398"/>
    </row>
    <row r="1399" spans="1:12">
      <c r="A1399"/>
      <c r="B1399"/>
      <c r="C1399"/>
      <c r="D1399"/>
      <c r="E1399"/>
      <c r="F1399"/>
      <c r="G1399"/>
      <c r="H1399"/>
      <c r="I1399"/>
      <c r="J1399"/>
      <c r="K1399"/>
      <c r="L1399"/>
    </row>
    <row r="1400" spans="1:12">
      <c r="A1400"/>
      <c r="B1400"/>
      <c r="C1400"/>
      <c r="D1400"/>
      <c r="E1400"/>
      <c r="F1400"/>
      <c r="G1400"/>
      <c r="H1400"/>
      <c r="I1400"/>
      <c r="J1400"/>
      <c r="K1400"/>
      <c r="L1400"/>
    </row>
    <row r="1401" spans="1:12">
      <c r="A1401"/>
      <c r="B1401"/>
      <c r="C1401"/>
      <c r="D1401"/>
      <c r="E1401"/>
      <c r="F1401"/>
      <c r="G1401"/>
      <c r="H1401"/>
      <c r="I1401"/>
      <c r="J1401"/>
      <c r="K1401"/>
      <c r="L1401"/>
    </row>
    <row r="1402" spans="1:12">
      <c r="A1402"/>
      <c r="B1402"/>
      <c r="C1402"/>
      <c r="D1402"/>
      <c r="E1402"/>
      <c r="F1402"/>
      <c r="G1402"/>
      <c r="H1402"/>
      <c r="I1402"/>
      <c r="J1402"/>
      <c r="K1402"/>
      <c r="L1402"/>
    </row>
    <row r="1403" spans="1:12">
      <c r="A1403"/>
      <c r="B1403"/>
      <c r="C1403"/>
      <c r="D1403"/>
      <c r="E1403"/>
      <c r="F1403"/>
      <c r="G1403"/>
      <c r="H1403"/>
      <c r="I1403"/>
      <c r="J1403"/>
      <c r="K1403"/>
      <c r="L1403"/>
    </row>
    <row r="1404" spans="1:12">
      <c r="A1404"/>
      <c r="B1404"/>
      <c r="C1404"/>
      <c r="D1404"/>
      <c r="E1404"/>
      <c r="F1404"/>
      <c r="G1404"/>
      <c r="H1404"/>
      <c r="I1404"/>
      <c r="J1404"/>
      <c r="K1404"/>
      <c r="L1404"/>
    </row>
    <row r="1405" spans="1:12">
      <c r="A1405"/>
      <c r="B1405"/>
      <c r="C1405"/>
      <c r="D1405"/>
      <c r="E1405"/>
      <c r="F1405"/>
      <c r="G1405"/>
      <c r="H1405"/>
      <c r="I1405"/>
      <c r="J1405"/>
      <c r="K1405"/>
      <c r="L1405"/>
    </row>
    <row r="1406" spans="1:12">
      <c r="A1406"/>
      <c r="B1406"/>
      <c r="C1406"/>
      <c r="D1406"/>
      <c r="E1406"/>
      <c r="F1406"/>
      <c r="G1406"/>
      <c r="H1406"/>
      <c r="I1406"/>
      <c r="J1406"/>
      <c r="K1406"/>
      <c r="L1406"/>
    </row>
    <row r="1407" spans="1:12">
      <c r="A1407"/>
      <c r="B1407"/>
      <c r="C1407"/>
      <c r="D1407"/>
      <c r="E1407"/>
      <c r="F1407"/>
      <c r="G1407"/>
      <c r="H1407"/>
      <c r="I1407"/>
      <c r="J1407"/>
      <c r="K1407"/>
      <c r="L1407"/>
    </row>
    <row r="1408" spans="1:12">
      <c r="A1408"/>
      <c r="B1408"/>
      <c r="C1408"/>
      <c r="D1408"/>
      <c r="E1408"/>
      <c r="F1408"/>
      <c r="G1408"/>
      <c r="H1408"/>
      <c r="I1408"/>
      <c r="J1408"/>
      <c r="K1408"/>
      <c r="L1408"/>
    </row>
    <row r="1409" spans="1:12">
      <c r="A1409"/>
      <c r="B1409"/>
      <c r="C1409"/>
      <c r="D1409"/>
      <c r="E1409"/>
      <c r="F1409"/>
      <c r="G1409"/>
      <c r="H1409"/>
      <c r="I1409"/>
      <c r="J1409"/>
      <c r="K1409"/>
      <c r="L1409"/>
    </row>
    <row r="1410" spans="1:12">
      <c r="A1410"/>
      <c r="B1410"/>
      <c r="C1410"/>
      <c r="D1410"/>
      <c r="E1410"/>
      <c r="F1410"/>
      <c r="G1410"/>
      <c r="H1410"/>
      <c r="I1410"/>
      <c r="J1410"/>
      <c r="K1410"/>
      <c r="L1410"/>
    </row>
    <row r="1411" spans="1:12">
      <c r="A1411"/>
      <c r="B1411"/>
      <c r="C1411"/>
      <c r="D1411"/>
      <c r="E1411"/>
      <c r="F1411"/>
      <c r="G1411"/>
      <c r="H1411"/>
      <c r="I1411"/>
      <c r="J1411"/>
      <c r="K1411"/>
      <c r="L1411"/>
    </row>
    <row r="1412" spans="1:12">
      <c r="A1412"/>
      <c r="B1412"/>
      <c r="C1412"/>
      <c r="D1412"/>
      <c r="E1412"/>
      <c r="F1412"/>
      <c r="G1412"/>
      <c r="H1412"/>
      <c r="I1412"/>
      <c r="J1412"/>
      <c r="K1412"/>
      <c r="L1412"/>
    </row>
    <row r="1413" spans="1:12">
      <c r="A1413"/>
      <c r="B1413"/>
      <c r="C1413"/>
      <c r="D1413"/>
      <c r="E1413"/>
      <c r="F1413"/>
      <c r="G1413"/>
      <c r="H1413"/>
      <c r="I1413"/>
      <c r="J1413"/>
      <c r="K1413"/>
      <c r="L1413"/>
    </row>
    <row r="1414" spans="1:12">
      <c r="A1414"/>
      <c r="B1414"/>
      <c r="C1414"/>
      <c r="D1414"/>
      <c r="E1414"/>
      <c r="F1414"/>
      <c r="G1414"/>
      <c r="H1414"/>
      <c r="I1414"/>
      <c r="J1414"/>
      <c r="K1414"/>
      <c r="L1414"/>
    </row>
    <row r="1415" spans="1:12">
      <c r="A1415"/>
      <c r="B1415"/>
      <c r="C1415"/>
      <c r="D1415"/>
      <c r="E1415"/>
      <c r="F1415"/>
      <c r="G1415"/>
      <c r="H1415"/>
      <c r="I1415"/>
      <c r="J1415"/>
      <c r="K1415"/>
      <c r="L1415"/>
    </row>
    <row r="1416" spans="1:12">
      <c r="A1416"/>
      <c r="B1416"/>
      <c r="C1416"/>
      <c r="D1416"/>
      <c r="E1416"/>
      <c r="F1416"/>
      <c r="G1416"/>
      <c r="H1416"/>
      <c r="I1416"/>
      <c r="J1416"/>
      <c r="K1416"/>
      <c r="L1416"/>
    </row>
    <row r="1417" spans="1:12">
      <c r="A1417"/>
      <c r="B1417"/>
      <c r="C1417"/>
      <c r="D1417"/>
      <c r="E1417"/>
      <c r="F1417"/>
      <c r="G1417"/>
      <c r="H1417"/>
      <c r="I1417"/>
      <c r="J1417"/>
      <c r="K1417"/>
      <c r="L1417"/>
    </row>
    <row r="1418" spans="1:12">
      <c r="A1418"/>
      <c r="B1418"/>
      <c r="C1418"/>
      <c r="D1418"/>
      <c r="E1418"/>
      <c r="F1418"/>
      <c r="G1418"/>
      <c r="H1418"/>
      <c r="I1418"/>
      <c r="J1418"/>
      <c r="K1418"/>
      <c r="L1418"/>
    </row>
    <row r="1419" spans="1:12">
      <c r="A1419"/>
      <c r="B1419"/>
      <c r="C1419"/>
      <c r="D1419"/>
      <c r="E1419"/>
      <c r="F1419"/>
      <c r="G1419"/>
      <c r="H1419"/>
      <c r="I1419"/>
      <c r="J1419"/>
      <c r="K1419"/>
      <c r="L1419"/>
    </row>
    <row r="1420" spans="1:12">
      <c r="A1420"/>
      <c r="B1420"/>
      <c r="C1420"/>
      <c r="D1420"/>
      <c r="E1420"/>
      <c r="F1420"/>
      <c r="G1420"/>
      <c r="H1420"/>
      <c r="I1420"/>
      <c r="J1420"/>
      <c r="K1420"/>
      <c r="L1420"/>
    </row>
    <row r="1421" spans="1:12">
      <c r="A1421"/>
      <c r="B1421"/>
      <c r="C1421"/>
      <c r="D1421"/>
      <c r="E1421"/>
      <c r="F1421"/>
      <c r="G1421"/>
      <c r="H1421"/>
      <c r="I1421"/>
      <c r="J1421"/>
      <c r="K1421"/>
      <c r="L1421"/>
    </row>
    <row r="1422" spans="1:12">
      <c r="A1422"/>
      <c r="B1422"/>
      <c r="C1422"/>
      <c r="D1422"/>
      <c r="E1422"/>
      <c r="F1422"/>
      <c r="G1422"/>
      <c r="H1422"/>
      <c r="I1422"/>
      <c r="J1422"/>
      <c r="K1422"/>
      <c r="L1422"/>
    </row>
    <row r="1423" spans="1:12">
      <c r="A1423"/>
      <c r="B1423"/>
      <c r="C1423"/>
      <c r="D1423"/>
      <c r="E1423"/>
      <c r="F1423"/>
      <c r="G1423"/>
      <c r="H1423"/>
      <c r="I1423"/>
      <c r="J1423"/>
      <c r="K1423"/>
      <c r="L1423"/>
    </row>
    <row r="1424" spans="1:12">
      <c r="A1424"/>
      <c r="B1424"/>
      <c r="C1424"/>
      <c r="D1424"/>
      <c r="E1424"/>
      <c r="F1424"/>
      <c r="G1424"/>
      <c r="H1424"/>
      <c r="I1424"/>
      <c r="J1424"/>
      <c r="K1424"/>
      <c r="L1424"/>
    </row>
    <row r="1425" spans="1:12">
      <c r="A1425"/>
      <c r="B1425"/>
      <c r="C1425"/>
      <c r="D1425"/>
      <c r="E1425"/>
      <c r="F1425"/>
      <c r="G1425"/>
      <c r="H1425"/>
      <c r="I1425"/>
      <c r="J1425"/>
      <c r="K1425"/>
      <c r="L1425"/>
    </row>
    <row r="1426" spans="1:12">
      <c r="A1426"/>
      <c r="B1426"/>
      <c r="C1426"/>
      <c r="D1426"/>
      <c r="E1426"/>
      <c r="F1426"/>
      <c r="G1426"/>
      <c r="H1426"/>
      <c r="I1426"/>
      <c r="J1426"/>
      <c r="K1426"/>
      <c r="L1426"/>
    </row>
    <row r="1427" spans="1:12">
      <c r="A1427"/>
      <c r="B1427"/>
      <c r="C1427"/>
      <c r="D1427"/>
      <c r="E1427"/>
      <c r="F1427"/>
      <c r="G1427"/>
      <c r="H1427"/>
      <c r="I1427"/>
      <c r="J1427"/>
      <c r="K1427"/>
      <c r="L1427"/>
    </row>
    <row r="1428" spans="1:12">
      <c r="A1428"/>
      <c r="B1428"/>
      <c r="C1428"/>
      <c r="D1428"/>
      <c r="E1428"/>
      <c r="F1428"/>
      <c r="G1428"/>
      <c r="H1428"/>
      <c r="I1428"/>
      <c r="J1428"/>
      <c r="K1428"/>
      <c r="L1428"/>
    </row>
    <row r="1429" spans="1:12">
      <c r="A1429"/>
      <c r="B1429"/>
      <c r="C1429"/>
      <c r="D1429"/>
      <c r="E1429"/>
      <c r="F1429"/>
      <c r="G1429"/>
      <c r="H1429"/>
      <c r="I1429"/>
      <c r="J1429"/>
      <c r="K1429"/>
      <c r="L1429"/>
    </row>
    <row r="1430" spans="1:12">
      <c r="A1430"/>
      <c r="B1430"/>
      <c r="C1430"/>
      <c r="D1430"/>
      <c r="E1430"/>
      <c r="F1430"/>
      <c r="G1430"/>
      <c r="H1430"/>
      <c r="I1430"/>
      <c r="J1430"/>
      <c r="K1430"/>
      <c r="L1430"/>
    </row>
    <row r="1431" spans="1:12">
      <c r="A1431"/>
      <c r="B1431"/>
      <c r="C1431"/>
      <c r="D1431"/>
      <c r="E1431"/>
      <c r="F1431"/>
      <c r="G1431"/>
      <c r="H1431"/>
      <c r="I1431"/>
      <c r="J1431"/>
      <c r="K1431"/>
      <c r="L1431"/>
    </row>
    <row r="1432" spans="1:12">
      <c r="A1432"/>
      <c r="B1432"/>
      <c r="C1432"/>
      <c r="D1432"/>
      <c r="E1432"/>
      <c r="F1432"/>
      <c r="G1432"/>
      <c r="H1432"/>
      <c r="I1432"/>
      <c r="J1432"/>
      <c r="K1432"/>
      <c r="L1432"/>
    </row>
    <row r="1433" spans="1:12">
      <c r="A1433"/>
      <c r="B1433"/>
      <c r="C1433"/>
      <c r="D1433"/>
      <c r="E1433"/>
      <c r="F1433"/>
      <c r="G1433"/>
      <c r="H1433"/>
      <c r="I1433"/>
      <c r="J1433"/>
      <c r="K1433"/>
      <c r="L1433"/>
    </row>
    <row r="1434" spans="1:12">
      <c r="A1434"/>
      <c r="B1434"/>
      <c r="C1434"/>
      <c r="D1434"/>
      <c r="E1434"/>
      <c r="F1434"/>
      <c r="G1434"/>
      <c r="H1434"/>
      <c r="I1434"/>
      <c r="J1434"/>
      <c r="K1434"/>
      <c r="L1434"/>
    </row>
    <row r="1435" spans="1:12">
      <c r="A1435"/>
      <c r="B1435"/>
      <c r="C1435"/>
      <c r="D1435"/>
      <c r="E1435"/>
      <c r="F1435"/>
      <c r="G1435"/>
      <c r="H1435"/>
      <c r="I1435"/>
      <c r="J1435"/>
      <c r="K1435"/>
      <c r="L1435"/>
    </row>
    <row r="1436" spans="1:12">
      <c r="A1436"/>
      <c r="B1436"/>
      <c r="C1436"/>
      <c r="D1436"/>
      <c r="E1436"/>
      <c r="F1436"/>
      <c r="G1436"/>
      <c r="H1436"/>
      <c r="I1436"/>
      <c r="J1436"/>
      <c r="K1436"/>
      <c r="L1436"/>
    </row>
    <row r="1437" spans="1:12">
      <c r="A1437"/>
      <c r="B1437"/>
      <c r="C1437"/>
      <c r="D1437"/>
      <c r="E1437"/>
      <c r="F1437"/>
      <c r="G1437"/>
      <c r="H1437"/>
      <c r="I1437"/>
      <c r="J1437"/>
      <c r="K1437"/>
      <c r="L1437"/>
    </row>
    <row r="1438" spans="1:12">
      <c r="A1438"/>
      <c r="B1438"/>
      <c r="C1438"/>
      <c r="D1438"/>
      <c r="E1438"/>
      <c r="F1438"/>
      <c r="G1438"/>
      <c r="H1438"/>
      <c r="I1438"/>
      <c r="J1438"/>
      <c r="K1438"/>
      <c r="L1438"/>
    </row>
    <row r="1439" spans="1:12">
      <c r="A1439"/>
      <c r="B1439"/>
      <c r="C1439"/>
      <c r="D1439"/>
      <c r="E1439"/>
      <c r="F1439"/>
      <c r="G1439"/>
      <c r="H1439"/>
      <c r="I1439"/>
      <c r="J1439"/>
      <c r="K1439"/>
      <c r="L1439"/>
    </row>
    <row r="1440" spans="1:12">
      <c r="A1440"/>
      <c r="B1440"/>
      <c r="C1440"/>
      <c r="D1440"/>
      <c r="E1440"/>
      <c r="F1440"/>
      <c r="G1440"/>
      <c r="H1440"/>
      <c r="I1440"/>
      <c r="J1440"/>
      <c r="K1440"/>
      <c r="L1440"/>
    </row>
    <row r="1441" spans="1:12">
      <c r="A1441"/>
      <c r="B1441"/>
      <c r="C1441"/>
      <c r="D1441"/>
      <c r="E1441"/>
      <c r="F1441"/>
      <c r="G1441"/>
      <c r="H1441"/>
      <c r="I1441"/>
      <c r="J1441"/>
      <c r="K1441"/>
      <c r="L1441"/>
    </row>
    <row r="1442" spans="1:12">
      <c r="A1442"/>
      <c r="B1442"/>
      <c r="C1442"/>
      <c r="D1442"/>
      <c r="E1442"/>
      <c r="F1442"/>
      <c r="G1442"/>
      <c r="H1442"/>
      <c r="I1442"/>
      <c r="J1442"/>
      <c r="K1442"/>
      <c r="L1442"/>
    </row>
    <row r="1443" spans="1:12">
      <c r="A1443"/>
      <c r="B1443"/>
      <c r="C1443"/>
      <c r="D1443"/>
      <c r="E1443"/>
      <c r="F1443"/>
      <c r="G1443"/>
      <c r="H1443"/>
      <c r="I1443"/>
      <c r="J1443"/>
      <c r="K1443"/>
      <c r="L1443"/>
    </row>
    <row r="1444" spans="1:12">
      <c r="A1444"/>
      <c r="B1444"/>
      <c r="C1444"/>
      <c r="D1444"/>
      <c r="E1444"/>
      <c r="F1444"/>
      <c r="G1444"/>
      <c r="H1444"/>
      <c r="I1444"/>
      <c r="J1444"/>
      <c r="K1444"/>
      <c r="L1444"/>
    </row>
    <row r="1445" spans="1:12">
      <c r="A1445"/>
      <c r="B1445"/>
      <c r="C1445"/>
      <c r="D1445"/>
      <c r="E1445"/>
      <c r="F1445"/>
      <c r="G1445"/>
      <c r="H1445"/>
      <c r="I1445"/>
      <c r="J1445"/>
      <c r="K1445"/>
      <c r="L1445"/>
    </row>
    <row r="1446" spans="1:12">
      <c r="A1446"/>
      <c r="B1446"/>
      <c r="C1446"/>
      <c r="D1446"/>
      <c r="E1446"/>
      <c r="F1446"/>
      <c r="G1446"/>
      <c r="H1446"/>
      <c r="I1446"/>
      <c r="J1446"/>
      <c r="K1446"/>
      <c r="L1446"/>
    </row>
    <row r="1447" spans="1:12">
      <c r="A1447"/>
      <c r="B1447"/>
      <c r="C1447"/>
      <c r="D1447"/>
      <c r="E1447"/>
      <c r="F1447"/>
      <c r="G1447"/>
      <c r="H1447"/>
      <c r="I1447"/>
      <c r="J1447"/>
      <c r="K1447"/>
      <c r="L1447"/>
    </row>
    <row r="1448" spans="1:12">
      <c r="A1448"/>
      <c r="B1448"/>
      <c r="C1448"/>
      <c r="D1448"/>
      <c r="E1448"/>
      <c r="F1448"/>
      <c r="G1448"/>
      <c r="H1448"/>
      <c r="I1448"/>
      <c r="J1448"/>
      <c r="K1448"/>
      <c r="L1448"/>
    </row>
    <row r="1449" spans="1:12">
      <c r="A1449"/>
      <c r="B1449"/>
      <c r="C1449"/>
      <c r="D1449"/>
      <c r="E1449"/>
      <c r="F1449"/>
      <c r="G1449"/>
      <c r="H1449"/>
      <c r="I1449"/>
      <c r="J1449"/>
      <c r="K1449"/>
      <c r="L1449"/>
    </row>
    <row r="1450" spans="1:12">
      <c r="A1450"/>
      <c r="B1450"/>
      <c r="C1450"/>
      <c r="D1450"/>
      <c r="E1450"/>
      <c r="F1450"/>
      <c r="G1450"/>
      <c r="H1450"/>
      <c r="I1450"/>
      <c r="J1450"/>
      <c r="K1450"/>
      <c r="L1450"/>
    </row>
    <row r="1451" spans="1:12">
      <c r="A1451"/>
      <c r="B1451"/>
      <c r="C1451"/>
      <c r="D1451"/>
      <c r="E1451"/>
      <c r="F1451"/>
      <c r="G1451"/>
      <c r="H1451"/>
      <c r="I1451"/>
      <c r="J1451"/>
      <c r="K1451"/>
      <c r="L1451"/>
    </row>
    <row r="1452" spans="1:12">
      <c r="A1452"/>
      <c r="B1452"/>
      <c r="C1452"/>
      <c r="D1452"/>
      <c r="E1452"/>
      <c r="F1452"/>
      <c r="G1452"/>
      <c r="H1452"/>
      <c r="I1452"/>
      <c r="J1452"/>
      <c r="K1452"/>
      <c r="L1452"/>
    </row>
    <row r="1453" spans="1:12">
      <c r="A1453"/>
      <c r="B1453"/>
      <c r="C1453"/>
      <c r="D1453"/>
      <c r="E1453"/>
      <c r="F1453"/>
      <c r="G1453"/>
      <c r="H1453"/>
      <c r="I1453"/>
      <c r="J1453"/>
      <c r="K1453"/>
      <c r="L1453"/>
    </row>
    <row r="1454" spans="1:12">
      <c r="A1454"/>
      <c r="B1454"/>
      <c r="C1454"/>
      <c r="D1454"/>
      <c r="E1454"/>
      <c r="F1454"/>
      <c r="G1454"/>
      <c r="H1454"/>
      <c r="I1454"/>
      <c r="J1454"/>
      <c r="K1454"/>
      <c r="L1454"/>
    </row>
    <row r="1455" spans="1:12">
      <c r="A1455"/>
      <c r="B1455"/>
      <c r="C1455"/>
      <c r="D1455"/>
      <c r="E1455"/>
      <c r="F1455"/>
      <c r="G1455"/>
      <c r="H1455"/>
      <c r="I1455"/>
      <c r="J1455"/>
      <c r="K1455"/>
      <c r="L1455"/>
    </row>
    <row r="1456" spans="1:12">
      <c r="A1456"/>
      <c r="B1456"/>
      <c r="C1456"/>
      <c r="D1456"/>
      <c r="E1456"/>
      <c r="F1456"/>
      <c r="G1456"/>
      <c r="H1456"/>
      <c r="I1456"/>
      <c r="J1456"/>
      <c r="K1456"/>
      <c r="L1456"/>
    </row>
    <row r="1457" spans="1:12">
      <c r="A1457"/>
      <c r="B1457"/>
      <c r="C1457"/>
      <c r="D1457"/>
      <c r="E1457"/>
      <c r="F1457"/>
      <c r="G1457"/>
      <c r="H1457"/>
      <c r="I1457"/>
      <c r="J1457"/>
      <c r="K1457"/>
      <c r="L1457"/>
    </row>
    <row r="1458" spans="1:12">
      <c r="A1458"/>
      <c r="B1458"/>
      <c r="C1458"/>
      <c r="D1458"/>
      <c r="E1458"/>
      <c r="F1458"/>
      <c r="G1458"/>
      <c r="H1458"/>
      <c r="I1458"/>
      <c r="J1458"/>
      <c r="K1458"/>
      <c r="L1458"/>
    </row>
    <row r="1459" spans="1:12">
      <c r="A1459"/>
      <c r="B1459"/>
      <c r="C1459"/>
      <c r="D1459"/>
      <c r="E1459"/>
      <c r="F1459"/>
      <c r="G1459"/>
      <c r="H1459"/>
      <c r="I1459"/>
      <c r="J1459"/>
      <c r="K1459"/>
      <c r="L1459"/>
    </row>
    <row r="1460" spans="1:12">
      <c r="A1460"/>
      <c r="B1460"/>
      <c r="C1460"/>
      <c r="D1460"/>
      <c r="E1460"/>
      <c r="F1460"/>
      <c r="G1460"/>
      <c r="H1460"/>
      <c r="I1460"/>
      <c r="J1460"/>
      <c r="K1460"/>
      <c r="L1460"/>
    </row>
    <row r="1461" spans="1:12">
      <c r="A1461"/>
      <c r="B1461"/>
      <c r="C1461"/>
      <c r="D1461"/>
      <c r="E1461"/>
      <c r="F1461"/>
      <c r="G1461"/>
      <c r="H1461"/>
      <c r="I1461"/>
      <c r="J1461"/>
      <c r="K1461"/>
      <c r="L1461"/>
    </row>
    <row r="1462" spans="1:12">
      <c r="A1462"/>
      <c r="B1462"/>
      <c r="C1462"/>
      <c r="D1462"/>
      <c r="E1462"/>
      <c r="F1462"/>
      <c r="G1462"/>
      <c r="H1462"/>
      <c r="I1462"/>
      <c r="J1462"/>
      <c r="K1462"/>
      <c r="L1462"/>
    </row>
    <row r="1463" spans="1:12">
      <c r="A1463"/>
      <c r="B1463"/>
      <c r="C1463"/>
      <c r="D1463"/>
      <c r="E1463"/>
      <c r="F1463"/>
      <c r="G1463"/>
      <c r="H1463"/>
      <c r="I1463"/>
      <c r="J1463"/>
      <c r="K1463"/>
      <c r="L1463"/>
    </row>
    <row r="1464" spans="1:12">
      <c r="A1464"/>
      <c r="B1464"/>
      <c r="C1464"/>
      <c r="D1464"/>
      <c r="E1464"/>
      <c r="F1464"/>
      <c r="G1464"/>
      <c r="H1464"/>
      <c r="I1464"/>
      <c r="J1464"/>
      <c r="K1464"/>
      <c r="L1464"/>
    </row>
    <row r="1465" spans="1:12">
      <c r="A1465"/>
      <c r="B1465"/>
      <c r="C1465"/>
      <c r="D1465"/>
      <c r="E1465"/>
      <c r="F1465"/>
      <c r="G1465"/>
      <c r="H1465"/>
      <c r="I1465"/>
      <c r="J1465"/>
      <c r="K1465"/>
      <c r="L1465"/>
    </row>
    <row r="1466" spans="1:12">
      <c r="A1466"/>
      <c r="B1466"/>
      <c r="C1466"/>
      <c r="D1466"/>
      <c r="E1466"/>
      <c r="F1466"/>
      <c r="G1466"/>
      <c r="H1466"/>
      <c r="I1466"/>
      <c r="J1466"/>
      <c r="K1466"/>
      <c r="L1466"/>
    </row>
    <row r="1467" spans="1:12">
      <c r="A1467"/>
      <c r="B1467"/>
      <c r="C1467"/>
      <c r="D1467"/>
      <c r="E1467"/>
      <c r="F1467"/>
      <c r="G1467"/>
      <c r="H1467"/>
      <c r="I1467"/>
      <c r="J1467"/>
      <c r="K1467"/>
      <c r="L1467"/>
    </row>
    <row r="1468" spans="1:12">
      <c r="A1468"/>
      <c r="B1468"/>
      <c r="C1468"/>
      <c r="D1468"/>
      <c r="E1468"/>
      <c r="F1468"/>
      <c r="G1468"/>
      <c r="H1468"/>
      <c r="I1468"/>
      <c r="J1468"/>
      <c r="K1468"/>
      <c r="L1468"/>
    </row>
    <row r="1469" spans="1:12">
      <c r="A1469"/>
      <c r="B1469"/>
      <c r="C1469"/>
      <c r="D1469"/>
      <c r="E1469"/>
      <c r="F1469"/>
      <c r="G1469"/>
      <c r="H1469"/>
      <c r="I1469"/>
      <c r="J1469"/>
      <c r="K1469"/>
      <c r="L1469"/>
    </row>
    <row r="1470" spans="1:12">
      <c r="A1470"/>
      <c r="B1470"/>
      <c r="C1470"/>
      <c r="D1470"/>
      <c r="E1470"/>
      <c r="F1470"/>
      <c r="G1470"/>
      <c r="H1470"/>
      <c r="I1470"/>
      <c r="J1470"/>
      <c r="K1470"/>
      <c r="L1470"/>
    </row>
    <row r="1471" spans="1:12">
      <c r="A1471"/>
      <c r="B1471"/>
      <c r="C1471"/>
      <c r="D1471"/>
      <c r="E1471"/>
      <c r="F1471"/>
      <c r="G1471"/>
      <c r="H1471"/>
      <c r="I1471"/>
      <c r="J1471"/>
      <c r="K1471"/>
      <c r="L1471"/>
    </row>
    <row r="1472" spans="1:12">
      <c r="A1472"/>
      <c r="B1472"/>
      <c r="C1472"/>
      <c r="D1472"/>
      <c r="E1472"/>
      <c r="F1472"/>
      <c r="G1472"/>
      <c r="H1472"/>
      <c r="I1472"/>
      <c r="J1472"/>
      <c r="K1472"/>
      <c r="L1472"/>
    </row>
    <row r="1473" spans="1:12">
      <c r="A1473"/>
      <c r="B1473"/>
      <c r="C1473"/>
      <c r="D1473"/>
      <c r="E1473"/>
      <c r="F1473"/>
      <c r="G1473"/>
      <c r="H1473"/>
      <c r="I1473"/>
      <c r="J1473"/>
      <c r="K1473"/>
      <c r="L1473"/>
    </row>
    <row r="1474" spans="1:12">
      <c r="A1474"/>
      <c r="B1474"/>
      <c r="C1474"/>
      <c r="D1474"/>
      <c r="E1474"/>
      <c r="F1474"/>
      <c r="G1474"/>
      <c r="H1474"/>
      <c r="I1474"/>
      <c r="J1474"/>
      <c r="K1474"/>
      <c r="L1474"/>
    </row>
    <row r="1475" spans="1:12">
      <c r="A1475"/>
      <c r="B1475"/>
      <c r="C1475"/>
      <c r="D1475"/>
      <c r="E1475"/>
      <c r="F1475"/>
      <c r="G1475"/>
      <c r="H1475"/>
      <c r="I1475"/>
      <c r="J1475"/>
      <c r="K1475"/>
      <c r="L1475"/>
    </row>
    <row r="1476" spans="1:12">
      <c r="A1476"/>
      <c r="B1476"/>
      <c r="C1476"/>
      <c r="D1476"/>
      <c r="E1476"/>
      <c r="F1476"/>
      <c r="G1476"/>
      <c r="H1476"/>
      <c r="I1476"/>
      <c r="J1476"/>
      <c r="K1476"/>
      <c r="L1476"/>
    </row>
    <row r="1477" spans="1:12">
      <c r="A1477"/>
      <c r="B1477"/>
      <c r="C1477"/>
      <c r="D1477"/>
      <c r="E1477"/>
      <c r="F1477"/>
      <c r="G1477"/>
      <c r="H1477"/>
      <c r="I1477"/>
      <c r="J1477"/>
      <c r="K1477"/>
      <c r="L1477"/>
    </row>
    <row r="1478" spans="1:12">
      <c r="A1478"/>
      <c r="B1478"/>
      <c r="C1478"/>
      <c r="D1478"/>
      <c r="E1478"/>
      <c r="F1478"/>
      <c r="G1478"/>
      <c r="H1478"/>
      <c r="I1478"/>
      <c r="J1478"/>
      <c r="K1478"/>
      <c r="L1478"/>
    </row>
    <row r="1479" spans="1:12">
      <c r="A1479"/>
      <c r="B1479"/>
      <c r="C1479"/>
      <c r="D1479"/>
      <c r="E1479"/>
      <c r="F1479"/>
      <c r="G1479"/>
      <c r="H1479"/>
      <c r="I1479"/>
      <c r="J1479"/>
      <c r="K1479"/>
      <c r="L1479"/>
    </row>
    <row r="1480" spans="1:12">
      <c r="A1480"/>
      <c r="B1480"/>
      <c r="C1480"/>
      <c r="D1480"/>
      <c r="E1480"/>
      <c r="F1480"/>
      <c r="G1480"/>
      <c r="H1480"/>
      <c r="I1480"/>
      <c r="J1480"/>
      <c r="K1480"/>
      <c r="L1480"/>
    </row>
    <row r="1481" spans="1:12">
      <c r="A1481"/>
      <c r="B1481"/>
      <c r="C1481"/>
      <c r="D1481"/>
      <c r="E1481"/>
      <c r="F1481"/>
      <c r="G1481"/>
      <c r="H1481"/>
      <c r="I1481"/>
      <c r="J1481"/>
      <c r="K1481"/>
      <c r="L1481"/>
    </row>
    <row r="1482" spans="1:12">
      <c r="A1482"/>
      <c r="B1482"/>
      <c r="C1482"/>
      <c r="D1482"/>
      <c r="E1482"/>
      <c r="F1482"/>
      <c r="G1482"/>
      <c r="H1482"/>
      <c r="I1482"/>
      <c r="J1482"/>
      <c r="K1482"/>
      <c r="L1482"/>
    </row>
    <row r="1483" spans="1:12">
      <c r="A1483"/>
      <c r="B1483"/>
      <c r="C1483"/>
      <c r="D1483"/>
      <c r="E1483"/>
      <c r="F1483"/>
      <c r="G1483"/>
      <c r="H1483"/>
      <c r="I1483"/>
      <c r="J1483"/>
      <c r="K1483"/>
      <c r="L1483"/>
    </row>
    <row r="1484" spans="1:12">
      <c r="A1484"/>
      <c r="B1484"/>
      <c r="C1484"/>
      <c r="D1484"/>
      <c r="E1484"/>
      <c r="F1484"/>
      <c r="G1484"/>
      <c r="H1484"/>
      <c r="I1484"/>
      <c r="J1484"/>
      <c r="K1484"/>
      <c r="L1484"/>
    </row>
    <row r="1485" spans="1:12">
      <c r="A1485"/>
      <c r="B1485"/>
      <c r="C1485"/>
      <c r="D1485"/>
      <c r="E1485"/>
      <c r="F1485"/>
      <c r="G1485"/>
      <c r="H1485"/>
      <c r="I1485"/>
      <c r="J1485"/>
      <c r="K1485"/>
      <c r="L1485"/>
    </row>
    <row r="1486" spans="1:12">
      <c r="A1486"/>
      <c r="B1486"/>
      <c r="C1486"/>
      <c r="D1486"/>
      <c r="E1486"/>
      <c r="F1486"/>
      <c r="G1486"/>
      <c r="H1486"/>
      <c r="I1486"/>
      <c r="J1486"/>
      <c r="K1486"/>
      <c r="L1486"/>
    </row>
    <row r="1487" spans="1:12">
      <c r="A1487"/>
      <c r="B1487"/>
      <c r="C1487"/>
      <c r="D1487"/>
      <c r="E1487"/>
      <c r="F1487"/>
      <c r="G1487"/>
      <c r="H1487"/>
      <c r="I1487"/>
      <c r="J1487"/>
      <c r="K1487"/>
      <c r="L1487"/>
    </row>
    <row r="1488" spans="1:12">
      <c r="A1488"/>
      <c r="B1488"/>
      <c r="C1488"/>
      <c r="D1488"/>
      <c r="E1488"/>
      <c r="F1488"/>
      <c r="G1488"/>
      <c r="H1488"/>
      <c r="I1488"/>
      <c r="J1488"/>
      <c r="K1488"/>
      <c r="L1488"/>
    </row>
    <row r="1489" spans="1:12">
      <c r="A1489"/>
      <c r="B1489"/>
      <c r="C1489"/>
      <c r="D1489"/>
      <c r="E1489"/>
      <c r="F1489"/>
      <c r="G1489"/>
      <c r="H1489"/>
      <c r="I1489"/>
      <c r="J1489"/>
      <c r="K1489"/>
      <c r="L1489"/>
    </row>
    <row r="1490" spans="1:12">
      <c r="A1490"/>
      <c r="B1490"/>
      <c r="C1490"/>
      <c r="D1490"/>
      <c r="E1490"/>
      <c r="F1490"/>
      <c r="G1490"/>
      <c r="H1490"/>
      <c r="I1490"/>
      <c r="J1490"/>
      <c r="K1490"/>
      <c r="L1490"/>
    </row>
    <row r="1491" spans="1:12">
      <c r="A1491"/>
      <c r="B1491"/>
      <c r="C1491"/>
      <c r="D1491"/>
      <c r="E1491"/>
      <c r="F1491"/>
      <c r="G1491"/>
      <c r="H1491"/>
      <c r="I1491"/>
      <c r="J1491"/>
      <c r="K1491"/>
      <c r="L1491"/>
    </row>
    <row r="1492" spans="1:12">
      <c r="A1492"/>
      <c r="B1492"/>
      <c r="C1492"/>
      <c r="D1492"/>
      <c r="E1492"/>
      <c r="F1492"/>
      <c r="G1492"/>
      <c r="H1492"/>
      <c r="I1492"/>
      <c r="J1492"/>
      <c r="K1492"/>
      <c r="L1492"/>
    </row>
    <row r="1493" spans="1:12">
      <c r="A1493"/>
      <c r="B1493"/>
      <c r="C1493"/>
      <c r="D1493"/>
      <c r="E1493"/>
      <c r="F1493"/>
      <c r="G1493"/>
      <c r="H1493"/>
      <c r="I1493"/>
      <c r="J1493"/>
      <c r="K1493"/>
      <c r="L1493"/>
    </row>
    <row r="1494" spans="1:12">
      <c r="A1494"/>
      <c r="B1494"/>
      <c r="C1494"/>
      <c r="D1494"/>
      <c r="E1494"/>
      <c r="F1494"/>
      <c r="G1494"/>
      <c r="H1494"/>
      <c r="I1494"/>
      <c r="J1494"/>
      <c r="K1494"/>
      <c r="L1494"/>
    </row>
    <row r="1495" spans="1:12">
      <c r="A1495"/>
      <c r="B1495"/>
      <c r="C1495"/>
      <c r="D1495"/>
      <c r="E1495"/>
      <c r="F1495"/>
      <c r="G1495"/>
      <c r="H1495"/>
      <c r="I1495"/>
      <c r="J1495"/>
      <c r="K1495"/>
      <c r="L1495"/>
    </row>
    <row r="1496" spans="1:12">
      <c r="A1496"/>
      <c r="B1496"/>
      <c r="C1496"/>
      <c r="D1496"/>
      <c r="E1496"/>
      <c r="F1496"/>
      <c r="G1496"/>
      <c r="H1496"/>
      <c r="I1496"/>
      <c r="J1496"/>
      <c r="K1496"/>
      <c r="L1496"/>
    </row>
    <row r="1497" spans="1:12">
      <c r="A1497"/>
      <c r="B1497"/>
      <c r="C1497"/>
      <c r="D1497"/>
      <c r="E1497"/>
      <c r="F1497"/>
      <c r="G1497"/>
      <c r="H1497"/>
      <c r="I1497"/>
      <c r="J1497"/>
      <c r="K1497"/>
      <c r="L1497"/>
    </row>
    <row r="1498" spans="1:12">
      <c r="A1498"/>
      <c r="B1498"/>
      <c r="C1498"/>
      <c r="D1498"/>
      <c r="E1498"/>
      <c r="F1498"/>
      <c r="G1498"/>
      <c r="H1498"/>
      <c r="I1498"/>
      <c r="J1498"/>
      <c r="K1498"/>
      <c r="L1498"/>
    </row>
    <row r="1499" spans="1:12">
      <c r="A1499"/>
      <c r="B1499"/>
      <c r="C1499"/>
      <c r="D1499"/>
      <c r="E1499"/>
      <c r="F1499"/>
      <c r="G1499"/>
      <c r="H1499"/>
      <c r="I1499"/>
      <c r="J1499"/>
      <c r="K1499"/>
      <c r="L1499"/>
    </row>
    <row r="1500" spans="1:12">
      <c r="A1500"/>
      <c r="B1500"/>
      <c r="C1500"/>
      <c r="D1500"/>
      <c r="E1500"/>
      <c r="F1500"/>
      <c r="G1500"/>
      <c r="H1500"/>
      <c r="I1500"/>
      <c r="J1500"/>
      <c r="K1500"/>
      <c r="L1500"/>
    </row>
    <row r="1501" spans="1:12">
      <c r="A1501"/>
      <c r="B1501"/>
      <c r="C1501"/>
      <c r="D1501"/>
      <c r="E1501"/>
      <c r="F1501"/>
      <c r="G1501"/>
      <c r="H1501"/>
      <c r="I1501"/>
      <c r="J1501"/>
      <c r="K1501"/>
      <c r="L1501"/>
    </row>
    <row r="1502" spans="1:12">
      <c r="A1502"/>
      <c r="B1502"/>
      <c r="C1502"/>
      <c r="D1502"/>
      <c r="E1502"/>
      <c r="F1502"/>
      <c r="G1502"/>
      <c r="H1502"/>
      <c r="I1502"/>
      <c r="J1502"/>
      <c r="K1502"/>
      <c r="L1502"/>
    </row>
    <row r="1503" spans="1:12">
      <c r="A1503"/>
      <c r="B1503"/>
      <c r="C1503"/>
      <c r="D1503"/>
      <c r="E1503"/>
      <c r="F1503"/>
      <c r="G1503"/>
      <c r="H1503"/>
      <c r="I1503"/>
      <c r="J1503"/>
      <c r="K1503"/>
      <c r="L1503"/>
    </row>
    <row r="1504" spans="1:12">
      <c r="A1504"/>
      <c r="B1504"/>
      <c r="C1504"/>
      <c r="D1504"/>
      <c r="E1504"/>
      <c r="F1504"/>
      <c r="G1504"/>
      <c r="H1504"/>
      <c r="I1504"/>
      <c r="J1504"/>
      <c r="K1504"/>
      <c r="L1504"/>
    </row>
    <row r="1505" spans="1:12">
      <c r="A1505"/>
      <c r="B1505"/>
      <c r="C1505"/>
      <c r="D1505"/>
      <c r="E1505"/>
      <c r="F1505"/>
      <c r="G1505"/>
      <c r="H1505"/>
      <c r="I1505"/>
      <c r="J1505"/>
      <c r="K1505"/>
      <c r="L1505"/>
    </row>
    <row r="1506" spans="1:12">
      <c r="A1506"/>
      <c r="B1506"/>
      <c r="C1506"/>
      <c r="D1506"/>
      <c r="E1506"/>
      <c r="F1506"/>
      <c r="G1506"/>
      <c r="H1506"/>
      <c r="I1506"/>
      <c r="J1506"/>
      <c r="K1506"/>
      <c r="L1506"/>
    </row>
    <row r="1507" spans="1:12">
      <c r="A1507"/>
      <c r="B1507"/>
      <c r="C1507"/>
      <c r="D1507"/>
      <c r="E1507"/>
      <c r="F1507"/>
      <c r="G1507"/>
      <c r="H1507"/>
      <c r="I1507"/>
      <c r="J1507"/>
      <c r="K1507"/>
      <c r="L1507"/>
    </row>
    <row r="1508" spans="1:12">
      <c r="A1508"/>
      <c r="B1508"/>
      <c r="C1508"/>
      <c r="D1508"/>
      <c r="E1508"/>
      <c r="F1508"/>
      <c r="G1508"/>
      <c r="H1508"/>
      <c r="I1508"/>
      <c r="J1508"/>
      <c r="K1508"/>
      <c r="L1508"/>
    </row>
    <row r="1509" spans="1:12">
      <c r="A1509"/>
      <c r="B1509"/>
      <c r="C1509"/>
      <c r="D1509"/>
      <c r="E1509"/>
      <c r="F1509"/>
      <c r="G1509"/>
      <c r="H1509"/>
      <c r="I1509"/>
      <c r="J1509"/>
      <c r="K1509"/>
      <c r="L1509"/>
    </row>
    <row r="1510" spans="1:12">
      <c r="A1510"/>
      <c r="B1510"/>
      <c r="C1510"/>
      <c r="D1510"/>
      <c r="E1510"/>
      <c r="F1510"/>
      <c r="G1510"/>
      <c r="H1510"/>
      <c r="I1510"/>
      <c r="J1510"/>
      <c r="K1510"/>
      <c r="L1510"/>
    </row>
    <row r="1511" spans="1:12">
      <c r="A1511"/>
      <c r="B1511"/>
      <c r="C1511"/>
      <c r="D1511"/>
      <c r="E1511"/>
      <c r="F1511"/>
      <c r="G1511"/>
      <c r="H1511"/>
      <c r="I1511"/>
      <c r="J1511"/>
      <c r="K1511"/>
      <c r="L1511"/>
    </row>
    <row r="1512" spans="1:12">
      <c r="A1512"/>
      <c r="B1512"/>
      <c r="C1512"/>
      <c r="D1512"/>
      <c r="E1512"/>
      <c r="F1512"/>
      <c r="G1512"/>
      <c r="H1512"/>
      <c r="I1512"/>
      <c r="J1512"/>
      <c r="K1512"/>
      <c r="L1512"/>
    </row>
    <row r="1513" spans="1:12">
      <c r="A1513"/>
      <c r="B1513"/>
      <c r="C1513"/>
      <c r="D1513"/>
      <c r="E1513"/>
      <c r="F1513"/>
      <c r="G1513"/>
      <c r="H1513"/>
      <c r="I1513"/>
      <c r="J1513"/>
      <c r="K1513"/>
      <c r="L1513"/>
    </row>
    <row r="1514" spans="1:12">
      <c r="A1514"/>
      <c r="B1514"/>
      <c r="C1514"/>
      <c r="D1514"/>
      <c r="E1514"/>
      <c r="F1514"/>
      <c r="G1514"/>
      <c r="H1514"/>
      <c r="I1514"/>
      <c r="J1514"/>
      <c r="K1514"/>
      <c r="L1514"/>
    </row>
    <row r="1515" spans="1:12">
      <c r="A1515"/>
      <c r="B1515"/>
      <c r="C1515"/>
      <c r="D1515"/>
      <c r="E1515"/>
      <c r="F1515"/>
      <c r="G1515"/>
      <c r="H1515"/>
      <c r="I1515"/>
      <c r="J1515"/>
      <c r="K1515"/>
      <c r="L1515"/>
    </row>
    <row r="1516" spans="1:12">
      <c r="A1516"/>
      <c r="B1516"/>
      <c r="C1516"/>
      <c r="D1516"/>
      <c r="E1516"/>
      <c r="F1516"/>
      <c r="G1516"/>
      <c r="H1516"/>
      <c r="I1516"/>
      <c r="J1516"/>
      <c r="K1516"/>
      <c r="L1516"/>
    </row>
    <row r="1517" spans="1:12">
      <c r="A1517"/>
      <c r="B1517"/>
      <c r="C1517"/>
      <c r="D1517"/>
      <c r="E1517"/>
      <c r="F1517"/>
      <c r="G1517"/>
      <c r="H1517"/>
      <c r="I1517"/>
      <c r="J1517"/>
      <c r="K1517"/>
      <c r="L1517"/>
    </row>
    <row r="1518" spans="1:12">
      <c r="A1518"/>
      <c r="B1518"/>
      <c r="C1518"/>
      <c r="D1518"/>
      <c r="E1518"/>
      <c r="F1518"/>
      <c r="G1518"/>
      <c r="H1518"/>
      <c r="I1518"/>
      <c r="J1518"/>
      <c r="K1518"/>
      <c r="L1518"/>
    </row>
    <row r="1519" spans="1:12">
      <c r="A1519"/>
      <c r="B1519"/>
      <c r="C1519"/>
      <c r="D1519"/>
      <c r="E1519"/>
      <c r="F1519"/>
      <c r="G1519"/>
      <c r="H1519"/>
      <c r="I1519"/>
      <c r="J1519"/>
      <c r="K1519"/>
      <c r="L1519"/>
    </row>
    <row r="1520" spans="1:12">
      <c r="A1520"/>
      <c r="B1520"/>
      <c r="C1520"/>
      <c r="D1520"/>
      <c r="E1520"/>
      <c r="F1520"/>
      <c r="G1520"/>
      <c r="H1520"/>
      <c r="I1520"/>
      <c r="J1520"/>
      <c r="K1520"/>
      <c r="L1520"/>
    </row>
    <row r="1521" spans="1:12">
      <c r="A1521"/>
      <c r="B1521"/>
      <c r="C1521"/>
      <c r="D1521"/>
      <c r="E1521"/>
      <c r="F1521"/>
      <c r="G1521"/>
      <c r="H1521"/>
      <c r="I1521"/>
      <c r="J1521"/>
      <c r="K1521"/>
      <c r="L1521"/>
    </row>
    <row r="1522" spans="1:12">
      <c r="A1522"/>
      <c r="B1522"/>
      <c r="C1522"/>
      <c r="D1522"/>
      <c r="E1522"/>
      <c r="F1522"/>
      <c r="G1522"/>
      <c r="H1522"/>
      <c r="I1522"/>
      <c r="J1522"/>
      <c r="K1522"/>
      <c r="L1522"/>
    </row>
    <row r="1523" spans="1:12">
      <c r="A1523"/>
      <c r="B1523"/>
      <c r="C1523"/>
      <c r="D1523"/>
      <c r="E1523"/>
      <c r="F1523"/>
      <c r="G1523"/>
      <c r="H1523"/>
      <c r="I1523"/>
      <c r="J1523"/>
      <c r="K1523"/>
      <c r="L1523"/>
    </row>
    <row r="1524" spans="1:12">
      <c r="A1524"/>
      <c r="B1524"/>
      <c r="C1524"/>
      <c r="D1524"/>
      <c r="E1524"/>
      <c r="F1524"/>
      <c r="G1524"/>
      <c r="H1524"/>
      <c r="I1524"/>
      <c r="J1524"/>
      <c r="K1524"/>
      <c r="L1524"/>
    </row>
    <row r="1525" spans="1:12">
      <c r="A1525"/>
      <c r="B1525"/>
      <c r="C1525"/>
      <c r="D1525"/>
      <c r="E1525"/>
      <c r="F1525"/>
      <c r="G1525"/>
      <c r="H1525"/>
      <c r="I1525"/>
      <c r="J1525"/>
      <c r="K1525"/>
      <c r="L1525"/>
    </row>
    <row r="1526" spans="1:12">
      <c r="A1526"/>
      <c r="B1526"/>
      <c r="C1526"/>
      <c r="D1526"/>
      <c r="E1526"/>
      <c r="F1526"/>
      <c r="G1526"/>
      <c r="H1526"/>
      <c r="I1526"/>
      <c r="J1526"/>
      <c r="K1526"/>
      <c r="L1526"/>
    </row>
    <row r="1527" spans="1:12">
      <c r="A1527"/>
      <c r="B1527"/>
      <c r="C1527"/>
      <c r="D1527"/>
      <c r="E1527"/>
      <c r="F1527"/>
      <c r="G1527"/>
      <c r="H1527"/>
      <c r="I1527"/>
      <c r="J1527"/>
      <c r="K1527"/>
      <c r="L1527"/>
    </row>
    <row r="1528" spans="1:12">
      <c r="A1528"/>
      <c r="B1528"/>
      <c r="C1528"/>
      <c r="D1528"/>
      <c r="E1528"/>
      <c r="F1528"/>
      <c r="G1528"/>
      <c r="H1528"/>
      <c r="I1528"/>
      <c r="J1528"/>
      <c r="K1528"/>
      <c r="L1528"/>
    </row>
    <row r="1529" spans="1:12">
      <c r="A1529"/>
      <c r="B1529"/>
      <c r="C1529"/>
      <c r="D1529"/>
      <c r="E1529"/>
      <c r="F1529"/>
      <c r="G1529"/>
      <c r="H1529"/>
      <c r="I1529"/>
      <c r="J1529"/>
      <c r="K1529"/>
      <c r="L1529"/>
    </row>
    <row r="1530" spans="1:12">
      <c r="A1530"/>
      <c r="B1530"/>
      <c r="C1530"/>
      <c r="D1530"/>
      <c r="E1530"/>
      <c r="F1530"/>
      <c r="G1530"/>
      <c r="H1530"/>
      <c r="I1530"/>
      <c r="J1530"/>
      <c r="K1530"/>
      <c r="L1530"/>
    </row>
    <row r="1531" spans="1:12">
      <c r="A1531"/>
      <c r="B1531"/>
      <c r="C1531"/>
      <c r="D1531"/>
      <c r="E1531"/>
      <c r="F1531"/>
      <c r="G1531"/>
      <c r="H1531"/>
      <c r="I1531"/>
      <c r="J1531"/>
      <c r="K1531"/>
      <c r="L1531"/>
    </row>
    <row r="1532" spans="1:12">
      <c r="A1532"/>
      <c r="B1532"/>
      <c r="C1532"/>
      <c r="D1532"/>
      <c r="E1532"/>
      <c r="F1532"/>
      <c r="G1532"/>
      <c r="H1532"/>
      <c r="I1532"/>
      <c r="J1532"/>
      <c r="K1532"/>
      <c r="L1532"/>
    </row>
    <row r="1533" spans="1:12">
      <c r="A1533"/>
      <c r="B1533"/>
      <c r="C1533"/>
      <c r="D1533"/>
      <c r="E1533"/>
      <c r="F1533"/>
      <c r="G1533"/>
      <c r="H1533"/>
      <c r="I1533"/>
      <c r="J1533"/>
      <c r="K1533"/>
      <c r="L1533"/>
    </row>
    <row r="1534" spans="1:12">
      <c r="A1534"/>
      <c r="B1534"/>
      <c r="C1534"/>
      <c r="D1534"/>
      <c r="E1534"/>
      <c r="F1534"/>
      <c r="G1534"/>
      <c r="H1534"/>
      <c r="I1534"/>
      <c r="J1534"/>
      <c r="K1534"/>
      <c r="L1534"/>
    </row>
    <row r="1535" spans="1:12">
      <c r="A1535"/>
      <c r="B1535"/>
      <c r="C1535"/>
      <c r="D1535"/>
      <c r="E1535"/>
      <c r="F1535"/>
      <c r="G1535"/>
      <c r="H1535"/>
      <c r="I1535"/>
      <c r="J1535"/>
      <c r="K1535"/>
      <c r="L1535"/>
    </row>
    <row r="1536" spans="1:12">
      <c r="A1536"/>
      <c r="B1536"/>
      <c r="C1536"/>
      <c r="D1536"/>
      <c r="E1536"/>
      <c r="F1536"/>
      <c r="G1536"/>
      <c r="H1536"/>
      <c r="I1536"/>
      <c r="J1536"/>
      <c r="K1536"/>
      <c r="L1536"/>
    </row>
    <row r="1537" spans="1:12">
      <c r="A1537"/>
      <c r="B1537"/>
      <c r="C1537"/>
      <c r="D1537"/>
      <c r="E1537"/>
      <c r="F1537"/>
      <c r="G1537"/>
      <c r="H1537"/>
      <c r="I1537"/>
      <c r="J1537"/>
      <c r="K1537"/>
      <c r="L1537"/>
    </row>
    <row r="1538" spans="1:12">
      <c r="A1538"/>
      <c r="B1538"/>
      <c r="C1538"/>
      <c r="D1538"/>
      <c r="E1538"/>
      <c r="F1538"/>
      <c r="G1538"/>
      <c r="H1538"/>
      <c r="I1538"/>
      <c r="J1538"/>
      <c r="K1538"/>
      <c r="L1538"/>
    </row>
    <row r="1539" spans="1:12">
      <c r="A1539"/>
      <c r="B1539"/>
      <c r="C1539"/>
      <c r="D1539"/>
      <c r="E1539"/>
      <c r="F1539"/>
      <c r="G1539"/>
      <c r="H1539"/>
      <c r="I1539"/>
      <c r="J1539"/>
      <c r="K1539"/>
      <c r="L1539"/>
    </row>
    <row r="1540" spans="1:12">
      <c r="A1540"/>
      <c r="B1540"/>
      <c r="C1540"/>
      <c r="D1540"/>
      <c r="E1540"/>
      <c r="F1540"/>
      <c r="G1540"/>
      <c r="H1540"/>
      <c r="I1540"/>
      <c r="J1540"/>
      <c r="K1540"/>
      <c r="L1540"/>
    </row>
    <row r="1541" spans="1:12">
      <c r="A1541"/>
      <c r="B1541"/>
      <c r="C1541"/>
      <c r="D1541"/>
      <c r="E1541"/>
      <c r="F1541"/>
      <c r="G1541"/>
      <c r="H1541"/>
      <c r="I1541"/>
      <c r="J1541"/>
      <c r="K1541"/>
      <c r="L1541"/>
    </row>
    <row r="1542" spans="1:12">
      <c r="A1542"/>
      <c r="B1542"/>
      <c r="C1542"/>
      <c r="D1542"/>
      <c r="E1542"/>
      <c r="F1542"/>
      <c r="G1542"/>
      <c r="H1542"/>
      <c r="I1542"/>
      <c r="J1542"/>
      <c r="K1542"/>
      <c r="L1542"/>
    </row>
    <row r="1543" spans="1:12">
      <c r="A1543"/>
      <c r="B1543"/>
      <c r="C1543"/>
      <c r="D1543"/>
      <c r="E1543"/>
      <c r="F1543"/>
      <c r="G1543"/>
      <c r="H1543"/>
      <c r="I1543"/>
      <c r="J1543"/>
      <c r="K1543"/>
      <c r="L1543"/>
    </row>
    <row r="1544" spans="1:12">
      <c r="A1544"/>
      <c r="B1544"/>
      <c r="C1544"/>
      <c r="D1544"/>
      <c r="E1544"/>
      <c r="F1544"/>
      <c r="G1544"/>
      <c r="H1544"/>
      <c r="I1544"/>
      <c r="J1544"/>
      <c r="K1544"/>
      <c r="L1544"/>
    </row>
    <row r="1545" spans="1:12">
      <c r="A1545"/>
      <c r="B1545"/>
      <c r="C1545"/>
      <c r="D1545"/>
      <c r="E1545"/>
      <c r="F1545"/>
      <c r="G1545"/>
      <c r="H1545"/>
      <c r="I1545"/>
      <c r="J1545"/>
      <c r="K1545"/>
      <c r="L1545"/>
    </row>
    <row r="1546" spans="1:12">
      <c r="A1546"/>
      <c r="B1546"/>
      <c r="C1546"/>
      <c r="D1546"/>
      <c r="E1546"/>
      <c r="F1546"/>
      <c r="G1546"/>
      <c r="H1546"/>
      <c r="I1546"/>
      <c r="J1546"/>
      <c r="K1546"/>
      <c r="L1546"/>
    </row>
    <row r="1547" spans="1:12">
      <c r="A1547"/>
      <c r="B1547"/>
      <c r="C1547"/>
      <c r="D1547"/>
      <c r="E1547"/>
      <c r="F1547"/>
      <c r="G1547"/>
      <c r="H1547"/>
      <c r="I1547"/>
      <c r="J1547"/>
      <c r="K1547"/>
      <c r="L1547"/>
    </row>
    <row r="1548" spans="1:12">
      <c r="A1548"/>
      <c r="B1548"/>
      <c r="C1548"/>
      <c r="D1548"/>
      <c r="E1548"/>
      <c r="F1548"/>
      <c r="G1548"/>
      <c r="H1548"/>
      <c r="I1548"/>
      <c r="J1548"/>
      <c r="K1548"/>
      <c r="L1548"/>
    </row>
    <row r="1549" spans="1:12">
      <c r="A1549"/>
      <c r="B1549"/>
      <c r="C1549"/>
      <c r="D1549"/>
      <c r="E1549"/>
      <c r="F1549"/>
      <c r="G1549"/>
      <c r="H1549"/>
      <c r="I1549"/>
      <c r="J1549"/>
      <c r="K1549"/>
      <c r="L1549"/>
    </row>
    <row r="1550" spans="1:12">
      <c r="A1550"/>
      <c r="B1550"/>
      <c r="C1550"/>
      <c r="D1550"/>
      <c r="E1550"/>
      <c r="F1550"/>
      <c r="G1550"/>
      <c r="H1550"/>
      <c r="I1550"/>
      <c r="J1550"/>
      <c r="K1550"/>
      <c r="L1550"/>
    </row>
    <row r="1551" spans="1:12">
      <c r="A1551"/>
      <c r="B1551"/>
      <c r="C1551"/>
      <c r="D1551"/>
      <c r="E1551"/>
      <c r="F1551"/>
      <c r="G1551"/>
      <c r="H1551"/>
      <c r="I1551"/>
      <c r="J1551"/>
      <c r="K1551"/>
      <c r="L1551"/>
    </row>
    <row r="1552" spans="1:12">
      <c r="A1552"/>
      <c r="B1552"/>
      <c r="C1552"/>
      <c r="D1552"/>
      <c r="E1552"/>
      <c r="F1552"/>
      <c r="G1552"/>
      <c r="H1552"/>
      <c r="I1552"/>
      <c r="J1552"/>
      <c r="K1552"/>
      <c r="L1552"/>
    </row>
    <row r="1553" spans="1:12">
      <c r="A1553"/>
      <c r="B1553"/>
      <c r="C1553"/>
      <c r="D1553"/>
      <c r="E1553"/>
      <c r="F1553"/>
      <c r="G1553"/>
      <c r="H1553"/>
      <c r="I1553"/>
      <c r="J1553"/>
      <c r="K1553"/>
      <c r="L1553"/>
    </row>
    <row r="1554" spans="1:12">
      <c r="A1554"/>
      <c r="B1554"/>
      <c r="C1554"/>
      <c r="D1554"/>
      <c r="E1554"/>
      <c r="F1554"/>
      <c r="G1554"/>
      <c r="H1554"/>
      <c r="I1554"/>
      <c r="J1554"/>
      <c r="K1554"/>
      <c r="L1554"/>
    </row>
    <row r="1555" spans="1:12">
      <c r="A1555"/>
      <c r="B1555"/>
      <c r="C1555"/>
      <c r="D1555"/>
      <c r="E1555"/>
      <c r="F1555"/>
      <c r="G1555"/>
      <c r="H1555"/>
      <c r="I1555"/>
      <c r="J1555"/>
      <c r="K1555"/>
      <c r="L1555"/>
    </row>
    <row r="1556" spans="1:12">
      <c r="A1556"/>
      <c r="B1556"/>
      <c r="C1556"/>
      <c r="D1556"/>
      <c r="E1556"/>
      <c r="F1556"/>
      <c r="G1556"/>
      <c r="H1556"/>
      <c r="I1556"/>
      <c r="J1556"/>
      <c r="K1556"/>
      <c r="L1556"/>
    </row>
    <row r="1557" spans="1:12">
      <c r="A1557"/>
      <c r="B1557"/>
      <c r="C1557"/>
      <c r="D1557"/>
      <c r="E1557"/>
      <c r="F1557"/>
      <c r="G1557"/>
      <c r="H1557"/>
      <c r="I1557"/>
      <c r="J1557"/>
      <c r="K1557"/>
      <c r="L1557"/>
    </row>
    <row r="1558" spans="1:12">
      <c r="A1558"/>
      <c r="B1558"/>
      <c r="C1558"/>
      <c r="D1558"/>
      <c r="E1558"/>
      <c r="F1558"/>
      <c r="G1558"/>
      <c r="H1558"/>
      <c r="I1558"/>
      <c r="J1558"/>
      <c r="K1558"/>
      <c r="L1558"/>
    </row>
    <row r="1559" spans="1:12">
      <c r="A1559"/>
      <c r="B1559"/>
      <c r="C1559"/>
      <c r="D1559"/>
      <c r="E1559"/>
      <c r="F1559"/>
      <c r="G1559"/>
      <c r="H1559"/>
      <c r="I1559"/>
      <c r="J1559"/>
      <c r="K1559"/>
      <c r="L1559"/>
    </row>
    <row r="1560" spans="1:12">
      <c r="A1560"/>
      <c r="B1560"/>
      <c r="C1560"/>
      <c r="D1560"/>
      <c r="E1560"/>
      <c r="F1560"/>
      <c r="G1560"/>
      <c r="H1560"/>
      <c r="I1560"/>
      <c r="J1560"/>
      <c r="K1560"/>
      <c r="L1560"/>
    </row>
    <row r="1561" spans="1:12">
      <c r="A1561"/>
      <c r="B1561"/>
      <c r="C1561"/>
      <c r="D1561"/>
      <c r="E1561"/>
      <c r="F1561"/>
      <c r="G1561"/>
      <c r="H1561"/>
      <c r="I1561"/>
      <c r="J1561"/>
      <c r="K1561"/>
      <c r="L1561"/>
    </row>
    <row r="1562" spans="1:12">
      <c r="A1562"/>
      <c r="B1562"/>
      <c r="C1562"/>
      <c r="D1562"/>
      <c r="E1562"/>
      <c r="F1562"/>
      <c r="G1562"/>
      <c r="H1562"/>
      <c r="I1562"/>
      <c r="J1562"/>
      <c r="K1562"/>
      <c r="L1562"/>
    </row>
    <row r="1563" spans="1:12">
      <c r="A1563"/>
      <c r="B1563"/>
      <c r="C1563"/>
      <c r="D1563"/>
      <c r="E1563"/>
      <c r="F1563"/>
      <c r="G1563"/>
      <c r="H1563"/>
      <c r="I1563"/>
      <c r="J1563"/>
      <c r="K1563"/>
      <c r="L1563"/>
    </row>
    <row r="1564" spans="1:12">
      <c r="A1564"/>
      <c r="B1564"/>
      <c r="C1564"/>
      <c r="D1564"/>
      <c r="E1564"/>
      <c r="F1564"/>
      <c r="G1564"/>
      <c r="H1564"/>
      <c r="I1564"/>
      <c r="J1564"/>
      <c r="K1564"/>
      <c r="L1564"/>
    </row>
    <row r="1565" spans="1:12">
      <c r="A1565"/>
      <c r="B1565"/>
      <c r="C1565"/>
      <c r="D1565"/>
      <c r="E1565"/>
      <c r="F1565"/>
      <c r="G1565"/>
      <c r="H1565"/>
      <c r="I1565"/>
      <c r="J1565"/>
      <c r="K1565"/>
      <c r="L1565"/>
    </row>
    <row r="1566" spans="1:12">
      <c r="A1566"/>
      <c r="B1566"/>
      <c r="C1566"/>
      <c r="D1566"/>
      <c r="E1566"/>
      <c r="F1566"/>
      <c r="G1566"/>
      <c r="H1566"/>
      <c r="I1566"/>
      <c r="J1566"/>
      <c r="K1566"/>
      <c r="L1566"/>
    </row>
    <row r="1567" spans="1:12">
      <c r="A1567"/>
      <c r="B1567"/>
      <c r="C1567"/>
      <c r="D1567"/>
      <c r="E1567"/>
      <c r="F1567"/>
      <c r="G1567"/>
      <c r="H1567"/>
      <c r="I1567"/>
      <c r="J1567"/>
      <c r="K1567"/>
      <c r="L1567"/>
    </row>
    <row r="1568" spans="1:12">
      <c r="A1568"/>
      <c r="B1568"/>
      <c r="C1568"/>
      <c r="D1568"/>
      <c r="E1568"/>
      <c r="F1568"/>
      <c r="G1568"/>
      <c r="H1568"/>
      <c r="I1568"/>
      <c r="J1568"/>
      <c r="K1568"/>
      <c r="L1568"/>
    </row>
    <row r="1569" spans="1:12">
      <c r="A1569"/>
      <c r="B1569"/>
      <c r="C1569"/>
      <c r="D1569"/>
      <c r="E1569"/>
      <c r="F1569"/>
      <c r="G1569"/>
      <c r="H1569"/>
      <c r="I1569"/>
      <c r="J1569"/>
      <c r="K1569"/>
      <c r="L1569"/>
    </row>
    <row r="1570" spans="1:12">
      <c r="A1570"/>
      <c r="B1570"/>
      <c r="C1570"/>
      <c r="D1570"/>
      <c r="E1570"/>
      <c r="F1570"/>
      <c r="G1570"/>
      <c r="H1570"/>
      <c r="I1570"/>
      <c r="J1570"/>
      <c r="K1570"/>
      <c r="L1570"/>
    </row>
    <row r="1571" spans="1:12">
      <c r="A1571"/>
      <c r="B1571"/>
      <c r="C1571"/>
      <c r="D1571"/>
      <c r="E1571"/>
      <c r="F1571"/>
      <c r="G1571"/>
      <c r="H1571"/>
      <c r="I1571"/>
      <c r="J1571"/>
      <c r="K1571"/>
      <c r="L1571"/>
    </row>
    <row r="1572" spans="1:12">
      <c r="A1572"/>
      <c r="B1572"/>
      <c r="C1572"/>
      <c r="D1572"/>
      <c r="E1572"/>
      <c r="F1572"/>
      <c r="G1572"/>
      <c r="H1572"/>
      <c r="I1572"/>
      <c r="J1572"/>
      <c r="K1572"/>
      <c r="L1572"/>
    </row>
    <row r="1573" spans="1:12">
      <c r="A1573"/>
      <c r="B1573"/>
      <c r="C1573"/>
      <c r="D1573"/>
      <c r="E1573"/>
      <c r="F1573"/>
      <c r="G1573"/>
      <c r="H1573"/>
      <c r="I1573"/>
      <c r="J1573"/>
      <c r="K1573"/>
      <c r="L1573"/>
    </row>
    <row r="1574" spans="1:12">
      <c r="A1574"/>
      <c r="B1574"/>
      <c r="C1574"/>
      <c r="D1574"/>
      <c r="E1574"/>
      <c r="F1574"/>
      <c r="G1574"/>
      <c r="H1574"/>
      <c r="I1574"/>
      <c r="J1574"/>
      <c r="K1574"/>
      <c r="L1574"/>
    </row>
    <row r="1575" spans="1:12">
      <c r="A1575"/>
      <c r="B1575"/>
      <c r="C1575"/>
      <c r="D1575"/>
      <c r="E1575"/>
      <c r="F1575"/>
      <c r="G1575"/>
      <c r="H1575"/>
      <c r="I1575"/>
      <c r="J1575"/>
      <c r="K1575"/>
      <c r="L1575"/>
    </row>
    <row r="1576" spans="1:12">
      <c r="A1576"/>
      <c r="B1576"/>
      <c r="C1576"/>
      <c r="D1576"/>
      <c r="E1576"/>
      <c r="F1576"/>
      <c r="G1576"/>
      <c r="H1576"/>
      <c r="I1576"/>
      <c r="J1576"/>
      <c r="K1576"/>
      <c r="L1576"/>
    </row>
    <row r="1577" spans="1:12">
      <c r="A1577"/>
      <c r="B1577"/>
      <c r="C1577"/>
      <c r="D1577"/>
      <c r="E1577"/>
      <c r="F1577"/>
      <c r="G1577"/>
      <c r="H1577"/>
      <c r="I1577"/>
      <c r="J1577"/>
      <c r="K1577"/>
      <c r="L1577"/>
    </row>
    <row r="1578" spans="1:12">
      <c r="A1578"/>
      <c r="B1578"/>
      <c r="C1578"/>
      <c r="D1578"/>
      <c r="E1578"/>
      <c r="F1578"/>
      <c r="G1578"/>
      <c r="H1578"/>
      <c r="I1578"/>
      <c r="J1578"/>
      <c r="K1578"/>
      <c r="L1578"/>
    </row>
    <row r="1579" spans="1:12">
      <c r="A1579"/>
      <c r="B1579"/>
      <c r="C1579"/>
      <c r="D1579"/>
      <c r="E1579"/>
      <c r="F1579"/>
      <c r="G1579"/>
      <c r="H1579"/>
      <c r="I1579"/>
      <c r="J1579"/>
      <c r="K1579"/>
      <c r="L1579"/>
    </row>
    <row r="1580" spans="1:12">
      <c r="A1580"/>
      <c r="B1580"/>
      <c r="C1580"/>
      <c r="D1580"/>
      <c r="E1580"/>
      <c r="F1580"/>
      <c r="G1580"/>
      <c r="H1580"/>
      <c r="I1580"/>
      <c r="J1580"/>
      <c r="K1580"/>
      <c r="L1580"/>
    </row>
    <row r="1581" spans="1:12">
      <c r="A1581"/>
      <c r="B1581"/>
      <c r="C1581"/>
      <c r="D1581"/>
      <c r="E1581"/>
      <c r="F1581"/>
      <c r="G1581"/>
      <c r="H1581"/>
      <c r="I1581"/>
      <c r="J1581"/>
      <c r="K1581"/>
      <c r="L1581"/>
    </row>
    <row r="1582" spans="1:12">
      <c r="A1582"/>
      <c r="B1582"/>
      <c r="C1582"/>
      <c r="D1582"/>
      <c r="E1582"/>
      <c r="F1582"/>
      <c r="G1582"/>
      <c r="H1582"/>
      <c r="I1582"/>
      <c r="J1582"/>
      <c r="K1582"/>
      <c r="L1582"/>
    </row>
    <row r="1583" spans="1:12">
      <c r="A1583"/>
      <c r="B1583"/>
      <c r="C1583"/>
      <c r="D1583"/>
      <c r="E1583"/>
      <c r="F1583"/>
      <c r="G1583"/>
      <c r="H1583"/>
      <c r="I1583"/>
      <c r="J1583"/>
      <c r="K1583"/>
      <c r="L1583"/>
    </row>
    <row r="1584" spans="1:12">
      <c r="A1584"/>
      <c r="B1584"/>
      <c r="C1584"/>
      <c r="D1584"/>
      <c r="E1584"/>
      <c r="F1584"/>
      <c r="G1584"/>
      <c r="H1584"/>
      <c r="I1584"/>
      <c r="J1584"/>
      <c r="K1584"/>
      <c r="L1584"/>
    </row>
    <row r="1585" spans="1:12">
      <c r="A1585"/>
      <c r="B1585"/>
      <c r="C1585"/>
      <c r="D1585"/>
      <c r="E1585"/>
      <c r="F1585"/>
      <c r="G1585"/>
      <c r="H1585"/>
      <c r="I1585"/>
      <c r="J1585"/>
      <c r="K1585"/>
      <c r="L1585"/>
    </row>
    <row r="1586" spans="1:12">
      <c r="A1586"/>
      <c r="B1586"/>
      <c r="C1586"/>
      <c r="D1586"/>
      <c r="E1586"/>
      <c r="F1586"/>
      <c r="G1586"/>
      <c r="H1586"/>
      <c r="I1586"/>
      <c r="J1586"/>
      <c r="K1586"/>
      <c r="L1586"/>
    </row>
    <row r="1587" spans="1:12">
      <c r="A1587"/>
      <c r="B1587"/>
      <c r="C1587"/>
      <c r="D1587"/>
      <c r="E1587"/>
      <c r="F1587"/>
      <c r="G1587"/>
      <c r="H1587"/>
      <c r="I1587"/>
      <c r="J1587"/>
      <c r="K1587"/>
      <c r="L1587"/>
    </row>
    <row r="1588" spans="1:12">
      <c r="A1588"/>
      <c r="B1588"/>
      <c r="C1588"/>
      <c r="D1588"/>
      <c r="E1588"/>
      <c r="F1588"/>
      <c r="G1588"/>
      <c r="H1588"/>
      <c r="I1588"/>
      <c r="J1588"/>
      <c r="K1588"/>
      <c r="L1588"/>
    </row>
    <row r="1589" spans="1:12">
      <c r="A1589"/>
      <c r="B1589"/>
      <c r="C1589"/>
      <c r="D1589"/>
      <c r="E1589"/>
      <c r="F1589"/>
      <c r="G1589"/>
      <c r="H1589"/>
      <c r="I1589"/>
      <c r="J1589"/>
      <c r="K1589"/>
      <c r="L1589"/>
    </row>
    <row r="1590" spans="1:12">
      <c r="A1590"/>
      <c r="B1590"/>
      <c r="C1590"/>
      <c r="D1590"/>
      <c r="E1590"/>
      <c r="F1590"/>
      <c r="G1590"/>
      <c r="H1590"/>
      <c r="I1590"/>
      <c r="J1590"/>
      <c r="K1590"/>
      <c r="L1590"/>
    </row>
    <row r="1591" spans="1:12">
      <c r="A1591"/>
      <c r="B1591"/>
      <c r="C1591"/>
      <c r="D1591"/>
      <c r="E1591"/>
      <c r="F1591"/>
      <c r="G1591"/>
      <c r="H1591"/>
      <c r="I1591"/>
      <c r="J1591"/>
      <c r="K1591"/>
      <c r="L1591"/>
    </row>
    <row r="1592" spans="1:12">
      <c r="A1592"/>
      <c r="B1592"/>
      <c r="C1592"/>
      <c r="D1592"/>
      <c r="E1592"/>
      <c r="F1592"/>
      <c r="G1592"/>
      <c r="H1592"/>
      <c r="I1592"/>
      <c r="J1592"/>
      <c r="K1592"/>
      <c r="L1592"/>
    </row>
    <row r="1593" spans="1:12">
      <c r="A1593"/>
      <c r="B1593"/>
      <c r="C1593"/>
      <c r="D1593"/>
      <c r="E1593"/>
      <c r="F1593"/>
      <c r="G1593"/>
      <c r="H1593"/>
      <c r="I1593"/>
      <c r="J1593"/>
      <c r="K1593"/>
      <c r="L1593"/>
    </row>
    <row r="1594" spans="1:12">
      <c r="A1594"/>
      <c r="B1594"/>
      <c r="C1594"/>
      <c r="D1594"/>
      <c r="E1594"/>
      <c r="F1594"/>
      <c r="G1594"/>
      <c r="H1594"/>
      <c r="I1594"/>
      <c r="J1594"/>
      <c r="K1594"/>
      <c r="L1594"/>
    </row>
    <row r="1595" spans="1:12">
      <c r="A1595"/>
      <c r="B1595"/>
      <c r="C1595"/>
      <c r="D1595"/>
      <c r="E1595"/>
      <c r="F1595"/>
      <c r="G1595"/>
      <c r="H1595"/>
      <c r="I1595"/>
      <c r="J1595"/>
      <c r="K1595"/>
      <c r="L1595"/>
    </row>
    <row r="1596" spans="1:12">
      <c r="A1596"/>
      <c r="B1596"/>
      <c r="C1596"/>
      <c r="D1596"/>
      <c r="E1596"/>
      <c r="F1596"/>
      <c r="G1596"/>
      <c r="H1596"/>
      <c r="I1596"/>
      <c r="J1596"/>
      <c r="K1596"/>
      <c r="L1596"/>
    </row>
    <row r="1597" spans="1:12">
      <c r="A1597"/>
      <c r="B1597"/>
      <c r="C1597"/>
      <c r="D1597"/>
      <c r="E1597"/>
      <c r="F1597"/>
      <c r="G1597"/>
      <c r="H1597"/>
      <c r="I1597"/>
      <c r="J1597"/>
      <c r="K1597"/>
      <c r="L1597"/>
    </row>
    <row r="1598" spans="1:12">
      <c r="A1598"/>
      <c r="B1598"/>
      <c r="C1598"/>
      <c r="D1598"/>
      <c r="E1598"/>
      <c r="F1598"/>
      <c r="G1598"/>
      <c r="H1598"/>
      <c r="I1598"/>
      <c r="J1598"/>
      <c r="K1598"/>
      <c r="L1598"/>
    </row>
    <row r="1599" spans="1:12">
      <c r="A1599"/>
      <c r="B1599"/>
      <c r="C1599"/>
      <c r="D1599"/>
      <c r="E1599"/>
      <c r="F1599"/>
      <c r="G1599"/>
      <c r="H1599"/>
      <c r="I1599"/>
      <c r="J1599"/>
      <c r="K1599"/>
      <c r="L1599"/>
    </row>
    <row r="1600" spans="1:12">
      <c r="A1600"/>
      <c r="B1600"/>
      <c r="C1600"/>
      <c r="D1600"/>
      <c r="E1600"/>
      <c r="F1600"/>
      <c r="G1600"/>
      <c r="H1600"/>
      <c r="I1600"/>
      <c r="J1600"/>
      <c r="K1600"/>
      <c r="L1600"/>
    </row>
    <row r="1601" spans="1:12">
      <c r="A1601"/>
      <c r="B1601"/>
      <c r="C1601"/>
      <c r="D1601"/>
      <c r="E1601"/>
      <c r="F1601"/>
      <c r="G1601"/>
      <c r="H1601"/>
      <c r="I1601"/>
      <c r="J1601"/>
      <c r="K1601"/>
      <c r="L1601"/>
    </row>
    <row r="1602" spans="1:12">
      <c r="A1602"/>
      <c r="B1602"/>
      <c r="C1602"/>
      <c r="D1602"/>
      <c r="E1602"/>
      <c r="F1602"/>
      <c r="G1602"/>
      <c r="H1602"/>
      <c r="I1602"/>
      <c r="J1602"/>
      <c r="K1602"/>
      <c r="L1602"/>
    </row>
    <row r="1603" spans="1:12">
      <c r="A1603"/>
      <c r="B1603"/>
      <c r="C1603"/>
      <c r="D1603"/>
      <c r="E1603"/>
      <c r="F1603"/>
      <c r="G1603"/>
      <c r="H1603"/>
      <c r="I1603"/>
      <c r="J1603"/>
      <c r="K1603"/>
      <c r="L1603"/>
    </row>
    <row r="1604" spans="1:12">
      <c r="A1604"/>
      <c r="B1604"/>
      <c r="C1604"/>
      <c r="D1604"/>
      <c r="E1604"/>
      <c r="F1604"/>
      <c r="G1604"/>
      <c r="H1604"/>
      <c r="I1604"/>
      <c r="J1604"/>
      <c r="K1604"/>
      <c r="L1604"/>
    </row>
    <row r="1605" spans="1:12">
      <c r="A1605"/>
      <c r="B1605"/>
      <c r="C1605"/>
      <c r="D1605"/>
      <c r="E1605"/>
      <c r="F1605"/>
      <c r="G1605"/>
      <c r="H1605"/>
      <c r="I1605"/>
      <c r="J1605"/>
      <c r="K1605"/>
      <c r="L1605"/>
    </row>
    <row r="1606" spans="1:12">
      <c r="A1606"/>
      <c r="B1606"/>
      <c r="C1606"/>
      <c r="D1606"/>
      <c r="E1606"/>
      <c r="F1606"/>
      <c r="G1606"/>
      <c r="H1606"/>
      <c r="I1606"/>
      <c r="J1606"/>
      <c r="K1606"/>
      <c r="L1606"/>
    </row>
    <row r="1607" spans="1:12">
      <c r="A1607"/>
      <c r="B1607"/>
      <c r="C1607"/>
      <c r="D1607"/>
      <c r="E1607"/>
      <c r="F1607"/>
      <c r="G1607"/>
      <c r="H1607"/>
      <c r="I1607"/>
      <c r="J1607"/>
      <c r="K1607"/>
      <c r="L1607"/>
    </row>
    <row r="1608" spans="1:12">
      <c r="A1608"/>
      <c r="B1608"/>
      <c r="C1608"/>
      <c r="D1608"/>
      <c r="E1608"/>
      <c r="F1608"/>
      <c r="G1608"/>
      <c r="H1608"/>
      <c r="I1608"/>
      <c r="J1608"/>
      <c r="K1608"/>
      <c r="L1608"/>
    </row>
    <row r="1609" spans="1:12">
      <c r="A1609"/>
      <c r="B1609"/>
      <c r="C1609"/>
      <c r="D1609"/>
      <c r="E1609"/>
      <c r="F1609"/>
      <c r="G1609"/>
      <c r="H1609"/>
      <c r="I1609"/>
      <c r="J1609"/>
      <c r="K1609"/>
      <c r="L1609"/>
    </row>
    <row r="1610" spans="1:12">
      <c r="A1610"/>
      <c r="B1610"/>
      <c r="C1610"/>
      <c r="D1610"/>
      <c r="E1610"/>
      <c r="F1610"/>
      <c r="G1610"/>
      <c r="H1610"/>
      <c r="I1610"/>
      <c r="J1610"/>
      <c r="K1610"/>
      <c r="L1610"/>
    </row>
    <row r="1611" spans="1:12">
      <c r="A1611"/>
      <c r="B1611"/>
      <c r="C1611"/>
      <c r="D1611"/>
      <c r="E1611"/>
      <c r="F1611"/>
      <c r="G1611"/>
      <c r="H1611"/>
      <c r="I1611"/>
      <c r="J1611"/>
      <c r="K1611"/>
      <c r="L1611"/>
    </row>
    <row r="1612" spans="1:12">
      <c r="A1612"/>
      <c r="B1612"/>
      <c r="C1612"/>
      <c r="D1612"/>
      <c r="E1612"/>
      <c r="F1612"/>
      <c r="G1612"/>
      <c r="H1612"/>
      <c r="I1612"/>
      <c r="J1612"/>
      <c r="K1612"/>
      <c r="L1612"/>
    </row>
    <row r="1613" spans="1:12">
      <c r="A1613"/>
      <c r="B1613"/>
      <c r="C1613"/>
      <c r="D1613"/>
      <c r="E1613"/>
      <c r="F1613"/>
      <c r="G1613"/>
      <c r="H1613"/>
      <c r="I1613"/>
      <c r="J1613"/>
      <c r="K1613"/>
      <c r="L1613"/>
    </row>
    <row r="1614" spans="1:12">
      <c r="A1614"/>
      <c r="B1614"/>
      <c r="C1614"/>
      <c r="D1614"/>
      <c r="E1614"/>
      <c r="F1614"/>
      <c r="G1614"/>
      <c r="H1614"/>
      <c r="I1614"/>
      <c r="J1614"/>
      <c r="K1614"/>
      <c r="L1614"/>
    </row>
    <row r="1615" spans="1:12">
      <c r="A1615"/>
      <c r="B1615"/>
      <c r="C1615"/>
      <c r="D1615"/>
      <c r="E1615"/>
      <c r="F1615"/>
      <c r="G1615"/>
      <c r="H1615"/>
      <c r="I1615"/>
      <c r="J1615"/>
      <c r="K1615"/>
      <c r="L1615"/>
    </row>
    <row r="1616" spans="1:12">
      <c r="A1616"/>
      <c r="B1616"/>
      <c r="C1616"/>
      <c r="D1616"/>
      <c r="E1616"/>
      <c r="F1616"/>
      <c r="G1616"/>
      <c r="H1616"/>
      <c r="I1616"/>
      <c r="J1616"/>
      <c r="K1616"/>
      <c r="L1616"/>
    </row>
    <row r="1617" spans="1:12">
      <c r="A1617"/>
      <c r="B1617"/>
      <c r="C1617"/>
      <c r="D1617"/>
      <c r="E1617"/>
      <c r="F1617"/>
      <c r="G1617"/>
      <c r="H1617"/>
      <c r="I1617"/>
      <c r="J1617"/>
      <c r="K1617"/>
      <c r="L1617"/>
    </row>
    <row r="1618" spans="1:12">
      <c r="A1618"/>
      <c r="B1618"/>
      <c r="C1618"/>
      <c r="D1618"/>
      <c r="E1618"/>
      <c r="F1618"/>
      <c r="G1618"/>
      <c r="H1618"/>
      <c r="I1618"/>
      <c r="J1618"/>
      <c r="K1618"/>
      <c r="L1618"/>
    </row>
    <row r="1619" spans="1:12">
      <c r="A1619"/>
      <c r="B1619"/>
      <c r="C1619"/>
      <c r="D1619"/>
      <c r="E1619"/>
      <c r="F1619"/>
      <c r="G1619"/>
      <c r="H1619"/>
      <c r="I1619"/>
      <c r="J1619"/>
      <c r="K1619"/>
      <c r="L1619"/>
    </row>
    <row r="1620" spans="1:12">
      <c r="A1620"/>
      <c r="B1620"/>
      <c r="C1620"/>
      <c r="D1620"/>
      <c r="E1620"/>
      <c r="F1620"/>
      <c r="G1620"/>
      <c r="H1620"/>
      <c r="I1620"/>
      <c r="J1620"/>
      <c r="K1620"/>
      <c r="L1620"/>
    </row>
    <row r="1621" spans="1:12">
      <c r="A1621"/>
      <c r="B1621"/>
      <c r="C1621"/>
      <c r="D1621"/>
      <c r="E1621"/>
      <c r="F1621"/>
      <c r="G1621"/>
      <c r="H1621"/>
      <c r="I1621"/>
      <c r="J1621"/>
      <c r="K1621"/>
      <c r="L1621"/>
    </row>
    <row r="1622" spans="1:12">
      <c r="A1622"/>
      <c r="B1622"/>
      <c r="C1622"/>
      <c r="D1622"/>
      <c r="E1622"/>
      <c r="F1622"/>
      <c r="G1622"/>
      <c r="H1622"/>
      <c r="I1622"/>
      <c r="J1622"/>
      <c r="K1622"/>
      <c r="L1622"/>
    </row>
    <row r="1623" spans="1:12">
      <c r="A1623"/>
      <c r="B1623"/>
      <c r="C1623"/>
      <c r="D1623"/>
      <c r="E1623"/>
      <c r="F1623"/>
      <c r="G1623"/>
      <c r="H1623"/>
      <c r="I1623"/>
      <c r="J1623"/>
      <c r="K1623"/>
      <c r="L1623"/>
    </row>
    <row r="1624" spans="1:12">
      <c r="A1624"/>
      <c r="B1624"/>
      <c r="C1624"/>
      <c r="D1624"/>
      <c r="E1624"/>
      <c r="F1624"/>
      <c r="G1624"/>
      <c r="H1624"/>
      <c r="I1624"/>
      <c r="J1624"/>
      <c r="K1624"/>
      <c r="L1624"/>
    </row>
    <row r="1625" spans="1:12">
      <c r="A1625"/>
      <c r="B1625"/>
      <c r="C1625"/>
      <c r="D1625"/>
      <c r="E1625"/>
      <c r="F1625"/>
      <c r="G1625"/>
      <c r="H1625"/>
      <c r="I1625"/>
      <c r="J1625"/>
      <c r="K1625"/>
      <c r="L1625"/>
    </row>
    <row r="1626" spans="1:12">
      <c r="A1626"/>
      <c r="B1626"/>
      <c r="C1626"/>
      <c r="D1626"/>
      <c r="E1626"/>
      <c r="F1626"/>
      <c r="G1626"/>
      <c r="H1626"/>
      <c r="I1626"/>
      <c r="J1626"/>
      <c r="K1626"/>
      <c r="L1626"/>
    </row>
    <row r="1627" spans="1:12">
      <c r="A1627"/>
      <c r="B1627"/>
      <c r="C1627"/>
      <c r="D1627"/>
      <c r="E1627"/>
      <c r="F1627"/>
      <c r="G1627"/>
      <c r="H1627"/>
      <c r="I1627"/>
      <c r="J1627"/>
      <c r="K1627"/>
      <c r="L1627"/>
    </row>
    <row r="1628" spans="1:12">
      <c r="A1628"/>
      <c r="B1628"/>
      <c r="C1628"/>
      <c r="D1628"/>
      <c r="E1628"/>
      <c r="F1628"/>
      <c r="G1628"/>
      <c r="H1628"/>
      <c r="I1628"/>
      <c r="J1628"/>
      <c r="K1628"/>
      <c r="L1628"/>
    </row>
    <row r="1629" spans="1:12">
      <c r="A1629"/>
      <c r="B1629"/>
      <c r="C1629"/>
      <c r="D1629"/>
      <c r="E1629"/>
      <c r="F1629"/>
      <c r="G1629"/>
      <c r="H1629"/>
      <c r="I1629"/>
      <c r="J1629"/>
      <c r="K1629"/>
      <c r="L1629"/>
    </row>
    <row r="1630" spans="1:12">
      <c r="A1630"/>
      <c r="B1630"/>
      <c r="C1630"/>
      <c r="D1630"/>
      <c r="E1630"/>
      <c r="F1630"/>
      <c r="G1630"/>
      <c r="H1630"/>
      <c r="I1630"/>
      <c r="J1630"/>
      <c r="K1630"/>
      <c r="L1630"/>
    </row>
    <row r="1631" spans="1:12">
      <c r="A1631"/>
      <c r="B1631"/>
      <c r="C1631"/>
      <c r="D1631"/>
      <c r="E1631"/>
      <c r="F1631"/>
      <c r="G1631"/>
      <c r="H1631"/>
      <c r="I1631"/>
      <c r="J1631"/>
      <c r="K1631"/>
      <c r="L1631"/>
    </row>
    <row r="1632" spans="1:12">
      <c r="A1632"/>
      <c r="B1632"/>
      <c r="C1632"/>
      <c r="D1632"/>
      <c r="E1632"/>
      <c r="F1632"/>
      <c r="G1632"/>
      <c r="H1632"/>
      <c r="I1632"/>
      <c r="J1632"/>
      <c r="K1632"/>
      <c r="L1632"/>
    </row>
    <row r="1633" spans="1:12">
      <c r="A1633"/>
      <c r="B1633"/>
      <c r="C1633"/>
      <c r="D1633"/>
      <c r="E1633"/>
      <c r="F1633"/>
      <c r="G1633"/>
      <c r="H1633"/>
      <c r="I1633"/>
      <c r="J1633"/>
      <c r="K1633"/>
      <c r="L1633"/>
    </row>
    <row r="1634" spans="1:12">
      <c r="A1634"/>
      <c r="B1634"/>
      <c r="C1634"/>
      <c r="D1634"/>
      <c r="E1634"/>
      <c r="F1634"/>
      <c r="G1634"/>
      <c r="H1634"/>
      <c r="I1634"/>
      <c r="J1634"/>
      <c r="K1634"/>
      <c r="L1634"/>
    </row>
    <row r="1635" spans="1:12">
      <c r="A1635"/>
      <c r="B1635"/>
      <c r="C1635"/>
      <c r="D1635"/>
      <c r="E1635"/>
      <c r="F1635"/>
      <c r="G1635"/>
      <c r="H1635"/>
      <c r="I1635"/>
      <c r="J1635"/>
      <c r="K1635"/>
      <c r="L1635"/>
    </row>
    <row r="1636" spans="1:12">
      <c r="A1636"/>
      <c r="B1636"/>
      <c r="C1636"/>
      <c r="D1636"/>
      <c r="E1636"/>
      <c r="F1636"/>
      <c r="G1636"/>
      <c r="H1636"/>
      <c r="I1636"/>
      <c r="J1636"/>
      <c r="K1636"/>
      <c r="L1636"/>
    </row>
    <row r="1637" spans="1:12">
      <c r="A1637"/>
      <c r="B1637"/>
      <c r="C1637"/>
      <c r="D1637"/>
      <c r="E1637"/>
      <c r="F1637"/>
      <c r="G1637"/>
      <c r="H1637"/>
      <c r="I1637"/>
      <c r="J1637"/>
      <c r="K1637"/>
      <c r="L1637"/>
    </row>
    <row r="1638" spans="1:12">
      <c r="A1638"/>
      <c r="B1638"/>
      <c r="C1638"/>
      <c r="D1638"/>
      <c r="E1638"/>
      <c r="F1638"/>
      <c r="G1638"/>
      <c r="H1638"/>
      <c r="I1638"/>
      <c r="J1638"/>
      <c r="K1638"/>
      <c r="L1638"/>
    </row>
    <row r="1639" spans="1:12">
      <c r="A1639"/>
      <c r="B1639"/>
      <c r="C1639"/>
      <c r="D1639"/>
      <c r="E1639"/>
      <c r="F1639"/>
      <c r="G1639"/>
      <c r="H1639"/>
      <c r="I1639"/>
      <c r="J1639"/>
      <c r="K1639"/>
      <c r="L1639"/>
    </row>
    <row r="1640" spans="1:12">
      <c r="A1640"/>
      <c r="B1640"/>
      <c r="C1640"/>
      <c r="D1640"/>
      <c r="E1640"/>
      <c r="F1640"/>
      <c r="G1640"/>
      <c r="H1640"/>
      <c r="I1640"/>
      <c r="J1640"/>
      <c r="K1640"/>
      <c r="L1640"/>
    </row>
    <row r="1641" spans="1:12">
      <c r="A1641"/>
      <c r="B1641"/>
      <c r="C1641"/>
      <c r="D1641"/>
      <c r="E1641"/>
      <c r="F1641"/>
      <c r="G1641"/>
      <c r="H1641"/>
      <c r="I1641"/>
      <c r="J1641"/>
      <c r="K1641"/>
      <c r="L1641"/>
    </row>
    <row r="1642" spans="1:12">
      <c r="A1642"/>
      <c r="B1642"/>
      <c r="C1642"/>
      <c r="D1642"/>
      <c r="E1642"/>
      <c r="F1642"/>
      <c r="G1642"/>
      <c r="H1642"/>
      <c r="I1642"/>
      <c r="J1642"/>
      <c r="K1642"/>
      <c r="L1642"/>
    </row>
    <row r="1643" spans="1:12">
      <c r="A1643"/>
      <c r="B1643"/>
      <c r="C1643"/>
      <c r="D1643"/>
      <c r="E1643"/>
      <c r="F1643"/>
      <c r="G1643"/>
      <c r="H1643"/>
      <c r="I1643"/>
      <c r="J1643"/>
      <c r="K1643"/>
      <c r="L1643"/>
    </row>
    <row r="1644" spans="1:12">
      <c r="A1644"/>
      <c r="B1644"/>
      <c r="C1644"/>
      <c r="D1644"/>
      <c r="E1644"/>
      <c r="F1644"/>
      <c r="G1644"/>
      <c r="H1644"/>
      <c r="I1644"/>
      <c r="J1644"/>
      <c r="K1644"/>
      <c r="L1644"/>
    </row>
    <row r="1645" spans="1:12">
      <c r="A1645"/>
      <c r="B1645"/>
      <c r="C1645"/>
      <c r="D1645"/>
      <c r="E1645"/>
      <c r="F1645"/>
      <c r="G1645"/>
      <c r="H1645"/>
      <c r="I1645"/>
      <c r="J1645"/>
      <c r="K1645"/>
      <c r="L1645"/>
    </row>
    <row r="1646" spans="1:12">
      <c r="A1646"/>
      <c r="B1646"/>
      <c r="C1646"/>
      <c r="D1646"/>
      <c r="E1646"/>
      <c r="F1646"/>
      <c r="G1646"/>
      <c r="H1646"/>
      <c r="I1646"/>
      <c r="J1646"/>
      <c r="K1646"/>
      <c r="L1646"/>
    </row>
    <row r="1647" spans="1:12">
      <c r="A1647"/>
      <c r="B1647"/>
      <c r="C1647"/>
      <c r="D1647"/>
      <c r="E1647"/>
      <c r="F1647"/>
      <c r="G1647"/>
      <c r="H1647"/>
      <c r="I1647"/>
      <c r="J1647"/>
      <c r="K1647"/>
      <c r="L1647"/>
    </row>
    <row r="1648" spans="1:12">
      <c r="A1648"/>
      <c r="B1648"/>
      <c r="C1648"/>
      <c r="D1648"/>
      <c r="E1648"/>
      <c r="F1648"/>
      <c r="G1648"/>
      <c r="H1648"/>
      <c r="I1648"/>
      <c r="J1648"/>
      <c r="K1648"/>
      <c r="L1648"/>
    </row>
    <row r="1649" spans="1:12">
      <c r="A1649"/>
      <c r="B1649"/>
      <c r="C1649"/>
      <c r="D1649"/>
      <c r="E1649"/>
      <c r="F1649"/>
      <c r="G1649"/>
      <c r="H1649"/>
      <c r="I1649"/>
      <c r="J1649"/>
      <c r="K1649"/>
      <c r="L1649"/>
    </row>
    <row r="1650" spans="1:12">
      <c r="A1650"/>
      <c r="B1650"/>
      <c r="C1650"/>
      <c r="D1650"/>
      <c r="E1650"/>
      <c r="F1650"/>
      <c r="G1650"/>
      <c r="H1650"/>
      <c r="I1650"/>
      <c r="J1650"/>
      <c r="K1650"/>
      <c r="L1650"/>
    </row>
    <row r="1651" spans="1:12">
      <c r="A1651"/>
      <c r="B1651"/>
      <c r="C1651"/>
      <c r="D1651"/>
      <c r="E1651"/>
      <c r="F1651"/>
      <c r="G1651"/>
      <c r="H1651"/>
      <c r="I1651"/>
      <c r="J1651"/>
      <c r="K1651"/>
      <c r="L1651"/>
    </row>
    <row r="1652" spans="1:12">
      <c r="A1652"/>
      <c r="B1652"/>
      <c r="C1652"/>
      <c r="D1652"/>
      <c r="E1652"/>
      <c r="F1652"/>
      <c r="G1652"/>
      <c r="H1652"/>
      <c r="I1652"/>
      <c r="J1652"/>
      <c r="K1652"/>
      <c r="L1652"/>
    </row>
    <row r="1653" spans="1:12">
      <c r="A1653"/>
      <c r="B1653"/>
      <c r="C1653"/>
      <c r="D1653"/>
      <c r="E1653"/>
      <c r="F1653"/>
      <c r="G1653"/>
      <c r="H1653"/>
      <c r="I1653"/>
      <c r="J1653"/>
      <c r="K1653"/>
      <c r="L1653"/>
    </row>
    <row r="1654" spans="1:12">
      <c r="A1654"/>
      <c r="B1654"/>
      <c r="C1654"/>
      <c r="D1654"/>
      <c r="E1654"/>
      <c r="F1654"/>
      <c r="G1654"/>
      <c r="H1654"/>
      <c r="I1654"/>
      <c r="J1654"/>
      <c r="K1654"/>
      <c r="L1654"/>
    </row>
    <row r="1655" spans="1:12">
      <c r="A1655"/>
      <c r="B1655"/>
      <c r="C1655"/>
      <c r="D1655"/>
      <c r="E1655"/>
      <c r="F1655"/>
      <c r="G1655"/>
      <c r="H1655"/>
      <c r="I1655"/>
      <c r="J1655"/>
      <c r="K1655"/>
      <c r="L1655"/>
    </row>
    <row r="1656" spans="1:12">
      <c r="A1656"/>
      <c r="B1656"/>
      <c r="C1656"/>
      <c r="D1656"/>
      <c r="E1656"/>
      <c r="F1656"/>
      <c r="G1656"/>
      <c r="H1656"/>
      <c r="I1656"/>
      <c r="J1656"/>
      <c r="K1656"/>
      <c r="L1656"/>
    </row>
    <row r="1657" spans="1:12">
      <c r="A1657"/>
      <c r="B1657"/>
      <c r="C1657"/>
      <c r="D1657"/>
      <c r="E1657"/>
      <c r="F1657"/>
      <c r="G1657"/>
      <c r="H1657"/>
      <c r="I1657"/>
      <c r="J1657"/>
      <c r="K1657"/>
      <c r="L1657"/>
    </row>
    <row r="1658" spans="1:12">
      <c r="A1658"/>
      <c r="B1658"/>
      <c r="C1658"/>
      <c r="D1658"/>
      <c r="E1658"/>
      <c r="F1658"/>
      <c r="G1658"/>
      <c r="H1658"/>
      <c r="I1658"/>
      <c r="J1658"/>
      <c r="K1658"/>
      <c r="L1658"/>
    </row>
    <row r="1659" spans="1:12">
      <c r="A1659"/>
      <c r="B1659"/>
      <c r="C1659"/>
      <c r="D1659"/>
      <c r="E1659"/>
      <c r="F1659"/>
      <c r="G1659"/>
      <c r="H1659"/>
      <c r="I1659"/>
      <c r="J1659"/>
      <c r="K1659"/>
      <c r="L1659"/>
    </row>
    <row r="1660" spans="1:12">
      <c r="A1660"/>
      <c r="B1660"/>
      <c r="C1660"/>
      <c r="D1660"/>
      <c r="E1660"/>
      <c r="F1660"/>
      <c r="G1660"/>
      <c r="H1660"/>
      <c r="I1660"/>
      <c r="J1660"/>
      <c r="K1660"/>
      <c r="L1660"/>
    </row>
    <row r="1661" spans="1:12">
      <c r="A1661"/>
      <c r="B1661"/>
      <c r="C1661"/>
      <c r="D1661"/>
      <c r="E1661"/>
      <c r="F1661"/>
      <c r="G1661"/>
      <c r="H1661"/>
      <c r="I1661"/>
      <c r="J1661"/>
      <c r="K1661"/>
      <c r="L1661"/>
    </row>
    <row r="1662" spans="1:12">
      <c r="A1662"/>
      <c r="B1662"/>
      <c r="C1662"/>
      <c r="D1662"/>
      <c r="E1662"/>
      <c r="F1662"/>
      <c r="G1662"/>
      <c r="H1662"/>
      <c r="I1662"/>
      <c r="J1662"/>
      <c r="K1662"/>
      <c r="L1662"/>
    </row>
    <row r="1663" spans="1:12">
      <c r="A1663"/>
      <c r="B1663"/>
      <c r="C1663"/>
      <c r="D1663"/>
      <c r="E1663"/>
      <c r="F1663"/>
      <c r="G1663"/>
      <c r="H1663"/>
      <c r="I1663"/>
      <c r="J1663"/>
      <c r="K1663"/>
      <c r="L1663"/>
    </row>
    <row r="1664" spans="1:12">
      <c r="A1664"/>
      <c r="B1664"/>
      <c r="C1664"/>
      <c r="D1664"/>
      <c r="E1664"/>
      <c r="F1664"/>
      <c r="G1664"/>
      <c r="H1664"/>
      <c r="I1664"/>
      <c r="J1664"/>
      <c r="K1664"/>
      <c r="L1664"/>
    </row>
    <row r="1665" spans="1:12">
      <c r="A1665"/>
      <c r="B1665"/>
      <c r="C1665"/>
      <c r="D1665"/>
      <c r="E1665"/>
      <c r="F1665"/>
      <c r="G1665"/>
      <c r="H1665"/>
      <c r="I1665"/>
      <c r="J1665"/>
      <c r="K1665"/>
      <c r="L1665"/>
    </row>
    <row r="1666" spans="1:12">
      <c r="A1666"/>
      <c r="B1666"/>
      <c r="C1666"/>
      <c r="D1666"/>
      <c r="E1666"/>
      <c r="F1666"/>
      <c r="G1666"/>
      <c r="H1666"/>
      <c r="I1666"/>
      <c r="J1666"/>
      <c r="K1666"/>
      <c r="L1666"/>
    </row>
    <row r="1667" spans="1:12">
      <c r="A1667"/>
      <c r="B1667"/>
      <c r="C1667"/>
      <c r="D1667"/>
      <c r="E1667"/>
      <c r="F1667"/>
      <c r="G1667"/>
      <c r="H1667"/>
      <c r="I1667"/>
      <c r="J1667"/>
      <c r="K1667"/>
      <c r="L1667"/>
    </row>
    <row r="1668" spans="1:12">
      <c r="A1668"/>
      <c r="B1668"/>
      <c r="C1668"/>
      <c r="D1668"/>
      <c r="E1668"/>
      <c r="F1668"/>
      <c r="G1668"/>
      <c r="H1668"/>
      <c r="I1668"/>
      <c r="J1668"/>
      <c r="K1668"/>
      <c r="L1668"/>
    </row>
    <row r="1669" spans="1:12">
      <c r="A1669"/>
      <c r="B1669"/>
      <c r="C1669"/>
      <c r="D1669"/>
      <c r="E1669"/>
      <c r="F1669"/>
      <c r="G1669"/>
      <c r="H1669"/>
      <c r="I1669"/>
      <c r="J1669"/>
      <c r="K1669"/>
      <c r="L1669"/>
    </row>
    <row r="1670" spans="1:12">
      <c r="A1670"/>
      <c r="B1670"/>
      <c r="C1670"/>
      <c r="D1670"/>
      <c r="E1670"/>
      <c r="F1670"/>
      <c r="G1670"/>
      <c r="H1670"/>
      <c r="I1670"/>
      <c r="J1670"/>
      <c r="K1670"/>
      <c r="L1670"/>
    </row>
    <row r="1671" spans="1:12">
      <c r="A1671"/>
      <c r="B1671"/>
      <c r="C1671"/>
      <c r="D1671"/>
      <c r="E1671"/>
      <c r="F1671"/>
      <c r="G1671"/>
      <c r="H1671"/>
      <c r="I1671"/>
      <c r="J1671"/>
      <c r="K1671"/>
      <c r="L1671"/>
    </row>
    <row r="1672" spans="1:12">
      <c r="A1672"/>
      <c r="B1672"/>
      <c r="C1672"/>
      <c r="D1672"/>
      <c r="E1672"/>
      <c r="F1672"/>
      <c r="G1672"/>
      <c r="H1672"/>
      <c r="I1672"/>
      <c r="J1672"/>
      <c r="K1672"/>
      <c r="L1672"/>
    </row>
    <row r="1673" spans="1:12">
      <c r="A1673"/>
      <c r="B1673"/>
      <c r="C1673"/>
      <c r="D1673"/>
      <c r="E1673"/>
      <c r="F1673"/>
      <c r="G1673"/>
      <c r="H1673"/>
      <c r="I1673"/>
      <c r="J1673"/>
      <c r="K1673"/>
      <c r="L1673"/>
    </row>
    <row r="1674" spans="1:12">
      <c r="A1674"/>
      <c r="B1674"/>
      <c r="C1674"/>
      <c r="D1674"/>
      <c r="E1674"/>
      <c r="F1674"/>
      <c r="G1674"/>
      <c r="H1674"/>
      <c r="I1674"/>
      <c r="J1674"/>
      <c r="K1674"/>
      <c r="L1674"/>
    </row>
    <row r="1675" spans="1:12">
      <c r="A1675"/>
      <c r="B1675"/>
      <c r="C1675"/>
      <c r="D1675"/>
      <c r="E1675"/>
      <c r="F1675"/>
      <c r="G1675"/>
      <c r="H1675"/>
      <c r="I1675"/>
      <c r="J1675"/>
      <c r="K1675"/>
      <c r="L1675"/>
    </row>
    <row r="1676" spans="1:12">
      <c r="A1676"/>
      <c r="B1676"/>
      <c r="C1676"/>
      <c r="D1676"/>
      <c r="E1676"/>
      <c r="F1676"/>
      <c r="G1676"/>
      <c r="H1676"/>
      <c r="I1676"/>
      <c r="J1676"/>
      <c r="K1676"/>
      <c r="L1676"/>
    </row>
    <row r="1677" spans="1:12">
      <c r="A1677"/>
      <c r="B1677"/>
      <c r="C1677"/>
      <c r="D1677"/>
      <c r="E1677"/>
      <c r="F1677"/>
      <c r="G1677"/>
      <c r="H1677"/>
      <c r="I1677"/>
      <c r="J1677"/>
      <c r="K1677"/>
      <c r="L1677"/>
    </row>
    <row r="1678" spans="1:12">
      <c r="A1678"/>
      <c r="B1678"/>
      <c r="C1678"/>
      <c r="D1678"/>
      <c r="E1678"/>
      <c r="F1678"/>
      <c r="G1678"/>
      <c r="H1678"/>
      <c r="I1678"/>
      <c r="J1678"/>
      <c r="K1678"/>
      <c r="L1678"/>
    </row>
    <row r="1679" spans="1:12">
      <c r="A1679"/>
      <c r="B1679"/>
      <c r="C1679"/>
      <c r="D1679"/>
      <c r="E1679"/>
      <c r="F1679"/>
      <c r="G1679"/>
      <c r="H1679"/>
      <c r="I1679"/>
      <c r="J1679"/>
      <c r="K1679"/>
      <c r="L1679"/>
    </row>
    <row r="1680" spans="1:12">
      <c r="A1680"/>
      <c r="B1680"/>
      <c r="C1680"/>
      <c r="D1680"/>
      <c r="E1680"/>
      <c r="F1680"/>
      <c r="G1680"/>
      <c r="H1680"/>
      <c r="I1680"/>
      <c r="J1680"/>
      <c r="K1680"/>
      <c r="L1680"/>
    </row>
    <row r="1681" spans="1:12">
      <c r="A1681"/>
      <c r="B1681"/>
      <c r="C1681"/>
      <c r="D1681"/>
      <c r="E1681"/>
      <c r="F1681"/>
      <c r="G1681"/>
      <c r="H1681"/>
      <c r="I1681"/>
      <c r="J1681"/>
      <c r="K1681"/>
      <c r="L1681"/>
    </row>
    <row r="1682" spans="1:12">
      <c r="A1682"/>
      <c r="B1682"/>
      <c r="C1682"/>
      <c r="D1682"/>
      <c r="E1682"/>
      <c r="F1682"/>
      <c r="G1682"/>
      <c r="H1682"/>
      <c r="I1682"/>
      <c r="J1682"/>
      <c r="K1682"/>
      <c r="L1682"/>
    </row>
    <row r="1683" spans="1:12">
      <c r="A1683"/>
      <c r="B1683"/>
      <c r="C1683"/>
      <c r="D1683"/>
      <c r="E1683"/>
      <c r="F1683"/>
      <c r="G1683"/>
      <c r="H1683"/>
      <c r="I1683"/>
      <c r="J1683"/>
      <c r="K1683"/>
      <c r="L1683"/>
    </row>
    <row r="1684" spans="1:12">
      <c r="A1684"/>
      <c r="B1684"/>
      <c r="C1684"/>
      <c r="D1684"/>
      <c r="E1684"/>
      <c r="F1684"/>
      <c r="G1684"/>
      <c r="H1684"/>
      <c r="I1684"/>
      <c r="J1684"/>
      <c r="K1684"/>
      <c r="L1684"/>
    </row>
    <row r="1685" spans="1:12">
      <c r="A1685"/>
      <c r="B1685"/>
      <c r="C1685"/>
      <c r="D1685"/>
      <c r="E1685"/>
      <c r="F1685"/>
      <c r="G1685"/>
      <c r="H1685"/>
      <c r="I1685"/>
      <c r="J1685"/>
      <c r="K1685"/>
      <c r="L1685"/>
    </row>
    <row r="1686" spans="1:12">
      <c r="A1686"/>
      <c r="B1686"/>
      <c r="C1686"/>
      <c r="D1686"/>
      <c r="E1686"/>
      <c r="F1686"/>
      <c r="G1686"/>
      <c r="H1686"/>
      <c r="I1686"/>
      <c r="J1686"/>
      <c r="K1686"/>
      <c r="L1686"/>
    </row>
    <row r="1687" spans="1:12">
      <c r="A1687"/>
      <c r="B1687"/>
      <c r="C1687"/>
      <c r="D1687"/>
      <c r="E1687"/>
      <c r="F1687"/>
      <c r="G1687"/>
      <c r="H1687"/>
      <c r="I1687"/>
      <c r="J1687"/>
      <c r="K1687"/>
      <c r="L1687"/>
    </row>
    <row r="1688" spans="1:12">
      <c r="A1688"/>
      <c r="B1688"/>
      <c r="C1688"/>
      <c r="D1688"/>
      <c r="E1688"/>
      <c r="F1688"/>
      <c r="G1688"/>
      <c r="H1688"/>
      <c r="I1688"/>
      <c r="J1688"/>
      <c r="K1688"/>
      <c r="L1688"/>
    </row>
    <row r="1689" spans="1:12">
      <c r="A1689"/>
      <c r="B1689"/>
      <c r="C1689"/>
      <c r="D1689"/>
      <c r="E1689"/>
      <c r="F1689"/>
      <c r="G1689"/>
      <c r="H1689"/>
      <c r="I1689"/>
      <c r="J1689"/>
      <c r="K1689"/>
      <c r="L1689"/>
    </row>
    <row r="1690" spans="1:12">
      <c r="A1690"/>
      <c r="B1690"/>
      <c r="C1690"/>
      <c r="D1690"/>
      <c r="E1690"/>
      <c r="F1690"/>
      <c r="G1690"/>
      <c r="H1690"/>
      <c r="I1690"/>
      <c r="J1690"/>
      <c r="K1690"/>
      <c r="L1690"/>
    </row>
    <row r="1691" spans="1:12">
      <c r="A1691"/>
      <c r="B1691"/>
      <c r="C1691"/>
      <c r="D1691"/>
      <c r="E1691"/>
      <c r="F1691"/>
      <c r="G1691"/>
      <c r="H1691"/>
      <c r="I1691"/>
      <c r="J1691"/>
      <c r="K1691"/>
      <c r="L1691"/>
    </row>
    <row r="1692" spans="1:12">
      <c r="A1692"/>
      <c r="B1692"/>
      <c r="C1692"/>
      <c r="D1692"/>
      <c r="E1692"/>
      <c r="F1692"/>
      <c r="G1692"/>
      <c r="H1692"/>
      <c r="I1692"/>
      <c r="J1692"/>
      <c r="K1692"/>
      <c r="L1692"/>
    </row>
    <row r="1693" spans="1:12">
      <c r="A1693"/>
      <c r="B1693"/>
      <c r="C1693"/>
      <c r="D1693"/>
      <c r="E1693"/>
      <c r="F1693"/>
      <c r="G1693"/>
      <c r="H1693"/>
      <c r="I1693"/>
      <c r="J1693"/>
      <c r="K1693"/>
      <c r="L1693"/>
    </row>
    <row r="1694" spans="1:12">
      <c r="A1694"/>
      <c r="B1694"/>
      <c r="C1694"/>
      <c r="D1694"/>
      <c r="E1694"/>
      <c r="F1694"/>
      <c r="G1694"/>
      <c r="H1694"/>
      <c r="I1694"/>
      <c r="J1694"/>
      <c r="K1694"/>
      <c r="L1694"/>
    </row>
    <row r="1695" spans="1:12">
      <c r="A1695"/>
      <c r="B1695"/>
      <c r="C1695"/>
      <c r="D1695"/>
      <c r="E1695"/>
      <c r="F1695"/>
      <c r="G1695"/>
      <c r="H1695"/>
      <c r="I1695"/>
      <c r="J1695"/>
      <c r="K1695"/>
      <c r="L1695"/>
    </row>
    <row r="1696" spans="1:12">
      <c r="A1696"/>
      <c r="B1696"/>
      <c r="C1696"/>
      <c r="D1696"/>
      <c r="E1696"/>
      <c r="F1696"/>
      <c r="G1696"/>
      <c r="H1696"/>
      <c r="I1696"/>
      <c r="J1696"/>
      <c r="K1696"/>
      <c r="L1696"/>
    </row>
    <row r="1697" spans="1:12">
      <c r="A1697"/>
      <c r="B1697"/>
      <c r="C1697"/>
      <c r="D1697"/>
      <c r="E1697"/>
      <c r="F1697"/>
      <c r="G1697"/>
      <c r="H1697"/>
      <c r="I1697"/>
      <c r="J1697"/>
      <c r="K1697"/>
      <c r="L1697"/>
    </row>
    <row r="1698" spans="1:12">
      <c r="A1698"/>
      <c r="B1698"/>
      <c r="C1698"/>
      <c r="D1698"/>
      <c r="E1698"/>
      <c r="F1698"/>
      <c r="G1698"/>
      <c r="H1698"/>
      <c r="I1698"/>
      <c r="J1698"/>
      <c r="K1698"/>
      <c r="L1698"/>
    </row>
    <row r="1699" spans="1:12">
      <c r="A1699"/>
      <c r="B1699"/>
      <c r="C1699"/>
      <c r="D1699"/>
      <c r="E1699"/>
      <c r="F1699"/>
      <c r="G1699"/>
      <c r="H1699"/>
      <c r="I1699"/>
      <c r="J1699"/>
      <c r="K1699"/>
      <c r="L1699"/>
    </row>
    <row r="1700" spans="1:12">
      <c r="A1700"/>
      <c r="B1700"/>
      <c r="C1700"/>
      <c r="D1700"/>
      <c r="E1700"/>
      <c r="F1700"/>
      <c r="G1700"/>
      <c r="H1700"/>
      <c r="I1700"/>
      <c r="J1700"/>
      <c r="K1700"/>
      <c r="L1700"/>
    </row>
    <row r="1701" spans="1:12">
      <c r="A1701"/>
      <c r="B1701"/>
      <c r="C1701"/>
      <c r="D1701"/>
      <c r="E1701"/>
      <c r="F1701"/>
      <c r="G1701"/>
      <c r="H1701"/>
      <c r="I1701"/>
      <c r="J1701"/>
      <c r="K1701"/>
      <c r="L1701"/>
    </row>
    <row r="1702" spans="1:12">
      <c r="A1702"/>
      <c r="B1702"/>
      <c r="C1702"/>
      <c r="D1702"/>
      <c r="E1702"/>
      <c r="F1702"/>
      <c r="G1702"/>
      <c r="H1702"/>
      <c r="I1702"/>
      <c r="J1702"/>
      <c r="K1702"/>
      <c r="L1702"/>
    </row>
    <row r="1703" spans="1:12">
      <c r="A1703"/>
      <c r="B1703"/>
      <c r="C1703"/>
      <c r="D1703"/>
      <c r="E1703"/>
      <c r="F1703"/>
      <c r="G1703"/>
      <c r="H1703"/>
      <c r="I1703"/>
      <c r="J1703"/>
      <c r="K1703"/>
      <c r="L1703"/>
    </row>
    <row r="1704" spans="1:12">
      <c r="A1704"/>
      <c r="B1704"/>
      <c r="C1704"/>
      <c r="D1704"/>
      <c r="E1704"/>
      <c r="F1704"/>
      <c r="G1704"/>
      <c r="H1704"/>
      <c r="I1704"/>
      <c r="J1704"/>
      <c r="K1704"/>
      <c r="L1704"/>
    </row>
    <row r="1705" spans="1:12">
      <c r="A1705"/>
      <c r="B1705"/>
      <c r="C1705"/>
      <c r="D1705"/>
      <c r="E1705"/>
      <c r="F1705"/>
      <c r="G1705"/>
      <c r="H1705"/>
      <c r="I1705"/>
      <c r="J1705"/>
      <c r="K1705"/>
      <c r="L1705"/>
    </row>
    <row r="1706" spans="1:12">
      <c r="A1706"/>
      <c r="B1706"/>
      <c r="C1706"/>
      <c r="D1706"/>
      <c r="E1706"/>
      <c r="F1706"/>
      <c r="G1706"/>
      <c r="H1706"/>
      <c r="I1706"/>
      <c r="J1706"/>
      <c r="K1706"/>
      <c r="L1706"/>
    </row>
    <row r="1707" spans="1:12">
      <c r="A1707"/>
      <c r="B1707"/>
      <c r="C1707"/>
      <c r="D1707"/>
      <c r="E1707"/>
      <c r="F1707"/>
      <c r="G1707"/>
      <c r="H1707"/>
      <c r="I1707"/>
      <c r="J1707"/>
      <c r="K1707"/>
      <c r="L1707"/>
    </row>
    <row r="1708" spans="1:12">
      <c r="A1708"/>
      <c r="B1708"/>
      <c r="C1708"/>
      <c r="D1708"/>
      <c r="E1708"/>
      <c r="F1708"/>
      <c r="G1708"/>
      <c r="H1708"/>
      <c r="I1708"/>
      <c r="J1708"/>
      <c r="K1708"/>
      <c r="L1708"/>
    </row>
    <row r="1709" spans="1:12">
      <c r="A1709"/>
      <c r="B1709"/>
      <c r="C1709"/>
      <c r="D1709"/>
      <c r="E1709"/>
      <c r="F1709"/>
      <c r="G1709"/>
      <c r="H1709"/>
      <c r="I1709"/>
      <c r="J1709"/>
      <c r="K1709"/>
      <c r="L1709"/>
    </row>
    <row r="1710" spans="1:12">
      <c r="A1710"/>
      <c r="B1710"/>
      <c r="C1710"/>
      <c r="D1710"/>
      <c r="E1710"/>
      <c r="F1710"/>
      <c r="G1710"/>
      <c r="H1710"/>
      <c r="I1710"/>
      <c r="J1710"/>
      <c r="K1710"/>
      <c r="L1710"/>
    </row>
    <row r="1711" spans="1:12">
      <c r="A1711"/>
      <c r="B1711"/>
      <c r="C1711"/>
      <c r="D1711"/>
      <c r="E1711"/>
      <c r="F1711"/>
      <c r="G1711"/>
      <c r="H1711"/>
      <c r="I1711"/>
      <c r="J1711"/>
      <c r="K1711"/>
      <c r="L1711"/>
    </row>
    <row r="1712" spans="1:12">
      <c r="A1712"/>
      <c r="B1712"/>
      <c r="C1712"/>
      <c r="D1712"/>
      <c r="E1712"/>
      <c r="F1712"/>
      <c r="G1712"/>
      <c r="H1712"/>
      <c r="I1712"/>
      <c r="J1712"/>
      <c r="K1712"/>
      <c r="L1712"/>
    </row>
    <row r="1713" spans="1:12">
      <c r="A1713"/>
      <c r="B1713"/>
      <c r="C1713"/>
      <c r="D1713"/>
      <c r="E1713"/>
      <c r="F1713"/>
      <c r="G1713"/>
      <c r="H1713"/>
      <c r="I1713"/>
      <c r="J1713"/>
      <c r="K1713"/>
      <c r="L1713"/>
    </row>
    <row r="1714" spans="1:12">
      <c r="A1714"/>
      <c r="B1714"/>
      <c r="C1714"/>
      <c r="D1714"/>
      <c r="E1714"/>
      <c r="F1714"/>
      <c r="G1714"/>
      <c r="H1714"/>
      <c r="I1714"/>
      <c r="J1714"/>
      <c r="K1714"/>
      <c r="L1714"/>
    </row>
    <row r="1715" spans="1:12">
      <c r="A1715"/>
      <c r="B1715"/>
      <c r="C1715"/>
      <c r="D1715"/>
      <c r="E1715"/>
      <c r="F1715"/>
      <c r="G1715"/>
      <c r="H1715"/>
      <c r="I1715"/>
      <c r="J1715"/>
      <c r="K1715"/>
      <c r="L1715"/>
    </row>
    <row r="1716" spans="1:12">
      <c r="A1716"/>
      <c r="B1716"/>
      <c r="C1716"/>
      <c r="D1716"/>
      <c r="E1716"/>
      <c r="F1716"/>
      <c r="G1716"/>
      <c r="H1716"/>
      <c r="I1716"/>
      <c r="J1716"/>
      <c r="K1716"/>
      <c r="L1716"/>
    </row>
    <row r="1717" spans="1:12">
      <c r="A1717"/>
      <c r="B1717"/>
      <c r="C1717"/>
      <c r="D1717"/>
      <c r="E1717"/>
      <c r="F1717"/>
      <c r="G1717"/>
      <c r="H1717"/>
      <c r="I1717"/>
      <c r="J1717"/>
      <c r="K1717"/>
      <c r="L1717"/>
    </row>
    <row r="1718" spans="1:12">
      <c r="A1718"/>
      <c r="B1718"/>
      <c r="C1718"/>
      <c r="D1718"/>
      <c r="E1718"/>
      <c r="F1718"/>
      <c r="G1718"/>
      <c r="H1718"/>
      <c r="I1718"/>
      <c r="J1718"/>
      <c r="K1718"/>
      <c r="L1718"/>
    </row>
    <row r="1719" spans="1:12">
      <c r="A1719"/>
      <c r="B1719"/>
      <c r="C1719"/>
      <c r="D1719"/>
      <c r="E1719"/>
      <c r="F1719"/>
      <c r="G1719"/>
      <c r="H1719"/>
      <c r="I1719"/>
      <c r="J1719"/>
      <c r="K1719"/>
      <c r="L1719"/>
    </row>
    <row r="1720" spans="1:12">
      <c r="A1720"/>
      <c r="B1720"/>
      <c r="C1720"/>
      <c r="D1720"/>
      <c r="E1720"/>
      <c r="F1720"/>
      <c r="G1720"/>
      <c r="H1720"/>
      <c r="I1720"/>
      <c r="J1720"/>
      <c r="K1720"/>
      <c r="L1720"/>
    </row>
    <row r="1721" spans="1:12">
      <c r="A1721"/>
      <c r="B1721"/>
      <c r="C1721"/>
      <c r="D1721"/>
      <c r="E1721"/>
      <c r="F1721"/>
      <c r="G1721"/>
      <c r="H1721"/>
      <c r="I1721"/>
      <c r="J1721"/>
      <c r="K1721"/>
      <c r="L1721"/>
    </row>
    <row r="1722" spans="1:12">
      <c r="A1722"/>
      <c r="B1722"/>
      <c r="C1722"/>
      <c r="D1722"/>
      <c r="E1722"/>
      <c r="F1722"/>
      <c r="G1722"/>
      <c r="H1722"/>
      <c r="I1722"/>
      <c r="J1722"/>
      <c r="K1722"/>
      <c r="L1722"/>
    </row>
    <row r="1723" spans="1:12">
      <c r="A1723"/>
      <c r="B1723"/>
      <c r="C1723"/>
      <c r="D1723"/>
      <c r="E1723"/>
      <c r="F1723"/>
      <c r="G1723"/>
      <c r="H1723"/>
      <c r="I1723"/>
      <c r="J1723"/>
      <c r="K1723"/>
      <c r="L1723"/>
    </row>
    <row r="1724" spans="1:12">
      <c r="A1724"/>
      <c r="B1724"/>
      <c r="C1724"/>
      <c r="D1724"/>
      <c r="E1724"/>
      <c r="F1724"/>
      <c r="G1724"/>
      <c r="H1724"/>
      <c r="I1724"/>
      <c r="J1724"/>
      <c r="K1724"/>
      <c r="L1724"/>
    </row>
    <row r="1725" spans="1:12">
      <c r="A1725"/>
      <c r="B1725"/>
      <c r="C1725"/>
      <c r="D1725"/>
      <c r="E1725"/>
      <c r="F1725"/>
      <c r="G1725"/>
      <c r="H1725"/>
      <c r="I1725"/>
      <c r="J1725"/>
      <c r="K1725"/>
      <c r="L1725"/>
    </row>
    <row r="1726" spans="1:12">
      <c r="A1726"/>
      <c r="B1726"/>
      <c r="C1726"/>
      <c r="D1726"/>
      <c r="E1726"/>
      <c r="F1726"/>
      <c r="G1726"/>
      <c r="H1726"/>
      <c r="I1726"/>
      <c r="J1726"/>
      <c r="K1726"/>
      <c r="L1726"/>
    </row>
    <row r="1727" spans="1:12">
      <c r="A1727"/>
      <c r="B1727"/>
      <c r="C1727"/>
      <c r="D1727"/>
      <c r="E1727"/>
      <c r="F1727"/>
      <c r="G1727"/>
      <c r="H1727"/>
      <c r="I1727"/>
      <c r="J1727"/>
      <c r="K1727"/>
      <c r="L1727"/>
    </row>
    <row r="1728" spans="1:12">
      <c r="A1728"/>
      <c r="B1728"/>
      <c r="C1728"/>
      <c r="D1728"/>
      <c r="E1728"/>
      <c r="F1728"/>
      <c r="G1728"/>
      <c r="H1728"/>
      <c r="I1728"/>
      <c r="J1728"/>
      <c r="K1728"/>
      <c r="L1728"/>
    </row>
    <row r="1729" spans="1:12">
      <c r="A1729"/>
      <c r="B1729"/>
      <c r="C1729"/>
      <c r="D1729"/>
      <c r="E1729"/>
      <c r="F1729"/>
      <c r="G1729"/>
      <c r="H1729"/>
      <c r="I1729"/>
      <c r="J1729"/>
      <c r="K1729"/>
      <c r="L1729"/>
    </row>
    <row r="1730" spans="1:12">
      <c r="A1730"/>
      <c r="B1730"/>
      <c r="C1730"/>
      <c r="D1730"/>
      <c r="E1730"/>
      <c r="F1730"/>
      <c r="G1730"/>
      <c r="H1730"/>
      <c r="I1730"/>
      <c r="J1730"/>
      <c r="K1730"/>
      <c r="L1730"/>
    </row>
    <row r="1731" spans="1:12">
      <c r="A1731"/>
      <c r="B1731"/>
      <c r="C1731"/>
      <c r="D1731"/>
      <c r="E1731"/>
      <c r="F1731"/>
      <c r="G1731"/>
      <c r="H1731"/>
      <c r="I1731"/>
      <c r="J1731"/>
      <c r="K1731"/>
      <c r="L1731"/>
    </row>
    <row r="1732" spans="1:12">
      <c r="A1732"/>
      <c r="B1732"/>
      <c r="C1732"/>
      <c r="D1732"/>
      <c r="E1732"/>
      <c r="F1732"/>
      <c r="G1732"/>
      <c r="H1732"/>
      <c r="I1732"/>
      <c r="J1732"/>
      <c r="K1732"/>
      <c r="L1732"/>
    </row>
    <row r="1733" spans="1:12">
      <c r="A1733"/>
      <c r="B1733"/>
      <c r="C1733"/>
      <c r="D1733"/>
      <c r="E1733"/>
      <c r="F1733"/>
      <c r="G1733"/>
      <c r="H1733"/>
      <c r="I1733"/>
      <c r="J1733"/>
      <c r="K1733"/>
      <c r="L1733"/>
    </row>
    <row r="1734" spans="1:12">
      <c r="A1734"/>
      <c r="B1734"/>
      <c r="C1734"/>
      <c r="D1734"/>
      <c r="E1734"/>
      <c r="F1734"/>
      <c r="G1734"/>
      <c r="H1734"/>
      <c r="I1734"/>
      <c r="J1734"/>
      <c r="K1734"/>
      <c r="L1734"/>
    </row>
    <row r="1735" spans="1:12">
      <c r="A1735"/>
      <c r="B1735"/>
      <c r="C1735"/>
      <c r="D1735"/>
      <c r="E1735"/>
      <c r="F1735"/>
      <c r="G1735"/>
      <c r="H1735"/>
      <c r="I1735"/>
      <c r="J1735"/>
      <c r="K1735"/>
      <c r="L1735"/>
    </row>
    <row r="1736" spans="1:12">
      <c r="A1736"/>
      <c r="B1736"/>
      <c r="C1736"/>
      <c r="D1736"/>
      <c r="E1736"/>
      <c r="F1736"/>
      <c r="G1736"/>
      <c r="H1736"/>
      <c r="I1736"/>
      <c r="J1736"/>
      <c r="K1736"/>
      <c r="L1736"/>
    </row>
    <row r="1737" spans="1:12">
      <c r="A1737"/>
      <c r="B1737"/>
      <c r="C1737"/>
      <c r="D1737"/>
      <c r="E1737"/>
      <c r="F1737"/>
      <c r="G1737"/>
      <c r="H1737"/>
      <c r="I1737"/>
      <c r="J1737"/>
      <c r="K1737"/>
      <c r="L1737"/>
    </row>
    <row r="1738" spans="1:12">
      <c r="A1738"/>
      <c r="B1738"/>
      <c r="C1738"/>
      <c r="D1738"/>
      <c r="E1738"/>
      <c r="F1738"/>
      <c r="G1738"/>
      <c r="H1738"/>
      <c r="I1738"/>
      <c r="J1738"/>
      <c r="K1738"/>
      <c r="L1738"/>
    </row>
    <row r="1739" spans="1:12">
      <c r="A1739"/>
      <c r="B1739"/>
      <c r="C1739"/>
      <c r="D1739"/>
      <c r="E1739"/>
      <c r="F1739"/>
      <c r="G1739"/>
      <c r="H1739"/>
      <c r="I1739"/>
      <c r="J1739"/>
      <c r="K1739"/>
      <c r="L1739"/>
    </row>
    <row r="1740" spans="1:12">
      <c r="A1740"/>
      <c r="B1740"/>
      <c r="C1740"/>
      <c r="D1740"/>
      <c r="E1740"/>
      <c r="F1740"/>
      <c r="G1740"/>
      <c r="H1740"/>
      <c r="I1740"/>
      <c r="J1740"/>
      <c r="K1740"/>
      <c r="L1740"/>
    </row>
    <row r="1741" spans="1:12">
      <c r="A1741"/>
      <c r="B1741"/>
      <c r="C1741"/>
      <c r="D1741"/>
      <c r="E1741"/>
      <c r="F1741"/>
      <c r="G1741"/>
      <c r="H1741"/>
      <c r="I1741"/>
      <c r="J1741"/>
      <c r="K1741"/>
      <c r="L1741"/>
    </row>
    <row r="1742" spans="1:12">
      <c r="A1742"/>
      <c r="B1742"/>
      <c r="C1742"/>
      <c r="D1742"/>
      <c r="E1742"/>
      <c r="F1742"/>
      <c r="G1742"/>
      <c r="H1742"/>
      <c r="I1742"/>
      <c r="J1742"/>
      <c r="K1742"/>
      <c r="L1742"/>
    </row>
    <row r="1743" spans="1:12">
      <c r="A1743"/>
      <c r="B1743"/>
      <c r="C1743"/>
      <c r="D1743"/>
      <c r="E1743"/>
      <c r="F1743"/>
      <c r="G1743"/>
      <c r="H1743"/>
      <c r="I1743"/>
      <c r="J1743"/>
      <c r="K1743"/>
      <c r="L1743"/>
    </row>
    <row r="1744" spans="1:12">
      <c r="A1744"/>
      <c r="B1744"/>
      <c r="C1744"/>
      <c r="D1744"/>
      <c r="E1744"/>
      <c r="F1744"/>
      <c r="G1744"/>
      <c r="H1744"/>
      <c r="I1744"/>
      <c r="J1744"/>
      <c r="K1744"/>
      <c r="L1744"/>
    </row>
    <row r="1745" spans="1:12">
      <c r="A1745"/>
      <c r="B1745"/>
      <c r="C1745"/>
      <c r="D1745"/>
      <c r="E1745"/>
      <c r="F1745"/>
      <c r="G1745"/>
      <c r="H1745"/>
      <c r="I1745"/>
      <c r="J1745"/>
      <c r="K1745"/>
      <c r="L1745"/>
    </row>
    <row r="1746" spans="1:12">
      <c r="A1746"/>
      <c r="B1746"/>
      <c r="C1746"/>
      <c r="D1746"/>
      <c r="E1746"/>
      <c r="F1746"/>
      <c r="G1746"/>
      <c r="H1746"/>
      <c r="I1746"/>
      <c r="J1746"/>
      <c r="K1746"/>
      <c r="L1746"/>
    </row>
    <row r="1747" spans="1:12">
      <c r="A1747"/>
      <c r="B1747"/>
      <c r="C1747"/>
      <c r="D1747"/>
      <c r="E1747"/>
      <c r="F1747"/>
      <c r="G1747"/>
      <c r="H1747"/>
      <c r="I1747"/>
      <c r="J1747"/>
      <c r="K1747"/>
      <c r="L1747"/>
    </row>
    <row r="1748" spans="1:12">
      <c r="A1748"/>
      <c r="B1748"/>
      <c r="C1748"/>
      <c r="D1748"/>
      <c r="E1748"/>
      <c r="F1748"/>
      <c r="G1748"/>
      <c r="H1748"/>
      <c r="I1748"/>
      <c r="J1748"/>
      <c r="K1748"/>
      <c r="L1748"/>
    </row>
    <row r="1749" spans="1:12">
      <c r="A1749"/>
      <c r="B1749"/>
      <c r="C1749"/>
      <c r="D1749"/>
      <c r="E1749"/>
      <c r="F1749"/>
      <c r="G1749"/>
      <c r="H1749"/>
      <c r="I1749"/>
      <c r="J1749"/>
      <c r="K1749"/>
      <c r="L1749"/>
    </row>
    <row r="1750" spans="1:12">
      <c r="A1750"/>
      <c r="B1750"/>
      <c r="C1750"/>
      <c r="D1750"/>
      <c r="E1750"/>
      <c r="F1750"/>
      <c r="G1750"/>
      <c r="H1750"/>
      <c r="I1750"/>
      <c r="J1750"/>
      <c r="K1750"/>
      <c r="L1750"/>
    </row>
    <row r="1751" spans="1:12">
      <c r="A1751"/>
      <c r="B1751"/>
      <c r="C1751"/>
      <c r="D1751"/>
      <c r="E1751"/>
      <c r="F1751"/>
      <c r="G1751"/>
      <c r="H1751"/>
      <c r="I1751"/>
      <c r="J1751"/>
      <c r="K1751"/>
      <c r="L1751"/>
    </row>
    <row r="1752" spans="1:12">
      <c r="A1752"/>
      <c r="B1752"/>
      <c r="C1752"/>
      <c r="D1752"/>
      <c r="E1752"/>
      <c r="F1752"/>
      <c r="G1752"/>
      <c r="H1752"/>
      <c r="I1752"/>
      <c r="J1752"/>
      <c r="K1752"/>
      <c r="L1752"/>
    </row>
    <row r="1753" spans="1:12">
      <c r="A1753"/>
      <c r="B1753"/>
      <c r="C1753"/>
      <c r="D1753"/>
      <c r="E1753"/>
      <c r="F1753"/>
      <c r="G1753"/>
      <c r="H1753"/>
      <c r="I1753"/>
      <c r="J1753"/>
      <c r="K1753"/>
      <c r="L1753"/>
    </row>
    <row r="1754" spans="1:12">
      <c r="A1754"/>
      <c r="B1754"/>
      <c r="C1754"/>
      <c r="D1754"/>
      <c r="E1754"/>
      <c r="F1754"/>
      <c r="G1754"/>
      <c r="H1754"/>
      <c r="I1754"/>
      <c r="J1754"/>
      <c r="K1754"/>
      <c r="L1754"/>
    </row>
    <row r="1755" spans="1:12">
      <c r="A1755"/>
      <c r="B1755"/>
      <c r="C1755"/>
      <c r="D1755"/>
      <c r="E1755"/>
      <c r="F1755"/>
      <c r="G1755"/>
      <c r="H1755"/>
      <c r="I1755"/>
      <c r="J1755"/>
      <c r="K1755"/>
      <c r="L1755"/>
    </row>
    <row r="1756" spans="1:12">
      <c r="A1756"/>
      <c r="B1756"/>
      <c r="C1756"/>
      <c r="D1756"/>
      <c r="E1756"/>
      <c r="F1756"/>
      <c r="G1756"/>
      <c r="H1756"/>
      <c r="I1756"/>
      <c r="J1756"/>
      <c r="K1756"/>
      <c r="L1756"/>
    </row>
    <row r="1757" spans="1:12">
      <c r="A1757"/>
      <c r="B1757"/>
      <c r="C1757"/>
      <c r="D1757"/>
      <c r="E1757"/>
      <c r="F1757"/>
      <c r="G1757"/>
      <c r="H1757"/>
      <c r="I1757"/>
      <c r="J1757"/>
      <c r="K1757"/>
      <c r="L1757"/>
    </row>
    <row r="1758" spans="1:12">
      <c r="A1758"/>
      <c r="B1758"/>
      <c r="C1758"/>
      <c r="D1758"/>
      <c r="E1758"/>
      <c r="F1758"/>
      <c r="G1758"/>
      <c r="H1758"/>
      <c r="I1758"/>
      <c r="J1758"/>
      <c r="K1758"/>
      <c r="L1758"/>
    </row>
    <row r="1759" spans="1:12">
      <c r="A1759"/>
      <c r="B1759"/>
      <c r="C1759"/>
      <c r="D1759"/>
      <c r="E1759"/>
      <c r="F1759"/>
      <c r="G1759"/>
      <c r="H1759"/>
      <c r="I1759"/>
      <c r="J1759"/>
      <c r="K1759"/>
      <c r="L1759"/>
    </row>
    <row r="1760" spans="1:12">
      <c r="A1760"/>
      <c r="B1760"/>
      <c r="C1760"/>
      <c r="D1760"/>
      <c r="E1760"/>
      <c r="F1760"/>
      <c r="G1760"/>
      <c r="H1760"/>
      <c r="I1760"/>
      <c r="J1760"/>
      <c r="K1760"/>
      <c r="L1760"/>
    </row>
    <row r="1761" spans="1:12">
      <c r="A1761"/>
      <c r="B1761"/>
      <c r="C1761"/>
      <c r="D1761"/>
      <c r="E1761"/>
      <c r="F1761"/>
      <c r="G1761"/>
      <c r="H1761"/>
      <c r="I1761"/>
      <c r="J1761"/>
      <c r="K1761"/>
      <c r="L1761"/>
    </row>
    <row r="1762" spans="1:12">
      <c r="A1762"/>
      <c r="B1762"/>
      <c r="C1762"/>
      <c r="D1762"/>
      <c r="E1762"/>
      <c r="F1762"/>
      <c r="G1762"/>
      <c r="H1762"/>
      <c r="I1762"/>
      <c r="J1762"/>
      <c r="K1762"/>
      <c r="L1762"/>
    </row>
    <row r="1763" spans="1:12">
      <c r="A1763"/>
      <c r="B1763"/>
      <c r="C1763"/>
      <c r="D1763"/>
      <c r="E1763"/>
      <c r="F1763"/>
      <c r="G1763"/>
      <c r="H1763"/>
      <c r="I1763"/>
      <c r="J1763"/>
      <c r="K1763"/>
      <c r="L1763"/>
    </row>
    <row r="1764" spans="1:12">
      <c r="A1764"/>
      <c r="B1764"/>
      <c r="C1764"/>
      <c r="D1764"/>
      <c r="E1764"/>
      <c r="F1764"/>
      <c r="G1764"/>
      <c r="H1764"/>
      <c r="I1764"/>
      <c r="J1764"/>
      <c r="K1764"/>
      <c r="L1764"/>
    </row>
    <row r="1765" spans="1:12">
      <c r="A1765"/>
      <c r="B1765"/>
      <c r="C1765"/>
      <c r="D1765"/>
      <c r="E1765"/>
      <c r="F1765"/>
      <c r="G1765"/>
      <c r="H1765"/>
      <c r="I1765"/>
      <c r="J1765"/>
      <c r="K1765"/>
      <c r="L1765"/>
    </row>
    <row r="1766" spans="1:12">
      <c r="A1766"/>
      <c r="B1766"/>
      <c r="C1766"/>
      <c r="D1766"/>
      <c r="E1766"/>
      <c r="F1766"/>
      <c r="G1766"/>
      <c r="H1766"/>
      <c r="I1766"/>
      <c r="J1766"/>
      <c r="K1766"/>
      <c r="L1766"/>
    </row>
    <row r="1767" spans="1:12">
      <c r="A1767"/>
      <c r="B1767"/>
      <c r="C1767"/>
      <c r="D1767"/>
      <c r="E1767"/>
      <c r="F1767"/>
      <c r="G1767"/>
      <c r="H1767"/>
      <c r="I1767"/>
      <c r="J1767"/>
      <c r="K1767"/>
      <c r="L1767"/>
    </row>
    <row r="1768" spans="1:12">
      <c r="A1768"/>
      <c r="B1768"/>
      <c r="C1768"/>
      <c r="D1768"/>
      <c r="E1768"/>
      <c r="F1768"/>
      <c r="G1768"/>
      <c r="H1768"/>
      <c r="I1768"/>
      <c r="J1768"/>
      <c r="K1768"/>
      <c r="L1768"/>
    </row>
    <row r="1769" spans="1:12">
      <c r="A1769"/>
      <c r="B1769"/>
      <c r="C1769"/>
      <c r="D1769"/>
      <c r="E1769"/>
      <c r="F1769"/>
      <c r="G1769"/>
      <c r="H1769"/>
      <c r="I1769"/>
      <c r="J1769"/>
      <c r="K1769"/>
      <c r="L1769"/>
    </row>
    <row r="1770" spans="1:12">
      <c r="A1770"/>
      <c r="B1770"/>
      <c r="C1770"/>
      <c r="D1770"/>
      <c r="E1770"/>
      <c r="F1770"/>
      <c r="G1770"/>
      <c r="H1770"/>
      <c r="I1770"/>
      <c r="J1770"/>
      <c r="K1770"/>
      <c r="L1770"/>
    </row>
    <row r="1771" spans="1:12">
      <c r="A1771"/>
      <c r="B1771"/>
      <c r="C1771"/>
      <c r="D1771"/>
      <c r="E1771"/>
      <c r="F1771"/>
      <c r="G1771"/>
      <c r="H1771"/>
      <c r="I1771"/>
      <c r="J1771"/>
      <c r="K1771"/>
      <c r="L1771"/>
    </row>
    <row r="1772" spans="1:12">
      <c r="A1772"/>
      <c r="B1772"/>
      <c r="C1772"/>
      <c r="D1772"/>
      <c r="E1772"/>
      <c r="F1772"/>
      <c r="G1772"/>
      <c r="H1772"/>
      <c r="I1772"/>
      <c r="J1772"/>
      <c r="K1772"/>
      <c r="L1772"/>
    </row>
    <row r="1773" spans="1:12">
      <c r="A1773"/>
      <c r="B1773"/>
      <c r="C1773"/>
      <c r="D1773"/>
      <c r="E1773"/>
      <c r="F1773"/>
      <c r="G1773"/>
      <c r="H1773"/>
      <c r="I1773"/>
      <c r="J1773"/>
      <c r="K1773"/>
      <c r="L1773"/>
    </row>
    <row r="1774" spans="1:12">
      <c r="A1774"/>
      <c r="B1774"/>
      <c r="C1774"/>
      <c r="D1774"/>
      <c r="E1774"/>
      <c r="F1774"/>
      <c r="G1774"/>
      <c r="H1774"/>
      <c r="I1774"/>
      <c r="J1774"/>
      <c r="K1774"/>
      <c r="L1774"/>
    </row>
    <row r="1775" spans="1:12">
      <c r="A1775"/>
      <c r="B1775"/>
      <c r="C1775"/>
      <c r="D1775"/>
      <c r="E1775"/>
      <c r="F1775"/>
      <c r="G1775"/>
      <c r="H1775"/>
      <c r="I1775"/>
      <c r="J1775"/>
      <c r="K1775"/>
      <c r="L1775"/>
    </row>
    <row r="1776" spans="1:12">
      <c r="A1776"/>
      <c r="B1776"/>
      <c r="C1776"/>
      <c r="D1776"/>
      <c r="E1776"/>
      <c r="F1776"/>
      <c r="G1776"/>
      <c r="H1776"/>
      <c r="I1776"/>
      <c r="J1776"/>
      <c r="K1776"/>
      <c r="L1776"/>
    </row>
    <row r="1777" spans="1:12">
      <c r="A1777"/>
      <c r="B1777"/>
      <c r="C1777"/>
      <c r="D1777"/>
      <c r="E1777"/>
      <c r="F1777"/>
      <c r="G1777"/>
      <c r="H1777"/>
      <c r="I1777"/>
      <c r="J1777"/>
      <c r="K1777"/>
      <c r="L1777"/>
    </row>
    <row r="1778" spans="1:12">
      <c r="A1778"/>
      <c r="B1778"/>
      <c r="C1778"/>
      <c r="D1778"/>
      <c r="E1778"/>
      <c r="F1778"/>
      <c r="G1778"/>
      <c r="H1778"/>
      <c r="I1778"/>
      <c r="J1778"/>
      <c r="K1778"/>
      <c r="L1778"/>
    </row>
    <row r="1779" spans="1:12">
      <c r="A1779"/>
      <c r="B1779"/>
      <c r="C1779"/>
      <c r="D1779"/>
      <c r="E1779"/>
      <c r="F1779"/>
      <c r="G1779"/>
      <c r="H1779"/>
      <c r="I1779"/>
      <c r="J1779"/>
      <c r="K1779"/>
      <c r="L1779"/>
    </row>
    <row r="1780" spans="1:12">
      <c r="A1780"/>
      <c r="B1780"/>
      <c r="C1780"/>
      <c r="D1780"/>
      <c r="E1780"/>
      <c r="F1780"/>
      <c r="G1780"/>
      <c r="H1780"/>
      <c r="I1780"/>
      <c r="J1780"/>
      <c r="K1780"/>
      <c r="L1780"/>
    </row>
    <row r="1781" spans="1:12">
      <c r="A1781"/>
      <c r="B1781"/>
      <c r="C1781"/>
      <c r="D1781"/>
      <c r="E1781"/>
      <c r="F1781"/>
      <c r="G1781"/>
      <c r="H1781"/>
      <c r="I1781"/>
      <c r="J1781"/>
      <c r="K1781"/>
      <c r="L1781"/>
    </row>
    <row r="1782" spans="1:12">
      <c r="A1782"/>
      <c r="B1782"/>
      <c r="C1782"/>
      <c r="D1782"/>
      <c r="E1782"/>
      <c r="F1782"/>
      <c r="G1782"/>
      <c r="H1782"/>
      <c r="I1782"/>
      <c r="J1782"/>
      <c r="K1782"/>
      <c r="L1782"/>
    </row>
    <row r="1783" spans="1:12">
      <c r="A1783"/>
      <c r="B1783"/>
      <c r="C1783"/>
      <c r="D1783"/>
      <c r="E1783"/>
      <c r="F1783"/>
      <c r="G1783"/>
      <c r="H1783"/>
      <c r="I1783"/>
      <c r="J1783"/>
      <c r="K1783"/>
      <c r="L1783"/>
    </row>
    <row r="1784" spans="1:12">
      <c r="A1784"/>
      <c r="B1784"/>
      <c r="C1784"/>
      <c r="D1784"/>
      <c r="E1784"/>
      <c r="F1784"/>
      <c r="G1784"/>
      <c r="H1784"/>
      <c r="I1784"/>
      <c r="J1784"/>
      <c r="K1784"/>
      <c r="L1784"/>
    </row>
    <row r="1785" spans="1:12">
      <c r="A1785"/>
      <c r="B1785"/>
      <c r="C1785"/>
      <c r="D1785"/>
      <c r="E1785"/>
      <c r="F1785"/>
      <c r="G1785"/>
      <c r="H1785"/>
      <c r="I1785"/>
      <c r="J1785"/>
      <c r="K1785"/>
      <c r="L1785"/>
    </row>
    <row r="1786" spans="1:12">
      <c r="A1786"/>
      <c r="B1786"/>
      <c r="C1786"/>
      <c r="D1786"/>
      <c r="E1786"/>
      <c r="F1786"/>
      <c r="G1786"/>
      <c r="H1786"/>
      <c r="I1786"/>
      <c r="J1786"/>
      <c r="K1786"/>
      <c r="L1786"/>
    </row>
    <row r="1787" spans="1:12">
      <c r="A1787"/>
      <c r="B1787"/>
      <c r="C1787"/>
      <c r="D1787"/>
      <c r="E1787"/>
      <c r="F1787"/>
      <c r="G1787"/>
      <c r="H1787"/>
      <c r="I1787"/>
      <c r="J1787"/>
      <c r="K1787"/>
      <c r="L1787"/>
    </row>
    <row r="1788" spans="1:12">
      <c r="A1788"/>
      <c r="B1788"/>
      <c r="C1788"/>
      <c r="D1788"/>
      <c r="E1788"/>
      <c r="F1788"/>
      <c r="G1788"/>
      <c r="H1788"/>
      <c r="I1788"/>
      <c r="J1788"/>
      <c r="K1788"/>
      <c r="L1788"/>
    </row>
    <row r="1789" spans="1:12">
      <c r="A1789"/>
      <c r="B1789"/>
      <c r="C1789"/>
      <c r="D1789"/>
      <c r="E1789"/>
      <c r="F1789"/>
      <c r="G1789"/>
      <c r="H1789"/>
      <c r="I1789"/>
      <c r="J1789"/>
      <c r="K1789"/>
      <c r="L1789"/>
    </row>
    <row r="1790" spans="1:12">
      <c r="A1790"/>
      <c r="B1790"/>
      <c r="C1790"/>
      <c r="D1790"/>
      <c r="E1790"/>
      <c r="F1790"/>
      <c r="G1790"/>
      <c r="H1790"/>
      <c r="I1790"/>
      <c r="J1790"/>
      <c r="K1790"/>
      <c r="L1790"/>
    </row>
    <row r="1791" spans="1:12">
      <c r="A1791"/>
      <c r="B1791"/>
      <c r="C1791"/>
      <c r="D1791"/>
      <c r="E1791"/>
      <c r="F1791"/>
      <c r="G1791"/>
      <c r="H1791"/>
      <c r="I1791"/>
      <c r="J1791"/>
      <c r="K1791"/>
      <c r="L1791"/>
    </row>
    <row r="1792" spans="1:12">
      <c r="A1792"/>
      <c r="B1792"/>
      <c r="C1792"/>
      <c r="D1792"/>
      <c r="E1792"/>
      <c r="F1792"/>
      <c r="G1792"/>
      <c r="H1792"/>
      <c r="I1792"/>
      <c r="J1792"/>
      <c r="K1792"/>
      <c r="L1792"/>
    </row>
    <row r="1793" spans="1:12">
      <c r="A1793"/>
      <c r="B1793"/>
      <c r="C1793"/>
      <c r="D1793"/>
      <c r="E1793"/>
      <c r="F1793"/>
      <c r="G1793"/>
      <c r="H1793"/>
      <c r="I1793"/>
      <c r="J1793"/>
      <c r="K1793"/>
      <c r="L1793"/>
    </row>
    <row r="1794" spans="1:12">
      <c r="A1794"/>
      <c r="B1794"/>
      <c r="C1794"/>
      <c r="D1794"/>
      <c r="E1794"/>
      <c r="F1794"/>
      <c r="G1794"/>
      <c r="H1794"/>
      <c r="I1794"/>
      <c r="J1794"/>
      <c r="K1794"/>
      <c r="L1794"/>
    </row>
    <row r="1795" spans="1:12">
      <c r="A1795"/>
      <c r="B1795"/>
      <c r="C1795"/>
      <c r="D1795"/>
      <c r="E1795"/>
      <c r="F1795"/>
      <c r="G1795"/>
      <c r="H1795"/>
      <c r="I1795"/>
      <c r="J1795"/>
      <c r="K1795"/>
      <c r="L1795"/>
    </row>
    <row r="1796" spans="1:12">
      <c r="A1796"/>
      <c r="B1796"/>
      <c r="C1796"/>
      <c r="D1796"/>
      <c r="E1796"/>
      <c r="F1796"/>
      <c r="G1796"/>
      <c r="H1796"/>
      <c r="I1796"/>
      <c r="J1796"/>
      <c r="K1796"/>
      <c r="L1796"/>
    </row>
    <row r="1797" spans="1:12">
      <c r="A1797"/>
      <c r="B1797"/>
      <c r="C1797"/>
      <c r="D1797"/>
      <c r="E1797"/>
      <c r="F1797"/>
      <c r="G1797"/>
      <c r="H1797"/>
      <c r="I1797"/>
      <c r="J1797"/>
      <c r="K1797"/>
      <c r="L1797"/>
    </row>
    <row r="1798" spans="1:12">
      <c r="A1798"/>
      <c r="B1798"/>
      <c r="C1798"/>
      <c r="D1798"/>
      <c r="E1798"/>
      <c r="F1798"/>
      <c r="G1798"/>
      <c r="H1798"/>
      <c r="I1798"/>
      <c r="J1798"/>
      <c r="K1798"/>
      <c r="L1798"/>
    </row>
    <row r="1799" spans="1:12">
      <c r="A1799"/>
      <c r="B1799"/>
      <c r="C1799"/>
      <c r="D1799"/>
      <c r="E1799"/>
      <c r="F1799"/>
      <c r="G1799"/>
      <c r="H1799"/>
      <c r="I1799"/>
      <c r="J1799"/>
      <c r="K1799"/>
      <c r="L1799"/>
    </row>
    <row r="1800" spans="1:12">
      <c r="A1800"/>
      <c r="B1800"/>
      <c r="C1800"/>
      <c r="D1800"/>
      <c r="E1800"/>
      <c r="F1800"/>
      <c r="G1800"/>
      <c r="H1800"/>
      <c r="I1800"/>
      <c r="J1800"/>
      <c r="K1800"/>
      <c r="L1800"/>
    </row>
    <row r="1801" spans="1:12">
      <c r="A1801"/>
      <c r="B1801"/>
      <c r="C1801"/>
      <c r="D1801"/>
      <c r="E1801"/>
      <c r="F1801"/>
      <c r="G1801"/>
      <c r="H1801"/>
      <c r="I1801"/>
      <c r="J1801"/>
      <c r="K1801"/>
      <c r="L1801"/>
    </row>
    <row r="1802" spans="1:12">
      <c r="A1802"/>
      <c r="B1802"/>
      <c r="C1802"/>
      <c r="D1802"/>
      <c r="E1802"/>
      <c r="F1802"/>
      <c r="G1802"/>
      <c r="H1802"/>
      <c r="I1802"/>
      <c r="J1802"/>
      <c r="K1802"/>
      <c r="L1802"/>
    </row>
    <row r="1803" spans="1:12">
      <c r="A1803"/>
      <c r="B1803"/>
      <c r="C1803"/>
      <c r="D1803"/>
      <c r="E1803"/>
      <c r="F1803"/>
      <c r="G1803"/>
      <c r="H1803"/>
      <c r="I1803"/>
      <c r="J1803"/>
      <c r="K1803"/>
      <c r="L1803"/>
    </row>
    <row r="1804" spans="1:12">
      <c r="A1804"/>
      <c r="B1804"/>
      <c r="C1804"/>
      <c r="D1804"/>
      <c r="E1804"/>
      <c r="F1804"/>
      <c r="G1804"/>
      <c r="H1804"/>
      <c r="I1804"/>
      <c r="J1804"/>
      <c r="K1804"/>
      <c r="L1804"/>
    </row>
    <row r="1805" spans="1:12">
      <c r="A1805"/>
      <c r="B1805"/>
      <c r="C1805"/>
      <c r="D1805"/>
      <c r="E1805"/>
      <c r="F1805"/>
      <c r="G1805"/>
      <c r="H1805"/>
      <c r="I1805"/>
      <c r="J1805"/>
      <c r="K1805"/>
      <c r="L1805"/>
    </row>
    <row r="1806" spans="1:12">
      <c r="A1806"/>
      <c r="B1806"/>
      <c r="C1806"/>
      <c r="D1806"/>
      <c r="E1806"/>
      <c r="F1806"/>
      <c r="G1806"/>
      <c r="H1806"/>
      <c r="I1806"/>
      <c r="J1806"/>
      <c r="K1806"/>
      <c r="L1806"/>
    </row>
    <row r="1807" spans="1:12">
      <c r="A1807"/>
      <c r="B1807"/>
      <c r="C1807"/>
      <c r="D1807"/>
      <c r="E1807"/>
      <c r="F1807"/>
      <c r="G1807"/>
      <c r="H1807"/>
      <c r="I1807"/>
      <c r="J1807"/>
      <c r="K1807"/>
      <c r="L1807"/>
    </row>
    <row r="1808" spans="1:12">
      <c r="A1808"/>
      <c r="B1808"/>
      <c r="C1808"/>
      <c r="D1808"/>
      <c r="E1808"/>
      <c r="F1808"/>
      <c r="G1808"/>
      <c r="H1808"/>
      <c r="I1808"/>
      <c r="J1808"/>
      <c r="K1808"/>
      <c r="L1808"/>
    </row>
    <row r="1809" spans="1:12">
      <c r="A1809"/>
      <c r="B1809"/>
      <c r="C1809"/>
      <c r="D1809"/>
      <c r="E1809"/>
      <c r="F1809"/>
      <c r="G1809"/>
      <c r="H1809"/>
      <c r="I1809"/>
      <c r="J1809"/>
      <c r="K1809"/>
      <c r="L1809"/>
    </row>
    <row r="1810" spans="1:12">
      <c r="A1810"/>
      <c r="B1810"/>
      <c r="C1810"/>
      <c r="D1810"/>
      <c r="E1810"/>
      <c r="F1810"/>
      <c r="G1810"/>
      <c r="H1810"/>
      <c r="I1810"/>
      <c r="J1810"/>
      <c r="K1810"/>
      <c r="L1810"/>
    </row>
    <row r="1811" spans="1:12">
      <c r="A1811"/>
      <c r="B1811"/>
      <c r="C1811"/>
      <c r="D1811"/>
      <c r="E1811"/>
      <c r="F1811"/>
      <c r="G1811"/>
      <c r="H1811"/>
      <c r="I1811"/>
      <c r="J1811"/>
      <c r="K1811"/>
      <c r="L1811"/>
    </row>
    <row r="1812" spans="1:12">
      <c r="A1812"/>
      <c r="B1812"/>
      <c r="C1812"/>
      <c r="D1812"/>
      <c r="E1812"/>
      <c r="F1812"/>
      <c r="G1812"/>
      <c r="H1812"/>
      <c r="I1812"/>
      <c r="J1812"/>
      <c r="K1812"/>
      <c r="L1812"/>
    </row>
    <row r="1813" spans="1:12">
      <c r="A1813"/>
      <c r="B1813"/>
      <c r="C1813"/>
      <c r="D1813"/>
      <c r="E1813"/>
      <c r="F1813"/>
      <c r="G1813"/>
      <c r="H1813"/>
      <c r="I1813"/>
      <c r="J1813"/>
      <c r="K1813"/>
      <c r="L1813"/>
    </row>
    <row r="1814" spans="1:12">
      <c r="A1814"/>
      <c r="B1814"/>
      <c r="C1814"/>
      <c r="D1814"/>
      <c r="E1814"/>
      <c r="F1814"/>
      <c r="G1814"/>
      <c r="H1814"/>
      <c r="I1814"/>
      <c r="J1814"/>
      <c r="K1814"/>
      <c r="L1814"/>
    </row>
    <row r="1815" spans="1:12">
      <c r="A1815"/>
      <c r="B1815"/>
      <c r="C1815"/>
      <c r="D1815"/>
      <c r="E1815"/>
      <c r="F1815"/>
      <c r="G1815"/>
      <c r="H1815"/>
      <c r="I1815"/>
      <c r="J1815"/>
      <c r="K1815"/>
      <c r="L1815"/>
    </row>
    <row r="1816" spans="1:12">
      <c r="A1816"/>
      <c r="B1816"/>
      <c r="C1816"/>
      <c r="D1816"/>
      <c r="E1816"/>
      <c r="F1816"/>
      <c r="G1816"/>
      <c r="H1816"/>
      <c r="I1816"/>
      <c r="J1816"/>
      <c r="K1816"/>
      <c r="L1816"/>
    </row>
    <row r="1817" spans="1:12">
      <c r="A1817"/>
      <c r="B1817"/>
      <c r="C1817"/>
      <c r="D1817"/>
      <c r="E1817"/>
      <c r="F1817"/>
      <c r="G1817"/>
      <c r="H1817"/>
      <c r="I1817"/>
      <c r="J1817"/>
      <c r="K1817"/>
      <c r="L1817"/>
    </row>
    <row r="1818" spans="1:12">
      <c r="A1818"/>
      <c r="B1818"/>
      <c r="C1818"/>
      <c r="D1818"/>
      <c r="E1818"/>
      <c r="F1818"/>
      <c r="G1818"/>
      <c r="H1818"/>
      <c r="I1818"/>
      <c r="J1818"/>
      <c r="K1818"/>
      <c r="L1818"/>
    </row>
    <row r="1819" spans="1:12">
      <c r="A1819"/>
      <c r="B1819"/>
      <c r="C1819"/>
      <c r="D1819"/>
      <c r="E1819"/>
      <c r="F1819"/>
      <c r="G1819"/>
      <c r="H1819"/>
      <c r="I1819"/>
      <c r="J1819"/>
      <c r="K1819"/>
      <c r="L1819"/>
    </row>
    <row r="1820" spans="1:12">
      <c r="A1820"/>
      <c r="B1820"/>
      <c r="C1820"/>
      <c r="D1820"/>
      <c r="E1820"/>
      <c r="F1820"/>
      <c r="G1820"/>
      <c r="H1820"/>
      <c r="I1820"/>
      <c r="J1820"/>
      <c r="K1820"/>
      <c r="L1820"/>
    </row>
    <row r="1821" spans="1:12">
      <c r="A1821"/>
      <c r="B1821"/>
      <c r="C1821"/>
      <c r="D1821"/>
      <c r="E1821"/>
      <c r="F1821"/>
      <c r="G1821"/>
      <c r="H1821"/>
      <c r="I1821"/>
      <c r="J1821"/>
      <c r="K1821"/>
      <c r="L1821"/>
    </row>
    <row r="1822" spans="1:12">
      <c r="A1822"/>
      <c r="B1822"/>
      <c r="C1822"/>
      <c r="D1822"/>
      <c r="E1822"/>
      <c r="F1822"/>
      <c r="G1822"/>
      <c r="H1822"/>
      <c r="I1822"/>
      <c r="J1822"/>
      <c r="K1822"/>
      <c r="L1822"/>
    </row>
    <row r="1823" spans="1:12">
      <c r="A1823"/>
      <c r="B1823"/>
      <c r="C1823"/>
      <c r="D1823"/>
      <c r="E1823"/>
      <c r="F1823"/>
      <c r="G1823"/>
      <c r="H1823"/>
      <c r="I1823"/>
      <c r="J1823"/>
      <c r="K1823"/>
      <c r="L1823"/>
    </row>
    <row r="1824" spans="1:12">
      <c r="A1824"/>
      <c r="B1824"/>
      <c r="C1824"/>
      <c r="D1824"/>
      <c r="E1824"/>
      <c r="F1824"/>
      <c r="G1824"/>
      <c r="H1824"/>
      <c r="I1824"/>
      <c r="J1824"/>
      <c r="K1824"/>
      <c r="L1824"/>
    </row>
    <row r="1825" spans="1:12">
      <c r="A1825"/>
      <c r="B1825"/>
      <c r="C1825"/>
      <c r="D1825"/>
      <c r="E1825"/>
      <c r="F1825"/>
      <c r="G1825"/>
      <c r="H1825"/>
      <c r="I1825"/>
      <c r="J1825"/>
      <c r="K1825"/>
      <c r="L1825"/>
    </row>
    <row r="1826" spans="1:12">
      <c r="A1826"/>
      <c r="B1826"/>
      <c r="C1826"/>
      <c r="D1826"/>
      <c r="E1826"/>
      <c r="F1826"/>
      <c r="G1826"/>
      <c r="H1826"/>
      <c r="I1826"/>
      <c r="J1826"/>
      <c r="K1826"/>
      <c r="L1826"/>
    </row>
    <row r="1827" spans="1:12">
      <c r="A1827"/>
      <c r="B1827"/>
      <c r="C1827"/>
      <c r="D1827"/>
      <c r="E1827"/>
      <c r="F1827"/>
      <c r="G1827"/>
      <c r="H1827"/>
      <c r="I1827"/>
      <c r="J1827"/>
      <c r="K1827"/>
      <c r="L1827"/>
    </row>
    <row r="1828" spans="1:12">
      <c r="A1828"/>
      <c r="B1828"/>
      <c r="C1828"/>
      <c r="D1828"/>
      <c r="E1828"/>
      <c r="F1828"/>
      <c r="G1828"/>
      <c r="H1828"/>
      <c r="I1828"/>
      <c r="J1828"/>
      <c r="K1828"/>
      <c r="L1828"/>
    </row>
    <row r="1829" spans="1:12">
      <c r="A1829"/>
      <c r="B1829"/>
      <c r="C1829"/>
      <c r="D1829"/>
      <c r="E1829"/>
      <c r="F1829"/>
      <c r="G1829"/>
      <c r="H1829"/>
      <c r="I1829"/>
      <c r="J1829"/>
      <c r="K1829"/>
      <c r="L1829"/>
    </row>
    <row r="1830" spans="1:12">
      <c r="A1830"/>
      <c r="B1830"/>
      <c r="C1830"/>
      <c r="D1830"/>
      <c r="E1830"/>
      <c r="F1830"/>
      <c r="G1830"/>
      <c r="H1830"/>
      <c r="I1830"/>
      <c r="J1830"/>
      <c r="K1830"/>
      <c r="L1830"/>
    </row>
    <row r="1831" spans="1:12">
      <c r="A1831"/>
      <c r="B1831"/>
      <c r="C1831"/>
      <c r="D1831"/>
      <c r="E1831"/>
      <c r="F1831"/>
      <c r="G1831"/>
      <c r="H1831"/>
      <c r="I1831"/>
      <c r="J1831"/>
      <c r="K1831"/>
      <c r="L1831"/>
    </row>
    <row r="1832" spans="1:12">
      <c r="A1832"/>
      <c r="B1832"/>
      <c r="C1832"/>
      <c r="D1832"/>
      <c r="E1832"/>
      <c r="F1832"/>
      <c r="G1832"/>
      <c r="H1832"/>
      <c r="I1832"/>
      <c r="J1832"/>
      <c r="K1832"/>
      <c r="L1832"/>
    </row>
    <row r="1833" spans="1:12">
      <c r="A1833"/>
      <c r="B1833"/>
      <c r="C1833"/>
      <c r="D1833"/>
      <c r="E1833"/>
      <c r="F1833"/>
      <c r="G1833"/>
      <c r="H1833"/>
      <c r="I1833"/>
      <c r="J1833"/>
      <c r="K1833"/>
      <c r="L1833"/>
    </row>
    <row r="1834" spans="1:12">
      <c r="A1834"/>
      <c r="B1834"/>
      <c r="C1834"/>
      <c r="D1834"/>
      <c r="E1834"/>
      <c r="F1834"/>
      <c r="G1834"/>
      <c r="H1834"/>
      <c r="I1834"/>
      <c r="J1834"/>
      <c r="K1834"/>
      <c r="L1834"/>
    </row>
    <row r="1835" spans="1:12">
      <c r="A1835"/>
      <c r="B1835"/>
      <c r="C1835"/>
      <c r="D1835"/>
      <c r="E1835"/>
      <c r="F1835"/>
      <c r="G1835"/>
      <c r="H1835"/>
      <c r="I1835"/>
      <c r="J1835"/>
      <c r="K1835"/>
      <c r="L1835"/>
    </row>
    <row r="1836" spans="1:12">
      <c r="A1836"/>
      <c r="B1836"/>
      <c r="C1836"/>
      <c r="D1836"/>
      <c r="E1836"/>
      <c r="F1836"/>
      <c r="G1836"/>
      <c r="H1836"/>
      <c r="I1836"/>
      <c r="J1836"/>
      <c r="K1836"/>
      <c r="L1836"/>
    </row>
    <row r="1837" spans="1:12">
      <c r="A1837"/>
      <c r="B1837"/>
      <c r="C1837"/>
      <c r="D1837"/>
      <c r="E1837"/>
      <c r="F1837"/>
      <c r="G1837"/>
      <c r="H1837"/>
      <c r="I1837"/>
      <c r="J1837"/>
      <c r="K1837"/>
      <c r="L1837"/>
    </row>
    <row r="1838" spans="1:12">
      <c r="A1838"/>
      <c r="B1838"/>
      <c r="C1838"/>
      <c r="D1838"/>
      <c r="E1838"/>
      <c r="F1838"/>
      <c r="G1838"/>
      <c r="H1838"/>
      <c r="I1838"/>
      <c r="J1838"/>
      <c r="K1838"/>
      <c r="L1838"/>
    </row>
    <row r="1839" spans="1:12">
      <c r="A1839"/>
      <c r="B1839"/>
      <c r="C1839"/>
      <c r="D1839"/>
      <c r="E1839"/>
      <c r="F1839"/>
      <c r="G1839"/>
      <c r="H1839"/>
      <c r="I1839"/>
      <c r="J1839"/>
      <c r="K1839"/>
      <c r="L1839"/>
    </row>
    <row r="1840" spans="1:12">
      <c r="A1840"/>
      <c r="B1840"/>
      <c r="C1840"/>
      <c r="D1840"/>
      <c r="E1840"/>
      <c r="F1840"/>
      <c r="G1840"/>
      <c r="H1840"/>
      <c r="I1840"/>
      <c r="J1840"/>
      <c r="K1840"/>
      <c r="L1840"/>
    </row>
    <row r="1841" spans="1:12">
      <c r="A1841"/>
      <c r="B1841"/>
      <c r="C1841"/>
      <c r="D1841"/>
      <c r="E1841"/>
      <c r="F1841"/>
      <c r="G1841"/>
      <c r="H1841"/>
      <c r="I1841"/>
      <c r="J1841"/>
      <c r="K1841"/>
      <c r="L1841"/>
    </row>
    <row r="1842" spans="1:12">
      <c r="A1842"/>
      <c r="B1842"/>
      <c r="C1842"/>
      <c r="D1842"/>
      <c r="E1842"/>
      <c r="F1842"/>
      <c r="G1842"/>
      <c r="H1842"/>
      <c r="I1842"/>
      <c r="J1842"/>
      <c r="K1842"/>
      <c r="L1842"/>
    </row>
    <row r="1843" spans="1:12">
      <c r="A1843"/>
      <c r="B1843"/>
      <c r="C1843"/>
      <c r="D1843"/>
      <c r="E1843"/>
      <c r="F1843"/>
      <c r="G1843"/>
      <c r="H1843"/>
      <c r="I1843"/>
      <c r="J1843"/>
      <c r="K1843"/>
      <c r="L1843"/>
    </row>
    <row r="1844" spans="1:12">
      <c r="A1844"/>
      <c r="B1844"/>
      <c r="C1844"/>
      <c r="D1844"/>
      <c r="E1844"/>
      <c r="F1844"/>
      <c r="G1844"/>
      <c r="H1844"/>
      <c r="I1844"/>
      <c r="J1844"/>
      <c r="K1844"/>
      <c r="L1844"/>
    </row>
    <row r="1845" spans="1:12">
      <c r="A1845"/>
      <c r="B1845"/>
      <c r="C1845"/>
      <c r="D1845"/>
      <c r="E1845"/>
      <c r="F1845"/>
      <c r="G1845"/>
      <c r="H1845"/>
      <c r="I1845"/>
      <c r="J1845"/>
      <c r="K1845"/>
      <c r="L1845"/>
    </row>
    <row r="1846" spans="1:12">
      <c r="A1846"/>
      <c r="B1846"/>
      <c r="C1846"/>
      <c r="D1846"/>
      <c r="E1846"/>
      <c r="F1846"/>
      <c r="G1846"/>
      <c r="H1846"/>
      <c r="I1846"/>
      <c r="J1846"/>
      <c r="K1846"/>
      <c r="L1846"/>
    </row>
    <row r="1847" spans="1:12">
      <c r="A1847"/>
      <c r="B1847"/>
      <c r="C1847"/>
      <c r="D1847"/>
      <c r="E1847"/>
      <c r="F1847"/>
      <c r="G1847"/>
      <c r="H1847"/>
      <c r="I1847"/>
      <c r="J1847"/>
      <c r="K1847"/>
      <c r="L1847"/>
    </row>
    <row r="1848" spans="1:12">
      <c r="A1848"/>
      <c r="B1848"/>
      <c r="C1848"/>
      <c r="D1848"/>
      <c r="E1848"/>
      <c r="F1848"/>
      <c r="G1848"/>
      <c r="H1848"/>
      <c r="I1848"/>
      <c r="J1848"/>
      <c r="K1848"/>
      <c r="L1848"/>
    </row>
    <row r="1849" spans="1:12">
      <c r="A1849"/>
      <c r="B1849"/>
      <c r="C1849"/>
      <c r="D1849"/>
      <c r="E1849"/>
      <c r="F1849"/>
      <c r="G1849"/>
      <c r="H1849"/>
      <c r="I1849"/>
      <c r="J1849"/>
      <c r="K1849"/>
      <c r="L1849"/>
    </row>
    <row r="1850" spans="1:12">
      <c r="A1850"/>
      <c r="B1850"/>
      <c r="C1850"/>
      <c r="D1850"/>
      <c r="E1850"/>
      <c r="F1850"/>
      <c r="G1850"/>
      <c r="H1850"/>
      <c r="I1850"/>
      <c r="J1850"/>
      <c r="K1850"/>
      <c r="L1850"/>
    </row>
    <row r="1851" spans="1:12">
      <c r="A1851"/>
      <c r="B1851"/>
      <c r="C1851"/>
      <c r="D1851"/>
      <c r="E1851"/>
      <c r="F1851"/>
      <c r="G1851"/>
      <c r="H1851"/>
      <c r="I1851"/>
      <c r="J1851"/>
      <c r="K1851"/>
      <c r="L1851"/>
    </row>
    <row r="1852" spans="1:12">
      <c r="A1852"/>
      <c r="B1852"/>
      <c r="C1852"/>
      <c r="D1852"/>
      <c r="E1852"/>
      <c r="F1852"/>
      <c r="G1852"/>
      <c r="H1852"/>
      <c r="I1852"/>
      <c r="J1852"/>
      <c r="K1852"/>
      <c r="L1852"/>
    </row>
    <row r="1853" spans="1:12">
      <c r="A1853"/>
      <c r="B1853"/>
      <c r="C1853"/>
      <c r="D1853"/>
      <c r="E1853"/>
      <c r="F1853"/>
      <c r="G1853"/>
      <c r="H1853"/>
      <c r="I1853"/>
      <c r="J1853"/>
      <c r="K1853"/>
      <c r="L1853"/>
    </row>
    <row r="1854" spans="1:12">
      <c r="A1854"/>
      <c r="B1854"/>
      <c r="C1854"/>
      <c r="D1854"/>
      <c r="E1854"/>
      <c r="F1854"/>
      <c r="G1854"/>
      <c r="H1854"/>
      <c r="I1854"/>
      <c r="J1854"/>
      <c r="K1854"/>
      <c r="L1854"/>
    </row>
    <row r="1855" spans="1:12">
      <c r="A1855"/>
      <c r="B1855"/>
      <c r="C1855"/>
      <c r="D1855"/>
      <c r="E1855"/>
      <c r="F1855"/>
      <c r="G1855"/>
      <c r="H1855"/>
      <c r="I1855"/>
      <c r="J1855"/>
      <c r="K1855"/>
      <c r="L1855"/>
    </row>
    <row r="1856" spans="1:12">
      <c r="A1856"/>
      <c r="B1856"/>
      <c r="C1856"/>
      <c r="D1856"/>
      <c r="E1856"/>
      <c r="F1856"/>
      <c r="G1856"/>
      <c r="H1856"/>
      <c r="I1856"/>
      <c r="J1856"/>
      <c r="K1856"/>
      <c r="L1856"/>
    </row>
    <row r="1857" spans="1:12">
      <c r="A1857"/>
      <c r="B1857"/>
      <c r="C1857"/>
      <c r="D1857"/>
      <c r="E1857"/>
      <c r="F1857"/>
      <c r="G1857"/>
      <c r="H1857"/>
      <c r="I1857"/>
      <c r="J1857"/>
      <c r="K1857"/>
      <c r="L1857"/>
    </row>
    <row r="1858" spans="1:12">
      <c r="A1858"/>
      <c r="B1858"/>
      <c r="C1858"/>
      <c r="D1858"/>
      <c r="E1858"/>
      <c r="F1858"/>
      <c r="G1858"/>
      <c r="H1858"/>
      <c r="I1858"/>
      <c r="J1858"/>
      <c r="K1858"/>
      <c r="L1858"/>
    </row>
    <row r="1859" spans="1:12">
      <c r="A1859"/>
      <c r="B1859"/>
      <c r="C1859"/>
      <c r="D1859"/>
      <c r="E1859"/>
      <c r="F1859"/>
      <c r="G1859"/>
      <c r="H1859"/>
      <c r="I1859"/>
      <c r="J1859"/>
      <c r="K1859"/>
      <c r="L1859"/>
    </row>
    <row r="1860" spans="1:12">
      <c r="A1860"/>
      <c r="B1860"/>
      <c r="C1860"/>
      <c r="D1860"/>
      <c r="E1860"/>
      <c r="F1860"/>
      <c r="G1860"/>
      <c r="H1860"/>
      <c r="I1860"/>
      <c r="J1860"/>
      <c r="K1860"/>
      <c r="L1860"/>
    </row>
    <row r="1861" spans="1:12">
      <c r="A1861"/>
      <c r="B1861"/>
      <c r="C1861"/>
      <c r="D1861"/>
      <c r="E1861"/>
      <c r="F1861"/>
      <c r="G1861"/>
      <c r="H1861"/>
      <c r="I1861"/>
      <c r="J1861"/>
      <c r="K1861"/>
      <c r="L1861"/>
    </row>
    <row r="1862" spans="1:12">
      <c r="A1862"/>
      <c r="B1862"/>
      <c r="C1862"/>
      <c r="D1862"/>
      <c r="E1862"/>
      <c r="F1862"/>
      <c r="G1862"/>
      <c r="H1862"/>
      <c r="I1862"/>
      <c r="J1862"/>
      <c r="K1862"/>
      <c r="L1862"/>
    </row>
    <row r="1863" spans="1:12">
      <c r="A1863"/>
      <c r="B1863"/>
      <c r="C1863"/>
      <c r="D1863"/>
      <c r="E1863"/>
      <c r="F1863"/>
      <c r="G1863"/>
      <c r="H1863"/>
      <c r="I1863"/>
      <c r="J1863"/>
      <c r="K1863"/>
      <c r="L1863"/>
    </row>
    <row r="1864" spans="1:12">
      <c r="A1864"/>
      <c r="B1864"/>
      <c r="C1864"/>
      <c r="D1864"/>
      <c r="E1864"/>
      <c r="F1864"/>
      <c r="G1864"/>
      <c r="H1864"/>
      <c r="I1864"/>
      <c r="J1864"/>
      <c r="K1864"/>
      <c r="L1864"/>
    </row>
    <row r="1865" spans="1:12">
      <c r="A1865"/>
      <c r="B1865"/>
      <c r="C1865"/>
      <c r="D1865"/>
      <c r="E1865"/>
      <c r="F1865"/>
      <c r="G1865"/>
      <c r="H1865"/>
      <c r="I1865"/>
      <c r="J1865"/>
      <c r="K1865"/>
      <c r="L1865"/>
    </row>
    <row r="1866" spans="1:12">
      <c r="A1866"/>
      <c r="B1866"/>
      <c r="C1866"/>
      <c r="D1866"/>
      <c r="E1866"/>
      <c r="F1866"/>
      <c r="G1866"/>
      <c r="H1866"/>
      <c r="I1866"/>
      <c r="J1866"/>
      <c r="K1866"/>
      <c r="L1866"/>
    </row>
    <row r="1867" spans="1:12">
      <c r="A1867"/>
      <c r="B1867"/>
      <c r="C1867"/>
      <c r="D1867"/>
      <c r="E1867"/>
      <c r="F1867"/>
      <c r="G1867"/>
      <c r="H1867"/>
      <c r="I1867"/>
      <c r="J1867"/>
      <c r="K1867"/>
      <c r="L1867"/>
    </row>
    <row r="1868" spans="1:12">
      <c r="A1868"/>
      <c r="B1868"/>
      <c r="C1868"/>
      <c r="D1868"/>
      <c r="E1868"/>
      <c r="F1868"/>
      <c r="G1868"/>
      <c r="H1868"/>
      <c r="I1868"/>
      <c r="J1868"/>
      <c r="K1868"/>
      <c r="L1868"/>
    </row>
    <row r="1869" spans="1:12">
      <c r="A1869"/>
      <c r="B1869"/>
      <c r="C1869"/>
      <c r="D1869"/>
      <c r="E1869"/>
      <c r="F1869"/>
      <c r="G1869"/>
      <c r="H1869"/>
      <c r="I1869"/>
      <c r="J1869"/>
      <c r="K1869"/>
      <c r="L1869"/>
    </row>
    <row r="1870" spans="1:12">
      <c r="A1870"/>
      <c r="B1870"/>
      <c r="C1870"/>
      <c r="D1870"/>
      <c r="E1870"/>
      <c r="F1870"/>
      <c r="G1870"/>
      <c r="H1870"/>
      <c r="I1870"/>
      <c r="J1870"/>
      <c r="K1870"/>
      <c r="L1870"/>
    </row>
    <row r="1871" spans="1:12">
      <c r="A1871"/>
      <c r="B1871"/>
      <c r="C1871"/>
      <c r="D1871"/>
      <c r="E1871"/>
      <c r="F1871"/>
      <c r="G1871"/>
      <c r="H1871"/>
      <c r="I1871"/>
      <c r="J1871"/>
      <c r="K1871"/>
      <c r="L1871"/>
    </row>
    <row r="1872" spans="1:12">
      <c r="A1872"/>
      <c r="B1872"/>
      <c r="C1872"/>
      <c r="D1872"/>
      <c r="E1872"/>
      <c r="F1872"/>
      <c r="G1872"/>
      <c r="H1872"/>
      <c r="I1872"/>
      <c r="J1872"/>
      <c r="K1872"/>
      <c r="L1872"/>
    </row>
    <row r="1873" spans="1:12">
      <c r="A1873"/>
      <c r="B1873"/>
      <c r="C1873"/>
      <c r="D1873"/>
      <c r="E1873"/>
      <c r="F1873"/>
      <c r="G1873"/>
      <c r="H1873"/>
      <c r="I1873"/>
      <c r="J1873"/>
      <c r="K1873"/>
      <c r="L1873"/>
    </row>
    <row r="1874" spans="1:12">
      <c r="A1874"/>
      <c r="B1874"/>
      <c r="C1874"/>
      <c r="D1874"/>
      <c r="E1874"/>
      <c r="F1874"/>
      <c r="G1874"/>
      <c r="H1874"/>
      <c r="I1874"/>
      <c r="J1874"/>
      <c r="K1874"/>
      <c r="L1874"/>
    </row>
    <row r="1875" spans="1:12">
      <c r="A1875"/>
      <c r="B1875"/>
      <c r="C1875"/>
      <c r="D1875"/>
      <c r="E1875"/>
      <c r="F1875"/>
      <c r="G1875"/>
      <c r="H1875"/>
      <c r="I1875"/>
      <c r="J1875"/>
      <c r="K1875"/>
      <c r="L1875"/>
    </row>
    <row r="1876" spans="1:12">
      <c r="A1876"/>
      <c r="B1876"/>
      <c r="C1876"/>
      <c r="D1876"/>
      <c r="E1876"/>
      <c r="F1876"/>
      <c r="G1876"/>
      <c r="H1876"/>
      <c r="I1876"/>
      <c r="J1876"/>
      <c r="K1876"/>
      <c r="L1876"/>
    </row>
    <row r="1877" spans="1:12">
      <c r="A1877"/>
      <c r="B1877"/>
      <c r="C1877"/>
      <c r="D1877"/>
      <c r="E1877"/>
      <c r="F1877"/>
      <c r="G1877"/>
      <c r="H1877"/>
      <c r="I1877"/>
      <c r="J1877"/>
      <c r="K1877"/>
      <c r="L1877"/>
    </row>
    <row r="1878" spans="1:12">
      <c r="A1878"/>
      <c r="B1878"/>
      <c r="C1878"/>
      <c r="D1878"/>
      <c r="E1878"/>
      <c r="F1878"/>
      <c r="G1878"/>
      <c r="H1878"/>
      <c r="I1878"/>
      <c r="J1878"/>
      <c r="K1878"/>
      <c r="L1878"/>
    </row>
    <row r="1879" spans="1:12">
      <c r="A1879"/>
      <c r="B1879"/>
      <c r="C1879"/>
      <c r="D1879"/>
      <c r="E1879"/>
      <c r="F1879"/>
      <c r="G1879"/>
      <c r="H1879"/>
      <c r="I1879"/>
      <c r="J1879"/>
      <c r="K1879"/>
      <c r="L1879"/>
    </row>
    <row r="1880" spans="1:12">
      <c r="A1880"/>
      <c r="B1880"/>
      <c r="C1880"/>
      <c r="D1880"/>
      <c r="E1880"/>
      <c r="F1880"/>
      <c r="G1880"/>
      <c r="H1880"/>
      <c r="I1880"/>
      <c r="J1880"/>
      <c r="K1880"/>
      <c r="L1880"/>
    </row>
    <row r="1881" spans="1:12">
      <c r="A1881"/>
      <c r="B1881"/>
      <c r="C1881"/>
      <c r="D1881"/>
      <c r="E1881"/>
      <c r="F1881"/>
      <c r="G1881"/>
      <c r="H1881"/>
      <c r="I1881"/>
      <c r="J1881"/>
      <c r="K1881"/>
      <c r="L1881"/>
    </row>
    <row r="1882" spans="1:12">
      <c r="A1882"/>
      <c r="B1882"/>
      <c r="C1882"/>
      <c r="D1882"/>
      <c r="E1882"/>
      <c r="F1882"/>
      <c r="G1882"/>
      <c r="H1882"/>
      <c r="I1882"/>
      <c r="J1882"/>
      <c r="K1882"/>
      <c r="L1882"/>
    </row>
    <row r="1883" spans="1:12">
      <c r="A1883"/>
      <c r="B1883"/>
      <c r="C1883"/>
      <c r="D1883"/>
      <c r="E1883"/>
      <c r="F1883"/>
      <c r="G1883"/>
      <c r="H1883"/>
      <c r="I1883"/>
      <c r="J1883"/>
      <c r="K1883"/>
      <c r="L1883"/>
    </row>
    <row r="1884" spans="1:12">
      <c r="A1884"/>
      <c r="B1884"/>
      <c r="C1884"/>
      <c r="D1884"/>
      <c r="E1884"/>
      <c r="F1884"/>
      <c r="G1884"/>
      <c r="H1884"/>
      <c r="I1884"/>
      <c r="J1884"/>
      <c r="K1884"/>
      <c r="L1884"/>
    </row>
    <row r="1885" spans="1:12">
      <c r="A1885"/>
      <c r="B1885"/>
      <c r="C1885"/>
      <c r="D1885"/>
      <c r="E1885"/>
      <c r="F1885"/>
      <c r="G1885"/>
      <c r="H1885"/>
      <c r="I1885"/>
      <c r="J1885"/>
      <c r="K1885"/>
      <c r="L1885"/>
    </row>
    <row r="1886" spans="1:12">
      <c r="A1886"/>
      <c r="B1886"/>
      <c r="C1886"/>
      <c r="D1886"/>
      <c r="E1886"/>
      <c r="F1886"/>
      <c r="G1886"/>
      <c r="H1886"/>
      <c r="I1886"/>
      <c r="J1886"/>
      <c r="K1886"/>
      <c r="L1886"/>
    </row>
    <row r="1887" spans="1:12">
      <c r="A1887"/>
      <c r="B1887"/>
      <c r="C1887"/>
      <c r="D1887"/>
      <c r="E1887"/>
      <c r="F1887"/>
      <c r="G1887"/>
      <c r="H1887"/>
      <c r="I1887"/>
      <c r="J1887"/>
      <c r="K1887"/>
      <c r="L1887"/>
    </row>
    <row r="1888" spans="1:12">
      <c r="A1888"/>
      <c r="B1888"/>
      <c r="C1888"/>
      <c r="D1888"/>
      <c r="E1888"/>
      <c r="F1888"/>
      <c r="G1888"/>
      <c r="H1888"/>
      <c r="I1888"/>
      <c r="J1888"/>
      <c r="K1888"/>
      <c r="L1888"/>
    </row>
    <row r="1889" spans="1:12">
      <c r="A1889"/>
      <c r="B1889"/>
      <c r="C1889"/>
      <c r="D1889"/>
      <c r="E1889"/>
      <c r="F1889"/>
      <c r="G1889"/>
      <c r="H1889"/>
      <c r="I1889"/>
      <c r="J1889"/>
      <c r="K1889"/>
      <c r="L1889"/>
    </row>
    <row r="1890" spans="1:12">
      <c r="A1890"/>
      <c r="B1890"/>
      <c r="C1890"/>
      <c r="D1890"/>
      <c r="E1890"/>
      <c r="F1890"/>
      <c r="G1890"/>
      <c r="H1890"/>
      <c r="I1890"/>
      <c r="J1890"/>
      <c r="K1890"/>
      <c r="L1890"/>
    </row>
    <row r="1891" spans="1:12">
      <c r="A1891"/>
      <c r="B1891"/>
      <c r="C1891"/>
      <c r="D1891"/>
      <c r="E1891"/>
      <c r="F1891"/>
      <c r="G1891"/>
      <c r="H1891"/>
      <c r="I1891"/>
      <c r="J1891"/>
      <c r="K1891"/>
      <c r="L1891"/>
    </row>
    <row r="1892" spans="1:12">
      <c r="A1892"/>
      <c r="B1892"/>
      <c r="C1892"/>
      <c r="D1892"/>
      <c r="E1892"/>
      <c r="F1892"/>
      <c r="G1892"/>
      <c r="H1892"/>
      <c r="I1892"/>
      <c r="J1892"/>
      <c r="K1892"/>
      <c r="L1892"/>
    </row>
    <row r="1893" spans="1:12">
      <c r="A1893"/>
      <c r="B1893"/>
      <c r="C1893"/>
      <c r="D1893"/>
      <c r="E1893"/>
      <c r="F1893"/>
      <c r="G1893"/>
      <c r="H1893"/>
      <c r="I1893"/>
      <c r="J1893"/>
      <c r="K1893"/>
      <c r="L1893"/>
    </row>
    <row r="1894" spans="1:12">
      <c r="A1894"/>
      <c r="B1894"/>
      <c r="C1894"/>
      <c r="D1894"/>
      <c r="E1894"/>
      <c r="F1894"/>
      <c r="G1894"/>
      <c r="H1894"/>
      <c r="I1894"/>
      <c r="J1894"/>
      <c r="K1894"/>
      <c r="L1894"/>
    </row>
    <row r="1895" spans="1:12">
      <c r="A1895"/>
      <c r="B1895"/>
      <c r="C1895"/>
      <c r="D1895"/>
      <c r="E1895"/>
      <c r="F1895"/>
      <c r="G1895"/>
      <c r="H1895"/>
      <c r="I1895"/>
      <c r="J1895"/>
      <c r="K1895"/>
      <c r="L1895"/>
    </row>
    <row r="1896" spans="1:12">
      <c r="A1896"/>
      <c r="B1896"/>
      <c r="C1896"/>
      <c r="D1896"/>
      <c r="E1896"/>
      <c r="F1896"/>
      <c r="G1896"/>
      <c r="H1896"/>
      <c r="I1896"/>
      <c r="J1896"/>
      <c r="K1896"/>
      <c r="L1896"/>
    </row>
    <row r="1897" spans="1:12">
      <c r="A1897"/>
      <c r="B1897"/>
      <c r="C1897"/>
      <c r="D1897"/>
      <c r="E1897"/>
      <c r="F1897"/>
      <c r="G1897"/>
      <c r="H1897"/>
      <c r="I1897"/>
      <c r="J1897"/>
      <c r="K1897"/>
      <c r="L1897"/>
    </row>
    <row r="1898" spans="1:12">
      <c r="A1898"/>
      <c r="B1898"/>
      <c r="C1898"/>
      <c r="D1898"/>
      <c r="E1898"/>
      <c r="F1898"/>
      <c r="G1898"/>
      <c r="H1898"/>
      <c r="I1898"/>
      <c r="J1898"/>
      <c r="K1898"/>
      <c r="L1898"/>
    </row>
    <row r="1899" spans="1:12">
      <c r="A1899"/>
      <c r="B1899"/>
      <c r="C1899"/>
      <c r="D1899"/>
      <c r="E1899"/>
      <c r="F1899"/>
      <c r="G1899"/>
      <c r="H1899"/>
      <c r="I1899"/>
      <c r="J1899"/>
      <c r="K1899"/>
      <c r="L1899"/>
    </row>
    <row r="1900" spans="1:12">
      <c r="A1900"/>
      <c r="B1900"/>
      <c r="C1900"/>
      <c r="D1900"/>
      <c r="E1900"/>
      <c r="F1900"/>
      <c r="G1900"/>
      <c r="H1900"/>
      <c r="I1900"/>
      <c r="J1900"/>
      <c r="K1900"/>
      <c r="L1900"/>
    </row>
    <row r="1901" spans="1:12">
      <c r="A1901"/>
      <c r="B1901"/>
      <c r="C1901"/>
      <c r="D1901"/>
      <c r="E1901"/>
      <c r="F1901"/>
      <c r="G1901"/>
      <c r="H1901"/>
      <c r="I1901"/>
      <c r="J1901"/>
      <c r="K1901"/>
      <c r="L1901"/>
    </row>
    <row r="1902" spans="1:12">
      <c r="A1902"/>
      <c r="B1902"/>
      <c r="C1902"/>
      <c r="D1902"/>
      <c r="E1902"/>
      <c r="F1902"/>
      <c r="G1902"/>
      <c r="H1902"/>
      <c r="I1902"/>
      <c r="J1902"/>
      <c r="K1902"/>
      <c r="L1902"/>
    </row>
    <row r="1903" spans="1:12">
      <c r="A1903"/>
      <c r="B1903"/>
      <c r="C1903"/>
      <c r="D1903"/>
      <c r="E1903"/>
      <c r="F1903"/>
      <c r="G1903"/>
      <c r="H1903"/>
      <c r="I1903"/>
      <c r="J1903"/>
      <c r="K1903"/>
      <c r="L1903"/>
    </row>
    <row r="1904" spans="1:12">
      <c r="A1904"/>
      <c r="B1904"/>
      <c r="C1904"/>
      <c r="D1904"/>
      <c r="E1904"/>
      <c r="F1904"/>
      <c r="G1904"/>
      <c r="H1904"/>
      <c r="I1904"/>
      <c r="J1904"/>
      <c r="K1904"/>
      <c r="L1904"/>
    </row>
    <row r="1905" spans="1:12">
      <c r="A1905"/>
      <c r="B1905"/>
      <c r="C1905"/>
      <c r="D1905"/>
      <c r="E1905"/>
      <c r="F1905"/>
      <c r="G1905"/>
      <c r="H1905"/>
      <c r="I1905"/>
      <c r="J1905"/>
      <c r="K1905"/>
      <c r="L1905"/>
    </row>
    <row r="1906" spans="1:12">
      <c r="A1906"/>
      <c r="B1906"/>
      <c r="C1906"/>
      <c r="D1906"/>
      <c r="E1906"/>
      <c r="F1906"/>
      <c r="G1906"/>
      <c r="H1906"/>
      <c r="I1906"/>
      <c r="J1906"/>
      <c r="K1906"/>
      <c r="L1906"/>
    </row>
    <row r="1907" spans="1:12">
      <c r="A1907"/>
      <c r="B1907"/>
      <c r="C1907"/>
      <c r="D1907"/>
      <c r="E1907"/>
      <c r="F1907"/>
      <c r="G1907"/>
      <c r="H1907"/>
      <c r="I1907"/>
      <c r="J1907"/>
      <c r="K1907"/>
      <c r="L1907"/>
    </row>
    <row r="1908" spans="1:12">
      <c r="A1908"/>
      <c r="B1908"/>
      <c r="C1908"/>
      <c r="D1908"/>
      <c r="E1908"/>
      <c r="F1908"/>
      <c r="G1908"/>
      <c r="H1908"/>
      <c r="I1908"/>
      <c r="J1908"/>
      <c r="K1908"/>
      <c r="L1908"/>
    </row>
    <row r="1909" spans="1:12">
      <c r="A1909"/>
      <c r="B1909"/>
      <c r="C1909"/>
      <c r="D1909"/>
      <c r="E1909"/>
      <c r="F1909"/>
      <c r="G1909"/>
      <c r="H1909"/>
      <c r="I1909"/>
      <c r="J1909"/>
      <c r="K1909"/>
      <c r="L1909"/>
    </row>
    <row r="1910" spans="1:12">
      <c r="A1910"/>
      <c r="B1910"/>
      <c r="C1910"/>
      <c r="D1910"/>
      <c r="E1910"/>
      <c r="F1910"/>
      <c r="G1910"/>
      <c r="H1910"/>
      <c r="I1910"/>
      <c r="J1910"/>
      <c r="K1910"/>
      <c r="L1910"/>
    </row>
    <row r="1911" spans="1:12">
      <c r="A1911"/>
      <c r="B1911"/>
      <c r="C1911"/>
      <c r="D1911"/>
      <c r="E1911"/>
      <c r="F1911"/>
      <c r="G1911"/>
      <c r="H1911"/>
      <c r="I1911"/>
      <c r="J1911"/>
      <c r="K1911"/>
      <c r="L1911"/>
    </row>
    <row r="1912" spans="1:12">
      <c r="A1912"/>
      <c r="B1912"/>
      <c r="C1912"/>
      <c r="D1912"/>
      <c r="E1912"/>
      <c r="F1912"/>
      <c r="G1912"/>
      <c r="H1912"/>
      <c r="I1912"/>
      <c r="J1912"/>
      <c r="K1912"/>
      <c r="L1912"/>
    </row>
    <row r="1913" spans="1:12">
      <c r="A1913"/>
      <c r="B1913"/>
      <c r="C1913"/>
      <c r="D1913"/>
      <c r="E1913"/>
      <c r="F1913"/>
      <c r="G1913"/>
      <c r="H1913"/>
      <c r="I1913"/>
      <c r="J1913"/>
      <c r="K1913"/>
      <c r="L1913"/>
    </row>
    <row r="1914" spans="1:12">
      <c r="A1914"/>
      <c r="B1914"/>
      <c r="C1914"/>
      <c r="D1914"/>
      <c r="E1914"/>
      <c r="F1914"/>
      <c r="G1914"/>
      <c r="H1914"/>
      <c r="I1914"/>
      <c r="J1914"/>
      <c r="K1914"/>
      <c r="L1914"/>
    </row>
    <row r="1915" spans="1:12">
      <c r="A1915"/>
      <c r="B1915"/>
      <c r="C1915"/>
      <c r="D1915"/>
      <c r="E1915"/>
      <c r="F1915"/>
      <c r="G1915"/>
      <c r="H1915"/>
      <c r="I1915"/>
      <c r="J1915"/>
      <c r="K1915"/>
      <c r="L1915"/>
    </row>
    <row r="1916" spans="1:12">
      <c r="A1916"/>
      <c r="B1916"/>
      <c r="C1916"/>
      <c r="D1916"/>
      <c r="E1916"/>
      <c r="F1916"/>
      <c r="G1916"/>
      <c r="H1916"/>
      <c r="I1916"/>
      <c r="J1916"/>
      <c r="K1916"/>
      <c r="L1916"/>
    </row>
    <row r="1917" spans="1:12">
      <c r="A1917"/>
      <c r="B1917"/>
      <c r="C1917"/>
      <c r="D1917"/>
      <c r="E1917"/>
      <c r="F1917"/>
      <c r="G1917"/>
      <c r="H1917"/>
      <c r="I1917"/>
      <c r="J1917"/>
      <c r="K1917"/>
      <c r="L1917"/>
    </row>
    <row r="1918" spans="1:12">
      <c r="A1918"/>
      <c r="B1918"/>
      <c r="C1918"/>
      <c r="D1918"/>
      <c r="E1918"/>
      <c r="F1918"/>
      <c r="G1918"/>
      <c r="H1918"/>
      <c r="I1918"/>
      <c r="J1918"/>
      <c r="K1918"/>
      <c r="L1918"/>
    </row>
    <row r="1919" spans="1:12">
      <c r="A1919"/>
      <c r="B1919"/>
      <c r="C1919"/>
      <c r="D1919"/>
      <c r="E1919"/>
      <c r="F1919"/>
      <c r="G1919"/>
      <c r="H1919"/>
      <c r="I1919"/>
      <c r="J1919"/>
      <c r="K1919"/>
      <c r="L1919"/>
    </row>
    <row r="1920" spans="1:12">
      <c r="A1920"/>
      <c r="B1920"/>
      <c r="C1920"/>
      <c r="D1920"/>
      <c r="E1920"/>
      <c r="F1920"/>
      <c r="G1920"/>
      <c r="H1920"/>
      <c r="I1920"/>
      <c r="J1920"/>
      <c r="K1920"/>
      <c r="L1920"/>
    </row>
    <row r="1921" spans="1:12">
      <c r="A1921"/>
      <c r="B1921"/>
      <c r="C1921"/>
      <c r="D1921"/>
      <c r="E1921"/>
      <c r="F1921"/>
      <c r="G1921"/>
      <c r="H1921"/>
      <c r="I1921"/>
      <c r="J1921"/>
      <c r="K1921"/>
      <c r="L1921"/>
    </row>
    <row r="1922" spans="1:12">
      <c r="A1922"/>
      <c r="B1922"/>
      <c r="C1922"/>
      <c r="D1922"/>
      <c r="E1922"/>
      <c r="F1922"/>
      <c r="G1922"/>
      <c r="H1922"/>
      <c r="I1922"/>
      <c r="J1922"/>
      <c r="K1922"/>
      <c r="L1922"/>
    </row>
    <row r="1923" spans="1:12">
      <c r="A1923"/>
      <c r="B1923"/>
      <c r="C1923"/>
      <c r="D1923"/>
      <c r="E1923"/>
      <c r="F1923"/>
      <c r="G1923"/>
      <c r="H1923"/>
      <c r="I1923"/>
      <c r="J1923"/>
      <c r="K1923"/>
      <c r="L1923"/>
    </row>
    <row r="1924" spans="1:12">
      <c r="A1924"/>
      <c r="B1924"/>
      <c r="C1924"/>
      <c r="D1924"/>
      <c r="E1924"/>
      <c r="F1924"/>
      <c r="G1924"/>
      <c r="H1924"/>
      <c r="I1924"/>
      <c r="J1924"/>
      <c r="K1924"/>
      <c r="L1924"/>
    </row>
    <row r="1925" spans="1:12">
      <c r="A1925"/>
      <c r="B1925"/>
      <c r="C1925"/>
      <c r="D1925"/>
      <c r="E1925"/>
      <c r="F1925"/>
      <c r="G1925"/>
      <c r="H1925"/>
      <c r="I1925"/>
      <c r="J1925"/>
      <c r="K1925"/>
      <c r="L1925"/>
    </row>
    <row r="1926" spans="1:12">
      <c r="A1926"/>
      <c r="B1926"/>
      <c r="C1926"/>
      <c r="D1926"/>
      <c r="E1926"/>
      <c r="F1926"/>
      <c r="G1926"/>
      <c r="H1926"/>
      <c r="I1926"/>
      <c r="J1926"/>
      <c r="K1926"/>
      <c r="L1926"/>
    </row>
    <row r="1927" spans="1:12">
      <c r="A1927"/>
      <c r="B1927"/>
      <c r="C1927"/>
      <c r="D1927"/>
      <c r="E1927"/>
      <c r="F1927"/>
      <c r="G1927"/>
      <c r="H1927"/>
      <c r="I1927"/>
      <c r="J1927"/>
      <c r="K1927"/>
      <c r="L1927"/>
    </row>
    <row r="1928" spans="1:12">
      <c r="A1928"/>
      <c r="B1928"/>
      <c r="C1928"/>
      <c r="D1928"/>
      <c r="E1928"/>
      <c r="F1928"/>
      <c r="G1928"/>
      <c r="H1928"/>
      <c r="I1928"/>
      <c r="J1928"/>
      <c r="K1928"/>
      <c r="L1928"/>
    </row>
    <row r="1929" spans="1:12">
      <c r="A1929"/>
      <c r="B1929"/>
      <c r="C1929"/>
      <c r="D1929"/>
      <c r="E1929"/>
      <c r="F1929"/>
      <c r="G1929"/>
      <c r="H1929"/>
      <c r="I1929"/>
      <c r="J1929"/>
      <c r="K1929"/>
      <c r="L1929"/>
    </row>
    <row r="1930" spans="1:12">
      <c r="A1930"/>
      <c r="B1930"/>
      <c r="C1930"/>
      <c r="D1930"/>
      <c r="E1930"/>
      <c r="F1930"/>
      <c r="G1930"/>
      <c r="H1930"/>
      <c r="I1930"/>
      <c r="J1930"/>
      <c r="K1930"/>
      <c r="L1930"/>
    </row>
    <row r="1931" spans="1:12">
      <c r="A1931"/>
      <c r="B1931"/>
      <c r="C1931"/>
      <c r="D1931"/>
      <c r="E1931"/>
      <c r="F1931"/>
      <c r="G1931"/>
      <c r="H1931"/>
      <c r="I1931"/>
      <c r="J1931"/>
      <c r="K1931"/>
      <c r="L1931"/>
    </row>
    <row r="1932" spans="1:12">
      <c r="A1932"/>
      <c r="B1932"/>
      <c r="C1932"/>
      <c r="D1932"/>
      <c r="E1932"/>
      <c r="F1932"/>
      <c r="G1932"/>
      <c r="H1932"/>
      <c r="I1932"/>
      <c r="J1932"/>
      <c r="K1932"/>
      <c r="L1932"/>
    </row>
    <row r="1933" spans="1:12">
      <c r="A1933"/>
      <c r="B1933"/>
      <c r="C1933"/>
      <c r="D1933"/>
      <c r="E1933"/>
      <c r="F1933"/>
      <c r="G1933"/>
      <c r="H1933"/>
      <c r="I1933"/>
      <c r="J1933"/>
      <c r="K1933"/>
      <c r="L1933"/>
    </row>
    <row r="1934" spans="1:12">
      <c r="A1934"/>
      <c r="B1934"/>
      <c r="C1934"/>
      <c r="D1934"/>
      <c r="E1934"/>
      <c r="F1934"/>
      <c r="G1934"/>
      <c r="H1934"/>
      <c r="I1934"/>
      <c r="J1934"/>
      <c r="K1934"/>
      <c r="L1934"/>
    </row>
    <row r="1935" spans="1:12">
      <c r="A1935"/>
      <c r="B1935"/>
      <c r="C1935"/>
      <c r="D1935"/>
      <c r="E1935"/>
      <c r="F1935"/>
      <c r="G1935"/>
      <c r="H1935"/>
      <c r="I1935"/>
      <c r="J1935"/>
      <c r="K1935"/>
      <c r="L1935"/>
    </row>
    <row r="1936" spans="1:12">
      <c r="A1936"/>
      <c r="B1936"/>
      <c r="C1936"/>
      <c r="D1936"/>
      <c r="E1936"/>
      <c r="F1936"/>
      <c r="G1936"/>
      <c r="H1936"/>
      <c r="I1936"/>
      <c r="J1936"/>
      <c r="K1936"/>
      <c r="L1936"/>
    </row>
    <row r="1937" spans="1:12">
      <c r="A1937"/>
      <c r="B1937"/>
      <c r="C1937"/>
      <c r="D1937"/>
      <c r="E1937"/>
      <c r="F1937"/>
      <c r="G1937"/>
      <c r="H1937"/>
      <c r="I1937"/>
      <c r="J1937"/>
      <c r="K1937"/>
      <c r="L1937"/>
    </row>
    <row r="1938" spans="1:12">
      <c r="A1938"/>
      <c r="B1938"/>
      <c r="C1938"/>
      <c r="D1938"/>
      <c r="E1938"/>
      <c r="F1938"/>
      <c r="G1938"/>
      <c r="H1938"/>
      <c r="I1938"/>
      <c r="J1938"/>
      <c r="K1938"/>
      <c r="L1938"/>
    </row>
    <row r="1939" spans="1:12">
      <c r="A1939"/>
      <c r="B1939"/>
      <c r="C1939"/>
      <c r="D1939"/>
      <c r="E1939"/>
      <c r="F1939"/>
      <c r="G1939"/>
      <c r="H1939"/>
      <c r="I1939"/>
      <c r="J1939"/>
      <c r="K1939"/>
      <c r="L1939"/>
    </row>
    <row r="1940" spans="1:12">
      <c r="A1940"/>
      <c r="B1940"/>
      <c r="C1940"/>
      <c r="D1940"/>
      <c r="E1940"/>
      <c r="F1940"/>
      <c r="G1940"/>
      <c r="H1940"/>
      <c r="I1940"/>
      <c r="J1940"/>
      <c r="K1940"/>
      <c r="L1940"/>
    </row>
    <row r="1941" spans="1:12">
      <c r="A1941"/>
      <c r="B1941"/>
      <c r="C1941"/>
      <c r="D1941"/>
      <c r="E1941"/>
      <c r="F1941"/>
      <c r="G1941"/>
      <c r="H1941"/>
      <c r="I1941"/>
      <c r="J1941"/>
      <c r="K1941"/>
      <c r="L1941"/>
    </row>
    <row r="1942" spans="1:12">
      <c r="A1942"/>
      <c r="B1942"/>
      <c r="C1942"/>
      <c r="D1942"/>
      <c r="E1942"/>
      <c r="F1942"/>
      <c r="G1942"/>
      <c r="H1942"/>
      <c r="I1942"/>
      <c r="J1942"/>
      <c r="K1942"/>
      <c r="L1942"/>
    </row>
    <row r="1943" spans="1:12">
      <c r="A1943"/>
      <c r="B1943"/>
      <c r="C1943"/>
      <c r="D1943"/>
      <c r="E1943"/>
      <c r="F1943"/>
      <c r="G1943"/>
      <c r="H1943"/>
      <c r="I1943"/>
      <c r="J1943"/>
      <c r="K1943"/>
      <c r="L1943"/>
    </row>
    <row r="1944" spans="1:12">
      <c r="A1944"/>
      <c r="B1944"/>
      <c r="C1944"/>
      <c r="D1944"/>
      <c r="E1944"/>
      <c r="F1944"/>
      <c r="G1944"/>
      <c r="H1944"/>
      <c r="I1944"/>
      <c r="J1944"/>
      <c r="K1944"/>
      <c r="L1944"/>
    </row>
    <row r="1945" spans="1:12">
      <c r="A1945"/>
      <c r="B1945"/>
      <c r="C1945"/>
      <c r="D1945"/>
      <c r="E1945"/>
      <c r="F1945"/>
      <c r="G1945"/>
      <c r="H1945"/>
      <c r="I1945"/>
      <c r="J1945"/>
      <c r="K1945"/>
      <c r="L1945"/>
    </row>
    <row r="1946" spans="1:12">
      <c r="A1946"/>
      <c r="B1946"/>
      <c r="C1946"/>
      <c r="D1946"/>
      <c r="E1946"/>
      <c r="F1946"/>
      <c r="G1946"/>
      <c r="H1946"/>
      <c r="I1946"/>
      <c r="J1946"/>
      <c r="K1946"/>
      <c r="L1946"/>
    </row>
    <row r="1947" spans="1:12">
      <c r="A1947"/>
      <c r="B1947"/>
      <c r="C1947"/>
      <c r="D1947"/>
      <c r="E1947"/>
      <c r="F1947"/>
      <c r="G1947"/>
      <c r="H1947"/>
      <c r="I1947"/>
      <c r="J1947"/>
      <c r="K1947"/>
      <c r="L1947"/>
    </row>
    <row r="1948" spans="1:12">
      <c r="A1948"/>
      <c r="B1948"/>
      <c r="C1948"/>
      <c r="D1948"/>
      <c r="E1948"/>
      <c r="F1948"/>
      <c r="G1948"/>
      <c r="H1948"/>
      <c r="I1948"/>
      <c r="J1948"/>
      <c r="K1948"/>
      <c r="L1948"/>
    </row>
    <row r="1949" spans="1:12">
      <c r="A1949"/>
      <c r="B1949"/>
      <c r="C1949"/>
      <c r="D1949"/>
      <c r="E1949"/>
      <c r="F1949"/>
      <c r="G1949"/>
      <c r="H1949"/>
      <c r="I1949"/>
      <c r="J1949"/>
      <c r="K1949"/>
      <c r="L1949"/>
    </row>
    <row r="1950" spans="1:12">
      <c r="A1950"/>
      <c r="B1950"/>
      <c r="C1950"/>
      <c r="D1950"/>
      <c r="E1950"/>
      <c r="F1950"/>
      <c r="G1950"/>
      <c r="H1950"/>
      <c r="I1950"/>
      <c r="J1950"/>
      <c r="K1950"/>
      <c r="L1950"/>
    </row>
    <row r="1951" spans="1:12">
      <c r="A1951"/>
      <c r="B1951"/>
      <c r="C1951"/>
      <c r="D1951"/>
      <c r="E1951"/>
      <c r="F1951"/>
      <c r="G1951"/>
      <c r="H1951"/>
      <c r="I1951"/>
      <c r="J1951"/>
      <c r="K1951"/>
      <c r="L1951"/>
    </row>
    <row r="1952" spans="1:12">
      <c r="A1952"/>
      <c r="B1952"/>
      <c r="C1952"/>
      <c r="D1952"/>
      <c r="E1952"/>
      <c r="F1952"/>
      <c r="G1952"/>
      <c r="H1952"/>
      <c r="I1952"/>
      <c r="J1952"/>
      <c r="K1952"/>
      <c r="L1952"/>
    </row>
    <row r="1953" spans="1:12">
      <c r="A1953"/>
      <c r="B1953"/>
      <c r="C1953"/>
      <c r="D1953"/>
      <c r="E1953"/>
      <c r="F1953"/>
      <c r="G1953"/>
      <c r="H1953"/>
      <c r="I1953"/>
      <c r="J1953"/>
      <c r="K1953"/>
      <c r="L1953"/>
    </row>
    <row r="1954" spans="1:12">
      <c r="A1954"/>
      <c r="B1954"/>
      <c r="C1954"/>
      <c r="D1954"/>
      <c r="E1954"/>
      <c r="F1954"/>
      <c r="G1954"/>
      <c r="H1954"/>
      <c r="I1954"/>
      <c r="J1954"/>
      <c r="K1954"/>
      <c r="L1954"/>
    </row>
    <row r="1955" spans="1:12">
      <c r="A1955"/>
      <c r="B1955"/>
      <c r="C1955"/>
      <c r="D1955"/>
      <c r="E1955"/>
      <c r="F1955"/>
      <c r="G1955"/>
      <c r="H1955"/>
      <c r="I1955"/>
      <c r="J1955"/>
      <c r="K1955"/>
      <c r="L1955"/>
    </row>
    <row r="1956" spans="1:12">
      <c r="A1956"/>
      <c r="B1956"/>
      <c r="C1956"/>
      <c r="D1956"/>
      <c r="E1956"/>
      <c r="F1956"/>
      <c r="G1956"/>
      <c r="H1956"/>
      <c r="I1956"/>
      <c r="J1956"/>
      <c r="K1956"/>
      <c r="L1956"/>
    </row>
    <row r="1957" spans="1:12">
      <c r="A1957"/>
      <c r="B1957"/>
      <c r="C1957"/>
      <c r="D1957"/>
      <c r="E1957"/>
      <c r="F1957"/>
      <c r="G1957"/>
      <c r="H1957"/>
      <c r="I1957"/>
      <c r="J1957"/>
      <c r="K1957"/>
      <c r="L1957"/>
    </row>
    <row r="1958" spans="1:12">
      <c r="A1958"/>
      <c r="B1958"/>
      <c r="C1958"/>
      <c r="D1958"/>
      <c r="E1958"/>
      <c r="F1958"/>
      <c r="G1958"/>
      <c r="H1958"/>
      <c r="I1958"/>
      <c r="J1958"/>
      <c r="K1958"/>
      <c r="L1958"/>
    </row>
    <row r="1959" spans="1:12">
      <c r="A1959"/>
      <c r="B1959"/>
      <c r="C1959"/>
      <c r="D1959"/>
      <c r="E1959"/>
      <c r="F1959"/>
      <c r="G1959"/>
      <c r="H1959"/>
      <c r="I1959"/>
      <c r="J1959"/>
      <c r="K1959"/>
      <c r="L1959"/>
    </row>
    <row r="1960" spans="1:12">
      <c r="A1960"/>
      <c r="B1960"/>
      <c r="C1960"/>
      <c r="D1960"/>
      <c r="E1960"/>
      <c r="F1960"/>
      <c r="G1960"/>
      <c r="H1960"/>
      <c r="I1960"/>
      <c r="J1960"/>
      <c r="K1960"/>
      <c r="L1960"/>
    </row>
    <row r="1961" spans="1:12">
      <c r="A1961"/>
      <c r="B1961"/>
      <c r="C1961"/>
      <c r="D1961"/>
      <c r="E1961"/>
      <c r="F1961"/>
      <c r="G1961"/>
      <c r="H1961"/>
      <c r="I1961"/>
      <c r="J1961"/>
      <c r="K1961"/>
      <c r="L1961"/>
    </row>
    <row r="1962" spans="1:12">
      <c r="A1962"/>
      <c r="B1962"/>
      <c r="C1962"/>
      <c r="D1962"/>
      <c r="E1962"/>
      <c r="F1962"/>
      <c r="G1962"/>
      <c r="H1962"/>
      <c r="I1962"/>
      <c r="J1962"/>
      <c r="K1962"/>
      <c r="L1962"/>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G1302"/>
  <sheetViews>
    <sheetView workbookViewId="0">
      <pane ySplit="1" topLeftCell="A2" activePane="bottomLeft" state="frozen"/>
      <selection activeCell="E1" sqref="E1"/>
      <selection pane="bottomLeft" activeCell="G11" sqref="G11"/>
    </sheetView>
  </sheetViews>
  <sheetFormatPr defaultColWidth="9.140625" defaultRowHeight="39.950000000000003" customHeight="1"/>
  <cols>
    <col min="1" max="1" bestFit="true" customWidth="true" style="125" width="23.42578125" collapsed="true"/>
    <col min="2" max="2" customWidth="true" style="125" width="23.42578125" collapsed="true"/>
    <col min="3" max="4" customWidth="true" style="125" width="25.42578125" collapsed="true"/>
    <col min="5" max="5" customWidth="true" style="125" width="19.0" collapsed="true"/>
    <col min="6" max="6" customWidth="true" style="125" width="26.42578125" collapsed="true"/>
    <col min="7" max="7" customWidth="true" style="125" width="15.85546875" collapsed="true"/>
    <col min="8" max="8" customWidth="true" style="125" width="23.140625" collapsed="true"/>
    <col min="9" max="9" customWidth="true" style="125" width="13.42578125" collapsed="true"/>
    <col min="10" max="10" customWidth="true" style="89" width="28.42578125" collapsed="true"/>
    <col min="11" max="11" customWidth="true" style="129" width="13.7109375" collapsed="true"/>
    <col min="12" max="12" customWidth="true" style="89" width="14.28515625" collapsed="true"/>
    <col min="13" max="13" bestFit="true" customWidth="true" style="89" width="9.85546875" collapsed="true"/>
    <col min="14" max="14" customWidth="true" style="89" width="19.85546875" collapsed="true"/>
    <col min="15" max="15" customWidth="true" hidden="true" style="89" width="5.42578125" collapsed="true"/>
    <col min="16" max="16" customWidth="true" style="83" width="21.85546875" collapsed="true"/>
    <col min="17" max="17" customWidth="true" style="96" width="12.42578125" collapsed="true"/>
    <col min="18" max="18" customWidth="true" style="125" width="10.7109375" collapsed="true"/>
    <col min="19" max="19" customWidth="true" style="125" width="21.0" collapsed="true"/>
    <col min="20" max="20" customWidth="true" style="125" width="31.0" collapsed="true"/>
    <col min="21" max="21" customWidth="true" style="99" width="9.0" collapsed="true"/>
    <col min="22" max="22" customWidth="true" style="125" width="10.7109375" collapsed="true"/>
    <col min="23" max="23" customWidth="true" style="125" width="13.42578125" collapsed="true"/>
    <col min="24" max="24" customWidth="true" style="309" width="14.7109375" collapsed="true"/>
    <col min="25" max="25" customWidth="true" style="125" width="10.7109375" collapsed="true"/>
    <col min="26" max="26" customWidth="true" style="415" width="48.140625" collapsed="true"/>
    <col min="27" max="27" customWidth="true" style="338" width="48.140625" collapsed="true"/>
    <col min="28" max="28" bestFit="true" customWidth="true" style="338" width="12.7109375" collapsed="true"/>
    <col min="29" max="32" customWidth="true" style="338" width="12.7109375" collapsed="true"/>
    <col min="33" max="33" customWidth="true" style="99" width="9.140625" collapsed="true"/>
    <col min="34" max="16384" style="99" width="9.140625" collapsed="true"/>
  </cols>
  <sheetData>
    <row r="1" spans="1:33" s="345" customFormat="1" ht="39.950000000000003" customHeight="1">
      <c r="A1" s="279" t="s">
        <v>4149</v>
      </c>
      <c r="B1" s="279" t="s">
        <v>4148</v>
      </c>
      <c r="C1" s="279" t="s">
        <v>61</v>
      </c>
      <c r="D1" s="279" t="s">
        <v>7</v>
      </c>
      <c r="E1" s="279" t="s">
        <v>1</v>
      </c>
      <c r="F1" s="279" t="s">
        <v>300</v>
      </c>
      <c r="G1" s="279" t="s">
        <v>4180</v>
      </c>
      <c r="H1" s="279" t="s">
        <v>2481</v>
      </c>
      <c r="I1" s="279" t="s">
        <v>2</v>
      </c>
      <c r="J1" s="280" t="s">
        <v>3</v>
      </c>
      <c r="K1" s="281" t="s">
        <v>537</v>
      </c>
      <c r="L1" s="280" t="s">
        <v>1039</v>
      </c>
      <c r="M1" s="280" t="s">
        <v>4</v>
      </c>
      <c r="N1" s="280" t="s">
        <v>5</v>
      </c>
      <c r="O1" s="280" t="s">
        <v>2195</v>
      </c>
      <c r="P1" s="280" t="s">
        <v>2480</v>
      </c>
      <c r="Q1" s="280" t="s">
        <v>2479</v>
      </c>
      <c r="R1" s="282" t="s">
        <v>59</v>
      </c>
      <c r="S1" s="279" t="s">
        <v>554</v>
      </c>
      <c r="T1" s="279" t="s">
        <v>271</v>
      </c>
      <c r="U1" s="279" t="s">
        <v>273</v>
      </c>
      <c r="V1" s="279" t="s">
        <v>2141</v>
      </c>
      <c r="W1" s="279" t="s">
        <v>5780</v>
      </c>
      <c r="X1" s="334" t="s">
        <v>2196</v>
      </c>
      <c r="Y1" s="279" t="s">
        <v>3902</v>
      </c>
      <c r="Z1" s="412" t="s">
        <v>8</v>
      </c>
      <c r="AA1" s="279" t="s">
        <v>2241</v>
      </c>
      <c r="AB1" s="279" t="s">
        <v>5784</v>
      </c>
      <c r="AC1" s="279" t="s">
        <v>4196</v>
      </c>
      <c r="AD1" s="279" t="s">
        <v>4197</v>
      </c>
      <c r="AE1" s="279" t="s">
        <v>4198</v>
      </c>
      <c r="AF1" s="279" t="s">
        <v>4199</v>
      </c>
      <c r="AG1" s="279" t="s">
        <v>2115</v>
      </c>
    </row>
    <row r="2" spans="1:33" ht="39.950000000000003" customHeight="1">
      <c r="A2" s="340" t="s">
        <v>4164</v>
      </c>
      <c r="B2" s="340" t="s">
        <v>4163</v>
      </c>
      <c r="C2" s="252" t="s">
        <v>5757</v>
      </c>
      <c r="D2" s="340"/>
      <c r="E2" s="340" t="s">
        <v>204</v>
      </c>
      <c r="F2" s="304" t="s">
        <v>4742</v>
      </c>
      <c r="G2" s="289" t="s">
        <v>5203</v>
      </c>
      <c r="H2" s="340"/>
      <c r="I2" s="340" t="s">
        <v>4739</v>
      </c>
      <c r="J2" s="335" t="s">
        <v>4742</v>
      </c>
      <c r="K2" s="338"/>
      <c r="L2" s="304"/>
      <c r="M2" s="304" t="s">
        <v>12</v>
      </c>
      <c r="N2" s="12" t="s">
        <v>6030</v>
      </c>
      <c r="O2" s="304"/>
      <c r="P2" s="304"/>
      <c r="Q2" s="324" t="s">
        <v>1722</v>
      </c>
      <c r="R2" s="326">
        <v>43340</v>
      </c>
      <c r="S2" s="289" t="s">
        <v>557</v>
      </c>
      <c r="T2" s="340" t="s">
        <v>1735</v>
      </c>
      <c r="U2" s="340" t="s">
        <v>565</v>
      </c>
      <c r="V2" s="141" t="s">
        <v>2142</v>
      </c>
      <c r="W2" s="338" t="s">
        <v>543</v>
      </c>
      <c r="X2" s="312"/>
      <c r="Y2" s="340"/>
      <c r="Z2" s="289" t="s">
        <v>4745</v>
      </c>
      <c r="AA2" s="289"/>
      <c r="AB2" s="327"/>
      <c r="AC2" s="327"/>
      <c r="AD2" s="327"/>
      <c r="AE2" s="327"/>
      <c r="AF2" s="327"/>
      <c r="AG2" s="340"/>
    </row>
    <row r="3" spans="1:33" ht="39.950000000000003" customHeight="1">
      <c r="A3" s="338" t="s">
        <v>4151</v>
      </c>
      <c r="B3" s="338" t="s">
        <v>4179</v>
      </c>
      <c r="C3" s="338" t="s">
        <v>5220</v>
      </c>
      <c r="D3" s="141"/>
      <c r="E3" s="141" t="s">
        <v>39</v>
      </c>
      <c r="F3" s="338" t="s">
        <v>3949</v>
      </c>
      <c r="G3" s="289" t="s">
        <v>4194</v>
      </c>
      <c r="H3" s="141"/>
      <c r="I3" s="289" t="s">
        <v>3949</v>
      </c>
      <c r="J3" s="80" t="s">
        <v>1812</v>
      </c>
      <c r="K3" s="338"/>
      <c r="L3" s="80"/>
      <c r="M3" s="80" t="s">
        <v>12</v>
      </c>
      <c r="N3" s="12" t="s">
        <v>6035</v>
      </c>
      <c r="O3" s="80"/>
      <c r="P3" s="81"/>
      <c r="Q3" s="298" t="s">
        <v>1638</v>
      </c>
      <c r="R3" s="299">
        <v>42273</v>
      </c>
      <c r="S3" s="338" t="s">
        <v>557</v>
      </c>
      <c r="T3" s="141" t="s">
        <v>1813</v>
      </c>
      <c r="U3" s="141" t="s">
        <v>563</v>
      </c>
      <c r="V3" s="141" t="s">
        <v>2142</v>
      </c>
      <c r="W3" s="338" t="s">
        <v>543</v>
      </c>
      <c r="X3" s="316"/>
      <c r="Y3" s="173"/>
      <c r="Z3" s="289" t="s">
        <v>3903</v>
      </c>
      <c r="AA3" s="289"/>
      <c r="AB3" s="289"/>
      <c r="AC3" s="289"/>
      <c r="AD3" s="289"/>
      <c r="AE3" s="289"/>
      <c r="AF3" s="289"/>
      <c r="AG3" s="141"/>
    </row>
    <row r="4" spans="1:33" ht="39.950000000000003" customHeight="1">
      <c r="A4" s="338" t="s">
        <v>4151</v>
      </c>
      <c r="B4" s="338" t="s">
        <v>4179</v>
      </c>
      <c r="C4" s="338" t="s">
        <v>5220</v>
      </c>
      <c r="D4" s="141"/>
      <c r="E4" s="141" t="s">
        <v>39</v>
      </c>
      <c r="F4" s="338" t="s">
        <v>3950</v>
      </c>
      <c r="G4" s="289" t="s">
        <v>4194</v>
      </c>
      <c r="H4" s="141"/>
      <c r="I4" s="289" t="s">
        <v>3950</v>
      </c>
      <c r="J4" s="80" t="s">
        <v>1812</v>
      </c>
      <c r="K4" s="338"/>
      <c r="L4" s="80"/>
      <c r="M4" s="80" t="s">
        <v>12</v>
      </c>
      <c r="N4" s="12" t="s">
        <v>6035</v>
      </c>
      <c r="O4" s="80"/>
      <c r="P4" s="81"/>
      <c r="Q4" s="298" t="s">
        <v>1638</v>
      </c>
      <c r="R4" s="299">
        <v>42273</v>
      </c>
      <c r="S4" s="338" t="s">
        <v>557</v>
      </c>
      <c r="T4" s="141" t="s">
        <v>1813</v>
      </c>
      <c r="U4" s="141" t="s">
        <v>563</v>
      </c>
      <c r="V4" s="141" t="s">
        <v>2142</v>
      </c>
      <c r="W4" s="338" t="s">
        <v>543</v>
      </c>
      <c r="X4" s="316"/>
      <c r="Y4" s="173"/>
      <c r="Z4" s="289" t="s">
        <v>3903</v>
      </c>
      <c r="AA4" s="289"/>
      <c r="AB4" s="289"/>
      <c r="AC4" s="289"/>
      <c r="AD4" s="289"/>
      <c r="AE4" s="289"/>
      <c r="AF4" s="289"/>
      <c r="AG4" s="338"/>
    </row>
    <row r="5" spans="1:33" ht="39.950000000000003" customHeight="1">
      <c r="A5" s="338" t="s">
        <v>4151</v>
      </c>
      <c r="B5" s="338" t="s">
        <v>4171</v>
      </c>
      <c r="C5" s="338" t="s">
        <v>5131</v>
      </c>
      <c r="D5" s="338"/>
      <c r="E5" s="338" t="s">
        <v>39</v>
      </c>
      <c r="F5" s="338" t="s">
        <v>232</v>
      </c>
      <c r="G5" s="289" t="s">
        <v>4194</v>
      </c>
      <c r="H5" s="338"/>
      <c r="I5" s="289" t="s">
        <v>490</v>
      </c>
      <c r="J5" s="335">
        <v>75040146</v>
      </c>
      <c r="K5" s="338"/>
      <c r="L5" s="335" t="s">
        <v>1093</v>
      </c>
      <c r="M5" s="335" t="s">
        <v>119</v>
      </c>
      <c r="N5" s="335" t="s">
        <v>6045</v>
      </c>
      <c r="O5" s="335"/>
      <c r="P5" s="336" t="s">
        <v>1081</v>
      </c>
      <c r="Q5" s="103" t="s">
        <v>1638</v>
      </c>
      <c r="R5" s="84" t="s">
        <v>1080</v>
      </c>
      <c r="S5" s="338" t="s">
        <v>557</v>
      </c>
      <c r="T5" s="338" t="s">
        <v>521</v>
      </c>
      <c r="U5" s="338" t="s">
        <v>561</v>
      </c>
      <c r="V5" s="141" t="s">
        <v>2142</v>
      </c>
      <c r="W5" s="338" t="s">
        <v>543</v>
      </c>
      <c r="X5" s="314"/>
      <c r="Y5" s="174" t="s">
        <v>1562</v>
      </c>
      <c r="Z5" s="292" t="s">
        <v>1565</v>
      </c>
      <c r="AA5" s="292"/>
      <c r="AB5" s="292"/>
      <c r="AC5" s="292"/>
      <c r="AD5" s="292"/>
      <c r="AE5" s="292"/>
      <c r="AF5" s="292"/>
      <c r="AG5" s="141"/>
    </row>
    <row r="6" spans="1:33" ht="39.950000000000003" customHeight="1">
      <c r="A6" s="338" t="s">
        <v>2461</v>
      </c>
      <c r="B6" s="338" t="s">
        <v>155</v>
      </c>
      <c r="C6" s="338" t="s">
        <v>5700</v>
      </c>
      <c r="D6" s="141"/>
      <c r="E6" s="141" t="s">
        <v>39</v>
      </c>
      <c r="F6" s="80" t="s">
        <v>1810</v>
      </c>
      <c r="G6" s="289" t="s">
        <v>4194</v>
      </c>
      <c r="H6" s="141"/>
      <c r="I6" s="142" t="s">
        <v>2014</v>
      </c>
      <c r="J6" s="80" t="s">
        <v>1810</v>
      </c>
      <c r="K6" s="338"/>
      <c r="L6" s="80"/>
      <c r="M6" s="80" t="s">
        <v>12</v>
      </c>
      <c r="N6" s="335" t="s">
        <v>5970</v>
      </c>
      <c r="O6" s="80"/>
      <c r="P6" s="81"/>
      <c r="Q6" s="298" t="s">
        <v>1638</v>
      </c>
      <c r="R6" s="299">
        <v>42094</v>
      </c>
      <c r="S6" s="338" t="s">
        <v>557</v>
      </c>
      <c r="T6" s="141" t="s">
        <v>1813</v>
      </c>
      <c r="U6" s="141" t="s">
        <v>563</v>
      </c>
      <c r="V6" s="141" t="s">
        <v>2142</v>
      </c>
      <c r="W6" s="338" t="s">
        <v>543</v>
      </c>
      <c r="X6" s="316"/>
      <c r="Y6" s="173"/>
      <c r="Z6" s="289" t="s">
        <v>3915</v>
      </c>
      <c r="AA6" s="289"/>
      <c r="AB6" s="289"/>
      <c r="AC6" s="289"/>
      <c r="AD6" s="289"/>
      <c r="AE6" s="289"/>
      <c r="AF6" s="289"/>
      <c r="AG6" s="141"/>
    </row>
    <row r="7" spans="1:33" ht="39.950000000000003" customHeight="1">
      <c r="A7" s="338" t="s">
        <v>4151</v>
      </c>
      <c r="B7" s="338" t="s">
        <v>4175</v>
      </c>
      <c r="C7" s="338" t="s">
        <v>5733</v>
      </c>
      <c r="D7" s="141"/>
      <c r="E7" s="141" t="s">
        <v>39</v>
      </c>
      <c r="F7" s="80" t="s">
        <v>1811</v>
      </c>
      <c r="G7" s="289" t="s">
        <v>4194</v>
      </c>
      <c r="H7" s="141"/>
      <c r="I7" s="142" t="s">
        <v>2013</v>
      </c>
      <c r="J7" s="80" t="s">
        <v>1811</v>
      </c>
      <c r="K7" s="338"/>
      <c r="L7" s="80"/>
      <c r="M7" s="80" t="s">
        <v>12</v>
      </c>
      <c r="N7" s="80" t="s">
        <v>5973</v>
      </c>
      <c r="O7" s="80"/>
      <c r="P7" s="81"/>
      <c r="Q7" s="298" t="s">
        <v>1638</v>
      </c>
      <c r="R7" s="299">
        <v>41913</v>
      </c>
      <c r="S7" s="338" t="s">
        <v>557</v>
      </c>
      <c r="T7" s="141" t="s">
        <v>1813</v>
      </c>
      <c r="U7" s="141" t="s">
        <v>563</v>
      </c>
      <c r="V7" s="141" t="s">
        <v>2142</v>
      </c>
      <c r="W7" s="338" t="s">
        <v>543</v>
      </c>
      <c r="X7" s="316"/>
      <c r="Y7" s="173"/>
      <c r="Z7" s="289" t="s">
        <v>3914</v>
      </c>
      <c r="AA7" s="289"/>
      <c r="AB7" s="289"/>
      <c r="AC7" s="289"/>
      <c r="AD7" s="289"/>
      <c r="AE7" s="289"/>
      <c r="AF7" s="289"/>
      <c r="AG7" s="141"/>
    </row>
    <row r="8" spans="1:33" ht="39.950000000000003" customHeight="1">
      <c r="A8" s="146" t="s">
        <v>4153</v>
      </c>
      <c r="B8" s="146" t="s">
        <v>4152</v>
      </c>
      <c r="C8" s="146" t="s">
        <v>5665</v>
      </c>
      <c r="D8" s="146"/>
      <c r="E8" s="146" t="s">
        <v>10</v>
      </c>
      <c r="F8" s="122" t="s">
        <v>2878</v>
      </c>
      <c r="G8" s="289" t="s">
        <v>4194</v>
      </c>
      <c r="H8" s="122"/>
      <c r="I8" s="122" t="s">
        <v>2880</v>
      </c>
      <c r="J8" s="337" t="s">
        <v>2882</v>
      </c>
      <c r="K8" s="122"/>
      <c r="L8" s="91" t="s">
        <v>1964</v>
      </c>
      <c r="M8" s="91" t="s">
        <v>98</v>
      </c>
      <c r="N8" s="337" t="s">
        <v>5991</v>
      </c>
      <c r="O8" s="104"/>
      <c r="P8" s="337" t="s">
        <v>2879</v>
      </c>
      <c r="Q8" s="103" t="s">
        <v>1638</v>
      </c>
      <c r="R8" s="83">
        <v>42004</v>
      </c>
      <c r="S8" s="289" t="s">
        <v>1963</v>
      </c>
      <c r="T8" s="146" t="s">
        <v>500</v>
      </c>
      <c r="U8" s="146" t="s">
        <v>568</v>
      </c>
      <c r="V8" s="141" t="s">
        <v>2142</v>
      </c>
      <c r="W8" s="338" t="s">
        <v>543</v>
      </c>
      <c r="X8" s="315"/>
      <c r="Y8" s="330" t="s">
        <v>1500</v>
      </c>
      <c r="Z8" s="122" t="s">
        <v>1943</v>
      </c>
      <c r="AA8" s="122"/>
      <c r="AB8" s="122"/>
      <c r="AC8" s="122"/>
      <c r="AD8" s="122"/>
      <c r="AE8" s="122"/>
      <c r="AF8" s="122"/>
      <c r="AG8" s="141"/>
    </row>
    <row r="9" spans="1:33" ht="39.950000000000003" customHeight="1">
      <c r="A9" s="146" t="s">
        <v>4153</v>
      </c>
      <c r="B9" s="146" t="s">
        <v>4152</v>
      </c>
      <c r="C9" s="146" t="s">
        <v>5665</v>
      </c>
      <c r="D9" s="146"/>
      <c r="E9" s="146" t="s">
        <v>10</v>
      </c>
      <c r="F9" s="122" t="s">
        <v>2879</v>
      </c>
      <c r="G9" s="289" t="s">
        <v>4194</v>
      </c>
      <c r="H9" s="122"/>
      <c r="I9" s="122" t="s">
        <v>2881</v>
      </c>
      <c r="J9" s="337" t="s">
        <v>2883</v>
      </c>
      <c r="K9" s="122"/>
      <c r="L9" s="91" t="s">
        <v>1964</v>
      </c>
      <c r="M9" s="91" t="s">
        <v>98</v>
      </c>
      <c r="N9" s="337" t="s">
        <v>5991</v>
      </c>
      <c r="O9" s="91"/>
      <c r="P9" s="337" t="s">
        <v>2878</v>
      </c>
      <c r="Q9" s="103" t="s">
        <v>1638</v>
      </c>
      <c r="R9" s="83">
        <v>42004</v>
      </c>
      <c r="S9" s="289" t="s">
        <v>1963</v>
      </c>
      <c r="T9" s="146" t="s">
        <v>500</v>
      </c>
      <c r="U9" s="146" t="s">
        <v>568</v>
      </c>
      <c r="V9" s="141" t="s">
        <v>2142</v>
      </c>
      <c r="W9" s="338" t="s">
        <v>543</v>
      </c>
      <c r="X9" s="315"/>
      <c r="Y9" s="330" t="s">
        <v>1504</v>
      </c>
      <c r="Z9" s="122" t="s">
        <v>1943</v>
      </c>
      <c r="AA9" s="122"/>
      <c r="AB9" s="122"/>
      <c r="AC9" s="122"/>
      <c r="AD9" s="122"/>
      <c r="AE9" s="122"/>
      <c r="AF9" s="122"/>
      <c r="AG9" s="141"/>
    </row>
    <row r="10" spans="1:33" ht="39.950000000000003" customHeight="1">
      <c r="A10" s="338" t="s">
        <v>4151</v>
      </c>
      <c r="B10" s="338" t="s">
        <v>4167</v>
      </c>
      <c r="C10" s="338" t="s">
        <v>5205</v>
      </c>
      <c r="D10" s="157" t="s">
        <v>1743</v>
      </c>
      <c r="E10" s="338" t="s">
        <v>10</v>
      </c>
      <c r="F10" s="289" t="s">
        <v>3742</v>
      </c>
      <c r="G10" s="289" t="s">
        <v>4194</v>
      </c>
      <c r="H10" s="262"/>
      <c r="I10" s="289" t="s">
        <v>3744</v>
      </c>
      <c r="J10" s="336" t="s">
        <v>3745</v>
      </c>
      <c r="K10" s="157"/>
      <c r="L10" s="260"/>
      <c r="M10" s="335" t="s">
        <v>98</v>
      </c>
      <c r="N10" s="337" t="s">
        <v>5998</v>
      </c>
      <c r="O10" s="260"/>
      <c r="P10" s="336" t="s">
        <v>3743</v>
      </c>
      <c r="Q10" s="83" t="s">
        <v>1722</v>
      </c>
      <c r="R10" s="48">
        <v>42369</v>
      </c>
      <c r="S10" s="338" t="s">
        <v>557</v>
      </c>
      <c r="T10" s="338" t="s">
        <v>1735</v>
      </c>
      <c r="U10" s="338" t="s">
        <v>568</v>
      </c>
      <c r="V10" s="141" t="s">
        <v>2142</v>
      </c>
      <c r="W10" s="338" t="s">
        <v>543</v>
      </c>
      <c r="X10" s="321"/>
      <c r="Y10" s="330" t="s">
        <v>4672</v>
      </c>
      <c r="Z10" s="289" t="s">
        <v>6209</v>
      </c>
      <c r="AA10" s="145"/>
      <c r="AB10" s="289" t="s">
        <v>5787</v>
      </c>
      <c r="AC10" s="145"/>
      <c r="AD10" s="145"/>
      <c r="AE10" s="145"/>
      <c r="AF10" s="145"/>
      <c r="AG10" s="141"/>
    </row>
    <row r="11" spans="1:33" ht="39.950000000000003" customHeight="1">
      <c r="A11" s="338" t="s">
        <v>4151</v>
      </c>
      <c r="B11" s="338" t="s">
        <v>4167</v>
      </c>
      <c r="C11" s="338" t="s">
        <v>5205</v>
      </c>
      <c r="D11" s="157" t="s">
        <v>1743</v>
      </c>
      <c r="E11" s="338" t="s">
        <v>10</v>
      </c>
      <c r="F11" s="289" t="s">
        <v>4367</v>
      </c>
      <c r="G11" s="289" t="s">
        <v>4194</v>
      </c>
      <c r="H11" s="262"/>
      <c r="I11" s="289" t="s">
        <v>4529</v>
      </c>
      <c r="J11" s="336" t="s">
        <v>4436</v>
      </c>
      <c r="K11" s="157"/>
      <c r="L11" s="260"/>
      <c r="M11" s="335" t="s">
        <v>98</v>
      </c>
      <c r="N11" s="337" t="s">
        <v>5998</v>
      </c>
      <c r="O11" s="260"/>
      <c r="P11" s="336" t="s">
        <v>3742</v>
      </c>
      <c r="Q11" s="83" t="s">
        <v>1722</v>
      </c>
      <c r="R11" s="48">
        <v>42369</v>
      </c>
      <c r="S11" s="338" t="s">
        <v>557</v>
      </c>
      <c r="T11" s="338" t="s">
        <v>1735</v>
      </c>
      <c r="U11" s="338" t="s">
        <v>568</v>
      </c>
      <c r="V11" s="141" t="s">
        <v>2142</v>
      </c>
      <c r="W11" s="338" t="s">
        <v>543</v>
      </c>
      <c r="X11" s="321"/>
      <c r="Y11" s="330" t="s">
        <v>4673</v>
      </c>
      <c r="Z11" s="289" t="s">
        <v>6209</v>
      </c>
      <c r="AA11" s="145"/>
      <c r="AB11" s="289" t="s">
        <v>5787</v>
      </c>
      <c r="AC11" s="145"/>
      <c r="AD11" s="145"/>
      <c r="AE11" s="145"/>
      <c r="AF11" s="145"/>
      <c r="AG11" s="141"/>
    </row>
    <row r="12" spans="1:33" ht="39.950000000000003" customHeight="1">
      <c r="A12" s="338" t="s">
        <v>4151</v>
      </c>
      <c r="B12" s="338" t="s">
        <v>4167</v>
      </c>
      <c r="C12" s="338" t="s">
        <v>5205</v>
      </c>
      <c r="D12" s="338" t="s">
        <v>6055</v>
      </c>
      <c r="E12" s="141" t="s">
        <v>39</v>
      </c>
      <c r="F12" s="338" t="s">
        <v>1999</v>
      </c>
      <c r="G12" s="289" t="s">
        <v>4194</v>
      </c>
      <c r="H12" s="141"/>
      <c r="I12" s="141" t="s">
        <v>2006</v>
      </c>
      <c r="J12" s="80" t="s">
        <v>2007</v>
      </c>
      <c r="K12" s="338"/>
      <c r="L12" s="80"/>
      <c r="M12" s="80" t="s">
        <v>12</v>
      </c>
      <c r="N12" s="12" t="s">
        <v>6035</v>
      </c>
      <c r="O12" s="80"/>
      <c r="P12" s="81" t="s">
        <v>1999</v>
      </c>
      <c r="Q12" s="298" t="s">
        <v>1722</v>
      </c>
      <c r="R12" s="299">
        <v>42763</v>
      </c>
      <c r="S12" s="338" t="s">
        <v>557</v>
      </c>
      <c r="T12" s="141" t="s">
        <v>6320</v>
      </c>
      <c r="U12" s="141" t="s">
        <v>568</v>
      </c>
      <c r="V12" s="141" t="s">
        <v>2142</v>
      </c>
      <c r="W12" s="338" t="s">
        <v>543</v>
      </c>
      <c r="X12" s="316"/>
      <c r="Y12" s="173"/>
      <c r="Z12" s="289" t="s">
        <v>6546</v>
      </c>
      <c r="AA12" s="142"/>
      <c r="AB12" s="142"/>
      <c r="AC12" s="142"/>
      <c r="AD12" s="142"/>
      <c r="AE12" s="142"/>
      <c r="AF12" s="142"/>
      <c r="AG12" s="141"/>
    </row>
    <row r="13" spans="1:33" ht="39.950000000000003" customHeight="1">
      <c r="A13" s="456"/>
      <c r="B13" s="456"/>
      <c r="C13" s="456"/>
      <c r="D13" s="456"/>
      <c r="E13" s="456"/>
      <c r="F13" s="500" t="s">
        <v>1999</v>
      </c>
      <c r="G13" s="456"/>
      <c r="H13" s="456"/>
      <c r="I13" s="501" t="s">
        <v>2006</v>
      </c>
      <c r="J13" s="457"/>
      <c r="K13" s="338"/>
      <c r="L13" s="457"/>
      <c r="M13" s="457"/>
      <c r="N13" s="457"/>
      <c r="O13" s="457"/>
      <c r="P13" s="457"/>
      <c r="Q13" s="458"/>
      <c r="R13" s="459"/>
      <c r="S13" s="289"/>
      <c r="T13" s="456"/>
      <c r="U13" s="456"/>
      <c r="V13" s="141"/>
      <c r="W13" s="338"/>
      <c r="X13" s="460"/>
      <c r="Y13" s="456"/>
      <c r="Z13" s="461"/>
      <c r="AA13" s="461"/>
      <c r="AB13" s="461"/>
      <c r="AC13" s="461"/>
      <c r="AD13" s="461"/>
      <c r="AE13" s="461"/>
      <c r="AF13" s="461"/>
      <c r="AG13" s="456"/>
    </row>
    <row r="14" spans="1:33" ht="39.950000000000003" customHeight="1">
      <c r="A14" s="433" t="s">
        <v>4151</v>
      </c>
      <c r="B14" s="433" t="s">
        <v>4167</v>
      </c>
      <c r="C14" s="433" t="s">
        <v>5205</v>
      </c>
      <c r="D14" s="433"/>
      <c r="E14" s="433" t="s">
        <v>10</v>
      </c>
      <c r="F14" s="433" t="s">
        <v>6122</v>
      </c>
      <c r="G14" s="433"/>
      <c r="H14" s="433"/>
      <c r="I14" s="433" t="s">
        <v>6124</v>
      </c>
      <c r="J14" s="434" t="s">
        <v>2377</v>
      </c>
      <c r="K14" s="338"/>
      <c r="L14" s="434"/>
      <c r="M14" s="434" t="s">
        <v>12</v>
      </c>
      <c r="N14" s="434" t="s">
        <v>6147</v>
      </c>
      <c r="O14" s="434"/>
      <c r="P14" s="433" t="s">
        <v>6121</v>
      </c>
      <c r="Q14" s="435"/>
      <c r="R14" s="436">
        <v>42690</v>
      </c>
      <c r="S14" s="289" t="s">
        <v>557</v>
      </c>
      <c r="T14" s="433" t="s">
        <v>1735</v>
      </c>
      <c r="U14" s="433" t="s">
        <v>568</v>
      </c>
      <c r="V14" s="141" t="s">
        <v>2142</v>
      </c>
      <c r="W14" s="338" t="s">
        <v>543</v>
      </c>
      <c r="X14" s="402"/>
      <c r="Y14" s="398"/>
      <c r="Z14" s="438" t="s">
        <v>6060</v>
      </c>
      <c r="AA14" s="438"/>
      <c r="AB14" s="438"/>
      <c r="AC14" s="438"/>
      <c r="AD14" s="438"/>
      <c r="AE14" s="438"/>
      <c r="AF14" s="438"/>
      <c r="AG14" s="433"/>
    </row>
    <row r="15" spans="1:33" ht="39.950000000000003" customHeight="1">
      <c r="A15" s="433" t="s">
        <v>4151</v>
      </c>
      <c r="B15" s="433" t="s">
        <v>4167</v>
      </c>
      <c r="C15" s="433" t="s">
        <v>5205</v>
      </c>
      <c r="D15" s="433"/>
      <c r="E15" s="433" t="s">
        <v>10</v>
      </c>
      <c r="F15" s="433" t="s">
        <v>6121</v>
      </c>
      <c r="G15" s="433"/>
      <c r="H15" s="433"/>
      <c r="I15" s="433" t="s">
        <v>6123</v>
      </c>
      <c r="J15" s="434" t="s">
        <v>2377</v>
      </c>
      <c r="K15" s="338"/>
      <c r="L15" s="434"/>
      <c r="M15" s="434" t="s">
        <v>12</v>
      </c>
      <c r="N15" s="434" t="s">
        <v>6147</v>
      </c>
      <c r="O15" s="434"/>
      <c r="P15" s="433" t="s">
        <v>6122</v>
      </c>
      <c r="Q15" s="435"/>
      <c r="R15" s="436">
        <v>42690</v>
      </c>
      <c r="S15" s="289" t="s">
        <v>557</v>
      </c>
      <c r="T15" s="433" t="s">
        <v>1735</v>
      </c>
      <c r="U15" s="433" t="s">
        <v>568</v>
      </c>
      <c r="V15" s="141" t="s">
        <v>2142</v>
      </c>
      <c r="W15" s="338" t="s">
        <v>543</v>
      </c>
      <c r="X15" s="402"/>
      <c r="Y15" s="398"/>
      <c r="Z15" s="438" t="s">
        <v>6060</v>
      </c>
      <c r="AA15" s="438"/>
      <c r="AB15" s="438"/>
      <c r="AC15" s="438"/>
      <c r="AD15" s="438"/>
      <c r="AE15" s="438"/>
      <c r="AF15" s="438"/>
      <c r="AG15" s="433"/>
    </row>
    <row r="16" spans="1:33" ht="39.950000000000003" customHeight="1">
      <c r="A16" s="456" t="s">
        <v>4151</v>
      </c>
      <c r="B16" s="456" t="s">
        <v>4167</v>
      </c>
      <c r="C16" s="456" t="s">
        <v>5205</v>
      </c>
      <c r="D16" s="456" t="s">
        <v>1743</v>
      </c>
      <c r="E16" s="456" t="s">
        <v>204</v>
      </c>
      <c r="F16" s="456" t="s">
        <v>1788</v>
      </c>
      <c r="G16" s="456"/>
      <c r="H16" s="456"/>
      <c r="I16" s="456" t="s">
        <v>1790</v>
      </c>
      <c r="J16" s="457" t="s">
        <v>6382</v>
      </c>
      <c r="K16" s="338"/>
      <c r="L16" s="457"/>
      <c r="M16" s="457" t="s">
        <v>1747</v>
      </c>
      <c r="N16" s="457" t="s">
        <v>6046</v>
      </c>
      <c r="O16" s="457"/>
      <c r="P16" s="457"/>
      <c r="Q16" s="458"/>
      <c r="R16" s="459">
        <v>42551</v>
      </c>
      <c r="S16" s="289" t="s">
        <v>557</v>
      </c>
      <c r="T16" s="456" t="s">
        <v>1735</v>
      </c>
      <c r="U16" s="456" t="s">
        <v>568</v>
      </c>
      <c r="V16" s="141" t="s">
        <v>2142</v>
      </c>
      <c r="W16" s="338" t="s">
        <v>543</v>
      </c>
      <c r="X16" s="460"/>
      <c r="Y16" s="456"/>
      <c r="Z16" s="461" t="s">
        <v>6381</v>
      </c>
      <c r="AA16" s="461"/>
      <c r="AB16" s="461"/>
      <c r="AC16" s="461"/>
      <c r="AD16" s="461"/>
      <c r="AE16" s="461"/>
      <c r="AF16" s="461"/>
      <c r="AG16" s="456"/>
    </row>
    <row r="17" spans="1:33" ht="39.950000000000003" customHeight="1">
      <c r="A17" s="289" t="s">
        <v>4155</v>
      </c>
      <c r="B17" s="289" t="s">
        <v>4154</v>
      </c>
      <c r="C17" s="338" t="s">
        <v>5667</v>
      </c>
      <c r="D17" s="338" t="s">
        <v>1887</v>
      </c>
      <c r="E17" s="338" t="s">
        <v>39</v>
      </c>
      <c r="F17" s="338" t="s">
        <v>3953</v>
      </c>
      <c r="G17" s="289" t="s">
        <v>4194</v>
      </c>
      <c r="H17" s="338" t="s">
        <v>198</v>
      </c>
      <c r="I17" s="289" t="s">
        <v>3951</v>
      </c>
      <c r="J17" s="335" t="s">
        <v>199</v>
      </c>
      <c r="K17" s="126">
        <v>114049114</v>
      </c>
      <c r="L17" s="335" t="s">
        <v>1089</v>
      </c>
      <c r="M17" s="335" t="s">
        <v>12</v>
      </c>
      <c r="N17" s="335" t="s">
        <v>5972</v>
      </c>
      <c r="O17" s="335"/>
      <c r="P17" s="338" t="s">
        <v>3954</v>
      </c>
      <c r="Q17" s="103" t="s">
        <v>1638</v>
      </c>
      <c r="R17" s="83">
        <v>42369</v>
      </c>
      <c r="S17" s="289" t="s">
        <v>557</v>
      </c>
      <c r="T17" s="289" t="s">
        <v>571</v>
      </c>
      <c r="U17" s="289" t="s">
        <v>2112</v>
      </c>
      <c r="V17" s="141" t="s">
        <v>2142</v>
      </c>
      <c r="W17" s="338" t="s">
        <v>543</v>
      </c>
      <c r="X17" s="314"/>
      <c r="Y17" s="330" t="s">
        <v>1125</v>
      </c>
      <c r="Z17" s="289" t="s">
        <v>1942</v>
      </c>
      <c r="AA17" s="289"/>
      <c r="AB17" s="289"/>
      <c r="AC17" s="289"/>
      <c r="AD17" s="289"/>
      <c r="AE17" s="289"/>
      <c r="AF17" s="289"/>
      <c r="AG17" s="141"/>
    </row>
    <row r="18" spans="1:33" ht="39.950000000000003" customHeight="1">
      <c r="A18" s="289" t="s">
        <v>4155</v>
      </c>
      <c r="B18" s="289" t="s">
        <v>4154</v>
      </c>
      <c r="C18" s="338" t="s">
        <v>5667</v>
      </c>
      <c r="D18" s="338" t="s">
        <v>1887</v>
      </c>
      <c r="E18" s="338" t="s">
        <v>39</v>
      </c>
      <c r="F18" s="338" t="s">
        <v>3954</v>
      </c>
      <c r="G18" s="289" t="s">
        <v>4194</v>
      </c>
      <c r="H18" s="338" t="s">
        <v>198</v>
      </c>
      <c r="I18" s="289" t="s">
        <v>3952</v>
      </c>
      <c r="J18" s="335" t="s">
        <v>199</v>
      </c>
      <c r="K18" s="126">
        <v>114049114</v>
      </c>
      <c r="L18" s="335" t="s">
        <v>1089</v>
      </c>
      <c r="M18" s="335" t="s">
        <v>12</v>
      </c>
      <c r="N18" s="335" t="s">
        <v>5972</v>
      </c>
      <c r="O18" s="335"/>
      <c r="P18" s="338" t="s">
        <v>3953</v>
      </c>
      <c r="Q18" s="103" t="s">
        <v>1638</v>
      </c>
      <c r="R18" s="83">
        <v>42369</v>
      </c>
      <c r="S18" s="289" t="s">
        <v>557</v>
      </c>
      <c r="T18" s="289" t="s">
        <v>571</v>
      </c>
      <c r="U18" s="289" t="s">
        <v>2112</v>
      </c>
      <c r="V18" s="141" t="s">
        <v>2142</v>
      </c>
      <c r="W18" s="338" t="s">
        <v>543</v>
      </c>
      <c r="X18" s="314"/>
      <c r="Y18" s="330" t="s">
        <v>1125</v>
      </c>
      <c r="Z18" s="289" t="s">
        <v>1942</v>
      </c>
      <c r="AA18" s="289"/>
      <c r="AB18" s="289"/>
      <c r="AC18" s="289"/>
      <c r="AD18" s="289"/>
      <c r="AE18" s="289"/>
      <c r="AF18" s="289"/>
      <c r="AG18" s="338"/>
    </row>
    <row r="19" spans="1:33" s="102" customFormat="1" ht="39.950000000000003" customHeight="1">
      <c r="A19" s="289" t="s">
        <v>4155</v>
      </c>
      <c r="B19" s="289" t="s">
        <v>4154</v>
      </c>
      <c r="C19" s="338" t="s">
        <v>5667</v>
      </c>
      <c r="D19" s="338"/>
      <c r="E19" s="338" t="s">
        <v>590</v>
      </c>
      <c r="F19" s="338" t="s">
        <v>591</v>
      </c>
      <c r="G19" s="338"/>
      <c r="H19" s="338"/>
      <c r="I19" s="338" t="s">
        <v>592</v>
      </c>
      <c r="J19" s="335" t="s">
        <v>593</v>
      </c>
      <c r="K19" s="338"/>
      <c r="L19" s="335"/>
      <c r="M19" s="335" t="s">
        <v>12</v>
      </c>
      <c r="N19" s="335" t="s">
        <v>6016</v>
      </c>
      <c r="O19" s="335"/>
      <c r="P19" s="335"/>
      <c r="Q19" s="103" t="s">
        <v>64</v>
      </c>
      <c r="R19" s="83">
        <v>42004</v>
      </c>
      <c r="S19" s="289" t="s">
        <v>2478</v>
      </c>
      <c r="T19" s="338" t="s">
        <v>4712</v>
      </c>
      <c r="U19" s="338" t="s">
        <v>5781</v>
      </c>
      <c r="V19" s="141" t="s">
        <v>2142</v>
      </c>
      <c r="W19" s="338" t="s">
        <v>543</v>
      </c>
      <c r="X19" s="314"/>
      <c r="Y19" s="338"/>
      <c r="Z19" s="289"/>
      <c r="AA19" s="289"/>
      <c r="AB19" s="289"/>
      <c r="AC19" s="289"/>
      <c r="AD19" s="289"/>
      <c r="AE19" s="289"/>
      <c r="AF19" s="289"/>
      <c r="AG19" s="338"/>
    </row>
    <row r="20" spans="1:33" ht="39.950000000000003" customHeight="1">
      <c r="A20" s="289" t="s">
        <v>4155</v>
      </c>
      <c r="B20" s="289" t="s">
        <v>4154</v>
      </c>
      <c r="C20" s="338" t="s">
        <v>5667</v>
      </c>
      <c r="D20" s="338"/>
      <c r="E20" s="338" t="s">
        <v>590</v>
      </c>
      <c r="F20" s="338" t="s">
        <v>594</v>
      </c>
      <c r="G20" s="338"/>
      <c r="H20" s="338"/>
      <c r="I20" s="338" t="s">
        <v>595</v>
      </c>
      <c r="J20" s="335" t="s">
        <v>596</v>
      </c>
      <c r="K20" s="338"/>
      <c r="L20" s="335"/>
      <c r="M20" s="335" t="s">
        <v>12</v>
      </c>
      <c r="N20" s="335" t="s">
        <v>6016</v>
      </c>
      <c r="O20" s="335"/>
      <c r="P20" s="335"/>
      <c r="Q20" s="103" t="s">
        <v>64</v>
      </c>
      <c r="R20" s="83">
        <v>42004</v>
      </c>
      <c r="S20" s="289" t="s">
        <v>2478</v>
      </c>
      <c r="T20" s="338" t="s">
        <v>4712</v>
      </c>
      <c r="U20" s="338" t="s">
        <v>5781</v>
      </c>
      <c r="V20" s="141" t="s">
        <v>2142</v>
      </c>
      <c r="W20" s="338" t="s">
        <v>543</v>
      </c>
      <c r="X20" s="314"/>
      <c r="Y20" s="338"/>
      <c r="Z20" s="289"/>
      <c r="AA20" s="289"/>
      <c r="AB20" s="289"/>
      <c r="AC20" s="289"/>
      <c r="AD20" s="289"/>
      <c r="AE20" s="289"/>
      <c r="AF20" s="289"/>
      <c r="AG20" s="338"/>
    </row>
    <row r="21" spans="1:33" ht="39.950000000000003" customHeight="1">
      <c r="A21" s="398" t="s">
        <v>4155</v>
      </c>
      <c r="B21" s="398" t="s">
        <v>4154</v>
      </c>
      <c r="C21" s="398" t="s">
        <v>5667</v>
      </c>
      <c r="D21" s="398" t="s">
        <v>1739</v>
      </c>
      <c r="E21" s="398" t="s">
        <v>4746</v>
      </c>
      <c r="F21" s="398" t="s">
        <v>5831</v>
      </c>
      <c r="G21" s="398"/>
      <c r="H21" s="398"/>
      <c r="I21" s="398" t="s">
        <v>5833</v>
      </c>
      <c r="J21" s="335" t="s">
        <v>6217</v>
      </c>
      <c r="K21" s="289"/>
      <c r="L21" s="399"/>
      <c r="M21" s="399" t="s">
        <v>12</v>
      </c>
      <c r="N21" s="354" t="s">
        <v>5978</v>
      </c>
      <c r="O21" s="399"/>
      <c r="P21" s="399"/>
      <c r="Q21" s="400" t="s">
        <v>2463</v>
      </c>
      <c r="R21" s="401">
        <v>43098</v>
      </c>
      <c r="S21" s="289" t="s">
        <v>4894</v>
      </c>
      <c r="T21" s="398" t="s">
        <v>1735</v>
      </c>
      <c r="U21" s="398" t="s">
        <v>4895</v>
      </c>
      <c r="V21" s="141" t="s">
        <v>4895</v>
      </c>
      <c r="W21" s="338" t="s">
        <v>543</v>
      </c>
      <c r="X21" s="402"/>
      <c r="Y21" s="417"/>
      <c r="Z21" s="403" t="s">
        <v>5835</v>
      </c>
      <c r="AA21" s="403"/>
      <c r="AB21" s="403"/>
      <c r="AC21" s="403"/>
      <c r="AD21" s="403"/>
      <c r="AE21" s="403"/>
      <c r="AF21" s="403"/>
      <c r="AG21" s="398"/>
    </row>
    <row r="22" spans="1:33" s="102" customFormat="1" ht="39.950000000000003" customHeight="1">
      <c r="A22" s="398" t="s">
        <v>4155</v>
      </c>
      <c r="B22" s="398" t="s">
        <v>4154</v>
      </c>
      <c r="C22" s="338" t="s">
        <v>5692</v>
      </c>
      <c r="D22" s="398" t="s">
        <v>5830</v>
      </c>
      <c r="E22" s="398" t="s">
        <v>4746</v>
      </c>
      <c r="F22" s="398" t="s">
        <v>5832</v>
      </c>
      <c r="G22" s="398"/>
      <c r="H22" s="398"/>
      <c r="I22" s="398" t="s">
        <v>5834</v>
      </c>
      <c r="J22" s="335" t="s">
        <v>6218</v>
      </c>
      <c r="K22" s="289"/>
      <c r="L22" s="399"/>
      <c r="M22" s="399" t="s">
        <v>12</v>
      </c>
      <c r="N22" s="354" t="s">
        <v>5978</v>
      </c>
      <c r="O22" s="399"/>
      <c r="P22" s="399"/>
      <c r="Q22" s="400" t="s">
        <v>2463</v>
      </c>
      <c r="R22" s="401">
        <v>43432</v>
      </c>
      <c r="S22" s="289" t="s">
        <v>4894</v>
      </c>
      <c r="T22" s="398" t="s">
        <v>1735</v>
      </c>
      <c r="U22" s="398" t="s">
        <v>4895</v>
      </c>
      <c r="V22" s="141" t="s">
        <v>4895</v>
      </c>
      <c r="W22" s="338" t="s">
        <v>543</v>
      </c>
      <c r="X22" s="402"/>
      <c r="Y22" s="417"/>
      <c r="Z22" s="403" t="s">
        <v>5835</v>
      </c>
      <c r="AA22" s="403"/>
      <c r="AB22" s="403"/>
      <c r="AC22" s="403"/>
      <c r="AD22" s="403"/>
      <c r="AE22" s="403"/>
      <c r="AF22" s="403"/>
      <c r="AG22" s="398"/>
    </row>
    <row r="23" spans="1:33" ht="39.950000000000003" customHeight="1">
      <c r="A23" s="456" t="s">
        <v>4155</v>
      </c>
      <c r="B23" s="456" t="s">
        <v>4154</v>
      </c>
      <c r="C23" s="456"/>
      <c r="D23" s="456"/>
      <c r="E23" s="456" t="s">
        <v>590</v>
      </c>
      <c r="F23" s="456" t="s">
        <v>6518</v>
      </c>
      <c r="G23" s="456"/>
      <c r="H23" s="456"/>
      <c r="I23" s="456" t="s">
        <v>6528</v>
      </c>
      <c r="J23" s="457" t="s">
        <v>6529</v>
      </c>
      <c r="K23" s="289"/>
      <c r="L23" s="457"/>
      <c r="M23" s="335" t="s">
        <v>12</v>
      </c>
      <c r="N23" s="457" t="s">
        <v>6300</v>
      </c>
      <c r="O23" s="457"/>
      <c r="P23" s="457"/>
      <c r="Q23" s="458"/>
      <c r="R23" s="459"/>
      <c r="S23" s="289"/>
      <c r="T23" s="456"/>
      <c r="U23" s="456"/>
      <c r="V23" s="141" t="s">
        <v>2142</v>
      </c>
      <c r="W23" s="338" t="s">
        <v>543</v>
      </c>
      <c r="X23" s="460"/>
      <c r="Y23" s="463"/>
      <c r="Z23" s="461" t="s">
        <v>6381</v>
      </c>
      <c r="AA23" s="461"/>
      <c r="AB23" s="461"/>
      <c r="AC23" s="461"/>
      <c r="AD23" s="461"/>
      <c r="AE23" s="461"/>
      <c r="AF23" s="461"/>
      <c r="AG23" s="456"/>
    </row>
    <row r="24" spans="1:33" ht="39.950000000000003" customHeight="1">
      <c r="A24" s="456" t="s">
        <v>4155</v>
      </c>
      <c r="B24" s="456" t="s">
        <v>4154</v>
      </c>
      <c r="C24" s="456"/>
      <c r="D24" s="456"/>
      <c r="E24" s="456" t="s">
        <v>590</v>
      </c>
      <c r="F24" s="456" t="s">
        <v>6519</v>
      </c>
      <c r="G24" s="456"/>
      <c r="H24" s="456"/>
      <c r="I24" s="456" t="s">
        <v>6530</v>
      </c>
      <c r="J24" s="457" t="s">
        <v>6531</v>
      </c>
      <c r="K24" s="289"/>
      <c r="L24" s="457"/>
      <c r="M24" s="335" t="s">
        <v>12</v>
      </c>
      <c r="N24" s="457" t="s">
        <v>6300</v>
      </c>
      <c r="O24" s="457"/>
      <c r="P24" s="457"/>
      <c r="Q24" s="458"/>
      <c r="R24" s="459"/>
      <c r="S24" s="289"/>
      <c r="T24" s="456"/>
      <c r="U24" s="456"/>
      <c r="V24" s="141" t="s">
        <v>2142</v>
      </c>
      <c r="W24" s="338" t="s">
        <v>543</v>
      </c>
      <c r="X24" s="460"/>
      <c r="Y24" s="463"/>
      <c r="Z24" s="461" t="s">
        <v>6381</v>
      </c>
      <c r="AA24" s="461"/>
      <c r="AB24" s="461"/>
      <c r="AC24" s="461"/>
      <c r="AD24" s="461"/>
      <c r="AE24" s="461"/>
      <c r="AF24" s="461"/>
      <c r="AG24" s="456"/>
    </row>
    <row r="25" spans="1:33" ht="39.950000000000003" customHeight="1">
      <c r="A25" s="456" t="s">
        <v>4155</v>
      </c>
      <c r="B25" s="456" t="s">
        <v>4154</v>
      </c>
      <c r="C25" s="456"/>
      <c r="D25" s="456"/>
      <c r="E25" s="456" t="s">
        <v>204</v>
      </c>
      <c r="F25" s="456" t="s">
        <v>6386</v>
      </c>
      <c r="G25" s="456"/>
      <c r="H25" s="456"/>
      <c r="I25" s="456" t="s">
        <v>6393</v>
      </c>
      <c r="J25" s="457" t="s">
        <v>6394</v>
      </c>
      <c r="K25" s="338"/>
      <c r="L25" s="457"/>
      <c r="M25" s="457" t="s">
        <v>12</v>
      </c>
      <c r="N25" s="457" t="s">
        <v>6395</v>
      </c>
      <c r="O25" s="457"/>
      <c r="P25" s="457"/>
      <c r="Q25" s="458"/>
      <c r="R25" s="459"/>
      <c r="S25" s="289"/>
      <c r="T25" s="456"/>
      <c r="U25" s="456"/>
      <c r="V25" s="141" t="s">
        <v>2142</v>
      </c>
      <c r="W25" s="338" t="s">
        <v>543</v>
      </c>
      <c r="X25" s="460"/>
      <c r="Y25" s="456"/>
      <c r="Z25" s="461" t="s">
        <v>6381</v>
      </c>
      <c r="AA25" s="461"/>
      <c r="AB25" s="461"/>
      <c r="AC25" s="461"/>
      <c r="AD25" s="461"/>
      <c r="AE25" s="461"/>
      <c r="AF25" s="461"/>
      <c r="AG25" s="456"/>
    </row>
    <row r="26" spans="1:33" ht="39.950000000000003" customHeight="1">
      <c r="A26" s="289" t="s">
        <v>4155</v>
      </c>
      <c r="B26" s="289" t="s">
        <v>4154</v>
      </c>
      <c r="C26" s="338" t="s">
        <v>5667</v>
      </c>
      <c r="D26" s="338" t="s">
        <v>1886</v>
      </c>
      <c r="E26" s="338" t="s">
        <v>10</v>
      </c>
      <c r="F26" s="289" t="s">
        <v>2884</v>
      </c>
      <c r="G26" s="289" t="s">
        <v>4194</v>
      </c>
      <c r="H26" s="289"/>
      <c r="I26" s="289" t="s">
        <v>2888</v>
      </c>
      <c r="J26" s="336" t="s">
        <v>2886</v>
      </c>
      <c r="K26" s="289">
        <v>50792987</v>
      </c>
      <c r="L26" s="335"/>
      <c r="M26" s="335" t="s">
        <v>98</v>
      </c>
      <c r="N26" s="337" t="s">
        <v>5991</v>
      </c>
      <c r="O26" s="335"/>
      <c r="P26" s="289" t="s">
        <v>2885</v>
      </c>
      <c r="Q26" s="103" t="s">
        <v>1638</v>
      </c>
      <c r="R26" s="83">
        <v>42094</v>
      </c>
      <c r="S26" s="289" t="s">
        <v>1963</v>
      </c>
      <c r="T26" s="338" t="s">
        <v>500</v>
      </c>
      <c r="U26" s="338" t="s">
        <v>568</v>
      </c>
      <c r="V26" s="141" t="s">
        <v>2142</v>
      </c>
      <c r="W26" s="338" t="s">
        <v>543</v>
      </c>
      <c r="X26" s="314"/>
      <c r="Y26" s="266" t="s">
        <v>1495</v>
      </c>
      <c r="Z26" s="289" t="s">
        <v>1494</v>
      </c>
      <c r="AA26" s="289"/>
      <c r="AB26" s="289"/>
      <c r="AC26" s="289"/>
      <c r="AD26" s="289"/>
      <c r="AE26" s="289"/>
      <c r="AF26" s="289"/>
      <c r="AG26" s="141"/>
    </row>
    <row r="27" spans="1:33" ht="39.950000000000003" customHeight="1">
      <c r="A27" s="289" t="s">
        <v>4155</v>
      </c>
      <c r="B27" s="289" t="s">
        <v>4154</v>
      </c>
      <c r="C27" s="338" t="s">
        <v>5667</v>
      </c>
      <c r="D27" s="338" t="s">
        <v>1886</v>
      </c>
      <c r="E27" s="338" t="s">
        <v>10</v>
      </c>
      <c r="F27" s="289" t="s">
        <v>2885</v>
      </c>
      <c r="G27" s="289" t="s">
        <v>4194</v>
      </c>
      <c r="H27" s="289"/>
      <c r="I27" s="289" t="s">
        <v>2889</v>
      </c>
      <c r="J27" s="336" t="s">
        <v>2887</v>
      </c>
      <c r="K27" s="289">
        <v>50792987</v>
      </c>
      <c r="L27" s="335"/>
      <c r="M27" s="335" t="s">
        <v>98</v>
      </c>
      <c r="N27" s="337" t="s">
        <v>5991</v>
      </c>
      <c r="O27" s="335"/>
      <c r="P27" s="289" t="s">
        <v>2884</v>
      </c>
      <c r="Q27" s="103" t="s">
        <v>1638</v>
      </c>
      <c r="R27" s="83">
        <v>42094</v>
      </c>
      <c r="S27" s="289" t="s">
        <v>1963</v>
      </c>
      <c r="T27" s="338" t="s">
        <v>500</v>
      </c>
      <c r="U27" s="338" t="s">
        <v>568</v>
      </c>
      <c r="V27" s="141" t="s">
        <v>2142</v>
      </c>
      <c r="W27" s="338" t="s">
        <v>543</v>
      </c>
      <c r="X27" s="314"/>
      <c r="Y27" s="266" t="s">
        <v>1498</v>
      </c>
      <c r="Z27" s="289" t="s">
        <v>1494</v>
      </c>
      <c r="AA27" s="289"/>
      <c r="AB27" s="289"/>
      <c r="AC27" s="289"/>
      <c r="AD27" s="289"/>
      <c r="AE27" s="289"/>
      <c r="AF27" s="289"/>
      <c r="AG27" s="141"/>
    </row>
    <row r="28" spans="1:33" ht="39.950000000000003" customHeight="1">
      <c r="A28" s="433" t="s">
        <v>4157</v>
      </c>
      <c r="B28" s="433" t="s">
        <v>1487</v>
      </c>
      <c r="C28" s="433" t="s">
        <v>5741</v>
      </c>
      <c r="D28" s="433"/>
      <c r="E28" s="433" t="s">
        <v>39</v>
      </c>
      <c r="F28" s="433" t="s">
        <v>6057</v>
      </c>
      <c r="G28" s="433"/>
      <c r="H28" s="433"/>
      <c r="I28" s="433" t="s">
        <v>6058</v>
      </c>
      <c r="J28" s="434" t="s">
        <v>6059</v>
      </c>
      <c r="K28" s="338"/>
      <c r="L28" s="434"/>
      <c r="M28" s="434" t="s">
        <v>12</v>
      </c>
      <c r="N28" s="434" t="s">
        <v>6036</v>
      </c>
      <c r="O28" s="434"/>
      <c r="P28" s="434"/>
      <c r="Q28" s="435" t="s">
        <v>1638</v>
      </c>
      <c r="R28" s="436">
        <v>42239</v>
      </c>
      <c r="S28" s="289" t="s">
        <v>557</v>
      </c>
      <c r="T28" s="433"/>
      <c r="U28" s="433"/>
      <c r="V28" s="141" t="s">
        <v>2142</v>
      </c>
      <c r="W28" s="338" t="s">
        <v>543</v>
      </c>
      <c r="X28" s="437"/>
      <c r="Y28" s="433"/>
      <c r="Z28" s="438" t="s">
        <v>6060</v>
      </c>
      <c r="AA28" s="438"/>
      <c r="AB28" s="438"/>
      <c r="AC28" s="438"/>
      <c r="AD28" s="438"/>
      <c r="AE28" s="438"/>
      <c r="AF28" s="438"/>
      <c r="AG28" s="433"/>
    </row>
    <row r="29" spans="1:33" ht="39.950000000000003" customHeight="1">
      <c r="A29" s="147" t="s">
        <v>4157</v>
      </c>
      <c r="B29" s="147" t="s">
        <v>1487</v>
      </c>
      <c r="C29" s="338" t="s">
        <v>5741</v>
      </c>
      <c r="D29" s="134" t="s">
        <v>1488</v>
      </c>
      <c r="E29" s="338" t="s">
        <v>39</v>
      </c>
      <c r="F29" s="153" t="s">
        <v>1491</v>
      </c>
      <c r="G29" s="289" t="s">
        <v>4194</v>
      </c>
      <c r="H29" s="153"/>
      <c r="I29" s="289" t="s">
        <v>4530</v>
      </c>
      <c r="J29" s="12" t="s">
        <v>1482</v>
      </c>
      <c r="K29" s="129">
        <v>236000410</v>
      </c>
      <c r="L29" s="12" t="s">
        <v>1486</v>
      </c>
      <c r="M29" s="335" t="s">
        <v>12</v>
      </c>
      <c r="N29" s="12" t="s">
        <v>6036</v>
      </c>
      <c r="O29" s="335"/>
      <c r="P29" s="416" t="s">
        <v>1491</v>
      </c>
      <c r="Q29" s="103" t="s">
        <v>1638</v>
      </c>
      <c r="R29" s="13">
        <v>42720</v>
      </c>
      <c r="S29" s="147" t="s">
        <v>557</v>
      </c>
      <c r="T29" s="147" t="s">
        <v>569</v>
      </c>
      <c r="U29" s="147" t="s">
        <v>563</v>
      </c>
      <c r="V29" s="141" t="s">
        <v>2142</v>
      </c>
      <c r="W29" s="338" t="s">
        <v>543</v>
      </c>
      <c r="X29" s="320"/>
      <c r="Y29" s="134"/>
      <c r="Z29" s="148" t="s">
        <v>1483</v>
      </c>
      <c r="AA29" s="148"/>
      <c r="AB29" s="148"/>
      <c r="AC29" s="148"/>
      <c r="AD29" s="148"/>
      <c r="AE29" s="148"/>
      <c r="AF29" s="148"/>
      <c r="AG29" s="141"/>
    </row>
    <row r="30" spans="1:33" ht="39.950000000000003" customHeight="1">
      <c r="A30" s="147" t="s">
        <v>4157</v>
      </c>
      <c r="B30" s="147" t="s">
        <v>1487</v>
      </c>
      <c r="C30" s="338" t="s">
        <v>5741</v>
      </c>
      <c r="D30" s="146"/>
      <c r="E30" s="146" t="s">
        <v>10</v>
      </c>
      <c r="F30" s="122" t="s">
        <v>2931</v>
      </c>
      <c r="G30" s="122" t="s">
        <v>4181</v>
      </c>
      <c r="H30" s="122"/>
      <c r="I30" s="122" t="s">
        <v>2933</v>
      </c>
      <c r="J30" s="337" t="s">
        <v>6240</v>
      </c>
      <c r="K30" s="122"/>
      <c r="L30" s="91" t="s">
        <v>1094</v>
      </c>
      <c r="M30" s="91" t="s">
        <v>98</v>
      </c>
      <c r="N30" s="337" t="s">
        <v>6001</v>
      </c>
      <c r="O30" s="91"/>
      <c r="P30" s="336" t="s">
        <v>2932</v>
      </c>
      <c r="Q30" s="103" t="s">
        <v>1638</v>
      </c>
      <c r="R30" s="83">
        <v>42460</v>
      </c>
      <c r="S30" s="289" t="s">
        <v>557</v>
      </c>
      <c r="T30" s="338" t="s">
        <v>569</v>
      </c>
      <c r="U30" s="338" t="s">
        <v>563</v>
      </c>
      <c r="V30" s="141" t="s">
        <v>2142</v>
      </c>
      <c r="W30" s="338" t="s">
        <v>543</v>
      </c>
      <c r="X30" s="314"/>
      <c r="Y30" s="330" t="s">
        <v>1615</v>
      </c>
      <c r="Z30" s="289" t="s">
        <v>1555</v>
      </c>
      <c r="AA30" s="289"/>
      <c r="AB30" s="289"/>
      <c r="AC30" s="289"/>
      <c r="AD30" s="289"/>
      <c r="AE30" s="289"/>
      <c r="AF30" s="289"/>
      <c r="AG30" s="141"/>
    </row>
    <row r="31" spans="1:33" ht="39.950000000000003" customHeight="1">
      <c r="A31" s="147" t="s">
        <v>4157</v>
      </c>
      <c r="B31" s="147" t="s">
        <v>1487</v>
      </c>
      <c r="C31" s="338" t="s">
        <v>5741</v>
      </c>
      <c r="D31" s="146"/>
      <c r="E31" s="146" t="s">
        <v>10</v>
      </c>
      <c r="F31" s="122" t="s">
        <v>2932</v>
      </c>
      <c r="G31" s="122" t="s">
        <v>4181</v>
      </c>
      <c r="H31" s="122"/>
      <c r="I31" s="122" t="s">
        <v>2934</v>
      </c>
      <c r="J31" s="337" t="s">
        <v>2935</v>
      </c>
      <c r="K31" s="122"/>
      <c r="L31" s="91" t="s">
        <v>1094</v>
      </c>
      <c r="M31" s="91" t="s">
        <v>98</v>
      </c>
      <c r="N31" s="337" t="s">
        <v>6001</v>
      </c>
      <c r="O31" s="91"/>
      <c r="P31" s="337" t="s">
        <v>2936</v>
      </c>
      <c r="Q31" s="103" t="s">
        <v>1638</v>
      </c>
      <c r="R31" s="83">
        <v>42460</v>
      </c>
      <c r="S31" s="289" t="s">
        <v>557</v>
      </c>
      <c r="T31" s="338" t="s">
        <v>569</v>
      </c>
      <c r="U31" s="338" t="s">
        <v>563</v>
      </c>
      <c r="V31" s="141" t="s">
        <v>2142</v>
      </c>
      <c r="W31" s="338" t="s">
        <v>543</v>
      </c>
      <c r="X31" s="314"/>
      <c r="Y31" s="330" t="s">
        <v>1615</v>
      </c>
      <c r="Z31" s="289" t="s">
        <v>1555</v>
      </c>
      <c r="AA31" s="289"/>
      <c r="AB31" s="289"/>
      <c r="AC31" s="289"/>
      <c r="AD31" s="289"/>
      <c r="AE31" s="289"/>
      <c r="AF31" s="289"/>
      <c r="AG31" s="141"/>
    </row>
    <row r="32" spans="1:33" ht="39.950000000000003" customHeight="1">
      <c r="A32" s="338" t="s">
        <v>2461</v>
      </c>
      <c r="B32" s="338" t="s">
        <v>155</v>
      </c>
      <c r="C32" s="338" t="s">
        <v>5700</v>
      </c>
      <c r="D32" s="338"/>
      <c r="E32" s="338" t="s">
        <v>590</v>
      </c>
      <c r="F32" s="338" t="s">
        <v>1820</v>
      </c>
      <c r="G32" s="338"/>
      <c r="H32" s="338"/>
      <c r="I32" s="338" t="s">
        <v>1828</v>
      </c>
      <c r="J32" s="335" t="s">
        <v>1835</v>
      </c>
      <c r="K32" s="338"/>
      <c r="L32" s="335"/>
      <c r="M32" s="335" t="s">
        <v>12</v>
      </c>
      <c r="N32" s="335" t="s">
        <v>1839</v>
      </c>
      <c r="O32" s="335"/>
      <c r="P32" s="335"/>
      <c r="Q32" s="103" t="s">
        <v>64</v>
      </c>
      <c r="R32" s="83">
        <v>41882</v>
      </c>
      <c r="S32" s="289" t="s">
        <v>2478</v>
      </c>
      <c r="T32" s="338" t="s">
        <v>562</v>
      </c>
      <c r="U32" s="338" t="s">
        <v>5781</v>
      </c>
      <c r="V32" s="141" t="s">
        <v>2142</v>
      </c>
      <c r="W32" s="338" t="s">
        <v>543</v>
      </c>
      <c r="X32" s="314"/>
      <c r="Y32" s="338"/>
      <c r="Z32" s="289" t="s">
        <v>1837</v>
      </c>
      <c r="AA32" s="289"/>
      <c r="AB32" s="289"/>
      <c r="AC32" s="289"/>
      <c r="AD32" s="289"/>
      <c r="AE32" s="289"/>
      <c r="AF32" s="289"/>
      <c r="AG32" s="338"/>
    </row>
    <row r="33" spans="1:33" s="102" customFormat="1" ht="39.950000000000003" customHeight="1">
      <c r="A33" s="338" t="s">
        <v>2461</v>
      </c>
      <c r="B33" s="338" t="s">
        <v>155</v>
      </c>
      <c r="C33" s="338" t="s">
        <v>5700</v>
      </c>
      <c r="D33" s="338"/>
      <c r="E33" s="338" t="s">
        <v>590</v>
      </c>
      <c r="F33" s="338" t="s">
        <v>2046</v>
      </c>
      <c r="G33" s="338"/>
      <c r="H33" s="338"/>
      <c r="I33" s="338" t="s">
        <v>1828</v>
      </c>
      <c r="J33" s="335" t="s">
        <v>1835</v>
      </c>
      <c r="K33" s="338"/>
      <c r="L33" s="335"/>
      <c r="M33" s="335" t="s">
        <v>2017</v>
      </c>
      <c r="N33" s="335" t="s">
        <v>2035</v>
      </c>
      <c r="O33" s="335"/>
      <c r="P33" s="335"/>
      <c r="Q33" s="103" t="s">
        <v>64</v>
      </c>
      <c r="R33" s="83"/>
      <c r="S33" s="289" t="s">
        <v>2478</v>
      </c>
      <c r="T33" s="338" t="s">
        <v>562</v>
      </c>
      <c r="U33" s="338" t="s">
        <v>5781</v>
      </c>
      <c r="V33" s="141" t="s">
        <v>2142</v>
      </c>
      <c r="W33" s="338" t="s">
        <v>543</v>
      </c>
      <c r="X33" s="314"/>
      <c r="Y33" s="338"/>
      <c r="Z33" s="289"/>
      <c r="AA33" s="289"/>
      <c r="AB33" s="289"/>
      <c r="AC33" s="289"/>
      <c r="AD33" s="289"/>
      <c r="AE33" s="289"/>
      <c r="AF33" s="289"/>
      <c r="AG33" s="338"/>
    </row>
    <row r="34" spans="1:33" ht="39.950000000000003" customHeight="1">
      <c r="A34" s="338" t="s">
        <v>2461</v>
      </c>
      <c r="B34" s="338" t="s">
        <v>155</v>
      </c>
      <c r="C34" s="338" t="s">
        <v>5700</v>
      </c>
      <c r="D34" s="338"/>
      <c r="E34" s="338" t="s">
        <v>590</v>
      </c>
      <c r="F34" s="338" t="s">
        <v>1821</v>
      </c>
      <c r="G34" s="338"/>
      <c r="H34" s="338"/>
      <c r="I34" s="338" t="s">
        <v>1828</v>
      </c>
      <c r="J34" s="335" t="s">
        <v>1836</v>
      </c>
      <c r="K34" s="338"/>
      <c r="L34" s="335"/>
      <c r="M34" s="335" t="s">
        <v>12</v>
      </c>
      <c r="N34" s="335" t="s">
        <v>1839</v>
      </c>
      <c r="O34" s="335"/>
      <c r="P34" s="335"/>
      <c r="Q34" s="103" t="s">
        <v>64</v>
      </c>
      <c r="R34" s="83">
        <v>41882</v>
      </c>
      <c r="S34" s="289" t="s">
        <v>2478</v>
      </c>
      <c r="T34" s="338" t="s">
        <v>562</v>
      </c>
      <c r="U34" s="338" t="s">
        <v>5781</v>
      </c>
      <c r="V34" s="141" t="s">
        <v>2142</v>
      </c>
      <c r="W34" s="338" t="s">
        <v>543</v>
      </c>
      <c r="X34" s="314"/>
      <c r="Y34" s="338"/>
      <c r="Z34" s="289" t="s">
        <v>1837</v>
      </c>
      <c r="AA34" s="289"/>
      <c r="AB34" s="289"/>
      <c r="AC34" s="289"/>
      <c r="AD34" s="289"/>
      <c r="AE34" s="289"/>
      <c r="AF34" s="289"/>
      <c r="AG34" s="338"/>
    </row>
    <row r="35" spans="1:33" ht="39.950000000000003" customHeight="1">
      <c r="A35" s="338" t="s">
        <v>2461</v>
      </c>
      <c r="B35" s="338" t="s">
        <v>155</v>
      </c>
      <c r="C35" s="338" t="s">
        <v>5700</v>
      </c>
      <c r="D35" s="338"/>
      <c r="E35" s="338" t="s">
        <v>590</v>
      </c>
      <c r="F35" s="338" t="s">
        <v>2047</v>
      </c>
      <c r="G35" s="338"/>
      <c r="H35" s="338"/>
      <c r="I35" s="338" t="s">
        <v>2048</v>
      </c>
      <c r="J35" s="335" t="s">
        <v>1836</v>
      </c>
      <c r="K35" s="338"/>
      <c r="L35" s="335"/>
      <c r="M35" s="335" t="s">
        <v>2017</v>
      </c>
      <c r="N35" s="335" t="s">
        <v>2035</v>
      </c>
      <c r="O35" s="335"/>
      <c r="P35" s="335"/>
      <c r="Q35" s="103" t="s">
        <v>64</v>
      </c>
      <c r="R35" s="83"/>
      <c r="S35" s="289" t="s">
        <v>2478</v>
      </c>
      <c r="T35" s="338" t="s">
        <v>562</v>
      </c>
      <c r="U35" s="338" t="s">
        <v>5781</v>
      </c>
      <c r="V35" s="141" t="s">
        <v>2142</v>
      </c>
      <c r="W35" s="338" t="s">
        <v>543</v>
      </c>
      <c r="X35" s="314"/>
      <c r="Y35" s="338"/>
      <c r="Z35" s="289"/>
      <c r="AA35" s="289"/>
      <c r="AB35" s="289"/>
      <c r="AC35" s="289"/>
      <c r="AD35" s="289"/>
      <c r="AE35" s="289"/>
      <c r="AF35" s="289"/>
      <c r="AG35" s="338"/>
    </row>
    <row r="36" spans="1:33" ht="39.950000000000003" customHeight="1">
      <c r="A36" s="338" t="s">
        <v>4151</v>
      </c>
      <c r="B36" s="338" t="s">
        <v>4171</v>
      </c>
      <c r="C36" s="338" t="s">
        <v>5131</v>
      </c>
      <c r="D36" s="338"/>
      <c r="E36" s="338" t="s">
        <v>39</v>
      </c>
      <c r="F36" s="338" t="s">
        <v>231</v>
      </c>
      <c r="G36" s="289" t="s">
        <v>4194</v>
      </c>
      <c r="H36" s="338"/>
      <c r="I36" s="289" t="s">
        <v>489</v>
      </c>
      <c r="J36" s="335">
        <v>68015762</v>
      </c>
      <c r="K36" s="338"/>
      <c r="L36" s="335"/>
      <c r="M36" s="335" t="s">
        <v>119</v>
      </c>
      <c r="N36" s="335" t="s">
        <v>6052</v>
      </c>
      <c r="O36" s="335"/>
      <c r="P36" s="335" t="s">
        <v>64</v>
      </c>
      <c r="Q36" s="103" t="s">
        <v>1638</v>
      </c>
      <c r="R36" s="84" t="s">
        <v>1080</v>
      </c>
      <c r="S36" s="338" t="s">
        <v>557</v>
      </c>
      <c r="T36" s="338" t="s">
        <v>521</v>
      </c>
      <c r="U36" s="338" t="s">
        <v>561</v>
      </c>
      <c r="V36" s="141" t="s">
        <v>2142</v>
      </c>
      <c r="W36" s="338" t="s">
        <v>543</v>
      </c>
      <c r="X36" s="314"/>
      <c r="Y36" s="174" t="s">
        <v>1561</v>
      </c>
      <c r="Z36" s="291" t="s">
        <v>1565</v>
      </c>
      <c r="AA36" s="291"/>
      <c r="AB36" s="503"/>
      <c r="AC36" s="291"/>
      <c r="AD36" s="291"/>
      <c r="AE36" s="291"/>
      <c r="AF36" s="291"/>
      <c r="AG36" s="141"/>
    </row>
    <row r="37" spans="1:33" ht="39.950000000000003" customHeight="1">
      <c r="A37" s="338" t="s">
        <v>4151</v>
      </c>
      <c r="B37" s="338" t="s">
        <v>4171</v>
      </c>
      <c r="C37" s="338" t="s">
        <v>5131</v>
      </c>
      <c r="D37" s="338"/>
      <c r="E37" s="338" t="s">
        <v>10</v>
      </c>
      <c r="F37" s="338" t="s">
        <v>262</v>
      </c>
      <c r="G37" s="289" t="s">
        <v>4194</v>
      </c>
      <c r="H37" s="338"/>
      <c r="I37" s="289" t="s">
        <v>496</v>
      </c>
      <c r="J37" s="335" t="s">
        <v>263</v>
      </c>
      <c r="K37" s="338"/>
      <c r="L37" s="338"/>
      <c r="M37" s="335" t="s">
        <v>237</v>
      </c>
      <c r="N37" s="335" t="s">
        <v>6024</v>
      </c>
      <c r="O37" s="335"/>
      <c r="P37" s="336" t="s">
        <v>1086</v>
      </c>
      <c r="Q37" s="103" t="s">
        <v>1638</v>
      </c>
      <c r="R37" s="85">
        <v>42916</v>
      </c>
      <c r="S37" s="338" t="s">
        <v>557</v>
      </c>
      <c r="T37" s="338" t="s">
        <v>521</v>
      </c>
      <c r="U37" s="338" t="s">
        <v>561</v>
      </c>
      <c r="V37" s="141" t="s">
        <v>2142</v>
      </c>
      <c r="W37" s="338" t="s">
        <v>543</v>
      </c>
      <c r="X37" s="314"/>
      <c r="Y37" s="174" t="s">
        <v>1568</v>
      </c>
      <c r="Z37" s="128" t="s">
        <v>1860</v>
      </c>
      <c r="AA37" s="128"/>
      <c r="AB37" s="128"/>
      <c r="AC37" s="128"/>
      <c r="AD37" s="128"/>
      <c r="AE37" s="128"/>
      <c r="AF37" s="128"/>
      <c r="AG37" s="141"/>
    </row>
    <row r="38" spans="1:33" ht="39.950000000000003" customHeight="1">
      <c r="A38" s="338" t="s">
        <v>4151</v>
      </c>
      <c r="B38" s="338" t="s">
        <v>5001</v>
      </c>
      <c r="C38" s="338" t="s">
        <v>5002</v>
      </c>
      <c r="D38" s="338" t="s">
        <v>5092</v>
      </c>
      <c r="E38" s="338" t="s">
        <v>590</v>
      </c>
      <c r="F38" s="338" t="s">
        <v>653</v>
      </c>
      <c r="G38" s="338"/>
      <c r="H38" s="338"/>
      <c r="I38" s="338" t="s">
        <v>654</v>
      </c>
      <c r="J38" s="335" t="s">
        <v>655</v>
      </c>
      <c r="K38" s="338"/>
      <c r="L38" s="335"/>
      <c r="M38" s="335" t="s">
        <v>12</v>
      </c>
      <c r="N38" s="335" t="s">
        <v>1712</v>
      </c>
      <c r="O38" s="335"/>
      <c r="P38" s="335"/>
      <c r="Q38" s="103" t="s">
        <v>64</v>
      </c>
      <c r="R38" s="83">
        <v>42004</v>
      </c>
      <c r="S38" s="289" t="s">
        <v>2478</v>
      </c>
      <c r="T38" s="338" t="s">
        <v>562</v>
      </c>
      <c r="U38" s="338" t="s">
        <v>563</v>
      </c>
      <c r="V38" s="141" t="s">
        <v>2142</v>
      </c>
      <c r="W38" s="338" t="s">
        <v>543</v>
      </c>
      <c r="X38" s="314"/>
      <c r="Y38" s="338"/>
      <c r="Z38" s="289"/>
      <c r="AA38" s="289"/>
      <c r="AB38" s="289"/>
      <c r="AC38" s="289"/>
      <c r="AD38" s="289"/>
      <c r="AE38" s="289"/>
      <c r="AF38" s="289"/>
      <c r="AG38" s="338"/>
    </row>
    <row r="39" spans="1:33" ht="39.950000000000003" customHeight="1">
      <c r="A39" s="338" t="s">
        <v>4151</v>
      </c>
      <c r="B39" s="338" t="s">
        <v>5001</v>
      </c>
      <c r="C39" s="338" t="s">
        <v>5002</v>
      </c>
      <c r="D39" s="338" t="s">
        <v>5092</v>
      </c>
      <c r="E39" s="338" t="s">
        <v>590</v>
      </c>
      <c r="F39" s="338" t="s">
        <v>5093</v>
      </c>
      <c r="G39" s="338"/>
      <c r="H39" s="338"/>
      <c r="I39" s="338"/>
      <c r="J39" s="335"/>
      <c r="K39" s="338"/>
      <c r="L39" s="335"/>
      <c r="M39" s="335" t="s">
        <v>12</v>
      </c>
      <c r="N39" s="335" t="s">
        <v>1712</v>
      </c>
      <c r="O39" s="335"/>
      <c r="P39" s="335"/>
      <c r="Q39" s="103" t="s">
        <v>64</v>
      </c>
      <c r="R39" s="83">
        <v>42003</v>
      </c>
      <c r="S39" s="289" t="s">
        <v>2478</v>
      </c>
      <c r="T39" s="338" t="s">
        <v>562</v>
      </c>
      <c r="U39" s="338" t="s">
        <v>563</v>
      </c>
      <c r="V39" s="141" t="s">
        <v>2142</v>
      </c>
      <c r="W39" s="338" t="s">
        <v>543</v>
      </c>
      <c r="X39" s="314"/>
      <c r="Y39" s="338"/>
      <c r="Z39" s="289"/>
      <c r="AA39" s="289"/>
      <c r="AB39" s="289"/>
      <c r="AC39" s="289"/>
      <c r="AD39" s="289"/>
      <c r="AE39" s="289"/>
      <c r="AF39" s="289"/>
      <c r="AG39" s="338"/>
    </row>
    <row r="40" spans="1:33" ht="39.950000000000003" customHeight="1">
      <c r="A40" s="146" t="s">
        <v>5015</v>
      </c>
      <c r="B40" s="146" t="s">
        <v>4156</v>
      </c>
      <c r="C40" s="338" t="s">
        <v>5666</v>
      </c>
      <c r="D40" s="338"/>
      <c r="E40" s="146" t="s">
        <v>10</v>
      </c>
      <c r="F40" s="122" t="s">
        <v>2926</v>
      </c>
      <c r="G40" s="289" t="s">
        <v>4194</v>
      </c>
      <c r="H40" s="122"/>
      <c r="I40" s="122" t="s">
        <v>4121</v>
      </c>
      <c r="J40" s="336" t="s">
        <v>2928</v>
      </c>
      <c r="K40" s="289"/>
      <c r="L40" s="335" t="s">
        <v>536</v>
      </c>
      <c r="M40" s="91" t="s">
        <v>98</v>
      </c>
      <c r="N40" s="337" t="s">
        <v>5991</v>
      </c>
      <c r="O40" s="91"/>
      <c r="P40" s="337" t="s">
        <v>2930</v>
      </c>
      <c r="Q40" s="103" t="s">
        <v>1638</v>
      </c>
      <c r="R40" s="83">
        <v>42004</v>
      </c>
      <c r="S40" s="289" t="s">
        <v>1963</v>
      </c>
      <c r="T40" s="338" t="s">
        <v>500</v>
      </c>
      <c r="U40" s="338" t="s">
        <v>568</v>
      </c>
      <c r="V40" s="141" t="s">
        <v>2142</v>
      </c>
      <c r="W40" s="338" t="s">
        <v>543</v>
      </c>
      <c r="X40" s="314"/>
      <c r="Y40" s="330" t="s">
        <v>1499</v>
      </c>
      <c r="Z40" s="289" t="s">
        <v>1944</v>
      </c>
      <c r="AA40" s="289"/>
      <c r="AB40" s="289"/>
      <c r="AC40" s="289"/>
      <c r="AD40" s="289"/>
      <c r="AE40" s="289"/>
      <c r="AF40" s="289"/>
      <c r="AG40" s="141"/>
    </row>
    <row r="41" spans="1:33" ht="39.950000000000003" customHeight="1">
      <c r="A41" s="146" t="s">
        <v>5015</v>
      </c>
      <c r="B41" s="146" t="s">
        <v>4156</v>
      </c>
      <c r="C41" s="338" t="s">
        <v>5666</v>
      </c>
      <c r="D41" s="338"/>
      <c r="E41" s="146" t="s">
        <v>10</v>
      </c>
      <c r="F41" s="122" t="s">
        <v>2927</v>
      </c>
      <c r="G41" s="289" t="s">
        <v>4194</v>
      </c>
      <c r="H41" s="122"/>
      <c r="I41" s="122" t="s">
        <v>4122</v>
      </c>
      <c r="J41" s="336" t="s">
        <v>2929</v>
      </c>
      <c r="K41" s="289"/>
      <c r="L41" s="335" t="s">
        <v>536</v>
      </c>
      <c r="M41" s="91" t="s">
        <v>98</v>
      </c>
      <c r="N41" s="337" t="s">
        <v>5991</v>
      </c>
      <c r="O41" s="91"/>
      <c r="P41" s="337" t="s">
        <v>2926</v>
      </c>
      <c r="Q41" s="103" t="s">
        <v>1638</v>
      </c>
      <c r="R41" s="83">
        <v>42004</v>
      </c>
      <c r="S41" s="289" t="s">
        <v>1963</v>
      </c>
      <c r="T41" s="338" t="s">
        <v>500</v>
      </c>
      <c r="U41" s="338" t="s">
        <v>568</v>
      </c>
      <c r="V41" s="141" t="s">
        <v>2142</v>
      </c>
      <c r="W41" s="338" t="s">
        <v>543</v>
      </c>
      <c r="X41" s="314"/>
      <c r="Y41" s="330" t="s">
        <v>1505</v>
      </c>
      <c r="Z41" s="289" t="s">
        <v>1944</v>
      </c>
      <c r="AA41" s="289"/>
      <c r="AB41" s="289"/>
      <c r="AC41" s="289"/>
      <c r="AD41" s="289"/>
      <c r="AE41" s="289"/>
      <c r="AF41" s="289"/>
      <c r="AG41" s="141"/>
    </row>
    <row r="42" spans="1:33" ht="39.950000000000003" customHeight="1">
      <c r="A42" s="338" t="s">
        <v>4151</v>
      </c>
      <c r="B42" s="338" t="s">
        <v>4179</v>
      </c>
      <c r="C42" s="338" t="s">
        <v>5220</v>
      </c>
      <c r="D42" s="338"/>
      <c r="E42" s="338" t="s">
        <v>590</v>
      </c>
      <c r="F42" s="338" t="s">
        <v>2032</v>
      </c>
      <c r="G42" s="338"/>
      <c r="H42" s="338"/>
      <c r="I42" s="338" t="s">
        <v>2033</v>
      </c>
      <c r="J42" s="335" t="s">
        <v>2034</v>
      </c>
      <c r="K42" s="338"/>
      <c r="L42" s="335"/>
      <c r="M42" s="335" t="s">
        <v>2017</v>
      </c>
      <c r="N42" s="335" t="s">
        <v>2035</v>
      </c>
      <c r="O42" s="335"/>
      <c r="P42" s="335"/>
      <c r="Q42" s="103" t="s">
        <v>64</v>
      </c>
      <c r="R42" s="83"/>
      <c r="S42" s="289" t="s">
        <v>2478</v>
      </c>
      <c r="T42" s="338" t="s">
        <v>1813</v>
      </c>
      <c r="U42" s="141" t="s">
        <v>563</v>
      </c>
      <c r="V42" s="141" t="s">
        <v>2142</v>
      </c>
      <c r="W42" s="338" t="s">
        <v>543</v>
      </c>
      <c r="X42" s="314"/>
      <c r="Y42" s="338"/>
      <c r="Z42" s="289" t="s">
        <v>3904</v>
      </c>
      <c r="AA42" s="289"/>
      <c r="AB42" s="289"/>
      <c r="AC42" s="289"/>
      <c r="AD42" s="289"/>
      <c r="AE42" s="289"/>
      <c r="AF42" s="289"/>
      <c r="AG42" s="338"/>
    </row>
    <row r="43" spans="1:33" ht="39.950000000000003" customHeight="1">
      <c r="A43" s="338" t="s">
        <v>4151</v>
      </c>
      <c r="B43" s="338" t="s">
        <v>4179</v>
      </c>
      <c r="C43" s="338" t="s">
        <v>5220</v>
      </c>
      <c r="D43" s="338"/>
      <c r="E43" s="338" t="s">
        <v>590</v>
      </c>
      <c r="F43" s="338" t="s">
        <v>2036</v>
      </c>
      <c r="G43" s="338"/>
      <c r="H43" s="338"/>
      <c r="I43" s="338" t="s">
        <v>2037</v>
      </c>
      <c r="J43" s="335" t="s">
        <v>2038</v>
      </c>
      <c r="K43" s="338"/>
      <c r="L43" s="335"/>
      <c r="M43" s="335" t="s">
        <v>2017</v>
      </c>
      <c r="N43" s="335" t="s">
        <v>2035</v>
      </c>
      <c r="O43" s="335"/>
      <c r="P43" s="335"/>
      <c r="Q43" s="103" t="s">
        <v>64</v>
      </c>
      <c r="R43" s="83"/>
      <c r="S43" s="289" t="s">
        <v>2478</v>
      </c>
      <c r="T43" s="338" t="s">
        <v>1813</v>
      </c>
      <c r="U43" s="141" t="s">
        <v>563</v>
      </c>
      <c r="V43" s="141" t="s">
        <v>2142</v>
      </c>
      <c r="W43" s="338" t="s">
        <v>543</v>
      </c>
      <c r="X43" s="314"/>
      <c r="Y43" s="338"/>
      <c r="Z43" s="289" t="s">
        <v>3904</v>
      </c>
      <c r="AA43" s="289"/>
      <c r="AB43" s="289"/>
      <c r="AC43" s="289"/>
      <c r="AD43" s="289"/>
      <c r="AE43" s="289"/>
      <c r="AF43" s="289"/>
      <c r="AG43" s="338"/>
    </row>
    <row r="44" spans="1:33" ht="39.950000000000003" customHeight="1">
      <c r="A44" s="338" t="s">
        <v>4159</v>
      </c>
      <c r="B44" s="338" t="s">
        <v>4158</v>
      </c>
      <c r="C44" s="338" t="s">
        <v>5658</v>
      </c>
      <c r="D44" s="338"/>
      <c r="E44" s="338" t="s">
        <v>590</v>
      </c>
      <c r="F44" s="338" t="s">
        <v>2063</v>
      </c>
      <c r="G44" s="289" t="s">
        <v>4194</v>
      </c>
      <c r="H44" s="338"/>
      <c r="I44" s="338" t="s">
        <v>2064</v>
      </c>
      <c r="J44" s="335" t="s">
        <v>2065</v>
      </c>
      <c r="K44" s="338"/>
      <c r="L44" s="335"/>
      <c r="M44" s="335" t="s">
        <v>12</v>
      </c>
      <c r="N44" s="335" t="s">
        <v>2066</v>
      </c>
      <c r="O44" s="335"/>
      <c r="P44" s="335"/>
      <c r="Q44" s="103" t="s">
        <v>64</v>
      </c>
      <c r="R44" s="83">
        <v>43369</v>
      </c>
      <c r="S44" s="289" t="s">
        <v>2478</v>
      </c>
      <c r="T44" s="338" t="s">
        <v>1735</v>
      </c>
      <c r="U44" s="141" t="s">
        <v>568</v>
      </c>
      <c r="V44" s="141" t="s">
        <v>2142</v>
      </c>
      <c r="W44" s="338" t="s">
        <v>543</v>
      </c>
      <c r="X44" s="314"/>
      <c r="Y44" s="338"/>
      <c r="Z44" s="289"/>
      <c r="AA44" s="289"/>
      <c r="AB44" s="289"/>
      <c r="AC44" s="289"/>
      <c r="AD44" s="289"/>
      <c r="AE44" s="289"/>
      <c r="AF44" s="289"/>
      <c r="AG44" s="338"/>
    </row>
    <row r="45" spans="1:33" ht="39.950000000000003" customHeight="1">
      <c r="A45" s="338" t="s">
        <v>4159</v>
      </c>
      <c r="B45" s="338" t="s">
        <v>4158</v>
      </c>
      <c r="C45" s="338" t="s">
        <v>5658</v>
      </c>
      <c r="D45" s="338"/>
      <c r="E45" s="338" t="s">
        <v>590</v>
      </c>
      <c r="F45" s="338" t="s">
        <v>2067</v>
      </c>
      <c r="G45" s="289" t="s">
        <v>4194</v>
      </c>
      <c r="H45" s="338"/>
      <c r="I45" s="338" t="s">
        <v>2068</v>
      </c>
      <c r="J45" s="335" t="s">
        <v>2069</v>
      </c>
      <c r="K45" s="338"/>
      <c r="L45" s="335"/>
      <c r="M45" s="335" t="s">
        <v>12</v>
      </c>
      <c r="N45" s="335" t="s">
        <v>2066</v>
      </c>
      <c r="O45" s="335"/>
      <c r="P45" s="335"/>
      <c r="Q45" s="103" t="s">
        <v>64</v>
      </c>
      <c r="R45" s="83">
        <v>43369</v>
      </c>
      <c r="S45" s="289" t="s">
        <v>2478</v>
      </c>
      <c r="T45" s="338" t="s">
        <v>1735</v>
      </c>
      <c r="U45" s="141" t="s">
        <v>568</v>
      </c>
      <c r="V45" s="141" t="s">
        <v>2142</v>
      </c>
      <c r="W45" s="338" t="s">
        <v>543</v>
      </c>
      <c r="X45" s="314"/>
      <c r="Y45" s="338"/>
      <c r="Z45" s="289"/>
      <c r="AA45" s="289"/>
      <c r="AB45" s="289"/>
      <c r="AC45" s="289"/>
      <c r="AD45" s="289"/>
      <c r="AE45" s="289"/>
      <c r="AF45" s="289"/>
      <c r="AG45" s="338"/>
    </row>
    <row r="46" spans="1:33" ht="39.950000000000003" customHeight="1">
      <c r="A46" s="357" t="s">
        <v>4159</v>
      </c>
      <c r="B46" s="357" t="s">
        <v>4158</v>
      </c>
      <c r="C46" s="338" t="s">
        <v>5658</v>
      </c>
      <c r="D46" s="357"/>
      <c r="E46" s="357" t="s">
        <v>4746</v>
      </c>
      <c r="F46" s="338" t="s">
        <v>6418</v>
      </c>
      <c r="G46" s="357"/>
      <c r="H46" s="357"/>
      <c r="I46" s="357" t="s">
        <v>6420</v>
      </c>
      <c r="J46" s="335" t="s">
        <v>6233</v>
      </c>
      <c r="K46" s="338"/>
      <c r="L46" s="358"/>
      <c r="M46" s="358" t="s">
        <v>12</v>
      </c>
      <c r="N46" s="354" t="s">
        <v>5978</v>
      </c>
      <c r="O46" s="358"/>
      <c r="P46" s="358"/>
      <c r="Q46" s="359" t="s">
        <v>1734</v>
      </c>
      <c r="R46" s="83">
        <v>43330</v>
      </c>
      <c r="S46" s="289" t="s">
        <v>4894</v>
      </c>
      <c r="T46" s="357" t="s">
        <v>4710</v>
      </c>
      <c r="U46" s="357" t="s">
        <v>4895</v>
      </c>
      <c r="V46" s="141" t="s">
        <v>4895</v>
      </c>
      <c r="W46" s="338" t="s">
        <v>543</v>
      </c>
      <c r="X46" s="361"/>
      <c r="Y46" s="357"/>
      <c r="Z46" s="362"/>
      <c r="AA46" s="362"/>
      <c r="AB46" s="362"/>
      <c r="AC46" s="362"/>
      <c r="AD46" s="362"/>
      <c r="AE46" s="362"/>
      <c r="AF46" s="362"/>
      <c r="AG46" s="357"/>
    </row>
    <row r="47" spans="1:33" s="102" customFormat="1" ht="39.950000000000003" customHeight="1">
      <c r="A47" s="357" t="s">
        <v>4159</v>
      </c>
      <c r="B47" s="357" t="s">
        <v>4158</v>
      </c>
      <c r="C47" s="338" t="s">
        <v>5658</v>
      </c>
      <c r="D47" s="357"/>
      <c r="E47" s="357" t="s">
        <v>4746</v>
      </c>
      <c r="F47" s="338" t="s">
        <v>6419</v>
      </c>
      <c r="G47" s="357"/>
      <c r="H47" s="357"/>
      <c r="I47" s="338" t="s">
        <v>6421</v>
      </c>
      <c r="J47" s="335" t="s">
        <v>6234</v>
      </c>
      <c r="K47" s="338"/>
      <c r="L47" s="358"/>
      <c r="M47" s="358" t="s">
        <v>12</v>
      </c>
      <c r="N47" s="354" t="s">
        <v>5978</v>
      </c>
      <c r="O47" s="358"/>
      <c r="P47" s="358"/>
      <c r="Q47" s="359" t="s">
        <v>1734</v>
      </c>
      <c r="R47" s="360">
        <v>43330</v>
      </c>
      <c r="S47" s="289" t="s">
        <v>4894</v>
      </c>
      <c r="T47" s="357" t="s">
        <v>4710</v>
      </c>
      <c r="U47" s="357" t="s">
        <v>4895</v>
      </c>
      <c r="V47" s="141" t="s">
        <v>4895</v>
      </c>
      <c r="W47" s="338" t="s">
        <v>543</v>
      </c>
      <c r="X47" s="361"/>
      <c r="Y47" s="357"/>
      <c r="Z47" s="362"/>
      <c r="AA47" s="362"/>
      <c r="AB47" s="362"/>
      <c r="AC47" s="362"/>
      <c r="AD47" s="362"/>
      <c r="AE47" s="362"/>
      <c r="AF47" s="362"/>
      <c r="AG47" s="357"/>
    </row>
    <row r="48" spans="1:33" ht="39.950000000000003" customHeight="1">
      <c r="A48" s="338" t="s">
        <v>4159</v>
      </c>
      <c r="B48" s="338" t="s">
        <v>4158</v>
      </c>
      <c r="C48" s="338" t="s">
        <v>5658</v>
      </c>
      <c r="D48" s="338"/>
      <c r="E48" s="338" t="s">
        <v>204</v>
      </c>
      <c r="F48" s="338" t="s">
        <v>2081</v>
      </c>
      <c r="G48" s="289" t="s">
        <v>5203</v>
      </c>
      <c r="H48" s="338"/>
      <c r="I48" s="338" t="s">
        <v>2082</v>
      </c>
      <c r="J48" s="335" t="s">
        <v>4722</v>
      </c>
      <c r="K48" s="289"/>
      <c r="L48" s="335"/>
      <c r="M48" s="335" t="s">
        <v>12</v>
      </c>
      <c r="N48" s="12" t="s">
        <v>6029</v>
      </c>
      <c r="O48" s="335"/>
      <c r="P48" s="335"/>
      <c r="Q48" s="103" t="s">
        <v>1722</v>
      </c>
      <c r="R48" s="83">
        <v>43380</v>
      </c>
      <c r="S48" s="338" t="s">
        <v>557</v>
      </c>
      <c r="T48" s="338" t="s">
        <v>1735</v>
      </c>
      <c r="U48" s="338" t="s">
        <v>568</v>
      </c>
      <c r="V48" s="141" t="s">
        <v>2142</v>
      </c>
      <c r="W48" s="338" t="s">
        <v>543</v>
      </c>
      <c r="X48" s="314"/>
      <c r="Y48" s="179"/>
      <c r="Z48" s="289"/>
      <c r="AA48" s="289"/>
      <c r="AB48" s="289"/>
      <c r="AC48" s="289"/>
      <c r="AD48" s="289"/>
      <c r="AE48" s="289"/>
      <c r="AF48" s="289"/>
      <c r="AG48" s="141"/>
    </row>
    <row r="49" spans="1:33" ht="39.950000000000003" customHeight="1">
      <c r="A49" s="143" t="s">
        <v>4159</v>
      </c>
      <c r="B49" s="143" t="s">
        <v>4158</v>
      </c>
      <c r="C49" s="338" t="s">
        <v>5658</v>
      </c>
      <c r="D49" s="143"/>
      <c r="E49" s="143" t="s">
        <v>111</v>
      </c>
      <c r="F49" s="336" t="s">
        <v>2787</v>
      </c>
      <c r="G49" s="289" t="s">
        <v>4194</v>
      </c>
      <c r="H49" s="143" t="s">
        <v>1900</v>
      </c>
      <c r="I49" s="338" t="s">
        <v>1901</v>
      </c>
      <c r="J49" s="336" t="s">
        <v>2784</v>
      </c>
      <c r="K49" s="289"/>
      <c r="L49" s="57"/>
      <c r="M49" s="57" t="s">
        <v>98</v>
      </c>
      <c r="N49" s="337" t="s">
        <v>6012</v>
      </c>
      <c r="O49" s="57"/>
      <c r="P49" s="336" t="s">
        <v>2786</v>
      </c>
      <c r="Q49" s="103" t="s">
        <v>1638</v>
      </c>
      <c r="R49" s="58">
        <v>43343</v>
      </c>
      <c r="S49" s="289" t="s">
        <v>557</v>
      </c>
      <c r="T49" s="143" t="s">
        <v>1735</v>
      </c>
      <c r="U49" s="143" t="s">
        <v>568</v>
      </c>
      <c r="V49" s="141" t="s">
        <v>2142</v>
      </c>
      <c r="W49" s="338" t="s">
        <v>543</v>
      </c>
      <c r="X49" s="313"/>
      <c r="Y49" s="177"/>
      <c r="Z49" s="144"/>
      <c r="AA49" s="144"/>
      <c r="AB49" s="31" t="s">
        <v>5785</v>
      </c>
      <c r="AC49" s="144"/>
      <c r="AD49" s="144"/>
      <c r="AE49" s="144"/>
      <c r="AF49" s="144"/>
      <c r="AG49" s="141"/>
    </row>
    <row r="50" spans="1:33" ht="39.950000000000003" customHeight="1">
      <c r="A50" s="143" t="s">
        <v>4159</v>
      </c>
      <c r="B50" s="143" t="s">
        <v>4158</v>
      </c>
      <c r="C50" s="338" t="s">
        <v>5658</v>
      </c>
      <c r="D50" s="143"/>
      <c r="E50" s="143" t="s">
        <v>111</v>
      </c>
      <c r="F50" s="336" t="s">
        <v>2786</v>
      </c>
      <c r="G50" s="289" t="s">
        <v>4194</v>
      </c>
      <c r="H50" s="143" t="s">
        <v>1900</v>
      </c>
      <c r="I50" s="143" t="s">
        <v>1901</v>
      </c>
      <c r="J50" s="336" t="s">
        <v>2785</v>
      </c>
      <c r="K50" s="289"/>
      <c r="L50" s="57"/>
      <c r="M50" s="57" t="s">
        <v>98</v>
      </c>
      <c r="N50" s="337" t="s">
        <v>6012</v>
      </c>
      <c r="O50" s="57"/>
      <c r="P50" s="336" t="s">
        <v>2787</v>
      </c>
      <c r="Q50" s="103" t="s">
        <v>1638</v>
      </c>
      <c r="R50" s="58">
        <v>43343</v>
      </c>
      <c r="S50" s="289" t="s">
        <v>557</v>
      </c>
      <c r="T50" s="143" t="s">
        <v>1735</v>
      </c>
      <c r="U50" s="143" t="s">
        <v>568</v>
      </c>
      <c r="V50" s="141" t="s">
        <v>2142</v>
      </c>
      <c r="W50" s="338" t="s">
        <v>543</v>
      </c>
      <c r="X50" s="313"/>
      <c r="Y50" s="177"/>
      <c r="Z50" s="144"/>
      <c r="AA50" s="144"/>
      <c r="AB50" s="31" t="s">
        <v>5785</v>
      </c>
      <c r="AC50" s="144"/>
      <c r="AD50" s="144"/>
      <c r="AE50" s="144"/>
      <c r="AF50" s="144"/>
      <c r="AG50" s="141"/>
    </row>
    <row r="51" spans="1:33" ht="39.950000000000003" customHeight="1">
      <c r="A51" s="398" t="s">
        <v>4159</v>
      </c>
      <c r="B51" s="398" t="s">
        <v>67</v>
      </c>
      <c r="C51" s="398" t="s">
        <v>5652</v>
      </c>
      <c r="D51" s="398"/>
      <c r="E51" s="398" t="s">
        <v>597</v>
      </c>
      <c r="F51" s="398" t="s">
        <v>5916</v>
      </c>
      <c r="G51" s="398"/>
      <c r="H51" s="398"/>
      <c r="I51" s="398" t="s">
        <v>5920</v>
      </c>
      <c r="J51" s="335" t="s">
        <v>5922</v>
      </c>
      <c r="K51" s="289"/>
      <c r="L51" s="399"/>
      <c r="M51" s="399" t="s">
        <v>12</v>
      </c>
      <c r="N51" s="399" t="s">
        <v>5969</v>
      </c>
      <c r="O51" s="399"/>
      <c r="P51" s="399"/>
      <c r="Q51" s="400"/>
      <c r="R51" s="401">
        <v>43657</v>
      </c>
      <c r="S51" s="289" t="s">
        <v>555</v>
      </c>
      <c r="T51" s="398" t="s">
        <v>555</v>
      </c>
      <c r="U51" s="398" t="s">
        <v>556</v>
      </c>
      <c r="V51" s="141" t="s">
        <v>2142</v>
      </c>
      <c r="W51" s="338" t="s">
        <v>543</v>
      </c>
      <c r="X51" s="402"/>
      <c r="Y51" s="417"/>
      <c r="Z51" s="289" t="s">
        <v>5835</v>
      </c>
      <c r="AA51" s="403"/>
      <c r="AB51" s="403"/>
      <c r="AC51" s="403"/>
      <c r="AD51" s="403"/>
      <c r="AE51" s="403"/>
      <c r="AF51" s="403"/>
      <c r="AG51" s="398"/>
    </row>
    <row r="52" spans="1:33" ht="39.950000000000003" customHeight="1">
      <c r="A52" s="398" t="s">
        <v>4159</v>
      </c>
      <c r="B52" s="398" t="s">
        <v>67</v>
      </c>
      <c r="C52" s="398" t="s">
        <v>5913</v>
      </c>
      <c r="D52" s="398"/>
      <c r="E52" s="398" t="s">
        <v>597</v>
      </c>
      <c r="F52" s="398" t="s">
        <v>5917</v>
      </c>
      <c r="G52" s="398"/>
      <c r="H52" s="398"/>
      <c r="I52" s="398" t="s">
        <v>5921</v>
      </c>
      <c r="J52" s="399" t="s">
        <v>5923</v>
      </c>
      <c r="K52" s="289"/>
      <c r="L52" s="399"/>
      <c r="M52" s="399" t="s">
        <v>12</v>
      </c>
      <c r="N52" s="399" t="s">
        <v>5969</v>
      </c>
      <c r="O52" s="399"/>
      <c r="P52" s="399"/>
      <c r="Q52" s="400"/>
      <c r="R52" s="401">
        <v>43657</v>
      </c>
      <c r="S52" s="289" t="s">
        <v>555</v>
      </c>
      <c r="T52" s="398" t="s">
        <v>555</v>
      </c>
      <c r="U52" s="398" t="s">
        <v>556</v>
      </c>
      <c r="V52" s="141" t="s">
        <v>2142</v>
      </c>
      <c r="W52" s="338" t="s">
        <v>543</v>
      </c>
      <c r="X52" s="402"/>
      <c r="Y52" s="417"/>
      <c r="Z52" s="289" t="s">
        <v>5835</v>
      </c>
      <c r="AA52" s="403"/>
      <c r="AB52" s="403"/>
      <c r="AC52" s="403"/>
      <c r="AD52" s="403"/>
      <c r="AE52" s="403"/>
      <c r="AF52" s="403"/>
      <c r="AG52" s="398"/>
    </row>
    <row r="53" spans="1:33" ht="39.950000000000003" customHeight="1">
      <c r="A53" s="338" t="s">
        <v>4159</v>
      </c>
      <c r="B53" s="338" t="s">
        <v>67</v>
      </c>
      <c r="C53" s="338" t="s">
        <v>5652</v>
      </c>
      <c r="D53" s="338"/>
      <c r="E53" s="338" t="s">
        <v>4746</v>
      </c>
      <c r="F53" s="338" t="s">
        <v>4748</v>
      </c>
      <c r="G53" s="338"/>
      <c r="H53" s="338"/>
      <c r="I53" s="338" t="s">
        <v>4798</v>
      </c>
      <c r="J53" s="335" t="s">
        <v>4848</v>
      </c>
      <c r="K53" s="338"/>
      <c r="L53" s="335"/>
      <c r="M53" s="335" t="s">
        <v>12</v>
      </c>
      <c r="N53" s="354" t="s">
        <v>5983</v>
      </c>
      <c r="O53" s="335"/>
      <c r="P53" s="335"/>
      <c r="Q53" s="103" t="s">
        <v>1734</v>
      </c>
      <c r="R53" s="83">
        <v>42353</v>
      </c>
      <c r="S53" s="289" t="s">
        <v>4894</v>
      </c>
      <c r="T53" s="357" t="s">
        <v>4710</v>
      </c>
      <c r="U53" s="338" t="s">
        <v>4895</v>
      </c>
      <c r="V53" s="141" t="s">
        <v>4895</v>
      </c>
      <c r="W53" s="338" t="s">
        <v>543</v>
      </c>
      <c r="X53" s="314"/>
      <c r="Y53" s="338"/>
      <c r="Z53" s="289" t="s">
        <v>4745</v>
      </c>
      <c r="AA53" s="289"/>
      <c r="AB53" s="289"/>
      <c r="AC53" s="289"/>
      <c r="AD53" s="289"/>
      <c r="AE53" s="289"/>
      <c r="AF53" s="289"/>
      <c r="AG53" s="338"/>
    </row>
    <row r="54" spans="1:33" ht="39.950000000000003" customHeight="1">
      <c r="A54" s="338" t="s">
        <v>4159</v>
      </c>
      <c r="B54" s="338" t="s">
        <v>67</v>
      </c>
      <c r="C54" s="338" t="s">
        <v>5652</v>
      </c>
      <c r="D54" s="338"/>
      <c r="E54" s="338" t="s">
        <v>712</v>
      </c>
      <c r="F54" s="338" t="s">
        <v>930</v>
      </c>
      <c r="G54" s="289" t="s">
        <v>4194</v>
      </c>
      <c r="H54" s="338"/>
      <c r="I54" s="338" t="s">
        <v>931</v>
      </c>
      <c r="J54" s="335">
        <v>30211200061</v>
      </c>
      <c r="K54" s="338"/>
      <c r="L54" s="338"/>
      <c r="M54" s="335" t="s">
        <v>98</v>
      </c>
      <c r="N54" s="335" t="s">
        <v>5988</v>
      </c>
      <c r="O54" s="335"/>
      <c r="P54" s="335"/>
      <c r="Q54" s="103" t="s">
        <v>64</v>
      </c>
      <c r="R54" s="83">
        <v>42855</v>
      </c>
      <c r="S54" s="289" t="s">
        <v>2478</v>
      </c>
      <c r="T54" s="338" t="s">
        <v>2122</v>
      </c>
      <c r="U54" s="338" t="s">
        <v>556</v>
      </c>
      <c r="V54" s="141" t="s">
        <v>2142</v>
      </c>
      <c r="W54" s="338" t="s">
        <v>543</v>
      </c>
      <c r="X54" s="314"/>
      <c r="Y54" s="338"/>
      <c r="Z54" s="289" t="s">
        <v>1587</v>
      </c>
      <c r="AA54" s="289"/>
      <c r="AB54" s="289"/>
      <c r="AC54" s="289"/>
      <c r="AD54" s="289"/>
      <c r="AE54" s="289"/>
      <c r="AF54" s="289"/>
      <c r="AG54" s="338"/>
    </row>
    <row r="55" spans="1:33" ht="39.950000000000003" customHeight="1">
      <c r="A55" s="338" t="s">
        <v>4159</v>
      </c>
      <c r="B55" s="338" t="s">
        <v>67</v>
      </c>
      <c r="C55" s="338" t="s">
        <v>5652</v>
      </c>
      <c r="D55" s="338"/>
      <c r="E55" s="338" t="s">
        <v>712</v>
      </c>
      <c r="F55" s="338" t="s">
        <v>932</v>
      </c>
      <c r="G55" s="289" t="s">
        <v>4194</v>
      </c>
      <c r="H55" s="338"/>
      <c r="I55" s="338" t="s">
        <v>933</v>
      </c>
      <c r="J55" s="335">
        <v>30211200118</v>
      </c>
      <c r="K55" s="338"/>
      <c r="L55" s="338"/>
      <c r="M55" s="335" t="s">
        <v>98</v>
      </c>
      <c r="N55" s="335" t="s">
        <v>5988</v>
      </c>
      <c r="O55" s="335"/>
      <c r="P55" s="335"/>
      <c r="Q55" s="103" t="s">
        <v>64</v>
      </c>
      <c r="R55" s="83">
        <v>42855</v>
      </c>
      <c r="S55" s="289" t="s">
        <v>2478</v>
      </c>
      <c r="T55" s="338" t="s">
        <v>2122</v>
      </c>
      <c r="U55" s="338" t="s">
        <v>556</v>
      </c>
      <c r="V55" s="141" t="s">
        <v>2142</v>
      </c>
      <c r="W55" s="338" t="s">
        <v>543</v>
      </c>
      <c r="X55" s="314"/>
      <c r="Y55" s="338"/>
      <c r="Z55" s="289" t="s">
        <v>1587</v>
      </c>
      <c r="AA55" s="289"/>
      <c r="AB55" s="289"/>
      <c r="AC55" s="289"/>
      <c r="AD55" s="289"/>
      <c r="AE55" s="289"/>
      <c r="AF55" s="289"/>
      <c r="AG55" s="338"/>
    </row>
    <row r="56" spans="1:33" ht="39.950000000000003" customHeight="1">
      <c r="A56" s="338" t="s">
        <v>4159</v>
      </c>
      <c r="B56" s="338" t="s">
        <v>67</v>
      </c>
      <c r="C56" s="338" t="s">
        <v>5652</v>
      </c>
      <c r="D56" s="338" t="s">
        <v>1447</v>
      </c>
      <c r="E56" s="338" t="s">
        <v>10</v>
      </c>
      <c r="F56" s="338" t="s">
        <v>2961</v>
      </c>
      <c r="G56" s="289" t="s">
        <v>4194</v>
      </c>
      <c r="H56" s="338" t="s">
        <v>135</v>
      </c>
      <c r="I56" s="338" t="s">
        <v>136</v>
      </c>
      <c r="J56" s="336" t="s">
        <v>2963</v>
      </c>
      <c r="K56" s="338"/>
      <c r="L56" s="289"/>
      <c r="M56" s="335" t="s">
        <v>98</v>
      </c>
      <c r="N56" s="337" t="s">
        <v>6010</v>
      </c>
      <c r="O56" s="335"/>
      <c r="P56" s="336" t="s">
        <v>2960</v>
      </c>
      <c r="Q56" s="103" t="s">
        <v>1638</v>
      </c>
      <c r="R56" s="84">
        <v>42855</v>
      </c>
      <c r="S56" s="338" t="s">
        <v>1963</v>
      </c>
      <c r="T56" s="338" t="s">
        <v>2122</v>
      </c>
      <c r="U56" s="338" t="s">
        <v>556</v>
      </c>
      <c r="V56" s="141" t="s">
        <v>2142</v>
      </c>
      <c r="W56" s="338" t="s">
        <v>543</v>
      </c>
      <c r="X56" s="314"/>
      <c r="Y56" s="330" t="s">
        <v>1214</v>
      </c>
      <c r="Z56" s="289" t="s">
        <v>2959</v>
      </c>
      <c r="AA56" s="289"/>
      <c r="AB56" s="289"/>
      <c r="AC56" s="289"/>
      <c r="AD56" s="289"/>
      <c r="AE56" s="289"/>
      <c r="AF56" s="289"/>
      <c r="AG56" s="141"/>
    </row>
    <row r="57" spans="1:33" ht="39.950000000000003" customHeight="1">
      <c r="A57" s="338" t="s">
        <v>4159</v>
      </c>
      <c r="B57" s="338" t="s">
        <v>67</v>
      </c>
      <c r="C57" s="338" t="s">
        <v>5652</v>
      </c>
      <c r="D57" s="338" t="s">
        <v>1447</v>
      </c>
      <c r="E57" s="338" t="s">
        <v>10</v>
      </c>
      <c r="F57" s="338" t="s">
        <v>2960</v>
      </c>
      <c r="G57" s="289" t="s">
        <v>4194</v>
      </c>
      <c r="H57" s="338" t="s">
        <v>135</v>
      </c>
      <c r="I57" s="338" t="s">
        <v>136</v>
      </c>
      <c r="J57" s="336" t="s">
        <v>2962</v>
      </c>
      <c r="K57" s="338"/>
      <c r="L57" s="289"/>
      <c r="M57" s="335" t="s">
        <v>98</v>
      </c>
      <c r="N57" s="337" t="s">
        <v>6010</v>
      </c>
      <c r="O57" s="335"/>
      <c r="P57" s="336" t="s">
        <v>2961</v>
      </c>
      <c r="Q57" s="103" t="s">
        <v>1638</v>
      </c>
      <c r="R57" s="84">
        <v>42855</v>
      </c>
      <c r="S57" s="338" t="s">
        <v>1963</v>
      </c>
      <c r="T57" s="338" t="s">
        <v>2122</v>
      </c>
      <c r="U57" s="338" t="s">
        <v>556</v>
      </c>
      <c r="V57" s="141" t="s">
        <v>2142</v>
      </c>
      <c r="W57" s="338" t="s">
        <v>543</v>
      </c>
      <c r="X57" s="314"/>
      <c r="Y57" s="330" t="s">
        <v>1215</v>
      </c>
      <c r="Z57" s="289" t="s">
        <v>2959</v>
      </c>
      <c r="AA57" s="289"/>
      <c r="AB57" s="289"/>
      <c r="AC57" s="289"/>
      <c r="AD57" s="289"/>
      <c r="AE57" s="289"/>
      <c r="AF57" s="289"/>
      <c r="AG57" s="141"/>
    </row>
    <row r="58" spans="1:33" ht="39.950000000000003" customHeight="1">
      <c r="A58" s="338" t="s">
        <v>4159</v>
      </c>
      <c r="B58" s="338" t="s">
        <v>67</v>
      </c>
      <c r="C58" s="338" t="s">
        <v>5652</v>
      </c>
      <c r="D58" s="134" t="s">
        <v>3943</v>
      </c>
      <c r="E58" s="134" t="s">
        <v>10</v>
      </c>
      <c r="F58" s="338" t="s">
        <v>2969</v>
      </c>
      <c r="G58" s="289" t="s">
        <v>4194</v>
      </c>
      <c r="H58" s="338" t="s">
        <v>135</v>
      </c>
      <c r="I58" s="134" t="s">
        <v>136</v>
      </c>
      <c r="J58" s="336" t="s">
        <v>2964</v>
      </c>
      <c r="K58" s="126"/>
      <c r="L58" s="335" t="s">
        <v>2966</v>
      </c>
      <c r="M58" s="12" t="s">
        <v>98</v>
      </c>
      <c r="N58" s="337" t="s">
        <v>6014</v>
      </c>
      <c r="O58" s="12"/>
      <c r="P58" s="336" t="s">
        <v>2968</v>
      </c>
      <c r="Q58" s="103" t="s">
        <v>1638</v>
      </c>
      <c r="R58" s="42">
        <v>43220</v>
      </c>
      <c r="S58" s="338" t="s">
        <v>1963</v>
      </c>
      <c r="T58" s="338" t="s">
        <v>2122</v>
      </c>
      <c r="U58" s="338" t="s">
        <v>556</v>
      </c>
      <c r="V58" s="141" t="s">
        <v>2142</v>
      </c>
      <c r="W58" s="338" t="s">
        <v>543</v>
      </c>
      <c r="X58" s="320"/>
      <c r="Y58" s="330"/>
      <c r="Z58" s="148"/>
      <c r="AA58" s="148"/>
      <c r="AB58" s="148"/>
      <c r="AC58" s="148"/>
      <c r="AD58" s="148"/>
      <c r="AE58" s="148"/>
      <c r="AF58" s="148"/>
      <c r="AG58" s="141"/>
    </row>
    <row r="59" spans="1:33" ht="39.950000000000003" customHeight="1">
      <c r="A59" s="338" t="s">
        <v>4159</v>
      </c>
      <c r="B59" s="338" t="s">
        <v>67</v>
      </c>
      <c r="C59" s="338" t="s">
        <v>5652</v>
      </c>
      <c r="D59" s="134" t="s">
        <v>3943</v>
      </c>
      <c r="E59" s="134" t="s">
        <v>10</v>
      </c>
      <c r="F59" s="338" t="s">
        <v>2968</v>
      </c>
      <c r="G59" s="289" t="s">
        <v>4194</v>
      </c>
      <c r="H59" s="338" t="s">
        <v>135</v>
      </c>
      <c r="I59" s="134" t="s">
        <v>136</v>
      </c>
      <c r="J59" s="336" t="s">
        <v>2965</v>
      </c>
      <c r="K59" s="126"/>
      <c r="L59" s="335" t="s">
        <v>2967</v>
      </c>
      <c r="M59" s="12" t="s">
        <v>98</v>
      </c>
      <c r="N59" s="337" t="s">
        <v>6013</v>
      </c>
      <c r="O59" s="12"/>
      <c r="P59" s="336" t="s">
        <v>2969</v>
      </c>
      <c r="Q59" s="103" t="s">
        <v>1638</v>
      </c>
      <c r="R59" s="42">
        <v>43220</v>
      </c>
      <c r="S59" s="338" t="s">
        <v>1963</v>
      </c>
      <c r="T59" s="338" t="s">
        <v>2122</v>
      </c>
      <c r="U59" s="338" t="s">
        <v>556</v>
      </c>
      <c r="V59" s="141" t="s">
        <v>2142</v>
      </c>
      <c r="W59" s="338" t="s">
        <v>543</v>
      </c>
      <c r="X59" s="320"/>
      <c r="Y59" s="330"/>
      <c r="Z59" s="148"/>
      <c r="AA59" s="148"/>
      <c r="AB59" s="148"/>
      <c r="AC59" s="148"/>
      <c r="AD59" s="148"/>
      <c r="AE59" s="148"/>
      <c r="AF59" s="148"/>
      <c r="AG59" s="141"/>
    </row>
    <row r="60" spans="1:33" ht="39.950000000000003" customHeight="1">
      <c r="A60" s="338" t="s">
        <v>4159</v>
      </c>
      <c r="B60" s="338" t="s">
        <v>67</v>
      </c>
      <c r="C60" s="338" t="s">
        <v>5652</v>
      </c>
      <c r="D60" s="134" t="s">
        <v>3944</v>
      </c>
      <c r="E60" s="134" t="s">
        <v>10</v>
      </c>
      <c r="F60" s="338" t="s">
        <v>3941</v>
      </c>
      <c r="G60" s="289" t="s">
        <v>4194</v>
      </c>
      <c r="H60" s="338" t="s">
        <v>135</v>
      </c>
      <c r="I60" s="134" t="s">
        <v>136</v>
      </c>
      <c r="J60" s="335" t="s">
        <v>3939</v>
      </c>
      <c r="K60" s="126"/>
      <c r="L60" s="104" t="s">
        <v>3945</v>
      </c>
      <c r="M60" s="12" t="s">
        <v>98</v>
      </c>
      <c r="N60" s="337" t="s">
        <v>6013</v>
      </c>
      <c r="O60" s="104"/>
      <c r="P60" s="338" t="s">
        <v>3942</v>
      </c>
      <c r="Q60" s="103" t="s">
        <v>1638</v>
      </c>
      <c r="R60" s="42">
        <v>43220</v>
      </c>
      <c r="S60" s="338" t="s">
        <v>1963</v>
      </c>
      <c r="T60" s="338" t="s">
        <v>2122</v>
      </c>
      <c r="U60" s="338" t="s">
        <v>556</v>
      </c>
      <c r="V60" s="141" t="s">
        <v>2142</v>
      </c>
      <c r="W60" s="338" t="s">
        <v>543</v>
      </c>
      <c r="X60" s="318"/>
      <c r="Y60" s="233"/>
      <c r="Z60" s="289" t="s">
        <v>5835</v>
      </c>
      <c r="AA60" s="154"/>
      <c r="AB60" s="154"/>
      <c r="AC60" s="154"/>
      <c r="AD60" s="154"/>
      <c r="AE60" s="154"/>
      <c r="AF60" s="154"/>
      <c r="AG60" s="140"/>
    </row>
    <row r="61" spans="1:33" s="102" customFormat="1" ht="39.950000000000003" customHeight="1">
      <c r="A61" s="338" t="s">
        <v>4159</v>
      </c>
      <c r="B61" s="338" t="s">
        <v>67</v>
      </c>
      <c r="C61" s="338" t="s">
        <v>5652</v>
      </c>
      <c r="D61" s="338" t="s">
        <v>3944</v>
      </c>
      <c r="E61" s="134" t="s">
        <v>10</v>
      </c>
      <c r="F61" s="338" t="s">
        <v>3942</v>
      </c>
      <c r="G61" s="289" t="s">
        <v>4194</v>
      </c>
      <c r="H61" s="338" t="s">
        <v>135</v>
      </c>
      <c r="I61" s="134" t="s">
        <v>136</v>
      </c>
      <c r="J61" s="335" t="s">
        <v>3940</v>
      </c>
      <c r="K61" s="126"/>
      <c r="L61" s="104" t="s">
        <v>3945</v>
      </c>
      <c r="M61" s="12" t="s">
        <v>98</v>
      </c>
      <c r="N61" s="337" t="s">
        <v>6013</v>
      </c>
      <c r="O61" s="104"/>
      <c r="P61" s="338" t="s">
        <v>3941</v>
      </c>
      <c r="Q61" s="103" t="s">
        <v>1638</v>
      </c>
      <c r="R61" s="42">
        <v>43220</v>
      </c>
      <c r="S61" s="338" t="s">
        <v>1963</v>
      </c>
      <c r="T61" s="338" t="s">
        <v>2122</v>
      </c>
      <c r="U61" s="338" t="s">
        <v>556</v>
      </c>
      <c r="V61" s="141" t="s">
        <v>2142</v>
      </c>
      <c r="W61" s="338" t="s">
        <v>543</v>
      </c>
      <c r="X61" s="318"/>
      <c r="Y61" s="233"/>
      <c r="Z61" s="289" t="s">
        <v>5835</v>
      </c>
      <c r="AA61" s="154"/>
      <c r="AB61" s="154"/>
      <c r="AC61" s="154"/>
      <c r="AD61" s="154"/>
      <c r="AE61" s="154"/>
      <c r="AF61" s="154"/>
      <c r="AG61" s="140"/>
    </row>
    <row r="62" spans="1:33" ht="39.950000000000003" customHeight="1">
      <c r="A62" s="338" t="s">
        <v>4159</v>
      </c>
      <c r="B62" s="338" t="s">
        <v>67</v>
      </c>
      <c r="C62" s="338" t="s">
        <v>5652</v>
      </c>
      <c r="D62" s="143"/>
      <c r="E62" s="338" t="s">
        <v>111</v>
      </c>
      <c r="F62" s="336" t="s">
        <v>2537</v>
      </c>
      <c r="G62" s="289" t="s">
        <v>4194</v>
      </c>
      <c r="H62" s="143" t="s">
        <v>1955</v>
      </c>
      <c r="I62" s="143" t="s">
        <v>1956</v>
      </c>
      <c r="J62" s="336" t="s">
        <v>2534</v>
      </c>
      <c r="K62" s="126"/>
      <c r="L62" s="57"/>
      <c r="M62" s="335" t="s">
        <v>98</v>
      </c>
      <c r="N62" s="337" t="s">
        <v>6014</v>
      </c>
      <c r="O62" s="57"/>
      <c r="P62" s="336" t="s">
        <v>2536</v>
      </c>
      <c r="Q62" s="58" t="s">
        <v>1638</v>
      </c>
      <c r="R62" s="58">
        <v>43404</v>
      </c>
      <c r="S62" s="338" t="s">
        <v>1182</v>
      </c>
      <c r="T62" s="143" t="s">
        <v>1182</v>
      </c>
      <c r="U62" s="143" t="s">
        <v>556</v>
      </c>
      <c r="V62" s="141" t="s">
        <v>2142</v>
      </c>
      <c r="W62" s="338" t="s">
        <v>543</v>
      </c>
      <c r="X62" s="313"/>
      <c r="Y62" s="177"/>
      <c r="Z62" s="144"/>
      <c r="AA62" s="144"/>
      <c r="AB62" s="144"/>
      <c r="AC62" s="144"/>
      <c r="AD62" s="144"/>
      <c r="AE62" s="144"/>
      <c r="AF62" s="144"/>
      <c r="AG62" s="141"/>
    </row>
    <row r="63" spans="1:33" ht="39.950000000000003" customHeight="1">
      <c r="A63" s="338" t="s">
        <v>4159</v>
      </c>
      <c r="B63" s="338" t="s">
        <v>67</v>
      </c>
      <c r="C63" s="338" t="s">
        <v>5652</v>
      </c>
      <c r="D63" s="143"/>
      <c r="E63" s="338" t="s">
        <v>111</v>
      </c>
      <c r="F63" s="336" t="s">
        <v>2536</v>
      </c>
      <c r="G63" s="289" t="s">
        <v>4194</v>
      </c>
      <c r="H63" s="143" t="s">
        <v>1955</v>
      </c>
      <c r="I63" s="143" t="s">
        <v>1956</v>
      </c>
      <c r="J63" s="336" t="s">
        <v>2535</v>
      </c>
      <c r="K63" s="126"/>
      <c r="L63" s="57"/>
      <c r="M63" s="335" t="s">
        <v>98</v>
      </c>
      <c r="N63" s="337" t="s">
        <v>6014</v>
      </c>
      <c r="O63" s="57"/>
      <c r="P63" s="336" t="s">
        <v>2537</v>
      </c>
      <c r="Q63" s="58" t="s">
        <v>1638</v>
      </c>
      <c r="R63" s="58">
        <v>43404</v>
      </c>
      <c r="S63" s="338" t="s">
        <v>1182</v>
      </c>
      <c r="T63" s="143" t="s">
        <v>1182</v>
      </c>
      <c r="U63" s="143" t="s">
        <v>556</v>
      </c>
      <c r="V63" s="141" t="s">
        <v>2142</v>
      </c>
      <c r="W63" s="338" t="s">
        <v>543</v>
      </c>
      <c r="X63" s="313"/>
      <c r="Y63" s="177"/>
      <c r="Z63" s="144"/>
      <c r="AA63" s="144"/>
      <c r="AB63" s="144"/>
      <c r="AC63" s="144"/>
      <c r="AD63" s="144"/>
      <c r="AE63" s="144"/>
      <c r="AF63" s="144"/>
      <c r="AG63" s="141"/>
    </row>
    <row r="64" spans="1:33" ht="39.950000000000003" customHeight="1">
      <c r="A64" s="338" t="s">
        <v>4159</v>
      </c>
      <c r="B64" s="338" t="s">
        <v>67</v>
      </c>
      <c r="C64" s="338" t="s">
        <v>5652</v>
      </c>
      <c r="D64" s="338" t="s">
        <v>5653</v>
      </c>
      <c r="E64" s="146" t="s">
        <v>10</v>
      </c>
      <c r="F64" s="122" t="s">
        <v>2970</v>
      </c>
      <c r="G64" s="289" t="s">
        <v>4194</v>
      </c>
      <c r="H64" s="122"/>
      <c r="I64" s="122" t="s">
        <v>2974</v>
      </c>
      <c r="J64" s="336" t="s">
        <v>2972</v>
      </c>
      <c r="K64" s="289">
        <v>109463027</v>
      </c>
      <c r="L64" s="335" t="s">
        <v>540</v>
      </c>
      <c r="M64" s="91" t="s">
        <v>98</v>
      </c>
      <c r="N64" s="337" t="s">
        <v>5991</v>
      </c>
      <c r="O64" s="91"/>
      <c r="P64" s="337" t="s">
        <v>2971</v>
      </c>
      <c r="Q64" s="103" t="s">
        <v>1638</v>
      </c>
      <c r="R64" s="83">
        <v>41973</v>
      </c>
      <c r="S64" s="289" t="s">
        <v>1963</v>
      </c>
      <c r="T64" s="338" t="s">
        <v>500</v>
      </c>
      <c r="U64" s="338" t="s">
        <v>568</v>
      </c>
      <c r="V64" s="141" t="s">
        <v>2142</v>
      </c>
      <c r="W64" s="338" t="s">
        <v>543</v>
      </c>
      <c r="X64" s="314"/>
      <c r="Y64" s="330" t="s">
        <v>539</v>
      </c>
      <c r="Z64" s="289" t="s">
        <v>1808</v>
      </c>
      <c r="AA64" s="289"/>
      <c r="AB64" s="289"/>
      <c r="AC64" s="289"/>
      <c r="AD64" s="289"/>
      <c r="AE64" s="289"/>
      <c r="AF64" s="289"/>
      <c r="AG64" s="141"/>
    </row>
    <row r="65" spans="1:33" ht="39.950000000000003" customHeight="1">
      <c r="A65" s="338" t="s">
        <v>4159</v>
      </c>
      <c r="B65" s="338" t="s">
        <v>67</v>
      </c>
      <c r="C65" s="338" t="s">
        <v>5652</v>
      </c>
      <c r="D65" s="338" t="s">
        <v>5653</v>
      </c>
      <c r="E65" s="146" t="s">
        <v>10</v>
      </c>
      <c r="F65" s="122" t="s">
        <v>2971</v>
      </c>
      <c r="G65" s="289" t="s">
        <v>4194</v>
      </c>
      <c r="H65" s="122"/>
      <c r="I65" s="122" t="s">
        <v>2975</v>
      </c>
      <c r="J65" s="336" t="s">
        <v>2973</v>
      </c>
      <c r="K65" s="289">
        <v>109463027</v>
      </c>
      <c r="L65" s="335" t="s">
        <v>540</v>
      </c>
      <c r="M65" s="91" t="s">
        <v>98</v>
      </c>
      <c r="N65" s="337" t="s">
        <v>5991</v>
      </c>
      <c r="O65" s="91"/>
      <c r="P65" s="337" t="s">
        <v>2970</v>
      </c>
      <c r="Q65" s="103" t="s">
        <v>1638</v>
      </c>
      <c r="R65" s="83">
        <v>41973</v>
      </c>
      <c r="S65" s="289" t="s">
        <v>1963</v>
      </c>
      <c r="T65" s="338" t="s">
        <v>500</v>
      </c>
      <c r="U65" s="338" t="s">
        <v>568</v>
      </c>
      <c r="V65" s="141" t="s">
        <v>2142</v>
      </c>
      <c r="W65" s="338" t="s">
        <v>543</v>
      </c>
      <c r="X65" s="314"/>
      <c r="Y65" s="330" t="s">
        <v>539</v>
      </c>
      <c r="Z65" s="289" t="s">
        <v>1808</v>
      </c>
      <c r="AA65" s="289"/>
      <c r="AB65" s="289"/>
      <c r="AC65" s="289"/>
      <c r="AD65" s="289"/>
      <c r="AE65" s="289"/>
      <c r="AF65" s="289"/>
      <c r="AG65" s="141"/>
    </row>
    <row r="66" spans="1:33" ht="39.950000000000003" customHeight="1">
      <c r="A66" s="338" t="s">
        <v>4151</v>
      </c>
      <c r="B66" s="357" t="s">
        <v>4178</v>
      </c>
      <c r="C66" s="338" t="s">
        <v>5212</v>
      </c>
      <c r="D66" s="338" t="s">
        <v>5219</v>
      </c>
      <c r="E66" s="357" t="s">
        <v>111</v>
      </c>
      <c r="F66" s="357" t="s">
        <v>5021</v>
      </c>
      <c r="G66" s="357"/>
      <c r="H66" s="357" t="s">
        <v>5022</v>
      </c>
      <c r="I66" s="357" t="s">
        <v>5023</v>
      </c>
      <c r="J66" s="358" t="s">
        <v>5024</v>
      </c>
      <c r="K66" s="289"/>
      <c r="L66" s="358"/>
      <c r="M66" s="358" t="s">
        <v>98</v>
      </c>
      <c r="N66" s="337" t="s">
        <v>6003</v>
      </c>
      <c r="O66" s="358"/>
      <c r="P66" s="357" t="s">
        <v>5025</v>
      </c>
      <c r="Q66" s="359" t="s">
        <v>1638</v>
      </c>
      <c r="R66" s="360">
        <v>42916</v>
      </c>
      <c r="S66" s="289" t="s">
        <v>557</v>
      </c>
      <c r="T66" s="357" t="s">
        <v>579</v>
      </c>
      <c r="U66" s="338" t="s">
        <v>563</v>
      </c>
      <c r="V66" s="338" t="s">
        <v>2142</v>
      </c>
      <c r="W66" s="338" t="s">
        <v>543</v>
      </c>
      <c r="X66" s="361"/>
      <c r="Y66" s="369"/>
      <c r="Z66" s="362" t="s">
        <v>5020</v>
      </c>
      <c r="AA66" s="362"/>
      <c r="AB66" s="362"/>
      <c r="AC66" s="362"/>
      <c r="AD66" s="362"/>
      <c r="AE66" s="362"/>
      <c r="AF66" s="362"/>
      <c r="AG66" s="357"/>
    </row>
    <row r="67" spans="1:33" ht="39.950000000000003" customHeight="1">
      <c r="A67" s="338" t="s">
        <v>4151</v>
      </c>
      <c r="B67" s="357" t="s">
        <v>4178</v>
      </c>
      <c r="C67" s="338" t="s">
        <v>5212</v>
      </c>
      <c r="D67" s="338" t="s">
        <v>5219</v>
      </c>
      <c r="E67" s="357" t="s">
        <v>111</v>
      </c>
      <c r="F67" s="357" t="s">
        <v>5025</v>
      </c>
      <c r="G67" s="357"/>
      <c r="H67" s="357" t="s">
        <v>5022</v>
      </c>
      <c r="I67" s="357" t="s">
        <v>5023</v>
      </c>
      <c r="J67" s="358" t="s">
        <v>5026</v>
      </c>
      <c r="K67" s="289"/>
      <c r="L67" s="358"/>
      <c r="M67" s="358" t="s">
        <v>98</v>
      </c>
      <c r="N67" s="337" t="s">
        <v>6003</v>
      </c>
      <c r="O67" s="358"/>
      <c r="P67" s="357" t="s">
        <v>5021</v>
      </c>
      <c r="Q67" s="359" t="s">
        <v>1638</v>
      </c>
      <c r="R67" s="360">
        <v>42916</v>
      </c>
      <c r="S67" s="289" t="s">
        <v>557</v>
      </c>
      <c r="T67" s="357" t="s">
        <v>579</v>
      </c>
      <c r="U67" s="338" t="s">
        <v>563</v>
      </c>
      <c r="V67" s="338" t="s">
        <v>2142</v>
      </c>
      <c r="W67" s="338" t="s">
        <v>543</v>
      </c>
      <c r="X67" s="361"/>
      <c r="Y67" s="369"/>
      <c r="Z67" s="362" t="s">
        <v>5020</v>
      </c>
      <c r="AA67" s="362"/>
      <c r="AB67" s="362"/>
      <c r="AC67" s="362"/>
      <c r="AD67" s="362"/>
      <c r="AE67" s="362"/>
      <c r="AF67" s="362"/>
      <c r="AG67" s="357"/>
    </row>
    <row r="68" spans="1:33" ht="39.950000000000003" customHeight="1">
      <c r="A68" s="338" t="s">
        <v>4151</v>
      </c>
      <c r="B68" s="357" t="s">
        <v>4178</v>
      </c>
      <c r="C68" s="338" t="s">
        <v>5212</v>
      </c>
      <c r="D68" s="357"/>
      <c r="E68" s="357" t="s">
        <v>111</v>
      </c>
      <c r="F68" s="357" t="s">
        <v>5027</v>
      </c>
      <c r="G68" s="357"/>
      <c r="H68" s="357" t="s">
        <v>5028</v>
      </c>
      <c r="I68" s="357" t="s">
        <v>5029</v>
      </c>
      <c r="J68" s="358" t="s">
        <v>5030</v>
      </c>
      <c r="K68" s="289"/>
      <c r="L68" s="358"/>
      <c r="M68" s="358" t="s">
        <v>98</v>
      </c>
      <c r="N68" s="337" t="s">
        <v>5993</v>
      </c>
      <c r="O68" s="358"/>
      <c r="P68" s="358"/>
      <c r="Q68" s="359" t="s">
        <v>1638</v>
      </c>
      <c r="R68" s="360">
        <v>43039</v>
      </c>
      <c r="S68" s="289" t="s">
        <v>557</v>
      </c>
      <c r="T68" s="357" t="s">
        <v>579</v>
      </c>
      <c r="U68" s="338" t="s">
        <v>563</v>
      </c>
      <c r="V68" s="338" t="s">
        <v>2142</v>
      </c>
      <c r="W68" s="338" t="s">
        <v>543</v>
      </c>
      <c r="X68" s="361"/>
      <c r="Y68" s="369"/>
      <c r="Z68" s="362" t="s">
        <v>5020</v>
      </c>
      <c r="AA68" s="362"/>
      <c r="AB68" s="362"/>
      <c r="AC68" s="362"/>
      <c r="AD68" s="362"/>
      <c r="AE68" s="362"/>
      <c r="AF68" s="362"/>
      <c r="AG68" s="357"/>
    </row>
    <row r="69" spans="1:33" ht="39.950000000000003" customHeight="1">
      <c r="A69" s="338" t="s">
        <v>2461</v>
      </c>
      <c r="B69" s="338" t="s">
        <v>155</v>
      </c>
      <c r="C69" s="338" t="s">
        <v>5700</v>
      </c>
      <c r="D69" s="338"/>
      <c r="E69" s="338" t="s">
        <v>712</v>
      </c>
      <c r="F69" s="338" t="s">
        <v>967</v>
      </c>
      <c r="G69" s="338"/>
      <c r="H69" s="338"/>
      <c r="I69" s="338" t="s">
        <v>968</v>
      </c>
      <c r="J69" s="335" t="s">
        <v>6558</v>
      </c>
      <c r="K69" s="338"/>
      <c r="L69" s="335"/>
      <c r="M69" s="335" t="s">
        <v>98</v>
      </c>
      <c r="N69" s="335" t="s">
        <v>5988</v>
      </c>
      <c r="O69" s="335"/>
      <c r="P69" s="335"/>
      <c r="Q69" s="103" t="s">
        <v>64</v>
      </c>
      <c r="R69" s="83">
        <v>42855</v>
      </c>
      <c r="S69" s="289" t="s">
        <v>2478</v>
      </c>
      <c r="T69" s="338" t="s">
        <v>562</v>
      </c>
      <c r="U69" s="338" t="s">
        <v>5781</v>
      </c>
      <c r="V69" s="141" t="s">
        <v>2142</v>
      </c>
      <c r="W69" s="338" t="s">
        <v>543</v>
      </c>
      <c r="X69" s="314"/>
      <c r="Y69" s="338"/>
      <c r="Z69" s="289" t="s">
        <v>1587</v>
      </c>
      <c r="AA69" s="289"/>
      <c r="AB69" s="289"/>
      <c r="AC69" s="289"/>
      <c r="AD69" s="289"/>
      <c r="AE69" s="289"/>
      <c r="AF69" s="289"/>
      <c r="AG69" s="338"/>
    </row>
    <row r="70" spans="1:33" ht="39.950000000000003" customHeight="1">
      <c r="A70" s="338" t="s">
        <v>2461</v>
      </c>
      <c r="B70" s="338" t="s">
        <v>155</v>
      </c>
      <c r="C70" s="338" t="s">
        <v>5700</v>
      </c>
      <c r="D70" s="338"/>
      <c r="E70" s="338" t="s">
        <v>712</v>
      </c>
      <c r="F70" s="338" t="s">
        <v>969</v>
      </c>
      <c r="G70" s="338"/>
      <c r="H70" s="338"/>
      <c r="I70" s="338" t="s">
        <v>970</v>
      </c>
      <c r="J70" s="335">
        <v>30311200015</v>
      </c>
      <c r="K70" s="338"/>
      <c r="L70" s="335"/>
      <c r="M70" s="335" t="s">
        <v>98</v>
      </c>
      <c r="N70" s="335" t="s">
        <v>5988</v>
      </c>
      <c r="O70" s="335"/>
      <c r="P70" s="335"/>
      <c r="Q70" s="103" t="s">
        <v>64</v>
      </c>
      <c r="R70" s="83">
        <v>42855</v>
      </c>
      <c r="S70" s="289" t="s">
        <v>2478</v>
      </c>
      <c r="T70" s="338" t="s">
        <v>562</v>
      </c>
      <c r="U70" s="338" t="s">
        <v>5781</v>
      </c>
      <c r="V70" s="141" t="s">
        <v>2142</v>
      </c>
      <c r="W70" s="338" t="s">
        <v>543</v>
      </c>
      <c r="X70" s="314"/>
      <c r="Y70" s="338"/>
      <c r="Z70" s="289" t="s">
        <v>1587</v>
      </c>
      <c r="AA70" s="289"/>
      <c r="AB70" s="289"/>
      <c r="AC70" s="289"/>
      <c r="AD70" s="289"/>
      <c r="AE70" s="289"/>
      <c r="AF70" s="289"/>
      <c r="AG70" s="338"/>
    </row>
    <row r="71" spans="1:33" ht="39.950000000000003" customHeight="1">
      <c r="A71" s="338" t="s">
        <v>4151</v>
      </c>
      <c r="B71" s="338" t="s">
        <v>4170</v>
      </c>
      <c r="C71" s="338" t="s">
        <v>5127</v>
      </c>
      <c r="D71" s="338"/>
      <c r="E71" s="338" t="s">
        <v>10</v>
      </c>
      <c r="F71" s="338" t="s">
        <v>260</v>
      </c>
      <c r="G71" s="289" t="s">
        <v>4194</v>
      </c>
      <c r="H71" s="338"/>
      <c r="I71" s="122" t="s">
        <v>2197</v>
      </c>
      <c r="J71" s="335" t="s">
        <v>261</v>
      </c>
      <c r="K71" s="338"/>
      <c r="L71" s="335"/>
      <c r="M71" s="335" t="s">
        <v>237</v>
      </c>
      <c r="N71" s="335" t="s">
        <v>6025</v>
      </c>
      <c r="O71" s="335"/>
      <c r="P71" s="335" t="s">
        <v>1085</v>
      </c>
      <c r="Q71" s="103" t="s">
        <v>1638</v>
      </c>
      <c r="R71" s="85">
        <v>42185</v>
      </c>
      <c r="S71" s="338" t="s">
        <v>557</v>
      </c>
      <c r="T71" s="338" t="s">
        <v>521</v>
      </c>
      <c r="U71" s="338" t="s">
        <v>561</v>
      </c>
      <c r="V71" s="141" t="s">
        <v>2142</v>
      </c>
      <c r="W71" s="338" t="s">
        <v>543</v>
      </c>
      <c r="X71" s="314"/>
      <c r="Y71" s="330" t="s">
        <v>4425</v>
      </c>
      <c r="Z71" s="128" t="s">
        <v>1941</v>
      </c>
      <c r="AA71" s="128"/>
      <c r="AB71" s="128"/>
      <c r="AC71" s="128"/>
      <c r="AD71" s="128"/>
      <c r="AE71" s="128"/>
      <c r="AF71" s="128"/>
      <c r="AG71" s="141"/>
    </row>
    <row r="72" spans="1:33" ht="39.950000000000003" customHeight="1">
      <c r="A72" s="338" t="s">
        <v>4151</v>
      </c>
      <c r="B72" s="338" t="s">
        <v>4170</v>
      </c>
      <c r="C72" s="338" t="s">
        <v>5127</v>
      </c>
      <c r="D72" s="338" t="s">
        <v>1458</v>
      </c>
      <c r="E72" s="338" t="s">
        <v>10</v>
      </c>
      <c r="F72" s="338" t="s">
        <v>253</v>
      </c>
      <c r="G72" s="289" t="s">
        <v>4194</v>
      </c>
      <c r="H72" s="338"/>
      <c r="I72" s="289" t="s">
        <v>494</v>
      </c>
      <c r="J72" s="335" t="s">
        <v>254</v>
      </c>
      <c r="K72" s="289">
        <v>700098020</v>
      </c>
      <c r="L72" s="335" t="s">
        <v>1467</v>
      </c>
      <c r="M72" s="335" t="s">
        <v>237</v>
      </c>
      <c r="N72" s="335" t="s">
        <v>6024</v>
      </c>
      <c r="O72" s="335"/>
      <c r="P72" s="336" t="s">
        <v>1084</v>
      </c>
      <c r="Q72" s="103" t="s">
        <v>1638</v>
      </c>
      <c r="R72" s="83" t="s">
        <v>1080</v>
      </c>
      <c r="S72" s="338" t="s">
        <v>557</v>
      </c>
      <c r="T72" s="338" t="s">
        <v>521</v>
      </c>
      <c r="U72" s="338" t="s">
        <v>561</v>
      </c>
      <c r="V72" s="141" t="s">
        <v>2142</v>
      </c>
      <c r="W72" s="338" t="s">
        <v>543</v>
      </c>
      <c r="X72" s="314"/>
      <c r="Y72" s="330" t="s">
        <v>1360</v>
      </c>
      <c r="Z72" s="128" t="s">
        <v>1862</v>
      </c>
      <c r="AA72" s="128"/>
      <c r="AB72" s="128"/>
      <c r="AC72" s="128"/>
      <c r="AD72" s="128"/>
      <c r="AE72" s="128"/>
      <c r="AF72" s="128"/>
      <c r="AG72" s="141"/>
    </row>
    <row r="73" spans="1:33" ht="39.950000000000003" customHeight="1">
      <c r="A73" s="338" t="s">
        <v>4151</v>
      </c>
      <c r="B73" s="338" t="s">
        <v>4170</v>
      </c>
      <c r="C73" s="338" t="s">
        <v>5127</v>
      </c>
      <c r="D73" s="338" t="s">
        <v>1459</v>
      </c>
      <c r="E73" s="338" t="s">
        <v>10</v>
      </c>
      <c r="F73" s="338" t="s">
        <v>258</v>
      </c>
      <c r="G73" s="289" t="s">
        <v>4194</v>
      </c>
      <c r="H73" s="338"/>
      <c r="I73" s="289" t="s">
        <v>495</v>
      </c>
      <c r="J73" s="335" t="s">
        <v>259</v>
      </c>
      <c r="K73" s="289">
        <v>700098020</v>
      </c>
      <c r="L73" s="335" t="s">
        <v>1468</v>
      </c>
      <c r="M73" s="335" t="s">
        <v>237</v>
      </c>
      <c r="N73" s="335" t="s">
        <v>6025</v>
      </c>
      <c r="O73" s="335"/>
      <c r="P73" s="336" t="s">
        <v>1087</v>
      </c>
      <c r="Q73" s="103" t="s">
        <v>1638</v>
      </c>
      <c r="R73" s="85">
        <v>41820</v>
      </c>
      <c r="S73" s="338" t="s">
        <v>557</v>
      </c>
      <c r="T73" s="338" t="s">
        <v>521</v>
      </c>
      <c r="U73" s="338" t="s">
        <v>561</v>
      </c>
      <c r="V73" s="141" t="s">
        <v>2142</v>
      </c>
      <c r="W73" s="338" t="s">
        <v>543</v>
      </c>
      <c r="X73" s="314"/>
      <c r="Y73" s="330" t="s">
        <v>1365</v>
      </c>
      <c r="Z73" s="291" t="s">
        <v>1485</v>
      </c>
      <c r="AA73" s="291"/>
      <c r="AB73" s="291"/>
      <c r="AC73" s="291"/>
      <c r="AD73" s="291"/>
      <c r="AE73" s="291"/>
      <c r="AF73" s="291"/>
      <c r="AG73" s="141"/>
    </row>
    <row r="74" spans="1:33" ht="39.950000000000003" customHeight="1">
      <c r="A74" s="338" t="s">
        <v>2461</v>
      </c>
      <c r="B74" s="338" t="s">
        <v>124</v>
      </c>
      <c r="C74" s="338" t="s">
        <v>5698</v>
      </c>
      <c r="D74" s="289" t="s">
        <v>1893</v>
      </c>
      <c r="E74" s="338" t="s">
        <v>10</v>
      </c>
      <c r="F74" s="338" t="s">
        <v>241</v>
      </c>
      <c r="G74" s="289" t="s">
        <v>4194</v>
      </c>
      <c r="H74" s="338"/>
      <c r="I74" s="289" t="s">
        <v>492</v>
      </c>
      <c r="J74" s="335" t="s">
        <v>242</v>
      </c>
      <c r="K74" s="338"/>
      <c r="L74" s="335"/>
      <c r="M74" s="335" t="s">
        <v>237</v>
      </c>
      <c r="N74" s="335" t="s">
        <v>6023</v>
      </c>
      <c r="O74" s="335"/>
      <c r="P74" s="336" t="s">
        <v>1082</v>
      </c>
      <c r="Q74" s="103" t="s">
        <v>1638</v>
      </c>
      <c r="R74" s="83" t="s">
        <v>1080</v>
      </c>
      <c r="S74" s="338" t="s">
        <v>557</v>
      </c>
      <c r="T74" s="338" t="s">
        <v>521</v>
      </c>
      <c r="U74" s="338" t="s">
        <v>561</v>
      </c>
      <c r="V74" s="141" t="s">
        <v>2142</v>
      </c>
      <c r="W74" s="338" t="s">
        <v>543</v>
      </c>
      <c r="X74" s="314"/>
      <c r="Y74" s="174" t="s">
        <v>1563</v>
      </c>
      <c r="Z74" s="289" t="s">
        <v>1863</v>
      </c>
      <c r="AA74" s="289"/>
      <c r="AB74" s="289"/>
      <c r="AC74" s="289"/>
      <c r="AD74" s="289"/>
      <c r="AE74" s="289"/>
      <c r="AF74" s="289"/>
      <c r="AG74" s="141"/>
    </row>
    <row r="75" spans="1:33" s="102" customFormat="1" ht="39.950000000000003" customHeight="1">
      <c r="A75" s="338" t="s">
        <v>1764</v>
      </c>
      <c r="B75" s="338" t="s">
        <v>143</v>
      </c>
      <c r="C75" s="338" t="s">
        <v>5695</v>
      </c>
      <c r="D75" s="338"/>
      <c r="E75" s="338" t="s">
        <v>10</v>
      </c>
      <c r="F75" s="289" t="s">
        <v>3003</v>
      </c>
      <c r="G75" s="289" t="s">
        <v>4194</v>
      </c>
      <c r="H75" s="289"/>
      <c r="I75" s="289" t="s">
        <v>3005</v>
      </c>
      <c r="J75" s="336" t="s">
        <v>3007</v>
      </c>
      <c r="K75" s="289">
        <v>138040191</v>
      </c>
      <c r="L75" s="335" t="s">
        <v>3009</v>
      </c>
      <c r="M75" s="335" t="s">
        <v>98</v>
      </c>
      <c r="N75" s="337" t="s">
        <v>5991</v>
      </c>
      <c r="O75" s="335"/>
      <c r="P75" s="289" t="s">
        <v>3004</v>
      </c>
      <c r="Q75" s="103" t="s">
        <v>1638</v>
      </c>
      <c r="R75" s="85">
        <v>42094</v>
      </c>
      <c r="S75" s="289" t="s">
        <v>1963</v>
      </c>
      <c r="T75" s="338" t="s">
        <v>500</v>
      </c>
      <c r="U75" s="338" t="s">
        <v>568</v>
      </c>
      <c r="V75" s="141" t="s">
        <v>2142</v>
      </c>
      <c r="W75" s="338" t="s">
        <v>543</v>
      </c>
      <c r="X75" s="314"/>
      <c r="Y75" s="330" t="s">
        <v>1617</v>
      </c>
      <c r="Z75" s="262"/>
      <c r="AA75" s="262"/>
      <c r="AB75" s="262"/>
      <c r="AC75" s="262"/>
      <c r="AD75" s="262"/>
      <c r="AE75" s="262"/>
      <c r="AF75" s="262"/>
      <c r="AG75" s="141"/>
    </row>
    <row r="76" spans="1:33" s="102" customFormat="1" ht="39.950000000000003" customHeight="1">
      <c r="A76" s="338" t="s">
        <v>1764</v>
      </c>
      <c r="B76" s="338" t="s">
        <v>143</v>
      </c>
      <c r="C76" s="338" t="s">
        <v>5695</v>
      </c>
      <c r="D76" s="338"/>
      <c r="E76" s="338" t="s">
        <v>10</v>
      </c>
      <c r="F76" s="289" t="s">
        <v>3004</v>
      </c>
      <c r="G76" s="289" t="s">
        <v>4194</v>
      </c>
      <c r="H76" s="289"/>
      <c r="I76" s="289" t="s">
        <v>3006</v>
      </c>
      <c r="J76" s="336" t="s">
        <v>3008</v>
      </c>
      <c r="K76" s="289">
        <v>138040191</v>
      </c>
      <c r="L76" s="335" t="s">
        <v>3010</v>
      </c>
      <c r="M76" s="335" t="s">
        <v>98</v>
      </c>
      <c r="N76" s="337" t="s">
        <v>5991</v>
      </c>
      <c r="O76" s="335"/>
      <c r="P76" s="289" t="s">
        <v>3003</v>
      </c>
      <c r="Q76" s="103" t="s">
        <v>1638</v>
      </c>
      <c r="R76" s="85">
        <v>42094</v>
      </c>
      <c r="S76" s="289" t="s">
        <v>1963</v>
      </c>
      <c r="T76" s="338" t="s">
        <v>500</v>
      </c>
      <c r="U76" s="338" t="s">
        <v>568</v>
      </c>
      <c r="V76" s="141" t="s">
        <v>2142</v>
      </c>
      <c r="W76" s="338" t="s">
        <v>543</v>
      </c>
      <c r="X76" s="314"/>
      <c r="Y76" s="330" t="s">
        <v>1617</v>
      </c>
      <c r="Z76" s="262"/>
      <c r="AA76" s="262"/>
      <c r="AB76" s="262"/>
      <c r="AC76" s="262"/>
      <c r="AD76" s="262"/>
      <c r="AE76" s="262"/>
      <c r="AF76" s="262"/>
      <c r="AG76" s="141"/>
    </row>
    <row r="77" spans="1:33" s="102" customFormat="1" ht="39.950000000000003" customHeight="1">
      <c r="A77" s="338" t="s">
        <v>1764</v>
      </c>
      <c r="B77" s="338" t="s">
        <v>144</v>
      </c>
      <c r="C77" s="338" t="s">
        <v>5694</v>
      </c>
      <c r="D77" s="338"/>
      <c r="E77" s="338" t="s">
        <v>10</v>
      </c>
      <c r="F77" s="289" t="s">
        <v>2996</v>
      </c>
      <c r="G77" s="289" t="s">
        <v>4194</v>
      </c>
      <c r="H77" s="289"/>
      <c r="I77" s="289" t="s">
        <v>3000</v>
      </c>
      <c r="J77" s="336" t="s">
        <v>2998</v>
      </c>
      <c r="K77" s="289">
        <v>138040191</v>
      </c>
      <c r="L77" s="335" t="s">
        <v>3001</v>
      </c>
      <c r="M77" s="335" t="s">
        <v>98</v>
      </c>
      <c r="N77" s="337" t="s">
        <v>5991</v>
      </c>
      <c r="O77" s="335"/>
      <c r="P77" s="289" t="s">
        <v>2997</v>
      </c>
      <c r="Q77" s="103" t="s">
        <v>1638</v>
      </c>
      <c r="R77" s="83">
        <v>41943</v>
      </c>
      <c r="S77" s="289" t="s">
        <v>1963</v>
      </c>
      <c r="T77" s="338" t="s">
        <v>500</v>
      </c>
      <c r="U77" s="338" t="s">
        <v>568</v>
      </c>
      <c r="V77" s="141" t="s">
        <v>2142</v>
      </c>
      <c r="W77" s="338" t="s">
        <v>543</v>
      </c>
      <c r="X77" s="314"/>
      <c r="Y77" s="266" t="s">
        <v>1496</v>
      </c>
      <c r="Z77" s="145" t="s">
        <v>1494</v>
      </c>
      <c r="AA77" s="145"/>
      <c r="AB77" s="145"/>
      <c r="AC77" s="145"/>
      <c r="AD77" s="145"/>
      <c r="AE77" s="145"/>
      <c r="AF77" s="145"/>
      <c r="AG77" s="141"/>
    </row>
    <row r="78" spans="1:33" ht="39.950000000000003" customHeight="1">
      <c r="A78" s="338" t="s">
        <v>1764</v>
      </c>
      <c r="B78" s="338" t="s">
        <v>144</v>
      </c>
      <c r="C78" s="338" t="s">
        <v>5694</v>
      </c>
      <c r="D78" s="338"/>
      <c r="E78" s="338" t="s">
        <v>10</v>
      </c>
      <c r="F78" s="289" t="s">
        <v>2997</v>
      </c>
      <c r="G78" s="289" t="s">
        <v>4194</v>
      </c>
      <c r="H78" s="289"/>
      <c r="I78" s="289" t="s">
        <v>4630</v>
      </c>
      <c r="J78" s="336" t="s">
        <v>2999</v>
      </c>
      <c r="K78" s="289">
        <v>138040191</v>
      </c>
      <c r="L78" s="335" t="s">
        <v>3002</v>
      </c>
      <c r="M78" s="335" t="s">
        <v>98</v>
      </c>
      <c r="N78" s="337" t="s">
        <v>5991</v>
      </c>
      <c r="O78" s="335"/>
      <c r="P78" s="289" t="s">
        <v>2996</v>
      </c>
      <c r="Q78" s="103" t="s">
        <v>1638</v>
      </c>
      <c r="R78" s="83">
        <v>41943</v>
      </c>
      <c r="S78" s="289" t="s">
        <v>1963</v>
      </c>
      <c r="T78" s="338" t="s">
        <v>500</v>
      </c>
      <c r="U78" s="338" t="s">
        <v>568</v>
      </c>
      <c r="V78" s="141" t="s">
        <v>2142</v>
      </c>
      <c r="W78" s="338" t="s">
        <v>543</v>
      </c>
      <c r="X78" s="314"/>
      <c r="Y78" s="330" t="s">
        <v>1497</v>
      </c>
      <c r="Z78" s="145" t="s">
        <v>1494</v>
      </c>
      <c r="AA78" s="145"/>
      <c r="AB78" s="145"/>
      <c r="AC78" s="145"/>
      <c r="AD78" s="145"/>
      <c r="AE78" s="145"/>
      <c r="AF78" s="145"/>
      <c r="AG78" s="141"/>
    </row>
    <row r="79" spans="1:33" ht="39.950000000000003" customHeight="1">
      <c r="A79" s="338" t="s">
        <v>1764</v>
      </c>
      <c r="B79" s="338" t="s">
        <v>140</v>
      </c>
      <c r="C79" s="338" t="s">
        <v>5697</v>
      </c>
      <c r="D79" s="338"/>
      <c r="E79" s="338" t="s">
        <v>10</v>
      </c>
      <c r="F79" s="289" t="s">
        <v>3011</v>
      </c>
      <c r="G79" s="289" t="s">
        <v>4182</v>
      </c>
      <c r="H79" s="289"/>
      <c r="I79" s="289" t="s">
        <v>3013</v>
      </c>
      <c r="J79" s="336" t="s">
        <v>3015</v>
      </c>
      <c r="K79" s="289">
        <v>138040191</v>
      </c>
      <c r="L79" s="335" t="s">
        <v>3017</v>
      </c>
      <c r="M79" s="335" t="s">
        <v>98</v>
      </c>
      <c r="N79" s="337" t="s">
        <v>6004</v>
      </c>
      <c r="O79" s="335"/>
      <c r="P79" s="289" t="s">
        <v>3012</v>
      </c>
      <c r="Q79" s="103" t="s">
        <v>1638</v>
      </c>
      <c r="R79" s="83">
        <v>42308</v>
      </c>
      <c r="S79" s="289" t="s">
        <v>1963</v>
      </c>
      <c r="T79" s="338" t="s">
        <v>500</v>
      </c>
      <c r="U79" s="338" t="s">
        <v>568</v>
      </c>
      <c r="V79" s="141" t="s">
        <v>2142</v>
      </c>
      <c r="W79" s="338" t="s">
        <v>543</v>
      </c>
      <c r="X79" s="314"/>
      <c r="Y79" s="330" t="s">
        <v>1618</v>
      </c>
      <c r="Z79" s="145" t="s">
        <v>1619</v>
      </c>
      <c r="AA79" s="145"/>
      <c r="AB79" s="265"/>
      <c r="AC79" s="145"/>
      <c r="AD79" s="145"/>
      <c r="AE79" s="145"/>
      <c r="AF79" s="145"/>
      <c r="AG79" s="141"/>
    </row>
    <row r="80" spans="1:33" ht="39.950000000000003" customHeight="1">
      <c r="A80" s="338" t="s">
        <v>1764</v>
      </c>
      <c r="B80" s="338" t="s">
        <v>140</v>
      </c>
      <c r="C80" s="338" t="s">
        <v>5697</v>
      </c>
      <c r="D80" s="338"/>
      <c r="E80" s="338" t="s">
        <v>10</v>
      </c>
      <c r="F80" s="289" t="s">
        <v>3012</v>
      </c>
      <c r="G80" s="289" t="s">
        <v>4182</v>
      </c>
      <c r="H80" s="289"/>
      <c r="I80" s="289" t="s">
        <v>3014</v>
      </c>
      <c r="J80" s="336" t="s">
        <v>3016</v>
      </c>
      <c r="K80" s="289">
        <v>138040191</v>
      </c>
      <c r="L80" s="335" t="s">
        <v>3018</v>
      </c>
      <c r="M80" s="335" t="s">
        <v>98</v>
      </c>
      <c r="N80" s="337" t="s">
        <v>6004</v>
      </c>
      <c r="O80" s="335"/>
      <c r="P80" s="289" t="s">
        <v>3011</v>
      </c>
      <c r="Q80" s="103" t="s">
        <v>1638</v>
      </c>
      <c r="R80" s="83">
        <v>42308</v>
      </c>
      <c r="S80" s="289" t="s">
        <v>1963</v>
      </c>
      <c r="T80" s="338" t="s">
        <v>500</v>
      </c>
      <c r="U80" s="338" t="s">
        <v>568</v>
      </c>
      <c r="V80" s="141" t="s">
        <v>2142</v>
      </c>
      <c r="W80" s="338" t="s">
        <v>543</v>
      </c>
      <c r="X80" s="314"/>
      <c r="Y80" s="330" t="s">
        <v>1618</v>
      </c>
      <c r="Z80" s="145" t="s">
        <v>1619</v>
      </c>
      <c r="AA80" s="145"/>
      <c r="AB80" s="265"/>
      <c r="AC80" s="145"/>
      <c r="AD80" s="145"/>
      <c r="AE80" s="145"/>
      <c r="AF80" s="145"/>
      <c r="AG80" s="141"/>
    </row>
    <row r="81" spans="1:33" s="102" customFormat="1" ht="39.950000000000003" customHeight="1">
      <c r="A81" s="338" t="s">
        <v>1764</v>
      </c>
      <c r="B81" s="338" t="s">
        <v>140</v>
      </c>
      <c r="C81" s="338" t="s">
        <v>5697</v>
      </c>
      <c r="D81" s="338"/>
      <c r="E81" s="338" t="s">
        <v>10</v>
      </c>
      <c r="F81" s="289" t="s">
        <v>3019</v>
      </c>
      <c r="G81" s="289" t="s">
        <v>4194</v>
      </c>
      <c r="H81" s="289"/>
      <c r="I81" s="289" t="s">
        <v>3021</v>
      </c>
      <c r="J81" s="336" t="s">
        <v>3022</v>
      </c>
      <c r="K81" s="289">
        <v>138040191</v>
      </c>
      <c r="L81" s="335" t="s">
        <v>3023</v>
      </c>
      <c r="M81" s="335" t="s">
        <v>98</v>
      </c>
      <c r="N81" s="337" t="s">
        <v>6004</v>
      </c>
      <c r="O81" s="335"/>
      <c r="P81" s="289" t="s">
        <v>3020</v>
      </c>
      <c r="Q81" s="103" t="s">
        <v>1638</v>
      </c>
      <c r="R81" s="83">
        <v>42308</v>
      </c>
      <c r="S81" s="289" t="s">
        <v>1963</v>
      </c>
      <c r="T81" s="338" t="s">
        <v>500</v>
      </c>
      <c r="U81" s="338" t="s">
        <v>568</v>
      </c>
      <c r="V81" s="141" t="s">
        <v>2142</v>
      </c>
      <c r="W81" s="338" t="s">
        <v>543</v>
      </c>
      <c r="X81" s="314"/>
      <c r="Y81" s="330" t="s">
        <v>1620</v>
      </c>
      <c r="Z81" s="262" t="s">
        <v>1619</v>
      </c>
      <c r="AA81" s="262"/>
      <c r="AB81" s="262"/>
      <c r="AC81" s="262"/>
      <c r="AD81" s="262"/>
      <c r="AE81" s="262"/>
      <c r="AF81" s="262"/>
      <c r="AG81" s="141"/>
    </row>
    <row r="82" spans="1:33" s="102" customFormat="1" ht="39.950000000000003" customHeight="1">
      <c r="A82" s="338" t="s">
        <v>1764</v>
      </c>
      <c r="B82" s="338" t="s">
        <v>140</v>
      </c>
      <c r="C82" s="338" t="s">
        <v>5697</v>
      </c>
      <c r="D82" s="338"/>
      <c r="E82" s="338" t="s">
        <v>10</v>
      </c>
      <c r="F82" s="289" t="s">
        <v>3020</v>
      </c>
      <c r="G82" s="289" t="s">
        <v>4194</v>
      </c>
      <c r="H82" s="289"/>
      <c r="I82" s="289" t="s">
        <v>4532</v>
      </c>
      <c r="J82" s="336" t="s">
        <v>4437</v>
      </c>
      <c r="K82" s="289">
        <v>138040191</v>
      </c>
      <c r="L82" s="335" t="s">
        <v>3024</v>
      </c>
      <c r="M82" s="335" t="s">
        <v>98</v>
      </c>
      <c r="N82" s="337" t="s">
        <v>6004</v>
      </c>
      <c r="O82" s="335"/>
      <c r="P82" s="289" t="s">
        <v>3019</v>
      </c>
      <c r="Q82" s="103" t="s">
        <v>1638</v>
      </c>
      <c r="R82" s="83">
        <v>42308</v>
      </c>
      <c r="S82" s="289" t="s">
        <v>1963</v>
      </c>
      <c r="T82" s="338" t="s">
        <v>500</v>
      </c>
      <c r="U82" s="338" t="s">
        <v>568</v>
      </c>
      <c r="V82" s="141" t="s">
        <v>2142</v>
      </c>
      <c r="W82" s="338" t="s">
        <v>543</v>
      </c>
      <c r="X82" s="314"/>
      <c r="Y82" s="330" t="s">
        <v>1620</v>
      </c>
      <c r="Z82" s="262" t="s">
        <v>1619</v>
      </c>
      <c r="AA82" s="262"/>
      <c r="AB82" s="262"/>
      <c r="AC82" s="262"/>
      <c r="AD82" s="262"/>
      <c r="AE82" s="262"/>
      <c r="AF82" s="262"/>
      <c r="AG82" s="141"/>
    </row>
    <row r="83" spans="1:33" s="102" customFormat="1" ht="39.950000000000003" customHeight="1">
      <c r="A83" s="338" t="s">
        <v>1764</v>
      </c>
      <c r="B83" s="338" t="s">
        <v>140</v>
      </c>
      <c r="C83" s="338" t="s">
        <v>5697</v>
      </c>
      <c r="D83" s="338"/>
      <c r="E83" s="338" t="s">
        <v>10</v>
      </c>
      <c r="F83" s="289" t="s">
        <v>3025</v>
      </c>
      <c r="G83" s="289" t="s">
        <v>4194</v>
      </c>
      <c r="H83" s="289"/>
      <c r="I83" s="289" t="s">
        <v>3027</v>
      </c>
      <c r="J83" s="336" t="s">
        <v>3029</v>
      </c>
      <c r="K83" s="289">
        <v>138040191</v>
      </c>
      <c r="L83" s="335" t="s">
        <v>3031</v>
      </c>
      <c r="M83" s="335" t="s">
        <v>98</v>
      </c>
      <c r="N83" s="337" t="s">
        <v>5991</v>
      </c>
      <c r="O83" s="335"/>
      <c r="P83" s="289" t="s">
        <v>3026</v>
      </c>
      <c r="Q83" s="103" t="s">
        <v>1638</v>
      </c>
      <c r="R83" s="83">
        <v>42308</v>
      </c>
      <c r="S83" s="289" t="s">
        <v>1963</v>
      </c>
      <c r="T83" s="338" t="s">
        <v>500</v>
      </c>
      <c r="U83" s="338" t="s">
        <v>568</v>
      </c>
      <c r="V83" s="141" t="s">
        <v>2142</v>
      </c>
      <c r="W83" s="338" t="s">
        <v>543</v>
      </c>
      <c r="X83" s="314"/>
      <c r="Y83" s="330" t="s">
        <v>1621</v>
      </c>
      <c r="Z83" s="145" t="s">
        <v>1622</v>
      </c>
      <c r="AA83" s="145"/>
      <c r="AB83" s="145"/>
      <c r="AC83" s="145"/>
      <c r="AD83" s="145"/>
      <c r="AE83" s="145"/>
      <c r="AF83" s="145"/>
      <c r="AG83" s="141"/>
    </row>
    <row r="84" spans="1:33" ht="39.950000000000003" customHeight="1">
      <c r="A84" s="338" t="s">
        <v>1764</v>
      </c>
      <c r="B84" s="338" t="s">
        <v>140</v>
      </c>
      <c r="C84" s="338" t="s">
        <v>5697</v>
      </c>
      <c r="D84" s="338"/>
      <c r="E84" s="338" t="s">
        <v>10</v>
      </c>
      <c r="F84" s="289" t="s">
        <v>3026</v>
      </c>
      <c r="G84" s="289" t="s">
        <v>4194</v>
      </c>
      <c r="H84" s="289"/>
      <c r="I84" s="289" t="s">
        <v>3028</v>
      </c>
      <c r="J84" s="336" t="s">
        <v>3030</v>
      </c>
      <c r="K84" s="289">
        <v>138040191</v>
      </c>
      <c r="L84" s="335" t="s">
        <v>3032</v>
      </c>
      <c r="M84" s="335" t="s">
        <v>98</v>
      </c>
      <c r="N84" s="337" t="s">
        <v>5991</v>
      </c>
      <c r="O84" s="335"/>
      <c r="P84" s="289" t="s">
        <v>3025</v>
      </c>
      <c r="Q84" s="103" t="s">
        <v>1638</v>
      </c>
      <c r="R84" s="83">
        <v>42308</v>
      </c>
      <c r="S84" s="289" t="s">
        <v>1963</v>
      </c>
      <c r="T84" s="338" t="s">
        <v>500</v>
      </c>
      <c r="U84" s="338" t="s">
        <v>568</v>
      </c>
      <c r="V84" s="141" t="s">
        <v>2142</v>
      </c>
      <c r="W84" s="338" t="s">
        <v>543</v>
      </c>
      <c r="X84" s="314"/>
      <c r="Y84" s="330" t="s">
        <v>1621</v>
      </c>
      <c r="Z84" s="145" t="s">
        <v>1622</v>
      </c>
      <c r="AA84" s="145"/>
      <c r="AB84" s="145"/>
      <c r="AC84" s="145"/>
      <c r="AD84" s="145"/>
      <c r="AE84" s="145"/>
      <c r="AF84" s="145"/>
      <c r="AG84" s="141"/>
    </row>
    <row r="85" spans="1:33" ht="39.950000000000003" customHeight="1">
      <c r="A85" s="338" t="s">
        <v>1764</v>
      </c>
      <c r="B85" s="338" t="s">
        <v>140</v>
      </c>
      <c r="C85" s="338" t="s">
        <v>5697</v>
      </c>
      <c r="D85" s="338"/>
      <c r="E85" s="338" t="s">
        <v>10</v>
      </c>
      <c r="F85" s="289" t="s">
        <v>3033</v>
      </c>
      <c r="G85" s="289" t="s">
        <v>4194</v>
      </c>
      <c r="H85" s="289"/>
      <c r="I85" s="289" t="s">
        <v>3035</v>
      </c>
      <c r="J85" s="336" t="s">
        <v>3037</v>
      </c>
      <c r="K85" s="289">
        <v>138040191</v>
      </c>
      <c r="L85" s="335" t="s">
        <v>3039</v>
      </c>
      <c r="M85" s="335" t="s">
        <v>98</v>
      </c>
      <c r="N85" s="337" t="s">
        <v>6004</v>
      </c>
      <c r="O85" s="335"/>
      <c r="P85" s="289" t="s">
        <v>3034</v>
      </c>
      <c r="Q85" s="103" t="s">
        <v>1638</v>
      </c>
      <c r="R85" s="83">
        <v>42308</v>
      </c>
      <c r="S85" s="289" t="s">
        <v>1963</v>
      </c>
      <c r="T85" s="338" t="s">
        <v>500</v>
      </c>
      <c r="U85" s="338" t="s">
        <v>568</v>
      </c>
      <c r="V85" s="141" t="s">
        <v>2142</v>
      </c>
      <c r="W85" s="338" t="s">
        <v>543</v>
      </c>
      <c r="X85" s="314"/>
      <c r="Y85" s="330" t="s">
        <v>1623</v>
      </c>
      <c r="Z85" s="262" t="s">
        <v>1619</v>
      </c>
      <c r="AA85" s="262"/>
      <c r="AB85" s="262"/>
      <c r="AC85" s="262"/>
      <c r="AD85" s="262"/>
      <c r="AE85" s="262"/>
      <c r="AF85" s="262"/>
      <c r="AG85" s="141"/>
    </row>
    <row r="86" spans="1:33" ht="39.950000000000003" customHeight="1">
      <c r="A86" s="338" t="s">
        <v>1764</v>
      </c>
      <c r="B86" s="338" t="s">
        <v>140</v>
      </c>
      <c r="C86" s="338" t="s">
        <v>5697</v>
      </c>
      <c r="D86" s="338"/>
      <c r="E86" s="338" t="s">
        <v>10</v>
      </c>
      <c r="F86" s="289" t="s">
        <v>3034</v>
      </c>
      <c r="G86" s="289" t="s">
        <v>4194</v>
      </c>
      <c r="H86" s="289"/>
      <c r="I86" s="289" t="s">
        <v>3036</v>
      </c>
      <c r="J86" s="336" t="s">
        <v>3038</v>
      </c>
      <c r="K86" s="289">
        <v>138040191</v>
      </c>
      <c r="L86" s="335" t="s">
        <v>3040</v>
      </c>
      <c r="M86" s="335" t="s">
        <v>98</v>
      </c>
      <c r="N86" s="337" t="s">
        <v>6004</v>
      </c>
      <c r="O86" s="335"/>
      <c r="P86" s="289" t="s">
        <v>3033</v>
      </c>
      <c r="Q86" s="103" t="s">
        <v>1638</v>
      </c>
      <c r="R86" s="83">
        <v>42308</v>
      </c>
      <c r="S86" s="289" t="s">
        <v>1963</v>
      </c>
      <c r="T86" s="338" t="s">
        <v>500</v>
      </c>
      <c r="U86" s="338" t="s">
        <v>568</v>
      </c>
      <c r="V86" s="141" t="s">
        <v>2142</v>
      </c>
      <c r="W86" s="338" t="s">
        <v>543</v>
      </c>
      <c r="X86" s="314"/>
      <c r="Y86" s="330" t="s">
        <v>1623</v>
      </c>
      <c r="Z86" s="262" t="s">
        <v>1619</v>
      </c>
      <c r="AA86" s="262"/>
      <c r="AB86" s="262"/>
      <c r="AC86" s="262"/>
      <c r="AD86" s="262"/>
      <c r="AE86" s="262"/>
      <c r="AF86" s="262"/>
      <c r="AG86" s="141"/>
    </row>
    <row r="87" spans="1:33" ht="39.950000000000003" customHeight="1">
      <c r="A87" s="338" t="s">
        <v>1764</v>
      </c>
      <c r="B87" s="338" t="s">
        <v>140</v>
      </c>
      <c r="C87" s="338" t="s">
        <v>5697</v>
      </c>
      <c r="D87" s="338"/>
      <c r="E87" s="338" t="s">
        <v>111</v>
      </c>
      <c r="F87" s="338" t="s">
        <v>2542</v>
      </c>
      <c r="G87" s="289" t="s">
        <v>4194</v>
      </c>
      <c r="H87" s="338" t="s">
        <v>141</v>
      </c>
      <c r="I87" s="338" t="s">
        <v>142</v>
      </c>
      <c r="J87" s="336" t="s">
        <v>2539</v>
      </c>
      <c r="K87" s="338"/>
      <c r="L87" s="289"/>
      <c r="M87" s="335" t="s">
        <v>98</v>
      </c>
      <c r="N87" s="337" t="s">
        <v>5993</v>
      </c>
      <c r="O87" s="335"/>
      <c r="P87" s="336" t="s">
        <v>2541</v>
      </c>
      <c r="Q87" s="103" t="s">
        <v>1638</v>
      </c>
      <c r="R87" s="84">
        <v>42855</v>
      </c>
      <c r="S87" s="289" t="s">
        <v>557</v>
      </c>
      <c r="T87" s="338" t="s">
        <v>589</v>
      </c>
      <c r="U87" s="338" t="s">
        <v>2112</v>
      </c>
      <c r="V87" s="141" t="s">
        <v>2142</v>
      </c>
      <c r="W87" s="338" t="s">
        <v>543</v>
      </c>
      <c r="X87" s="314"/>
      <c r="Y87" s="330" t="s">
        <v>1624</v>
      </c>
      <c r="Z87" s="145" t="s">
        <v>2538</v>
      </c>
      <c r="AA87" s="145"/>
      <c r="AB87" s="145"/>
      <c r="AC87" s="145"/>
      <c r="AD87" s="145"/>
      <c r="AE87" s="145"/>
      <c r="AF87" s="145"/>
      <c r="AG87" s="141"/>
    </row>
    <row r="88" spans="1:33" ht="39.950000000000003" customHeight="1">
      <c r="A88" s="338" t="s">
        <v>1764</v>
      </c>
      <c r="B88" s="338" t="s">
        <v>140</v>
      </c>
      <c r="C88" s="338" t="s">
        <v>5697</v>
      </c>
      <c r="D88" s="338"/>
      <c r="E88" s="338" t="s">
        <v>111</v>
      </c>
      <c r="F88" s="338" t="s">
        <v>141</v>
      </c>
      <c r="G88" s="289" t="s">
        <v>4194</v>
      </c>
      <c r="H88" s="338" t="s">
        <v>2543</v>
      </c>
      <c r="I88" s="338" t="s">
        <v>142</v>
      </c>
      <c r="J88" s="336" t="s">
        <v>2540</v>
      </c>
      <c r="K88" s="338"/>
      <c r="L88" s="289"/>
      <c r="M88" s="335" t="s">
        <v>98</v>
      </c>
      <c r="N88" s="337" t="s">
        <v>5993</v>
      </c>
      <c r="O88" s="335"/>
      <c r="P88" s="336" t="s">
        <v>2542</v>
      </c>
      <c r="Q88" s="103" t="s">
        <v>1638</v>
      </c>
      <c r="R88" s="84">
        <v>42855</v>
      </c>
      <c r="S88" s="289" t="s">
        <v>557</v>
      </c>
      <c r="T88" s="338" t="s">
        <v>589</v>
      </c>
      <c r="U88" s="338" t="s">
        <v>2112</v>
      </c>
      <c r="V88" s="141" t="s">
        <v>2142</v>
      </c>
      <c r="W88" s="338" t="s">
        <v>543</v>
      </c>
      <c r="X88" s="314"/>
      <c r="Y88" s="330" t="s">
        <v>1624</v>
      </c>
      <c r="Z88" s="145" t="s">
        <v>2538</v>
      </c>
      <c r="AA88" s="145"/>
      <c r="AB88" s="265"/>
      <c r="AC88" s="145"/>
      <c r="AD88" s="145"/>
      <c r="AE88" s="145"/>
      <c r="AF88" s="145"/>
      <c r="AG88" s="141"/>
    </row>
    <row r="89" spans="1:33" ht="39.950000000000003" customHeight="1">
      <c r="A89" s="338" t="s">
        <v>1764</v>
      </c>
      <c r="B89" s="338" t="s">
        <v>140</v>
      </c>
      <c r="C89" s="338" t="s">
        <v>5697</v>
      </c>
      <c r="D89" s="338"/>
      <c r="E89" s="338" t="s">
        <v>712</v>
      </c>
      <c r="F89" s="338" t="s">
        <v>926</v>
      </c>
      <c r="G89" s="338"/>
      <c r="H89" s="338"/>
      <c r="I89" s="338" t="s">
        <v>927</v>
      </c>
      <c r="J89" s="335">
        <v>30211200502</v>
      </c>
      <c r="K89" s="338"/>
      <c r="L89" s="335"/>
      <c r="M89" s="335" t="s">
        <v>98</v>
      </c>
      <c r="N89" s="335" t="s">
        <v>5988</v>
      </c>
      <c r="O89" s="335"/>
      <c r="P89" s="335"/>
      <c r="Q89" s="103" t="s">
        <v>64</v>
      </c>
      <c r="R89" s="83">
        <v>43220</v>
      </c>
      <c r="S89" s="289" t="s">
        <v>2478</v>
      </c>
      <c r="T89" s="338" t="s">
        <v>589</v>
      </c>
      <c r="U89" s="338" t="s">
        <v>2112</v>
      </c>
      <c r="V89" s="141" t="s">
        <v>2142</v>
      </c>
      <c r="W89" s="338" t="s">
        <v>543</v>
      </c>
      <c r="X89" s="314"/>
      <c r="Y89" s="338"/>
      <c r="Z89" s="289" t="s">
        <v>1587</v>
      </c>
      <c r="AA89" s="289"/>
      <c r="AB89" s="131"/>
      <c r="AC89" s="289"/>
      <c r="AD89" s="289"/>
      <c r="AE89" s="289"/>
      <c r="AF89" s="289"/>
      <c r="AG89" s="338"/>
    </row>
    <row r="90" spans="1:33" ht="39.950000000000003" customHeight="1">
      <c r="A90" s="338" t="s">
        <v>1764</v>
      </c>
      <c r="B90" s="338" t="s">
        <v>140</v>
      </c>
      <c r="C90" s="338" t="s">
        <v>5697</v>
      </c>
      <c r="D90" s="338"/>
      <c r="E90" s="338" t="s">
        <v>712</v>
      </c>
      <c r="F90" s="338" t="s">
        <v>928</v>
      </c>
      <c r="G90" s="338"/>
      <c r="H90" s="338"/>
      <c r="I90" s="338" t="s">
        <v>929</v>
      </c>
      <c r="J90" s="335">
        <v>30211200544</v>
      </c>
      <c r="K90" s="338"/>
      <c r="L90" s="335"/>
      <c r="M90" s="335" t="s">
        <v>98</v>
      </c>
      <c r="N90" s="335" t="s">
        <v>5988</v>
      </c>
      <c r="O90" s="335"/>
      <c r="P90" s="335"/>
      <c r="Q90" s="103" t="s">
        <v>64</v>
      </c>
      <c r="R90" s="83">
        <v>43220</v>
      </c>
      <c r="S90" s="289" t="s">
        <v>2478</v>
      </c>
      <c r="T90" s="338" t="s">
        <v>589</v>
      </c>
      <c r="U90" s="338" t="s">
        <v>2112</v>
      </c>
      <c r="V90" s="141" t="s">
        <v>2142</v>
      </c>
      <c r="W90" s="338" t="s">
        <v>543</v>
      </c>
      <c r="X90" s="314"/>
      <c r="Y90" s="338"/>
      <c r="Z90" s="289" t="s">
        <v>1587</v>
      </c>
      <c r="AA90" s="289"/>
      <c r="AB90" s="289"/>
      <c r="AC90" s="289"/>
      <c r="AD90" s="289"/>
      <c r="AE90" s="289"/>
      <c r="AF90" s="289"/>
      <c r="AG90" s="338"/>
    </row>
    <row r="91" spans="1:33" ht="39.950000000000003" customHeight="1">
      <c r="A91" s="141" t="s">
        <v>4151</v>
      </c>
      <c r="B91" s="141" t="s">
        <v>4176</v>
      </c>
      <c r="C91" s="338" t="s">
        <v>5103</v>
      </c>
      <c r="D91" s="338"/>
      <c r="E91" s="141" t="s">
        <v>39</v>
      </c>
      <c r="F91" s="141" t="s">
        <v>2001</v>
      </c>
      <c r="G91" s="289" t="s">
        <v>4194</v>
      </c>
      <c r="H91" s="141"/>
      <c r="I91" s="141" t="s">
        <v>2004</v>
      </c>
      <c r="J91" s="80" t="s">
        <v>2005</v>
      </c>
      <c r="K91" s="338"/>
      <c r="L91" s="80"/>
      <c r="M91" s="80" t="s">
        <v>12</v>
      </c>
      <c r="N91" s="12" t="s">
        <v>6041</v>
      </c>
      <c r="O91" s="80"/>
      <c r="P91" s="81" t="s">
        <v>2001</v>
      </c>
      <c r="Q91" s="298" t="s">
        <v>1722</v>
      </c>
      <c r="R91" s="299">
        <v>43058</v>
      </c>
      <c r="S91" s="338" t="s">
        <v>557</v>
      </c>
      <c r="T91" s="141" t="s">
        <v>1735</v>
      </c>
      <c r="U91" s="141" t="s">
        <v>568</v>
      </c>
      <c r="V91" s="141" t="s">
        <v>2142</v>
      </c>
      <c r="W91" s="338" t="s">
        <v>543</v>
      </c>
      <c r="X91" s="316"/>
      <c r="Y91" s="173"/>
      <c r="Z91" s="142"/>
      <c r="AA91" s="142"/>
      <c r="AB91" s="142"/>
      <c r="AC91" s="142"/>
      <c r="AD91" s="142"/>
      <c r="AE91" s="142"/>
      <c r="AF91" s="142"/>
      <c r="AG91" s="141"/>
    </row>
    <row r="92" spans="1:33" ht="39.950000000000003" customHeight="1">
      <c r="A92" s="487"/>
      <c r="B92" s="487"/>
      <c r="C92" s="487"/>
      <c r="D92" s="487"/>
      <c r="E92" s="487"/>
      <c r="F92" s="497" t="s">
        <v>2001</v>
      </c>
      <c r="G92" s="487"/>
      <c r="H92" s="487"/>
      <c r="I92" s="501" t="s">
        <v>6710</v>
      </c>
      <c r="J92" s="489"/>
      <c r="K92" s="126"/>
      <c r="L92" s="489"/>
      <c r="M92" s="489"/>
      <c r="N92" s="489"/>
      <c r="O92" s="489"/>
      <c r="P92" s="489"/>
      <c r="Q92" s="490"/>
      <c r="R92" s="491"/>
      <c r="S92" s="338"/>
      <c r="T92" s="492"/>
      <c r="U92" s="492"/>
      <c r="V92" s="141"/>
      <c r="W92" s="338"/>
      <c r="X92" s="493"/>
      <c r="Y92" s="487"/>
      <c r="Z92" s="494"/>
      <c r="AA92" s="494"/>
      <c r="AB92" s="494"/>
      <c r="AC92" s="494"/>
      <c r="AD92" s="494"/>
      <c r="AE92" s="494"/>
      <c r="AF92" s="494"/>
      <c r="AG92" s="487"/>
    </row>
    <row r="93" spans="1:33" ht="39.950000000000003" customHeight="1">
      <c r="A93" s="338" t="s">
        <v>4151</v>
      </c>
      <c r="B93" s="338" t="s">
        <v>4171</v>
      </c>
      <c r="C93" s="338" t="s">
        <v>5131</v>
      </c>
      <c r="D93" s="338"/>
      <c r="E93" s="338" t="s">
        <v>10</v>
      </c>
      <c r="F93" s="338" t="s">
        <v>117</v>
      </c>
      <c r="G93" s="289" t="s">
        <v>4194</v>
      </c>
      <c r="H93" s="338"/>
      <c r="I93" s="338" t="s">
        <v>118</v>
      </c>
      <c r="J93" s="335">
        <v>3057586</v>
      </c>
      <c r="K93" s="338"/>
      <c r="L93" s="335"/>
      <c r="M93" s="335" t="s">
        <v>119</v>
      </c>
      <c r="N93" s="335" t="s">
        <v>6015</v>
      </c>
      <c r="O93" s="335"/>
      <c r="P93" s="335" t="s">
        <v>120</v>
      </c>
      <c r="Q93" s="103" t="s">
        <v>1638</v>
      </c>
      <c r="R93" s="84" t="s">
        <v>1080</v>
      </c>
      <c r="S93" s="338" t="s">
        <v>557</v>
      </c>
      <c r="T93" s="338" t="s">
        <v>521</v>
      </c>
      <c r="U93" s="338" t="s">
        <v>561</v>
      </c>
      <c r="V93" s="141" t="s">
        <v>2142</v>
      </c>
      <c r="W93" s="338" t="s">
        <v>543</v>
      </c>
      <c r="X93" s="314"/>
      <c r="Y93" s="174" t="s">
        <v>1578</v>
      </c>
      <c r="Z93" s="292" t="s">
        <v>1579</v>
      </c>
      <c r="AA93" s="292"/>
      <c r="AB93" s="292"/>
      <c r="AC93" s="292"/>
      <c r="AD93" s="292"/>
      <c r="AE93" s="292"/>
      <c r="AF93" s="292"/>
      <c r="AG93" s="141"/>
    </row>
    <row r="94" spans="1:33" ht="39.950000000000003" customHeight="1">
      <c r="A94" s="289" t="s">
        <v>4155</v>
      </c>
      <c r="B94" s="289" t="s">
        <v>4154</v>
      </c>
      <c r="C94" s="338" t="s">
        <v>5667</v>
      </c>
      <c r="D94" s="338" t="s">
        <v>5670</v>
      </c>
      <c r="E94" s="338" t="s">
        <v>10</v>
      </c>
      <c r="F94" s="289" t="s">
        <v>2890</v>
      </c>
      <c r="G94" s="289" t="s">
        <v>4194</v>
      </c>
      <c r="H94" s="289"/>
      <c r="I94" s="289" t="s">
        <v>2892</v>
      </c>
      <c r="J94" s="336" t="s">
        <v>2894</v>
      </c>
      <c r="K94" s="157">
        <v>114040002</v>
      </c>
      <c r="L94" s="260" t="s">
        <v>4702</v>
      </c>
      <c r="M94" s="335" t="s">
        <v>98</v>
      </c>
      <c r="N94" s="337" t="s">
        <v>6002</v>
      </c>
      <c r="O94" s="335"/>
      <c r="P94" s="289" t="s">
        <v>2891</v>
      </c>
      <c r="Q94" s="83" t="s">
        <v>1722</v>
      </c>
      <c r="R94" s="84">
        <v>42277</v>
      </c>
      <c r="S94" s="338" t="s">
        <v>557</v>
      </c>
      <c r="T94" s="338" t="s">
        <v>1735</v>
      </c>
      <c r="U94" s="338" t="s">
        <v>568</v>
      </c>
      <c r="V94" s="141" t="s">
        <v>2142</v>
      </c>
      <c r="W94" s="338" t="s">
        <v>543</v>
      </c>
      <c r="X94" s="321"/>
      <c r="Y94" s="257" t="s">
        <v>4317</v>
      </c>
      <c r="Z94" s="262" t="s">
        <v>6368</v>
      </c>
      <c r="AA94" s="262"/>
      <c r="AB94" s="262"/>
      <c r="AC94" s="262"/>
      <c r="AD94" s="262"/>
      <c r="AE94" s="262"/>
      <c r="AF94" s="262"/>
      <c r="AG94" s="141"/>
    </row>
    <row r="95" spans="1:33" s="102" customFormat="1" ht="39.950000000000003" customHeight="1">
      <c r="A95" s="289" t="s">
        <v>4155</v>
      </c>
      <c r="B95" s="289" t="s">
        <v>4154</v>
      </c>
      <c r="C95" s="338" t="s">
        <v>5667</v>
      </c>
      <c r="D95" s="338" t="s">
        <v>5670</v>
      </c>
      <c r="E95" s="338" t="s">
        <v>10</v>
      </c>
      <c r="F95" s="289" t="s">
        <v>2891</v>
      </c>
      <c r="G95" s="289" t="s">
        <v>4194</v>
      </c>
      <c r="H95" s="289"/>
      <c r="I95" s="289" t="s">
        <v>2893</v>
      </c>
      <c r="J95" s="336" t="s">
        <v>2895</v>
      </c>
      <c r="K95" s="157">
        <v>114040002</v>
      </c>
      <c r="L95" s="335" t="s">
        <v>4699</v>
      </c>
      <c r="M95" s="335" t="s">
        <v>98</v>
      </c>
      <c r="N95" s="337" t="s">
        <v>6002</v>
      </c>
      <c r="O95" s="335"/>
      <c r="P95" s="289" t="s">
        <v>2890</v>
      </c>
      <c r="Q95" s="83" t="s">
        <v>1722</v>
      </c>
      <c r="R95" s="84">
        <v>42277</v>
      </c>
      <c r="S95" s="338" t="s">
        <v>557</v>
      </c>
      <c r="T95" s="338" t="s">
        <v>1735</v>
      </c>
      <c r="U95" s="338" t="s">
        <v>568</v>
      </c>
      <c r="V95" s="141" t="s">
        <v>2142</v>
      </c>
      <c r="W95" s="338" t="s">
        <v>543</v>
      </c>
      <c r="X95" s="321"/>
      <c r="Y95" s="257" t="s">
        <v>4318</v>
      </c>
      <c r="Z95" s="262" t="s">
        <v>6368</v>
      </c>
      <c r="AA95" s="262"/>
      <c r="AB95" s="262"/>
      <c r="AC95" s="262"/>
      <c r="AD95" s="262"/>
      <c r="AE95" s="262"/>
      <c r="AF95" s="262"/>
      <c r="AG95" s="141"/>
    </row>
    <row r="96" spans="1:33" ht="39.950000000000003" customHeight="1">
      <c r="A96" s="289" t="s">
        <v>4155</v>
      </c>
      <c r="B96" s="289" t="s">
        <v>4154</v>
      </c>
      <c r="C96" s="338" t="s">
        <v>5667</v>
      </c>
      <c r="D96" s="338" t="s">
        <v>5668</v>
      </c>
      <c r="E96" s="338" t="s">
        <v>10</v>
      </c>
      <c r="F96" s="289" t="s">
        <v>2489</v>
      </c>
      <c r="G96" s="289" t="s">
        <v>4194</v>
      </c>
      <c r="H96" s="262"/>
      <c r="I96" s="289" t="s">
        <v>2491</v>
      </c>
      <c r="J96" s="336" t="s">
        <v>2493</v>
      </c>
      <c r="K96" s="157">
        <v>114040002</v>
      </c>
      <c r="L96" s="260" t="s">
        <v>4700</v>
      </c>
      <c r="M96" s="335" t="s">
        <v>98</v>
      </c>
      <c r="N96" s="337" t="s">
        <v>6002</v>
      </c>
      <c r="O96" s="260"/>
      <c r="P96" s="336" t="s">
        <v>2490</v>
      </c>
      <c r="Q96" s="83" t="s">
        <v>1722</v>
      </c>
      <c r="R96" s="13">
        <v>42460</v>
      </c>
      <c r="S96" s="338" t="s">
        <v>557</v>
      </c>
      <c r="T96" s="338" t="s">
        <v>1735</v>
      </c>
      <c r="U96" s="338" t="s">
        <v>568</v>
      </c>
      <c r="V96" s="141" t="s">
        <v>2142</v>
      </c>
      <c r="W96" s="338" t="s">
        <v>543</v>
      </c>
      <c r="X96" s="321"/>
      <c r="Y96" s="257" t="s">
        <v>4319</v>
      </c>
      <c r="Z96" s="289" t="s">
        <v>6194</v>
      </c>
      <c r="AA96" s="145"/>
      <c r="AB96" s="289" t="s">
        <v>5787</v>
      </c>
      <c r="AC96" s="145"/>
      <c r="AD96" s="145"/>
      <c r="AE96" s="145"/>
      <c r="AF96" s="145"/>
      <c r="AG96" s="141"/>
    </row>
    <row r="97" spans="1:33" ht="39.950000000000003" customHeight="1">
      <c r="A97" s="289" t="s">
        <v>4155</v>
      </c>
      <c r="B97" s="289" t="s">
        <v>4154</v>
      </c>
      <c r="C97" s="338" t="s">
        <v>5667</v>
      </c>
      <c r="D97" s="338" t="s">
        <v>5668</v>
      </c>
      <c r="E97" s="338" t="s">
        <v>10</v>
      </c>
      <c r="F97" s="289" t="s">
        <v>2490</v>
      </c>
      <c r="G97" s="289" t="s">
        <v>4194</v>
      </c>
      <c r="H97" s="262"/>
      <c r="I97" s="289" t="s">
        <v>2492</v>
      </c>
      <c r="J97" s="336" t="s">
        <v>2494</v>
      </c>
      <c r="K97" s="157">
        <v>114040002</v>
      </c>
      <c r="L97" s="260" t="s">
        <v>4701</v>
      </c>
      <c r="M97" s="335" t="s">
        <v>98</v>
      </c>
      <c r="N97" s="337" t="s">
        <v>6002</v>
      </c>
      <c r="O97" s="260"/>
      <c r="P97" s="336" t="s">
        <v>2490</v>
      </c>
      <c r="Q97" s="83" t="s">
        <v>1722</v>
      </c>
      <c r="R97" s="13">
        <v>42460</v>
      </c>
      <c r="S97" s="338" t="s">
        <v>557</v>
      </c>
      <c r="T97" s="338" t="s">
        <v>1735</v>
      </c>
      <c r="U97" s="338" t="s">
        <v>568</v>
      </c>
      <c r="V97" s="141" t="s">
        <v>2142</v>
      </c>
      <c r="W97" s="338" t="s">
        <v>543</v>
      </c>
      <c r="X97" s="321"/>
      <c r="Y97" s="257" t="s">
        <v>4320</v>
      </c>
      <c r="Z97" s="289" t="s">
        <v>6194</v>
      </c>
      <c r="AA97" s="145"/>
      <c r="AB97" s="289" t="s">
        <v>5787</v>
      </c>
      <c r="AC97" s="145"/>
      <c r="AD97" s="145"/>
      <c r="AE97" s="145"/>
      <c r="AF97" s="145"/>
      <c r="AG97" s="141"/>
    </row>
    <row r="98" spans="1:33" ht="39.950000000000003" customHeight="1">
      <c r="A98" s="338" t="s">
        <v>4155</v>
      </c>
      <c r="B98" s="289" t="s">
        <v>4154</v>
      </c>
      <c r="C98" s="338" t="s">
        <v>5667</v>
      </c>
      <c r="D98" s="338" t="s">
        <v>5669</v>
      </c>
      <c r="E98" s="338" t="s">
        <v>111</v>
      </c>
      <c r="F98" s="336" t="s">
        <v>2133</v>
      </c>
      <c r="G98" s="289" t="s">
        <v>4194</v>
      </c>
      <c r="H98" s="289" t="s">
        <v>2133</v>
      </c>
      <c r="I98" s="289" t="s">
        <v>2792</v>
      </c>
      <c r="J98" s="336" t="s">
        <v>2782</v>
      </c>
      <c r="K98" s="157">
        <v>114040002</v>
      </c>
      <c r="L98" s="260" t="s">
        <v>4698</v>
      </c>
      <c r="M98" s="335" t="s">
        <v>98</v>
      </c>
      <c r="N98" s="337" t="s">
        <v>6012</v>
      </c>
      <c r="O98" s="260"/>
      <c r="P98" s="336" t="s">
        <v>2134</v>
      </c>
      <c r="Q98" s="83" t="s">
        <v>1722</v>
      </c>
      <c r="R98" s="13">
        <v>43281</v>
      </c>
      <c r="S98" s="338" t="s">
        <v>557</v>
      </c>
      <c r="T98" s="338" t="s">
        <v>1735</v>
      </c>
      <c r="U98" s="338" t="s">
        <v>568</v>
      </c>
      <c r="V98" s="141" t="s">
        <v>2142</v>
      </c>
      <c r="W98" s="338" t="s">
        <v>543</v>
      </c>
      <c r="X98" s="321"/>
      <c r="Y98" s="330" t="s">
        <v>4322</v>
      </c>
      <c r="Z98" s="145"/>
      <c r="AA98" s="145"/>
      <c r="AB98" s="31" t="s">
        <v>5785</v>
      </c>
      <c r="AC98" s="145"/>
      <c r="AD98" s="145"/>
      <c r="AE98" s="145"/>
      <c r="AF98" s="145"/>
      <c r="AG98" s="141"/>
    </row>
    <row r="99" spans="1:33" ht="39.950000000000003" customHeight="1">
      <c r="A99" s="338" t="s">
        <v>4155</v>
      </c>
      <c r="B99" s="289" t="s">
        <v>4154</v>
      </c>
      <c r="C99" s="338" t="s">
        <v>5667</v>
      </c>
      <c r="D99" s="338" t="s">
        <v>5669</v>
      </c>
      <c r="E99" s="338" t="s">
        <v>111</v>
      </c>
      <c r="F99" s="336" t="s">
        <v>2134</v>
      </c>
      <c r="G99" s="289" t="s">
        <v>4194</v>
      </c>
      <c r="H99" s="289" t="s">
        <v>2134</v>
      </c>
      <c r="I99" s="289" t="s">
        <v>2793</v>
      </c>
      <c r="J99" s="336" t="s">
        <v>2783</v>
      </c>
      <c r="K99" s="157">
        <v>114040002</v>
      </c>
      <c r="L99" s="260" t="s">
        <v>4703</v>
      </c>
      <c r="M99" s="335" t="s">
        <v>98</v>
      </c>
      <c r="N99" s="337" t="s">
        <v>6012</v>
      </c>
      <c r="O99" s="260"/>
      <c r="P99" s="336" t="s">
        <v>2133</v>
      </c>
      <c r="Q99" s="83" t="s">
        <v>1722</v>
      </c>
      <c r="R99" s="13">
        <v>43281</v>
      </c>
      <c r="S99" s="338" t="s">
        <v>557</v>
      </c>
      <c r="T99" s="338" t="s">
        <v>1735</v>
      </c>
      <c r="U99" s="338" t="s">
        <v>568</v>
      </c>
      <c r="V99" s="141" t="s">
        <v>2142</v>
      </c>
      <c r="W99" s="338" t="s">
        <v>543</v>
      </c>
      <c r="X99" s="321"/>
      <c r="Y99" s="330" t="s">
        <v>4323</v>
      </c>
      <c r="Z99" s="145"/>
      <c r="AA99" s="145"/>
      <c r="AB99" s="31" t="s">
        <v>5785</v>
      </c>
      <c r="AC99" s="145"/>
      <c r="AD99" s="145"/>
      <c r="AE99" s="145"/>
      <c r="AF99" s="145"/>
      <c r="AG99" s="141"/>
    </row>
    <row r="100" spans="1:33" ht="39.950000000000003" customHeight="1">
      <c r="A100" s="338" t="s">
        <v>4155</v>
      </c>
      <c r="B100" s="289" t="s">
        <v>4154</v>
      </c>
      <c r="C100" s="338" t="s">
        <v>5667</v>
      </c>
      <c r="D100" s="338"/>
      <c r="E100" s="338" t="s">
        <v>712</v>
      </c>
      <c r="F100" s="338" t="s">
        <v>2135</v>
      </c>
      <c r="G100" s="338"/>
      <c r="H100" s="338"/>
      <c r="I100" s="338" t="s">
        <v>1857</v>
      </c>
      <c r="J100" s="335">
        <v>40111200672</v>
      </c>
      <c r="K100" s="338"/>
      <c r="L100" s="335"/>
      <c r="M100" s="335" t="s">
        <v>98</v>
      </c>
      <c r="N100" s="335" t="s">
        <v>5988</v>
      </c>
      <c r="O100" s="335"/>
      <c r="P100" s="335"/>
      <c r="Q100" s="103" t="s">
        <v>64</v>
      </c>
      <c r="R100" s="83">
        <v>43281</v>
      </c>
      <c r="S100" s="289" t="s">
        <v>2478</v>
      </c>
      <c r="T100" s="338" t="s">
        <v>1735</v>
      </c>
      <c r="U100" s="141" t="s">
        <v>568</v>
      </c>
      <c r="V100" s="141" t="s">
        <v>2142</v>
      </c>
      <c r="W100" s="338" t="s">
        <v>543</v>
      </c>
      <c r="X100" s="314"/>
      <c r="Y100" s="338"/>
      <c r="Z100" s="289"/>
      <c r="AA100" s="289"/>
      <c r="AB100" s="289"/>
      <c r="AC100" s="289"/>
      <c r="AD100" s="289"/>
      <c r="AE100" s="289"/>
      <c r="AF100" s="289"/>
      <c r="AG100" s="338"/>
    </row>
    <row r="101" spans="1:33" ht="39.950000000000003" customHeight="1">
      <c r="A101" s="338" t="s">
        <v>4155</v>
      </c>
      <c r="B101" s="289" t="s">
        <v>4154</v>
      </c>
      <c r="C101" s="338" t="s">
        <v>5667</v>
      </c>
      <c r="D101" s="338"/>
      <c r="E101" s="338" t="s">
        <v>712</v>
      </c>
      <c r="F101" s="338" t="s">
        <v>2136</v>
      </c>
      <c r="G101" s="338"/>
      <c r="H101" s="338"/>
      <c r="I101" s="338" t="s">
        <v>1858</v>
      </c>
      <c r="J101" s="335">
        <v>40111200637</v>
      </c>
      <c r="K101" s="338"/>
      <c r="L101" s="335"/>
      <c r="M101" s="335" t="s">
        <v>98</v>
      </c>
      <c r="N101" s="335" t="s">
        <v>5988</v>
      </c>
      <c r="O101" s="335"/>
      <c r="P101" s="335"/>
      <c r="Q101" s="103" t="s">
        <v>64</v>
      </c>
      <c r="R101" s="83">
        <v>43281</v>
      </c>
      <c r="S101" s="289" t="s">
        <v>2478</v>
      </c>
      <c r="T101" s="338" t="s">
        <v>1735</v>
      </c>
      <c r="U101" s="141" t="s">
        <v>568</v>
      </c>
      <c r="V101" s="141" t="s">
        <v>2142</v>
      </c>
      <c r="W101" s="338" t="s">
        <v>543</v>
      </c>
      <c r="X101" s="314"/>
      <c r="Y101" s="338"/>
      <c r="Z101" s="289"/>
      <c r="AA101" s="289"/>
      <c r="AB101" s="289"/>
      <c r="AC101" s="289"/>
      <c r="AD101" s="289"/>
      <c r="AE101" s="289"/>
      <c r="AF101" s="289"/>
      <c r="AG101" s="338"/>
    </row>
    <row r="102" spans="1:33" ht="39.950000000000003" customHeight="1">
      <c r="A102" s="338" t="s">
        <v>4155</v>
      </c>
      <c r="B102" s="289" t="s">
        <v>4154</v>
      </c>
      <c r="C102" s="338" t="s">
        <v>5667</v>
      </c>
      <c r="D102" s="121"/>
      <c r="E102" s="338" t="s">
        <v>590</v>
      </c>
      <c r="F102" s="338" t="s">
        <v>1775</v>
      </c>
      <c r="G102" s="338"/>
      <c r="H102" s="338"/>
      <c r="I102" s="338" t="s">
        <v>6214</v>
      </c>
      <c r="J102" s="335" t="s">
        <v>6213</v>
      </c>
      <c r="K102" s="338"/>
      <c r="L102" s="335"/>
      <c r="M102" s="335" t="s">
        <v>1777</v>
      </c>
      <c r="N102" s="335" t="s">
        <v>6020</v>
      </c>
      <c r="O102" s="335"/>
      <c r="P102" s="335"/>
      <c r="Q102" s="103" t="s">
        <v>64</v>
      </c>
      <c r="R102" s="83"/>
      <c r="S102" s="289"/>
      <c r="T102" s="338" t="s">
        <v>1735</v>
      </c>
      <c r="U102" s="141" t="s">
        <v>568</v>
      </c>
      <c r="V102" s="141" t="s">
        <v>2142</v>
      </c>
      <c r="W102" s="338" t="s">
        <v>543</v>
      </c>
      <c r="X102" s="314"/>
      <c r="Y102" s="338"/>
      <c r="Z102" s="289" t="s">
        <v>1735</v>
      </c>
      <c r="AA102" s="289"/>
      <c r="AB102" s="289"/>
      <c r="AC102" s="289"/>
      <c r="AD102" s="289"/>
      <c r="AE102" s="289"/>
      <c r="AF102" s="289"/>
      <c r="AG102" s="338"/>
    </row>
    <row r="103" spans="1:33" ht="39.950000000000003" customHeight="1">
      <c r="A103" s="338" t="s">
        <v>4155</v>
      </c>
      <c r="B103" s="289" t="s">
        <v>4154</v>
      </c>
      <c r="C103" s="338" t="s">
        <v>5667</v>
      </c>
      <c r="D103" s="121"/>
      <c r="E103" s="338" t="s">
        <v>590</v>
      </c>
      <c r="F103" s="338" t="s">
        <v>1776</v>
      </c>
      <c r="G103" s="338"/>
      <c r="H103" s="338"/>
      <c r="I103" s="338" t="s">
        <v>6215</v>
      </c>
      <c r="J103" s="335" t="s">
        <v>6212</v>
      </c>
      <c r="K103" s="338"/>
      <c r="L103" s="335"/>
      <c r="M103" s="335" t="s">
        <v>1777</v>
      </c>
      <c r="N103" s="335" t="s">
        <v>6020</v>
      </c>
      <c r="O103" s="335"/>
      <c r="P103" s="335"/>
      <c r="Q103" s="103" t="s">
        <v>64</v>
      </c>
      <c r="R103" s="83"/>
      <c r="S103" s="289"/>
      <c r="T103" s="338" t="s">
        <v>1735</v>
      </c>
      <c r="U103" s="141" t="s">
        <v>568</v>
      </c>
      <c r="V103" s="141" t="s">
        <v>2142</v>
      </c>
      <c r="W103" s="338" t="s">
        <v>543</v>
      </c>
      <c r="X103" s="314"/>
      <c r="Y103" s="338"/>
      <c r="Z103" s="289" t="s">
        <v>1794</v>
      </c>
      <c r="AA103" s="289"/>
      <c r="AB103" s="289"/>
      <c r="AC103" s="289"/>
      <c r="AD103" s="289"/>
      <c r="AE103" s="289"/>
      <c r="AF103" s="289"/>
      <c r="AG103" s="338"/>
    </row>
    <row r="104" spans="1:33" ht="39.950000000000003" customHeight="1">
      <c r="A104" s="338" t="s">
        <v>4155</v>
      </c>
      <c r="B104" s="289" t="s">
        <v>4154</v>
      </c>
      <c r="C104" s="338" t="s">
        <v>5667</v>
      </c>
      <c r="D104" s="132" t="s">
        <v>5116</v>
      </c>
      <c r="E104" s="157" t="s">
        <v>204</v>
      </c>
      <c r="F104" s="125" t="s">
        <v>1751</v>
      </c>
      <c r="G104" s="289" t="s">
        <v>4194</v>
      </c>
      <c r="H104" s="123"/>
      <c r="I104" s="123" t="s">
        <v>1755</v>
      </c>
      <c r="J104" s="260">
        <v>54992</v>
      </c>
      <c r="K104" s="123">
        <v>114040002</v>
      </c>
      <c r="L104" s="89" t="s">
        <v>5115</v>
      </c>
      <c r="M104" s="47" t="s">
        <v>1747</v>
      </c>
      <c r="N104" s="47" t="s">
        <v>6046</v>
      </c>
      <c r="O104" s="47"/>
      <c r="P104" s="260" t="s">
        <v>1751</v>
      </c>
      <c r="Q104" s="83" t="s">
        <v>1722</v>
      </c>
      <c r="R104" s="83">
        <v>42613</v>
      </c>
      <c r="S104" s="338" t="s">
        <v>557</v>
      </c>
      <c r="T104" s="338" t="s">
        <v>1735</v>
      </c>
      <c r="U104" s="338" t="s">
        <v>568</v>
      </c>
      <c r="V104" s="141" t="s">
        <v>2142</v>
      </c>
      <c r="W104" s="338" t="s">
        <v>543</v>
      </c>
      <c r="X104" s="310"/>
      <c r="Y104" s="307" t="s">
        <v>4321</v>
      </c>
      <c r="Z104" s="128" t="s">
        <v>5956</v>
      </c>
      <c r="AA104" s="292"/>
      <c r="AB104" s="292"/>
      <c r="AC104" s="292"/>
      <c r="AD104" s="292"/>
      <c r="AE104" s="292"/>
      <c r="AF104" s="292"/>
      <c r="AG104" s="141"/>
    </row>
    <row r="105" spans="1:33" ht="39.950000000000003" customHeight="1">
      <c r="A105" s="338" t="s">
        <v>9</v>
      </c>
      <c r="B105" s="338" t="s">
        <v>5000</v>
      </c>
      <c r="C105" s="338" t="s">
        <v>5777</v>
      </c>
      <c r="D105" s="472" t="s">
        <v>4891</v>
      </c>
      <c r="E105" s="338" t="s">
        <v>4746</v>
      </c>
      <c r="F105" s="340" t="s">
        <v>4796</v>
      </c>
      <c r="G105" s="340"/>
      <c r="H105" s="340"/>
      <c r="I105" s="340" t="s">
        <v>4846</v>
      </c>
      <c r="J105" s="304" t="s">
        <v>4885</v>
      </c>
      <c r="K105" s="338"/>
      <c r="L105" s="304"/>
      <c r="M105" s="335" t="s">
        <v>12</v>
      </c>
      <c r="N105" s="354" t="s">
        <v>5983</v>
      </c>
      <c r="O105" s="304"/>
      <c r="P105" s="304"/>
      <c r="Q105" s="324" t="s">
        <v>1734</v>
      </c>
      <c r="R105" s="326">
        <v>41450</v>
      </c>
      <c r="S105" s="289" t="s">
        <v>4894</v>
      </c>
      <c r="T105" s="338" t="s">
        <v>1735</v>
      </c>
      <c r="U105" s="338" t="s">
        <v>4895</v>
      </c>
      <c r="V105" s="141" t="s">
        <v>4895</v>
      </c>
      <c r="W105" s="338" t="s">
        <v>543</v>
      </c>
      <c r="X105" s="314"/>
      <c r="Y105" s="338"/>
      <c r="Z105" s="289" t="s">
        <v>4745</v>
      </c>
      <c r="AA105" s="327"/>
      <c r="AB105" s="327"/>
      <c r="AC105" s="327"/>
      <c r="AD105" s="327"/>
      <c r="AE105" s="327"/>
      <c r="AF105" s="327"/>
      <c r="AG105" s="340"/>
    </row>
    <row r="106" spans="1:33" ht="39.950000000000003" customHeight="1">
      <c r="A106" s="456" t="s">
        <v>9</v>
      </c>
      <c r="B106" s="456" t="s">
        <v>5000</v>
      </c>
      <c r="C106" s="456" t="s">
        <v>5769</v>
      </c>
      <c r="D106" s="476" t="s">
        <v>6534</v>
      </c>
      <c r="E106" s="456" t="s">
        <v>111</v>
      </c>
      <c r="F106" s="314" t="s">
        <v>6258</v>
      </c>
      <c r="G106" s="456"/>
      <c r="H106" s="102" t="s">
        <v>6272</v>
      </c>
      <c r="I106" s="465" t="s">
        <v>6269</v>
      </c>
      <c r="J106" s="367">
        <v>721531000097</v>
      </c>
      <c r="K106" s="338"/>
      <c r="L106" s="457"/>
      <c r="M106" s="457" t="s">
        <v>98</v>
      </c>
      <c r="N106" s="457" t="s">
        <v>6013</v>
      </c>
      <c r="O106" s="457"/>
      <c r="P106" s="314" t="s">
        <v>6259</v>
      </c>
      <c r="Q106" s="458"/>
      <c r="R106" s="459">
        <v>43708</v>
      </c>
      <c r="S106" s="289" t="s">
        <v>557</v>
      </c>
      <c r="T106" s="456" t="s">
        <v>6306</v>
      </c>
      <c r="U106" s="456" t="s">
        <v>270</v>
      </c>
      <c r="V106" s="141" t="s">
        <v>2142</v>
      </c>
      <c r="W106" s="338" t="s">
        <v>543</v>
      </c>
      <c r="X106" s="460"/>
      <c r="Y106" s="456"/>
      <c r="Z106" s="461" t="s">
        <v>6243</v>
      </c>
      <c r="AA106" s="461"/>
      <c r="AB106" s="475"/>
      <c r="AC106" s="461"/>
      <c r="AD106" s="461"/>
      <c r="AE106" s="461"/>
      <c r="AF106" s="461"/>
      <c r="AG106" s="456"/>
    </row>
    <row r="107" spans="1:33" ht="39.950000000000003" customHeight="1">
      <c r="A107" s="456" t="s">
        <v>9</v>
      </c>
      <c r="B107" s="456" t="s">
        <v>5000</v>
      </c>
      <c r="C107" s="456" t="s">
        <v>5769</v>
      </c>
      <c r="D107" s="476" t="s">
        <v>6534</v>
      </c>
      <c r="E107" s="456" t="s">
        <v>111</v>
      </c>
      <c r="F107" s="314" t="s">
        <v>6259</v>
      </c>
      <c r="G107" s="456"/>
      <c r="H107" s="102" t="s">
        <v>6272</v>
      </c>
      <c r="I107" s="465" t="s">
        <v>6269</v>
      </c>
      <c r="J107" s="367">
        <v>721531000096</v>
      </c>
      <c r="K107" s="338"/>
      <c r="L107" s="457"/>
      <c r="M107" s="457" t="s">
        <v>98</v>
      </c>
      <c r="N107" s="457" t="s">
        <v>6013</v>
      </c>
      <c r="O107" s="457"/>
      <c r="P107" s="314" t="s">
        <v>6258</v>
      </c>
      <c r="Q107" s="458"/>
      <c r="R107" s="459">
        <v>43708</v>
      </c>
      <c r="S107" s="289" t="s">
        <v>557</v>
      </c>
      <c r="T107" s="456" t="s">
        <v>6306</v>
      </c>
      <c r="U107" s="456" t="s">
        <v>270</v>
      </c>
      <c r="V107" s="141" t="s">
        <v>2142</v>
      </c>
      <c r="W107" s="338" t="s">
        <v>543</v>
      </c>
      <c r="X107" s="460"/>
      <c r="Y107" s="456"/>
      <c r="Z107" s="461" t="s">
        <v>6243</v>
      </c>
      <c r="AA107" s="461"/>
      <c r="AB107" s="475"/>
      <c r="AC107" s="461"/>
      <c r="AD107" s="461"/>
      <c r="AE107" s="461"/>
      <c r="AF107" s="461"/>
      <c r="AG107" s="456"/>
    </row>
    <row r="108" spans="1:33" ht="39.950000000000003" customHeight="1">
      <c r="A108" s="456" t="s">
        <v>9</v>
      </c>
      <c r="B108" s="456" t="s">
        <v>5000</v>
      </c>
      <c r="C108" s="456" t="s">
        <v>5769</v>
      </c>
      <c r="D108" s="252" t="s">
        <v>6534</v>
      </c>
      <c r="E108" s="456" t="s">
        <v>111</v>
      </c>
      <c r="F108" s="314" t="s">
        <v>6260</v>
      </c>
      <c r="G108" s="456"/>
      <c r="H108" s="102" t="s">
        <v>6272</v>
      </c>
      <c r="I108" s="465" t="s">
        <v>6269</v>
      </c>
      <c r="J108" s="367">
        <v>721531000099</v>
      </c>
      <c r="K108" s="338"/>
      <c r="L108" s="457"/>
      <c r="M108" s="457" t="s">
        <v>98</v>
      </c>
      <c r="N108" s="457" t="s">
        <v>6013</v>
      </c>
      <c r="O108" s="457"/>
      <c r="P108" s="314" t="s">
        <v>6261</v>
      </c>
      <c r="Q108" s="458"/>
      <c r="R108" s="459">
        <v>43708</v>
      </c>
      <c r="S108" s="289" t="s">
        <v>557</v>
      </c>
      <c r="T108" s="456" t="s">
        <v>6306</v>
      </c>
      <c r="U108" s="456" t="s">
        <v>270</v>
      </c>
      <c r="V108" s="141" t="s">
        <v>2142</v>
      </c>
      <c r="W108" s="338" t="s">
        <v>543</v>
      </c>
      <c r="X108" s="460"/>
      <c r="Y108" s="456"/>
      <c r="Z108" s="461" t="s">
        <v>6243</v>
      </c>
      <c r="AA108" s="461"/>
      <c r="AB108" s="461"/>
      <c r="AC108" s="461"/>
      <c r="AD108" s="461"/>
      <c r="AE108" s="461"/>
      <c r="AF108" s="461"/>
      <c r="AG108" s="462"/>
    </row>
    <row r="109" spans="1:33" s="102" customFormat="1" ht="39.950000000000003" customHeight="1">
      <c r="A109" s="456" t="s">
        <v>9</v>
      </c>
      <c r="B109" s="456" t="s">
        <v>5000</v>
      </c>
      <c r="C109" s="456" t="s">
        <v>5769</v>
      </c>
      <c r="D109" s="252" t="s">
        <v>6534</v>
      </c>
      <c r="E109" s="456" t="s">
        <v>111</v>
      </c>
      <c r="F109" s="314" t="s">
        <v>6261</v>
      </c>
      <c r="G109" s="456"/>
      <c r="H109" s="102" t="s">
        <v>6272</v>
      </c>
      <c r="I109" s="465" t="s">
        <v>6269</v>
      </c>
      <c r="J109" s="367">
        <v>721531000098</v>
      </c>
      <c r="K109" s="338"/>
      <c r="L109" s="457"/>
      <c r="M109" s="457" t="s">
        <v>98</v>
      </c>
      <c r="N109" s="457" t="s">
        <v>6013</v>
      </c>
      <c r="O109" s="457"/>
      <c r="P109" s="314" t="s">
        <v>6260</v>
      </c>
      <c r="Q109" s="458"/>
      <c r="R109" s="459">
        <v>43708</v>
      </c>
      <c r="S109" s="289" t="s">
        <v>557</v>
      </c>
      <c r="T109" s="456" t="s">
        <v>6306</v>
      </c>
      <c r="U109" s="456" t="s">
        <v>270</v>
      </c>
      <c r="V109" s="141" t="s">
        <v>2142</v>
      </c>
      <c r="W109" s="338" t="s">
        <v>543</v>
      </c>
      <c r="X109" s="460"/>
      <c r="Y109" s="456"/>
      <c r="Z109" s="461" t="s">
        <v>6243</v>
      </c>
      <c r="AA109" s="461"/>
      <c r="AB109" s="461"/>
      <c r="AC109" s="461"/>
      <c r="AD109" s="461"/>
      <c r="AE109" s="461"/>
      <c r="AF109" s="461"/>
      <c r="AG109" s="462"/>
    </row>
    <row r="110" spans="1:33" ht="39.950000000000003" customHeight="1">
      <c r="A110" s="456" t="s">
        <v>9</v>
      </c>
      <c r="B110" s="456" t="s">
        <v>5000</v>
      </c>
      <c r="C110" s="456" t="s">
        <v>5769</v>
      </c>
      <c r="D110" s="252" t="s">
        <v>6534</v>
      </c>
      <c r="E110" s="456" t="s">
        <v>712</v>
      </c>
      <c r="F110" s="456" t="s">
        <v>6289</v>
      </c>
      <c r="G110" s="456"/>
      <c r="H110" s="456"/>
      <c r="I110" s="456" t="s">
        <v>6293</v>
      </c>
      <c r="J110" s="457" t="s">
        <v>6303</v>
      </c>
      <c r="K110" s="338"/>
      <c r="L110" s="457"/>
      <c r="M110" s="457" t="s">
        <v>98</v>
      </c>
      <c r="N110" s="457" t="s">
        <v>5988</v>
      </c>
      <c r="O110" s="457"/>
      <c r="P110" s="457"/>
      <c r="Q110" s="458"/>
      <c r="R110" s="459">
        <v>43708</v>
      </c>
      <c r="S110" s="289" t="s">
        <v>2478</v>
      </c>
      <c r="T110" s="456"/>
      <c r="U110" s="456"/>
      <c r="V110" s="141" t="s">
        <v>2142</v>
      </c>
      <c r="W110" s="338" t="s">
        <v>543</v>
      </c>
      <c r="X110" s="460"/>
      <c r="Y110" s="456"/>
      <c r="Z110" s="461" t="s">
        <v>6243</v>
      </c>
      <c r="AA110" s="461"/>
      <c r="AB110" s="461"/>
      <c r="AC110" s="461"/>
      <c r="AD110" s="461"/>
      <c r="AE110" s="461"/>
      <c r="AF110" s="461"/>
      <c r="AG110" s="456"/>
    </row>
    <row r="111" spans="1:33" ht="39.950000000000003" customHeight="1">
      <c r="A111" s="456" t="s">
        <v>9</v>
      </c>
      <c r="B111" s="456" t="s">
        <v>5000</v>
      </c>
      <c r="C111" s="456" t="s">
        <v>5769</v>
      </c>
      <c r="D111" s="252" t="s">
        <v>6534</v>
      </c>
      <c r="E111" s="456" t="s">
        <v>712</v>
      </c>
      <c r="F111" s="456" t="s">
        <v>6290</v>
      </c>
      <c r="G111" s="456"/>
      <c r="H111" s="456"/>
      <c r="I111" s="456" t="s">
        <v>6294</v>
      </c>
      <c r="J111" s="457">
        <v>50611200105</v>
      </c>
      <c r="K111" s="338"/>
      <c r="L111" s="457"/>
      <c r="M111" s="457" t="s">
        <v>98</v>
      </c>
      <c r="N111" s="457" t="s">
        <v>5988</v>
      </c>
      <c r="O111" s="457"/>
      <c r="P111" s="457"/>
      <c r="Q111" s="458"/>
      <c r="R111" s="459">
        <v>43708</v>
      </c>
      <c r="S111" s="289" t="s">
        <v>2478</v>
      </c>
      <c r="T111" s="456"/>
      <c r="U111" s="456"/>
      <c r="V111" s="141" t="s">
        <v>2142</v>
      </c>
      <c r="W111" s="338" t="s">
        <v>543</v>
      </c>
      <c r="X111" s="460"/>
      <c r="Y111" s="456"/>
      <c r="Z111" s="461" t="s">
        <v>6243</v>
      </c>
      <c r="AA111" s="461"/>
      <c r="AB111" s="461"/>
      <c r="AC111" s="461"/>
      <c r="AD111" s="461"/>
      <c r="AE111" s="461"/>
      <c r="AF111" s="461"/>
      <c r="AG111" s="456"/>
    </row>
    <row r="112" spans="1:33" s="102" customFormat="1" ht="39.950000000000003" customHeight="1">
      <c r="A112" s="456" t="s">
        <v>9</v>
      </c>
      <c r="B112" s="456" t="s">
        <v>5000</v>
      </c>
      <c r="C112" s="456" t="s">
        <v>5769</v>
      </c>
      <c r="D112" s="338" t="s">
        <v>6535</v>
      </c>
      <c r="E112" s="456" t="s">
        <v>111</v>
      </c>
      <c r="F112" s="314" t="s">
        <v>6262</v>
      </c>
      <c r="G112" s="456"/>
      <c r="H112" s="102" t="s">
        <v>6273</v>
      </c>
      <c r="I112" s="465" t="s">
        <v>6270</v>
      </c>
      <c r="J112" s="367">
        <v>721531000156</v>
      </c>
      <c r="K112" s="338"/>
      <c r="L112" s="457"/>
      <c r="M112" s="457" t="s">
        <v>98</v>
      </c>
      <c r="N112" s="457" t="s">
        <v>6013</v>
      </c>
      <c r="O112" s="457"/>
      <c r="P112" s="314" t="s">
        <v>6263</v>
      </c>
      <c r="Q112" s="458"/>
      <c r="R112" s="459">
        <v>43708</v>
      </c>
      <c r="S112" s="289" t="s">
        <v>557</v>
      </c>
      <c r="T112" s="456" t="s">
        <v>6306</v>
      </c>
      <c r="U112" s="456" t="s">
        <v>270</v>
      </c>
      <c r="V112" s="141" t="s">
        <v>2142</v>
      </c>
      <c r="W112" s="338" t="s">
        <v>543</v>
      </c>
      <c r="X112" s="460"/>
      <c r="Y112" s="456"/>
      <c r="Z112" s="461" t="s">
        <v>6243</v>
      </c>
      <c r="AA112" s="461"/>
      <c r="AB112" s="461"/>
      <c r="AC112" s="461"/>
      <c r="AD112" s="461"/>
      <c r="AE112" s="461"/>
      <c r="AF112" s="461"/>
      <c r="AG112" s="456"/>
    </row>
    <row r="113" spans="1:33" ht="39.950000000000003" customHeight="1">
      <c r="A113" s="456" t="s">
        <v>9</v>
      </c>
      <c r="B113" s="456" t="s">
        <v>5000</v>
      </c>
      <c r="C113" s="456" t="s">
        <v>5769</v>
      </c>
      <c r="D113" s="338" t="s">
        <v>6535</v>
      </c>
      <c r="E113" s="456" t="s">
        <v>111</v>
      </c>
      <c r="F113" s="314" t="s">
        <v>6263</v>
      </c>
      <c r="G113" s="456"/>
      <c r="H113" s="102" t="s">
        <v>6273</v>
      </c>
      <c r="I113" s="465" t="s">
        <v>6270</v>
      </c>
      <c r="J113" s="367">
        <v>721531000155</v>
      </c>
      <c r="K113" s="338"/>
      <c r="L113" s="457"/>
      <c r="M113" s="457" t="s">
        <v>98</v>
      </c>
      <c r="N113" s="457" t="s">
        <v>6013</v>
      </c>
      <c r="O113" s="457"/>
      <c r="P113" s="314" t="s">
        <v>6262</v>
      </c>
      <c r="Q113" s="458"/>
      <c r="R113" s="459">
        <v>43708</v>
      </c>
      <c r="S113" s="289" t="s">
        <v>557</v>
      </c>
      <c r="T113" s="456" t="s">
        <v>6306</v>
      </c>
      <c r="U113" s="456" t="s">
        <v>270</v>
      </c>
      <c r="V113" s="141" t="s">
        <v>2142</v>
      </c>
      <c r="W113" s="338" t="s">
        <v>543</v>
      </c>
      <c r="X113" s="460"/>
      <c r="Y113" s="456"/>
      <c r="Z113" s="461" t="s">
        <v>6243</v>
      </c>
      <c r="AA113" s="461"/>
      <c r="AB113" s="461"/>
      <c r="AC113" s="461"/>
      <c r="AD113" s="461"/>
      <c r="AE113" s="461"/>
      <c r="AF113" s="461"/>
      <c r="AG113" s="456"/>
    </row>
    <row r="114" spans="1:33" ht="39.950000000000003" customHeight="1">
      <c r="A114" s="456" t="s">
        <v>9</v>
      </c>
      <c r="B114" s="456" t="s">
        <v>5000</v>
      </c>
      <c r="C114" s="456" t="s">
        <v>5769</v>
      </c>
      <c r="D114" s="338" t="s">
        <v>6535</v>
      </c>
      <c r="E114" s="456" t="s">
        <v>111</v>
      </c>
      <c r="F114" s="314" t="s">
        <v>6264</v>
      </c>
      <c r="G114" s="456"/>
      <c r="H114" s="102" t="s">
        <v>6273</v>
      </c>
      <c r="I114" s="465" t="s">
        <v>6270</v>
      </c>
      <c r="J114" s="367">
        <v>721531000168</v>
      </c>
      <c r="K114" s="338"/>
      <c r="L114" s="457"/>
      <c r="M114" s="457" t="s">
        <v>98</v>
      </c>
      <c r="N114" s="457" t="s">
        <v>6013</v>
      </c>
      <c r="O114" s="457"/>
      <c r="P114" s="314" t="s">
        <v>6265</v>
      </c>
      <c r="Q114" s="458"/>
      <c r="R114" s="459">
        <v>43708</v>
      </c>
      <c r="S114" s="289" t="s">
        <v>557</v>
      </c>
      <c r="T114" s="456" t="s">
        <v>6306</v>
      </c>
      <c r="U114" s="456" t="s">
        <v>270</v>
      </c>
      <c r="V114" s="141" t="s">
        <v>2142</v>
      </c>
      <c r="W114" s="338" t="s">
        <v>543</v>
      </c>
      <c r="X114" s="460"/>
      <c r="Y114" s="456"/>
      <c r="Z114" s="461" t="s">
        <v>6243</v>
      </c>
      <c r="AA114" s="461"/>
      <c r="AB114" s="461"/>
      <c r="AC114" s="461"/>
      <c r="AD114" s="461"/>
      <c r="AE114" s="461"/>
      <c r="AF114" s="461"/>
      <c r="AG114" s="456"/>
    </row>
    <row r="115" spans="1:33" ht="39.950000000000003" customHeight="1">
      <c r="A115" s="456" t="s">
        <v>9</v>
      </c>
      <c r="B115" s="456" t="s">
        <v>5000</v>
      </c>
      <c r="C115" s="456" t="s">
        <v>5769</v>
      </c>
      <c r="D115" s="338" t="s">
        <v>6535</v>
      </c>
      <c r="E115" s="456" t="s">
        <v>111</v>
      </c>
      <c r="F115" s="314" t="s">
        <v>6265</v>
      </c>
      <c r="G115" s="456"/>
      <c r="H115" s="102" t="s">
        <v>6273</v>
      </c>
      <c r="I115" s="465" t="s">
        <v>6270</v>
      </c>
      <c r="J115" s="367">
        <v>721531000167</v>
      </c>
      <c r="K115" s="338"/>
      <c r="L115" s="457"/>
      <c r="M115" s="457" t="s">
        <v>98</v>
      </c>
      <c r="N115" s="457" t="s">
        <v>6013</v>
      </c>
      <c r="O115" s="457"/>
      <c r="P115" s="314" t="s">
        <v>6264</v>
      </c>
      <c r="Q115" s="458"/>
      <c r="R115" s="459">
        <v>43708</v>
      </c>
      <c r="S115" s="289" t="s">
        <v>557</v>
      </c>
      <c r="T115" s="456" t="s">
        <v>6306</v>
      </c>
      <c r="U115" s="456" t="s">
        <v>270</v>
      </c>
      <c r="V115" s="141" t="s">
        <v>2142</v>
      </c>
      <c r="W115" s="338" t="s">
        <v>543</v>
      </c>
      <c r="X115" s="460"/>
      <c r="Y115" s="456"/>
      <c r="Z115" s="461" t="s">
        <v>6243</v>
      </c>
      <c r="AA115" s="461"/>
      <c r="AB115" s="461"/>
      <c r="AC115" s="461"/>
      <c r="AD115" s="461"/>
      <c r="AE115" s="461"/>
      <c r="AF115" s="461"/>
      <c r="AG115" s="456"/>
    </row>
    <row r="116" spans="1:33" ht="39.950000000000003" customHeight="1">
      <c r="A116" s="456" t="s">
        <v>9</v>
      </c>
      <c r="B116" s="456" t="s">
        <v>5000</v>
      </c>
      <c r="C116" s="456" t="s">
        <v>5769</v>
      </c>
      <c r="D116" s="338" t="s">
        <v>6535</v>
      </c>
      <c r="E116" s="456" t="s">
        <v>712</v>
      </c>
      <c r="F116" s="456" t="s">
        <v>6287</v>
      </c>
      <c r="G116" s="456"/>
      <c r="H116" s="456"/>
      <c r="I116" s="456" t="s">
        <v>6291</v>
      </c>
      <c r="J116" s="457" t="s">
        <v>6302</v>
      </c>
      <c r="K116" s="338"/>
      <c r="L116" s="457"/>
      <c r="M116" s="457" t="s">
        <v>98</v>
      </c>
      <c r="N116" s="457" t="s">
        <v>5988</v>
      </c>
      <c r="O116" s="457"/>
      <c r="P116" s="457"/>
      <c r="Q116" s="458"/>
      <c r="R116" s="459">
        <v>43708</v>
      </c>
      <c r="S116" s="289" t="s">
        <v>2478</v>
      </c>
      <c r="T116" s="456"/>
      <c r="U116" s="456"/>
      <c r="V116" s="141" t="s">
        <v>2142</v>
      </c>
      <c r="W116" s="338" t="s">
        <v>543</v>
      </c>
      <c r="X116" s="460"/>
      <c r="Y116" s="456"/>
      <c r="Z116" s="461" t="s">
        <v>6243</v>
      </c>
      <c r="AA116" s="461"/>
      <c r="AB116" s="461"/>
      <c r="AC116" s="461"/>
      <c r="AD116" s="461"/>
      <c r="AE116" s="461"/>
      <c r="AF116" s="461"/>
      <c r="AG116" s="456"/>
    </row>
    <row r="117" spans="1:33" ht="39.950000000000003" customHeight="1">
      <c r="A117" s="456" t="s">
        <v>9</v>
      </c>
      <c r="B117" s="456" t="s">
        <v>5000</v>
      </c>
      <c r="C117" s="456" t="s">
        <v>5769</v>
      </c>
      <c r="D117" s="338" t="s">
        <v>6535</v>
      </c>
      <c r="E117" s="456" t="s">
        <v>712</v>
      </c>
      <c r="F117" s="456" t="s">
        <v>6288</v>
      </c>
      <c r="G117" s="456"/>
      <c r="H117" s="456"/>
      <c r="I117" s="456" t="s">
        <v>6292</v>
      </c>
      <c r="J117" s="457">
        <v>50611200026</v>
      </c>
      <c r="K117" s="338"/>
      <c r="L117" s="457"/>
      <c r="M117" s="457" t="s">
        <v>98</v>
      </c>
      <c r="N117" s="457" t="s">
        <v>5988</v>
      </c>
      <c r="O117" s="457"/>
      <c r="P117" s="457"/>
      <c r="Q117" s="458"/>
      <c r="R117" s="459">
        <v>43708</v>
      </c>
      <c r="S117" s="289" t="s">
        <v>2478</v>
      </c>
      <c r="T117" s="456"/>
      <c r="U117" s="456"/>
      <c r="V117" s="141" t="s">
        <v>2142</v>
      </c>
      <c r="W117" s="338" t="s">
        <v>543</v>
      </c>
      <c r="X117" s="460"/>
      <c r="Y117" s="456"/>
      <c r="Z117" s="461" t="s">
        <v>6243</v>
      </c>
      <c r="AA117" s="461"/>
      <c r="AB117" s="461"/>
      <c r="AC117" s="461"/>
      <c r="AD117" s="461"/>
      <c r="AE117" s="461"/>
      <c r="AF117" s="461"/>
      <c r="AG117" s="456"/>
    </row>
    <row r="118" spans="1:33" ht="39.950000000000003" customHeight="1">
      <c r="A118" s="456" t="s">
        <v>1764</v>
      </c>
      <c r="B118" s="456"/>
      <c r="C118" s="456"/>
      <c r="D118" s="456"/>
      <c r="E118" s="456" t="s">
        <v>10</v>
      </c>
      <c r="F118" s="456" t="s">
        <v>6313</v>
      </c>
      <c r="G118" s="456"/>
      <c r="H118" s="456"/>
      <c r="I118" s="456"/>
      <c r="J118" s="457" t="s">
        <v>6315</v>
      </c>
      <c r="K118" s="338"/>
      <c r="L118" s="457"/>
      <c r="M118" s="457" t="s">
        <v>98</v>
      </c>
      <c r="N118" s="457"/>
      <c r="O118" s="457"/>
      <c r="P118" s="456" t="s">
        <v>6314</v>
      </c>
      <c r="Q118" s="458"/>
      <c r="R118" s="459"/>
      <c r="S118" s="289"/>
      <c r="T118" s="456"/>
      <c r="U118" s="456" t="s">
        <v>2112</v>
      </c>
      <c r="V118" s="141" t="s">
        <v>2142</v>
      </c>
      <c r="W118" s="338" t="s">
        <v>543</v>
      </c>
      <c r="X118" s="460"/>
      <c r="Y118" s="456"/>
      <c r="Z118" s="289" t="s">
        <v>6317</v>
      </c>
      <c r="AA118" s="461"/>
      <c r="AB118" s="461"/>
      <c r="AC118" s="461"/>
      <c r="AD118" s="461"/>
      <c r="AE118" s="461"/>
      <c r="AF118" s="461"/>
      <c r="AG118" s="456"/>
    </row>
    <row r="119" spans="1:33" ht="39.950000000000003" customHeight="1">
      <c r="A119" s="456" t="s">
        <v>1764</v>
      </c>
      <c r="B119" s="456"/>
      <c r="C119" s="456"/>
      <c r="D119" s="456"/>
      <c r="E119" s="456" t="s">
        <v>10</v>
      </c>
      <c r="F119" s="456" t="s">
        <v>6314</v>
      </c>
      <c r="G119" s="456"/>
      <c r="H119" s="456"/>
      <c r="I119" s="456"/>
      <c r="J119" s="335" t="s">
        <v>6316</v>
      </c>
      <c r="K119" s="338"/>
      <c r="L119" s="457"/>
      <c r="M119" s="457" t="s">
        <v>98</v>
      </c>
      <c r="N119" s="457"/>
      <c r="O119" s="457"/>
      <c r="P119" s="456" t="s">
        <v>6313</v>
      </c>
      <c r="Q119" s="458"/>
      <c r="R119" s="459"/>
      <c r="S119" s="289"/>
      <c r="T119" s="456"/>
      <c r="U119" s="456" t="s">
        <v>2112</v>
      </c>
      <c r="V119" s="141" t="s">
        <v>2142</v>
      </c>
      <c r="W119" s="338" t="s">
        <v>543</v>
      </c>
      <c r="X119" s="460"/>
      <c r="Y119" s="456"/>
      <c r="Z119" s="289" t="s">
        <v>6317</v>
      </c>
      <c r="AA119" s="461"/>
      <c r="AB119" s="461"/>
      <c r="AC119" s="461"/>
      <c r="AD119" s="461"/>
      <c r="AE119" s="461"/>
      <c r="AF119" s="461"/>
      <c r="AG119" s="456"/>
    </row>
    <row r="120" spans="1:33" ht="39.950000000000003" customHeight="1">
      <c r="A120" s="357" t="s">
        <v>4151</v>
      </c>
      <c r="B120" s="357" t="s">
        <v>4167</v>
      </c>
      <c r="C120" s="338" t="s">
        <v>5205</v>
      </c>
      <c r="D120" s="357"/>
      <c r="E120" s="357" t="s">
        <v>4746</v>
      </c>
      <c r="F120" s="357" t="s">
        <v>5199</v>
      </c>
      <c r="G120" s="357"/>
      <c r="H120" s="357"/>
      <c r="I120" s="357"/>
      <c r="J120" s="358" t="s">
        <v>5200</v>
      </c>
      <c r="K120" s="338"/>
      <c r="L120" s="358"/>
      <c r="M120" s="358" t="s">
        <v>12</v>
      </c>
      <c r="N120" s="354" t="s">
        <v>5983</v>
      </c>
      <c r="O120" s="358"/>
      <c r="P120" s="358"/>
      <c r="Q120" s="359" t="s">
        <v>1734</v>
      </c>
      <c r="R120" s="360">
        <v>42546</v>
      </c>
      <c r="S120" s="289" t="s">
        <v>4894</v>
      </c>
      <c r="T120" s="357" t="s">
        <v>2110</v>
      </c>
      <c r="U120" s="357" t="s">
        <v>4895</v>
      </c>
      <c r="V120" s="141" t="s">
        <v>4895</v>
      </c>
      <c r="W120" s="338" t="s">
        <v>2143</v>
      </c>
      <c r="X120" s="361"/>
      <c r="Y120" s="357"/>
      <c r="Z120" s="362"/>
      <c r="AA120" s="362"/>
      <c r="AB120" s="362"/>
      <c r="AC120" s="362"/>
      <c r="AD120" s="362"/>
      <c r="AE120" s="362"/>
      <c r="AF120" s="362"/>
      <c r="AG120" s="357"/>
    </row>
    <row r="121" spans="1:33" ht="39.950000000000003" customHeight="1">
      <c r="A121" s="338" t="s">
        <v>4159</v>
      </c>
      <c r="B121" s="338" t="s">
        <v>4158</v>
      </c>
      <c r="C121" s="338" t="s">
        <v>5658</v>
      </c>
      <c r="D121" s="338"/>
      <c r="E121" s="338" t="s">
        <v>590</v>
      </c>
      <c r="F121" s="338" t="s">
        <v>1924</v>
      </c>
      <c r="G121" s="338"/>
      <c r="H121" s="338"/>
      <c r="I121" s="338" t="s">
        <v>1925</v>
      </c>
      <c r="J121" s="335" t="s">
        <v>1926</v>
      </c>
      <c r="K121" s="338"/>
      <c r="L121" s="335"/>
      <c r="M121" s="335" t="s">
        <v>1777</v>
      </c>
      <c r="N121" s="335" t="s">
        <v>6020</v>
      </c>
      <c r="O121" s="335"/>
      <c r="P121" s="335"/>
      <c r="Q121" s="103" t="s">
        <v>64</v>
      </c>
      <c r="R121" s="83">
        <v>42551</v>
      </c>
      <c r="S121" s="289"/>
      <c r="T121" s="338" t="s">
        <v>1735</v>
      </c>
      <c r="U121" s="141" t="s">
        <v>568</v>
      </c>
      <c r="V121" s="141" t="s">
        <v>2142</v>
      </c>
      <c r="W121" s="338" t="s">
        <v>543</v>
      </c>
      <c r="X121" s="314"/>
      <c r="Y121" s="338"/>
      <c r="Z121" s="289"/>
      <c r="AA121" s="289"/>
      <c r="AB121" s="289"/>
      <c r="AC121" s="289"/>
      <c r="AD121" s="289"/>
      <c r="AE121" s="289"/>
      <c r="AF121" s="289"/>
      <c r="AG121" s="338"/>
    </row>
    <row r="122" spans="1:33" ht="39.950000000000003" customHeight="1">
      <c r="A122" s="338" t="s">
        <v>2350</v>
      </c>
      <c r="B122" s="338" t="s">
        <v>178</v>
      </c>
      <c r="C122" s="338" t="s">
        <v>5746</v>
      </c>
      <c r="D122" s="338" t="s">
        <v>5750</v>
      </c>
      <c r="E122" s="338" t="s">
        <v>4746</v>
      </c>
      <c r="F122" s="338" t="s">
        <v>4791</v>
      </c>
      <c r="G122" s="338"/>
      <c r="H122" s="338"/>
      <c r="I122" s="338" t="s">
        <v>4841</v>
      </c>
      <c r="J122" s="335" t="s">
        <v>4881</v>
      </c>
      <c r="K122" s="338"/>
      <c r="L122" s="335"/>
      <c r="M122" s="335" t="s">
        <v>12</v>
      </c>
      <c r="N122" s="354" t="s">
        <v>5987</v>
      </c>
      <c r="O122" s="335"/>
      <c r="P122" s="335"/>
      <c r="Q122" s="103" t="s">
        <v>1734</v>
      </c>
      <c r="R122" s="83">
        <v>43007</v>
      </c>
      <c r="S122" s="289" t="s">
        <v>4894</v>
      </c>
      <c r="T122" s="357" t="s">
        <v>1735</v>
      </c>
      <c r="U122" s="338" t="s">
        <v>4895</v>
      </c>
      <c r="V122" s="141" t="s">
        <v>4895</v>
      </c>
      <c r="W122" s="338" t="s">
        <v>543</v>
      </c>
      <c r="X122" s="314"/>
      <c r="Y122" s="338"/>
      <c r="Z122" s="289" t="s">
        <v>4745</v>
      </c>
      <c r="AA122" s="289"/>
      <c r="AB122" s="289"/>
      <c r="AC122" s="289"/>
      <c r="AD122" s="289"/>
      <c r="AE122" s="289"/>
      <c r="AF122" s="289"/>
      <c r="AG122" s="338"/>
    </row>
    <row r="123" spans="1:33" ht="39.950000000000003" customHeight="1">
      <c r="A123" s="338" t="s">
        <v>2350</v>
      </c>
      <c r="B123" s="338" t="s">
        <v>178</v>
      </c>
      <c r="C123" s="338" t="s">
        <v>5746</v>
      </c>
      <c r="D123" s="338" t="s">
        <v>5748</v>
      </c>
      <c r="E123" s="338" t="s">
        <v>10</v>
      </c>
      <c r="F123" s="289" t="s">
        <v>3725</v>
      </c>
      <c r="G123" s="289" t="s">
        <v>4194</v>
      </c>
      <c r="H123" s="262"/>
      <c r="I123" s="289" t="s">
        <v>3727</v>
      </c>
      <c r="J123" s="336" t="s">
        <v>3728</v>
      </c>
      <c r="K123" s="338">
        <v>104040010</v>
      </c>
      <c r="L123" s="157">
        <v>32391993</v>
      </c>
      <c r="M123" s="335" t="s">
        <v>98</v>
      </c>
      <c r="N123" s="337" t="s">
        <v>6003</v>
      </c>
      <c r="O123" s="260"/>
      <c r="P123" s="336" t="s">
        <v>3726</v>
      </c>
      <c r="Q123" s="83" t="s">
        <v>1722</v>
      </c>
      <c r="R123" s="84">
        <v>42886</v>
      </c>
      <c r="S123" s="338" t="s">
        <v>557</v>
      </c>
      <c r="T123" s="338" t="s">
        <v>1735</v>
      </c>
      <c r="U123" s="338" t="s">
        <v>568</v>
      </c>
      <c r="V123" s="141" t="s">
        <v>2142</v>
      </c>
      <c r="W123" s="338" t="s">
        <v>543</v>
      </c>
      <c r="X123" s="321"/>
      <c r="Y123" s="257" t="s">
        <v>4312</v>
      </c>
      <c r="Z123" s="262" t="s">
        <v>1737</v>
      </c>
      <c r="AA123" s="262"/>
      <c r="AB123" s="31" t="s">
        <v>5785</v>
      </c>
      <c r="AC123" s="262"/>
      <c r="AD123" s="262"/>
      <c r="AE123" s="262"/>
      <c r="AF123" s="262"/>
      <c r="AG123" s="141"/>
    </row>
    <row r="124" spans="1:33" ht="39.950000000000003" customHeight="1">
      <c r="A124" s="338" t="s">
        <v>2350</v>
      </c>
      <c r="B124" s="338" t="s">
        <v>178</v>
      </c>
      <c r="C124" s="338" t="s">
        <v>5746</v>
      </c>
      <c r="D124" s="338" t="s">
        <v>5748</v>
      </c>
      <c r="E124" s="338" t="s">
        <v>10</v>
      </c>
      <c r="F124" s="289" t="s">
        <v>4368</v>
      </c>
      <c r="G124" s="289" t="s">
        <v>4194</v>
      </c>
      <c r="H124" s="262"/>
      <c r="I124" s="289" t="s">
        <v>4533</v>
      </c>
      <c r="J124" s="336" t="s">
        <v>4439</v>
      </c>
      <c r="K124" s="338">
        <v>104040010</v>
      </c>
      <c r="L124" s="157">
        <v>32391994</v>
      </c>
      <c r="M124" s="335" t="s">
        <v>98</v>
      </c>
      <c r="N124" s="337" t="s">
        <v>6003</v>
      </c>
      <c r="O124" s="260"/>
      <c r="P124" s="336" t="s">
        <v>3725</v>
      </c>
      <c r="Q124" s="83" t="s">
        <v>1722</v>
      </c>
      <c r="R124" s="84">
        <v>42886</v>
      </c>
      <c r="S124" s="338" t="s">
        <v>557</v>
      </c>
      <c r="T124" s="338" t="s">
        <v>1735</v>
      </c>
      <c r="U124" s="338" t="s">
        <v>568</v>
      </c>
      <c r="V124" s="141" t="s">
        <v>2142</v>
      </c>
      <c r="W124" s="338" t="s">
        <v>543</v>
      </c>
      <c r="X124" s="321"/>
      <c r="Y124" s="330" t="s">
        <v>4310</v>
      </c>
      <c r="Z124" s="262" t="s">
        <v>1737</v>
      </c>
      <c r="AA124" s="262"/>
      <c r="AB124" s="31" t="s">
        <v>5785</v>
      </c>
      <c r="AC124" s="262"/>
      <c r="AD124" s="262"/>
      <c r="AE124" s="262"/>
      <c r="AF124" s="262"/>
      <c r="AG124" s="141"/>
    </row>
    <row r="125" spans="1:33" ht="39.950000000000003" customHeight="1">
      <c r="A125" s="338" t="s">
        <v>2350</v>
      </c>
      <c r="B125" s="338" t="s">
        <v>178</v>
      </c>
      <c r="C125" s="338" t="s">
        <v>5746</v>
      </c>
      <c r="D125" s="338" t="s">
        <v>5748</v>
      </c>
      <c r="E125" s="143" t="s">
        <v>10</v>
      </c>
      <c r="F125" s="336" t="s">
        <v>3069</v>
      </c>
      <c r="G125" s="289" t="s">
        <v>4194</v>
      </c>
      <c r="H125" s="143"/>
      <c r="I125" s="289" t="s">
        <v>3064</v>
      </c>
      <c r="J125" s="336" t="s">
        <v>3066</v>
      </c>
      <c r="K125" s="338">
        <v>104040010</v>
      </c>
      <c r="L125" s="126">
        <v>32391996</v>
      </c>
      <c r="M125" s="57" t="s">
        <v>98</v>
      </c>
      <c r="N125" s="337" t="s">
        <v>6003</v>
      </c>
      <c r="O125" s="57"/>
      <c r="P125" s="336" t="s">
        <v>3068</v>
      </c>
      <c r="Q125" s="263" t="s">
        <v>1722</v>
      </c>
      <c r="R125" s="58">
        <v>42855</v>
      </c>
      <c r="S125" s="338" t="s">
        <v>557</v>
      </c>
      <c r="T125" s="338" t="s">
        <v>1735</v>
      </c>
      <c r="U125" s="338" t="s">
        <v>568</v>
      </c>
      <c r="V125" s="141" t="s">
        <v>2142</v>
      </c>
      <c r="W125" s="338" t="s">
        <v>543</v>
      </c>
      <c r="X125" s="313"/>
      <c r="Y125" s="330" t="s">
        <v>4311</v>
      </c>
      <c r="Z125" s="144"/>
      <c r="AA125" s="144"/>
      <c r="AB125" s="31" t="s">
        <v>5785</v>
      </c>
      <c r="AC125" s="144"/>
      <c r="AD125" s="144"/>
      <c r="AE125" s="144"/>
      <c r="AF125" s="144"/>
      <c r="AG125" s="141"/>
    </row>
    <row r="126" spans="1:33" ht="39.950000000000003" customHeight="1">
      <c r="A126" s="338" t="s">
        <v>2350</v>
      </c>
      <c r="B126" s="338" t="s">
        <v>178</v>
      </c>
      <c r="C126" s="338" t="s">
        <v>5746</v>
      </c>
      <c r="D126" s="338" t="s">
        <v>5748</v>
      </c>
      <c r="E126" s="143" t="s">
        <v>10</v>
      </c>
      <c r="F126" s="336" t="s">
        <v>4369</v>
      </c>
      <c r="G126" s="289" t="s">
        <v>4194</v>
      </c>
      <c r="H126" s="143"/>
      <c r="I126" s="289" t="s">
        <v>3065</v>
      </c>
      <c r="J126" s="336" t="s">
        <v>3067</v>
      </c>
      <c r="K126" s="338">
        <v>104040010</v>
      </c>
      <c r="L126" s="126">
        <v>32391995</v>
      </c>
      <c r="M126" s="57" t="s">
        <v>98</v>
      </c>
      <c r="N126" s="337" t="s">
        <v>6003</v>
      </c>
      <c r="O126" s="57"/>
      <c r="P126" s="336" t="s">
        <v>3069</v>
      </c>
      <c r="Q126" s="263" t="s">
        <v>1722</v>
      </c>
      <c r="R126" s="58">
        <v>42855</v>
      </c>
      <c r="S126" s="338" t="s">
        <v>557</v>
      </c>
      <c r="T126" s="338" t="s">
        <v>1735</v>
      </c>
      <c r="U126" s="338" t="s">
        <v>568</v>
      </c>
      <c r="V126" s="141" t="s">
        <v>2142</v>
      </c>
      <c r="W126" s="338" t="s">
        <v>543</v>
      </c>
      <c r="X126" s="313"/>
      <c r="Y126" s="330" t="s">
        <v>4313</v>
      </c>
      <c r="Z126" s="144"/>
      <c r="AA126" s="144"/>
      <c r="AB126" s="31" t="s">
        <v>5785</v>
      </c>
      <c r="AC126" s="144"/>
      <c r="AD126" s="144"/>
      <c r="AE126" s="144"/>
      <c r="AF126" s="144"/>
      <c r="AG126" s="141"/>
    </row>
    <row r="127" spans="1:33" ht="39.950000000000003" customHeight="1">
      <c r="A127" s="338" t="s">
        <v>2350</v>
      </c>
      <c r="B127" s="338" t="s">
        <v>178</v>
      </c>
      <c r="C127" s="338" t="s">
        <v>5746</v>
      </c>
      <c r="D127" s="456"/>
      <c r="E127" s="143" t="s">
        <v>10</v>
      </c>
      <c r="F127" s="336" t="s">
        <v>6406</v>
      </c>
      <c r="G127" s="289" t="s">
        <v>4194</v>
      </c>
      <c r="H127" s="456"/>
      <c r="I127" s="456"/>
      <c r="J127" s="460">
        <v>721542000208</v>
      </c>
      <c r="K127" s="338"/>
      <c r="L127" s="457"/>
      <c r="M127" s="57" t="s">
        <v>98</v>
      </c>
      <c r="N127" s="337" t="s">
        <v>6408</v>
      </c>
      <c r="O127" s="457"/>
      <c r="P127" s="336" t="s">
        <v>6407</v>
      </c>
      <c r="Q127" s="458"/>
      <c r="R127" s="459">
        <v>43769</v>
      </c>
      <c r="S127" s="338" t="s">
        <v>557</v>
      </c>
      <c r="T127" s="338" t="s">
        <v>1735</v>
      </c>
      <c r="U127" s="338" t="s">
        <v>568</v>
      </c>
      <c r="V127" s="141" t="s">
        <v>2142</v>
      </c>
      <c r="W127" s="338" t="s">
        <v>543</v>
      </c>
      <c r="X127" s="460"/>
      <c r="Y127" s="463"/>
      <c r="Z127" s="461" t="s">
        <v>6381</v>
      </c>
      <c r="AA127" s="461"/>
      <c r="AB127" s="461"/>
      <c r="AC127" s="461"/>
      <c r="AD127" s="461"/>
      <c r="AE127" s="461"/>
      <c r="AF127" s="461"/>
      <c r="AG127" s="456"/>
    </row>
    <row r="128" spans="1:33" ht="39.950000000000003" customHeight="1">
      <c r="A128" s="338" t="s">
        <v>2350</v>
      </c>
      <c r="B128" s="338" t="s">
        <v>178</v>
      </c>
      <c r="C128" s="338" t="s">
        <v>5746</v>
      </c>
      <c r="D128" s="456"/>
      <c r="E128" s="143" t="s">
        <v>10</v>
      </c>
      <c r="F128" s="336" t="s">
        <v>6407</v>
      </c>
      <c r="G128" s="289" t="s">
        <v>4194</v>
      </c>
      <c r="H128" s="456"/>
      <c r="I128" s="456"/>
      <c r="J128" s="460">
        <v>721542000207</v>
      </c>
      <c r="K128" s="338"/>
      <c r="L128" s="457"/>
      <c r="M128" s="57" t="s">
        <v>98</v>
      </c>
      <c r="N128" s="337" t="s">
        <v>6409</v>
      </c>
      <c r="O128" s="457"/>
      <c r="P128" s="336" t="s">
        <v>6406</v>
      </c>
      <c r="Q128" s="458"/>
      <c r="R128" s="459">
        <v>43769</v>
      </c>
      <c r="S128" s="338" t="s">
        <v>557</v>
      </c>
      <c r="T128" s="338" t="s">
        <v>1735</v>
      </c>
      <c r="U128" s="338" t="s">
        <v>568</v>
      </c>
      <c r="V128" s="141" t="s">
        <v>2142</v>
      </c>
      <c r="W128" s="338" t="s">
        <v>543</v>
      </c>
      <c r="X128" s="460"/>
      <c r="Y128" s="463"/>
      <c r="Z128" s="461" t="s">
        <v>6381</v>
      </c>
      <c r="AA128" s="461"/>
      <c r="AB128" s="461"/>
      <c r="AC128" s="461"/>
      <c r="AD128" s="461"/>
      <c r="AE128" s="461"/>
      <c r="AF128" s="461"/>
      <c r="AG128" s="456"/>
    </row>
    <row r="129" spans="1:33" ht="39.950000000000003" customHeight="1">
      <c r="A129" s="338" t="s">
        <v>2350</v>
      </c>
      <c r="B129" s="338" t="s">
        <v>178</v>
      </c>
      <c r="C129" s="338" t="s">
        <v>5746</v>
      </c>
      <c r="D129" s="338" t="s">
        <v>5748</v>
      </c>
      <c r="E129" s="338" t="s">
        <v>712</v>
      </c>
      <c r="F129" s="338" t="s">
        <v>2127</v>
      </c>
      <c r="G129" s="338"/>
      <c r="H129" s="338"/>
      <c r="I129" s="338" t="s">
        <v>1878</v>
      </c>
      <c r="J129" s="335" t="s">
        <v>5786</v>
      </c>
      <c r="K129" s="338"/>
      <c r="L129" s="338"/>
      <c r="M129" s="335" t="s">
        <v>98</v>
      </c>
      <c r="N129" s="335" t="s">
        <v>5988</v>
      </c>
      <c r="O129" s="335"/>
      <c r="P129" s="335"/>
      <c r="Q129" s="103" t="s">
        <v>64</v>
      </c>
      <c r="R129" s="83">
        <v>42855</v>
      </c>
      <c r="S129" s="289" t="s">
        <v>2478</v>
      </c>
      <c r="T129" s="338" t="s">
        <v>1735</v>
      </c>
      <c r="U129" s="338" t="s">
        <v>568</v>
      </c>
      <c r="V129" s="141" t="s">
        <v>2142</v>
      </c>
      <c r="W129" s="338" t="s">
        <v>543</v>
      </c>
      <c r="X129" s="314"/>
      <c r="Y129" s="338"/>
      <c r="Z129" s="289"/>
      <c r="AA129" s="289"/>
      <c r="AB129" s="289"/>
      <c r="AC129" s="289"/>
      <c r="AD129" s="289"/>
      <c r="AE129" s="289"/>
      <c r="AF129" s="289"/>
      <c r="AG129" s="338"/>
    </row>
    <row r="130" spans="1:33" ht="39.950000000000003" customHeight="1">
      <c r="A130" s="338" t="s">
        <v>2350</v>
      </c>
      <c r="B130" s="338" t="s">
        <v>178</v>
      </c>
      <c r="C130" s="338" t="s">
        <v>5746</v>
      </c>
      <c r="D130" s="338" t="s">
        <v>5748</v>
      </c>
      <c r="E130" s="338" t="s">
        <v>712</v>
      </c>
      <c r="F130" s="338" t="s">
        <v>2128</v>
      </c>
      <c r="G130" s="338"/>
      <c r="H130" s="338"/>
      <c r="I130" s="338" t="s">
        <v>1879</v>
      </c>
      <c r="J130" s="335">
        <v>40411200088</v>
      </c>
      <c r="K130" s="338"/>
      <c r="L130" s="338"/>
      <c r="M130" s="335" t="s">
        <v>98</v>
      </c>
      <c r="N130" s="335" t="s">
        <v>5988</v>
      </c>
      <c r="O130" s="335"/>
      <c r="P130" s="335"/>
      <c r="Q130" s="103" t="s">
        <v>64</v>
      </c>
      <c r="R130" s="83">
        <v>42855</v>
      </c>
      <c r="S130" s="289" t="s">
        <v>2478</v>
      </c>
      <c r="T130" s="338" t="s">
        <v>1735</v>
      </c>
      <c r="U130" s="338" t="s">
        <v>568</v>
      </c>
      <c r="V130" s="141" t="s">
        <v>2142</v>
      </c>
      <c r="W130" s="338" t="s">
        <v>543</v>
      </c>
      <c r="X130" s="314"/>
      <c r="Y130" s="338"/>
      <c r="Z130" s="289"/>
      <c r="AA130" s="289"/>
      <c r="AB130" s="289"/>
      <c r="AC130" s="289"/>
      <c r="AD130" s="289"/>
      <c r="AE130" s="289"/>
      <c r="AF130" s="289"/>
      <c r="AG130" s="338"/>
    </row>
    <row r="131" spans="1:33" ht="39.950000000000003" customHeight="1">
      <c r="A131" s="338" t="s">
        <v>2350</v>
      </c>
      <c r="B131" s="338" t="s">
        <v>178</v>
      </c>
      <c r="C131" s="125" t="s">
        <v>5744</v>
      </c>
      <c r="D131" s="338"/>
      <c r="E131" s="338" t="s">
        <v>590</v>
      </c>
      <c r="F131" s="338" t="s">
        <v>1771</v>
      </c>
      <c r="G131" s="338"/>
      <c r="H131" s="338"/>
      <c r="I131" s="338"/>
      <c r="J131" s="335" t="s">
        <v>1780</v>
      </c>
      <c r="K131" s="338"/>
      <c r="L131" s="335"/>
      <c r="M131" s="335" t="s">
        <v>1777</v>
      </c>
      <c r="N131" s="335" t="s">
        <v>6017</v>
      </c>
      <c r="O131" s="335"/>
      <c r="P131" s="335"/>
      <c r="Q131" s="103" t="s">
        <v>64</v>
      </c>
      <c r="R131" s="83">
        <v>42244</v>
      </c>
      <c r="S131" s="289" t="s">
        <v>2478</v>
      </c>
      <c r="T131" s="338" t="s">
        <v>1735</v>
      </c>
      <c r="U131" s="338" t="s">
        <v>568</v>
      </c>
      <c r="V131" s="141" t="s">
        <v>2142</v>
      </c>
      <c r="W131" s="338" t="s">
        <v>543</v>
      </c>
      <c r="X131" s="314"/>
      <c r="Y131" s="338"/>
      <c r="Z131" s="289"/>
      <c r="AA131" s="289"/>
      <c r="AB131" s="289"/>
      <c r="AC131" s="289"/>
      <c r="AD131" s="289"/>
      <c r="AE131" s="289"/>
      <c r="AF131" s="289"/>
      <c r="AG131" s="338"/>
    </row>
    <row r="132" spans="1:33" ht="39.950000000000003" customHeight="1">
      <c r="A132" s="338" t="s">
        <v>2350</v>
      </c>
      <c r="B132" s="338" t="s">
        <v>178</v>
      </c>
      <c r="C132" s="125" t="s">
        <v>5744</v>
      </c>
      <c r="D132" s="338"/>
      <c r="E132" s="338" t="s">
        <v>590</v>
      </c>
      <c r="F132" s="338" t="s">
        <v>1772</v>
      </c>
      <c r="G132" s="338"/>
      <c r="H132" s="338"/>
      <c r="I132" s="338"/>
      <c r="J132" s="335" t="s">
        <v>1781</v>
      </c>
      <c r="K132" s="338"/>
      <c r="L132" s="335"/>
      <c r="M132" s="335" t="s">
        <v>1777</v>
      </c>
      <c r="N132" s="335" t="s">
        <v>6017</v>
      </c>
      <c r="O132" s="335"/>
      <c r="P132" s="335"/>
      <c r="Q132" s="103" t="s">
        <v>64</v>
      </c>
      <c r="R132" s="83">
        <v>42244</v>
      </c>
      <c r="S132" s="289" t="s">
        <v>2478</v>
      </c>
      <c r="T132" s="338" t="s">
        <v>1735</v>
      </c>
      <c r="U132" s="338" t="s">
        <v>568</v>
      </c>
      <c r="V132" s="141" t="s">
        <v>2142</v>
      </c>
      <c r="W132" s="338" t="s">
        <v>543</v>
      </c>
      <c r="X132" s="314"/>
      <c r="Y132" s="338"/>
      <c r="Z132" s="289"/>
      <c r="AA132" s="289"/>
      <c r="AB132" s="289"/>
      <c r="AC132" s="289"/>
      <c r="AD132" s="289"/>
      <c r="AE132" s="289"/>
      <c r="AF132" s="289"/>
      <c r="AG132" s="338"/>
    </row>
    <row r="133" spans="1:33" ht="39.950000000000003" customHeight="1">
      <c r="A133" s="338" t="s">
        <v>2350</v>
      </c>
      <c r="B133" s="338" t="s">
        <v>178</v>
      </c>
      <c r="C133" s="338" t="s">
        <v>5746</v>
      </c>
      <c r="D133" s="338" t="s">
        <v>5750</v>
      </c>
      <c r="E133" s="338" t="s">
        <v>4746</v>
      </c>
      <c r="F133" s="338" t="s">
        <v>4790</v>
      </c>
      <c r="G133" s="338"/>
      <c r="H133" s="338"/>
      <c r="I133" s="338" t="s">
        <v>4840</v>
      </c>
      <c r="J133" s="335" t="s">
        <v>4880</v>
      </c>
      <c r="K133" s="338"/>
      <c r="L133" s="335"/>
      <c r="M133" s="335" t="s">
        <v>12</v>
      </c>
      <c r="N133" s="354" t="s">
        <v>5983</v>
      </c>
      <c r="O133" s="335"/>
      <c r="P133" s="335"/>
      <c r="Q133" s="103" t="s">
        <v>1734</v>
      </c>
      <c r="R133" s="83">
        <v>42369</v>
      </c>
      <c r="S133" s="289" t="s">
        <v>4894</v>
      </c>
      <c r="T133" s="357" t="s">
        <v>1735</v>
      </c>
      <c r="U133" s="338" t="s">
        <v>4895</v>
      </c>
      <c r="V133" s="141" t="s">
        <v>4895</v>
      </c>
      <c r="W133" s="338" t="s">
        <v>543</v>
      </c>
      <c r="X133" s="314"/>
      <c r="Y133" s="338"/>
      <c r="Z133" s="289" t="s">
        <v>4745</v>
      </c>
      <c r="AA133" s="289"/>
      <c r="AB133" s="289"/>
      <c r="AC133" s="289"/>
      <c r="AD133" s="289"/>
      <c r="AE133" s="289"/>
      <c r="AF133" s="289"/>
      <c r="AG133" s="338"/>
    </row>
    <row r="134" spans="1:33" ht="39.950000000000003" customHeight="1">
      <c r="A134" s="338" t="s">
        <v>2350</v>
      </c>
      <c r="B134" s="338" t="s">
        <v>178</v>
      </c>
      <c r="C134" s="125" t="s">
        <v>5744</v>
      </c>
      <c r="D134" s="338" t="s">
        <v>5926</v>
      </c>
      <c r="E134" s="338" t="s">
        <v>10</v>
      </c>
      <c r="F134" s="289" t="s">
        <v>3738</v>
      </c>
      <c r="G134" s="289" t="s">
        <v>4194</v>
      </c>
      <c r="H134" s="289"/>
      <c r="I134" s="289" t="s">
        <v>3740</v>
      </c>
      <c r="J134" s="336" t="s">
        <v>3741</v>
      </c>
      <c r="K134" s="289">
        <v>104040010</v>
      </c>
      <c r="L134" s="335" t="s">
        <v>4708</v>
      </c>
      <c r="M134" s="335" t="s">
        <v>98</v>
      </c>
      <c r="N134" s="337" t="s">
        <v>5991</v>
      </c>
      <c r="O134" s="41"/>
      <c r="P134" s="289" t="s">
        <v>3739</v>
      </c>
      <c r="Q134" s="83" t="s">
        <v>1722</v>
      </c>
      <c r="R134" s="92" t="s">
        <v>1640</v>
      </c>
      <c r="S134" s="338" t="s">
        <v>557</v>
      </c>
      <c r="T134" s="338" t="s">
        <v>1735</v>
      </c>
      <c r="U134" s="338" t="s">
        <v>568</v>
      </c>
      <c r="V134" s="141" t="s">
        <v>2142</v>
      </c>
      <c r="W134" s="338" t="s">
        <v>543</v>
      </c>
      <c r="X134" s="194"/>
      <c r="Y134" s="328" t="s">
        <v>4314</v>
      </c>
      <c r="Z134" s="145" t="s">
        <v>2100</v>
      </c>
      <c r="AA134" s="145"/>
      <c r="AB134" s="145"/>
      <c r="AC134" s="145"/>
      <c r="AD134" s="145"/>
      <c r="AE134" s="145"/>
      <c r="AF134" s="145"/>
      <c r="AG134" s="141"/>
    </row>
    <row r="135" spans="1:33" ht="39.950000000000003" customHeight="1">
      <c r="A135" s="338" t="s">
        <v>2350</v>
      </c>
      <c r="B135" s="338" t="s">
        <v>178</v>
      </c>
      <c r="C135" s="125" t="s">
        <v>5744</v>
      </c>
      <c r="D135" s="338" t="s">
        <v>5926</v>
      </c>
      <c r="E135" s="338" t="s">
        <v>10</v>
      </c>
      <c r="F135" s="289" t="s">
        <v>4370</v>
      </c>
      <c r="G135" s="289" t="s">
        <v>4194</v>
      </c>
      <c r="H135" s="289"/>
      <c r="I135" s="289" t="s">
        <v>4534</v>
      </c>
      <c r="J135" s="336" t="s">
        <v>4438</v>
      </c>
      <c r="K135" s="289">
        <v>104040010</v>
      </c>
      <c r="L135" s="335"/>
      <c r="M135" s="335" t="s">
        <v>98</v>
      </c>
      <c r="N135" s="337" t="s">
        <v>5991</v>
      </c>
      <c r="O135" s="41"/>
      <c r="P135" s="289" t="s">
        <v>3738</v>
      </c>
      <c r="Q135" s="83" t="s">
        <v>1722</v>
      </c>
      <c r="R135" s="92" t="s">
        <v>1640</v>
      </c>
      <c r="S135" s="338" t="s">
        <v>557</v>
      </c>
      <c r="T135" s="338" t="s">
        <v>1735</v>
      </c>
      <c r="U135" s="338" t="s">
        <v>568</v>
      </c>
      <c r="V135" s="141" t="s">
        <v>2142</v>
      </c>
      <c r="W135" s="338" t="s">
        <v>543</v>
      </c>
      <c r="X135" s="194"/>
      <c r="Y135" s="328" t="s">
        <v>4314</v>
      </c>
      <c r="Z135" s="145" t="s">
        <v>2100</v>
      </c>
      <c r="AA135" s="145"/>
      <c r="AB135" s="145"/>
      <c r="AC135" s="145"/>
      <c r="AD135" s="145"/>
      <c r="AE135" s="145"/>
      <c r="AF135" s="145"/>
      <c r="AG135" s="141"/>
    </row>
    <row r="136" spans="1:33" s="102" customFormat="1" ht="39.950000000000003" customHeight="1">
      <c r="A136" s="338" t="s">
        <v>2350</v>
      </c>
      <c r="B136" s="338" t="s">
        <v>178</v>
      </c>
      <c r="C136" s="125" t="s">
        <v>5744</v>
      </c>
      <c r="D136" s="338"/>
      <c r="E136" s="338" t="s">
        <v>590</v>
      </c>
      <c r="F136" s="338" t="s">
        <v>1769</v>
      </c>
      <c r="G136" s="338"/>
      <c r="H136" s="338"/>
      <c r="I136" s="338"/>
      <c r="J136" s="335" t="s">
        <v>1778</v>
      </c>
      <c r="K136" s="338"/>
      <c r="L136" s="335"/>
      <c r="M136" s="335" t="s">
        <v>1777</v>
      </c>
      <c r="N136" s="335" t="s">
        <v>6016</v>
      </c>
      <c r="O136" s="335"/>
      <c r="P136" s="335"/>
      <c r="Q136" s="103" t="s">
        <v>64</v>
      </c>
      <c r="R136" s="83"/>
      <c r="S136" s="289" t="s">
        <v>2478</v>
      </c>
      <c r="T136" s="338" t="s">
        <v>1735</v>
      </c>
      <c r="U136" s="338" t="s">
        <v>568</v>
      </c>
      <c r="V136" s="141" t="s">
        <v>2142</v>
      </c>
      <c r="W136" s="338" t="s">
        <v>543</v>
      </c>
      <c r="X136" s="314"/>
      <c r="Y136" s="338"/>
      <c r="Z136" s="289"/>
      <c r="AA136" s="289"/>
      <c r="AB136" s="289"/>
      <c r="AC136" s="289"/>
      <c r="AD136" s="289"/>
      <c r="AE136" s="289"/>
      <c r="AF136" s="289"/>
      <c r="AG136" s="338"/>
    </row>
    <row r="137" spans="1:33" ht="39.950000000000003" customHeight="1">
      <c r="A137" s="338" t="s">
        <v>2350</v>
      </c>
      <c r="B137" s="338" t="s">
        <v>178</v>
      </c>
      <c r="C137" s="125" t="s">
        <v>5744</v>
      </c>
      <c r="D137" s="338"/>
      <c r="E137" s="338" t="s">
        <v>590</v>
      </c>
      <c r="F137" s="338" t="s">
        <v>1770</v>
      </c>
      <c r="G137" s="338"/>
      <c r="H137" s="338"/>
      <c r="I137" s="338"/>
      <c r="J137" s="335" t="s">
        <v>1779</v>
      </c>
      <c r="K137" s="338"/>
      <c r="L137" s="335"/>
      <c r="M137" s="335" t="s">
        <v>1777</v>
      </c>
      <c r="N137" s="335" t="s">
        <v>6016</v>
      </c>
      <c r="O137" s="335"/>
      <c r="P137" s="335"/>
      <c r="Q137" s="103" t="s">
        <v>64</v>
      </c>
      <c r="R137" s="83"/>
      <c r="S137" s="289" t="s">
        <v>2478</v>
      </c>
      <c r="T137" s="338" t="s">
        <v>1735</v>
      </c>
      <c r="U137" s="338" t="s">
        <v>568</v>
      </c>
      <c r="V137" s="141" t="s">
        <v>2142</v>
      </c>
      <c r="W137" s="338" t="s">
        <v>543</v>
      </c>
      <c r="X137" s="314"/>
      <c r="Y137" s="338"/>
      <c r="Z137" s="289"/>
      <c r="AA137" s="289"/>
      <c r="AB137" s="289"/>
      <c r="AC137" s="289"/>
      <c r="AD137" s="289"/>
      <c r="AE137" s="289"/>
      <c r="AF137" s="289"/>
      <c r="AG137" s="338"/>
    </row>
    <row r="138" spans="1:33" ht="39.950000000000003" customHeight="1">
      <c r="A138" s="338" t="s">
        <v>2350</v>
      </c>
      <c r="B138" s="338" t="s">
        <v>178</v>
      </c>
      <c r="C138" s="125" t="s">
        <v>5744</v>
      </c>
      <c r="D138" s="125" t="s">
        <v>5745</v>
      </c>
      <c r="E138" s="157" t="s">
        <v>204</v>
      </c>
      <c r="F138" s="123" t="s">
        <v>1745</v>
      </c>
      <c r="G138" s="289" t="s">
        <v>4194</v>
      </c>
      <c r="H138" s="123"/>
      <c r="I138" s="123" t="s">
        <v>1746</v>
      </c>
      <c r="J138" s="260">
        <v>86106</v>
      </c>
      <c r="K138" s="123"/>
      <c r="L138" s="89" t="s">
        <v>5117</v>
      </c>
      <c r="M138" s="47" t="s">
        <v>1747</v>
      </c>
      <c r="N138" s="47" t="s">
        <v>6046</v>
      </c>
      <c r="O138" s="47"/>
      <c r="P138" s="335" t="s">
        <v>1745</v>
      </c>
      <c r="Q138" s="83" t="s">
        <v>1722</v>
      </c>
      <c r="R138" s="83">
        <v>42551</v>
      </c>
      <c r="S138" s="338" t="s">
        <v>557</v>
      </c>
      <c r="T138" s="338" t="s">
        <v>1735</v>
      </c>
      <c r="U138" s="338" t="s">
        <v>568</v>
      </c>
      <c r="V138" s="141" t="s">
        <v>2142</v>
      </c>
      <c r="W138" s="338" t="s">
        <v>543</v>
      </c>
      <c r="X138" s="317"/>
      <c r="Y138" s="307" t="s">
        <v>5118</v>
      </c>
      <c r="Z138" s="128" t="s">
        <v>5955</v>
      </c>
      <c r="AA138" s="128"/>
      <c r="AB138" s="128"/>
      <c r="AC138" s="128"/>
      <c r="AD138" s="128"/>
      <c r="AE138" s="128"/>
      <c r="AF138" s="128"/>
      <c r="AG138" s="141"/>
    </row>
    <row r="139" spans="1:33" ht="39.950000000000003" customHeight="1">
      <c r="A139" s="338" t="s">
        <v>2350</v>
      </c>
      <c r="B139" s="338" t="s">
        <v>178</v>
      </c>
      <c r="C139" s="338" t="s">
        <v>5746</v>
      </c>
      <c r="D139" s="338" t="s">
        <v>5749</v>
      </c>
      <c r="E139" s="157" t="s">
        <v>204</v>
      </c>
      <c r="F139" s="125" t="s">
        <v>1748</v>
      </c>
      <c r="G139" s="289" t="s">
        <v>4194</v>
      </c>
      <c r="I139" s="125" t="s">
        <v>1752</v>
      </c>
      <c r="J139" s="260">
        <v>97918</v>
      </c>
      <c r="K139" s="123">
        <v>104040010</v>
      </c>
      <c r="L139" s="89" t="s">
        <v>5937</v>
      </c>
      <c r="M139" s="47" t="s">
        <v>1747</v>
      </c>
      <c r="N139" s="47" t="s">
        <v>6046</v>
      </c>
      <c r="O139" s="47"/>
      <c r="P139" s="335" t="s">
        <v>1748</v>
      </c>
      <c r="Q139" s="83" t="s">
        <v>1722</v>
      </c>
      <c r="R139" s="13">
        <v>42704</v>
      </c>
      <c r="S139" s="338" t="s">
        <v>557</v>
      </c>
      <c r="T139" s="338" t="s">
        <v>1735</v>
      </c>
      <c r="U139" s="338" t="s">
        <v>568</v>
      </c>
      <c r="V139" s="141" t="s">
        <v>2142</v>
      </c>
      <c r="W139" s="338" t="s">
        <v>543</v>
      </c>
      <c r="X139" s="317"/>
      <c r="Y139" s="307" t="s">
        <v>4315</v>
      </c>
      <c r="Z139" s="292"/>
      <c r="AA139" s="292"/>
      <c r="AB139" s="292"/>
      <c r="AC139" s="292"/>
      <c r="AD139" s="292"/>
      <c r="AE139" s="292"/>
      <c r="AF139" s="292"/>
      <c r="AG139" s="141"/>
    </row>
    <row r="140" spans="1:33" ht="39.950000000000003" customHeight="1">
      <c r="A140" s="157" t="s">
        <v>4151</v>
      </c>
      <c r="B140" s="157" t="s">
        <v>4169</v>
      </c>
      <c r="C140" s="338" t="s">
        <v>5209</v>
      </c>
      <c r="D140" s="125" t="s">
        <v>5137</v>
      </c>
      <c r="E140" s="338" t="s">
        <v>39</v>
      </c>
      <c r="F140" s="123" t="s">
        <v>1757</v>
      </c>
      <c r="G140" s="289" t="s">
        <v>4194</v>
      </c>
      <c r="H140" s="123"/>
      <c r="I140" s="128" t="s">
        <v>1766</v>
      </c>
      <c r="J140" s="260">
        <v>87011078</v>
      </c>
      <c r="K140" s="123">
        <v>108041001</v>
      </c>
      <c r="L140" s="89" t="s">
        <v>4626</v>
      </c>
      <c r="M140" s="47" t="s">
        <v>1747</v>
      </c>
      <c r="N140" s="47" t="s">
        <v>6044</v>
      </c>
      <c r="O140" s="47"/>
      <c r="P140" s="260" t="s">
        <v>1757</v>
      </c>
      <c r="Q140" s="83" t="s">
        <v>1722</v>
      </c>
      <c r="R140" s="83">
        <v>42551</v>
      </c>
      <c r="S140" s="338" t="s">
        <v>557</v>
      </c>
      <c r="T140" s="338" t="s">
        <v>1735</v>
      </c>
      <c r="U140" s="338" t="s">
        <v>568</v>
      </c>
      <c r="V140" s="141" t="s">
        <v>2142</v>
      </c>
      <c r="W140" s="338" t="s">
        <v>543</v>
      </c>
      <c r="Y140" s="307" t="s">
        <v>4420</v>
      </c>
      <c r="Z140" s="292"/>
      <c r="AA140" s="292"/>
      <c r="AB140" s="292"/>
      <c r="AC140" s="292"/>
      <c r="AD140" s="292"/>
      <c r="AE140" s="292"/>
      <c r="AF140" s="292"/>
      <c r="AG140" s="141"/>
    </row>
    <row r="141" spans="1:33" ht="39.950000000000003" customHeight="1">
      <c r="A141" s="338" t="s">
        <v>4151</v>
      </c>
      <c r="B141" s="338" t="s">
        <v>4169</v>
      </c>
      <c r="C141" s="338" t="s">
        <v>5209</v>
      </c>
      <c r="D141" s="338" t="s">
        <v>5133</v>
      </c>
      <c r="E141" s="338" t="s">
        <v>4746</v>
      </c>
      <c r="F141" s="338" t="s">
        <v>4792</v>
      </c>
      <c r="G141" s="338"/>
      <c r="H141" s="338"/>
      <c r="I141" s="338" t="s">
        <v>4842</v>
      </c>
      <c r="J141" s="335" t="s">
        <v>4882</v>
      </c>
      <c r="K141" s="338"/>
      <c r="L141" s="335" t="s">
        <v>5134</v>
      </c>
      <c r="M141" s="335" t="s">
        <v>12</v>
      </c>
      <c r="N141" s="354" t="s">
        <v>5987</v>
      </c>
      <c r="O141" s="335"/>
      <c r="P141" s="335"/>
      <c r="Q141" s="103" t="s">
        <v>1734</v>
      </c>
      <c r="R141" s="83">
        <v>43016</v>
      </c>
      <c r="S141" s="289" t="s">
        <v>4894</v>
      </c>
      <c r="T141" s="357" t="s">
        <v>1735</v>
      </c>
      <c r="U141" s="338" t="s">
        <v>4895</v>
      </c>
      <c r="V141" s="141" t="s">
        <v>4895</v>
      </c>
      <c r="W141" s="338" t="s">
        <v>543</v>
      </c>
      <c r="X141" s="314"/>
      <c r="Y141" s="330" t="s">
        <v>6564</v>
      </c>
      <c r="Z141" s="289" t="s">
        <v>4745</v>
      </c>
      <c r="AA141" s="289"/>
      <c r="AB141" s="289"/>
      <c r="AC141" s="289"/>
      <c r="AD141" s="289"/>
      <c r="AE141" s="289"/>
      <c r="AF141" s="289"/>
      <c r="AG141" s="338"/>
    </row>
    <row r="142" spans="1:33" ht="39.950000000000003" customHeight="1">
      <c r="A142" s="357" t="s">
        <v>4151</v>
      </c>
      <c r="B142" s="357" t="s">
        <v>4169</v>
      </c>
      <c r="C142" s="338" t="s">
        <v>5209</v>
      </c>
      <c r="D142" s="357"/>
      <c r="E142" s="357" t="s">
        <v>4746</v>
      </c>
      <c r="F142" s="357" t="s">
        <v>5197</v>
      </c>
      <c r="G142" s="357"/>
      <c r="H142" s="357"/>
      <c r="I142" s="357"/>
      <c r="J142" s="358" t="s">
        <v>5198</v>
      </c>
      <c r="K142" s="338"/>
      <c r="L142" s="358"/>
      <c r="M142" s="358" t="s">
        <v>12</v>
      </c>
      <c r="N142" s="354" t="s">
        <v>5983</v>
      </c>
      <c r="O142" s="358"/>
      <c r="P142" s="358"/>
      <c r="Q142" s="359" t="s">
        <v>1734</v>
      </c>
      <c r="R142" s="360">
        <v>42546</v>
      </c>
      <c r="S142" s="289" t="s">
        <v>4894</v>
      </c>
      <c r="T142" s="357" t="s">
        <v>2110</v>
      </c>
      <c r="U142" s="357" t="s">
        <v>4895</v>
      </c>
      <c r="V142" s="141" t="s">
        <v>4895</v>
      </c>
      <c r="W142" s="338" t="s">
        <v>2143</v>
      </c>
      <c r="X142" s="361"/>
      <c r="Y142" s="330" t="s">
        <v>6551</v>
      </c>
      <c r="Z142" s="362"/>
      <c r="AA142" s="362"/>
      <c r="AB142" s="362"/>
      <c r="AC142" s="362"/>
      <c r="AD142" s="362"/>
      <c r="AE142" s="362"/>
      <c r="AF142" s="362"/>
      <c r="AG142" s="357"/>
    </row>
    <row r="143" spans="1:33" ht="39.950000000000003" customHeight="1">
      <c r="A143" s="157" t="s">
        <v>4151</v>
      </c>
      <c r="B143" s="157" t="s">
        <v>4169</v>
      </c>
      <c r="C143" s="338" t="s">
        <v>5209</v>
      </c>
      <c r="D143" s="125" t="s">
        <v>5137</v>
      </c>
      <c r="E143" s="338" t="s">
        <v>39</v>
      </c>
      <c r="F143" s="123" t="s">
        <v>1756</v>
      </c>
      <c r="G143" s="289" t="s">
        <v>4194</v>
      </c>
      <c r="H143" s="123"/>
      <c r="I143" s="128" t="s">
        <v>3955</v>
      </c>
      <c r="J143" s="335" t="s">
        <v>1760</v>
      </c>
      <c r="K143" s="123"/>
      <c r="L143" s="47"/>
      <c r="M143" s="89" t="s">
        <v>12</v>
      </c>
      <c r="N143" s="89" t="s">
        <v>5971</v>
      </c>
      <c r="O143" s="47"/>
      <c r="P143" s="260" t="s">
        <v>1756</v>
      </c>
      <c r="Q143" s="83" t="s">
        <v>1722</v>
      </c>
      <c r="R143" s="92" t="s">
        <v>1080</v>
      </c>
      <c r="S143" s="338" t="s">
        <v>557</v>
      </c>
      <c r="T143" s="338" t="s">
        <v>1735</v>
      </c>
      <c r="U143" s="338" t="s">
        <v>568</v>
      </c>
      <c r="V143" s="141" t="s">
        <v>2142</v>
      </c>
      <c r="W143" s="338" t="s">
        <v>543</v>
      </c>
      <c r="Y143" s="176"/>
      <c r="Z143" s="128" t="s">
        <v>2117</v>
      </c>
      <c r="AA143" s="128"/>
      <c r="AB143" s="128"/>
      <c r="AC143" s="128"/>
      <c r="AD143" s="128"/>
      <c r="AE143" s="128"/>
      <c r="AF143" s="128"/>
      <c r="AG143" s="141"/>
    </row>
    <row r="144" spans="1:33" ht="39.950000000000003" customHeight="1">
      <c r="A144" s="157" t="s">
        <v>4151</v>
      </c>
      <c r="B144" s="157" t="s">
        <v>4169</v>
      </c>
      <c r="C144" s="338" t="s">
        <v>5209</v>
      </c>
      <c r="D144" s="125" t="s">
        <v>5137</v>
      </c>
      <c r="E144" s="338" t="s">
        <v>39</v>
      </c>
      <c r="F144" s="123" t="s">
        <v>1756</v>
      </c>
      <c r="G144" s="289" t="s">
        <v>4194</v>
      </c>
      <c r="H144" s="123"/>
      <c r="I144" s="128" t="s">
        <v>3956</v>
      </c>
      <c r="J144" s="335" t="s">
        <v>1760</v>
      </c>
      <c r="K144" s="123"/>
      <c r="L144" s="47"/>
      <c r="M144" s="89" t="s">
        <v>12</v>
      </c>
      <c r="N144" s="89" t="s">
        <v>5971</v>
      </c>
      <c r="O144" s="47"/>
      <c r="P144" s="260" t="s">
        <v>1756</v>
      </c>
      <c r="Q144" s="83" t="s">
        <v>1722</v>
      </c>
      <c r="R144" s="92" t="s">
        <v>1080</v>
      </c>
      <c r="S144" s="338" t="s">
        <v>557</v>
      </c>
      <c r="T144" s="338" t="s">
        <v>1735</v>
      </c>
      <c r="U144" s="338" t="s">
        <v>568</v>
      </c>
      <c r="V144" s="141" t="s">
        <v>2142</v>
      </c>
      <c r="W144" s="338" t="s">
        <v>543</v>
      </c>
      <c r="Y144" s="176"/>
      <c r="Z144" s="128" t="s">
        <v>2117</v>
      </c>
      <c r="AA144" s="128"/>
      <c r="AB144" s="128"/>
      <c r="AC144" s="128"/>
      <c r="AD144" s="128"/>
      <c r="AE144" s="128"/>
      <c r="AF144" s="128"/>
      <c r="AG144" s="141"/>
    </row>
    <row r="145" spans="1:33" ht="39.950000000000003" customHeight="1">
      <c r="A145" s="157" t="s">
        <v>4151</v>
      </c>
      <c r="B145" s="157" t="s">
        <v>4169</v>
      </c>
      <c r="C145" s="338" t="s">
        <v>5209</v>
      </c>
      <c r="D145" s="338" t="s">
        <v>5136</v>
      </c>
      <c r="E145" s="338" t="s">
        <v>10</v>
      </c>
      <c r="F145" s="289" t="s">
        <v>2868</v>
      </c>
      <c r="G145" s="289" t="s">
        <v>4194</v>
      </c>
      <c r="H145" s="289"/>
      <c r="I145" s="289" t="s">
        <v>2872</v>
      </c>
      <c r="J145" s="336" t="s">
        <v>2870</v>
      </c>
      <c r="K145" s="157">
        <v>108041001</v>
      </c>
      <c r="L145" s="335" t="s">
        <v>5111</v>
      </c>
      <c r="M145" s="335" t="s">
        <v>98</v>
      </c>
      <c r="N145" s="337" t="s">
        <v>6002</v>
      </c>
      <c r="O145" s="104"/>
      <c r="P145" s="336" t="s">
        <v>2869</v>
      </c>
      <c r="Q145" s="83" t="s">
        <v>1722</v>
      </c>
      <c r="R145" s="83">
        <v>42613</v>
      </c>
      <c r="S145" s="338" t="s">
        <v>557</v>
      </c>
      <c r="T145" s="338" t="s">
        <v>1735</v>
      </c>
      <c r="U145" s="338" t="s">
        <v>568</v>
      </c>
      <c r="V145" s="141" t="s">
        <v>2142</v>
      </c>
      <c r="W145" s="338" t="s">
        <v>543</v>
      </c>
      <c r="X145" s="321"/>
      <c r="Y145" s="257" t="s">
        <v>4421</v>
      </c>
      <c r="Z145" s="262" t="s">
        <v>1741</v>
      </c>
      <c r="AA145" s="262"/>
      <c r="AB145" s="262"/>
      <c r="AC145" s="262"/>
      <c r="AD145" s="262"/>
      <c r="AE145" s="262"/>
      <c r="AF145" s="262"/>
      <c r="AG145" s="141"/>
    </row>
    <row r="146" spans="1:33" ht="39.950000000000003" customHeight="1">
      <c r="A146" s="157" t="s">
        <v>4151</v>
      </c>
      <c r="B146" s="157" t="s">
        <v>4169</v>
      </c>
      <c r="C146" s="338" t="s">
        <v>5209</v>
      </c>
      <c r="D146" s="338" t="s">
        <v>5136</v>
      </c>
      <c r="E146" s="338" t="s">
        <v>10</v>
      </c>
      <c r="F146" s="289" t="s">
        <v>2869</v>
      </c>
      <c r="G146" s="289" t="s">
        <v>4194</v>
      </c>
      <c r="H146" s="289"/>
      <c r="I146" s="289" t="s">
        <v>2873</v>
      </c>
      <c r="J146" s="336" t="s">
        <v>2871</v>
      </c>
      <c r="K146" s="157">
        <v>108041001</v>
      </c>
      <c r="L146" s="335" t="s">
        <v>5113</v>
      </c>
      <c r="M146" s="335" t="s">
        <v>98</v>
      </c>
      <c r="N146" s="337" t="s">
        <v>6002</v>
      </c>
      <c r="O146" s="260"/>
      <c r="P146" s="336" t="s">
        <v>2868</v>
      </c>
      <c r="Q146" s="83" t="s">
        <v>1722</v>
      </c>
      <c r="R146" s="83">
        <v>42613</v>
      </c>
      <c r="S146" s="338" t="s">
        <v>557</v>
      </c>
      <c r="T146" s="338" t="s">
        <v>1735</v>
      </c>
      <c r="U146" s="338" t="s">
        <v>568</v>
      </c>
      <c r="V146" s="141" t="s">
        <v>2142</v>
      </c>
      <c r="W146" s="338" t="s">
        <v>543</v>
      </c>
      <c r="X146" s="321"/>
      <c r="Y146" s="257" t="s">
        <v>4422</v>
      </c>
      <c r="Z146" s="262" t="s">
        <v>1741</v>
      </c>
      <c r="AA146" s="262"/>
      <c r="AB146" s="262"/>
      <c r="AC146" s="262"/>
      <c r="AD146" s="262"/>
      <c r="AE146" s="262"/>
      <c r="AF146" s="262"/>
      <c r="AG146" s="141"/>
    </row>
    <row r="147" spans="1:33" ht="39.950000000000003" customHeight="1">
      <c r="A147" s="433" t="s">
        <v>4151</v>
      </c>
      <c r="B147" s="433" t="s">
        <v>4169</v>
      </c>
      <c r="C147" s="433" t="s">
        <v>5209</v>
      </c>
      <c r="D147" s="433"/>
      <c r="E147" s="433" t="s">
        <v>111</v>
      </c>
      <c r="F147" s="433" t="s">
        <v>6074</v>
      </c>
      <c r="G147" s="433"/>
      <c r="H147" s="433" t="s">
        <v>6073</v>
      </c>
      <c r="I147" s="433" t="s">
        <v>6082</v>
      </c>
      <c r="J147" s="434" t="s">
        <v>6078</v>
      </c>
      <c r="K147" s="338"/>
      <c r="L147" s="434"/>
      <c r="M147" s="434" t="s">
        <v>98</v>
      </c>
      <c r="N147" s="434" t="s">
        <v>6013</v>
      </c>
      <c r="O147" s="434"/>
      <c r="P147" s="433" t="s">
        <v>6075</v>
      </c>
      <c r="Q147" s="435"/>
      <c r="R147" s="436">
        <v>43677</v>
      </c>
      <c r="S147" s="289" t="s">
        <v>557</v>
      </c>
      <c r="T147" s="433" t="s">
        <v>1735</v>
      </c>
      <c r="U147" s="433" t="s">
        <v>568</v>
      </c>
      <c r="V147" s="141" t="s">
        <v>2142</v>
      </c>
      <c r="W147" s="338" t="s">
        <v>543</v>
      </c>
      <c r="X147" s="437"/>
      <c r="Y147" s="330" t="s">
        <v>6605</v>
      </c>
      <c r="Z147" s="438" t="s">
        <v>6060</v>
      </c>
      <c r="AA147" s="438"/>
      <c r="AB147" s="438"/>
      <c r="AC147" s="438"/>
      <c r="AD147" s="438"/>
      <c r="AE147" s="438"/>
      <c r="AF147" s="438"/>
      <c r="AG147" s="433"/>
    </row>
    <row r="148" spans="1:33" ht="39.950000000000003" customHeight="1">
      <c r="A148" s="433" t="s">
        <v>4151</v>
      </c>
      <c r="B148" s="433" t="s">
        <v>4169</v>
      </c>
      <c r="C148" s="433" t="s">
        <v>5209</v>
      </c>
      <c r="D148" s="433"/>
      <c r="E148" s="433" t="s">
        <v>111</v>
      </c>
      <c r="F148" s="433" t="s">
        <v>6075</v>
      </c>
      <c r="G148" s="433"/>
      <c r="H148" s="433" t="s">
        <v>6073</v>
      </c>
      <c r="I148" s="433" t="s">
        <v>6082</v>
      </c>
      <c r="J148" s="434" t="s">
        <v>6079</v>
      </c>
      <c r="K148" s="338"/>
      <c r="L148" s="434"/>
      <c r="M148" s="434" t="s">
        <v>98</v>
      </c>
      <c r="N148" s="434" t="s">
        <v>6013</v>
      </c>
      <c r="O148" s="434"/>
      <c r="P148" s="433" t="s">
        <v>6074</v>
      </c>
      <c r="Q148" s="435"/>
      <c r="R148" s="436">
        <v>43677</v>
      </c>
      <c r="S148" s="289" t="s">
        <v>557</v>
      </c>
      <c r="T148" s="433" t="s">
        <v>1735</v>
      </c>
      <c r="U148" s="433" t="s">
        <v>568</v>
      </c>
      <c r="V148" s="141" t="s">
        <v>2142</v>
      </c>
      <c r="W148" s="338" t="s">
        <v>543</v>
      </c>
      <c r="X148" s="437"/>
      <c r="Y148" s="330" t="s">
        <v>6606</v>
      </c>
      <c r="Z148" s="438" t="s">
        <v>6060</v>
      </c>
      <c r="AA148" s="438"/>
      <c r="AB148" s="438"/>
      <c r="AC148" s="438"/>
      <c r="AD148" s="438"/>
      <c r="AE148" s="438"/>
      <c r="AF148" s="438"/>
      <c r="AG148" s="433"/>
    </row>
    <row r="149" spans="1:33" ht="39.950000000000003" customHeight="1">
      <c r="A149" s="433" t="s">
        <v>4151</v>
      </c>
      <c r="B149" s="433" t="s">
        <v>4169</v>
      </c>
      <c r="C149" s="433" t="s">
        <v>5209</v>
      </c>
      <c r="D149" s="433"/>
      <c r="E149" s="433" t="s">
        <v>111</v>
      </c>
      <c r="F149" s="433" t="s">
        <v>6076</v>
      </c>
      <c r="G149" s="433"/>
      <c r="H149" s="433" t="s">
        <v>6073</v>
      </c>
      <c r="I149" s="433" t="s">
        <v>6082</v>
      </c>
      <c r="J149" s="434" t="s">
        <v>6080</v>
      </c>
      <c r="K149" s="338"/>
      <c r="L149" s="434"/>
      <c r="M149" s="434" t="s">
        <v>98</v>
      </c>
      <c r="N149" s="434" t="s">
        <v>6013</v>
      </c>
      <c r="O149" s="434"/>
      <c r="P149" s="433" t="s">
        <v>6077</v>
      </c>
      <c r="Q149" s="435"/>
      <c r="R149" s="436">
        <v>43677</v>
      </c>
      <c r="S149" s="289" t="s">
        <v>557</v>
      </c>
      <c r="T149" s="433" t="s">
        <v>1735</v>
      </c>
      <c r="U149" s="433" t="s">
        <v>568</v>
      </c>
      <c r="V149" s="141" t="s">
        <v>2142</v>
      </c>
      <c r="W149" s="338" t="s">
        <v>543</v>
      </c>
      <c r="X149" s="437"/>
      <c r="Y149" s="433"/>
      <c r="Z149" s="438" t="s">
        <v>6060</v>
      </c>
      <c r="AA149" s="438"/>
      <c r="AB149" s="438"/>
      <c r="AC149" s="438"/>
      <c r="AD149" s="438"/>
      <c r="AE149" s="438"/>
      <c r="AF149" s="438"/>
      <c r="AG149" s="433"/>
    </row>
    <row r="150" spans="1:33" ht="39.950000000000003" customHeight="1">
      <c r="A150" s="433" t="s">
        <v>4151</v>
      </c>
      <c r="B150" s="433" t="s">
        <v>4169</v>
      </c>
      <c r="C150" s="433" t="s">
        <v>5209</v>
      </c>
      <c r="D150" s="433"/>
      <c r="E150" s="433" t="s">
        <v>111</v>
      </c>
      <c r="F150" s="433" t="s">
        <v>6077</v>
      </c>
      <c r="G150" s="433"/>
      <c r="H150" s="433" t="s">
        <v>6073</v>
      </c>
      <c r="I150" s="433" t="s">
        <v>6082</v>
      </c>
      <c r="J150" s="434" t="s">
        <v>6081</v>
      </c>
      <c r="K150" s="338"/>
      <c r="L150" s="434"/>
      <c r="M150" s="434" t="s">
        <v>98</v>
      </c>
      <c r="N150" s="434" t="s">
        <v>6013</v>
      </c>
      <c r="O150" s="434"/>
      <c r="P150" s="433" t="s">
        <v>6076</v>
      </c>
      <c r="Q150" s="435"/>
      <c r="R150" s="436">
        <v>43677</v>
      </c>
      <c r="S150" s="289" t="s">
        <v>557</v>
      </c>
      <c r="T150" s="433" t="s">
        <v>1735</v>
      </c>
      <c r="U150" s="433" t="s">
        <v>568</v>
      </c>
      <c r="V150" s="141" t="s">
        <v>2142</v>
      </c>
      <c r="W150" s="338" t="s">
        <v>543</v>
      </c>
      <c r="X150" s="437"/>
      <c r="Y150" s="433"/>
      <c r="Z150" s="438" t="s">
        <v>6060</v>
      </c>
      <c r="AA150" s="438"/>
      <c r="AB150" s="438"/>
      <c r="AC150" s="438"/>
      <c r="AD150" s="438"/>
      <c r="AE150" s="438"/>
      <c r="AF150" s="438"/>
      <c r="AG150" s="433"/>
    </row>
    <row r="151" spans="1:33" s="102" customFormat="1" ht="39.950000000000003" customHeight="1">
      <c r="A151" s="157" t="s">
        <v>4151</v>
      </c>
      <c r="B151" s="157" t="s">
        <v>4169</v>
      </c>
      <c r="C151" s="338" t="s">
        <v>5209</v>
      </c>
      <c r="D151" s="338" t="s">
        <v>5135</v>
      </c>
      <c r="E151" s="338" t="s">
        <v>10</v>
      </c>
      <c r="F151" s="289" t="s">
        <v>3190</v>
      </c>
      <c r="G151" s="289" t="s">
        <v>4194</v>
      </c>
      <c r="H151" s="262"/>
      <c r="I151" s="289" t="s">
        <v>3192</v>
      </c>
      <c r="J151" s="336" t="s">
        <v>3194</v>
      </c>
      <c r="K151" s="338">
        <v>108041001</v>
      </c>
      <c r="L151" s="157">
        <v>595088</v>
      </c>
      <c r="M151" s="335" t="s">
        <v>98</v>
      </c>
      <c r="N151" s="337" t="s">
        <v>6003</v>
      </c>
      <c r="O151" s="260"/>
      <c r="P151" s="289" t="s">
        <v>3191</v>
      </c>
      <c r="Q151" s="83" t="s">
        <v>1722</v>
      </c>
      <c r="R151" s="13">
        <v>42856</v>
      </c>
      <c r="S151" s="338" t="s">
        <v>557</v>
      </c>
      <c r="T151" s="338" t="s">
        <v>1735</v>
      </c>
      <c r="U151" s="338" t="s">
        <v>568</v>
      </c>
      <c r="V151" s="141" t="s">
        <v>2142</v>
      </c>
      <c r="W151" s="338" t="s">
        <v>543</v>
      </c>
      <c r="X151" s="321"/>
      <c r="Y151" s="257" t="s">
        <v>4423</v>
      </c>
      <c r="Z151" s="262" t="s">
        <v>1738</v>
      </c>
      <c r="AA151" s="262"/>
      <c r="AB151" s="31" t="s">
        <v>5787</v>
      </c>
      <c r="AC151" s="262"/>
      <c r="AD151" s="262"/>
      <c r="AE151" s="262"/>
      <c r="AF151" s="262"/>
      <c r="AG151" s="141"/>
    </row>
    <row r="152" spans="1:33" ht="39.950000000000003" customHeight="1">
      <c r="A152" s="157" t="s">
        <v>4151</v>
      </c>
      <c r="B152" s="157" t="s">
        <v>4169</v>
      </c>
      <c r="C152" s="338" t="s">
        <v>5209</v>
      </c>
      <c r="D152" s="338" t="s">
        <v>5135</v>
      </c>
      <c r="E152" s="338" t="s">
        <v>10</v>
      </c>
      <c r="F152" s="289" t="s">
        <v>3191</v>
      </c>
      <c r="G152" s="289" t="s">
        <v>4194</v>
      </c>
      <c r="H152" s="262"/>
      <c r="I152" s="289" t="s">
        <v>3193</v>
      </c>
      <c r="J152" s="336" t="s">
        <v>3195</v>
      </c>
      <c r="K152" s="338">
        <v>108041001</v>
      </c>
      <c r="L152" s="157">
        <v>595089</v>
      </c>
      <c r="M152" s="335" t="s">
        <v>98</v>
      </c>
      <c r="N152" s="337" t="s">
        <v>6003</v>
      </c>
      <c r="O152" s="260"/>
      <c r="P152" s="289" t="s">
        <v>3190</v>
      </c>
      <c r="Q152" s="83" t="s">
        <v>1722</v>
      </c>
      <c r="R152" s="13">
        <v>42856</v>
      </c>
      <c r="S152" s="338" t="s">
        <v>557</v>
      </c>
      <c r="T152" s="338" t="s">
        <v>1735</v>
      </c>
      <c r="U152" s="338" t="s">
        <v>568</v>
      </c>
      <c r="V152" s="141" t="s">
        <v>2142</v>
      </c>
      <c r="W152" s="338" t="s">
        <v>543</v>
      </c>
      <c r="X152" s="321"/>
      <c r="Y152" s="257" t="s">
        <v>4424</v>
      </c>
      <c r="Z152" s="262" t="s">
        <v>1738</v>
      </c>
      <c r="AA152" s="262"/>
      <c r="AB152" s="31" t="s">
        <v>5787</v>
      </c>
      <c r="AC152" s="262"/>
      <c r="AD152" s="262"/>
      <c r="AE152" s="262"/>
      <c r="AF152" s="262"/>
      <c r="AG152" s="141"/>
    </row>
    <row r="153" spans="1:33" ht="39.950000000000003" customHeight="1">
      <c r="A153" s="398" t="s">
        <v>4151</v>
      </c>
      <c r="B153" s="398" t="s">
        <v>4169</v>
      </c>
      <c r="C153" s="338" t="s">
        <v>5209</v>
      </c>
      <c r="D153" s="398"/>
      <c r="E153" s="398" t="s">
        <v>111</v>
      </c>
      <c r="F153" s="338" t="s">
        <v>5630</v>
      </c>
      <c r="G153" s="398"/>
      <c r="H153" s="398" t="s">
        <v>5629</v>
      </c>
      <c r="I153" s="398" t="s">
        <v>5632</v>
      </c>
      <c r="J153" s="399" t="s">
        <v>5663</v>
      </c>
      <c r="K153" s="338"/>
      <c r="L153" s="399"/>
      <c r="M153" s="399" t="s">
        <v>98</v>
      </c>
      <c r="N153" s="337" t="s">
        <v>6003</v>
      </c>
      <c r="O153" s="399"/>
      <c r="P153" s="398" t="s">
        <v>5631</v>
      </c>
      <c r="Q153" s="400" t="s">
        <v>1722</v>
      </c>
      <c r="R153" s="401">
        <v>42613</v>
      </c>
      <c r="S153" s="289" t="s">
        <v>557</v>
      </c>
      <c r="T153" s="398" t="s">
        <v>1735</v>
      </c>
      <c r="U153" s="398" t="s">
        <v>568</v>
      </c>
      <c r="V153" s="141" t="s">
        <v>2142</v>
      </c>
      <c r="W153" s="338" t="s">
        <v>543</v>
      </c>
      <c r="X153" s="402"/>
      <c r="Y153" s="398"/>
      <c r="Z153" s="403" t="s">
        <v>5604</v>
      </c>
      <c r="AA153" s="403"/>
      <c r="AB153" s="403"/>
      <c r="AC153" s="403"/>
      <c r="AD153" s="403"/>
      <c r="AE153" s="403"/>
      <c r="AF153" s="403"/>
      <c r="AG153" s="398"/>
    </row>
    <row r="154" spans="1:33" ht="39.950000000000003" customHeight="1">
      <c r="A154" s="398" t="s">
        <v>4151</v>
      </c>
      <c r="B154" s="398" t="s">
        <v>4169</v>
      </c>
      <c r="C154" s="338" t="s">
        <v>5209</v>
      </c>
      <c r="D154" s="398"/>
      <c r="E154" s="398" t="s">
        <v>111</v>
      </c>
      <c r="F154" s="398" t="s">
        <v>5631</v>
      </c>
      <c r="G154" s="398"/>
      <c r="H154" s="398" t="s">
        <v>5629</v>
      </c>
      <c r="I154" s="398" t="s">
        <v>5633</v>
      </c>
      <c r="J154" s="399" t="s">
        <v>5664</v>
      </c>
      <c r="K154" s="338"/>
      <c r="L154" s="399"/>
      <c r="M154" s="399" t="s">
        <v>98</v>
      </c>
      <c r="N154" s="337" t="s">
        <v>6003</v>
      </c>
      <c r="O154" s="399"/>
      <c r="P154" s="398" t="s">
        <v>5630</v>
      </c>
      <c r="Q154" s="400" t="s">
        <v>1722</v>
      </c>
      <c r="R154" s="401">
        <v>42613</v>
      </c>
      <c r="S154" s="289" t="s">
        <v>557</v>
      </c>
      <c r="T154" s="398" t="s">
        <v>1735</v>
      </c>
      <c r="U154" s="398" t="s">
        <v>568</v>
      </c>
      <c r="V154" s="141" t="s">
        <v>2142</v>
      </c>
      <c r="W154" s="338" t="s">
        <v>543</v>
      </c>
      <c r="X154" s="402"/>
      <c r="Y154" s="398"/>
      <c r="Z154" s="403" t="s">
        <v>5604</v>
      </c>
      <c r="AA154" s="403"/>
      <c r="AB154" s="403"/>
      <c r="AC154" s="403"/>
      <c r="AD154" s="403"/>
      <c r="AE154" s="403"/>
      <c r="AF154" s="403"/>
      <c r="AG154" s="398"/>
    </row>
    <row r="155" spans="1:33" ht="39.950000000000003" customHeight="1">
      <c r="A155" s="157" t="s">
        <v>4151</v>
      </c>
      <c r="B155" s="157" t="s">
        <v>4169</v>
      </c>
      <c r="C155" s="338" t="s">
        <v>5209</v>
      </c>
      <c r="D155" s="338" t="s">
        <v>5136</v>
      </c>
      <c r="E155" s="338" t="s">
        <v>111</v>
      </c>
      <c r="F155" s="336" t="s">
        <v>2137</v>
      </c>
      <c r="G155" s="289" t="s">
        <v>4194</v>
      </c>
      <c r="H155" s="289" t="s">
        <v>2101</v>
      </c>
      <c r="I155" s="289" t="s">
        <v>2532</v>
      </c>
      <c r="J155" s="336" t="s">
        <v>2530</v>
      </c>
      <c r="K155" s="338">
        <v>108041001</v>
      </c>
      <c r="L155" s="335" t="s">
        <v>5114</v>
      </c>
      <c r="M155" s="335" t="s">
        <v>98</v>
      </c>
      <c r="N155" s="337" t="s">
        <v>6003</v>
      </c>
      <c r="O155" s="335"/>
      <c r="P155" s="336" t="s">
        <v>2138</v>
      </c>
      <c r="Q155" s="83" t="s">
        <v>1722</v>
      </c>
      <c r="R155" s="13">
        <v>42735</v>
      </c>
      <c r="S155" s="338" t="s">
        <v>557</v>
      </c>
      <c r="T155" s="338" t="s">
        <v>1735</v>
      </c>
      <c r="U155" s="338" t="s">
        <v>568</v>
      </c>
      <c r="V155" s="141" t="s">
        <v>2142</v>
      </c>
      <c r="W155" s="338" t="s">
        <v>543</v>
      </c>
      <c r="X155" s="321"/>
      <c r="Y155" s="328" t="s">
        <v>4418</v>
      </c>
      <c r="Z155" s="289" t="s">
        <v>1880</v>
      </c>
      <c r="AA155" s="289"/>
      <c r="AB155" s="289"/>
      <c r="AC155" s="289"/>
      <c r="AD155" s="289"/>
      <c r="AE155" s="289"/>
      <c r="AF155" s="289"/>
      <c r="AG155" s="141"/>
    </row>
    <row r="156" spans="1:33" ht="39.950000000000003" customHeight="1">
      <c r="A156" s="157" t="s">
        <v>4151</v>
      </c>
      <c r="B156" s="157" t="s">
        <v>4169</v>
      </c>
      <c r="C156" s="338" t="s">
        <v>5209</v>
      </c>
      <c r="D156" s="338" t="s">
        <v>5136</v>
      </c>
      <c r="E156" s="338" t="s">
        <v>111</v>
      </c>
      <c r="F156" s="336" t="s">
        <v>2138</v>
      </c>
      <c r="G156" s="289" t="s">
        <v>4194</v>
      </c>
      <c r="H156" s="289" t="s">
        <v>2101</v>
      </c>
      <c r="I156" s="289" t="s">
        <v>2533</v>
      </c>
      <c r="J156" s="336" t="s">
        <v>2531</v>
      </c>
      <c r="K156" s="157">
        <v>108041001</v>
      </c>
      <c r="L156" s="335" t="s">
        <v>5112</v>
      </c>
      <c r="M156" s="335" t="s">
        <v>98</v>
      </c>
      <c r="N156" s="337" t="s">
        <v>6003</v>
      </c>
      <c r="O156" s="335"/>
      <c r="P156" s="336" t="s">
        <v>2137</v>
      </c>
      <c r="Q156" s="83" t="s">
        <v>1722</v>
      </c>
      <c r="R156" s="13">
        <v>42735</v>
      </c>
      <c r="S156" s="338" t="s">
        <v>557</v>
      </c>
      <c r="T156" s="338" t="s">
        <v>1735</v>
      </c>
      <c r="U156" s="338" t="s">
        <v>568</v>
      </c>
      <c r="V156" s="141" t="s">
        <v>2142</v>
      </c>
      <c r="W156" s="338" t="s">
        <v>543</v>
      </c>
      <c r="X156" s="321"/>
      <c r="Y156" s="328" t="s">
        <v>4419</v>
      </c>
      <c r="Z156" s="289" t="s">
        <v>1880</v>
      </c>
      <c r="AA156" s="289"/>
      <c r="AB156" s="289"/>
      <c r="AC156" s="289"/>
      <c r="AD156" s="289"/>
      <c r="AE156" s="289"/>
      <c r="AF156" s="289"/>
      <c r="AG156" s="141"/>
    </row>
    <row r="157" spans="1:33" ht="39.950000000000003" customHeight="1">
      <c r="A157" s="157" t="s">
        <v>4151</v>
      </c>
      <c r="B157" s="157" t="s">
        <v>4169</v>
      </c>
      <c r="C157" s="338" t="s">
        <v>5209</v>
      </c>
      <c r="D157" s="338" t="s">
        <v>5136</v>
      </c>
      <c r="E157" s="338" t="s">
        <v>712</v>
      </c>
      <c r="F157" s="338" t="s">
        <v>2131</v>
      </c>
      <c r="G157" s="338"/>
      <c r="H157" s="338"/>
      <c r="I157" s="338" t="s">
        <v>1853</v>
      </c>
      <c r="J157" s="335">
        <v>31011200322</v>
      </c>
      <c r="K157" s="338"/>
      <c r="L157" s="335"/>
      <c r="M157" s="335" t="s">
        <v>98</v>
      </c>
      <c r="N157" s="335" t="s">
        <v>5988</v>
      </c>
      <c r="O157" s="335"/>
      <c r="P157" s="335"/>
      <c r="Q157" s="103" t="s">
        <v>64</v>
      </c>
      <c r="R157" s="83">
        <v>42735</v>
      </c>
      <c r="S157" s="289" t="s">
        <v>2478</v>
      </c>
      <c r="T157" s="338" t="s">
        <v>1735</v>
      </c>
      <c r="U157" s="338" t="s">
        <v>561</v>
      </c>
      <c r="V157" s="141" t="s">
        <v>2142</v>
      </c>
      <c r="W157" s="338" t="s">
        <v>543</v>
      </c>
      <c r="X157" s="314"/>
      <c r="Y157" s="338"/>
      <c r="Z157" s="289"/>
      <c r="AA157" s="289"/>
      <c r="AB157" s="289"/>
      <c r="AC157" s="289"/>
      <c r="AD157" s="289"/>
      <c r="AE157" s="289"/>
      <c r="AF157" s="289"/>
      <c r="AG157" s="338"/>
    </row>
    <row r="158" spans="1:33" ht="39.950000000000003" customHeight="1">
      <c r="A158" s="157" t="s">
        <v>4151</v>
      </c>
      <c r="B158" s="157" t="s">
        <v>4169</v>
      </c>
      <c r="C158" s="338" t="s">
        <v>5209</v>
      </c>
      <c r="D158" s="338" t="s">
        <v>5136</v>
      </c>
      <c r="E158" s="338" t="s">
        <v>712</v>
      </c>
      <c r="F158" s="338" t="s">
        <v>2132</v>
      </c>
      <c r="G158" s="338"/>
      <c r="H158" s="338"/>
      <c r="I158" s="338" t="s">
        <v>1854</v>
      </c>
      <c r="J158" s="335">
        <v>31011200337</v>
      </c>
      <c r="K158" s="338"/>
      <c r="L158" s="335"/>
      <c r="M158" s="335" t="s">
        <v>98</v>
      </c>
      <c r="N158" s="335" t="s">
        <v>5988</v>
      </c>
      <c r="O158" s="335"/>
      <c r="P158" s="335"/>
      <c r="Q158" s="103" t="s">
        <v>64</v>
      </c>
      <c r="R158" s="83">
        <v>42735</v>
      </c>
      <c r="S158" s="289" t="s">
        <v>2478</v>
      </c>
      <c r="T158" s="338" t="s">
        <v>1735</v>
      </c>
      <c r="U158" s="338" t="s">
        <v>561</v>
      </c>
      <c r="V158" s="141" t="s">
        <v>2142</v>
      </c>
      <c r="W158" s="338" t="s">
        <v>543</v>
      </c>
      <c r="X158" s="314"/>
      <c r="Y158" s="338"/>
      <c r="Z158" s="289"/>
      <c r="AA158" s="289"/>
      <c r="AB158" s="289"/>
      <c r="AC158" s="289"/>
      <c r="AD158" s="289"/>
      <c r="AE158" s="289"/>
      <c r="AF158" s="289"/>
      <c r="AG158" s="338"/>
    </row>
    <row r="159" spans="1:33" ht="39.950000000000003" customHeight="1">
      <c r="A159" s="157" t="s">
        <v>4151</v>
      </c>
      <c r="B159" s="157" t="s">
        <v>4169</v>
      </c>
      <c r="C159" s="338" t="s">
        <v>5209</v>
      </c>
      <c r="D159" s="338"/>
      <c r="E159" s="338" t="s">
        <v>590</v>
      </c>
      <c r="F159" s="338" t="s">
        <v>1773</v>
      </c>
      <c r="G159" s="338"/>
      <c r="H159" s="338"/>
      <c r="I159" s="338"/>
      <c r="J159" s="335" t="s">
        <v>1782</v>
      </c>
      <c r="K159" s="338"/>
      <c r="L159" s="335"/>
      <c r="M159" s="335" t="s">
        <v>1777</v>
      </c>
      <c r="N159" s="335" t="s">
        <v>6017</v>
      </c>
      <c r="O159" s="335"/>
      <c r="P159" s="335"/>
      <c r="Q159" s="103" t="s">
        <v>64</v>
      </c>
      <c r="R159" s="83">
        <v>42551</v>
      </c>
      <c r="S159" s="289" t="s">
        <v>2478</v>
      </c>
      <c r="T159" s="338" t="s">
        <v>1735</v>
      </c>
      <c r="U159" s="338" t="s">
        <v>568</v>
      </c>
      <c r="V159" s="141" t="s">
        <v>2142</v>
      </c>
      <c r="W159" s="338" t="s">
        <v>543</v>
      </c>
      <c r="X159" s="314"/>
      <c r="Y159" s="338"/>
      <c r="Z159" s="289"/>
      <c r="AA159" s="289"/>
      <c r="AB159" s="289"/>
      <c r="AC159" s="289"/>
      <c r="AD159" s="289"/>
      <c r="AE159" s="289"/>
      <c r="AF159" s="289"/>
      <c r="AG159" s="338"/>
    </row>
    <row r="160" spans="1:33" ht="39.950000000000003" customHeight="1">
      <c r="A160" s="157" t="s">
        <v>4151</v>
      </c>
      <c r="B160" s="157" t="s">
        <v>4169</v>
      </c>
      <c r="C160" s="338" t="s">
        <v>5209</v>
      </c>
      <c r="D160" s="338"/>
      <c r="E160" s="338" t="s">
        <v>590</v>
      </c>
      <c r="F160" s="338" t="s">
        <v>1774</v>
      </c>
      <c r="G160" s="338"/>
      <c r="H160" s="338"/>
      <c r="I160" s="338"/>
      <c r="J160" s="335" t="s">
        <v>1783</v>
      </c>
      <c r="K160" s="338"/>
      <c r="L160" s="335"/>
      <c r="M160" s="335" t="s">
        <v>1777</v>
      </c>
      <c r="N160" s="335" t="s">
        <v>6017</v>
      </c>
      <c r="O160" s="335"/>
      <c r="P160" s="335"/>
      <c r="Q160" s="103" t="s">
        <v>64</v>
      </c>
      <c r="R160" s="83">
        <v>42551</v>
      </c>
      <c r="S160" s="289" t="s">
        <v>2478</v>
      </c>
      <c r="T160" s="338" t="s">
        <v>1735</v>
      </c>
      <c r="U160" s="338" t="s">
        <v>568</v>
      </c>
      <c r="V160" s="141" t="s">
        <v>2142</v>
      </c>
      <c r="W160" s="338" t="s">
        <v>543</v>
      </c>
      <c r="X160" s="314"/>
      <c r="Y160" s="338"/>
      <c r="Z160" s="289"/>
      <c r="AA160" s="289"/>
      <c r="AB160" s="289"/>
      <c r="AC160" s="289"/>
      <c r="AD160" s="289"/>
      <c r="AE160" s="289"/>
      <c r="AF160" s="289"/>
      <c r="AG160" s="338"/>
    </row>
    <row r="161" spans="1:33" ht="39.950000000000003" customHeight="1">
      <c r="A161" s="157" t="s">
        <v>4151</v>
      </c>
      <c r="B161" s="157" t="s">
        <v>4169</v>
      </c>
      <c r="C161" s="338" t="s">
        <v>5209</v>
      </c>
      <c r="D161" s="123" t="s">
        <v>1740</v>
      </c>
      <c r="E161" s="157" t="s">
        <v>204</v>
      </c>
      <c r="F161" s="123" t="s">
        <v>1749</v>
      </c>
      <c r="G161" s="289" t="s">
        <v>4194</v>
      </c>
      <c r="H161" s="123"/>
      <c r="I161" s="123" t="s">
        <v>1753</v>
      </c>
      <c r="J161" s="260">
        <v>65960</v>
      </c>
      <c r="K161" s="123"/>
      <c r="L161" s="47"/>
      <c r="M161" s="47" t="s">
        <v>1747</v>
      </c>
      <c r="N161" s="47" t="s">
        <v>6046</v>
      </c>
      <c r="O161" s="47"/>
      <c r="P161" s="260" t="s">
        <v>1749</v>
      </c>
      <c r="Q161" s="83" t="s">
        <v>1722</v>
      </c>
      <c r="R161" s="83">
        <v>42551</v>
      </c>
      <c r="S161" s="338" t="s">
        <v>557</v>
      </c>
      <c r="T161" s="338" t="s">
        <v>1735</v>
      </c>
      <c r="U161" s="338" t="s">
        <v>568</v>
      </c>
      <c r="V161" s="141" t="s">
        <v>2142</v>
      </c>
      <c r="W161" s="338" t="s">
        <v>543</v>
      </c>
      <c r="X161" s="317"/>
      <c r="Y161" s="175"/>
      <c r="Z161" s="291"/>
      <c r="AA161" s="291"/>
      <c r="AB161" s="291"/>
      <c r="AC161" s="291"/>
      <c r="AD161" s="291"/>
      <c r="AE161" s="291"/>
      <c r="AF161" s="291"/>
      <c r="AG161" s="141"/>
    </row>
    <row r="162" spans="1:33" ht="39.950000000000003" customHeight="1">
      <c r="A162" s="157" t="s">
        <v>4151</v>
      </c>
      <c r="B162" s="157" t="s">
        <v>4169</v>
      </c>
      <c r="C162" s="338" t="s">
        <v>5209</v>
      </c>
      <c r="D162" s="123" t="s">
        <v>1740</v>
      </c>
      <c r="E162" s="157" t="s">
        <v>204</v>
      </c>
      <c r="F162" s="125" t="s">
        <v>1750</v>
      </c>
      <c r="G162" s="289" t="s">
        <v>4194</v>
      </c>
      <c r="H162" s="123"/>
      <c r="I162" s="123" t="s">
        <v>1754</v>
      </c>
      <c r="J162" s="260">
        <v>55581</v>
      </c>
      <c r="K162" s="123"/>
      <c r="L162" s="47"/>
      <c r="M162" s="47" t="s">
        <v>1747</v>
      </c>
      <c r="N162" s="47" t="s">
        <v>6046</v>
      </c>
      <c r="O162" s="47"/>
      <c r="P162" s="260" t="s">
        <v>1750</v>
      </c>
      <c r="Q162" s="83" t="s">
        <v>1722</v>
      </c>
      <c r="R162" s="83">
        <v>42551</v>
      </c>
      <c r="S162" s="338" t="s">
        <v>557</v>
      </c>
      <c r="T162" s="338" t="s">
        <v>1735</v>
      </c>
      <c r="U162" s="338" t="s">
        <v>568</v>
      </c>
      <c r="V162" s="141" t="s">
        <v>2142</v>
      </c>
      <c r="W162" s="338" t="s">
        <v>543</v>
      </c>
      <c r="X162" s="317"/>
      <c r="Y162" s="175"/>
      <c r="Z162" s="292"/>
      <c r="AA162" s="292"/>
      <c r="AB162" s="292"/>
      <c r="AC162" s="292"/>
      <c r="AD162" s="292"/>
      <c r="AE162" s="292"/>
      <c r="AF162" s="292"/>
      <c r="AG162" s="141"/>
    </row>
    <row r="163" spans="1:33" ht="39.950000000000003" customHeight="1">
      <c r="A163" s="338" t="s">
        <v>4151</v>
      </c>
      <c r="B163" s="338" t="s">
        <v>4167</v>
      </c>
      <c r="C163" s="338" t="s">
        <v>5205</v>
      </c>
      <c r="D163" s="338" t="s">
        <v>5208</v>
      </c>
      <c r="E163" s="338" t="s">
        <v>4746</v>
      </c>
      <c r="F163" s="338" t="s">
        <v>4793</v>
      </c>
      <c r="G163" s="338"/>
      <c r="H163" s="338"/>
      <c r="I163" s="338" t="s">
        <v>4843</v>
      </c>
      <c r="J163" s="335" t="s">
        <v>4883</v>
      </c>
      <c r="K163" s="338"/>
      <c r="L163" s="335"/>
      <c r="M163" s="335" t="s">
        <v>12</v>
      </c>
      <c r="N163" s="354" t="s">
        <v>5987</v>
      </c>
      <c r="O163" s="335"/>
      <c r="P163" s="335"/>
      <c r="Q163" s="103" t="s">
        <v>1734</v>
      </c>
      <c r="R163" s="83">
        <v>43007</v>
      </c>
      <c r="S163" s="289" t="s">
        <v>4894</v>
      </c>
      <c r="T163" s="357" t="s">
        <v>1735</v>
      </c>
      <c r="U163" s="338" t="s">
        <v>4895</v>
      </c>
      <c r="V163" s="141" t="s">
        <v>4895</v>
      </c>
      <c r="W163" s="338" t="s">
        <v>543</v>
      </c>
      <c r="X163" s="314"/>
      <c r="Y163" s="330" t="s">
        <v>6563</v>
      </c>
      <c r="Z163" s="289" t="s">
        <v>4745</v>
      </c>
      <c r="AA163" s="289"/>
      <c r="AB163" s="289"/>
      <c r="AC163" s="289"/>
      <c r="AD163" s="289"/>
      <c r="AE163" s="289"/>
      <c r="AF163" s="289"/>
      <c r="AG163" s="338"/>
    </row>
    <row r="164" spans="1:33" ht="39.950000000000003" customHeight="1">
      <c r="A164" s="357" t="s">
        <v>4151</v>
      </c>
      <c r="B164" s="357" t="s">
        <v>4167</v>
      </c>
      <c r="C164" s="338" t="s">
        <v>5205</v>
      </c>
      <c r="D164" s="357"/>
      <c r="E164" s="357" t="s">
        <v>4746</v>
      </c>
      <c r="F164" s="357" t="s">
        <v>5190</v>
      </c>
      <c r="G164" s="357"/>
      <c r="H164" s="357"/>
      <c r="I164" s="338" t="s">
        <v>6307</v>
      </c>
      <c r="J164" s="358" t="s">
        <v>5191</v>
      </c>
      <c r="K164" s="338"/>
      <c r="L164" s="358"/>
      <c r="M164" s="358" t="s">
        <v>12</v>
      </c>
      <c r="N164" s="354" t="s">
        <v>5986</v>
      </c>
      <c r="O164" s="358"/>
      <c r="P164" s="358"/>
      <c r="Q164" s="359" t="s">
        <v>1734</v>
      </c>
      <c r="R164" s="360">
        <v>42528</v>
      </c>
      <c r="S164" s="289" t="s">
        <v>4894</v>
      </c>
      <c r="T164" s="357" t="s">
        <v>4710</v>
      </c>
      <c r="U164" s="357" t="s">
        <v>4895</v>
      </c>
      <c r="V164" s="141" t="s">
        <v>4895</v>
      </c>
      <c r="W164" s="338" t="s">
        <v>2143</v>
      </c>
      <c r="X164" s="361"/>
      <c r="Y164" s="357"/>
      <c r="Z164" s="362"/>
      <c r="AA164" s="362"/>
      <c r="AB164" s="362"/>
      <c r="AC164" s="362"/>
      <c r="AD164" s="362"/>
      <c r="AE164" s="362"/>
      <c r="AF164" s="362"/>
      <c r="AG164" s="357"/>
    </row>
    <row r="165" spans="1:33" ht="39.950000000000003" customHeight="1">
      <c r="A165" s="338" t="s">
        <v>4151</v>
      </c>
      <c r="B165" s="338" t="s">
        <v>4167</v>
      </c>
      <c r="C165" s="338" t="s">
        <v>5205</v>
      </c>
      <c r="D165" s="157" t="s">
        <v>1743</v>
      </c>
      <c r="E165" s="338" t="s">
        <v>10</v>
      </c>
      <c r="F165" s="289" t="s">
        <v>2862</v>
      </c>
      <c r="G165" s="289" t="s">
        <v>4194</v>
      </c>
      <c r="H165" s="289"/>
      <c r="I165" s="289" t="s">
        <v>2864</v>
      </c>
      <c r="J165" s="336" t="s">
        <v>2866</v>
      </c>
      <c r="K165" s="157">
        <v>108041001</v>
      </c>
      <c r="L165" s="260" t="s">
        <v>4628</v>
      </c>
      <c r="M165" s="335" t="s">
        <v>98</v>
      </c>
      <c r="N165" s="337" t="s">
        <v>6002</v>
      </c>
      <c r="O165" s="104"/>
      <c r="P165" s="336" t="s">
        <v>2863</v>
      </c>
      <c r="Q165" s="83" t="s">
        <v>1722</v>
      </c>
      <c r="R165" s="84">
        <v>42613</v>
      </c>
      <c r="S165" s="338" t="s">
        <v>557</v>
      </c>
      <c r="T165" s="338" t="s">
        <v>1735</v>
      </c>
      <c r="U165" s="338" t="s">
        <v>568</v>
      </c>
      <c r="V165" s="141" t="s">
        <v>2142</v>
      </c>
      <c r="W165" s="338" t="s">
        <v>543</v>
      </c>
      <c r="X165" s="321"/>
      <c r="Y165" s="257" t="s">
        <v>4416</v>
      </c>
      <c r="Z165" s="145" t="s">
        <v>1744</v>
      </c>
      <c r="AA165" s="145"/>
      <c r="AB165" s="145"/>
      <c r="AC165" s="145"/>
      <c r="AD165" s="145"/>
      <c r="AE165" s="145"/>
      <c r="AF165" s="145"/>
      <c r="AG165" s="141"/>
    </row>
    <row r="166" spans="1:33" ht="39.950000000000003" customHeight="1">
      <c r="A166" s="338" t="s">
        <v>4151</v>
      </c>
      <c r="B166" s="338" t="s">
        <v>4167</v>
      </c>
      <c r="C166" s="338" t="s">
        <v>5205</v>
      </c>
      <c r="D166" s="157" t="s">
        <v>1743</v>
      </c>
      <c r="E166" s="338" t="s">
        <v>10</v>
      </c>
      <c r="F166" s="289" t="s">
        <v>2863</v>
      </c>
      <c r="G166" s="289" t="s">
        <v>4194</v>
      </c>
      <c r="H166" s="289"/>
      <c r="I166" s="289" t="s">
        <v>2865</v>
      </c>
      <c r="J166" s="336" t="s">
        <v>2867</v>
      </c>
      <c r="K166" s="157">
        <v>108041001</v>
      </c>
      <c r="L166" s="260" t="s">
        <v>4629</v>
      </c>
      <c r="M166" s="335" t="s">
        <v>98</v>
      </c>
      <c r="N166" s="337" t="s">
        <v>6002</v>
      </c>
      <c r="O166" s="260"/>
      <c r="P166" s="336" t="s">
        <v>2862</v>
      </c>
      <c r="Q166" s="83" t="s">
        <v>1722</v>
      </c>
      <c r="R166" s="84">
        <v>42613</v>
      </c>
      <c r="S166" s="338" t="s">
        <v>557</v>
      </c>
      <c r="T166" s="338" t="s">
        <v>1735</v>
      </c>
      <c r="U166" s="338" t="s">
        <v>568</v>
      </c>
      <c r="V166" s="141" t="s">
        <v>2142</v>
      </c>
      <c r="W166" s="338" t="s">
        <v>543</v>
      </c>
      <c r="X166" s="321"/>
      <c r="Y166" s="257" t="s">
        <v>4417</v>
      </c>
      <c r="Z166" s="145" t="s">
        <v>1744</v>
      </c>
      <c r="AA166" s="145"/>
      <c r="AB166" s="145"/>
      <c r="AC166" s="145"/>
      <c r="AD166" s="145"/>
      <c r="AE166" s="145"/>
      <c r="AF166" s="145"/>
      <c r="AG166" s="141"/>
    </row>
    <row r="167" spans="1:33" ht="39.950000000000003" customHeight="1">
      <c r="A167" s="338" t="s">
        <v>4151</v>
      </c>
      <c r="B167" s="338" t="s">
        <v>4167</v>
      </c>
      <c r="C167" s="338" t="s">
        <v>5205</v>
      </c>
      <c r="D167" s="338" t="s">
        <v>5206</v>
      </c>
      <c r="E167" s="338" t="s">
        <v>111</v>
      </c>
      <c r="F167" s="336" t="s">
        <v>2129</v>
      </c>
      <c r="G167" s="289" t="s">
        <v>4194</v>
      </c>
      <c r="H167" s="289" t="s">
        <v>2102</v>
      </c>
      <c r="I167" s="289" t="s">
        <v>2527</v>
      </c>
      <c r="J167" s="336" t="s">
        <v>2526</v>
      </c>
      <c r="K167" s="157">
        <v>108041001</v>
      </c>
      <c r="L167" s="260" t="s">
        <v>4627</v>
      </c>
      <c r="M167" s="335" t="s">
        <v>98</v>
      </c>
      <c r="N167" s="337" t="s">
        <v>6003</v>
      </c>
      <c r="O167" s="335"/>
      <c r="P167" s="336" t="s">
        <v>2529</v>
      </c>
      <c r="Q167" s="83" t="s">
        <v>1722</v>
      </c>
      <c r="R167" s="13">
        <v>42735</v>
      </c>
      <c r="S167" s="338" t="s">
        <v>557</v>
      </c>
      <c r="T167" s="338" t="s">
        <v>1735</v>
      </c>
      <c r="U167" s="338" t="s">
        <v>568</v>
      </c>
      <c r="V167" s="141" t="s">
        <v>2142</v>
      </c>
      <c r="W167" s="338" t="s">
        <v>543</v>
      </c>
      <c r="X167" s="321"/>
      <c r="Y167" s="330" t="s">
        <v>4362</v>
      </c>
      <c r="Z167" s="262"/>
      <c r="AA167" s="262"/>
      <c r="AB167" s="289" t="s">
        <v>5785</v>
      </c>
      <c r="AC167" s="262"/>
      <c r="AD167" s="262"/>
      <c r="AE167" s="262"/>
      <c r="AF167" s="262"/>
      <c r="AG167" s="141"/>
    </row>
    <row r="168" spans="1:33" ht="39.950000000000003" customHeight="1">
      <c r="A168" s="338" t="s">
        <v>4151</v>
      </c>
      <c r="B168" s="338" t="s">
        <v>4167</v>
      </c>
      <c r="C168" s="338" t="s">
        <v>5205</v>
      </c>
      <c r="D168" s="338" t="s">
        <v>5206</v>
      </c>
      <c r="E168" s="338" t="s">
        <v>111</v>
      </c>
      <c r="F168" s="336" t="s">
        <v>2130</v>
      </c>
      <c r="G168" s="289" t="s">
        <v>4194</v>
      </c>
      <c r="H168" s="289" t="s">
        <v>2102</v>
      </c>
      <c r="I168" s="289" t="s">
        <v>2528</v>
      </c>
      <c r="J168" s="336" t="s">
        <v>6370</v>
      </c>
      <c r="K168" s="157">
        <v>108041001</v>
      </c>
      <c r="L168" s="260" t="s">
        <v>4627</v>
      </c>
      <c r="M168" s="335" t="s">
        <v>98</v>
      </c>
      <c r="N168" s="337" t="s">
        <v>6003</v>
      </c>
      <c r="O168" s="335"/>
      <c r="P168" s="336" t="s">
        <v>2129</v>
      </c>
      <c r="Q168" s="83" t="s">
        <v>1722</v>
      </c>
      <c r="R168" s="13">
        <v>42735</v>
      </c>
      <c r="S168" s="338" t="s">
        <v>557</v>
      </c>
      <c r="T168" s="338" t="s">
        <v>1735</v>
      </c>
      <c r="U168" s="338" t="s">
        <v>568</v>
      </c>
      <c r="V168" s="141" t="s">
        <v>2142</v>
      </c>
      <c r="W168" s="338" t="s">
        <v>543</v>
      </c>
      <c r="X168" s="321"/>
      <c r="Y168" s="330" t="s">
        <v>4361</v>
      </c>
      <c r="Z168" s="289" t="s">
        <v>6371</v>
      </c>
      <c r="AA168" s="262"/>
      <c r="AB168" s="289" t="s">
        <v>5785</v>
      </c>
      <c r="AC168" s="262"/>
      <c r="AD168" s="262"/>
      <c r="AE168" s="262"/>
      <c r="AF168" s="262"/>
      <c r="AG168" s="141"/>
    </row>
    <row r="169" spans="1:33" ht="39.950000000000003" customHeight="1">
      <c r="A169" s="338" t="s">
        <v>4151</v>
      </c>
      <c r="B169" s="338" t="s">
        <v>4167</v>
      </c>
      <c r="C169" s="338" t="s">
        <v>5205</v>
      </c>
      <c r="D169" s="157" t="s">
        <v>1846</v>
      </c>
      <c r="E169" s="338" t="s">
        <v>111</v>
      </c>
      <c r="F169" s="336" t="s">
        <v>2791</v>
      </c>
      <c r="G169" s="289" t="s">
        <v>4194</v>
      </c>
      <c r="H169" s="289" t="s">
        <v>2103</v>
      </c>
      <c r="I169" s="289" t="s">
        <v>2794</v>
      </c>
      <c r="J169" s="336" t="s">
        <v>2788</v>
      </c>
      <c r="K169" s="157">
        <v>108041001</v>
      </c>
      <c r="L169" s="57"/>
      <c r="M169" s="335" t="s">
        <v>98</v>
      </c>
      <c r="N169" s="337" t="s">
        <v>6012</v>
      </c>
      <c r="O169" s="57"/>
      <c r="P169" s="336" t="s">
        <v>2790</v>
      </c>
      <c r="Q169" s="83" t="s">
        <v>1722</v>
      </c>
      <c r="R169" s="58">
        <v>43373</v>
      </c>
      <c r="S169" s="338" t="s">
        <v>557</v>
      </c>
      <c r="T169" s="338" t="s">
        <v>1735</v>
      </c>
      <c r="U169" s="338" t="s">
        <v>568</v>
      </c>
      <c r="V169" s="141" t="s">
        <v>2142</v>
      </c>
      <c r="W169" s="338" t="s">
        <v>543</v>
      </c>
      <c r="X169" s="313"/>
      <c r="Y169" s="330" t="s">
        <v>4363</v>
      </c>
      <c r="Z169" s="144" t="s">
        <v>1845</v>
      </c>
      <c r="AA169" s="144"/>
      <c r="AB169" s="289" t="s">
        <v>5785</v>
      </c>
      <c r="AC169" s="144"/>
      <c r="AD169" s="144"/>
      <c r="AE169" s="144"/>
      <c r="AF169" s="144"/>
      <c r="AG169" s="141"/>
    </row>
    <row r="170" spans="1:33" ht="39.950000000000003" customHeight="1">
      <c r="A170" s="338" t="s">
        <v>4151</v>
      </c>
      <c r="B170" s="338" t="s">
        <v>4167</v>
      </c>
      <c r="C170" s="338" t="s">
        <v>5205</v>
      </c>
      <c r="D170" s="157" t="s">
        <v>1846</v>
      </c>
      <c r="E170" s="338" t="s">
        <v>111</v>
      </c>
      <c r="F170" s="336" t="s">
        <v>2790</v>
      </c>
      <c r="G170" s="289" t="s">
        <v>4194</v>
      </c>
      <c r="H170" s="289" t="s">
        <v>2103</v>
      </c>
      <c r="I170" s="289" t="s">
        <v>2795</v>
      </c>
      <c r="J170" s="336" t="s">
        <v>2789</v>
      </c>
      <c r="K170" s="157"/>
      <c r="L170" s="57"/>
      <c r="M170" s="335" t="s">
        <v>98</v>
      </c>
      <c r="N170" s="337" t="s">
        <v>6012</v>
      </c>
      <c r="O170" s="57"/>
      <c r="P170" s="336" t="s">
        <v>2791</v>
      </c>
      <c r="Q170" s="83" t="s">
        <v>1722</v>
      </c>
      <c r="R170" s="58">
        <v>43373</v>
      </c>
      <c r="S170" s="338" t="s">
        <v>557</v>
      </c>
      <c r="T170" s="338" t="s">
        <v>1735</v>
      </c>
      <c r="U170" s="338" t="s">
        <v>568</v>
      </c>
      <c r="V170" s="141" t="s">
        <v>2142</v>
      </c>
      <c r="W170" s="338" t="s">
        <v>543</v>
      </c>
      <c r="X170" s="313"/>
      <c r="Y170" s="177"/>
      <c r="Z170" s="144" t="s">
        <v>1845</v>
      </c>
      <c r="AA170" s="144"/>
      <c r="AB170" s="289" t="s">
        <v>5785</v>
      </c>
      <c r="AC170" s="144"/>
      <c r="AD170" s="144"/>
      <c r="AE170" s="144"/>
      <c r="AF170" s="144"/>
      <c r="AG170" s="141"/>
    </row>
    <row r="171" spans="1:33" ht="39.950000000000003" customHeight="1">
      <c r="A171" s="338" t="s">
        <v>4151</v>
      </c>
      <c r="B171" s="338" t="s">
        <v>4167</v>
      </c>
      <c r="C171" s="338" t="s">
        <v>5205</v>
      </c>
      <c r="D171" s="157" t="s">
        <v>6400</v>
      </c>
      <c r="E171" s="338" t="s">
        <v>111</v>
      </c>
      <c r="F171" s="336" t="s">
        <v>6402</v>
      </c>
      <c r="G171" s="289" t="s">
        <v>4194</v>
      </c>
      <c r="H171" s="289" t="s">
        <v>2103</v>
      </c>
      <c r="I171" s="456" t="s">
        <v>6404</v>
      </c>
      <c r="J171" s="460">
        <v>721527000091</v>
      </c>
      <c r="K171" s="157"/>
      <c r="L171" s="457"/>
      <c r="M171" s="335" t="s">
        <v>98</v>
      </c>
      <c r="N171" s="337" t="s">
        <v>6012</v>
      </c>
      <c r="O171" s="457"/>
      <c r="P171" s="336" t="s">
        <v>6403</v>
      </c>
      <c r="Q171" s="459"/>
      <c r="R171" s="459">
        <v>43677</v>
      </c>
      <c r="S171" s="338" t="s">
        <v>557</v>
      </c>
      <c r="T171" s="338" t="s">
        <v>1735</v>
      </c>
      <c r="U171" s="338" t="s">
        <v>568</v>
      </c>
      <c r="V171" s="141" t="s">
        <v>2142</v>
      </c>
      <c r="W171" s="338" t="s">
        <v>543</v>
      </c>
      <c r="X171" s="460"/>
      <c r="Y171" s="463"/>
      <c r="Z171" s="461" t="s">
        <v>6381</v>
      </c>
      <c r="AA171" s="461"/>
      <c r="AB171" s="461"/>
      <c r="AC171" s="461"/>
      <c r="AD171" s="461"/>
      <c r="AE171" s="461"/>
      <c r="AF171" s="461"/>
      <c r="AG171" s="456"/>
    </row>
    <row r="172" spans="1:33" s="102" customFormat="1" ht="39.950000000000003" customHeight="1">
      <c r="A172" s="338" t="s">
        <v>4151</v>
      </c>
      <c r="B172" s="338" t="s">
        <v>4167</v>
      </c>
      <c r="C172" s="338" t="s">
        <v>5205</v>
      </c>
      <c r="D172" s="157" t="s">
        <v>6401</v>
      </c>
      <c r="E172" s="338" t="s">
        <v>111</v>
      </c>
      <c r="F172" s="336" t="s">
        <v>6403</v>
      </c>
      <c r="G172" s="289" t="s">
        <v>4194</v>
      </c>
      <c r="H172" s="289" t="s">
        <v>2103</v>
      </c>
      <c r="I172" s="456" t="s">
        <v>6405</v>
      </c>
      <c r="J172" s="460">
        <v>721527000090</v>
      </c>
      <c r="K172" s="157"/>
      <c r="L172" s="457"/>
      <c r="M172" s="335" t="s">
        <v>98</v>
      </c>
      <c r="N172" s="337" t="s">
        <v>6012</v>
      </c>
      <c r="O172" s="457"/>
      <c r="P172" s="336" t="s">
        <v>6402</v>
      </c>
      <c r="Q172" s="459"/>
      <c r="R172" s="459">
        <v>43677</v>
      </c>
      <c r="S172" s="338" t="s">
        <v>557</v>
      </c>
      <c r="T172" s="338" t="s">
        <v>1735</v>
      </c>
      <c r="U172" s="338" t="s">
        <v>568</v>
      </c>
      <c r="V172" s="141" t="s">
        <v>2142</v>
      </c>
      <c r="W172" s="338" t="s">
        <v>543</v>
      </c>
      <c r="X172" s="460"/>
      <c r="Y172" s="463"/>
      <c r="Z172" s="461" t="s">
        <v>6381</v>
      </c>
      <c r="AA172" s="461"/>
      <c r="AB172" s="461"/>
      <c r="AC172" s="461"/>
      <c r="AD172" s="461"/>
      <c r="AE172" s="461"/>
      <c r="AF172" s="461"/>
      <c r="AG172" s="456"/>
    </row>
    <row r="173" spans="1:33" ht="39.950000000000003" customHeight="1">
      <c r="A173" s="338" t="s">
        <v>4151</v>
      </c>
      <c r="B173" s="338" t="s">
        <v>4167</v>
      </c>
      <c r="C173" s="338" t="s">
        <v>5205</v>
      </c>
      <c r="D173" s="338" t="s">
        <v>5206</v>
      </c>
      <c r="E173" s="338" t="s">
        <v>712</v>
      </c>
      <c r="F173" s="338" t="s">
        <v>2139</v>
      </c>
      <c r="G173" s="338"/>
      <c r="H173" s="338"/>
      <c r="I173" s="338" t="s">
        <v>1855</v>
      </c>
      <c r="J173" s="335">
        <v>31011200336</v>
      </c>
      <c r="K173" s="338"/>
      <c r="L173" s="335"/>
      <c r="M173" s="335" t="s">
        <v>98</v>
      </c>
      <c r="N173" s="335" t="s">
        <v>5988</v>
      </c>
      <c r="O173" s="335"/>
      <c r="P173" s="335"/>
      <c r="Q173" s="103" t="s">
        <v>64</v>
      </c>
      <c r="R173" s="83">
        <v>42735</v>
      </c>
      <c r="S173" s="289" t="s">
        <v>2478</v>
      </c>
      <c r="T173" s="338" t="s">
        <v>1735</v>
      </c>
      <c r="U173" s="338" t="s">
        <v>568</v>
      </c>
      <c r="V173" s="141" t="s">
        <v>2142</v>
      </c>
      <c r="W173" s="338" t="s">
        <v>543</v>
      </c>
      <c r="X173" s="314"/>
      <c r="Y173" s="338"/>
      <c r="Z173" s="289"/>
      <c r="AA173" s="289"/>
      <c r="AB173" s="289"/>
      <c r="AC173" s="289"/>
      <c r="AD173" s="289"/>
      <c r="AE173" s="289"/>
      <c r="AF173" s="289"/>
      <c r="AG173" s="338"/>
    </row>
    <row r="174" spans="1:33" ht="39.950000000000003" customHeight="1">
      <c r="A174" s="338" t="s">
        <v>4151</v>
      </c>
      <c r="B174" s="338" t="s">
        <v>4167</v>
      </c>
      <c r="C174" s="338" t="s">
        <v>5205</v>
      </c>
      <c r="D174" s="338" t="s">
        <v>5206</v>
      </c>
      <c r="E174" s="338" t="s">
        <v>712</v>
      </c>
      <c r="F174" s="338" t="s">
        <v>2140</v>
      </c>
      <c r="G174" s="338"/>
      <c r="H174" s="338"/>
      <c r="I174" s="338" t="s">
        <v>1856</v>
      </c>
      <c r="J174" s="335">
        <v>31011200201</v>
      </c>
      <c r="K174" s="338"/>
      <c r="L174" s="335"/>
      <c r="M174" s="335" t="s">
        <v>98</v>
      </c>
      <c r="N174" s="335" t="s">
        <v>5988</v>
      </c>
      <c r="O174" s="335"/>
      <c r="P174" s="335"/>
      <c r="Q174" s="103" t="s">
        <v>64</v>
      </c>
      <c r="R174" s="83">
        <v>42735</v>
      </c>
      <c r="S174" s="289" t="s">
        <v>2478</v>
      </c>
      <c r="T174" s="338" t="s">
        <v>1735</v>
      </c>
      <c r="U174" s="338" t="s">
        <v>568</v>
      </c>
      <c r="V174" s="141" t="s">
        <v>2142</v>
      </c>
      <c r="W174" s="338" t="s">
        <v>543</v>
      </c>
      <c r="X174" s="314"/>
      <c r="Y174" s="338"/>
      <c r="Z174" s="289"/>
      <c r="AA174" s="289"/>
      <c r="AB174" s="289"/>
      <c r="AC174" s="289"/>
      <c r="AD174" s="289"/>
      <c r="AE174" s="289"/>
      <c r="AF174" s="289"/>
      <c r="AG174" s="338"/>
    </row>
    <row r="175" spans="1:33" ht="39.950000000000003" customHeight="1">
      <c r="A175" s="456" t="s">
        <v>4151</v>
      </c>
      <c r="B175" s="456" t="s">
        <v>4167</v>
      </c>
      <c r="C175" s="338" t="s">
        <v>5205</v>
      </c>
      <c r="D175" s="338" t="s">
        <v>1743</v>
      </c>
      <c r="E175" s="456" t="s">
        <v>597</v>
      </c>
      <c r="F175" s="456" t="s">
        <v>6283</v>
      </c>
      <c r="G175" s="456"/>
      <c r="H175" s="456"/>
      <c r="I175" s="456" t="s">
        <v>1797</v>
      </c>
      <c r="J175" s="457" t="s">
        <v>6285</v>
      </c>
      <c r="K175" s="338"/>
      <c r="L175" s="457"/>
      <c r="M175" s="457" t="s">
        <v>12</v>
      </c>
      <c r="N175" s="457" t="s">
        <v>6017</v>
      </c>
      <c r="O175" s="457"/>
      <c r="P175" s="457"/>
      <c r="Q175" s="458"/>
      <c r="R175" s="459">
        <v>42551</v>
      </c>
      <c r="S175" s="289" t="s">
        <v>2478</v>
      </c>
      <c r="T175" s="456" t="s">
        <v>1735</v>
      </c>
      <c r="U175" s="456" t="s">
        <v>568</v>
      </c>
      <c r="V175" s="141" t="s">
        <v>2142</v>
      </c>
      <c r="W175" s="338" t="s">
        <v>543</v>
      </c>
      <c r="X175" s="460"/>
      <c r="Y175" s="456"/>
      <c r="Z175" s="461" t="s">
        <v>6243</v>
      </c>
      <c r="AA175" s="461"/>
      <c r="AB175" s="461"/>
      <c r="AC175" s="461"/>
      <c r="AD175" s="461"/>
      <c r="AE175" s="461"/>
      <c r="AF175" s="461"/>
      <c r="AG175" s="456"/>
    </row>
    <row r="176" spans="1:33" ht="39.950000000000003" customHeight="1">
      <c r="A176" s="456" t="s">
        <v>4151</v>
      </c>
      <c r="B176" s="456" t="s">
        <v>4167</v>
      </c>
      <c r="C176" s="338" t="s">
        <v>5205</v>
      </c>
      <c r="D176" s="338" t="s">
        <v>1743</v>
      </c>
      <c r="E176" s="456" t="s">
        <v>597</v>
      </c>
      <c r="F176" s="456" t="s">
        <v>6284</v>
      </c>
      <c r="G176" s="456"/>
      <c r="H176" s="456"/>
      <c r="I176" s="456" t="s">
        <v>1798</v>
      </c>
      <c r="J176" s="457" t="s">
        <v>6286</v>
      </c>
      <c r="K176" s="338"/>
      <c r="L176" s="457"/>
      <c r="M176" s="457" t="s">
        <v>12</v>
      </c>
      <c r="N176" s="457" t="s">
        <v>6017</v>
      </c>
      <c r="O176" s="457"/>
      <c r="P176" s="457"/>
      <c r="Q176" s="458"/>
      <c r="R176" s="459">
        <v>42551</v>
      </c>
      <c r="S176" s="289" t="s">
        <v>2478</v>
      </c>
      <c r="T176" s="456" t="s">
        <v>1735</v>
      </c>
      <c r="U176" s="456" t="s">
        <v>568</v>
      </c>
      <c r="V176" s="141" t="s">
        <v>2142</v>
      </c>
      <c r="W176" s="338" t="s">
        <v>543</v>
      </c>
      <c r="X176" s="460"/>
      <c r="Y176" s="456"/>
      <c r="Z176" s="461" t="s">
        <v>6243</v>
      </c>
      <c r="AA176" s="461"/>
      <c r="AB176" s="461"/>
      <c r="AC176" s="461"/>
      <c r="AD176" s="461"/>
      <c r="AE176" s="461"/>
      <c r="AF176" s="461"/>
      <c r="AG176" s="456"/>
    </row>
    <row r="177" spans="1:33" ht="39.950000000000003" customHeight="1">
      <c r="A177" s="157" t="s">
        <v>4151</v>
      </c>
      <c r="B177" s="157" t="s">
        <v>4169</v>
      </c>
      <c r="C177" s="338" t="s">
        <v>5209</v>
      </c>
      <c r="D177" s="338"/>
      <c r="E177" s="338" t="s">
        <v>590</v>
      </c>
      <c r="F177" s="338" t="s">
        <v>1795</v>
      </c>
      <c r="G177" s="338"/>
      <c r="H177" s="338"/>
      <c r="I177" s="338" t="s">
        <v>1799</v>
      </c>
      <c r="J177" s="335"/>
      <c r="K177" s="338"/>
      <c r="L177" s="335"/>
      <c r="M177" s="335" t="s">
        <v>1777</v>
      </c>
      <c r="N177" s="335" t="s">
        <v>6020</v>
      </c>
      <c r="O177" s="335"/>
      <c r="P177" s="335"/>
      <c r="Q177" s="103" t="s">
        <v>64</v>
      </c>
      <c r="R177" s="83"/>
      <c r="S177" s="289" t="s">
        <v>2478</v>
      </c>
      <c r="T177" s="338" t="s">
        <v>2110</v>
      </c>
      <c r="U177" s="338" t="s">
        <v>568</v>
      </c>
      <c r="V177" s="141" t="s">
        <v>1735</v>
      </c>
      <c r="W177" s="338" t="s">
        <v>543</v>
      </c>
      <c r="X177" s="314"/>
      <c r="Y177" s="338"/>
      <c r="Z177" s="289"/>
      <c r="AA177" s="289"/>
      <c r="AB177" s="289"/>
      <c r="AC177" s="289"/>
      <c r="AD177" s="289"/>
      <c r="AE177" s="289"/>
      <c r="AF177" s="289"/>
      <c r="AG177" s="338"/>
    </row>
    <row r="178" spans="1:33" ht="39.950000000000003" customHeight="1">
      <c r="A178" s="157" t="s">
        <v>4151</v>
      </c>
      <c r="B178" s="157" t="s">
        <v>4169</v>
      </c>
      <c r="C178" s="338" t="s">
        <v>5209</v>
      </c>
      <c r="D178" s="338"/>
      <c r="E178" s="338" t="s">
        <v>590</v>
      </c>
      <c r="F178" s="338" t="s">
        <v>1796</v>
      </c>
      <c r="G178" s="338"/>
      <c r="H178" s="338"/>
      <c r="I178" s="338" t="s">
        <v>1800</v>
      </c>
      <c r="J178" s="335"/>
      <c r="K178" s="338"/>
      <c r="L178" s="335"/>
      <c r="M178" s="335" t="s">
        <v>1777</v>
      </c>
      <c r="N178" s="335" t="s">
        <v>6020</v>
      </c>
      <c r="O178" s="335"/>
      <c r="P178" s="335"/>
      <c r="Q178" s="103" t="s">
        <v>64</v>
      </c>
      <c r="R178" s="83"/>
      <c r="S178" s="289" t="s">
        <v>2478</v>
      </c>
      <c r="T178" s="338" t="s">
        <v>2110</v>
      </c>
      <c r="U178" s="338" t="s">
        <v>568</v>
      </c>
      <c r="V178" s="141" t="s">
        <v>1735</v>
      </c>
      <c r="W178" s="338" t="s">
        <v>543</v>
      </c>
      <c r="X178" s="314"/>
      <c r="Y178" s="338"/>
      <c r="Z178" s="289"/>
      <c r="AA178" s="289"/>
      <c r="AB178" s="289"/>
      <c r="AC178" s="289"/>
      <c r="AD178" s="289"/>
      <c r="AE178" s="289"/>
      <c r="AF178" s="289"/>
      <c r="AG178" s="338"/>
    </row>
    <row r="179" spans="1:33" ht="39.950000000000003" customHeight="1">
      <c r="A179" s="456" t="s">
        <v>4151</v>
      </c>
      <c r="B179" s="456" t="s">
        <v>4167</v>
      </c>
      <c r="C179" s="456" t="s">
        <v>5205</v>
      </c>
      <c r="D179" s="338" t="s">
        <v>1793</v>
      </c>
      <c r="E179" s="338" t="s">
        <v>204</v>
      </c>
      <c r="F179" s="338" t="s">
        <v>1789</v>
      </c>
      <c r="G179" s="456"/>
      <c r="H179" s="456"/>
      <c r="I179" s="289" t="s">
        <v>1791</v>
      </c>
      <c r="J179" s="335">
        <v>50176</v>
      </c>
      <c r="K179" s="338"/>
      <c r="L179" s="457"/>
      <c r="M179" s="457" t="s">
        <v>1747</v>
      </c>
      <c r="N179" s="457" t="s">
        <v>1792</v>
      </c>
      <c r="O179" s="457"/>
      <c r="P179" s="457" t="s">
        <v>1789</v>
      </c>
      <c r="Q179" s="459" t="s">
        <v>1722</v>
      </c>
      <c r="R179" s="459">
        <v>42916</v>
      </c>
      <c r="S179" s="338" t="s">
        <v>557</v>
      </c>
      <c r="T179" s="456" t="s">
        <v>1735</v>
      </c>
      <c r="U179" s="338" t="s">
        <v>568</v>
      </c>
      <c r="V179" s="141" t="s">
        <v>2142</v>
      </c>
      <c r="W179" s="338" t="s">
        <v>543</v>
      </c>
      <c r="X179" s="460"/>
      <c r="Y179" s="456"/>
      <c r="Z179" s="461" t="s">
        <v>6243</v>
      </c>
      <c r="AA179" s="461"/>
      <c r="AB179" s="461"/>
      <c r="AC179" s="461"/>
      <c r="AD179" s="461"/>
      <c r="AE179" s="461"/>
      <c r="AF179" s="461"/>
      <c r="AG179" s="456"/>
    </row>
    <row r="180" spans="1:33" ht="39.950000000000003" customHeight="1">
      <c r="A180" s="340" t="s">
        <v>4155</v>
      </c>
      <c r="B180" s="340" t="s">
        <v>4154</v>
      </c>
      <c r="C180" s="338" t="s">
        <v>5667</v>
      </c>
      <c r="D180" s="340"/>
      <c r="E180" s="340" t="s">
        <v>4746</v>
      </c>
      <c r="F180" s="357" t="s">
        <v>5177</v>
      </c>
      <c r="G180" s="340"/>
      <c r="H180" s="340"/>
      <c r="I180" s="338" t="s">
        <v>6242</v>
      </c>
      <c r="J180" s="358" t="s">
        <v>5178</v>
      </c>
      <c r="K180" s="338"/>
      <c r="L180" s="304"/>
      <c r="M180" s="358" t="s">
        <v>12</v>
      </c>
      <c r="N180" s="354" t="s">
        <v>5976</v>
      </c>
      <c r="O180" s="304"/>
      <c r="P180" s="304"/>
      <c r="Q180" s="359" t="s">
        <v>1638</v>
      </c>
      <c r="R180" s="326">
        <v>43368</v>
      </c>
      <c r="S180" s="289" t="s">
        <v>4894</v>
      </c>
      <c r="T180" s="357" t="s">
        <v>4710</v>
      </c>
      <c r="U180" s="357" t="s">
        <v>4895</v>
      </c>
      <c r="V180" s="141" t="s">
        <v>4895</v>
      </c>
      <c r="W180" s="338" t="s">
        <v>543</v>
      </c>
      <c r="X180" s="312"/>
      <c r="Y180" s="340"/>
      <c r="Z180" s="327"/>
      <c r="AA180" s="327"/>
      <c r="AB180" s="327"/>
      <c r="AC180" s="327"/>
      <c r="AD180" s="327"/>
      <c r="AE180" s="327"/>
      <c r="AF180" s="327"/>
      <c r="AG180" s="340"/>
    </row>
    <row r="181" spans="1:33" ht="39.950000000000003" customHeight="1">
      <c r="A181" s="357" t="s">
        <v>146</v>
      </c>
      <c r="B181" s="357" t="s">
        <v>4162</v>
      </c>
      <c r="C181" s="338" t="s">
        <v>5717</v>
      </c>
      <c r="D181" s="357"/>
      <c r="E181" s="357" t="s">
        <v>4746</v>
      </c>
      <c r="F181" s="357" t="s">
        <v>5175</v>
      </c>
      <c r="G181" s="357"/>
      <c r="H181" s="357"/>
      <c r="I181" s="357"/>
      <c r="J181" s="358" t="s">
        <v>5176</v>
      </c>
      <c r="K181" s="338"/>
      <c r="L181" s="358"/>
      <c r="M181" s="358" t="s">
        <v>12</v>
      </c>
      <c r="N181" s="354" t="s">
        <v>5976</v>
      </c>
      <c r="O181" s="304"/>
      <c r="P181" s="304"/>
      <c r="Q181" s="359" t="s">
        <v>1734</v>
      </c>
      <c r="R181" s="326">
        <v>43381</v>
      </c>
      <c r="S181" s="289" t="s">
        <v>4894</v>
      </c>
      <c r="T181" s="357" t="s">
        <v>4710</v>
      </c>
      <c r="U181" s="357" t="s">
        <v>4895</v>
      </c>
      <c r="V181" s="141" t="s">
        <v>4895</v>
      </c>
      <c r="W181" s="338" t="s">
        <v>543</v>
      </c>
      <c r="X181" s="361"/>
      <c r="Y181" s="369"/>
      <c r="Z181" s="362"/>
      <c r="AA181" s="362"/>
      <c r="AB181" s="362"/>
      <c r="AC181" s="362"/>
      <c r="AD181" s="362"/>
      <c r="AE181" s="362"/>
      <c r="AF181" s="362"/>
      <c r="AG181" s="357"/>
    </row>
    <row r="182" spans="1:33" ht="39.950000000000003" customHeight="1">
      <c r="A182" s="338" t="s">
        <v>1764</v>
      </c>
      <c r="B182" s="338" t="s">
        <v>5016</v>
      </c>
      <c r="C182" s="338" t="s">
        <v>5696</v>
      </c>
      <c r="D182" s="338"/>
      <c r="E182" s="338" t="s">
        <v>4746</v>
      </c>
      <c r="F182" s="338" t="s">
        <v>4775</v>
      </c>
      <c r="G182" s="338"/>
      <c r="H182" s="338"/>
      <c r="I182" s="338" t="s">
        <v>4825</v>
      </c>
      <c r="J182" s="335" t="s">
        <v>4873</v>
      </c>
      <c r="K182" s="338"/>
      <c r="L182" s="335"/>
      <c r="M182" s="335" t="s">
        <v>12</v>
      </c>
      <c r="N182" s="354" t="s">
        <v>5977</v>
      </c>
      <c r="O182" s="335"/>
      <c r="P182" s="335"/>
      <c r="Q182" s="103" t="s">
        <v>1734</v>
      </c>
      <c r="R182" s="83">
        <v>43080</v>
      </c>
      <c r="S182" s="289" t="s">
        <v>4894</v>
      </c>
      <c r="T182" s="357" t="s">
        <v>4710</v>
      </c>
      <c r="U182" s="338" t="s">
        <v>4895</v>
      </c>
      <c r="V182" s="141" t="s">
        <v>4895</v>
      </c>
      <c r="W182" s="338" t="s">
        <v>543</v>
      </c>
      <c r="X182" s="314"/>
      <c r="Y182" s="338"/>
      <c r="Z182" s="289" t="s">
        <v>4745</v>
      </c>
      <c r="AA182" s="131"/>
      <c r="AB182" s="289"/>
      <c r="AC182" s="289"/>
      <c r="AD182" s="289"/>
      <c r="AE182" s="289"/>
      <c r="AF182" s="289"/>
      <c r="AG182" s="338"/>
    </row>
    <row r="183" spans="1:33" ht="39.950000000000003" customHeight="1">
      <c r="A183" s="338" t="s">
        <v>2461</v>
      </c>
      <c r="B183" s="338" t="s">
        <v>124</v>
      </c>
      <c r="C183" s="338" t="s">
        <v>5698</v>
      </c>
      <c r="D183" s="338"/>
      <c r="E183" s="338" t="s">
        <v>4746</v>
      </c>
      <c r="F183" s="338" t="s">
        <v>4776</v>
      </c>
      <c r="G183" s="338"/>
      <c r="H183" s="338"/>
      <c r="I183" s="338" t="s">
        <v>4826</v>
      </c>
      <c r="J183" s="335" t="s">
        <v>4874</v>
      </c>
      <c r="K183" s="338"/>
      <c r="L183" s="335"/>
      <c r="M183" s="335" t="s">
        <v>12</v>
      </c>
      <c r="N183" s="354" t="s">
        <v>5977</v>
      </c>
      <c r="O183" s="335"/>
      <c r="P183" s="335"/>
      <c r="Q183" s="103" t="s">
        <v>1734</v>
      </c>
      <c r="R183" s="83">
        <v>43085</v>
      </c>
      <c r="S183" s="289" t="s">
        <v>4894</v>
      </c>
      <c r="T183" s="357" t="s">
        <v>4710</v>
      </c>
      <c r="U183" s="338" t="s">
        <v>4895</v>
      </c>
      <c r="V183" s="141" t="s">
        <v>4895</v>
      </c>
      <c r="W183" s="338" t="s">
        <v>543</v>
      </c>
      <c r="X183" s="314"/>
      <c r="Y183" s="338"/>
      <c r="Z183" s="289" t="s">
        <v>4745</v>
      </c>
      <c r="AA183" s="131"/>
      <c r="AB183" s="289"/>
      <c r="AC183" s="289"/>
      <c r="AD183" s="289"/>
      <c r="AE183" s="289"/>
      <c r="AF183" s="289"/>
      <c r="AG183" s="338"/>
    </row>
    <row r="184" spans="1:33" ht="39.950000000000003" customHeight="1">
      <c r="A184" s="338" t="s">
        <v>1764</v>
      </c>
      <c r="B184" s="338" t="s">
        <v>140</v>
      </c>
      <c r="C184" s="338" t="s">
        <v>5697</v>
      </c>
      <c r="D184" s="338"/>
      <c r="E184" s="338" t="s">
        <v>4746</v>
      </c>
      <c r="F184" s="338" t="s">
        <v>4778</v>
      </c>
      <c r="G184" s="338"/>
      <c r="H184" s="338"/>
      <c r="I184" s="338" t="s">
        <v>4828</v>
      </c>
      <c r="J184" s="335" t="s">
        <v>4876</v>
      </c>
      <c r="K184" s="338"/>
      <c r="L184" s="335"/>
      <c r="M184" s="335" t="s">
        <v>12</v>
      </c>
      <c r="N184" s="354" t="s">
        <v>5981</v>
      </c>
      <c r="O184" s="335"/>
      <c r="P184" s="335"/>
      <c r="Q184" s="103" t="s">
        <v>1734</v>
      </c>
      <c r="R184" s="83">
        <v>43084</v>
      </c>
      <c r="S184" s="289" t="s">
        <v>4894</v>
      </c>
      <c r="T184" s="357" t="s">
        <v>4710</v>
      </c>
      <c r="U184" s="338" t="s">
        <v>4895</v>
      </c>
      <c r="V184" s="141" t="s">
        <v>4895</v>
      </c>
      <c r="W184" s="338" t="s">
        <v>543</v>
      </c>
      <c r="X184" s="314"/>
      <c r="Y184" s="338"/>
      <c r="Z184" s="289" t="s">
        <v>4745</v>
      </c>
      <c r="AA184" s="289"/>
      <c r="AB184" s="289"/>
      <c r="AC184" s="289"/>
      <c r="AD184" s="289"/>
      <c r="AE184" s="289"/>
      <c r="AF184" s="289"/>
      <c r="AG184" s="338"/>
    </row>
    <row r="185" spans="1:33" ht="39.950000000000003" customHeight="1">
      <c r="A185" s="338" t="s">
        <v>94</v>
      </c>
      <c r="B185" s="338" t="s">
        <v>94</v>
      </c>
      <c r="C185" s="338" t="s">
        <v>5734</v>
      </c>
      <c r="D185" s="338"/>
      <c r="E185" s="338" t="s">
        <v>4746</v>
      </c>
      <c r="F185" s="338" t="s">
        <v>4777</v>
      </c>
      <c r="G185" s="338"/>
      <c r="H185" s="338"/>
      <c r="I185" s="338" t="s">
        <v>4827</v>
      </c>
      <c r="J185" s="335" t="s">
        <v>4875</v>
      </c>
      <c r="K185" s="338"/>
      <c r="L185" s="335"/>
      <c r="M185" s="335" t="s">
        <v>12</v>
      </c>
      <c r="N185" s="354" t="s">
        <v>5981</v>
      </c>
      <c r="O185" s="335"/>
      <c r="P185" s="335"/>
      <c r="Q185" s="103" t="s">
        <v>1734</v>
      </c>
      <c r="R185" s="83">
        <v>43070</v>
      </c>
      <c r="S185" s="289" t="s">
        <v>4894</v>
      </c>
      <c r="T185" s="357" t="s">
        <v>4710</v>
      </c>
      <c r="U185" s="338" t="s">
        <v>4895</v>
      </c>
      <c r="V185" s="141" t="s">
        <v>4895</v>
      </c>
      <c r="W185" s="338" t="s">
        <v>543</v>
      </c>
      <c r="X185" s="314"/>
      <c r="Y185" s="338"/>
      <c r="Z185" s="289" t="s">
        <v>4745</v>
      </c>
      <c r="AA185" s="289"/>
      <c r="AB185" s="289"/>
      <c r="AC185" s="289"/>
      <c r="AD185" s="289"/>
      <c r="AE185" s="289"/>
      <c r="AF185" s="289"/>
      <c r="AG185" s="338"/>
    </row>
    <row r="186" spans="1:33" ht="39.950000000000003" customHeight="1">
      <c r="A186" s="338" t="s">
        <v>94</v>
      </c>
      <c r="B186" s="338" t="s">
        <v>94</v>
      </c>
      <c r="C186" s="338" t="s">
        <v>5734</v>
      </c>
      <c r="D186" s="338"/>
      <c r="E186" s="338" t="s">
        <v>4746</v>
      </c>
      <c r="F186" s="338" t="s">
        <v>4750</v>
      </c>
      <c r="G186" s="338"/>
      <c r="H186" s="338"/>
      <c r="I186" s="338" t="s">
        <v>4800</v>
      </c>
      <c r="J186" s="335" t="s">
        <v>4850</v>
      </c>
      <c r="K186" s="338"/>
      <c r="L186" s="335"/>
      <c r="M186" s="335" t="s">
        <v>12</v>
      </c>
      <c r="N186" s="354" t="s">
        <v>5984</v>
      </c>
      <c r="O186" s="335"/>
      <c r="P186" s="335"/>
      <c r="Q186" s="103" t="s">
        <v>1734</v>
      </c>
      <c r="R186" s="83">
        <v>42294</v>
      </c>
      <c r="S186" s="289" t="s">
        <v>4894</v>
      </c>
      <c r="T186" s="357" t="s">
        <v>4710</v>
      </c>
      <c r="U186" s="338" t="s">
        <v>4895</v>
      </c>
      <c r="V186" s="141" t="s">
        <v>4895</v>
      </c>
      <c r="W186" s="338" t="s">
        <v>543</v>
      </c>
      <c r="X186" s="314"/>
      <c r="Y186" s="330" t="s">
        <v>6549</v>
      </c>
      <c r="Z186" s="289" t="s">
        <v>4745</v>
      </c>
      <c r="AA186" s="289"/>
      <c r="AB186" s="289"/>
      <c r="AC186" s="289"/>
      <c r="AD186" s="289"/>
      <c r="AE186" s="289"/>
      <c r="AF186" s="289"/>
      <c r="AG186" s="338"/>
    </row>
    <row r="187" spans="1:33" ht="39.950000000000003" customHeight="1">
      <c r="A187" s="338" t="s">
        <v>94</v>
      </c>
      <c r="B187" s="338" t="s">
        <v>94</v>
      </c>
      <c r="C187" s="338" t="s">
        <v>5734</v>
      </c>
      <c r="D187" s="338"/>
      <c r="E187" s="338" t="s">
        <v>4746</v>
      </c>
      <c r="F187" s="338" t="s">
        <v>4751</v>
      </c>
      <c r="G187" s="338"/>
      <c r="H187" s="338"/>
      <c r="I187" s="338" t="s">
        <v>4801</v>
      </c>
      <c r="J187" s="335" t="s">
        <v>4851</v>
      </c>
      <c r="K187" s="338"/>
      <c r="L187" s="335"/>
      <c r="M187" s="335" t="s">
        <v>12</v>
      </c>
      <c r="N187" s="354" t="s">
        <v>5984</v>
      </c>
      <c r="O187" s="335"/>
      <c r="P187" s="335"/>
      <c r="Q187" s="103" t="s">
        <v>1734</v>
      </c>
      <c r="R187" s="83">
        <v>42294</v>
      </c>
      <c r="S187" s="289" t="s">
        <v>4894</v>
      </c>
      <c r="T187" s="357" t="s">
        <v>4710</v>
      </c>
      <c r="U187" s="338" t="s">
        <v>4895</v>
      </c>
      <c r="V187" s="141" t="s">
        <v>4895</v>
      </c>
      <c r="W187" s="338" t="s">
        <v>543</v>
      </c>
      <c r="X187" s="314"/>
      <c r="Y187" s="330" t="s">
        <v>6550</v>
      </c>
      <c r="Z187" s="289" t="s">
        <v>4745</v>
      </c>
      <c r="AA187" s="289"/>
      <c r="AB187" s="289"/>
      <c r="AC187" s="289"/>
      <c r="AD187" s="289"/>
      <c r="AE187" s="289"/>
      <c r="AF187" s="289"/>
      <c r="AG187" s="338"/>
    </row>
    <row r="188" spans="1:33" ht="39.950000000000003" customHeight="1">
      <c r="A188" s="338" t="s">
        <v>4151</v>
      </c>
      <c r="B188" s="338" t="s">
        <v>4887</v>
      </c>
      <c r="C188" s="338" t="s">
        <v>5132</v>
      </c>
      <c r="D188" s="338"/>
      <c r="E188" s="338" t="s">
        <v>4746</v>
      </c>
      <c r="F188" s="338" t="s">
        <v>4763</v>
      </c>
      <c r="G188" s="338"/>
      <c r="H188" s="338"/>
      <c r="I188" s="338" t="s">
        <v>4813</v>
      </c>
      <c r="J188" s="335" t="s">
        <v>4862</v>
      </c>
      <c r="K188" s="338"/>
      <c r="L188" s="335"/>
      <c r="M188" s="335" t="s">
        <v>12</v>
      </c>
      <c r="N188" s="354" t="s">
        <v>5981</v>
      </c>
      <c r="O188" s="335"/>
      <c r="P188" s="335"/>
      <c r="Q188" s="103" t="s">
        <v>1734</v>
      </c>
      <c r="R188" s="83">
        <v>42915</v>
      </c>
      <c r="S188" s="289" t="s">
        <v>4894</v>
      </c>
      <c r="T188" s="357" t="s">
        <v>4710</v>
      </c>
      <c r="U188" s="338" t="s">
        <v>4895</v>
      </c>
      <c r="V188" s="141" t="s">
        <v>4895</v>
      </c>
      <c r="W188" s="338" t="s">
        <v>543</v>
      </c>
      <c r="X188" s="314"/>
      <c r="Y188" s="338"/>
      <c r="Z188" s="289" t="s">
        <v>4745</v>
      </c>
      <c r="AA188" s="289"/>
      <c r="AB188" s="289"/>
      <c r="AC188" s="289"/>
      <c r="AD188" s="289"/>
      <c r="AE188" s="289"/>
      <c r="AF188" s="289"/>
      <c r="AG188" s="338"/>
    </row>
    <row r="189" spans="1:33" ht="39.950000000000003" customHeight="1">
      <c r="A189" s="338" t="s">
        <v>4151</v>
      </c>
      <c r="B189" s="338" t="s">
        <v>4890</v>
      </c>
      <c r="C189" s="338" t="s">
        <v>5126</v>
      </c>
      <c r="D189" s="338"/>
      <c r="E189" s="338" t="s">
        <v>4746</v>
      </c>
      <c r="F189" s="338" t="s">
        <v>4766</v>
      </c>
      <c r="G189" s="338"/>
      <c r="H189" s="338"/>
      <c r="I189" s="338" t="s">
        <v>4816</v>
      </c>
      <c r="J189" s="335" t="s">
        <v>4865</v>
      </c>
      <c r="K189" s="338"/>
      <c r="L189" s="335"/>
      <c r="M189" s="335" t="s">
        <v>12</v>
      </c>
      <c r="N189" s="354" t="s">
        <v>5975</v>
      </c>
      <c r="O189" s="335"/>
      <c r="P189" s="335"/>
      <c r="Q189" s="103" t="s">
        <v>1734</v>
      </c>
      <c r="R189" s="83">
        <v>42915</v>
      </c>
      <c r="S189" s="289" t="s">
        <v>4894</v>
      </c>
      <c r="T189" s="357" t="s">
        <v>4710</v>
      </c>
      <c r="U189" s="338" t="s">
        <v>4895</v>
      </c>
      <c r="V189" s="141" t="s">
        <v>4895</v>
      </c>
      <c r="W189" s="338" t="s">
        <v>543</v>
      </c>
      <c r="X189" s="314"/>
      <c r="Y189" s="338"/>
      <c r="Z189" s="289" t="s">
        <v>4745</v>
      </c>
      <c r="AA189" s="289"/>
      <c r="AB189" s="289"/>
      <c r="AC189" s="289"/>
      <c r="AD189" s="289"/>
      <c r="AE189" s="289"/>
      <c r="AF189" s="289"/>
      <c r="AG189" s="338"/>
    </row>
    <row r="190" spans="1:33" ht="39.950000000000003" customHeight="1">
      <c r="A190" s="338" t="s">
        <v>4151</v>
      </c>
      <c r="B190" s="338" t="s">
        <v>4171</v>
      </c>
      <c r="C190" s="338" t="s">
        <v>5131</v>
      </c>
      <c r="D190" s="338"/>
      <c r="E190" s="338" t="s">
        <v>4746</v>
      </c>
      <c r="F190" s="338" t="s">
        <v>4755</v>
      </c>
      <c r="G190" s="338"/>
      <c r="H190" s="338"/>
      <c r="I190" s="338" t="s">
        <v>4805</v>
      </c>
      <c r="J190" s="335" t="s">
        <v>5185</v>
      </c>
      <c r="K190" s="338"/>
      <c r="L190" s="335"/>
      <c r="M190" s="335" t="s">
        <v>12</v>
      </c>
      <c r="N190" s="354" t="s">
        <v>5984</v>
      </c>
      <c r="O190" s="335"/>
      <c r="P190" s="335"/>
      <c r="Q190" s="359" t="s">
        <v>1734</v>
      </c>
      <c r="R190" s="83">
        <v>43407</v>
      </c>
      <c r="S190" s="289" t="s">
        <v>4894</v>
      </c>
      <c r="T190" s="357" t="s">
        <v>4710</v>
      </c>
      <c r="U190" s="338" t="s">
        <v>4895</v>
      </c>
      <c r="V190" s="141" t="s">
        <v>4895</v>
      </c>
      <c r="W190" s="338" t="s">
        <v>543</v>
      </c>
      <c r="X190" s="314"/>
      <c r="Y190" s="338"/>
      <c r="Z190" s="289" t="s">
        <v>4745</v>
      </c>
      <c r="AA190" s="289"/>
      <c r="AB190" s="289"/>
      <c r="AC190" s="289"/>
      <c r="AD190" s="289"/>
      <c r="AE190" s="289"/>
      <c r="AF190" s="289"/>
      <c r="AG190" s="338"/>
    </row>
    <row r="191" spans="1:33" ht="39.950000000000003" customHeight="1">
      <c r="A191" s="338" t="s">
        <v>4151</v>
      </c>
      <c r="B191" s="338" t="s">
        <v>4889</v>
      </c>
      <c r="C191" s="338" t="s">
        <v>5210</v>
      </c>
      <c r="D191" s="338"/>
      <c r="E191" s="338" t="s">
        <v>4746</v>
      </c>
      <c r="F191" s="338" t="s">
        <v>4765</v>
      </c>
      <c r="G191" s="338"/>
      <c r="H191" s="338"/>
      <c r="I191" s="338" t="s">
        <v>4815</v>
      </c>
      <c r="J191" s="335" t="s">
        <v>4864</v>
      </c>
      <c r="K191" s="338"/>
      <c r="L191" s="335"/>
      <c r="M191" s="335" t="s">
        <v>12</v>
      </c>
      <c r="N191" s="354" t="s">
        <v>5975</v>
      </c>
      <c r="O191" s="335"/>
      <c r="P191" s="335"/>
      <c r="Q191" s="103" t="s">
        <v>1734</v>
      </c>
      <c r="R191" s="83">
        <v>42915</v>
      </c>
      <c r="S191" s="289" t="s">
        <v>4894</v>
      </c>
      <c r="T191" s="357" t="s">
        <v>4710</v>
      </c>
      <c r="U191" s="338" t="s">
        <v>4895</v>
      </c>
      <c r="V191" s="141" t="s">
        <v>4895</v>
      </c>
      <c r="W191" s="338" t="s">
        <v>543</v>
      </c>
      <c r="X191" s="314"/>
      <c r="Y191" s="338"/>
      <c r="Z191" s="289" t="s">
        <v>4745</v>
      </c>
      <c r="AA191" s="289"/>
      <c r="AB191" s="289"/>
      <c r="AC191" s="289"/>
      <c r="AD191" s="289"/>
      <c r="AE191" s="289"/>
      <c r="AF191" s="289"/>
      <c r="AG191" s="338"/>
    </row>
    <row r="192" spans="1:33" ht="39.950000000000003" customHeight="1">
      <c r="A192" s="338" t="s">
        <v>1764</v>
      </c>
      <c r="B192" s="338" t="s">
        <v>5016</v>
      </c>
      <c r="C192" s="338" t="s">
        <v>5696</v>
      </c>
      <c r="D192" s="338"/>
      <c r="E192" s="338" t="s">
        <v>4746</v>
      </c>
      <c r="F192" s="338" t="s">
        <v>4756</v>
      </c>
      <c r="G192" s="338"/>
      <c r="H192" s="338"/>
      <c r="I192" s="338" t="s">
        <v>4806</v>
      </c>
      <c r="J192" s="335" t="s">
        <v>4855</v>
      </c>
      <c r="K192" s="338"/>
      <c r="L192" s="335"/>
      <c r="M192" s="335" t="s">
        <v>12</v>
      </c>
      <c r="N192" s="354" t="s">
        <v>5983</v>
      </c>
      <c r="O192" s="335"/>
      <c r="P192" s="335"/>
      <c r="Q192" s="103" t="s">
        <v>1734</v>
      </c>
      <c r="R192" s="83">
        <v>42369</v>
      </c>
      <c r="S192" s="289" t="s">
        <v>4894</v>
      </c>
      <c r="T192" s="357" t="s">
        <v>4710</v>
      </c>
      <c r="U192" s="338" t="s">
        <v>4895</v>
      </c>
      <c r="V192" s="141" t="s">
        <v>4895</v>
      </c>
      <c r="W192" s="338" t="s">
        <v>543</v>
      </c>
      <c r="X192" s="314"/>
      <c r="Y192" s="338"/>
      <c r="Z192" s="289" t="s">
        <v>4745</v>
      </c>
      <c r="AA192" s="289"/>
      <c r="AB192" s="289"/>
      <c r="AC192" s="289"/>
      <c r="AD192" s="289"/>
      <c r="AE192" s="289"/>
      <c r="AF192" s="289"/>
      <c r="AG192" s="338"/>
    </row>
    <row r="193" spans="1:33" ht="39.950000000000003" customHeight="1">
      <c r="A193" s="357" t="s">
        <v>2461</v>
      </c>
      <c r="B193" s="357" t="s">
        <v>124</v>
      </c>
      <c r="C193" s="338" t="s">
        <v>5698</v>
      </c>
      <c r="D193" s="357"/>
      <c r="E193" s="357" t="s">
        <v>4746</v>
      </c>
      <c r="F193" s="357" t="s">
        <v>5186</v>
      </c>
      <c r="G193" s="357"/>
      <c r="H193" s="357"/>
      <c r="I193" s="357"/>
      <c r="J193" s="358" t="s">
        <v>5187</v>
      </c>
      <c r="K193" s="338"/>
      <c r="L193" s="358"/>
      <c r="M193" s="358" t="s">
        <v>12</v>
      </c>
      <c r="N193" s="354" t="s">
        <v>5979</v>
      </c>
      <c r="O193" s="358"/>
      <c r="P193" s="358"/>
      <c r="Q193" s="359" t="s">
        <v>1734</v>
      </c>
      <c r="R193" s="360">
        <v>42004</v>
      </c>
      <c r="S193" s="289" t="s">
        <v>4894</v>
      </c>
      <c r="T193" s="357" t="s">
        <v>4710</v>
      </c>
      <c r="U193" s="357" t="s">
        <v>4895</v>
      </c>
      <c r="V193" s="141" t="s">
        <v>4895</v>
      </c>
      <c r="W193" s="338" t="s">
        <v>543</v>
      </c>
      <c r="X193" s="361"/>
      <c r="Y193" s="357"/>
      <c r="Z193" s="362"/>
      <c r="AA193" s="362"/>
      <c r="AB193" s="362"/>
      <c r="AC193" s="362"/>
      <c r="AD193" s="362"/>
      <c r="AE193" s="362"/>
      <c r="AF193" s="362"/>
      <c r="AG193" s="357"/>
    </row>
    <row r="194" spans="1:33" ht="39.950000000000003" customHeight="1">
      <c r="A194" s="357" t="s">
        <v>94</v>
      </c>
      <c r="B194" s="357" t="s">
        <v>94</v>
      </c>
      <c r="C194" s="338" t="s">
        <v>5734</v>
      </c>
      <c r="D194" s="357"/>
      <c r="E194" s="357" t="s">
        <v>4746</v>
      </c>
      <c r="F194" s="357" t="s">
        <v>5188</v>
      </c>
      <c r="G194" s="357"/>
      <c r="H194" s="357"/>
      <c r="I194" s="357"/>
      <c r="J194" s="358" t="s">
        <v>5189</v>
      </c>
      <c r="K194" s="338"/>
      <c r="L194" s="358"/>
      <c r="M194" s="358" t="s">
        <v>12</v>
      </c>
      <c r="N194" s="354" t="s">
        <v>5980</v>
      </c>
      <c r="O194" s="358"/>
      <c r="P194" s="358"/>
      <c r="Q194" s="359" t="s">
        <v>1734</v>
      </c>
      <c r="R194" s="360">
        <v>41820</v>
      </c>
      <c r="S194" s="289" t="s">
        <v>4894</v>
      </c>
      <c r="T194" s="357" t="s">
        <v>4710</v>
      </c>
      <c r="U194" s="357" t="s">
        <v>4895</v>
      </c>
      <c r="V194" s="141" t="s">
        <v>4895</v>
      </c>
      <c r="W194" s="338" t="s">
        <v>543</v>
      </c>
      <c r="X194" s="361"/>
      <c r="Y194" s="357"/>
      <c r="Z194" s="362"/>
      <c r="AA194" s="362"/>
      <c r="AB194" s="362"/>
      <c r="AC194" s="362"/>
      <c r="AD194" s="362"/>
      <c r="AE194" s="362"/>
      <c r="AF194" s="362"/>
      <c r="AG194" s="357"/>
    </row>
    <row r="195" spans="1:33" ht="39.950000000000003" customHeight="1">
      <c r="A195" s="338" t="s">
        <v>4151</v>
      </c>
      <c r="B195" s="338" t="s">
        <v>4170</v>
      </c>
      <c r="C195" s="338" t="s">
        <v>5127</v>
      </c>
      <c r="D195" s="338"/>
      <c r="E195" s="338" t="s">
        <v>4746</v>
      </c>
      <c r="F195" s="338" t="s">
        <v>4762</v>
      </c>
      <c r="G195" s="338"/>
      <c r="H195" s="338"/>
      <c r="I195" s="338" t="s">
        <v>4812</v>
      </c>
      <c r="J195" s="335" t="s">
        <v>4861</v>
      </c>
      <c r="K195" s="338"/>
      <c r="L195" s="335"/>
      <c r="M195" s="335" t="s">
        <v>12</v>
      </c>
      <c r="N195" s="354" t="s">
        <v>5987</v>
      </c>
      <c r="O195" s="335"/>
      <c r="P195" s="335"/>
      <c r="Q195" s="103" t="s">
        <v>1734</v>
      </c>
      <c r="R195" s="83">
        <v>42912</v>
      </c>
      <c r="S195" s="289" t="s">
        <v>4894</v>
      </c>
      <c r="T195" s="357" t="s">
        <v>4710</v>
      </c>
      <c r="U195" s="338" t="s">
        <v>4895</v>
      </c>
      <c r="V195" s="141" t="s">
        <v>4895</v>
      </c>
      <c r="W195" s="338" t="s">
        <v>543</v>
      </c>
      <c r="X195" s="314"/>
      <c r="Y195" s="338"/>
      <c r="Z195" s="289" t="s">
        <v>4745</v>
      </c>
      <c r="AA195" s="289"/>
      <c r="AB195" s="289"/>
      <c r="AC195" s="289"/>
      <c r="AD195" s="289"/>
      <c r="AE195" s="289"/>
      <c r="AF195" s="289"/>
      <c r="AG195" s="338"/>
    </row>
    <row r="196" spans="1:33" ht="39.950000000000003" customHeight="1">
      <c r="A196" s="338" t="s">
        <v>4151</v>
      </c>
      <c r="B196" s="338" t="s">
        <v>4171</v>
      </c>
      <c r="C196" s="338" t="s">
        <v>5131</v>
      </c>
      <c r="D196" s="338"/>
      <c r="E196" s="338" t="s">
        <v>4746</v>
      </c>
      <c r="F196" s="338" t="s">
        <v>4754</v>
      </c>
      <c r="G196" s="338"/>
      <c r="H196" s="338"/>
      <c r="I196" s="338" t="s">
        <v>4804</v>
      </c>
      <c r="J196" s="335" t="s">
        <v>4854</v>
      </c>
      <c r="K196" s="338"/>
      <c r="L196" s="335"/>
      <c r="M196" s="335" t="s">
        <v>12</v>
      </c>
      <c r="N196" s="354" t="s">
        <v>5985</v>
      </c>
      <c r="O196" s="335"/>
      <c r="P196" s="335"/>
      <c r="Q196" s="103" t="s">
        <v>1734</v>
      </c>
      <c r="R196" s="83">
        <v>41517</v>
      </c>
      <c r="S196" s="289" t="s">
        <v>4894</v>
      </c>
      <c r="T196" s="338" t="s">
        <v>4710</v>
      </c>
      <c r="U196" s="338" t="s">
        <v>4895</v>
      </c>
      <c r="V196" s="141" t="s">
        <v>4895</v>
      </c>
      <c r="W196" s="338" t="s">
        <v>543</v>
      </c>
      <c r="X196" s="314"/>
      <c r="Y196" s="338"/>
      <c r="Z196" s="289" t="s">
        <v>4745</v>
      </c>
      <c r="AA196" s="289"/>
      <c r="AB196" s="289"/>
      <c r="AC196" s="289"/>
      <c r="AD196" s="289"/>
      <c r="AE196" s="289"/>
      <c r="AF196" s="289"/>
      <c r="AG196" s="338"/>
    </row>
    <row r="197" spans="1:33" ht="39.950000000000003" customHeight="1">
      <c r="A197" s="338" t="s">
        <v>4151</v>
      </c>
      <c r="B197" s="338" t="s">
        <v>4888</v>
      </c>
      <c r="C197" s="338" t="s">
        <v>5221</v>
      </c>
      <c r="D197" s="338"/>
      <c r="E197" s="338" t="s">
        <v>4746</v>
      </c>
      <c r="F197" s="338" t="s">
        <v>4764</v>
      </c>
      <c r="G197" s="338"/>
      <c r="H197" s="338"/>
      <c r="I197" s="338" t="s">
        <v>4814</v>
      </c>
      <c r="J197" s="335" t="s">
        <v>4863</v>
      </c>
      <c r="K197" s="338"/>
      <c r="L197" s="335"/>
      <c r="M197" s="335" t="s">
        <v>12</v>
      </c>
      <c r="N197" s="354" t="s">
        <v>5982</v>
      </c>
      <c r="O197" s="335"/>
      <c r="P197" s="335"/>
      <c r="Q197" s="103" t="s">
        <v>1734</v>
      </c>
      <c r="R197" s="83">
        <v>42918</v>
      </c>
      <c r="S197" s="289" t="s">
        <v>4894</v>
      </c>
      <c r="T197" s="357" t="s">
        <v>4710</v>
      </c>
      <c r="U197" s="338" t="s">
        <v>4895</v>
      </c>
      <c r="V197" s="141" t="s">
        <v>4895</v>
      </c>
      <c r="W197" s="338" t="s">
        <v>543</v>
      </c>
      <c r="X197" s="314"/>
      <c r="Y197" s="338"/>
      <c r="Z197" s="289" t="s">
        <v>4745</v>
      </c>
      <c r="AA197" s="289"/>
      <c r="AB197" s="289"/>
      <c r="AC197" s="289"/>
      <c r="AD197" s="289"/>
      <c r="AE197" s="289"/>
      <c r="AF197" s="289"/>
      <c r="AG197" s="338"/>
    </row>
    <row r="198" spans="1:33" ht="39.950000000000003" customHeight="1">
      <c r="A198" s="338" t="s">
        <v>9</v>
      </c>
      <c r="B198" s="338" t="s">
        <v>5000</v>
      </c>
      <c r="C198" s="338" t="s">
        <v>5777</v>
      </c>
      <c r="D198" s="338"/>
      <c r="E198" s="338" t="s">
        <v>712</v>
      </c>
      <c r="F198" s="338" t="s">
        <v>1612</v>
      </c>
      <c r="G198" s="338"/>
      <c r="H198" s="338"/>
      <c r="I198" s="338" t="s">
        <v>1710</v>
      </c>
      <c r="J198" s="335" t="s">
        <v>1711</v>
      </c>
      <c r="K198" s="338"/>
      <c r="L198" s="335"/>
      <c r="M198" s="335" t="s">
        <v>98</v>
      </c>
      <c r="N198" s="335" t="s">
        <v>1712</v>
      </c>
      <c r="O198" s="335"/>
      <c r="P198" s="335"/>
      <c r="Q198" s="103" t="s">
        <v>64</v>
      </c>
      <c r="R198" s="83">
        <v>42947</v>
      </c>
      <c r="S198" s="289" t="s">
        <v>2478</v>
      </c>
      <c r="T198" s="338" t="s">
        <v>562</v>
      </c>
      <c r="U198" s="338" t="s">
        <v>565</v>
      </c>
      <c r="V198" s="141" t="s">
        <v>2142</v>
      </c>
      <c r="W198" s="338" t="s">
        <v>543</v>
      </c>
      <c r="X198" s="314"/>
      <c r="Y198" s="338"/>
      <c r="Z198" s="289"/>
      <c r="AA198" s="289"/>
      <c r="AB198" s="289"/>
      <c r="AC198" s="289"/>
      <c r="AD198" s="289"/>
      <c r="AE198" s="289"/>
      <c r="AF198" s="289"/>
      <c r="AG198" s="338"/>
    </row>
    <row r="199" spans="1:33" ht="39.950000000000003" customHeight="1">
      <c r="A199" s="338" t="s">
        <v>9</v>
      </c>
      <c r="B199" s="338" t="s">
        <v>5000</v>
      </c>
      <c r="C199" s="338" t="s">
        <v>5777</v>
      </c>
      <c r="D199" s="338"/>
      <c r="E199" s="338" t="s">
        <v>712</v>
      </c>
      <c r="F199" s="338" t="s">
        <v>1610</v>
      </c>
      <c r="G199" s="338"/>
      <c r="H199" s="338"/>
      <c r="I199" s="338" t="s">
        <v>1713</v>
      </c>
      <c r="J199" s="335" t="s">
        <v>1714</v>
      </c>
      <c r="K199" s="338"/>
      <c r="L199" s="335"/>
      <c r="M199" s="335" t="s">
        <v>98</v>
      </c>
      <c r="N199" s="335" t="s">
        <v>1712</v>
      </c>
      <c r="O199" s="335"/>
      <c r="P199" s="335"/>
      <c r="Q199" s="103" t="s">
        <v>64</v>
      </c>
      <c r="R199" s="83">
        <v>42947</v>
      </c>
      <c r="S199" s="289" t="s">
        <v>2478</v>
      </c>
      <c r="T199" s="338" t="s">
        <v>562</v>
      </c>
      <c r="U199" s="338" t="s">
        <v>565</v>
      </c>
      <c r="V199" s="141" t="s">
        <v>2142</v>
      </c>
      <c r="W199" s="338" t="s">
        <v>543</v>
      </c>
      <c r="X199" s="314"/>
      <c r="Y199" s="338"/>
      <c r="Z199" s="289"/>
      <c r="AA199" s="289"/>
      <c r="AB199" s="289"/>
      <c r="AC199" s="289"/>
      <c r="AD199" s="289"/>
      <c r="AE199" s="289"/>
      <c r="AF199" s="289"/>
      <c r="AG199" s="338"/>
    </row>
    <row r="200" spans="1:33" ht="39.950000000000003" customHeight="1">
      <c r="A200" s="338" t="s">
        <v>9</v>
      </c>
      <c r="B200" s="338" t="s">
        <v>5000</v>
      </c>
      <c r="C200" s="338" t="s">
        <v>5777</v>
      </c>
      <c r="D200" s="338"/>
      <c r="E200" s="338" t="s">
        <v>712</v>
      </c>
      <c r="F200" s="338" t="s">
        <v>1611</v>
      </c>
      <c r="G200" s="338"/>
      <c r="H200" s="338"/>
      <c r="I200" s="338" t="s">
        <v>1715</v>
      </c>
      <c r="J200" s="335" t="s">
        <v>1716</v>
      </c>
      <c r="K200" s="338"/>
      <c r="L200" s="335"/>
      <c r="M200" s="335" t="s">
        <v>98</v>
      </c>
      <c r="N200" s="335" t="s">
        <v>1712</v>
      </c>
      <c r="O200" s="335"/>
      <c r="P200" s="335"/>
      <c r="Q200" s="103" t="s">
        <v>64</v>
      </c>
      <c r="R200" s="83">
        <v>42947</v>
      </c>
      <c r="S200" s="289" t="s">
        <v>2478</v>
      </c>
      <c r="T200" s="338" t="s">
        <v>562</v>
      </c>
      <c r="U200" s="338" t="s">
        <v>565</v>
      </c>
      <c r="V200" s="141" t="s">
        <v>2142</v>
      </c>
      <c r="W200" s="338" t="s">
        <v>543</v>
      </c>
      <c r="X200" s="314"/>
      <c r="Y200" s="338"/>
      <c r="Z200" s="289"/>
      <c r="AA200" s="289"/>
      <c r="AB200" s="289"/>
      <c r="AC200" s="289"/>
      <c r="AD200" s="289"/>
      <c r="AE200" s="289"/>
      <c r="AF200" s="289"/>
      <c r="AG200" s="338"/>
    </row>
    <row r="201" spans="1:33" ht="39.950000000000003" customHeight="1">
      <c r="A201" s="338" t="s">
        <v>9</v>
      </c>
      <c r="B201" s="338" t="s">
        <v>5000</v>
      </c>
      <c r="C201" s="338" t="s">
        <v>5777</v>
      </c>
      <c r="D201" s="338"/>
      <c r="E201" s="338" t="s">
        <v>712</v>
      </c>
      <c r="F201" s="338" t="s">
        <v>1609</v>
      </c>
      <c r="G201" s="338"/>
      <c r="H201" s="338"/>
      <c r="I201" s="338" t="s">
        <v>1717</v>
      </c>
      <c r="J201" s="335" t="s">
        <v>1718</v>
      </c>
      <c r="K201" s="338"/>
      <c r="L201" s="335"/>
      <c r="M201" s="335" t="s">
        <v>98</v>
      </c>
      <c r="N201" s="335" t="s">
        <v>1712</v>
      </c>
      <c r="O201" s="335"/>
      <c r="P201" s="335"/>
      <c r="Q201" s="103" t="s">
        <v>64</v>
      </c>
      <c r="R201" s="83">
        <v>42947</v>
      </c>
      <c r="S201" s="289" t="s">
        <v>2478</v>
      </c>
      <c r="T201" s="338" t="s">
        <v>562</v>
      </c>
      <c r="U201" s="338" t="s">
        <v>565</v>
      </c>
      <c r="V201" s="141" t="s">
        <v>2142</v>
      </c>
      <c r="W201" s="338" t="s">
        <v>543</v>
      </c>
      <c r="X201" s="314"/>
      <c r="Y201" s="338"/>
      <c r="Z201" s="289"/>
      <c r="AA201" s="289"/>
      <c r="AB201" s="289"/>
      <c r="AC201" s="289"/>
      <c r="AD201" s="289"/>
      <c r="AE201" s="289"/>
      <c r="AF201" s="289"/>
      <c r="AG201" s="338"/>
    </row>
    <row r="202" spans="1:33" s="102" customFormat="1" ht="39.950000000000003" customHeight="1">
      <c r="A202" s="338" t="s">
        <v>9</v>
      </c>
      <c r="B202" s="338" t="s">
        <v>5000</v>
      </c>
      <c r="C202" s="338" t="s">
        <v>5777</v>
      </c>
      <c r="D202" s="338"/>
      <c r="E202" s="338" t="s">
        <v>597</v>
      </c>
      <c r="F202" s="338" t="s">
        <v>934</v>
      </c>
      <c r="G202" s="338"/>
      <c r="H202" s="338"/>
      <c r="I202" s="338" t="s">
        <v>935</v>
      </c>
      <c r="J202" s="335" t="s">
        <v>936</v>
      </c>
      <c r="K202" s="338"/>
      <c r="L202" s="335"/>
      <c r="M202" s="335" t="s">
        <v>12</v>
      </c>
      <c r="N202" s="335" t="s">
        <v>5967</v>
      </c>
      <c r="O202" s="335"/>
      <c r="P202" s="335"/>
      <c r="Q202" s="103" t="s">
        <v>64</v>
      </c>
      <c r="R202" s="83">
        <v>42922</v>
      </c>
      <c r="S202" s="289" t="s">
        <v>2478</v>
      </c>
      <c r="T202" s="338" t="s">
        <v>562</v>
      </c>
      <c r="U202" s="338" t="s">
        <v>565</v>
      </c>
      <c r="V202" s="141" t="s">
        <v>2142</v>
      </c>
      <c r="W202" s="338" t="s">
        <v>543</v>
      </c>
      <c r="X202" s="314"/>
      <c r="Y202" s="338"/>
      <c r="Z202" s="289"/>
      <c r="AA202" s="289"/>
      <c r="AB202" s="289"/>
      <c r="AC202" s="289"/>
      <c r="AD202" s="289"/>
      <c r="AE202" s="289"/>
      <c r="AF202" s="289"/>
      <c r="AG202" s="338"/>
    </row>
    <row r="203" spans="1:33" s="102" customFormat="1" ht="39.950000000000003" customHeight="1">
      <c r="A203" s="223" t="s">
        <v>9</v>
      </c>
      <c r="B203" s="338" t="s">
        <v>5000</v>
      </c>
      <c r="C203" s="338" t="s">
        <v>5777</v>
      </c>
      <c r="D203" s="338"/>
      <c r="E203" s="338" t="s">
        <v>597</v>
      </c>
      <c r="F203" s="338" t="s">
        <v>937</v>
      </c>
      <c r="G203" s="338"/>
      <c r="H203" s="338"/>
      <c r="I203" s="338" t="s">
        <v>938</v>
      </c>
      <c r="J203" s="335" t="s">
        <v>939</v>
      </c>
      <c r="K203" s="338"/>
      <c r="L203" s="335"/>
      <c r="M203" s="335" t="s">
        <v>12</v>
      </c>
      <c r="N203" s="335" t="s">
        <v>5967</v>
      </c>
      <c r="O203" s="335"/>
      <c r="P203" s="335"/>
      <c r="Q203" s="103" t="s">
        <v>64</v>
      </c>
      <c r="R203" s="83">
        <v>42922</v>
      </c>
      <c r="S203" s="289" t="s">
        <v>2478</v>
      </c>
      <c r="T203" s="338" t="s">
        <v>562</v>
      </c>
      <c r="U203" s="338" t="s">
        <v>565</v>
      </c>
      <c r="V203" s="141" t="s">
        <v>2142</v>
      </c>
      <c r="W203" s="338" t="s">
        <v>543</v>
      </c>
      <c r="X203" s="314"/>
      <c r="Y203" s="338"/>
      <c r="Z203" s="289"/>
      <c r="AA203" s="289"/>
      <c r="AB203" s="289"/>
      <c r="AC203" s="289"/>
      <c r="AD203" s="289"/>
      <c r="AE203" s="289"/>
      <c r="AF203" s="289"/>
      <c r="AG203" s="227"/>
    </row>
    <row r="204" spans="1:33" s="102" customFormat="1" ht="39.950000000000003" customHeight="1">
      <c r="A204" s="223" t="s">
        <v>9</v>
      </c>
      <c r="B204" s="338" t="s">
        <v>5000</v>
      </c>
      <c r="C204" s="338" t="s">
        <v>5777</v>
      </c>
      <c r="D204" s="338"/>
      <c r="E204" s="338" t="s">
        <v>597</v>
      </c>
      <c r="F204" s="338" t="s">
        <v>940</v>
      </c>
      <c r="G204" s="338"/>
      <c r="H204" s="338"/>
      <c r="I204" s="338" t="s">
        <v>941</v>
      </c>
      <c r="J204" s="335" t="s">
        <v>942</v>
      </c>
      <c r="K204" s="338"/>
      <c r="L204" s="335"/>
      <c r="M204" s="335" t="s">
        <v>12</v>
      </c>
      <c r="N204" s="335" t="s">
        <v>5967</v>
      </c>
      <c r="O204" s="335"/>
      <c r="P204" s="335"/>
      <c r="Q204" s="103" t="s">
        <v>64</v>
      </c>
      <c r="R204" s="83">
        <v>42922</v>
      </c>
      <c r="S204" s="289" t="s">
        <v>2478</v>
      </c>
      <c r="T204" s="338" t="s">
        <v>562</v>
      </c>
      <c r="U204" s="338" t="s">
        <v>565</v>
      </c>
      <c r="V204" s="141" t="s">
        <v>2142</v>
      </c>
      <c r="W204" s="338" t="s">
        <v>543</v>
      </c>
      <c r="X204" s="314"/>
      <c r="Y204" s="338"/>
      <c r="Z204" s="289"/>
      <c r="AA204" s="289"/>
      <c r="AB204" s="289"/>
      <c r="AC204" s="289"/>
      <c r="AD204" s="289"/>
      <c r="AE204" s="289"/>
      <c r="AF204" s="289"/>
      <c r="AG204" s="227"/>
    </row>
    <row r="205" spans="1:33" s="102" customFormat="1" ht="39.950000000000003" customHeight="1">
      <c r="A205" s="223" t="s">
        <v>9</v>
      </c>
      <c r="B205" s="338" t="s">
        <v>5000</v>
      </c>
      <c r="C205" s="338" t="s">
        <v>5777</v>
      </c>
      <c r="D205" s="338"/>
      <c r="E205" s="338" t="s">
        <v>597</v>
      </c>
      <c r="F205" s="338" t="s">
        <v>943</v>
      </c>
      <c r="G205" s="338"/>
      <c r="H205" s="338"/>
      <c r="I205" s="338" t="s">
        <v>944</v>
      </c>
      <c r="J205" s="335" t="s">
        <v>945</v>
      </c>
      <c r="K205" s="338"/>
      <c r="L205" s="335"/>
      <c r="M205" s="335" t="s">
        <v>12</v>
      </c>
      <c r="N205" s="335" t="s">
        <v>5967</v>
      </c>
      <c r="O205" s="335"/>
      <c r="P205" s="335"/>
      <c r="Q205" s="103" t="s">
        <v>64</v>
      </c>
      <c r="R205" s="83">
        <v>42922</v>
      </c>
      <c r="S205" s="289" t="s">
        <v>2478</v>
      </c>
      <c r="T205" s="338" t="s">
        <v>562</v>
      </c>
      <c r="U205" s="338" t="s">
        <v>565</v>
      </c>
      <c r="V205" s="141" t="s">
        <v>2142</v>
      </c>
      <c r="W205" s="338" t="s">
        <v>543</v>
      </c>
      <c r="X205" s="314"/>
      <c r="Y205" s="338"/>
      <c r="Z205" s="289"/>
      <c r="AA205" s="289"/>
      <c r="AB205" s="289"/>
      <c r="AC205" s="289"/>
      <c r="AD205" s="289"/>
      <c r="AE205" s="289"/>
      <c r="AF205" s="289"/>
      <c r="AG205" s="227"/>
    </row>
    <row r="206" spans="1:33" s="102" customFormat="1" ht="39.950000000000003" customHeight="1">
      <c r="A206" s="223" t="s">
        <v>9</v>
      </c>
      <c r="B206" s="338" t="s">
        <v>5000</v>
      </c>
      <c r="C206" s="338" t="s">
        <v>5777</v>
      </c>
      <c r="D206" s="338"/>
      <c r="E206" s="338" t="s">
        <v>590</v>
      </c>
      <c r="F206" s="338" t="s">
        <v>3896</v>
      </c>
      <c r="G206" s="338"/>
      <c r="H206" s="338"/>
      <c r="I206" s="338" t="s">
        <v>1912</v>
      </c>
      <c r="J206" s="335" t="s">
        <v>1913</v>
      </c>
      <c r="K206" s="338"/>
      <c r="L206" s="335"/>
      <c r="M206" s="335" t="s">
        <v>12</v>
      </c>
      <c r="N206" s="335" t="s">
        <v>4302</v>
      </c>
      <c r="O206" s="335"/>
      <c r="P206" s="335"/>
      <c r="Q206" s="103" t="s">
        <v>64</v>
      </c>
      <c r="R206" s="83">
        <v>43398</v>
      </c>
      <c r="S206" s="289" t="s">
        <v>2478</v>
      </c>
      <c r="T206" s="338" t="s">
        <v>562</v>
      </c>
      <c r="U206" s="338" t="s">
        <v>565</v>
      </c>
      <c r="V206" s="141" t="s">
        <v>2142</v>
      </c>
      <c r="W206" s="338" t="s">
        <v>543</v>
      </c>
      <c r="X206" s="314"/>
      <c r="Y206" s="338"/>
      <c r="Z206" s="289"/>
      <c r="AA206" s="289"/>
      <c r="AB206" s="289"/>
      <c r="AC206" s="289"/>
      <c r="AD206" s="289"/>
      <c r="AE206" s="289"/>
      <c r="AF206" s="289"/>
      <c r="AG206" s="227"/>
    </row>
    <row r="207" spans="1:33" s="102" customFormat="1" ht="39.950000000000003" customHeight="1">
      <c r="A207" s="338" t="s">
        <v>9</v>
      </c>
      <c r="B207" s="338" t="s">
        <v>5000</v>
      </c>
      <c r="C207" s="338" t="s">
        <v>5777</v>
      </c>
      <c r="D207" s="338"/>
      <c r="E207" s="338" t="s">
        <v>590</v>
      </c>
      <c r="F207" s="338" t="s">
        <v>3897</v>
      </c>
      <c r="G207" s="338"/>
      <c r="H207" s="338"/>
      <c r="I207" s="338" t="s">
        <v>1914</v>
      </c>
      <c r="J207" s="335" t="s">
        <v>1915</v>
      </c>
      <c r="K207" s="338"/>
      <c r="L207" s="335"/>
      <c r="M207" s="335" t="s">
        <v>12</v>
      </c>
      <c r="N207" s="335" t="s">
        <v>4302</v>
      </c>
      <c r="O207" s="335"/>
      <c r="P207" s="335"/>
      <c r="Q207" s="103" t="s">
        <v>64</v>
      </c>
      <c r="R207" s="83">
        <v>43398</v>
      </c>
      <c r="S207" s="289" t="s">
        <v>2478</v>
      </c>
      <c r="T207" s="338" t="s">
        <v>562</v>
      </c>
      <c r="U207" s="338" t="s">
        <v>565</v>
      </c>
      <c r="V207" s="141" t="s">
        <v>2142</v>
      </c>
      <c r="W207" s="338" t="s">
        <v>543</v>
      </c>
      <c r="X207" s="314"/>
      <c r="Y207" s="338"/>
      <c r="Z207" s="289"/>
      <c r="AA207" s="289"/>
      <c r="AB207" s="289"/>
      <c r="AC207" s="289"/>
      <c r="AD207" s="289"/>
      <c r="AE207" s="289"/>
      <c r="AF207" s="289"/>
      <c r="AG207" s="338"/>
    </row>
    <row r="208" spans="1:33" ht="39.950000000000003" customHeight="1">
      <c r="A208" s="338" t="s">
        <v>9</v>
      </c>
      <c r="B208" s="338" t="s">
        <v>5000</v>
      </c>
      <c r="C208" s="338" t="s">
        <v>5777</v>
      </c>
      <c r="D208" s="338"/>
      <c r="E208" s="338" t="s">
        <v>590</v>
      </c>
      <c r="F208" s="338" t="s">
        <v>3898</v>
      </c>
      <c r="G208" s="338"/>
      <c r="H208" s="338"/>
      <c r="I208" s="338" t="s">
        <v>1916</v>
      </c>
      <c r="J208" s="335" t="s">
        <v>1917</v>
      </c>
      <c r="K208" s="338"/>
      <c r="L208" s="335"/>
      <c r="M208" s="335" t="s">
        <v>12</v>
      </c>
      <c r="N208" s="335" t="s">
        <v>5964</v>
      </c>
      <c r="O208" s="335"/>
      <c r="P208" s="335"/>
      <c r="Q208" s="103" t="s">
        <v>64</v>
      </c>
      <c r="R208" s="83">
        <v>43430</v>
      </c>
      <c r="S208" s="289" t="s">
        <v>2478</v>
      </c>
      <c r="T208" s="338" t="s">
        <v>562</v>
      </c>
      <c r="U208" s="338" t="s">
        <v>565</v>
      </c>
      <c r="V208" s="141" t="s">
        <v>2142</v>
      </c>
      <c r="W208" s="338" t="s">
        <v>543</v>
      </c>
      <c r="X208" s="314"/>
      <c r="Y208" s="338"/>
      <c r="Z208" s="289"/>
      <c r="AA208" s="289"/>
      <c r="AB208" s="289"/>
      <c r="AC208" s="289"/>
      <c r="AD208" s="289"/>
      <c r="AE208" s="289"/>
      <c r="AF208" s="289"/>
      <c r="AG208" s="338"/>
    </row>
    <row r="209" spans="1:33" ht="39.950000000000003" customHeight="1">
      <c r="A209" s="338" t="s">
        <v>9</v>
      </c>
      <c r="B209" s="338" t="s">
        <v>5000</v>
      </c>
      <c r="C209" s="338" t="s">
        <v>5777</v>
      </c>
      <c r="D209" s="338"/>
      <c r="E209" s="338" t="s">
        <v>590</v>
      </c>
      <c r="F209" s="338" t="s">
        <v>3899</v>
      </c>
      <c r="G209" s="338"/>
      <c r="H209" s="338"/>
      <c r="I209" s="338" t="s">
        <v>1918</v>
      </c>
      <c r="J209" s="335" t="s">
        <v>1919</v>
      </c>
      <c r="K209" s="338"/>
      <c r="L209" s="335"/>
      <c r="M209" s="335" t="s">
        <v>12</v>
      </c>
      <c r="N209" s="335" t="s">
        <v>5964</v>
      </c>
      <c r="O209" s="335"/>
      <c r="P209" s="335"/>
      <c r="Q209" s="103" t="s">
        <v>64</v>
      </c>
      <c r="R209" s="83">
        <v>43430</v>
      </c>
      <c r="S209" s="289" t="s">
        <v>2478</v>
      </c>
      <c r="T209" s="338" t="s">
        <v>562</v>
      </c>
      <c r="U209" s="338" t="s">
        <v>565</v>
      </c>
      <c r="V209" s="141" t="s">
        <v>2142</v>
      </c>
      <c r="W209" s="338" t="s">
        <v>543</v>
      </c>
      <c r="X209" s="314"/>
      <c r="Y209" s="338"/>
      <c r="Z209" s="289"/>
      <c r="AA209" s="289"/>
      <c r="AB209" s="289"/>
      <c r="AC209" s="289"/>
      <c r="AD209" s="289"/>
      <c r="AE209" s="289"/>
      <c r="AF209" s="289"/>
      <c r="AG209" s="338"/>
    </row>
    <row r="210" spans="1:33" s="102" customFormat="1" ht="39.950000000000003" customHeight="1">
      <c r="A210" s="338" t="s">
        <v>9</v>
      </c>
      <c r="B210" s="338" t="s">
        <v>5000</v>
      </c>
      <c r="C210" s="338" t="s">
        <v>5777</v>
      </c>
      <c r="D210" s="338"/>
      <c r="E210" s="338" t="s">
        <v>590</v>
      </c>
      <c r="F210" s="338" t="s">
        <v>1980</v>
      </c>
      <c r="G210" s="338"/>
      <c r="H210" s="338"/>
      <c r="I210" s="338" t="s">
        <v>1981</v>
      </c>
      <c r="J210" s="335" t="s">
        <v>1982</v>
      </c>
      <c r="K210" s="338"/>
      <c r="L210" s="335"/>
      <c r="M210" s="335" t="s">
        <v>12</v>
      </c>
      <c r="N210" s="335" t="s">
        <v>4302</v>
      </c>
      <c r="O210" s="335"/>
      <c r="P210" s="335"/>
      <c r="Q210" s="103" t="s">
        <v>64</v>
      </c>
      <c r="R210" s="83">
        <v>43401</v>
      </c>
      <c r="S210" s="289" t="s">
        <v>2478</v>
      </c>
      <c r="T210" s="338" t="s">
        <v>562</v>
      </c>
      <c r="U210" s="338" t="s">
        <v>565</v>
      </c>
      <c r="V210" s="141" t="s">
        <v>2142</v>
      </c>
      <c r="W210" s="338" t="s">
        <v>543</v>
      </c>
      <c r="X210" s="314"/>
      <c r="Y210" s="338"/>
      <c r="Z210" s="289"/>
      <c r="AA210" s="289"/>
      <c r="AB210" s="289"/>
      <c r="AC210" s="289"/>
      <c r="AD210" s="289"/>
      <c r="AE210" s="289"/>
      <c r="AF210" s="289"/>
      <c r="AG210" s="338"/>
    </row>
    <row r="211" spans="1:33" s="102" customFormat="1" ht="39.950000000000003" customHeight="1">
      <c r="A211" s="338" t="s">
        <v>9</v>
      </c>
      <c r="B211" s="338" t="s">
        <v>5000</v>
      </c>
      <c r="C211" s="338" t="s">
        <v>5777</v>
      </c>
      <c r="D211" s="338"/>
      <c r="E211" s="338" t="s">
        <v>590</v>
      </c>
      <c r="F211" s="338" t="s">
        <v>1983</v>
      </c>
      <c r="G211" s="338"/>
      <c r="H211" s="338"/>
      <c r="I211" s="338" t="s">
        <v>1984</v>
      </c>
      <c r="J211" s="335" t="s">
        <v>1985</v>
      </c>
      <c r="K211" s="338"/>
      <c r="L211" s="335"/>
      <c r="M211" s="335" t="s">
        <v>12</v>
      </c>
      <c r="N211" s="335" t="s">
        <v>4302</v>
      </c>
      <c r="O211" s="335"/>
      <c r="P211" s="335"/>
      <c r="Q211" s="103" t="s">
        <v>64</v>
      </c>
      <c r="R211" s="83">
        <v>43401</v>
      </c>
      <c r="S211" s="289" t="s">
        <v>2478</v>
      </c>
      <c r="T211" s="338" t="s">
        <v>562</v>
      </c>
      <c r="U211" s="338" t="s">
        <v>565</v>
      </c>
      <c r="V211" s="141" t="s">
        <v>2142</v>
      </c>
      <c r="W211" s="338" t="s">
        <v>543</v>
      </c>
      <c r="X211" s="314"/>
      <c r="Y211" s="338"/>
      <c r="Z211" s="289"/>
      <c r="AA211" s="289"/>
      <c r="AB211" s="289"/>
      <c r="AC211" s="289"/>
      <c r="AD211" s="289"/>
      <c r="AE211" s="289"/>
      <c r="AF211" s="289"/>
      <c r="AG211" s="338"/>
    </row>
    <row r="212" spans="1:33" ht="39.950000000000003" customHeight="1">
      <c r="A212" s="338" t="s">
        <v>9</v>
      </c>
      <c r="B212" s="338" t="s">
        <v>5000</v>
      </c>
      <c r="C212" s="338" t="s">
        <v>5777</v>
      </c>
      <c r="D212" s="338"/>
      <c r="E212" s="338" t="s">
        <v>590</v>
      </c>
      <c r="F212" s="338" t="s">
        <v>2070</v>
      </c>
      <c r="G212" s="338"/>
      <c r="H212" s="338"/>
      <c r="I212" s="338" t="s">
        <v>2071</v>
      </c>
      <c r="J212" s="335" t="s">
        <v>2072</v>
      </c>
      <c r="K212" s="338"/>
      <c r="L212" s="335"/>
      <c r="M212" s="335" t="s">
        <v>12</v>
      </c>
      <c r="N212" s="335" t="s">
        <v>5964</v>
      </c>
      <c r="O212" s="335"/>
      <c r="P212" s="335"/>
      <c r="Q212" s="103" t="s">
        <v>64</v>
      </c>
      <c r="R212" s="83">
        <v>43440</v>
      </c>
      <c r="S212" s="289" t="s">
        <v>2478</v>
      </c>
      <c r="T212" s="338" t="s">
        <v>562</v>
      </c>
      <c r="U212" s="338" t="s">
        <v>565</v>
      </c>
      <c r="V212" s="141" t="s">
        <v>2142</v>
      </c>
      <c r="W212" s="338" t="s">
        <v>543</v>
      </c>
      <c r="X212" s="314"/>
      <c r="Y212" s="338"/>
      <c r="Z212" s="289"/>
      <c r="AA212" s="289"/>
      <c r="AB212" s="289"/>
      <c r="AC212" s="289"/>
      <c r="AD212" s="289"/>
      <c r="AE212" s="289"/>
      <c r="AF212" s="289"/>
      <c r="AG212" s="338"/>
    </row>
    <row r="213" spans="1:33" ht="39.950000000000003" customHeight="1">
      <c r="A213" s="338" t="s">
        <v>9</v>
      </c>
      <c r="B213" s="338" t="s">
        <v>5000</v>
      </c>
      <c r="C213" s="338" t="s">
        <v>5777</v>
      </c>
      <c r="D213" s="338"/>
      <c r="E213" s="338" t="s">
        <v>590</v>
      </c>
      <c r="F213" s="338" t="s">
        <v>2073</v>
      </c>
      <c r="G213" s="338"/>
      <c r="H213" s="338"/>
      <c r="I213" s="338" t="s">
        <v>2074</v>
      </c>
      <c r="J213" s="335" t="s">
        <v>2075</v>
      </c>
      <c r="K213" s="338"/>
      <c r="L213" s="335"/>
      <c r="M213" s="335" t="s">
        <v>12</v>
      </c>
      <c r="N213" s="335" t="s">
        <v>5964</v>
      </c>
      <c r="O213" s="335"/>
      <c r="P213" s="335"/>
      <c r="Q213" s="103" t="s">
        <v>64</v>
      </c>
      <c r="R213" s="83">
        <v>43440</v>
      </c>
      <c r="S213" s="289" t="s">
        <v>2478</v>
      </c>
      <c r="T213" s="338" t="s">
        <v>562</v>
      </c>
      <c r="U213" s="338" t="s">
        <v>565</v>
      </c>
      <c r="V213" s="141" t="s">
        <v>2142</v>
      </c>
      <c r="W213" s="338" t="s">
        <v>543</v>
      </c>
      <c r="X213" s="314"/>
      <c r="Y213" s="338"/>
      <c r="Z213" s="289"/>
      <c r="AA213" s="289"/>
      <c r="AB213" s="289"/>
      <c r="AC213" s="289"/>
      <c r="AD213" s="289"/>
      <c r="AE213" s="289"/>
      <c r="AF213" s="289"/>
      <c r="AG213" s="338"/>
    </row>
    <row r="214" spans="1:33" s="102" customFormat="1" ht="39.950000000000003" customHeight="1">
      <c r="A214" s="433" t="s">
        <v>9</v>
      </c>
      <c r="B214" s="433" t="s">
        <v>5000</v>
      </c>
      <c r="C214" s="433" t="s">
        <v>5777</v>
      </c>
      <c r="D214" s="31" t="s">
        <v>6170</v>
      </c>
      <c r="E214" s="433" t="s">
        <v>597</v>
      </c>
      <c r="F214" s="433" t="s">
        <v>6125</v>
      </c>
      <c r="G214" s="433"/>
      <c r="H214" s="433"/>
      <c r="I214" s="433" t="s">
        <v>6132</v>
      </c>
      <c r="J214" s="434" t="s">
        <v>6139</v>
      </c>
      <c r="K214" s="338"/>
      <c r="L214" s="434"/>
      <c r="M214" s="434" t="s">
        <v>12</v>
      </c>
      <c r="N214" s="434" t="s">
        <v>6146</v>
      </c>
      <c r="O214" s="434"/>
      <c r="P214" s="434"/>
      <c r="Q214" s="435"/>
      <c r="R214" s="436">
        <v>43486</v>
      </c>
      <c r="S214" s="289" t="s">
        <v>555</v>
      </c>
      <c r="T214" s="433" t="s">
        <v>555</v>
      </c>
      <c r="U214" s="433"/>
      <c r="V214" s="141" t="s">
        <v>2142</v>
      </c>
      <c r="W214" s="338" t="s">
        <v>543</v>
      </c>
      <c r="X214" s="402"/>
      <c r="Y214" s="398"/>
      <c r="Z214" s="438" t="s">
        <v>6060</v>
      </c>
      <c r="AA214" s="438"/>
      <c r="AB214" s="438"/>
      <c r="AC214" s="438"/>
      <c r="AD214" s="438"/>
      <c r="AE214" s="438"/>
      <c r="AF214" s="438"/>
      <c r="AG214" s="433"/>
    </row>
    <row r="215" spans="1:33" s="102" customFormat="1" ht="39.950000000000003" customHeight="1">
      <c r="A215" s="433" t="s">
        <v>9</v>
      </c>
      <c r="B215" s="433" t="s">
        <v>5000</v>
      </c>
      <c r="C215" s="433" t="s">
        <v>5777</v>
      </c>
      <c r="D215" s="31" t="s">
        <v>6171</v>
      </c>
      <c r="E215" s="433" t="s">
        <v>597</v>
      </c>
      <c r="F215" s="433" t="s">
        <v>6126</v>
      </c>
      <c r="G215" s="433"/>
      <c r="H215" s="433"/>
      <c r="I215" s="433" t="s">
        <v>6133</v>
      </c>
      <c r="J215" s="434" t="s">
        <v>6140</v>
      </c>
      <c r="K215" s="338"/>
      <c r="L215" s="434"/>
      <c r="M215" s="434" t="s">
        <v>12</v>
      </c>
      <c r="N215" s="434" t="s">
        <v>6146</v>
      </c>
      <c r="O215" s="434"/>
      <c r="P215" s="434"/>
      <c r="Q215" s="435"/>
      <c r="R215" s="436">
        <v>43486</v>
      </c>
      <c r="S215" s="289" t="s">
        <v>555</v>
      </c>
      <c r="T215" s="433" t="s">
        <v>555</v>
      </c>
      <c r="U215" s="433"/>
      <c r="V215" s="141" t="s">
        <v>2142</v>
      </c>
      <c r="W215" s="338" t="s">
        <v>543</v>
      </c>
      <c r="X215" s="402"/>
      <c r="Y215" s="398"/>
      <c r="Z215" s="438" t="s">
        <v>6060</v>
      </c>
      <c r="AA215" s="438"/>
      <c r="AB215" s="438"/>
      <c r="AC215" s="438"/>
      <c r="AD215" s="438"/>
      <c r="AE215" s="438"/>
      <c r="AF215" s="438"/>
      <c r="AG215" s="433"/>
    </row>
    <row r="216" spans="1:33" s="102" customFormat="1" ht="39.950000000000003" customHeight="1">
      <c r="A216" s="433" t="s">
        <v>9</v>
      </c>
      <c r="B216" s="433" t="s">
        <v>5000</v>
      </c>
      <c r="C216" s="433" t="s">
        <v>5777</v>
      </c>
      <c r="D216" s="31" t="s">
        <v>6172</v>
      </c>
      <c r="E216" s="433" t="s">
        <v>597</v>
      </c>
      <c r="F216" s="433" t="s">
        <v>6127</v>
      </c>
      <c r="G216" s="433"/>
      <c r="H216" s="433"/>
      <c r="I216" s="433" t="s">
        <v>6134</v>
      </c>
      <c r="J216" s="434" t="s">
        <v>6141</v>
      </c>
      <c r="K216" s="338"/>
      <c r="L216" s="434"/>
      <c r="M216" s="434" t="s">
        <v>12</v>
      </c>
      <c r="N216" s="434" t="s">
        <v>6146</v>
      </c>
      <c r="O216" s="434"/>
      <c r="P216" s="434"/>
      <c r="Q216" s="435"/>
      <c r="R216" s="436">
        <v>43486</v>
      </c>
      <c r="S216" s="289" t="s">
        <v>555</v>
      </c>
      <c r="T216" s="433" t="s">
        <v>555</v>
      </c>
      <c r="U216" s="433"/>
      <c r="V216" s="141" t="s">
        <v>2142</v>
      </c>
      <c r="W216" s="338" t="s">
        <v>543</v>
      </c>
      <c r="X216" s="402"/>
      <c r="Y216" s="398"/>
      <c r="Z216" s="438" t="s">
        <v>6060</v>
      </c>
      <c r="AA216" s="438"/>
      <c r="AB216" s="438"/>
      <c r="AC216" s="438"/>
      <c r="AD216" s="438"/>
      <c r="AE216" s="438"/>
      <c r="AF216" s="438"/>
      <c r="AG216" s="433"/>
    </row>
    <row r="217" spans="1:33" s="102" customFormat="1" ht="39.950000000000003" customHeight="1">
      <c r="A217" s="433" t="s">
        <v>9</v>
      </c>
      <c r="B217" s="433" t="s">
        <v>5000</v>
      </c>
      <c r="C217" s="433" t="s">
        <v>5777</v>
      </c>
      <c r="D217" s="107" t="s">
        <v>6173</v>
      </c>
      <c r="E217" s="433" t="s">
        <v>597</v>
      </c>
      <c r="F217" s="433" t="s">
        <v>6128</v>
      </c>
      <c r="G217" s="433"/>
      <c r="H217" s="433"/>
      <c r="I217" s="433" t="s">
        <v>6135</v>
      </c>
      <c r="J217" s="434" t="s">
        <v>6142</v>
      </c>
      <c r="K217" s="338"/>
      <c r="L217" s="434"/>
      <c r="M217" s="434" t="s">
        <v>12</v>
      </c>
      <c r="N217" s="434" t="s">
        <v>6146</v>
      </c>
      <c r="O217" s="434"/>
      <c r="P217" s="434"/>
      <c r="Q217" s="435"/>
      <c r="R217" s="436">
        <v>43486</v>
      </c>
      <c r="S217" s="289" t="s">
        <v>555</v>
      </c>
      <c r="T217" s="433" t="s">
        <v>555</v>
      </c>
      <c r="U217" s="433"/>
      <c r="V217" s="141" t="s">
        <v>2142</v>
      </c>
      <c r="W217" s="338" t="s">
        <v>543</v>
      </c>
      <c r="X217" s="402"/>
      <c r="Y217" s="398"/>
      <c r="Z217" s="438" t="s">
        <v>6060</v>
      </c>
      <c r="AA217" s="438"/>
      <c r="AB217" s="438"/>
      <c r="AC217" s="438"/>
      <c r="AD217" s="438"/>
      <c r="AE217" s="438"/>
      <c r="AF217" s="438"/>
      <c r="AG217" s="433"/>
    </row>
    <row r="218" spans="1:33" s="102" customFormat="1" ht="39.950000000000003" customHeight="1">
      <c r="A218" s="433" t="s">
        <v>9</v>
      </c>
      <c r="B218" s="433" t="s">
        <v>5732</v>
      </c>
      <c r="C218" s="433" t="s">
        <v>5762</v>
      </c>
      <c r="D218" s="338" t="s">
        <v>6174</v>
      </c>
      <c r="E218" s="433" t="s">
        <v>597</v>
      </c>
      <c r="F218" s="433" t="s">
        <v>6129</v>
      </c>
      <c r="G218" s="433"/>
      <c r="H218" s="433"/>
      <c r="I218" s="433" t="s">
        <v>6136</v>
      </c>
      <c r="J218" s="434" t="s">
        <v>6143</v>
      </c>
      <c r="K218" s="338"/>
      <c r="L218" s="434"/>
      <c r="M218" s="434" t="s">
        <v>12</v>
      </c>
      <c r="N218" s="434" t="s">
        <v>6146</v>
      </c>
      <c r="O218" s="434"/>
      <c r="P218" s="434"/>
      <c r="Q218" s="435"/>
      <c r="R218" s="436">
        <v>43486</v>
      </c>
      <c r="S218" s="289" t="s">
        <v>555</v>
      </c>
      <c r="T218" s="433" t="s">
        <v>555</v>
      </c>
      <c r="U218" s="433"/>
      <c r="V218" s="141" t="s">
        <v>2142</v>
      </c>
      <c r="W218" s="338" t="s">
        <v>543</v>
      </c>
      <c r="X218" s="402"/>
      <c r="Y218" s="398"/>
      <c r="Z218" s="438" t="s">
        <v>6060</v>
      </c>
      <c r="AA218" s="438"/>
      <c r="AB218" s="438"/>
      <c r="AC218" s="438"/>
      <c r="AD218" s="438"/>
      <c r="AE218" s="438"/>
      <c r="AF218" s="438"/>
      <c r="AG218" s="433"/>
    </row>
    <row r="219" spans="1:33" s="102" customFormat="1" ht="39.950000000000003" customHeight="1">
      <c r="A219" s="433" t="s">
        <v>9</v>
      </c>
      <c r="B219" s="433" t="s">
        <v>5732</v>
      </c>
      <c r="C219" s="433" t="s">
        <v>5762</v>
      </c>
      <c r="D219" s="107" t="s">
        <v>6175</v>
      </c>
      <c r="E219" s="433" t="s">
        <v>597</v>
      </c>
      <c r="F219" s="433" t="s">
        <v>6130</v>
      </c>
      <c r="G219" s="433"/>
      <c r="H219" s="433"/>
      <c r="I219" s="433" t="s">
        <v>6137</v>
      </c>
      <c r="J219" s="434" t="s">
        <v>6144</v>
      </c>
      <c r="K219" s="338"/>
      <c r="L219" s="434"/>
      <c r="M219" s="434" t="s">
        <v>12</v>
      </c>
      <c r="N219" s="434" t="s">
        <v>6146</v>
      </c>
      <c r="O219" s="434"/>
      <c r="P219" s="434"/>
      <c r="Q219" s="435"/>
      <c r="R219" s="436">
        <v>43486</v>
      </c>
      <c r="S219" s="289" t="s">
        <v>555</v>
      </c>
      <c r="T219" s="433" t="s">
        <v>555</v>
      </c>
      <c r="U219" s="433"/>
      <c r="V219" s="141" t="s">
        <v>2142</v>
      </c>
      <c r="W219" s="338" t="s">
        <v>543</v>
      </c>
      <c r="X219" s="402"/>
      <c r="Y219" s="398"/>
      <c r="Z219" s="438" t="s">
        <v>6060</v>
      </c>
      <c r="AA219" s="438"/>
      <c r="AB219" s="438"/>
      <c r="AC219" s="438"/>
      <c r="AD219" s="438"/>
      <c r="AE219" s="438"/>
      <c r="AF219" s="438"/>
      <c r="AG219" s="433"/>
    </row>
    <row r="220" spans="1:33" ht="39.950000000000003" customHeight="1">
      <c r="A220" s="338" t="s">
        <v>9</v>
      </c>
      <c r="B220" s="338" t="s">
        <v>5000</v>
      </c>
      <c r="C220" s="146" t="s">
        <v>5777</v>
      </c>
      <c r="D220" s="143" t="s">
        <v>3938</v>
      </c>
      <c r="E220" s="140" t="s">
        <v>597</v>
      </c>
      <c r="F220" s="140" t="s">
        <v>3916</v>
      </c>
      <c r="G220" s="140"/>
      <c r="H220" s="140"/>
      <c r="I220" s="140" t="s">
        <v>3918</v>
      </c>
      <c r="J220" s="104" t="s">
        <v>3920</v>
      </c>
      <c r="K220" s="157"/>
      <c r="L220" s="104"/>
      <c r="M220" s="335" t="s">
        <v>12</v>
      </c>
      <c r="N220" s="104" t="s">
        <v>5967</v>
      </c>
      <c r="O220" s="104"/>
      <c r="P220" s="83" t="s">
        <v>64</v>
      </c>
      <c r="Q220" s="303" t="s">
        <v>64</v>
      </c>
      <c r="R220" s="303">
        <v>43486</v>
      </c>
      <c r="S220" s="338" t="s">
        <v>2478</v>
      </c>
      <c r="T220" s="140" t="s">
        <v>555</v>
      </c>
      <c r="U220" s="140" t="s">
        <v>270</v>
      </c>
      <c r="V220" s="141" t="s">
        <v>2142</v>
      </c>
      <c r="W220" s="338" t="s">
        <v>543</v>
      </c>
      <c r="X220" s="318"/>
      <c r="Y220" s="233"/>
      <c r="Z220" s="154" t="s">
        <v>3922</v>
      </c>
      <c r="AA220" s="154"/>
      <c r="AB220" s="154"/>
      <c r="AC220" s="154"/>
      <c r="AD220" s="154"/>
      <c r="AE220" s="154"/>
      <c r="AF220" s="154"/>
      <c r="AG220" s="140"/>
    </row>
    <row r="221" spans="1:33" ht="39.950000000000003" customHeight="1">
      <c r="A221" s="338" t="s">
        <v>9</v>
      </c>
      <c r="B221" s="338" t="s">
        <v>5000</v>
      </c>
      <c r="C221" s="146" t="s">
        <v>5777</v>
      </c>
      <c r="D221" s="143" t="s">
        <v>3937</v>
      </c>
      <c r="E221" s="140" t="s">
        <v>597</v>
      </c>
      <c r="F221" s="140" t="s">
        <v>3917</v>
      </c>
      <c r="G221" s="140"/>
      <c r="H221" s="140"/>
      <c r="I221" s="140" t="s">
        <v>3919</v>
      </c>
      <c r="J221" s="104" t="s">
        <v>3921</v>
      </c>
      <c r="K221" s="157"/>
      <c r="L221" s="104"/>
      <c r="M221" s="335" t="s">
        <v>12</v>
      </c>
      <c r="N221" s="104" t="s">
        <v>5967</v>
      </c>
      <c r="O221" s="104"/>
      <c r="P221" s="83" t="s">
        <v>64</v>
      </c>
      <c r="Q221" s="303" t="s">
        <v>64</v>
      </c>
      <c r="R221" s="303">
        <v>43486</v>
      </c>
      <c r="S221" s="338" t="s">
        <v>2478</v>
      </c>
      <c r="T221" s="140" t="s">
        <v>555</v>
      </c>
      <c r="U221" s="140" t="s">
        <v>270</v>
      </c>
      <c r="V221" s="141" t="s">
        <v>2142</v>
      </c>
      <c r="W221" s="338" t="s">
        <v>543</v>
      </c>
      <c r="X221" s="318"/>
      <c r="Y221" s="233"/>
      <c r="Z221" s="154" t="s">
        <v>3922</v>
      </c>
      <c r="AA221" s="154"/>
      <c r="AB221" s="154"/>
      <c r="AC221" s="154"/>
      <c r="AD221" s="154"/>
      <c r="AE221" s="154"/>
      <c r="AF221" s="154"/>
      <c r="AG221" s="140"/>
    </row>
    <row r="222" spans="1:33" ht="39.950000000000003" customHeight="1">
      <c r="A222" s="433" t="s">
        <v>9</v>
      </c>
      <c r="B222" s="433" t="s">
        <v>5732</v>
      </c>
      <c r="C222" s="433" t="s">
        <v>5762</v>
      </c>
      <c r="D222" s="107" t="s">
        <v>6176</v>
      </c>
      <c r="E222" s="433" t="s">
        <v>597</v>
      </c>
      <c r="F222" s="433" t="s">
        <v>6131</v>
      </c>
      <c r="G222" s="433"/>
      <c r="H222" s="433"/>
      <c r="I222" s="433" t="s">
        <v>6138</v>
      </c>
      <c r="J222" s="434" t="s">
        <v>6145</v>
      </c>
      <c r="K222" s="338"/>
      <c r="L222" s="434"/>
      <c r="M222" s="434" t="s">
        <v>12</v>
      </c>
      <c r="N222" s="434" t="s">
        <v>6146</v>
      </c>
      <c r="O222" s="434"/>
      <c r="P222" s="434"/>
      <c r="Q222" s="435"/>
      <c r="R222" s="436">
        <v>43486</v>
      </c>
      <c r="S222" s="289" t="s">
        <v>555</v>
      </c>
      <c r="T222" s="433" t="s">
        <v>555</v>
      </c>
      <c r="U222" s="433"/>
      <c r="V222" s="141" t="s">
        <v>2142</v>
      </c>
      <c r="W222" s="338" t="s">
        <v>543</v>
      </c>
      <c r="X222" s="402"/>
      <c r="Y222" s="398"/>
      <c r="Z222" s="438" t="s">
        <v>6060</v>
      </c>
      <c r="AA222" s="438"/>
      <c r="AB222" s="438"/>
      <c r="AC222" s="438"/>
      <c r="AD222" s="438"/>
      <c r="AE222" s="438"/>
      <c r="AF222" s="438"/>
      <c r="AG222" s="433"/>
    </row>
    <row r="223" spans="1:33" ht="39.950000000000003" customHeight="1">
      <c r="A223" s="456" t="s">
        <v>9</v>
      </c>
      <c r="B223" s="456" t="s">
        <v>5732</v>
      </c>
      <c r="C223" s="456" t="s">
        <v>5762</v>
      </c>
      <c r="D223" s="107" t="s">
        <v>6176</v>
      </c>
      <c r="E223" s="456" t="s">
        <v>597</v>
      </c>
      <c r="F223" s="456" t="s">
        <v>6274</v>
      </c>
      <c r="G223" s="456"/>
      <c r="H223" s="456"/>
      <c r="I223" s="456" t="s">
        <v>6275</v>
      </c>
      <c r="J223" s="457" t="s">
        <v>6276</v>
      </c>
      <c r="K223" s="338"/>
      <c r="L223" s="457"/>
      <c r="M223" s="457" t="s">
        <v>12</v>
      </c>
      <c r="N223" s="457" t="s">
        <v>5967</v>
      </c>
      <c r="O223" s="457"/>
      <c r="P223" s="457"/>
      <c r="Q223" s="458"/>
      <c r="R223" s="459"/>
      <c r="S223" s="289" t="s">
        <v>2478</v>
      </c>
      <c r="T223" s="456" t="s">
        <v>555</v>
      </c>
      <c r="U223" s="456" t="s">
        <v>565</v>
      </c>
      <c r="V223" s="141" t="s">
        <v>2142</v>
      </c>
      <c r="W223" s="338" t="s">
        <v>543</v>
      </c>
      <c r="X223" s="460"/>
      <c r="Y223" s="456"/>
      <c r="Z223" s="461" t="s">
        <v>6243</v>
      </c>
      <c r="AA223" s="461"/>
      <c r="AB223" s="461"/>
      <c r="AC223" s="461"/>
      <c r="AD223" s="461"/>
      <c r="AE223" s="461"/>
      <c r="AF223" s="461"/>
      <c r="AG223" s="456"/>
    </row>
    <row r="224" spans="1:33" s="102" customFormat="1" ht="39.950000000000003" customHeight="1">
      <c r="A224" s="456" t="s">
        <v>9</v>
      </c>
      <c r="B224" s="456"/>
      <c r="C224" s="456"/>
      <c r="D224" s="456"/>
      <c r="E224" s="456" t="s">
        <v>590</v>
      </c>
      <c r="F224" s="456" t="s">
        <v>6501</v>
      </c>
      <c r="G224" s="456"/>
      <c r="H224" s="456"/>
      <c r="I224" s="456" t="s">
        <v>6507</v>
      </c>
      <c r="J224" s="457" t="s">
        <v>6508</v>
      </c>
      <c r="K224" s="338"/>
      <c r="L224" s="457"/>
      <c r="M224" s="457" t="s">
        <v>12</v>
      </c>
      <c r="N224" s="457" t="s">
        <v>6512</v>
      </c>
      <c r="O224" s="457"/>
      <c r="P224" s="457"/>
      <c r="Q224" s="458"/>
      <c r="R224" s="459"/>
      <c r="S224" s="289"/>
      <c r="T224" s="468"/>
      <c r="U224" s="468"/>
      <c r="V224" s="141" t="s">
        <v>2142</v>
      </c>
      <c r="W224" s="338" t="s">
        <v>543</v>
      </c>
      <c r="X224" s="460"/>
      <c r="Y224" s="456"/>
      <c r="Z224" s="461" t="s">
        <v>6381</v>
      </c>
      <c r="AA224" s="461"/>
      <c r="AB224" s="461"/>
      <c r="AC224" s="461"/>
      <c r="AD224" s="461"/>
      <c r="AE224" s="461"/>
      <c r="AF224" s="461"/>
      <c r="AG224" s="456"/>
    </row>
    <row r="225" spans="1:33" s="102" customFormat="1" ht="39.950000000000003" customHeight="1">
      <c r="A225" s="456" t="s">
        <v>9</v>
      </c>
      <c r="B225" s="456"/>
      <c r="C225" s="456"/>
      <c r="D225" s="456"/>
      <c r="E225" s="456" t="s">
        <v>590</v>
      </c>
      <c r="F225" s="456" t="s">
        <v>6499</v>
      </c>
      <c r="G225" s="456"/>
      <c r="H225" s="456"/>
      <c r="I225" s="456" t="s">
        <v>6503</v>
      </c>
      <c r="J225" s="457" t="s">
        <v>6504</v>
      </c>
      <c r="K225" s="338"/>
      <c r="L225" s="457"/>
      <c r="M225" s="457" t="s">
        <v>12</v>
      </c>
      <c r="N225" s="457" t="s">
        <v>4302</v>
      </c>
      <c r="O225" s="457"/>
      <c r="P225" s="457"/>
      <c r="Q225" s="458"/>
      <c r="R225" s="459"/>
      <c r="S225" s="289"/>
      <c r="T225" s="468"/>
      <c r="U225" s="468"/>
      <c r="V225" s="141" t="s">
        <v>2142</v>
      </c>
      <c r="W225" s="338" t="s">
        <v>543</v>
      </c>
      <c r="X225" s="460"/>
      <c r="Y225" s="456"/>
      <c r="Z225" s="461" t="s">
        <v>6381</v>
      </c>
      <c r="AA225" s="461"/>
      <c r="AB225" s="461"/>
      <c r="AC225" s="461"/>
      <c r="AD225" s="461"/>
      <c r="AE225" s="461"/>
      <c r="AF225" s="461"/>
      <c r="AG225" s="456"/>
    </row>
    <row r="226" spans="1:33" ht="39.950000000000003" customHeight="1">
      <c r="A226" s="456" t="s">
        <v>9</v>
      </c>
      <c r="B226" s="456"/>
      <c r="C226" s="456"/>
      <c r="D226" s="456"/>
      <c r="E226" s="456" t="s">
        <v>590</v>
      </c>
      <c r="F226" s="456" t="s">
        <v>6502</v>
      </c>
      <c r="G226" s="456"/>
      <c r="H226" s="456"/>
      <c r="I226" s="456" t="s">
        <v>6509</v>
      </c>
      <c r="J226" s="457" t="s">
        <v>6510</v>
      </c>
      <c r="K226" s="338"/>
      <c r="L226" s="457"/>
      <c r="M226" s="457" t="s">
        <v>12</v>
      </c>
      <c r="N226" s="457" t="s">
        <v>6513</v>
      </c>
      <c r="O226" s="457"/>
      <c r="P226" s="457"/>
      <c r="Q226" s="458"/>
      <c r="R226" s="459"/>
      <c r="S226" s="289"/>
      <c r="T226" s="468"/>
      <c r="U226" s="468"/>
      <c r="V226" s="141" t="s">
        <v>2142</v>
      </c>
      <c r="W226" s="338" t="s">
        <v>543</v>
      </c>
      <c r="X226" s="460"/>
      <c r="Y226" s="456"/>
      <c r="Z226" s="461" t="s">
        <v>6381</v>
      </c>
      <c r="AA226" s="461"/>
      <c r="AB226" s="461"/>
      <c r="AC226" s="461"/>
      <c r="AD226" s="461"/>
      <c r="AE226" s="461"/>
      <c r="AF226" s="461"/>
      <c r="AG226" s="456"/>
    </row>
    <row r="227" spans="1:33" ht="39.950000000000003" customHeight="1">
      <c r="A227" s="456" t="s">
        <v>9</v>
      </c>
      <c r="B227" s="456"/>
      <c r="C227" s="456"/>
      <c r="D227" s="456"/>
      <c r="E227" s="456" t="s">
        <v>590</v>
      </c>
      <c r="F227" s="456" t="s">
        <v>6500</v>
      </c>
      <c r="G227" s="456"/>
      <c r="H227" s="456"/>
      <c r="I227" s="456" t="s">
        <v>6505</v>
      </c>
      <c r="J227" s="457" t="s">
        <v>6506</v>
      </c>
      <c r="K227" s="338"/>
      <c r="L227" s="457"/>
      <c r="M227" s="457" t="s">
        <v>12</v>
      </c>
      <c r="N227" s="457" t="s">
        <v>6511</v>
      </c>
      <c r="O227" s="457"/>
      <c r="P227" s="457"/>
      <c r="Q227" s="458"/>
      <c r="R227" s="459"/>
      <c r="S227" s="289"/>
      <c r="T227" s="468"/>
      <c r="U227" s="468"/>
      <c r="V227" s="141" t="s">
        <v>2142</v>
      </c>
      <c r="W227" s="338" t="s">
        <v>543</v>
      </c>
      <c r="X227" s="460"/>
      <c r="Y227" s="456"/>
      <c r="Z227" s="461" t="s">
        <v>6381</v>
      </c>
      <c r="AA227" s="461"/>
      <c r="AB227" s="461"/>
      <c r="AC227" s="461"/>
      <c r="AD227" s="461"/>
      <c r="AE227" s="461"/>
      <c r="AF227" s="461"/>
      <c r="AG227" s="456"/>
    </row>
    <row r="228" spans="1:33" ht="39.950000000000003" customHeight="1">
      <c r="A228" s="340" t="s">
        <v>9</v>
      </c>
      <c r="B228" s="338" t="s">
        <v>5000</v>
      </c>
      <c r="C228" s="322" t="s">
        <v>5769</v>
      </c>
      <c r="D228" s="323" t="s">
        <v>4713</v>
      </c>
      <c r="E228" s="340" t="s">
        <v>597</v>
      </c>
      <c r="F228" s="340" t="s">
        <v>4248</v>
      </c>
      <c r="G228" s="340"/>
      <c r="H228" s="340"/>
      <c r="I228" s="340" t="s">
        <v>4250</v>
      </c>
      <c r="J228" s="304" t="s">
        <v>4252</v>
      </c>
      <c r="K228" s="289"/>
      <c r="L228" s="304" t="s">
        <v>4299</v>
      </c>
      <c r="M228" s="335" t="s">
        <v>12</v>
      </c>
      <c r="N228" s="304" t="s">
        <v>4301</v>
      </c>
      <c r="O228" s="304"/>
      <c r="P228" s="304" t="s">
        <v>64</v>
      </c>
      <c r="Q228" s="103" t="s">
        <v>1638</v>
      </c>
      <c r="R228" s="326">
        <v>43486</v>
      </c>
      <c r="S228" s="289" t="s">
        <v>2478</v>
      </c>
      <c r="T228" s="340" t="s">
        <v>555</v>
      </c>
      <c r="U228" s="340" t="s">
        <v>2114</v>
      </c>
      <c r="V228" s="141" t="s">
        <v>2142</v>
      </c>
      <c r="W228" s="338" t="s">
        <v>543</v>
      </c>
      <c r="X228" s="312"/>
      <c r="Y228" s="305"/>
      <c r="Z228" s="327"/>
      <c r="AA228" s="327"/>
      <c r="AB228" s="327"/>
      <c r="AC228" s="327"/>
      <c r="AD228" s="327"/>
      <c r="AE228" s="327"/>
      <c r="AF228" s="327"/>
      <c r="AG228" s="340"/>
    </row>
    <row r="229" spans="1:33" ht="39.950000000000003" customHeight="1">
      <c r="A229" s="340" t="s">
        <v>9</v>
      </c>
      <c r="B229" s="338" t="s">
        <v>5000</v>
      </c>
      <c r="C229" s="322" t="s">
        <v>5769</v>
      </c>
      <c r="D229" s="323" t="s">
        <v>4714</v>
      </c>
      <c r="E229" s="340" t="s">
        <v>597</v>
      </c>
      <c r="F229" s="340" t="s">
        <v>4249</v>
      </c>
      <c r="G229" s="340"/>
      <c r="H229" s="340"/>
      <c r="I229" s="340" t="s">
        <v>4251</v>
      </c>
      <c r="J229" s="304" t="s">
        <v>4253</v>
      </c>
      <c r="K229" s="289"/>
      <c r="L229" s="304" t="s">
        <v>4300</v>
      </c>
      <c r="M229" s="335" t="s">
        <v>12</v>
      </c>
      <c r="N229" s="304" t="s">
        <v>4301</v>
      </c>
      <c r="O229" s="304"/>
      <c r="P229" s="304" t="s">
        <v>64</v>
      </c>
      <c r="Q229" s="103" t="s">
        <v>1638</v>
      </c>
      <c r="R229" s="326">
        <v>43486</v>
      </c>
      <c r="S229" s="289" t="s">
        <v>2478</v>
      </c>
      <c r="T229" s="340" t="s">
        <v>555</v>
      </c>
      <c r="U229" s="340" t="s">
        <v>2114</v>
      </c>
      <c r="V229" s="141" t="s">
        <v>2142</v>
      </c>
      <c r="W229" s="338" t="s">
        <v>543</v>
      </c>
      <c r="X229" s="312"/>
      <c r="Y229" s="305"/>
      <c r="Z229" s="327"/>
      <c r="AA229" s="327"/>
      <c r="AB229" s="327"/>
      <c r="AC229" s="327"/>
      <c r="AD229" s="327"/>
      <c r="AE229" s="327"/>
      <c r="AF229" s="327"/>
      <c r="AG229" s="340"/>
    </row>
    <row r="230" spans="1:33" ht="39.950000000000003" customHeight="1">
      <c r="A230" s="357" t="s">
        <v>9</v>
      </c>
      <c r="B230" s="357" t="s">
        <v>5000</v>
      </c>
      <c r="C230" s="322" t="s">
        <v>5769</v>
      </c>
      <c r="D230" s="338" t="s">
        <v>82</v>
      </c>
      <c r="E230" s="357" t="s">
        <v>597</v>
      </c>
      <c r="F230" s="357" t="s">
        <v>5053</v>
      </c>
      <c r="G230" s="357"/>
      <c r="H230" s="357"/>
      <c r="I230" s="357" t="s">
        <v>5057</v>
      </c>
      <c r="J230" s="358" t="s">
        <v>5061</v>
      </c>
      <c r="L230" s="358"/>
      <c r="M230" s="335" t="s">
        <v>12</v>
      </c>
      <c r="N230" s="358" t="s">
        <v>4302</v>
      </c>
      <c r="O230" s="358"/>
      <c r="P230" s="358"/>
      <c r="Q230" s="103" t="s">
        <v>1638</v>
      </c>
      <c r="R230" s="360">
        <v>43486</v>
      </c>
      <c r="S230" s="289" t="s">
        <v>2478</v>
      </c>
      <c r="T230" s="357" t="s">
        <v>555</v>
      </c>
      <c r="U230" s="357" t="s">
        <v>2114</v>
      </c>
      <c r="V230" s="338" t="s">
        <v>2142</v>
      </c>
      <c r="W230" s="338" t="s">
        <v>543</v>
      </c>
      <c r="X230" s="361"/>
      <c r="Y230" s="357"/>
      <c r="Z230" s="362" t="s">
        <v>5020</v>
      </c>
      <c r="AA230" s="362"/>
      <c r="AB230" s="362"/>
      <c r="AC230" s="362"/>
      <c r="AD230" s="362"/>
      <c r="AE230" s="362"/>
      <c r="AF230" s="362"/>
      <c r="AG230" s="357"/>
    </row>
    <row r="231" spans="1:33" ht="39.950000000000003" customHeight="1">
      <c r="A231" s="357" t="s">
        <v>9</v>
      </c>
      <c r="B231" s="357" t="s">
        <v>5732</v>
      </c>
      <c r="C231" s="338" t="s">
        <v>5762</v>
      </c>
      <c r="D231" s="121" t="s">
        <v>5766</v>
      </c>
      <c r="E231" s="357" t="s">
        <v>597</v>
      </c>
      <c r="F231" s="357" t="s">
        <v>5052</v>
      </c>
      <c r="G231" s="357"/>
      <c r="H231" s="357"/>
      <c r="I231" s="357" t="s">
        <v>5056</v>
      </c>
      <c r="J231" s="358" t="s">
        <v>5060</v>
      </c>
      <c r="L231" s="335" t="s">
        <v>5767</v>
      </c>
      <c r="M231" s="335" t="s">
        <v>12</v>
      </c>
      <c r="N231" s="358" t="s">
        <v>4302</v>
      </c>
      <c r="O231" s="358"/>
      <c r="P231" s="358"/>
      <c r="Q231" s="103" t="s">
        <v>1638</v>
      </c>
      <c r="R231" s="360">
        <v>43486</v>
      </c>
      <c r="S231" s="289" t="s">
        <v>2478</v>
      </c>
      <c r="T231" s="357" t="s">
        <v>555</v>
      </c>
      <c r="U231" s="357" t="s">
        <v>2114</v>
      </c>
      <c r="V231" s="338" t="s">
        <v>2142</v>
      </c>
      <c r="W231" s="338" t="s">
        <v>543</v>
      </c>
      <c r="X231" s="361"/>
      <c r="Y231" s="357"/>
      <c r="Z231" s="362" t="s">
        <v>5020</v>
      </c>
      <c r="AA231" s="362"/>
      <c r="AB231" s="362"/>
      <c r="AC231" s="362"/>
      <c r="AD231" s="362"/>
      <c r="AE231" s="362"/>
      <c r="AF231" s="362"/>
      <c r="AG231" s="357"/>
    </row>
    <row r="232" spans="1:33" ht="39.950000000000003" customHeight="1">
      <c r="A232" s="357" t="s">
        <v>9</v>
      </c>
      <c r="B232" s="357" t="s">
        <v>5000</v>
      </c>
      <c r="C232" s="322" t="s">
        <v>5769</v>
      </c>
      <c r="D232" s="338" t="s">
        <v>13</v>
      </c>
      <c r="E232" s="357" t="s">
        <v>597</v>
      </c>
      <c r="F232" s="357" t="s">
        <v>5050</v>
      </c>
      <c r="G232" s="357"/>
      <c r="H232" s="357"/>
      <c r="I232" s="357" t="s">
        <v>5054</v>
      </c>
      <c r="J232" s="358" t="s">
        <v>5058</v>
      </c>
      <c r="L232" s="358"/>
      <c r="M232" s="335" t="s">
        <v>12</v>
      </c>
      <c r="N232" s="358" t="s">
        <v>4302</v>
      </c>
      <c r="O232" s="358"/>
      <c r="P232" s="358"/>
      <c r="Q232" s="103" t="s">
        <v>1638</v>
      </c>
      <c r="R232" s="360">
        <v>43486</v>
      </c>
      <c r="S232" s="289" t="s">
        <v>2478</v>
      </c>
      <c r="T232" s="357" t="s">
        <v>555</v>
      </c>
      <c r="U232" s="357" t="s">
        <v>2114</v>
      </c>
      <c r="V232" s="338" t="s">
        <v>2142</v>
      </c>
      <c r="W232" s="338" t="s">
        <v>543</v>
      </c>
      <c r="X232" s="361"/>
      <c r="Y232" s="357"/>
      <c r="Z232" s="362" t="s">
        <v>5020</v>
      </c>
      <c r="AA232" s="362"/>
      <c r="AB232" s="362"/>
      <c r="AC232" s="362"/>
      <c r="AD232" s="362"/>
      <c r="AE232" s="362"/>
      <c r="AF232" s="362"/>
      <c r="AG232" s="357"/>
    </row>
    <row r="233" spans="1:33" ht="39.950000000000003" customHeight="1">
      <c r="A233" s="357" t="s">
        <v>9</v>
      </c>
      <c r="B233" s="357" t="s">
        <v>5000</v>
      </c>
      <c r="C233" s="322" t="s">
        <v>5769</v>
      </c>
      <c r="D233" s="338" t="s">
        <v>13</v>
      </c>
      <c r="E233" s="357" t="s">
        <v>597</v>
      </c>
      <c r="F233" s="357" t="s">
        <v>5051</v>
      </c>
      <c r="G233" s="357"/>
      <c r="H233" s="357"/>
      <c r="I233" s="357" t="s">
        <v>5055</v>
      </c>
      <c r="J233" s="358" t="s">
        <v>5059</v>
      </c>
      <c r="L233" s="358"/>
      <c r="M233" s="335" t="s">
        <v>12</v>
      </c>
      <c r="N233" s="358" t="s">
        <v>4302</v>
      </c>
      <c r="O233" s="358"/>
      <c r="P233" s="358"/>
      <c r="Q233" s="103" t="s">
        <v>1638</v>
      </c>
      <c r="R233" s="360">
        <v>43486</v>
      </c>
      <c r="S233" s="289" t="s">
        <v>2478</v>
      </c>
      <c r="T233" s="357" t="s">
        <v>555</v>
      </c>
      <c r="U233" s="357" t="s">
        <v>2114</v>
      </c>
      <c r="V233" s="338" t="s">
        <v>2142</v>
      </c>
      <c r="W233" s="338" t="s">
        <v>543</v>
      </c>
      <c r="X233" s="361"/>
      <c r="Y233" s="357"/>
      <c r="Z233" s="362" t="s">
        <v>5020</v>
      </c>
      <c r="AA233" s="362"/>
      <c r="AB233" s="362"/>
      <c r="AC233" s="362"/>
      <c r="AD233" s="362"/>
      <c r="AE233" s="362"/>
      <c r="AF233" s="362"/>
      <c r="AG233" s="357"/>
    </row>
    <row r="234" spans="1:33" ht="39.950000000000003" customHeight="1">
      <c r="A234" s="338" t="s">
        <v>9</v>
      </c>
      <c r="B234" s="338" t="s">
        <v>5000</v>
      </c>
      <c r="C234" s="322" t="s">
        <v>5769</v>
      </c>
      <c r="D234" s="338" t="s">
        <v>6542</v>
      </c>
      <c r="E234" s="456" t="s">
        <v>597</v>
      </c>
      <c r="F234" s="456" t="s">
        <v>6352</v>
      </c>
      <c r="G234" s="456"/>
      <c r="H234" s="456"/>
      <c r="I234" s="456" t="s">
        <v>630</v>
      </c>
      <c r="J234" s="457" t="s">
        <v>6358</v>
      </c>
      <c r="K234" s="338"/>
      <c r="L234" s="457"/>
      <c r="M234" s="457" t="s">
        <v>12</v>
      </c>
      <c r="N234" s="457" t="s">
        <v>4302</v>
      </c>
      <c r="O234" s="457"/>
      <c r="P234" s="457"/>
      <c r="Q234" s="458"/>
      <c r="R234" s="459">
        <v>43486</v>
      </c>
      <c r="S234" s="289" t="s">
        <v>555</v>
      </c>
      <c r="T234" s="456" t="s">
        <v>555</v>
      </c>
      <c r="U234" s="338" t="s">
        <v>565</v>
      </c>
      <c r="V234" s="141" t="s">
        <v>2142</v>
      </c>
      <c r="W234" s="338" t="s">
        <v>543</v>
      </c>
      <c r="X234" s="314"/>
      <c r="Y234" s="338"/>
      <c r="Z234" s="289" t="s">
        <v>6351</v>
      </c>
      <c r="AA234" s="461"/>
      <c r="AB234" s="461"/>
      <c r="AC234" s="461"/>
      <c r="AD234" s="461"/>
      <c r="AE234" s="461"/>
      <c r="AF234" s="461"/>
      <c r="AG234" s="456"/>
    </row>
    <row r="235" spans="1:33" ht="39.950000000000003" customHeight="1">
      <c r="A235" s="338" t="s">
        <v>9</v>
      </c>
      <c r="B235" s="338" t="s">
        <v>5000</v>
      </c>
      <c r="C235" s="322" t="s">
        <v>5769</v>
      </c>
      <c r="D235" s="499" t="s">
        <v>6542</v>
      </c>
      <c r="E235" s="456" t="s">
        <v>597</v>
      </c>
      <c r="F235" s="456" t="s">
        <v>6353</v>
      </c>
      <c r="G235" s="456"/>
      <c r="H235" s="456"/>
      <c r="I235" s="456" t="s">
        <v>633</v>
      </c>
      <c r="J235" s="457" t="s">
        <v>6359</v>
      </c>
      <c r="K235" s="338"/>
      <c r="L235" s="457"/>
      <c r="M235" s="457" t="s">
        <v>12</v>
      </c>
      <c r="N235" s="457" t="s">
        <v>4302</v>
      </c>
      <c r="O235" s="457"/>
      <c r="P235" s="457"/>
      <c r="Q235" s="458"/>
      <c r="R235" s="459">
        <v>43486</v>
      </c>
      <c r="S235" s="289" t="s">
        <v>555</v>
      </c>
      <c r="T235" s="456" t="s">
        <v>555</v>
      </c>
      <c r="U235" s="338" t="s">
        <v>565</v>
      </c>
      <c r="V235" s="141" t="s">
        <v>2142</v>
      </c>
      <c r="W235" s="338" t="s">
        <v>543</v>
      </c>
      <c r="X235" s="314"/>
      <c r="Y235" s="338"/>
      <c r="Z235" s="289" t="s">
        <v>6351</v>
      </c>
      <c r="AA235" s="461"/>
      <c r="AB235" s="461"/>
      <c r="AC235" s="461"/>
      <c r="AD235" s="461"/>
      <c r="AE235" s="461"/>
      <c r="AF235" s="461"/>
      <c r="AG235" s="456"/>
    </row>
    <row r="236" spans="1:33" ht="39.950000000000003" customHeight="1">
      <c r="A236" s="338" t="s">
        <v>9</v>
      </c>
      <c r="B236" s="338" t="s">
        <v>5000</v>
      </c>
      <c r="C236" s="338" t="s">
        <v>5777</v>
      </c>
      <c r="D236" s="338" t="s">
        <v>5822</v>
      </c>
      <c r="E236" s="340" t="s">
        <v>590</v>
      </c>
      <c r="F236" s="340" t="s">
        <v>4991</v>
      </c>
      <c r="G236" s="340"/>
      <c r="H236" s="340"/>
      <c r="I236" s="340" t="s">
        <v>4985</v>
      </c>
      <c r="J236" s="304"/>
      <c r="K236" s="338"/>
      <c r="L236" s="304"/>
      <c r="M236" s="335" t="s">
        <v>12</v>
      </c>
      <c r="N236" s="304" t="s">
        <v>4996</v>
      </c>
      <c r="O236" s="304"/>
      <c r="P236" s="304"/>
      <c r="Q236" s="324"/>
      <c r="R236" s="326"/>
      <c r="S236" s="289" t="s">
        <v>2478</v>
      </c>
      <c r="T236" s="340" t="s">
        <v>4743</v>
      </c>
      <c r="U236" s="340" t="s">
        <v>559</v>
      </c>
      <c r="V236" s="141" t="s">
        <v>2142</v>
      </c>
      <c r="W236" s="338" t="s">
        <v>543</v>
      </c>
      <c r="X236" s="312"/>
      <c r="Y236" s="340"/>
      <c r="Z236" s="289" t="s">
        <v>4745</v>
      </c>
      <c r="AA236" s="327"/>
      <c r="AB236" s="327"/>
      <c r="AC236" s="327"/>
      <c r="AD236" s="327"/>
      <c r="AE236" s="327"/>
      <c r="AF236" s="327"/>
      <c r="AG236" s="340"/>
    </row>
    <row r="237" spans="1:33" ht="39.950000000000003" customHeight="1">
      <c r="A237" s="338" t="s">
        <v>9</v>
      </c>
      <c r="B237" s="338" t="s">
        <v>5000</v>
      </c>
      <c r="C237" s="338" t="s">
        <v>5777</v>
      </c>
      <c r="D237" s="338" t="s">
        <v>5822</v>
      </c>
      <c r="E237" s="340" t="s">
        <v>590</v>
      </c>
      <c r="F237" s="340" t="s">
        <v>4992</v>
      </c>
      <c r="G237" s="340"/>
      <c r="H237" s="340"/>
      <c r="I237" s="340" t="s">
        <v>4986</v>
      </c>
      <c r="J237" s="304"/>
      <c r="K237" s="338"/>
      <c r="L237" s="304"/>
      <c r="M237" s="335" t="s">
        <v>12</v>
      </c>
      <c r="N237" s="304" t="s">
        <v>4996</v>
      </c>
      <c r="O237" s="304"/>
      <c r="P237" s="304"/>
      <c r="Q237" s="324"/>
      <c r="R237" s="326"/>
      <c r="S237" s="289" t="s">
        <v>2478</v>
      </c>
      <c r="T237" s="340" t="s">
        <v>4743</v>
      </c>
      <c r="U237" s="340" t="s">
        <v>559</v>
      </c>
      <c r="V237" s="141" t="s">
        <v>2142</v>
      </c>
      <c r="W237" s="338" t="s">
        <v>543</v>
      </c>
      <c r="X237" s="312"/>
      <c r="Y237" s="340"/>
      <c r="Z237" s="289" t="s">
        <v>4745</v>
      </c>
      <c r="AA237" s="327"/>
      <c r="AB237" s="327"/>
      <c r="AC237" s="327"/>
      <c r="AD237" s="327"/>
      <c r="AE237" s="327"/>
      <c r="AF237" s="327"/>
      <c r="AG237" s="340"/>
    </row>
    <row r="238" spans="1:33" ht="39.950000000000003" customHeight="1">
      <c r="A238" s="456" t="s">
        <v>9</v>
      </c>
      <c r="B238" s="456" t="s">
        <v>5000</v>
      </c>
      <c r="C238" s="456"/>
      <c r="D238" s="456"/>
      <c r="E238" s="357" t="s">
        <v>4746</v>
      </c>
      <c r="F238" s="456" t="s">
        <v>6425</v>
      </c>
      <c r="G238" s="456"/>
      <c r="H238" s="456"/>
      <c r="I238" s="456" t="s">
        <v>6428</v>
      </c>
      <c r="J238" s="457" t="s">
        <v>6429</v>
      </c>
      <c r="K238" s="338"/>
      <c r="L238" s="457"/>
      <c r="M238" s="358" t="s">
        <v>12</v>
      </c>
      <c r="N238" s="354" t="s">
        <v>5978</v>
      </c>
      <c r="O238" s="457"/>
      <c r="P238" s="457"/>
      <c r="Q238" s="359" t="s">
        <v>1734</v>
      </c>
      <c r="R238" s="459"/>
      <c r="S238" s="289" t="s">
        <v>4894</v>
      </c>
      <c r="T238" s="357" t="s">
        <v>4710</v>
      </c>
      <c r="U238" s="357" t="s">
        <v>4895</v>
      </c>
      <c r="V238" s="141" t="s">
        <v>4895</v>
      </c>
      <c r="W238" s="338" t="s">
        <v>543</v>
      </c>
      <c r="X238" s="460"/>
      <c r="Y238" s="456"/>
      <c r="Z238" s="461" t="s">
        <v>6381</v>
      </c>
      <c r="AA238" s="461"/>
      <c r="AB238" s="461"/>
      <c r="AC238" s="461"/>
      <c r="AD238" s="461"/>
      <c r="AE238" s="461"/>
      <c r="AF238" s="461"/>
      <c r="AG238" s="456"/>
    </row>
    <row r="239" spans="1:33" ht="39.950000000000003" customHeight="1">
      <c r="A239" s="487"/>
      <c r="B239" s="338" t="s">
        <v>5000</v>
      </c>
      <c r="C239" s="289" t="s">
        <v>5777</v>
      </c>
      <c r="D239" s="338" t="s">
        <v>1400</v>
      </c>
      <c r="E239" s="338" t="s">
        <v>10</v>
      </c>
      <c r="F239" s="488" t="s">
        <v>6659</v>
      </c>
      <c r="G239" s="289" t="s">
        <v>4194</v>
      </c>
      <c r="H239" s="487"/>
      <c r="I239" s="501" t="s">
        <v>3961</v>
      </c>
      <c r="J239" s="335" t="s">
        <v>27</v>
      </c>
      <c r="K239" s="126"/>
      <c r="L239" s="335" t="s">
        <v>1074</v>
      </c>
      <c r="M239" s="335" t="s">
        <v>12</v>
      </c>
      <c r="N239" s="12" t="s">
        <v>6040</v>
      </c>
      <c r="O239" s="335"/>
      <c r="P239" s="336" t="s">
        <v>3960</v>
      </c>
      <c r="Q239" s="103" t="s">
        <v>1638</v>
      </c>
      <c r="R239" s="83">
        <v>42665</v>
      </c>
      <c r="S239" s="289" t="s">
        <v>272</v>
      </c>
      <c r="T239" s="338" t="s">
        <v>272</v>
      </c>
      <c r="U239" s="338" t="s">
        <v>270</v>
      </c>
      <c r="V239" s="141" t="s">
        <v>2142</v>
      </c>
      <c r="W239" s="338" t="s">
        <v>543</v>
      </c>
      <c r="X239" s="314"/>
      <c r="Y239" s="330" t="s">
        <v>1378</v>
      </c>
      <c r="Z239" s="289" t="s">
        <v>6721</v>
      </c>
      <c r="AA239" s="494"/>
      <c r="AB239" s="494"/>
      <c r="AC239" s="494"/>
      <c r="AD239" s="494"/>
      <c r="AE239" s="494"/>
      <c r="AF239" s="494"/>
      <c r="AG239" s="487"/>
    </row>
    <row r="240" spans="1:33" ht="39.950000000000003" customHeight="1">
      <c r="A240" s="338" t="s">
        <v>9</v>
      </c>
      <c r="B240" s="338" t="s">
        <v>5000</v>
      </c>
      <c r="C240" s="289" t="s">
        <v>5777</v>
      </c>
      <c r="D240" s="338" t="s">
        <v>1400</v>
      </c>
      <c r="E240" s="338" t="s">
        <v>10</v>
      </c>
      <c r="F240" s="289" t="s">
        <v>3959</v>
      </c>
      <c r="G240" s="289" t="s">
        <v>4194</v>
      </c>
      <c r="H240" s="289" t="s">
        <v>283</v>
      </c>
      <c r="I240" s="289" t="s">
        <v>3961</v>
      </c>
      <c r="J240" s="335" t="s">
        <v>27</v>
      </c>
      <c r="K240" s="126"/>
      <c r="L240" s="335" t="s">
        <v>1074</v>
      </c>
      <c r="M240" s="335" t="s">
        <v>12</v>
      </c>
      <c r="N240" s="12" t="s">
        <v>6040</v>
      </c>
      <c r="O240" s="335"/>
      <c r="P240" s="336" t="s">
        <v>3960</v>
      </c>
      <c r="Q240" s="103" t="s">
        <v>1638</v>
      </c>
      <c r="R240" s="83">
        <v>42665</v>
      </c>
      <c r="S240" s="289" t="s">
        <v>272</v>
      </c>
      <c r="T240" s="338" t="s">
        <v>272</v>
      </c>
      <c r="U240" s="338" t="s">
        <v>270</v>
      </c>
      <c r="V240" s="141" t="s">
        <v>2142</v>
      </c>
      <c r="W240" s="338" t="s">
        <v>543</v>
      </c>
      <c r="X240" s="314"/>
      <c r="Y240" s="330" t="s">
        <v>1378</v>
      </c>
      <c r="Z240" s="262"/>
      <c r="AA240" s="262"/>
      <c r="AB240" s="262"/>
      <c r="AC240" s="262"/>
      <c r="AD240" s="262"/>
      <c r="AE240" s="262"/>
      <c r="AF240" s="262"/>
      <c r="AG240" s="141"/>
    </row>
    <row r="241" spans="1:33" s="102" customFormat="1" ht="39.950000000000003" customHeight="1">
      <c r="A241" s="338" t="s">
        <v>9</v>
      </c>
      <c r="B241" s="338" t="s">
        <v>5000</v>
      </c>
      <c r="C241" s="289" t="s">
        <v>5777</v>
      </c>
      <c r="D241" s="338" t="s">
        <v>1400</v>
      </c>
      <c r="E241" s="338" t="s">
        <v>10</v>
      </c>
      <c r="F241" s="289" t="s">
        <v>3960</v>
      </c>
      <c r="G241" s="289" t="s">
        <v>4194</v>
      </c>
      <c r="H241" s="289" t="s">
        <v>283</v>
      </c>
      <c r="I241" s="289" t="s">
        <v>3962</v>
      </c>
      <c r="J241" s="335" t="s">
        <v>27</v>
      </c>
      <c r="K241" s="126"/>
      <c r="L241" s="335" t="s">
        <v>1074</v>
      </c>
      <c r="M241" s="335" t="s">
        <v>12</v>
      </c>
      <c r="N241" s="12" t="s">
        <v>6040</v>
      </c>
      <c r="O241" s="335"/>
      <c r="P241" s="336" t="s">
        <v>3959</v>
      </c>
      <c r="Q241" s="103" t="s">
        <v>1638</v>
      </c>
      <c r="R241" s="83">
        <v>42665</v>
      </c>
      <c r="S241" s="289" t="s">
        <v>272</v>
      </c>
      <c r="T241" s="338" t="s">
        <v>272</v>
      </c>
      <c r="U241" s="338" t="s">
        <v>270</v>
      </c>
      <c r="V241" s="141" t="s">
        <v>2142</v>
      </c>
      <c r="W241" s="338" t="s">
        <v>543</v>
      </c>
      <c r="X241" s="314"/>
      <c r="Y241" s="330" t="s">
        <v>1378</v>
      </c>
      <c r="Z241" s="262"/>
      <c r="AA241" s="262"/>
      <c r="AB241" s="262"/>
      <c r="AC241" s="262"/>
      <c r="AD241" s="262"/>
      <c r="AE241" s="262"/>
      <c r="AF241" s="262"/>
      <c r="AG241" s="141"/>
    </row>
    <row r="242" spans="1:33" s="102" customFormat="1" ht="39.950000000000003" customHeight="1">
      <c r="A242" s="338" t="s">
        <v>9</v>
      </c>
      <c r="B242" s="338" t="s">
        <v>5000</v>
      </c>
      <c r="C242" s="338" t="s">
        <v>5777</v>
      </c>
      <c r="D242" s="338" t="s">
        <v>30</v>
      </c>
      <c r="E242" s="338" t="s">
        <v>10</v>
      </c>
      <c r="F242" s="488" t="s">
        <v>6667</v>
      </c>
      <c r="G242" s="289" t="s">
        <v>4194</v>
      </c>
      <c r="H242" s="487"/>
      <c r="I242" s="501" t="s">
        <v>3966</v>
      </c>
      <c r="J242" s="335" t="s">
        <v>29</v>
      </c>
      <c r="K242" s="126"/>
      <c r="L242" s="335" t="s">
        <v>1075</v>
      </c>
      <c r="M242" s="335" t="s">
        <v>12</v>
      </c>
      <c r="N242" s="12" t="s">
        <v>6038</v>
      </c>
      <c r="O242" s="335"/>
      <c r="P242" s="336"/>
      <c r="Q242" s="103" t="s">
        <v>1638</v>
      </c>
      <c r="R242" s="83">
        <v>42842</v>
      </c>
      <c r="S242" s="289" t="s">
        <v>557</v>
      </c>
      <c r="T242" s="338" t="s">
        <v>558</v>
      </c>
      <c r="U242" s="338" t="s">
        <v>270</v>
      </c>
      <c r="V242" s="141" t="s">
        <v>2142</v>
      </c>
      <c r="W242" s="338" t="s">
        <v>543</v>
      </c>
      <c r="X242" s="314"/>
      <c r="Y242" s="330" t="s">
        <v>1380</v>
      </c>
      <c r="Z242" s="289" t="s">
        <v>6722</v>
      </c>
      <c r="AA242" s="494"/>
      <c r="AB242" s="494"/>
      <c r="AC242" s="494"/>
      <c r="AD242" s="494"/>
      <c r="AE242" s="494"/>
      <c r="AF242" s="494"/>
      <c r="AG242" s="487"/>
    </row>
    <row r="243" spans="1:33" s="102" customFormat="1" ht="39.950000000000003" customHeight="1">
      <c r="A243" s="338" t="s">
        <v>9</v>
      </c>
      <c r="B243" s="338" t="s">
        <v>5000</v>
      </c>
      <c r="C243" s="338" t="s">
        <v>5777</v>
      </c>
      <c r="D243" s="338" t="s">
        <v>30</v>
      </c>
      <c r="E243" s="338" t="s">
        <v>10</v>
      </c>
      <c r="F243" s="289" t="s">
        <v>3963</v>
      </c>
      <c r="G243" s="289" t="s">
        <v>4194</v>
      </c>
      <c r="H243" s="289" t="s">
        <v>284</v>
      </c>
      <c r="I243" s="289" t="s">
        <v>3965</v>
      </c>
      <c r="J243" s="335" t="s">
        <v>29</v>
      </c>
      <c r="K243" s="126"/>
      <c r="L243" s="335" t="s">
        <v>1075</v>
      </c>
      <c r="M243" s="335" t="s">
        <v>12</v>
      </c>
      <c r="N243" s="12" t="s">
        <v>6038</v>
      </c>
      <c r="O243" s="335"/>
      <c r="P243" s="336" t="s">
        <v>3964</v>
      </c>
      <c r="Q243" s="103" t="s">
        <v>1638</v>
      </c>
      <c r="R243" s="83">
        <v>42842</v>
      </c>
      <c r="S243" s="289" t="s">
        <v>557</v>
      </c>
      <c r="T243" s="338" t="s">
        <v>558</v>
      </c>
      <c r="U243" s="338" t="s">
        <v>270</v>
      </c>
      <c r="V243" s="141" t="s">
        <v>2142</v>
      </c>
      <c r="W243" s="338" t="s">
        <v>543</v>
      </c>
      <c r="X243" s="314"/>
      <c r="Y243" s="330" t="s">
        <v>1380</v>
      </c>
      <c r="Z243" s="262" t="s">
        <v>1470</v>
      </c>
      <c r="AA243" s="262"/>
      <c r="AB243" s="262"/>
      <c r="AC243" s="262"/>
      <c r="AD243" s="262"/>
      <c r="AE243" s="262"/>
      <c r="AF243" s="262"/>
      <c r="AG243" s="141"/>
    </row>
    <row r="244" spans="1:33" s="102" customFormat="1" ht="39.950000000000003" customHeight="1">
      <c r="A244" s="338" t="s">
        <v>9</v>
      </c>
      <c r="B244" s="338" t="s">
        <v>5000</v>
      </c>
      <c r="C244" s="338" t="s">
        <v>5777</v>
      </c>
      <c r="D244" s="338" t="s">
        <v>30</v>
      </c>
      <c r="E244" s="338" t="s">
        <v>10</v>
      </c>
      <c r="F244" s="289" t="s">
        <v>3964</v>
      </c>
      <c r="G244" s="289" t="s">
        <v>4194</v>
      </c>
      <c r="H244" s="289" t="s">
        <v>284</v>
      </c>
      <c r="I244" s="289" t="s">
        <v>3966</v>
      </c>
      <c r="J244" s="335" t="s">
        <v>29</v>
      </c>
      <c r="K244" s="126"/>
      <c r="L244" s="335" t="s">
        <v>1075</v>
      </c>
      <c r="M244" s="335" t="s">
        <v>12</v>
      </c>
      <c r="N244" s="12" t="s">
        <v>6038</v>
      </c>
      <c r="O244" s="335"/>
      <c r="P244" s="336" t="s">
        <v>3963</v>
      </c>
      <c r="Q244" s="103" t="s">
        <v>1638</v>
      </c>
      <c r="R244" s="83">
        <v>42842</v>
      </c>
      <c r="S244" s="289" t="s">
        <v>557</v>
      </c>
      <c r="T244" s="338" t="s">
        <v>558</v>
      </c>
      <c r="U244" s="338" t="s">
        <v>270</v>
      </c>
      <c r="V244" s="141" t="s">
        <v>2142</v>
      </c>
      <c r="W244" s="338" t="s">
        <v>543</v>
      </c>
      <c r="X244" s="314"/>
      <c r="Y244" s="330" t="s">
        <v>1380</v>
      </c>
      <c r="Z244" s="262" t="s">
        <v>1470</v>
      </c>
      <c r="AA244" s="262"/>
      <c r="AB244" s="262"/>
      <c r="AC244" s="262"/>
      <c r="AD244" s="262"/>
      <c r="AE244" s="262"/>
      <c r="AF244" s="262"/>
      <c r="AG244" s="338"/>
    </row>
    <row r="245" spans="1:33" s="102" customFormat="1" ht="39.950000000000003" customHeight="1">
      <c r="A245" s="338" t="s">
        <v>9</v>
      </c>
      <c r="B245" s="338" t="s">
        <v>5000</v>
      </c>
      <c r="C245" s="338" t="s">
        <v>5769</v>
      </c>
      <c r="D245" s="338" t="s">
        <v>1402</v>
      </c>
      <c r="E245" s="338" t="s">
        <v>10</v>
      </c>
      <c r="F245" s="488" t="s">
        <v>6680</v>
      </c>
      <c r="G245" s="289" t="s">
        <v>4194</v>
      </c>
      <c r="H245" s="487"/>
      <c r="I245" s="501" t="s">
        <v>3969</v>
      </c>
      <c r="J245" s="335" t="s">
        <v>32</v>
      </c>
      <c r="K245" s="126"/>
      <c r="L245" s="335" t="s">
        <v>1076</v>
      </c>
      <c r="M245" s="335" t="s">
        <v>12</v>
      </c>
      <c r="N245" s="12" t="s">
        <v>6040</v>
      </c>
      <c r="O245" s="335"/>
      <c r="P245" s="336"/>
      <c r="Q245" s="103" t="s">
        <v>1638</v>
      </c>
      <c r="R245" s="83">
        <v>42762</v>
      </c>
      <c r="S245" s="289" t="s">
        <v>557</v>
      </c>
      <c r="T245" s="338" t="s">
        <v>558</v>
      </c>
      <c r="U245" s="338" t="s">
        <v>270</v>
      </c>
      <c r="V245" s="141" t="s">
        <v>2142</v>
      </c>
      <c r="W245" s="338" t="s">
        <v>543</v>
      </c>
      <c r="X245" s="314"/>
      <c r="Y245" s="330" t="s">
        <v>1381</v>
      </c>
      <c r="Z245" s="289" t="s">
        <v>6723</v>
      </c>
      <c r="AA245" s="494"/>
      <c r="AB245" s="494"/>
      <c r="AC245" s="494"/>
      <c r="AD245" s="494"/>
      <c r="AE245" s="494"/>
      <c r="AF245" s="494"/>
      <c r="AG245" s="487"/>
    </row>
    <row r="246" spans="1:33" s="102" customFormat="1" ht="39.950000000000003" customHeight="1">
      <c r="A246" s="338" t="s">
        <v>9</v>
      </c>
      <c r="B246" s="338" t="s">
        <v>5000</v>
      </c>
      <c r="C246" s="338" t="s">
        <v>5769</v>
      </c>
      <c r="D246" s="338" t="s">
        <v>1402</v>
      </c>
      <c r="E246" s="338" t="s">
        <v>10</v>
      </c>
      <c r="F246" s="289" t="s">
        <v>3971</v>
      </c>
      <c r="G246" s="289" t="s">
        <v>4194</v>
      </c>
      <c r="H246" s="289" t="s">
        <v>286</v>
      </c>
      <c r="I246" s="289" t="s">
        <v>3969</v>
      </c>
      <c r="J246" s="335" t="s">
        <v>32</v>
      </c>
      <c r="K246" s="126"/>
      <c r="L246" s="335" t="s">
        <v>1076</v>
      </c>
      <c r="M246" s="335" t="s">
        <v>12</v>
      </c>
      <c r="N246" s="12" t="s">
        <v>6040</v>
      </c>
      <c r="O246" s="335"/>
      <c r="P246" s="336" t="s">
        <v>3968</v>
      </c>
      <c r="Q246" s="103" t="s">
        <v>1638</v>
      </c>
      <c r="R246" s="83">
        <v>42762</v>
      </c>
      <c r="S246" s="289" t="s">
        <v>557</v>
      </c>
      <c r="T246" s="338" t="s">
        <v>558</v>
      </c>
      <c r="U246" s="338" t="s">
        <v>270</v>
      </c>
      <c r="V246" s="141" t="s">
        <v>2142</v>
      </c>
      <c r="W246" s="338" t="s">
        <v>543</v>
      </c>
      <c r="X246" s="314"/>
      <c r="Y246" s="330" t="s">
        <v>1381</v>
      </c>
      <c r="Z246" s="262"/>
      <c r="AA246" s="262"/>
      <c r="AB246" s="262"/>
      <c r="AC246" s="262"/>
      <c r="AD246" s="262"/>
      <c r="AE246" s="262"/>
      <c r="AF246" s="262"/>
      <c r="AG246" s="141"/>
    </row>
    <row r="247" spans="1:33" s="102" customFormat="1" ht="39.950000000000003" customHeight="1">
      <c r="A247" s="338" t="s">
        <v>9</v>
      </c>
      <c r="B247" s="338" t="s">
        <v>5000</v>
      </c>
      <c r="C247" s="338" t="s">
        <v>5769</v>
      </c>
      <c r="D247" s="338" t="s">
        <v>1402</v>
      </c>
      <c r="E247" s="338" t="s">
        <v>10</v>
      </c>
      <c r="F247" s="289" t="s">
        <v>3972</v>
      </c>
      <c r="G247" s="289" t="s">
        <v>4194</v>
      </c>
      <c r="H247" s="289" t="s">
        <v>286</v>
      </c>
      <c r="I247" s="289" t="s">
        <v>3970</v>
      </c>
      <c r="J247" s="335" t="s">
        <v>32</v>
      </c>
      <c r="K247" s="126"/>
      <c r="L247" s="335" t="s">
        <v>1076</v>
      </c>
      <c r="M247" s="335" t="s">
        <v>12</v>
      </c>
      <c r="N247" s="12" t="s">
        <v>6040</v>
      </c>
      <c r="O247" s="335"/>
      <c r="P247" s="336" t="s">
        <v>3967</v>
      </c>
      <c r="Q247" s="103" t="s">
        <v>1638</v>
      </c>
      <c r="R247" s="83">
        <v>42762</v>
      </c>
      <c r="S247" s="289" t="s">
        <v>557</v>
      </c>
      <c r="T247" s="338" t="s">
        <v>558</v>
      </c>
      <c r="U247" s="338" t="s">
        <v>270</v>
      </c>
      <c r="V247" s="141" t="s">
        <v>2142</v>
      </c>
      <c r="W247" s="338" t="s">
        <v>543</v>
      </c>
      <c r="X247" s="314"/>
      <c r="Y247" s="330" t="s">
        <v>1381</v>
      </c>
      <c r="Z247" s="262"/>
      <c r="AA247" s="262"/>
      <c r="AB247" s="262"/>
      <c r="AC247" s="262"/>
      <c r="AD247" s="262"/>
      <c r="AE247" s="262"/>
      <c r="AF247" s="262"/>
      <c r="AG247" s="141"/>
    </row>
    <row r="248" spans="1:33" s="102" customFormat="1" ht="39.950000000000003" customHeight="1">
      <c r="A248" s="338" t="s">
        <v>9</v>
      </c>
      <c r="B248" s="338" t="s">
        <v>5000</v>
      </c>
      <c r="C248" s="338" t="s">
        <v>5777</v>
      </c>
      <c r="D248" s="338" t="s">
        <v>20</v>
      </c>
      <c r="E248" s="338" t="s">
        <v>10</v>
      </c>
      <c r="F248" s="488" t="s">
        <v>6683</v>
      </c>
      <c r="G248" s="289" t="s">
        <v>4194</v>
      </c>
      <c r="H248" s="487"/>
      <c r="I248" s="501" t="s">
        <v>3976</v>
      </c>
      <c r="J248" s="335" t="s">
        <v>33</v>
      </c>
      <c r="K248" s="338"/>
      <c r="L248" s="338"/>
      <c r="M248" s="335" t="s">
        <v>12</v>
      </c>
      <c r="N248" s="12" t="s">
        <v>6038</v>
      </c>
      <c r="O248" s="335"/>
      <c r="P248" s="336" t="s">
        <v>3974</v>
      </c>
      <c r="Q248" s="103" t="s">
        <v>1638</v>
      </c>
      <c r="R248" s="84">
        <v>42855</v>
      </c>
      <c r="S248" s="338" t="s">
        <v>557</v>
      </c>
      <c r="T248" s="338" t="s">
        <v>572</v>
      </c>
      <c r="U248" s="338" t="s">
        <v>573</v>
      </c>
      <c r="V248" s="141" t="s">
        <v>2142</v>
      </c>
      <c r="W248" s="338" t="s">
        <v>543</v>
      </c>
      <c r="X248" s="314"/>
      <c r="Y248" s="338"/>
      <c r="Z248" s="289" t="s">
        <v>6723</v>
      </c>
      <c r="AA248" s="494"/>
      <c r="AB248" s="494"/>
      <c r="AC248" s="494"/>
      <c r="AD248" s="494"/>
      <c r="AE248" s="494"/>
      <c r="AF248" s="494"/>
      <c r="AG248" s="487"/>
    </row>
    <row r="249" spans="1:33" s="102" customFormat="1" ht="39.950000000000003" customHeight="1">
      <c r="A249" s="338" t="s">
        <v>9</v>
      </c>
      <c r="B249" s="338" t="s">
        <v>5000</v>
      </c>
      <c r="C249" s="338" t="s">
        <v>5777</v>
      </c>
      <c r="D249" s="338" t="s">
        <v>20</v>
      </c>
      <c r="E249" s="338" t="s">
        <v>10</v>
      </c>
      <c r="F249" s="289" t="s">
        <v>3973</v>
      </c>
      <c r="G249" s="289" t="s">
        <v>4194</v>
      </c>
      <c r="H249" s="289" t="s">
        <v>552</v>
      </c>
      <c r="I249" s="289" t="s">
        <v>3975</v>
      </c>
      <c r="J249" s="335" t="s">
        <v>33</v>
      </c>
      <c r="K249" s="338"/>
      <c r="L249" s="338"/>
      <c r="M249" s="335" t="s">
        <v>12</v>
      </c>
      <c r="N249" s="12" t="s">
        <v>6038</v>
      </c>
      <c r="O249" s="335"/>
      <c r="P249" s="336" t="s">
        <v>3974</v>
      </c>
      <c r="Q249" s="103" t="s">
        <v>1638</v>
      </c>
      <c r="R249" s="84">
        <v>42855</v>
      </c>
      <c r="S249" s="338" t="s">
        <v>557</v>
      </c>
      <c r="T249" s="338" t="s">
        <v>572</v>
      </c>
      <c r="U249" s="338" t="s">
        <v>573</v>
      </c>
      <c r="V249" s="141" t="s">
        <v>2142</v>
      </c>
      <c r="W249" s="338" t="s">
        <v>543</v>
      </c>
      <c r="X249" s="314"/>
      <c r="Y249" s="338"/>
      <c r="Z249" s="262"/>
      <c r="AA249" s="262"/>
      <c r="AB249" s="262"/>
      <c r="AC249" s="262"/>
      <c r="AD249" s="262"/>
      <c r="AE249" s="262"/>
      <c r="AF249" s="262"/>
      <c r="AG249" s="141"/>
    </row>
    <row r="250" spans="1:33" s="102" customFormat="1" ht="39.950000000000003" customHeight="1">
      <c r="A250" s="338" t="s">
        <v>9</v>
      </c>
      <c r="B250" s="338" t="s">
        <v>5000</v>
      </c>
      <c r="C250" s="338" t="s">
        <v>5777</v>
      </c>
      <c r="D250" s="338" t="s">
        <v>20</v>
      </c>
      <c r="E250" s="338" t="s">
        <v>10</v>
      </c>
      <c r="F250" s="289" t="s">
        <v>3974</v>
      </c>
      <c r="G250" s="289" t="s">
        <v>4194</v>
      </c>
      <c r="H250" s="289" t="s">
        <v>552</v>
      </c>
      <c r="I250" s="289" t="s">
        <v>3976</v>
      </c>
      <c r="J250" s="335" t="s">
        <v>33</v>
      </c>
      <c r="K250" s="338"/>
      <c r="L250" s="338"/>
      <c r="M250" s="335" t="s">
        <v>12</v>
      </c>
      <c r="N250" s="12" t="s">
        <v>6038</v>
      </c>
      <c r="O250" s="335"/>
      <c r="P250" s="336" t="s">
        <v>3973</v>
      </c>
      <c r="Q250" s="103" t="s">
        <v>1638</v>
      </c>
      <c r="R250" s="84">
        <v>42855</v>
      </c>
      <c r="S250" s="338" t="s">
        <v>557</v>
      </c>
      <c r="T250" s="338" t="s">
        <v>572</v>
      </c>
      <c r="U250" s="338" t="s">
        <v>573</v>
      </c>
      <c r="V250" s="141" t="s">
        <v>2142</v>
      </c>
      <c r="W250" s="338" t="s">
        <v>543</v>
      </c>
      <c r="X250" s="314"/>
      <c r="Y250" s="338"/>
      <c r="Z250" s="262"/>
      <c r="AA250" s="262"/>
      <c r="AB250" s="262"/>
      <c r="AC250" s="262"/>
      <c r="AD250" s="262"/>
      <c r="AE250" s="262"/>
      <c r="AF250" s="262"/>
      <c r="AG250" s="141"/>
    </row>
    <row r="251" spans="1:33" s="102" customFormat="1" ht="39.950000000000003" customHeight="1">
      <c r="A251" s="338" t="s">
        <v>9</v>
      </c>
      <c r="B251" s="338" t="s">
        <v>5000</v>
      </c>
      <c r="C251" s="338" t="s">
        <v>5777</v>
      </c>
      <c r="D251" s="338" t="s">
        <v>5791</v>
      </c>
      <c r="E251" s="340" t="s">
        <v>10</v>
      </c>
      <c r="F251" s="340" t="s">
        <v>4962</v>
      </c>
      <c r="G251" s="340"/>
      <c r="H251" s="340"/>
      <c r="I251" s="340" t="s">
        <v>4970</v>
      </c>
      <c r="J251" s="304" t="s">
        <v>4978</v>
      </c>
      <c r="K251" s="338"/>
      <c r="L251" s="304"/>
      <c r="M251" s="304" t="s">
        <v>12</v>
      </c>
      <c r="N251" s="12" t="s">
        <v>6041</v>
      </c>
      <c r="O251" s="304"/>
      <c r="P251" s="340" t="s">
        <v>4963</v>
      </c>
      <c r="Q251" s="324" t="s">
        <v>1638</v>
      </c>
      <c r="R251" s="326">
        <v>43117</v>
      </c>
      <c r="S251" s="289" t="s">
        <v>557</v>
      </c>
      <c r="T251" s="340" t="s">
        <v>4982</v>
      </c>
      <c r="U251" s="340" t="s">
        <v>565</v>
      </c>
      <c r="V251" s="141" t="s">
        <v>2142</v>
      </c>
      <c r="W251" s="338" t="s">
        <v>543</v>
      </c>
      <c r="X251" s="312"/>
      <c r="Y251" s="330" t="s">
        <v>6570</v>
      </c>
      <c r="Z251" s="289" t="s">
        <v>4745</v>
      </c>
      <c r="AA251" s="327"/>
      <c r="AB251" s="327"/>
      <c r="AC251" s="327"/>
      <c r="AD251" s="327"/>
      <c r="AE251" s="327"/>
      <c r="AF251" s="327"/>
      <c r="AG251" s="340"/>
    </row>
    <row r="252" spans="1:33" s="102" customFormat="1" ht="39.950000000000003" customHeight="1">
      <c r="A252" s="338" t="s">
        <v>9</v>
      </c>
      <c r="B252" s="338" t="s">
        <v>5000</v>
      </c>
      <c r="C252" s="338" t="s">
        <v>5777</v>
      </c>
      <c r="D252" s="338" t="s">
        <v>5791</v>
      </c>
      <c r="E252" s="340" t="s">
        <v>10</v>
      </c>
      <c r="F252" s="488" t="s">
        <v>4962</v>
      </c>
      <c r="G252" s="487"/>
      <c r="H252" s="487"/>
      <c r="I252" s="501" t="s">
        <v>4971</v>
      </c>
      <c r="J252" s="304" t="s">
        <v>4978</v>
      </c>
      <c r="K252" s="338"/>
      <c r="L252" s="304"/>
      <c r="M252" s="304" t="s">
        <v>12</v>
      </c>
      <c r="N252" s="12" t="s">
        <v>6041</v>
      </c>
      <c r="O252" s="304"/>
      <c r="P252" s="340" t="s">
        <v>4962</v>
      </c>
      <c r="Q252" s="324" t="s">
        <v>1638</v>
      </c>
      <c r="R252" s="326">
        <v>43117</v>
      </c>
      <c r="S252" s="289" t="s">
        <v>557</v>
      </c>
      <c r="T252" s="340" t="s">
        <v>4982</v>
      </c>
      <c r="U252" s="340" t="s">
        <v>565</v>
      </c>
      <c r="V252" s="141" t="s">
        <v>2142</v>
      </c>
      <c r="W252" s="338" t="s">
        <v>543</v>
      </c>
      <c r="X252" s="312"/>
      <c r="Y252" s="330" t="s">
        <v>6570</v>
      </c>
      <c r="Z252" s="289" t="s">
        <v>6721</v>
      </c>
      <c r="AA252" s="494"/>
      <c r="AB252" s="494"/>
      <c r="AC252" s="494"/>
      <c r="AD252" s="494"/>
      <c r="AE252" s="494"/>
      <c r="AF252" s="494"/>
      <c r="AG252" s="487"/>
    </row>
    <row r="253" spans="1:33" s="102" customFormat="1" ht="39.950000000000003" customHeight="1">
      <c r="A253" s="338" t="s">
        <v>9</v>
      </c>
      <c r="B253" s="338" t="s">
        <v>5000</v>
      </c>
      <c r="C253" s="338" t="s">
        <v>5777</v>
      </c>
      <c r="D253" s="338" t="s">
        <v>5791</v>
      </c>
      <c r="E253" s="340" t="s">
        <v>10</v>
      </c>
      <c r="F253" s="340" t="s">
        <v>4963</v>
      </c>
      <c r="G253" s="340"/>
      <c r="H253" s="340"/>
      <c r="I253" s="340" t="s">
        <v>4971</v>
      </c>
      <c r="J253" s="304" t="s">
        <v>4978</v>
      </c>
      <c r="K253" s="338"/>
      <c r="L253" s="304"/>
      <c r="M253" s="304" t="s">
        <v>12</v>
      </c>
      <c r="N253" s="12" t="s">
        <v>6041</v>
      </c>
      <c r="O253" s="304"/>
      <c r="P253" s="340" t="s">
        <v>4962</v>
      </c>
      <c r="Q253" s="324" t="s">
        <v>1638</v>
      </c>
      <c r="R253" s="326">
        <v>43117</v>
      </c>
      <c r="S253" s="289" t="s">
        <v>557</v>
      </c>
      <c r="T253" s="340" t="s">
        <v>4982</v>
      </c>
      <c r="U253" s="340" t="s">
        <v>565</v>
      </c>
      <c r="V253" s="141" t="s">
        <v>2142</v>
      </c>
      <c r="W253" s="338" t="s">
        <v>543</v>
      </c>
      <c r="X253" s="312"/>
      <c r="Y253" s="330" t="s">
        <v>6570</v>
      </c>
      <c r="Z253" s="289" t="s">
        <v>4745</v>
      </c>
      <c r="AA253" s="327"/>
      <c r="AB253" s="327"/>
      <c r="AC253" s="327"/>
      <c r="AD253" s="327"/>
      <c r="AE253" s="327"/>
      <c r="AF253" s="327"/>
      <c r="AG253" s="340"/>
    </row>
    <row r="254" spans="1:33" ht="39.950000000000003" customHeight="1">
      <c r="A254" s="338" t="s">
        <v>9</v>
      </c>
      <c r="B254" s="338" t="s">
        <v>5000</v>
      </c>
      <c r="C254" s="338" t="s">
        <v>5777</v>
      </c>
      <c r="D254" s="338" t="s">
        <v>5792</v>
      </c>
      <c r="E254" s="340" t="s">
        <v>10</v>
      </c>
      <c r="F254" s="340" t="s">
        <v>4964</v>
      </c>
      <c r="G254" s="340"/>
      <c r="H254" s="340"/>
      <c r="I254" s="340" t="s">
        <v>4972</v>
      </c>
      <c r="J254" s="304" t="s">
        <v>4979</v>
      </c>
      <c r="K254" s="338"/>
      <c r="L254" s="304"/>
      <c r="M254" s="304" t="s">
        <v>12</v>
      </c>
      <c r="N254" s="12" t="s">
        <v>6041</v>
      </c>
      <c r="O254" s="304"/>
      <c r="P254" s="340" t="s">
        <v>4965</v>
      </c>
      <c r="Q254" s="324" t="s">
        <v>1638</v>
      </c>
      <c r="R254" s="326">
        <v>43117</v>
      </c>
      <c r="S254" s="289" t="s">
        <v>557</v>
      </c>
      <c r="T254" s="340" t="s">
        <v>4982</v>
      </c>
      <c r="U254" s="340" t="s">
        <v>565</v>
      </c>
      <c r="V254" s="141" t="s">
        <v>2142</v>
      </c>
      <c r="W254" s="338" t="s">
        <v>543</v>
      </c>
      <c r="X254" s="312"/>
      <c r="Y254" s="330" t="s">
        <v>6571</v>
      </c>
      <c r="Z254" s="289" t="s">
        <v>4745</v>
      </c>
      <c r="AA254" s="327"/>
      <c r="AB254" s="327"/>
      <c r="AC254" s="327"/>
      <c r="AD254" s="327"/>
      <c r="AE254" s="327"/>
      <c r="AF254" s="327"/>
      <c r="AG254" s="340"/>
    </row>
    <row r="255" spans="1:33" ht="39.950000000000003" customHeight="1">
      <c r="A255" s="338" t="s">
        <v>9</v>
      </c>
      <c r="B255" s="338" t="s">
        <v>5000</v>
      </c>
      <c r="C255" s="338" t="s">
        <v>5777</v>
      </c>
      <c r="D255" s="338" t="s">
        <v>5792</v>
      </c>
      <c r="E255" s="340" t="s">
        <v>10</v>
      </c>
      <c r="F255" s="340" t="s">
        <v>4965</v>
      </c>
      <c r="G255" s="340"/>
      <c r="H255" s="340"/>
      <c r="I255" s="340" t="s">
        <v>4973</v>
      </c>
      <c r="J255" s="304" t="s">
        <v>4979</v>
      </c>
      <c r="K255" s="338"/>
      <c r="L255" s="304"/>
      <c r="M255" s="304" t="s">
        <v>12</v>
      </c>
      <c r="N255" s="12" t="s">
        <v>6041</v>
      </c>
      <c r="O255" s="304"/>
      <c r="P255" s="340" t="s">
        <v>4964</v>
      </c>
      <c r="Q255" s="324" t="s">
        <v>1638</v>
      </c>
      <c r="R255" s="326">
        <v>43117</v>
      </c>
      <c r="S255" s="289" t="s">
        <v>557</v>
      </c>
      <c r="T255" s="340" t="s">
        <v>4982</v>
      </c>
      <c r="U255" s="340" t="s">
        <v>565</v>
      </c>
      <c r="V255" s="141" t="s">
        <v>2142</v>
      </c>
      <c r="W255" s="338" t="s">
        <v>543</v>
      </c>
      <c r="X255" s="312"/>
      <c r="Y255" s="330" t="s">
        <v>6571</v>
      </c>
      <c r="Z255" s="289" t="s">
        <v>4745</v>
      </c>
      <c r="AA255" s="327"/>
      <c r="AB255" s="327"/>
      <c r="AC255" s="327"/>
      <c r="AD255" s="327"/>
      <c r="AE255" s="327"/>
      <c r="AF255" s="327"/>
      <c r="AG255" s="340"/>
    </row>
    <row r="256" spans="1:33" ht="39.950000000000003" customHeight="1">
      <c r="A256" s="487"/>
      <c r="B256" s="487"/>
      <c r="C256" s="487"/>
      <c r="D256" s="487"/>
      <c r="E256" s="487"/>
      <c r="F256" s="497" t="s">
        <v>4965</v>
      </c>
      <c r="G256" s="487"/>
      <c r="H256" s="487"/>
      <c r="I256" s="501" t="s">
        <v>4973</v>
      </c>
      <c r="J256" s="489"/>
      <c r="K256" s="126"/>
      <c r="L256" s="489"/>
      <c r="M256" s="489"/>
      <c r="N256" s="489"/>
      <c r="O256" s="489"/>
      <c r="P256" s="489"/>
      <c r="Q256" s="490"/>
      <c r="R256" s="491"/>
      <c r="S256" s="338"/>
      <c r="T256" s="492"/>
      <c r="U256" s="492"/>
      <c r="V256" s="141"/>
      <c r="W256" s="338"/>
      <c r="X256" s="493"/>
      <c r="Y256" s="487"/>
      <c r="Z256" s="494"/>
      <c r="AA256" s="494"/>
      <c r="AB256" s="494"/>
      <c r="AC256" s="494"/>
      <c r="AD256" s="494"/>
      <c r="AE256" s="494"/>
      <c r="AF256" s="494"/>
      <c r="AG256" s="487"/>
    </row>
    <row r="257" spans="1:33" ht="39.950000000000003" customHeight="1">
      <c r="A257" s="338" t="s">
        <v>9</v>
      </c>
      <c r="B257" s="338" t="s">
        <v>5000</v>
      </c>
      <c r="C257" s="338" t="s">
        <v>5777</v>
      </c>
      <c r="D257" s="338" t="s">
        <v>1405</v>
      </c>
      <c r="E257" s="338" t="s">
        <v>10</v>
      </c>
      <c r="F257" s="488" t="s">
        <v>6676</v>
      </c>
      <c r="G257" s="289" t="s">
        <v>4194</v>
      </c>
      <c r="H257" s="487"/>
      <c r="I257" s="501" t="s">
        <v>3979</v>
      </c>
      <c r="J257" s="335" t="s">
        <v>37</v>
      </c>
      <c r="K257" s="126"/>
      <c r="L257" s="335" t="s">
        <v>1059</v>
      </c>
      <c r="M257" s="335" t="s">
        <v>12</v>
      </c>
      <c r="N257" s="12" t="s">
        <v>6040</v>
      </c>
      <c r="O257" s="335"/>
      <c r="P257" s="336" t="s">
        <v>3977</v>
      </c>
      <c r="Q257" s="103" t="s">
        <v>1638</v>
      </c>
      <c r="R257" s="83">
        <v>42854</v>
      </c>
      <c r="S257" s="289" t="s">
        <v>557</v>
      </c>
      <c r="T257" s="338" t="s">
        <v>558</v>
      </c>
      <c r="U257" s="338" t="s">
        <v>270</v>
      </c>
      <c r="V257" s="141" t="s">
        <v>2142</v>
      </c>
      <c r="W257" s="338" t="s">
        <v>543</v>
      </c>
      <c r="X257" s="314"/>
      <c r="Y257" s="330" t="s">
        <v>1369</v>
      </c>
      <c r="Z257" s="145" t="s">
        <v>6721</v>
      </c>
      <c r="AA257" s="494"/>
      <c r="AB257" s="494"/>
      <c r="AC257" s="494"/>
      <c r="AD257" s="494"/>
      <c r="AE257" s="494"/>
      <c r="AF257" s="494"/>
      <c r="AG257" s="487"/>
    </row>
    <row r="258" spans="1:33" s="102" customFormat="1" ht="39.950000000000003" customHeight="1">
      <c r="A258" s="338" t="s">
        <v>9</v>
      </c>
      <c r="B258" s="338" t="s">
        <v>5000</v>
      </c>
      <c r="C258" s="338" t="s">
        <v>5777</v>
      </c>
      <c r="D258" s="338" t="s">
        <v>1405</v>
      </c>
      <c r="E258" s="338" t="s">
        <v>10</v>
      </c>
      <c r="F258" s="289" t="s">
        <v>3978</v>
      </c>
      <c r="G258" s="289" t="s">
        <v>4194</v>
      </c>
      <c r="H258" s="289" t="s">
        <v>289</v>
      </c>
      <c r="I258" s="289" t="s">
        <v>3979</v>
      </c>
      <c r="J258" s="335" t="s">
        <v>37</v>
      </c>
      <c r="K258" s="126"/>
      <c r="L258" s="335" t="s">
        <v>1059</v>
      </c>
      <c r="M258" s="335" t="s">
        <v>12</v>
      </c>
      <c r="N258" s="12" t="s">
        <v>6040</v>
      </c>
      <c r="O258" s="335"/>
      <c r="P258" s="336" t="s">
        <v>3977</v>
      </c>
      <c r="Q258" s="103" t="s">
        <v>1638</v>
      </c>
      <c r="R258" s="83">
        <v>42854</v>
      </c>
      <c r="S258" s="289" t="s">
        <v>557</v>
      </c>
      <c r="T258" s="338" t="s">
        <v>558</v>
      </c>
      <c r="U258" s="338" t="s">
        <v>270</v>
      </c>
      <c r="V258" s="141" t="s">
        <v>2142</v>
      </c>
      <c r="W258" s="338" t="s">
        <v>543</v>
      </c>
      <c r="X258" s="314"/>
      <c r="Y258" s="330" t="s">
        <v>1369</v>
      </c>
      <c r="Z258" s="145"/>
      <c r="AA258" s="145"/>
      <c r="AB258" s="145"/>
      <c r="AC258" s="145"/>
      <c r="AD258" s="145"/>
      <c r="AE258" s="145"/>
      <c r="AF258" s="145"/>
      <c r="AG258" s="141"/>
    </row>
    <row r="259" spans="1:33" s="102" customFormat="1" ht="39.950000000000003" customHeight="1">
      <c r="A259" s="338" t="s">
        <v>9</v>
      </c>
      <c r="B259" s="338" t="s">
        <v>5000</v>
      </c>
      <c r="C259" s="338" t="s">
        <v>5777</v>
      </c>
      <c r="D259" s="338" t="s">
        <v>1405</v>
      </c>
      <c r="E259" s="338" t="s">
        <v>10</v>
      </c>
      <c r="F259" s="289" t="s">
        <v>3977</v>
      </c>
      <c r="G259" s="289" t="s">
        <v>4194</v>
      </c>
      <c r="H259" s="289" t="s">
        <v>289</v>
      </c>
      <c r="I259" s="289" t="s">
        <v>3980</v>
      </c>
      <c r="J259" s="335" t="s">
        <v>37</v>
      </c>
      <c r="K259" s="126"/>
      <c r="L259" s="335" t="s">
        <v>1059</v>
      </c>
      <c r="M259" s="335" t="s">
        <v>12</v>
      </c>
      <c r="N259" s="12" t="s">
        <v>6040</v>
      </c>
      <c r="O259" s="335"/>
      <c r="P259" s="336" t="s">
        <v>3978</v>
      </c>
      <c r="Q259" s="103" t="s">
        <v>1638</v>
      </c>
      <c r="R259" s="83">
        <v>42854</v>
      </c>
      <c r="S259" s="289" t="s">
        <v>557</v>
      </c>
      <c r="T259" s="338" t="s">
        <v>558</v>
      </c>
      <c r="U259" s="338" t="s">
        <v>270</v>
      </c>
      <c r="V259" s="141" t="s">
        <v>2142</v>
      </c>
      <c r="W259" s="338" t="s">
        <v>543</v>
      </c>
      <c r="X259" s="314"/>
      <c r="Y259" s="330" t="s">
        <v>1369</v>
      </c>
      <c r="Z259" s="145"/>
      <c r="AA259" s="145"/>
      <c r="AB259" s="145"/>
      <c r="AC259" s="145"/>
      <c r="AD259" s="145"/>
      <c r="AE259" s="145"/>
      <c r="AF259" s="145"/>
      <c r="AG259" s="141"/>
    </row>
    <row r="260" spans="1:33" s="102" customFormat="1" ht="39.950000000000003" customHeight="1">
      <c r="A260" s="338" t="s">
        <v>9</v>
      </c>
      <c r="B260" s="357" t="s">
        <v>5732</v>
      </c>
      <c r="C260" s="338" t="s">
        <v>5762</v>
      </c>
      <c r="D260" s="338" t="s">
        <v>1406</v>
      </c>
      <c r="E260" s="338" t="s">
        <v>10</v>
      </c>
      <c r="F260" s="488" t="s">
        <v>6679</v>
      </c>
      <c r="G260" s="289" t="s">
        <v>4194</v>
      </c>
      <c r="H260" s="487"/>
      <c r="I260" s="501" t="s">
        <v>3983</v>
      </c>
      <c r="J260" s="335" t="s">
        <v>38</v>
      </c>
      <c r="K260" s="126"/>
      <c r="L260" s="335" t="s">
        <v>1054</v>
      </c>
      <c r="M260" s="335" t="s">
        <v>12</v>
      </c>
      <c r="N260" s="12" t="s">
        <v>6040</v>
      </c>
      <c r="O260" s="335"/>
      <c r="P260" s="336"/>
      <c r="Q260" s="103" t="s">
        <v>1638</v>
      </c>
      <c r="R260" s="83">
        <v>42854</v>
      </c>
      <c r="S260" s="289" t="s">
        <v>557</v>
      </c>
      <c r="T260" s="338" t="s">
        <v>558</v>
      </c>
      <c r="U260" s="338" t="s">
        <v>270</v>
      </c>
      <c r="V260" s="141" t="s">
        <v>2142</v>
      </c>
      <c r="W260" s="338" t="s">
        <v>543</v>
      </c>
      <c r="X260" s="314"/>
      <c r="Y260" s="330" t="s">
        <v>1367</v>
      </c>
      <c r="Z260" s="494" t="s">
        <v>6721</v>
      </c>
      <c r="AA260" s="494"/>
      <c r="AB260" s="494"/>
      <c r="AC260" s="494"/>
      <c r="AD260" s="494"/>
      <c r="AE260" s="494"/>
      <c r="AF260" s="494"/>
      <c r="AG260" s="487"/>
    </row>
    <row r="261" spans="1:33" s="102" customFormat="1" ht="39.950000000000003" customHeight="1">
      <c r="A261" s="338" t="s">
        <v>9</v>
      </c>
      <c r="B261" s="357" t="s">
        <v>5732</v>
      </c>
      <c r="C261" s="338" t="s">
        <v>5762</v>
      </c>
      <c r="D261" s="338" t="s">
        <v>1406</v>
      </c>
      <c r="E261" s="338" t="s">
        <v>10</v>
      </c>
      <c r="F261" s="289" t="s">
        <v>3982</v>
      </c>
      <c r="G261" s="289" t="s">
        <v>4194</v>
      </c>
      <c r="H261" s="289" t="s">
        <v>290</v>
      </c>
      <c r="I261" s="289" t="s">
        <v>3983</v>
      </c>
      <c r="J261" s="335" t="s">
        <v>38</v>
      </c>
      <c r="K261" s="126"/>
      <c r="L261" s="335" t="s">
        <v>1054</v>
      </c>
      <c r="M261" s="335" t="s">
        <v>12</v>
      </c>
      <c r="N261" s="12" t="s">
        <v>6040</v>
      </c>
      <c r="O261" s="335"/>
      <c r="P261" s="336" t="s">
        <v>3981</v>
      </c>
      <c r="Q261" s="103" t="s">
        <v>1638</v>
      </c>
      <c r="R261" s="83">
        <v>42854</v>
      </c>
      <c r="S261" s="289" t="s">
        <v>557</v>
      </c>
      <c r="T261" s="338" t="s">
        <v>558</v>
      </c>
      <c r="U261" s="338" t="s">
        <v>270</v>
      </c>
      <c r="V261" s="141" t="s">
        <v>2142</v>
      </c>
      <c r="W261" s="338" t="s">
        <v>543</v>
      </c>
      <c r="X261" s="314"/>
      <c r="Y261" s="330" t="s">
        <v>1367</v>
      </c>
      <c r="Z261" s="262"/>
      <c r="AA261" s="262"/>
      <c r="AB261" s="262"/>
      <c r="AC261" s="262"/>
      <c r="AD261" s="262"/>
      <c r="AE261" s="262"/>
      <c r="AF261" s="262"/>
      <c r="AG261" s="141"/>
    </row>
    <row r="262" spans="1:33" s="102" customFormat="1" ht="39.950000000000003" customHeight="1">
      <c r="A262" s="338" t="s">
        <v>9</v>
      </c>
      <c r="B262" s="357" t="s">
        <v>5732</v>
      </c>
      <c r="C262" s="338" t="s">
        <v>5762</v>
      </c>
      <c r="D262" s="338" t="s">
        <v>1406</v>
      </c>
      <c r="E262" s="338" t="s">
        <v>10</v>
      </c>
      <c r="F262" s="289" t="s">
        <v>3981</v>
      </c>
      <c r="G262" s="289" t="s">
        <v>4194</v>
      </c>
      <c r="H262" s="289" t="s">
        <v>290</v>
      </c>
      <c r="I262" s="289" t="s">
        <v>3984</v>
      </c>
      <c r="J262" s="335" t="s">
        <v>38</v>
      </c>
      <c r="K262" s="126"/>
      <c r="L262" s="335" t="s">
        <v>1054</v>
      </c>
      <c r="M262" s="335" t="s">
        <v>12</v>
      </c>
      <c r="N262" s="12" t="s">
        <v>6040</v>
      </c>
      <c r="O262" s="335"/>
      <c r="P262" s="336" t="s">
        <v>3982</v>
      </c>
      <c r="Q262" s="103" t="s">
        <v>1638</v>
      </c>
      <c r="R262" s="83">
        <v>42854</v>
      </c>
      <c r="S262" s="289" t="s">
        <v>557</v>
      </c>
      <c r="T262" s="338" t="s">
        <v>558</v>
      </c>
      <c r="U262" s="338" t="s">
        <v>270</v>
      </c>
      <c r="V262" s="141" t="s">
        <v>2142</v>
      </c>
      <c r="W262" s="338" t="s">
        <v>543</v>
      </c>
      <c r="X262" s="314"/>
      <c r="Y262" s="330" t="s">
        <v>1367</v>
      </c>
      <c r="Z262" s="262"/>
      <c r="AA262" s="262"/>
      <c r="AB262" s="262"/>
      <c r="AC262" s="262"/>
      <c r="AD262" s="262"/>
      <c r="AE262" s="262"/>
      <c r="AF262" s="262"/>
      <c r="AG262" s="141"/>
    </row>
    <row r="263" spans="1:33" s="102" customFormat="1" ht="39.950000000000003" customHeight="1">
      <c r="A263" s="338" t="s">
        <v>9</v>
      </c>
      <c r="B263" s="338" t="s">
        <v>5000</v>
      </c>
      <c r="C263" s="338" t="s">
        <v>5777</v>
      </c>
      <c r="D263" s="143"/>
      <c r="E263" s="338" t="s">
        <v>10</v>
      </c>
      <c r="F263" s="488" t="s">
        <v>6681</v>
      </c>
      <c r="G263" s="289" t="s">
        <v>4194</v>
      </c>
      <c r="H263" s="487"/>
      <c r="I263" s="501" t="s">
        <v>3988</v>
      </c>
      <c r="J263" s="57" t="s">
        <v>1848</v>
      </c>
      <c r="K263" s="126"/>
      <c r="L263" s="57"/>
      <c r="M263" s="335" t="s">
        <v>12</v>
      </c>
      <c r="N263" s="12" t="s">
        <v>6039</v>
      </c>
      <c r="O263" s="57"/>
      <c r="P263" s="336"/>
      <c r="Q263" s="263" t="s">
        <v>1638</v>
      </c>
      <c r="R263" s="58">
        <v>43310</v>
      </c>
      <c r="S263" s="289" t="s">
        <v>557</v>
      </c>
      <c r="T263" s="338" t="s">
        <v>558</v>
      </c>
      <c r="U263" s="338" t="s">
        <v>270</v>
      </c>
      <c r="V263" s="141" t="s">
        <v>2142</v>
      </c>
      <c r="W263" s="338" t="s">
        <v>543</v>
      </c>
      <c r="X263" s="313"/>
      <c r="Y263" s="177"/>
      <c r="Z263" s="144" t="s">
        <v>6721</v>
      </c>
      <c r="AA263" s="494"/>
      <c r="AB263" s="494"/>
      <c r="AC263" s="494"/>
      <c r="AD263" s="494"/>
      <c r="AE263" s="494"/>
      <c r="AF263" s="494"/>
      <c r="AG263" s="487"/>
    </row>
    <row r="264" spans="1:33" s="102" customFormat="1" ht="39.950000000000003" customHeight="1">
      <c r="A264" s="338" t="s">
        <v>9</v>
      </c>
      <c r="B264" s="338" t="s">
        <v>5000</v>
      </c>
      <c r="C264" s="338" t="s">
        <v>5777</v>
      </c>
      <c r="D264" s="143"/>
      <c r="E264" s="338" t="s">
        <v>10</v>
      </c>
      <c r="F264" s="289" t="s">
        <v>3985</v>
      </c>
      <c r="G264" s="289" t="s">
        <v>4194</v>
      </c>
      <c r="H264" s="289" t="s">
        <v>1847</v>
      </c>
      <c r="I264" s="289" t="s">
        <v>3987</v>
      </c>
      <c r="J264" s="57" t="s">
        <v>1848</v>
      </c>
      <c r="K264" s="126"/>
      <c r="L264" s="57"/>
      <c r="M264" s="335" t="s">
        <v>12</v>
      </c>
      <c r="N264" s="12" t="s">
        <v>6039</v>
      </c>
      <c r="O264" s="57"/>
      <c r="P264" s="336" t="s">
        <v>3986</v>
      </c>
      <c r="Q264" s="263" t="s">
        <v>1638</v>
      </c>
      <c r="R264" s="58">
        <v>43310</v>
      </c>
      <c r="S264" s="289" t="s">
        <v>557</v>
      </c>
      <c r="T264" s="338" t="s">
        <v>558</v>
      </c>
      <c r="U264" s="338" t="s">
        <v>270</v>
      </c>
      <c r="V264" s="141" t="s">
        <v>2142</v>
      </c>
      <c r="W264" s="338" t="s">
        <v>543</v>
      </c>
      <c r="X264" s="313"/>
      <c r="Y264" s="177"/>
      <c r="Z264" s="144" t="s">
        <v>1845</v>
      </c>
      <c r="AA264" s="144"/>
      <c r="AB264" s="144"/>
      <c r="AC264" s="144"/>
      <c r="AD264" s="144"/>
      <c r="AE264" s="144"/>
      <c r="AF264" s="144"/>
      <c r="AG264" s="141"/>
    </row>
    <row r="265" spans="1:33" s="102" customFormat="1" ht="39.950000000000003" customHeight="1">
      <c r="A265" s="338" t="s">
        <v>9</v>
      </c>
      <c r="B265" s="338" t="s">
        <v>5000</v>
      </c>
      <c r="C265" s="338" t="s">
        <v>5777</v>
      </c>
      <c r="D265" s="143"/>
      <c r="E265" s="338" t="s">
        <v>10</v>
      </c>
      <c r="F265" s="289" t="s">
        <v>3986</v>
      </c>
      <c r="G265" s="289" t="s">
        <v>4194</v>
      </c>
      <c r="H265" s="289" t="s">
        <v>1847</v>
      </c>
      <c r="I265" s="289" t="s">
        <v>3988</v>
      </c>
      <c r="J265" s="57" t="s">
        <v>1848</v>
      </c>
      <c r="K265" s="126"/>
      <c r="L265" s="57"/>
      <c r="M265" s="335" t="s">
        <v>12</v>
      </c>
      <c r="N265" s="12" t="s">
        <v>6039</v>
      </c>
      <c r="O265" s="57"/>
      <c r="P265" s="336" t="s">
        <v>3985</v>
      </c>
      <c r="Q265" s="263" t="s">
        <v>1638</v>
      </c>
      <c r="R265" s="58">
        <v>43310</v>
      </c>
      <c r="S265" s="289" t="s">
        <v>557</v>
      </c>
      <c r="T265" s="338" t="s">
        <v>558</v>
      </c>
      <c r="U265" s="338" t="s">
        <v>270</v>
      </c>
      <c r="V265" s="141" t="s">
        <v>2142</v>
      </c>
      <c r="W265" s="338" t="s">
        <v>543</v>
      </c>
      <c r="X265" s="313"/>
      <c r="Y265" s="177"/>
      <c r="Z265" s="144" t="s">
        <v>1845</v>
      </c>
      <c r="AA265" s="144"/>
      <c r="AB265" s="144"/>
      <c r="AC265" s="144"/>
      <c r="AD265" s="144"/>
      <c r="AE265" s="144"/>
      <c r="AF265" s="144"/>
      <c r="AG265" s="353"/>
    </row>
    <row r="266" spans="1:33" s="102" customFormat="1" ht="39.950000000000003" customHeight="1">
      <c r="A266" s="338" t="s">
        <v>9</v>
      </c>
      <c r="B266" s="338" t="s">
        <v>5000</v>
      </c>
      <c r="C266" s="338" t="s">
        <v>5777</v>
      </c>
      <c r="D266" s="143"/>
      <c r="E266" s="143" t="s">
        <v>10</v>
      </c>
      <c r="F266" s="488" t="s">
        <v>6703</v>
      </c>
      <c r="G266" s="289" t="s">
        <v>4194</v>
      </c>
      <c r="H266" s="487"/>
      <c r="I266" s="501" t="s">
        <v>3989</v>
      </c>
      <c r="J266" s="57" t="s">
        <v>1870</v>
      </c>
      <c r="K266" s="126"/>
      <c r="L266" s="57"/>
      <c r="M266" s="57" t="s">
        <v>12</v>
      </c>
      <c r="N266" s="12" t="s">
        <v>6039</v>
      </c>
      <c r="O266" s="57"/>
      <c r="P266" s="289"/>
      <c r="Q266" s="263" t="s">
        <v>1871</v>
      </c>
      <c r="R266" s="58">
        <v>43310</v>
      </c>
      <c r="S266" s="289" t="s">
        <v>557</v>
      </c>
      <c r="T266" s="338" t="s">
        <v>558</v>
      </c>
      <c r="U266" s="338" t="s">
        <v>270</v>
      </c>
      <c r="V266" s="141" t="s">
        <v>2142</v>
      </c>
      <c r="W266" s="338" t="s">
        <v>543</v>
      </c>
      <c r="X266" s="313"/>
      <c r="Y266" s="177"/>
      <c r="Z266" s="144" t="s">
        <v>6721</v>
      </c>
      <c r="AA266" s="494"/>
      <c r="AB266" s="494"/>
      <c r="AC266" s="494"/>
      <c r="AD266" s="494"/>
      <c r="AE266" s="494"/>
      <c r="AF266" s="494"/>
      <c r="AG266" s="495"/>
    </row>
    <row r="267" spans="1:33" s="102" customFormat="1" ht="39.950000000000003" customHeight="1">
      <c r="A267" s="338" t="s">
        <v>9</v>
      </c>
      <c r="B267" s="338" t="s">
        <v>5000</v>
      </c>
      <c r="C267" s="338" t="s">
        <v>5777</v>
      </c>
      <c r="D267" s="143"/>
      <c r="E267" s="143" t="s">
        <v>10</v>
      </c>
      <c r="F267" s="289" t="s">
        <v>3991</v>
      </c>
      <c r="G267" s="289" t="s">
        <v>4194</v>
      </c>
      <c r="H267" s="289" t="s">
        <v>3993</v>
      </c>
      <c r="I267" s="289" t="s">
        <v>3989</v>
      </c>
      <c r="J267" s="57" t="s">
        <v>1870</v>
      </c>
      <c r="K267" s="126"/>
      <c r="L267" s="57"/>
      <c r="M267" s="57" t="s">
        <v>12</v>
      </c>
      <c r="N267" s="12" t="s">
        <v>6039</v>
      </c>
      <c r="O267" s="57"/>
      <c r="P267" s="289" t="s">
        <v>3992</v>
      </c>
      <c r="Q267" s="263" t="s">
        <v>1871</v>
      </c>
      <c r="R267" s="58">
        <v>43310</v>
      </c>
      <c r="S267" s="289" t="s">
        <v>557</v>
      </c>
      <c r="T267" s="338" t="s">
        <v>558</v>
      </c>
      <c r="U267" s="338" t="s">
        <v>270</v>
      </c>
      <c r="V267" s="141" t="s">
        <v>2142</v>
      </c>
      <c r="W267" s="338" t="s">
        <v>543</v>
      </c>
      <c r="X267" s="313"/>
      <c r="Y267" s="177"/>
      <c r="Z267" s="144"/>
      <c r="AA267" s="144"/>
      <c r="AB267" s="144"/>
      <c r="AC267" s="144"/>
      <c r="AD267" s="144"/>
      <c r="AE267" s="144"/>
      <c r="AF267" s="144"/>
      <c r="AG267" s="141"/>
    </row>
    <row r="268" spans="1:33" s="102" customFormat="1" ht="39.950000000000003" customHeight="1">
      <c r="A268" s="338" t="s">
        <v>9</v>
      </c>
      <c r="B268" s="338" t="s">
        <v>5000</v>
      </c>
      <c r="C268" s="338" t="s">
        <v>5777</v>
      </c>
      <c r="D268" s="143"/>
      <c r="E268" s="143" t="s">
        <v>10</v>
      </c>
      <c r="F268" s="289" t="s">
        <v>3992</v>
      </c>
      <c r="G268" s="289" t="s">
        <v>4194</v>
      </c>
      <c r="H268" s="289" t="s">
        <v>3993</v>
      </c>
      <c r="I268" s="289" t="s">
        <v>3990</v>
      </c>
      <c r="J268" s="57" t="s">
        <v>1870</v>
      </c>
      <c r="K268" s="126"/>
      <c r="L268" s="57"/>
      <c r="M268" s="57" t="s">
        <v>12</v>
      </c>
      <c r="N268" s="12" t="s">
        <v>6039</v>
      </c>
      <c r="O268" s="57"/>
      <c r="P268" s="289" t="s">
        <v>3991</v>
      </c>
      <c r="Q268" s="263" t="s">
        <v>1871</v>
      </c>
      <c r="R268" s="58">
        <v>43310</v>
      </c>
      <c r="S268" s="289" t="s">
        <v>557</v>
      </c>
      <c r="T268" s="338" t="s">
        <v>558</v>
      </c>
      <c r="U268" s="338" t="s">
        <v>270</v>
      </c>
      <c r="V268" s="141" t="s">
        <v>2142</v>
      </c>
      <c r="W268" s="338" t="s">
        <v>543</v>
      </c>
      <c r="X268" s="313"/>
      <c r="Y268" s="177"/>
      <c r="Z268" s="144"/>
      <c r="AA268" s="144"/>
      <c r="AB268" s="144"/>
      <c r="AC268" s="144"/>
      <c r="AD268" s="144"/>
      <c r="AE268" s="144"/>
      <c r="AF268" s="144"/>
      <c r="AG268" s="141"/>
    </row>
    <row r="269" spans="1:33" s="102" customFormat="1" ht="39.950000000000003" customHeight="1">
      <c r="A269" s="338" t="s">
        <v>9</v>
      </c>
      <c r="B269" s="338" t="s">
        <v>5000</v>
      </c>
      <c r="C269" s="338" t="s">
        <v>5777</v>
      </c>
      <c r="D269" s="140"/>
      <c r="E269" s="140" t="s">
        <v>10</v>
      </c>
      <c r="F269" s="488" t="s">
        <v>6699</v>
      </c>
      <c r="G269" s="289" t="s">
        <v>4194</v>
      </c>
      <c r="H269" s="487"/>
      <c r="I269" s="501" t="s">
        <v>3928</v>
      </c>
      <c r="J269" s="104" t="s">
        <v>3930</v>
      </c>
      <c r="K269" s="338"/>
      <c r="L269" s="104"/>
      <c r="M269" s="104" t="s">
        <v>12</v>
      </c>
      <c r="N269" s="12" t="s">
        <v>6039</v>
      </c>
      <c r="O269" s="104"/>
      <c r="P269" s="338"/>
      <c r="Q269" s="302" t="s">
        <v>1638</v>
      </c>
      <c r="R269" s="303">
        <v>43469</v>
      </c>
      <c r="S269" s="289" t="s">
        <v>557</v>
      </c>
      <c r="T269" s="140" t="s">
        <v>558</v>
      </c>
      <c r="U269" s="140" t="s">
        <v>2113</v>
      </c>
      <c r="V269" s="141" t="s">
        <v>2142</v>
      </c>
      <c r="W269" s="338" t="s">
        <v>543</v>
      </c>
      <c r="X269" s="318"/>
      <c r="Y269" s="140"/>
      <c r="Z269" s="154" t="s">
        <v>6721</v>
      </c>
      <c r="AA269" s="494"/>
      <c r="AB269" s="494"/>
      <c r="AC269" s="494"/>
      <c r="AD269" s="494"/>
      <c r="AE269" s="494"/>
      <c r="AF269" s="494"/>
      <c r="AG269" s="487"/>
    </row>
    <row r="270" spans="1:33" s="102" customFormat="1" ht="39.950000000000003" customHeight="1">
      <c r="A270" s="338" t="s">
        <v>9</v>
      </c>
      <c r="B270" s="338" t="s">
        <v>5000</v>
      </c>
      <c r="C270" s="338" t="s">
        <v>5777</v>
      </c>
      <c r="D270" s="140"/>
      <c r="E270" s="140" t="s">
        <v>10</v>
      </c>
      <c r="F270" s="338" t="s">
        <v>4042</v>
      </c>
      <c r="G270" s="289" t="s">
        <v>4194</v>
      </c>
      <c r="H270" s="289" t="s">
        <v>4044</v>
      </c>
      <c r="I270" s="140" t="s">
        <v>3928</v>
      </c>
      <c r="J270" s="104" t="s">
        <v>3930</v>
      </c>
      <c r="K270" s="338"/>
      <c r="L270" s="104"/>
      <c r="M270" s="104" t="s">
        <v>12</v>
      </c>
      <c r="N270" s="12" t="s">
        <v>6039</v>
      </c>
      <c r="O270" s="104"/>
      <c r="P270" s="338" t="s">
        <v>4043</v>
      </c>
      <c r="Q270" s="302" t="s">
        <v>1638</v>
      </c>
      <c r="R270" s="303">
        <v>43469</v>
      </c>
      <c r="S270" s="289" t="s">
        <v>557</v>
      </c>
      <c r="T270" s="140" t="s">
        <v>558</v>
      </c>
      <c r="U270" s="140" t="s">
        <v>2113</v>
      </c>
      <c r="V270" s="141" t="s">
        <v>2142</v>
      </c>
      <c r="W270" s="338" t="s">
        <v>543</v>
      </c>
      <c r="X270" s="318"/>
      <c r="Y270" s="140"/>
      <c r="Z270" s="154"/>
      <c r="AA270" s="154"/>
      <c r="AB270" s="154"/>
      <c r="AC270" s="154"/>
      <c r="AD270" s="154"/>
      <c r="AE270" s="154"/>
      <c r="AF270" s="154"/>
      <c r="AG270" s="140"/>
    </row>
    <row r="271" spans="1:33" s="102" customFormat="1" ht="39.950000000000003" customHeight="1">
      <c r="A271" s="338" t="s">
        <v>9</v>
      </c>
      <c r="B271" s="338" t="s">
        <v>5000</v>
      </c>
      <c r="C271" s="338" t="s">
        <v>5777</v>
      </c>
      <c r="D271" s="140"/>
      <c r="E271" s="140" t="s">
        <v>10</v>
      </c>
      <c r="F271" s="338" t="s">
        <v>4043</v>
      </c>
      <c r="G271" s="289" t="s">
        <v>4194</v>
      </c>
      <c r="H271" s="289" t="s">
        <v>4044</v>
      </c>
      <c r="I271" s="140" t="s">
        <v>3929</v>
      </c>
      <c r="J271" s="104" t="s">
        <v>3930</v>
      </c>
      <c r="K271" s="338"/>
      <c r="L271" s="104"/>
      <c r="M271" s="104" t="s">
        <v>12</v>
      </c>
      <c r="N271" s="12" t="s">
        <v>6039</v>
      </c>
      <c r="O271" s="104"/>
      <c r="P271" s="338" t="s">
        <v>4042</v>
      </c>
      <c r="Q271" s="302" t="s">
        <v>1638</v>
      </c>
      <c r="R271" s="303">
        <v>43469</v>
      </c>
      <c r="S271" s="289" t="s">
        <v>557</v>
      </c>
      <c r="T271" s="140" t="s">
        <v>558</v>
      </c>
      <c r="U271" s="140" t="s">
        <v>2113</v>
      </c>
      <c r="V271" s="141" t="s">
        <v>2142</v>
      </c>
      <c r="W271" s="338" t="s">
        <v>543</v>
      </c>
      <c r="X271" s="318"/>
      <c r="Y271" s="140"/>
      <c r="Z271" s="154"/>
      <c r="AA271" s="154"/>
      <c r="AB271" s="154"/>
      <c r="AC271" s="154"/>
      <c r="AD271" s="154"/>
      <c r="AE271" s="154"/>
      <c r="AF271" s="154"/>
      <c r="AG271" s="234"/>
    </row>
    <row r="272" spans="1:33" s="102" customFormat="1" ht="39.950000000000003" customHeight="1">
      <c r="A272" s="338" t="s">
        <v>9</v>
      </c>
      <c r="B272" s="338" t="s">
        <v>5000</v>
      </c>
      <c r="C272" s="338" t="s">
        <v>5762</v>
      </c>
      <c r="D272" s="338" t="s">
        <v>6540</v>
      </c>
      <c r="E272" s="456" t="s">
        <v>10</v>
      </c>
      <c r="F272" s="338" t="s">
        <v>6331</v>
      </c>
      <c r="G272" s="289" t="s">
        <v>4194</v>
      </c>
      <c r="H272" s="338"/>
      <c r="I272" s="338" t="s">
        <v>6341</v>
      </c>
      <c r="J272" s="335" t="s">
        <v>2319</v>
      </c>
      <c r="K272" s="338"/>
      <c r="L272" s="335"/>
      <c r="M272" s="335" t="s">
        <v>12</v>
      </c>
      <c r="N272" s="335" t="s">
        <v>6041</v>
      </c>
      <c r="O272" s="335"/>
      <c r="P272" s="338" t="s">
        <v>6332</v>
      </c>
      <c r="Q272" s="400" t="s">
        <v>1638</v>
      </c>
      <c r="R272" s="83">
        <v>43117</v>
      </c>
      <c r="S272" s="289" t="s">
        <v>570</v>
      </c>
      <c r="T272" s="338" t="s">
        <v>558</v>
      </c>
      <c r="U272" s="338" t="s">
        <v>565</v>
      </c>
      <c r="V272" s="141" t="s">
        <v>2142</v>
      </c>
      <c r="W272" s="338" t="s">
        <v>543</v>
      </c>
      <c r="X272" s="314"/>
      <c r="Y272" s="338"/>
      <c r="Z272" s="289" t="s">
        <v>6351</v>
      </c>
      <c r="AA272" s="289"/>
      <c r="AB272" s="289"/>
      <c r="AC272" s="289"/>
      <c r="AD272" s="289"/>
      <c r="AE272" s="289"/>
      <c r="AF272" s="289"/>
      <c r="AG272" s="227"/>
    </row>
    <row r="273" spans="1:33" s="102" customFormat="1" ht="39.950000000000003" customHeight="1">
      <c r="A273" s="338" t="s">
        <v>9</v>
      </c>
      <c r="B273" s="338" t="s">
        <v>5000</v>
      </c>
      <c r="C273" s="338" t="s">
        <v>5762</v>
      </c>
      <c r="D273" s="338" t="s">
        <v>6540</v>
      </c>
      <c r="E273" s="456" t="s">
        <v>10</v>
      </c>
      <c r="F273" s="338" t="s">
        <v>6332</v>
      </c>
      <c r="G273" s="289" t="s">
        <v>4194</v>
      </c>
      <c r="H273" s="338"/>
      <c r="I273" s="338" t="s">
        <v>6342</v>
      </c>
      <c r="J273" s="335" t="s">
        <v>2319</v>
      </c>
      <c r="K273" s="338"/>
      <c r="L273" s="335"/>
      <c r="M273" s="335" t="s">
        <v>12</v>
      </c>
      <c r="N273" s="335" t="s">
        <v>6041</v>
      </c>
      <c r="O273" s="335"/>
      <c r="P273" s="338" t="s">
        <v>6331</v>
      </c>
      <c r="Q273" s="400" t="s">
        <v>1638</v>
      </c>
      <c r="R273" s="83">
        <v>43117</v>
      </c>
      <c r="S273" s="289" t="s">
        <v>570</v>
      </c>
      <c r="T273" s="338" t="s">
        <v>558</v>
      </c>
      <c r="U273" s="338" t="s">
        <v>565</v>
      </c>
      <c r="V273" s="141" t="s">
        <v>2142</v>
      </c>
      <c r="W273" s="338" t="s">
        <v>543</v>
      </c>
      <c r="X273" s="314"/>
      <c r="Y273" s="338"/>
      <c r="Z273" s="289" t="s">
        <v>6351</v>
      </c>
      <c r="AA273" s="289"/>
      <c r="AB273" s="289"/>
      <c r="AC273" s="289"/>
      <c r="AD273" s="289"/>
      <c r="AE273" s="289"/>
      <c r="AF273" s="289"/>
      <c r="AG273" s="338"/>
    </row>
    <row r="274" spans="1:33" s="102" customFormat="1" ht="39.950000000000003" customHeight="1">
      <c r="A274" s="338" t="s">
        <v>9</v>
      </c>
      <c r="B274" s="338" t="s">
        <v>5000</v>
      </c>
      <c r="C274" s="338" t="s">
        <v>5769</v>
      </c>
      <c r="D274" s="338" t="s">
        <v>6541</v>
      </c>
      <c r="E274" s="456" t="s">
        <v>10</v>
      </c>
      <c r="F274" s="338" t="s">
        <v>6321</v>
      </c>
      <c r="G274" s="338"/>
      <c r="H274" s="338"/>
      <c r="I274" s="338" t="s">
        <v>6343</v>
      </c>
      <c r="J274" s="335" t="s">
        <v>6349</v>
      </c>
      <c r="K274" s="338"/>
      <c r="L274" s="335"/>
      <c r="M274" s="335" t="s">
        <v>12</v>
      </c>
      <c r="N274" s="335" t="s">
        <v>6039</v>
      </c>
      <c r="O274" s="335"/>
      <c r="P274" s="338" t="s">
        <v>6322</v>
      </c>
      <c r="Q274" s="103"/>
      <c r="R274" s="83">
        <v>42762</v>
      </c>
      <c r="S274" s="289" t="s">
        <v>555</v>
      </c>
      <c r="T274" s="338" t="s">
        <v>555</v>
      </c>
      <c r="U274" s="338" t="s">
        <v>565</v>
      </c>
      <c r="V274" s="141" t="s">
        <v>2142</v>
      </c>
      <c r="W274" s="338" t="s">
        <v>543</v>
      </c>
      <c r="X274" s="314"/>
      <c r="Y274" s="338"/>
      <c r="Z274" s="289" t="s">
        <v>6351</v>
      </c>
      <c r="AA274" s="289"/>
      <c r="AB274" s="289"/>
      <c r="AC274" s="289"/>
      <c r="AD274" s="289"/>
      <c r="AE274" s="289"/>
      <c r="AF274" s="289"/>
      <c r="AG274" s="338"/>
    </row>
    <row r="275" spans="1:33" s="102" customFormat="1" ht="39.950000000000003" customHeight="1">
      <c r="A275" s="338" t="s">
        <v>9</v>
      </c>
      <c r="B275" s="338" t="s">
        <v>5000</v>
      </c>
      <c r="C275" s="338" t="s">
        <v>5769</v>
      </c>
      <c r="D275" s="338" t="s">
        <v>6541</v>
      </c>
      <c r="E275" s="456" t="s">
        <v>10</v>
      </c>
      <c r="F275" s="338" t="s">
        <v>6322</v>
      </c>
      <c r="G275" s="338"/>
      <c r="H275" s="338"/>
      <c r="I275" s="338" t="s">
        <v>6344</v>
      </c>
      <c r="J275" s="335" t="s">
        <v>6349</v>
      </c>
      <c r="K275" s="338"/>
      <c r="L275" s="335"/>
      <c r="M275" s="335" t="s">
        <v>12</v>
      </c>
      <c r="N275" s="335" t="s">
        <v>6039</v>
      </c>
      <c r="O275" s="335"/>
      <c r="P275" s="338" t="s">
        <v>6321</v>
      </c>
      <c r="Q275" s="103"/>
      <c r="R275" s="83">
        <v>42762</v>
      </c>
      <c r="S275" s="289" t="s">
        <v>555</v>
      </c>
      <c r="T275" s="338" t="s">
        <v>555</v>
      </c>
      <c r="U275" s="338" t="s">
        <v>565</v>
      </c>
      <c r="V275" s="141" t="s">
        <v>2142</v>
      </c>
      <c r="W275" s="338" t="s">
        <v>543</v>
      </c>
      <c r="X275" s="314"/>
      <c r="Y275" s="338"/>
      <c r="Z275" s="289" t="s">
        <v>6351</v>
      </c>
      <c r="AA275" s="289"/>
      <c r="AB275" s="289"/>
      <c r="AC275" s="289"/>
      <c r="AD275" s="289"/>
      <c r="AE275" s="289"/>
      <c r="AF275" s="289"/>
      <c r="AG275" s="338"/>
    </row>
    <row r="276" spans="1:33" s="102" customFormat="1" ht="39.950000000000003" customHeight="1">
      <c r="A276" s="487"/>
      <c r="B276" s="487"/>
      <c r="C276" s="487"/>
      <c r="D276" s="487"/>
      <c r="E276" s="487"/>
      <c r="F276" s="497" t="s">
        <v>6670</v>
      </c>
      <c r="G276" s="487"/>
      <c r="H276" s="487"/>
      <c r="I276" s="501" t="s">
        <v>6343</v>
      </c>
      <c r="J276" s="489"/>
      <c r="K276" s="126"/>
      <c r="L276" s="489"/>
      <c r="M276" s="489"/>
      <c r="N276" s="489"/>
      <c r="O276" s="489"/>
      <c r="P276" s="489"/>
      <c r="Q276" s="490"/>
      <c r="R276" s="491"/>
      <c r="S276" s="338"/>
      <c r="T276" s="492"/>
      <c r="U276" s="492"/>
      <c r="V276" s="141"/>
      <c r="W276" s="338"/>
      <c r="X276" s="493"/>
      <c r="Y276" s="487"/>
      <c r="Z276" s="494"/>
      <c r="AA276" s="494"/>
      <c r="AB276" s="494"/>
      <c r="AC276" s="494"/>
      <c r="AD276" s="494"/>
      <c r="AE276" s="494"/>
      <c r="AF276" s="494"/>
      <c r="AG276" s="487"/>
    </row>
    <row r="277" spans="1:33" s="102" customFormat="1" ht="39.950000000000003" customHeight="1">
      <c r="A277" s="487"/>
      <c r="B277" s="487"/>
      <c r="C277" s="487"/>
      <c r="D277" s="487"/>
      <c r="E277" s="487"/>
      <c r="F277" s="497" t="s">
        <v>6691</v>
      </c>
      <c r="G277" s="487"/>
      <c r="H277" s="487"/>
      <c r="I277" s="501" t="s">
        <v>6343</v>
      </c>
      <c r="J277" s="489"/>
      <c r="K277" s="126"/>
      <c r="L277" s="489"/>
      <c r="M277" s="489"/>
      <c r="N277" s="489"/>
      <c r="O277" s="489"/>
      <c r="P277" s="489"/>
      <c r="Q277" s="490"/>
      <c r="R277" s="491"/>
      <c r="S277" s="338"/>
      <c r="T277" s="492"/>
      <c r="U277" s="492"/>
      <c r="V277" s="141"/>
      <c r="W277" s="338"/>
      <c r="X277" s="493"/>
      <c r="Y277" s="487"/>
      <c r="Z277" s="494"/>
      <c r="AA277" s="494"/>
      <c r="AB277" s="494"/>
      <c r="AC277" s="494"/>
      <c r="AD277" s="494"/>
      <c r="AE277" s="494"/>
      <c r="AF277" s="494"/>
      <c r="AG277" s="487"/>
    </row>
    <row r="278" spans="1:33" s="102" customFormat="1" ht="39.950000000000003" customHeight="1">
      <c r="A278" s="338" t="s">
        <v>9</v>
      </c>
      <c r="B278" s="338" t="s">
        <v>5000</v>
      </c>
      <c r="C278" s="338" t="s">
        <v>5769</v>
      </c>
      <c r="D278" s="338" t="s">
        <v>1403</v>
      </c>
      <c r="E278" s="338" t="s">
        <v>10</v>
      </c>
      <c r="F278" s="488" t="s">
        <v>6687</v>
      </c>
      <c r="G278" s="487"/>
      <c r="H278" s="487"/>
      <c r="I278" s="501" t="s">
        <v>6717</v>
      </c>
      <c r="J278" s="335" t="s">
        <v>34</v>
      </c>
      <c r="K278" s="126"/>
      <c r="L278" s="335" t="s">
        <v>1055</v>
      </c>
      <c r="M278" s="335" t="s">
        <v>12</v>
      </c>
      <c r="N278" s="12" t="s">
        <v>6038</v>
      </c>
      <c r="O278" s="335"/>
      <c r="P278" s="336"/>
      <c r="Q278" s="103" t="s">
        <v>1638</v>
      </c>
      <c r="R278" s="83">
        <v>42854</v>
      </c>
      <c r="S278" s="289" t="s">
        <v>272</v>
      </c>
      <c r="T278" s="289" t="s">
        <v>272</v>
      </c>
      <c r="U278" s="338" t="s">
        <v>270</v>
      </c>
      <c r="V278" s="141" t="s">
        <v>2142</v>
      </c>
      <c r="W278" s="338" t="s">
        <v>543</v>
      </c>
      <c r="X278" s="314"/>
      <c r="Y278" s="330" t="s">
        <v>1368</v>
      </c>
      <c r="Z278" s="291" t="s">
        <v>6721</v>
      </c>
      <c r="AA278" s="494"/>
      <c r="AB278" s="494"/>
      <c r="AC278" s="494"/>
      <c r="AD278" s="494"/>
      <c r="AE278" s="494"/>
      <c r="AF278" s="494"/>
      <c r="AG278" s="487"/>
    </row>
    <row r="279" spans="1:33" s="102" customFormat="1" ht="39.950000000000003" customHeight="1">
      <c r="A279" s="338" t="s">
        <v>9</v>
      </c>
      <c r="B279" s="338" t="s">
        <v>5000</v>
      </c>
      <c r="C279" s="338" t="s">
        <v>5769</v>
      </c>
      <c r="D279" s="338" t="s">
        <v>1403</v>
      </c>
      <c r="E279" s="338" t="s">
        <v>10</v>
      </c>
      <c r="F279" s="289" t="s">
        <v>3994</v>
      </c>
      <c r="G279" s="289" t="s">
        <v>4194</v>
      </c>
      <c r="H279" s="289" t="s">
        <v>287</v>
      </c>
      <c r="I279" s="122" t="s">
        <v>3996</v>
      </c>
      <c r="J279" s="335" t="s">
        <v>34</v>
      </c>
      <c r="K279" s="126"/>
      <c r="L279" s="335" t="s">
        <v>1055</v>
      </c>
      <c r="M279" s="335" t="s">
        <v>12</v>
      </c>
      <c r="N279" s="12" t="s">
        <v>6038</v>
      </c>
      <c r="O279" s="335"/>
      <c r="P279" s="336" t="s">
        <v>3995</v>
      </c>
      <c r="Q279" s="103" t="s">
        <v>1638</v>
      </c>
      <c r="R279" s="83">
        <v>42854</v>
      </c>
      <c r="S279" s="289" t="s">
        <v>272</v>
      </c>
      <c r="T279" s="289" t="s">
        <v>272</v>
      </c>
      <c r="U279" s="338" t="s">
        <v>270</v>
      </c>
      <c r="V279" s="141" t="s">
        <v>2142</v>
      </c>
      <c r="W279" s="338" t="s">
        <v>543</v>
      </c>
      <c r="X279" s="314"/>
      <c r="Y279" s="330" t="s">
        <v>1368</v>
      </c>
      <c r="Z279" s="291"/>
      <c r="AA279" s="291"/>
      <c r="AB279" s="291"/>
      <c r="AC279" s="291"/>
      <c r="AD279" s="291"/>
      <c r="AE279" s="291"/>
      <c r="AF279" s="291"/>
      <c r="AG279" s="141"/>
    </row>
    <row r="280" spans="1:33" s="102" customFormat="1" ht="39.950000000000003" customHeight="1">
      <c r="A280" s="338" t="s">
        <v>9</v>
      </c>
      <c r="B280" s="338" t="s">
        <v>5000</v>
      </c>
      <c r="C280" s="338" t="s">
        <v>5769</v>
      </c>
      <c r="D280" s="338" t="s">
        <v>1403</v>
      </c>
      <c r="E280" s="338" t="s">
        <v>10</v>
      </c>
      <c r="F280" s="289" t="s">
        <v>3995</v>
      </c>
      <c r="G280" s="289" t="s">
        <v>4194</v>
      </c>
      <c r="H280" s="289" t="s">
        <v>287</v>
      </c>
      <c r="I280" s="122" t="s">
        <v>35</v>
      </c>
      <c r="J280" s="335" t="s">
        <v>34</v>
      </c>
      <c r="K280" s="126"/>
      <c r="L280" s="335" t="s">
        <v>1055</v>
      </c>
      <c r="M280" s="335" t="s">
        <v>12</v>
      </c>
      <c r="N280" s="12" t="s">
        <v>6038</v>
      </c>
      <c r="O280" s="335"/>
      <c r="P280" s="336" t="s">
        <v>3994</v>
      </c>
      <c r="Q280" s="103" t="s">
        <v>1638</v>
      </c>
      <c r="R280" s="83">
        <v>42854</v>
      </c>
      <c r="S280" s="289" t="s">
        <v>272</v>
      </c>
      <c r="T280" s="289" t="s">
        <v>272</v>
      </c>
      <c r="U280" s="338" t="s">
        <v>270</v>
      </c>
      <c r="V280" s="141" t="s">
        <v>2142</v>
      </c>
      <c r="W280" s="338" t="s">
        <v>543</v>
      </c>
      <c r="X280" s="314"/>
      <c r="Y280" s="330" t="s">
        <v>1368</v>
      </c>
      <c r="Z280" s="291"/>
      <c r="AA280" s="291"/>
      <c r="AB280" s="291"/>
      <c r="AC280" s="291"/>
      <c r="AD280" s="291"/>
      <c r="AE280" s="291"/>
      <c r="AF280" s="291"/>
      <c r="AG280" s="141"/>
    </row>
    <row r="281" spans="1:33" s="102" customFormat="1" ht="39.950000000000003" customHeight="1">
      <c r="A281" s="338" t="s">
        <v>9</v>
      </c>
      <c r="B281" s="338" t="s">
        <v>5000</v>
      </c>
      <c r="C281" s="338" t="s">
        <v>5777</v>
      </c>
      <c r="D281" s="338" t="s">
        <v>1404</v>
      </c>
      <c r="E281" s="338" t="s">
        <v>10</v>
      </c>
      <c r="F281" s="488" t="s">
        <v>6690</v>
      </c>
      <c r="G281" s="487"/>
      <c r="H281" s="487"/>
      <c r="I281" s="501" t="s">
        <v>3999</v>
      </c>
      <c r="J281" s="335" t="s">
        <v>36</v>
      </c>
      <c r="K281" s="126"/>
      <c r="L281" s="335" t="s">
        <v>1053</v>
      </c>
      <c r="M281" s="335" t="s">
        <v>12</v>
      </c>
      <c r="N281" s="12" t="s">
        <v>6038</v>
      </c>
      <c r="O281" s="335"/>
      <c r="P281" s="336"/>
      <c r="Q281" s="103" t="s">
        <v>1638</v>
      </c>
      <c r="R281" s="83">
        <v>42854</v>
      </c>
      <c r="S281" s="289" t="s">
        <v>272</v>
      </c>
      <c r="T281" s="289" t="s">
        <v>272</v>
      </c>
      <c r="U281" s="338" t="s">
        <v>270</v>
      </c>
      <c r="V281" s="141" t="s">
        <v>2142</v>
      </c>
      <c r="W281" s="338" t="s">
        <v>543</v>
      </c>
      <c r="X281" s="314"/>
      <c r="Y281" s="330" t="s">
        <v>1366</v>
      </c>
      <c r="Z281" s="292" t="s">
        <v>6721</v>
      </c>
      <c r="AA281" s="494"/>
      <c r="AB281" s="494"/>
      <c r="AC281" s="494"/>
      <c r="AD281" s="494"/>
      <c r="AE281" s="494"/>
      <c r="AF281" s="494"/>
      <c r="AG281" s="487"/>
    </row>
    <row r="282" spans="1:33" s="102" customFormat="1" ht="39.950000000000003" customHeight="1">
      <c r="A282" s="338" t="s">
        <v>9</v>
      </c>
      <c r="B282" s="338" t="s">
        <v>5000</v>
      </c>
      <c r="C282" s="338" t="s">
        <v>5777</v>
      </c>
      <c r="D282" s="338" t="s">
        <v>1404</v>
      </c>
      <c r="E282" s="338" t="s">
        <v>10</v>
      </c>
      <c r="F282" s="289" t="s">
        <v>3998</v>
      </c>
      <c r="G282" s="289" t="s">
        <v>4194</v>
      </c>
      <c r="H282" s="289" t="s">
        <v>288</v>
      </c>
      <c r="I282" s="289" t="s">
        <v>3999</v>
      </c>
      <c r="J282" s="335" t="s">
        <v>36</v>
      </c>
      <c r="K282" s="126"/>
      <c r="L282" s="335" t="s">
        <v>1053</v>
      </c>
      <c r="M282" s="335" t="s">
        <v>12</v>
      </c>
      <c r="N282" s="12" t="s">
        <v>6038</v>
      </c>
      <c r="O282" s="335"/>
      <c r="P282" s="336" t="s">
        <v>3997</v>
      </c>
      <c r="Q282" s="103" t="s">
        <v>1638</v>
      </c>
      <c r="R282" s="83">
        <v>42854</v>
      </c>
      <c r="S282" s="289" t="s">
        <v>272</v>
      </c>
      <c r="T282" s="289" t="s">
        <v>272</v>
      </c>
      <c r="U282" s="338" t="s">
        <v>270</v>
      </c>
      <c r="V282" s="141" t="s">
        <v>2142</v>
      </c>
      <c r="W282" s="338" t="s">
        <v>543</v>
      </c>
      <c r="X282" s="314"/>
      <c r="Y282" s="330" t="s">
        <v>1366</v>
      </c>
      <c r="Z282" s="292"/>
      <c r="AA282" s="292"/>
      <c r="AB282" s="292"/>
      <c r="AC282" s="292"/>
      <c r="AD282" s="292"/>
      <c r="AE282" s="292"/>
      <c r="AF282" s="292"/>
      <c r="AG282" s="141"/>
    </row>
    <row r="283" spans="1:33" s="102" customFormat="1" ht="39.950000000000003" customHeight="1">
      <c r="A283" s="338" t="s">
        <v>9</v>
      </c>
      <c r="B283" s="338" t="s">
        <v>5000</v>
      </c>
      <c r="C283" s="338" t="s">
        <v>5777</v>
      </c>
      <c r="D283" s="338" t="s">
        <v>1404</v>
      </c>
      <c r="E283" s="338" t="s">
        <v>10</v>
      </c>
      <c r="F283" s="289" t="s">
        <v>3997</v>
      </c>
      <c r="G283" s="289" t="s">
        <v>4194</v>
      </c>
      <c r="H283" s="289" t="s">
        <v>288</v>
      </c>
      <c r="I283" s="289" t="s">
        <v>4000</v>
      </c>
      <c r="J283" s="335" t="s">
        <v>36</v>
      </c>
      <c r="K283" s="126"/>
      <c r="L283" s="335" t="s">
        <v>1053</v>
      </c>
      <c r="M283" s="335" t="s">
        <v>12</v>
      </c>
      <c r="N283" s="12" t="s">
        <v>6038</v>
      </c>
      <c r="O283" s="335"/>
      <c r="P283" s="336" t="s">
        <v>3998</v>
      </c>
      <c r="Q283" s="103" t="s">
        <v>1638</v>
      </c>
      <c r="R283" s="83">
        <v>42854</v>
      </c>
      <c r="S283" s="289" t="s">
        <v>272</v>
      </c>
      <c r="T283" s="289" t="s">
        <v>272</v>
      </c>
      <c r="U283" s="338" t="s">
        <v>270</v>
      </c>
      <c r="V283" s="141" t="s">
        <v>2142</v>
      </c>
      <c r="W283" s="338" t="s">
        <v>543</v>
      </c>
      <c r="X283" s="314"/>
      <c r="Y283" s="330" t="s">
        <v>1366</v>
      </c>
      <c r="Z283" s="292"/>
      <c r="AA283" s="292"/>
      <c r="AB283" s="292"/>
      <c r="AC283" s="292"/>
      <c r="AD283" s="292"/>
      <c r="AE283" s="292"/>
      <c r="AF283" s="292"/>
      <c r="AG283" s="141"/>
    </row>
    <row r="284" spans="1:33" s="102" customFormat="1" ht="39.950000000000003" customHeight="1">
      <c r="A284" s="338" t="s">
        <v>9</v>
      </c>
      <c r="B284" s="338" t="s">
        <v>5000</v>
      </c>
      <c r="C284" s="338" t="s">
        <v>5769</v>
      </c>
      <c r="D284" s="338" t="s">
        <v>1397</v>
      </c>
      <c r="E284" s="338" t="s">
        <v>10</v>
      </c>
      <c r="F284" s="488" t="s">
        <v>6672</v>
      </c>
      <c r="G284" s="289" t="s">
        <v>4194</v>
      </c>
      <c r="H284" s="487"/>
      <c r="I284" s="501" t="s">
        <v>4003</v>
      </c>
      <c r="J284" s="335" t="s">
        <v>24</v>
      </c>
      <c r="K284" s="126"/>
      <c r="L284" s="335" t="s">
        <v>1071</v>
      </c>
      <c r="M284" s="335" t="s">
        <v>12</v>
      </c>
      <c r="N284" s="12" t="s">
        <v>6040</v>
      </c>
      <c r="O284" s="335"/>
      <c r="P284" s="336"/>
      <c r="Q284" s="103" t="s">
        <v>1638</v>
      </c>
      <c r="R284" s="83">
        <v>42636</v>
      </c>
      <c r="S284" s="289" t="s">
        <v>272</v>
      </c>
      <c r="T284" s="338" t="s">
        <v>272</v>
      </c>
      <c r="U284" s="338" t="s">
        <v>270</v>
      </c>
      <c r="V284" s="141" t="s">
        <v>2142</v>
      </c>
      <c r="W284" s="338" t="s">
        <v>543</v>
      </c>
      <c r="X284" s="314"/>
      <c r="Y284" s="330" t="s">
        <v>1375</v>
      </c>
      <c r="Z284" s="291" t="s">
        <v>6721</v>
      </c>
      <c r="AA284" s="494"/>
      <c r="AB284" s="494"/>
      <c r="AC284" s="494"/>
      <c r="AD284" s="494"/>
      <c r="AE284" s="494"/>
      <c r="AF284" s="494"/>
      <c r="AG284" s="487"/>
    </row>
    <row r="285" spans="1:33" s="102" customFormat="1" ht="39.950000000000003" customHeight="1">
      <c r="A285" s="338" t="s">
        <v>9</v>
      </c>
      <c r="B285" s="338" t="s">
        <v>5000</v>
      </c>
      <c r="C285" s="338" t="s">
        <v>5769</v>
      </c>
      <c r="D285" s="338" t="s">
        <v>1397</v>
      </c>
      <c r="E285" s="338" t="s">
        <v>10</v>
      </c>
      <c r="F285" s="289" t="s">
        <v>4002</v>
      </c>
      <c r="G285" s="289" t="s">
        <v>4194</v>
      </c>
      <c r="H285" s="289" t="s">
        <v>280</v>
      </c>
      <c r="I285" s="289" t="s">
        <v>4003</v>
      </c>
      <c r="J285" s="335" t="s">
        <v>24</v>
      </c>
      <c r="K285" s="126"/>
      <c r="L285" s="335" t="s">
        <v>1071</v>
      </c>
      <c r="M285" s="335" t="s">
        <v>12</v>
      </c>
      <c r="N285" s="12" t="s">
        <v>6040</v>
      </c>
      <c r="O285" s="335"/>
      <c r="P285" s="336" t="s">
        <v>4001</v>
      </c>
      <c r="Q285" s="103" t="s">
        <v>1638</v>
      </c>
      <c r="R285" s="83">
        <v>42636</v>
      </c>
      <c r="S285" s="289" t="s">
        <v>272</v>
      </c>
      <c r="T285" s="338" t="s">
        <v>272</v>
      </c>
      <c r="U285" s="338" t="s">
        <v>270</v>
      </c>
      <c r="V285" s="141" t="s">
        <v>2142</v>
      </c>
      <c r="W285" s="338" t="s">
        <v>543</v>
      </c>
      <c r="X285" s="314"/>
      <c r="Y285" s="330" t="s">
        <v>1375</v>
      </c>
      <c r="Z285" s="291"/>
      <c r="AA285" s="291"/>
      <c r="AB285" s="291"/>
      <c r="AC285" s="291"/>
      <c r="AD285" s="291"/>
      <c r="AE285" s="291"/>
      <c r="AF285" s="291"/>
      <c r="AG285" s="353"/>
    </row>
    <row r="286" spans="1:33" s="102" customFormat="1" ht="39.950000000000003" customHeight="1">
      <c r="A286" s="338" t="s">
        <v>9</v>
      </c>
      <c r="B286" s="338" t="s">
        <v>5000</v>
      </c>
      <c r="C286" s="338" t="s">
        <v>5769</v>
      </c>
      <c r="D286" s="338" t="s">
        <v>1397</v>
      </c>
      <c r="E286" s="338" t="s">
        <v>10</v>
      </c>
      <c r="F286" s="289" t="s">
        <v>4001</v>
      </c>
      <c r="G286" s="289" t="s">
        <v>4194</v>
      </c>
      <c r="H286" s="289" t="s">
        <v>280</v>
      </c>
      <c r="I286" s="289" t="s">
        <v>4004</v>
      </c>
      <c r="J286" s="335" t="s">
        <v>24</v>
      </c>
      <c r="K286" s="126"/>
      <c r="L286" s="335" t="s">
        <v>1071</v>
      </c>
      <c r="M286" s="335" t="s">
        <v>12</v>
      </c>
      <c r="N286" s="12" t="s">
        <v>6040</v>
      </c>
      <c r="O286" s="335"/>
      <c r="P286" s="336" t="s">
        <v>4002</v>
      </c>
      <c r="Q286" s="103" t="s">
        <v>1638</v>
      </c>
      <c r="R286" s="83">
        <v>42636</v>
      </c>
      <c r="S286" s="289" t="s">
        <v>272</v>
      </c>
      <c r="T286" s="338" t="s">
        <v>272</v>
      </c>
      <c r="U286" s="338" t="s">
        <v>270</v>
      </c>
      <c r="V286" s="141" t="s">
        <v>2142</v>
      </c>
      <c r="W286" s="338" t="s">
        <v>543</v>
      </c>
      <c r="X286" s="314"/>
      <c r="Y286" s="330" t="s">
        <v>1375</v>
      </c>
      <c r="Z286" s="291"/>
      <c r="AA286" s="291"/>
      <c r="AB286" s="291"/>
      <c r="AC286" s="291"/>
      <c r="AD286" s="291"/>
      <c r="AE286" s="291"/>
      <c r="AF286" s="291"/>
      <c r="AG286" s="353"/>
    </row>
    <row r="287" spans="1:33" s="102" customFormat="1" ht="39.950000000000003" customHeight="1">
      <c r="A287" s="338" t="s">
        <v>9</v>
      </c>
      <c r="B287" s="338" t="s">
        <v>5000</v>
      </c>
      <c r="C287" s="338" t="s">
        <v>5777</v>
      </c>
      <c r="D287" s="338" t="s">
        <v>58</v>
      </c>
      <c r="E287" s="338" t="s">
        <v>10</v>
      </c>
      <c r="F287" s="488" t="s">
        <v>6704</v>
      </c>
      <c r="G287" s="289" t="s">
        <v>4194</v>
      </c>
      <c r="H287" s="487"/>
      <c r="I287" s="501" t="s">
        <v>4007</v>
      </c>
      <c r="J287" s="335" t="s">
        <v>56</v>
      </c>
      <c r="K287" s="126"/>
      <c r="L287" s="335" t="s">
        <v>1079</v>
      </c>
      <c r="M287" s="335" t="s">
        <v>12</v>
      </c>
      <c r="N287" s="12" t="s">
        <v>6041</v>
      </c>
      <c r="O287" s="335"/>
      <c r="P287" s="336"/>
      <c r="Q287" s="103" t="s">
        <v>1638</v>
      </c>
      <c r="R287" s="83">
        <v>43103</v>
      </c>
      <c r="S287" s="289" t="s">
        <v>272</v>
      </c>
      <c r="T287" s="338" t="s">
        <v>272</v>
      </c>
      <c r="U287" s="338" t="s">
        <v>270</v>
      </c>
      <c r="V287" s="141" t="s">
        <v>2142</v>
      </c>
      <c r="W287" s="338" t="s">
        <v>543</v>
      </c>
      <c r="X287" s="314"/>
      <c r="Y287" s="338"/>
      <c r="Z287" s="291" t="s">
        <v>6721</v>
      </c>
      <c r="AA287" s="494"/>
      <c r="AB287" s="494"/>
      <c r="AC287" s="494"/>
      <c r="AD287" s="494"/>
      <c r="AE287" s="494"/>
      <c r="AF287" s="494"/>
      <c r="AG287" s="487"/>
    </row>
    <row r="288" spans="1:33" s="102" customFormat="1" ht="39.950000000000003" customHeight="1">
      <c r="A288" s="338" t="s">
        <v>9</v>
      </c>
      <c r="B288" s="338" t="s">
        <v>5000</v>
      </c>
      <c r="C288" s="338" t="s">
        <v>5777</v>
      </c>
      <c r="D288" s="338" t="s">
        <v>58</v>
      </c>
      <c r="E288" s="338" t="s">
        <v>10</v>
      </c>
      <c r="F288" s="289" t="s">
        <v>4005</v>
      </c>
      <c r="G288" s="289" t="s">
        <v>4194</v>
      </c>
      <c r="H288" s="289" t="s">
        <v>405</v>
      </c>
      <c r="I288" s="289" t="s">
        <v>4007</v>
      </c>
      <c r="J288" s="335" t="s">
        <v>56</v>
      </c>
      <c r="K288" s="126"/>
      <c r="L288" s="335" t="s">
        <v>1079</v>
      </c>
      <c r="M288" s="335" t="s">
        <v>12</v>
      </c>
      <c r="N288" s="12" t="s">
        <v>6041</v>
      </c>
      <c r="O288" s="335"/>
      <c r="P288" s="336" t="s">
        <v>4006</v>
      </c>
      <c r="Q288" s="103" t="s">
        <v>1638</v>
      </c>
      <c r="R288" s="83">
        <v>43103</v>
      </c>
      <c r="S288" s="289" t="s">
        <v>272</v>
      </c>
      <c r="T288" s="338" t="s">
        <v>272</v>
      </c>
      <c r="U288" s="338" t="s">
        <v>270</v>
      </c>
      <c r="V288" s="141" t="s">
        <v>2142</v>
      </c>
      <c r="W288" s="338" t="s">
        <v>543</v>
      </c>
      <c r="X288" s="314"/>
      <c r="Y288" s="338"/>
      <c r="Z288" s="291"/>
      <c r="AA288" s="291"/>
      <c r="AB288" s="291"/>
      <c r="AC288" s="291"/>
      <c r="AD288" s="291"/>
      <c r="AE288" s="291"/>
      <c r="AF288" s="291"/>
      <c r="AG288" s="141"/>
    </row>
    <row r="289" spans="1:33" s="102" customFormat="1" ht="39.950000000000003" customHeight="1">
      <c r="A289" s="338" t="s">
        <v>9</v>
      </c>
      <c r="B289" s="338" t="s">
        <v>5000</v>
      </c>
      <c r="C289" s="338" t="s">
        <v>5777</v>
      </c>
      <c r="D289" s="338" t="s">
        <v>58</v>
      </c>
      <c r="E289" s="338" t="s">
        <v>10</v>
      </c>
      <c r="F289" s="289" t="s">
        <v>4006</v>
      </c>
      <c r="G289" s="289" t="s">
        <v>4194</v>
      </c>
      <c r="H289" s="289" t="s">
        <v>405</v>
      </c>
      <c r="I289" s="289" t="s">
        <v>4008</v>
      </c>
      <c r="J289" s="335" t="s">
        <v>56</v>
      </c>
      <c r="K289" s="126"/>
      <c r="L289" s="335" t="s">
        <v>1079</v>
      </c>
      <c r="M289" s="335" t="s">
        <v>12</v>
      </c>
      <c r="N289" s="12" t="s">
        <v>6041</v>
      </c>
      <c r="O289" s="335"/>
      <c r="P289" s="336" t="s">
        <v>4005</v>
      </c>
      <c r="Q289" s="103" t="s">
        <v>1638</v>
      </c>
      <c r="R289" s="83">
        <v>43103</v>
      </c>
      <c r="S289" s="289" t="s">
        <v>272</v>
      </c>
      <c r="T289" s="338" t="s">
        <v>272</v>
      </c>
      <c r="U289" s="338" t="s">
        <v>270</v>
      </c>
      <c r="V289" s="141" t="s">
        <v>2142</v>
      </c>
      <c r="W289" s="338" t="s">
        <v>543</v>
      </c>
      <c r="X289" s="314"/>
      <c r="Y289" s="338"/>
      <c r="Z289" s="291"/>
      <c r="AA289" s="291"/>
      <c r="AB289" s="291"/>
      <c r="AC289" s="291"/>
      <c r="AD289" s="291"/>
      <c r="AE289" s="291"/>
      <c r="AF289" s="291"/>
      <c r="AG289" s="141"/>
    </row>
    <row r="290" spans="1:33" s="102" customFormat="1" ht="39.950000000000003" customHeight="1">
      <c r="A290" s="338" t="s">
        <v>9</v>
      </c>
      <c r="B290" s="338" t="s">
        <v>5000</v>
      </c>
      <c r="C290" s="338" t="s">
        <v>5777</v>
      </c>
      <c r="D290" s="147"/>
      <c r="E290" s="147" t="s">
        <v>10</v>
      </c>
      <c r="F290" s="488" t="s">
        <v>6707</v>
      </c>
      <c r="G290" s="289" t="s">
        <v>4194</v>
      </c>
      <c r="H290" s="487"/>
      <c r="I290" s="501" t="s">
        <v>4011</v>
      </c>
      <c r="J290" s="41" t="s">
        <v>1607</v>
      </c>
      <c r="K290" s="129"/>
      <c r="L290" s="41"/>
      <c r="M290" s="41" t="s">
        <v>12</v>
      </c>
      <c r="N290" s="12" t="s">
        <v>6037</v>
      </c>
      <c r="O290" s="41"/>
      <c r="P290" s="335"/>
      <c r="Q290" s="103" t="s">
        <v>1638</v>
      </c>
      <c r="R290" s="42">
        <v>43300</v>
      </c>
      <c r="S290" s="289" t="s">
        <v>272</v>
      </c>
      <c r="T290" s="338" t="s">
        <v>272</v>
      </c>
      <c r="U290" s="338" t="s">
        <v>270</v>
      </c>
      <c r="V290" s="141" t="s">
        <v>2142</v>
      </c>
      <c r="W290" s="338" t="s">
        <v>543</v>
      </c>
      <c r="X290" s="194"/>
      <c r="Y290" s="147"/>
      <c r="Z290" s="291" t="s">
        <v>6721</v>
      </c>
      <c r="AA290" s="494"/>
      <c r="AB290" s="494"/>
      <c r="AC290" s="494"/>
      <c r="AD290" s="494"/>
      <c r="AE290" s="494"/>
      <c r="AF290" s="494"/>
      <c r="AG290" s="487"/>
    </row>
    <row r="291" spans="1:33" s="102" customFormat="1" ht="39.950000000000003" customHeight="1">
      <c r="A291" s="338" t="s">
        <v>9</v>
      </c>
      <c r="B291" s="338" t="s">
        <v>5000</v>
      </c>
      <c r="C291" s="338" t="s">
        <v>5777</v>
      </c>
      <c r="D291" s="147"/>
      <c r="E291" s="147" t="s">
        <v>10</v>
      </c>
      <c r="F291" s="289" t="s">
        <v>4009</v>
      </c>
      <c r="G291" s="289" t="s">
        <v>4194</v>
      </c>
      <c r="H291" s="289" t="s">
        <v>2126</v>
      </c>
      <c r="I291" s="289" t="s">
        <v>4011</v>
      </c>
      <c r="J291" s="41" t="s">
        <v>1607</v>
      </c>
      <c r="K291" s="129"/>
      <c r="L291" s="41"/>
      <c r="M291" s="41" t="s">
        <v>12</v>
      </c>
      <c r="N291" s="12" t="s">
        <v>6037</v>
      </c>
      <c r="O291" s="41"/>
      <c r="P291" s="335" t="s">
        <v>4010</v>
      </c>
      <c r="Q291" s="103" t="s">
        <v>1638</v>
      </c>
      <c r="R291" s="42">
        <v>43300</v>
      </c>
      <c r="S291" s="289" t="s">
        <v>272</v>
      </c>
      <c r="T291" s="338" t="s">
        <v>272</v>
      </c>
      <c r="U291" s="338" t="s">
        <v>270</v>
      </c>
      <c r="V291" s="141" t="s">
        <v>2142</v>
      </c>
      <c r="W291" s="338" t="s">
        <v>543</v>
      </c>
      <c r="X291" s="194"/>
      <c r="Y291" s="147"/>
      <c r="Z291" s="291" t="s">
        <v>1608</v>
      </c>
      <c r="AA291" s="291"/>
      <c r="AB291" s="291"/>
      <c r="AC291" s="291"/>
      <c r="AD291" s="291"/>
      <c r="AE291" s="291"/>
      <c r="AF291" s="291"/>
      <c r="AG291" s="141"/>
    </row>
    <row r="292" spans="1:33" s="102" customFormat="1" ht="39.950000000000003" customHeight="1">
      <c r="A292" s="338" t="s">
        <v>9</v>
      </c>
      <c r="B292" s="338" t="s">
        <v>5000</v>
      </c>
      <c r="C292" s="338" t="s">
        <v>5777</v>
      </c>
      <c r="D292" s="147"/>
      <c r="E292" s="147" t="s">
        <v>10</v>
      </c>
      <c r="F292" s="289" t="s">
        <v>4010</v>
      </c>
      <c r="G292" s="289" t="s">
        <v>4194</v>
      </c>
      <c r="H292" s="289" t="s">
        <v>2126</v>
      </c>
      <c r="I292" s="289" t="s">
        <v>4012</v>
      </c>
      <c r="J292" s="41" t="s">
        <v>1607</v>
      </c>
      <c r="K292" s="129"/>
      <c r="L292" s="41"/>
      <c r="M292" s="41" t="s">
        <v>12</v>
      </c>
      <c r="N292" s="12" t="s">
        <v>6037</v>
      </c>
      <c r="O292" s="41"/>
      <c r="P292" s="335" t="s">
        <v>4009</v>
      </c>
      <c r="Q292" s="103" t="s">
        <v>1638</v>
      </c>
      <c r="R292" s="42">
        <v>43300</v>
      </c>
      <c r="S292" s="289" t="s">
        <v>272</v>
      </c>
      <c r="T292" s="338" t="s">
        <v>272</v>
      </c>
      <c r="U292" s="338" t="s">
        <v>270</v>
      </c>
      <c r="V292" s="141" t="s">
        <v>2142</v>
      </c>
      <c r="W292" s="338" t="s">
        <v>543</v>
      </c>
      <c r="X292" s="194"/>
      <c r="Y292" s="147"/>
      <c r="Z292" s="291" t="s">
        <v>1608</v>
      </c>
      <c r="AA292" s="291"/>
      <c r="AB292" s="291"/>
      <c r="AC292" s="291"/>
      <c r="AD292" s="291"/>
      <c r="AE292" s="291"/>
      <c r="AF292" s="291"/>
      <c r="AG292" s="141"/>
    </row>
    <row r="293" spans="1:33" s="102" customFormat="1" ht="38.25" customHeight="1">
      <c r="A293" s="338" t="s">
        <v>9</v>
      </c>
      <c r="B293" s="338" t="s">
        <v>5000</v>
      </c>
      <c r="C293" s="338" t="s">
        <v>5777</v>
      </c>
      <c r="D293" s="473"/>
      <c r="E293" s="143" t="s">
        <v>10</v>
      </c>
      <c r="F293" s="488" t="s">
        <v>6692</v>
      </c>
      <c r="G293" s="289" t="s">
        <v>4194</v>
      </c>
      <c r="H293" s="487"/>
      <c r="I293" s="501" t="s">
        <v>4016</v>
      </c>
      <c r="J293" s="57" t="s">
        <v>1872</v>
      </c>
      <c r="K293" s="126"/>
      <c r="L293" s="57"/>
      <c r="M293" s="57" t="s">
        <v>12</v>
      </c>
      <c r="N293" s="12" t="s">
        <v>6039</v>
      </c>
      <c r="O293" s="57"/>
      <c r="P293" s="289"/>
      <c r="Q293" s="263" t="s">
        <v>1871</v>
      </c>
      <c r="R293" s="58">
        <v>43367</v>
      </c>
      <c r="S293" s="289" t="s">
        <v>272</v>
      </c>
      <c r="T293" s="338" t="s">
        <v>272</v>
      </c>
      <c r="U293" s="338" t="s">
        <v>270</v>
      </c>
      <c r="V293" s="141" t="s">
        <v>2142</v>
      </c>
      <c r="W293" s="338" t="s">
        <v>543</v>
      </c>
      <c r="X293" s="313"/>
      <c r="Y293" s="177"/>
      <c r="Z293" s="144" t="s">
        <v>6721</v>
      </c>
      <c r="AA293" s="144"/>
      <c r="AB293" s="494"/>
      <c r="AC293" s="494"/>
      <c r="AD293" s="494"/>
      <c r="AE293" s="494"/>
      <c r="AF293" s="494"/>
      <c r="AG293" s="487"/>
    </row>
    <row r="294" spans="1:33" ht="39.950000000000003" customHeight="1">
      <c r="A294" s="338" t="s">
        <v>9</v>
      </c>
      <c r="B294" s="338" t="s">
        <v>5000</v>
      </c>
      <c r="C294" s="338" t="s">
        <v>5777</v>
      </c>
      <c r="D294" s="473"/>
      <c r="E294" s="143" t="s">
        <v>10</v>
      </c>
      <c r="F294" s="289" t="s">
        <v>4015</v>
      </c>
      <c r="G294" s="289" t="s">
        <v>4194</v>
      </c>
      <c r="H294" s="289" t="s">
        <v>4013</v>
      </c>
      <c r="I294" s="289" t="s">
        <v>4016</v>
      </c>
      <c r="J294" s="57" t="s">
        <v>1872</v>
      </c>
      <c r="K294" s="126"/>
      <c r="L294" s="57"/>
      <c r="M294" s="57" t="s">
        <v>12</v>
      </c>
      <c r="N294" s="12" t="s">
        <v>6039</v>
      </c>
      <c r="O294" s="57"/>
      <c r="P294" s="289" t="s">
        <v>4014</v>
      </c>
      <c r="Q294" s="263" t="s">
        <v>1871</v>
      </c>
      <c r="R294" s="58">
        <v>43367</v>
      </c>
      <c r="S294" s="289" t="s">
        <v>272</v>
      </c>
      <c r="T294" s="338" t="s">
        <v>272</v>
      </c>
      <c r="U294" s="338" t="s">
        <v>270</v>
      </c>
      <c r="V294" s="141" t="s">
        <v>2142</v>
      </c>
      <c r="W294" s="338" t="s">
        <v>543</v>
      </c>
      <c r="X294" s="313"/>
      <c r="Y294" s="177"/>
      <c r="Z294" s="144"/>
      <c r="AA294" s="144"/>
      <c r="AB294" s="144"/>
      <c r="AC294" s="144"/>
      <c r="AD294" s="144"/>
      <c r="AE294" s="144"/>
      <c r="AF294" s="144"/>
      <c r="AG294" s="141"/>
    </row>
    <row r="295" spans="1:33" ht="39.950000000000003" customHeight="1">
      <c r="A295" s="338" t="s">
        <v>9</v>
      </c>
      <c r="B295" s="338" t="s">
        <v>5000</v>
      </c>
      <c r="C295" s="338" t="s">
        <v>5777</v>
      </c>
      <c r="D295" s="473"/>
      <c r="E295" s="143" t="s">
        <v>10</v>
      </c>
      <c r="F295" s="289" t="s">
        <v>4014</v>
      </c>
      <c r="G295" s="289" t="s">
        <v>4194</v>
      </c>
      <c r="H295" s="289" t="s">
        <v>4013</v>
      </c>
      <c r="I295" s="289" t="s">
        <v>4017</v>
      </c>
      <c r="J295" s="57" t="s">
        <v>1872</v>
      </c>
      <c r="K295" s="126"/>
      <c r="L295" s="57"/>
      <c r="M295" s="57" t="s">
        <v>12</v>
      </c>
      <c r="N295" s="12" t="s">
        <v>6039</v>
      </c>
      <c r="O295" s="57"/>
      <c r="P295" s="289" t="s">
        <v>4015</v>
      </c>
      <c r="Q295" s="263" t="s">
        <v>1871</v>
      </c>
      <c r="R295" s="58">
        <v>43367</v>
      </c>
      <c r="S295" s="289" t="s">
        <v>272</v>
      </c>
      <c r="T295" s="338" t="s">
        <v>272</v>
      </c>
      <c r="U295" s="338" t="s">
        <v>270</v>
      </c>
      <c r="V295" s="141" t="s">
        <v>2142</v>
      </c>
      <c r="W295" s="338" t="s">
        <v>543</v>
      </c>
      <c r="X295" s="313"/>
      <c r="Y295" s="177"/>
      <c r="Z295" s="144"/>
      <c r="AA295" s="144"/>
      <c r="AB295" s="144"/>
      <c r="AC295" s="144"/>
      <c r="AD295" s="144"/>
      <c r="AE295" s="144"/>
      <c r="AF295" s="144"/>
      <c r="AG295" s="141"/>
    </row>
    <row r="296" spans="1:33" ht="39.950000000000003" customHeight="1">
      <c r="A296" s="338" t="s">
        <v>9</v>
      </c>
      <c r="B296" s="338" t="s">
        <v>5000</v>
      </c>
      <c r="C296" s="338" t="s">
        <v>5777</v>
      </c>
      <c r="D296" s="473"/>
      <c r="E296" s="143" t="s">
        <v>10</v>
      </c>
      <c r="F296" s="488" t="s">
        <v>6660</v>
      </c>
      <c r="G296" s="289" t="s">
        <v>4194</v>
      </c>
      <c r="H296" s="487"/>
      <c r="I296" s="501" t="s">
        <v>4021</v>
      </c>
      <c r="J296" s="57" t="s">
        <v>1873</v>
      </c>
      <c r="K296" s="126"/>
      <c r="L296" s="57"/>
      <c r="M296" s="57" t="s">
        <v>12</v>
      </c>
      <c r="N296" s="12" t="s">
        <v>6039</v>
      </c>
      <c r="O296" s="57"/>
      <c r="P296" s="289"/>
      <c r="Q296" s="263" t="s">
        <v>1871</v>
      </c>
      <c r="R296" s="58">
        <v>43375</v>
      </c>
      <c r="S296" s="289" t="s">
        <v>272</v>
      </c>
      <c r="T296" s="338" t="s">
        <v>272</v>
      </c>
      <c r="U296" s="338" t="s">
        <v>270</v>
      </c>
      <c r="V296" s="141" t="s">
        <v>2142</v>
      </c>
      <c r="W296" s="338" t="s">
        <v>543</v>
      </c>
      <c r="X296" s="313"/>
      <c r="Y296" s="177"/>
      <c r="Z296" s="144" t="s">
        <v>6721</v>
      </c>
      <c r="AA296" s="144"/>
      <c r="AB296" s="494"/>
      <c r="AC296" s="494"/>
      <c r="AD296" s="494"/>
      <c r="AE296" s="494"/>
      <c r="AF296" s="494"/>
      <c r="AG296" s="487"/>
    </row>
    <row r="297" spans="1:33" ht="39.950000000000003" customHeight="1">
      <c r="A297" s="338" t="s">
        <v>9</v>
      </c>
      <c r="B297" s="338" t="s">
        <v>5000</v>
      </c>
      <c r="C297" s="338" t="s">
        <v>5777</v>
      </c>
      <c r="D297" s="473"/>
      <c r="E297" s="143" t="s">
        <v>10</v>
      </c>
      <c r="F297" s="289" t="s">
        <v>4019</v>
      </c>
      <c r="G297" s="289" t="s">
        <v>4194</v>
      </c>
      <c r="H297" s="289" t="s">
        <v>4018</v>
      </c>
      <c r="I297" s="289" t="s">
        <v>4021</v>
      </c>
      <c r="J297" s="57" t="s">
        <v>1873</v>
      </c>
      <c r="K297" s="126"/>
      <c r="L297" s="57"/>
      <c r="M297" s="57" t="s">
        <v>12</v>
      </c>
      <c r="N297" s="12" t="s">
        <v>6039</v>
      </c>
      <c r="O297" s="57"/>
      <c r="P297" s="289" t="s">
        <v>4020</v>
      </c>
      <c r="Q297" s="263" t="s">
        <v>1871</v>
      </c>
      <c r="R297" s="58">
        <v>43375</v>
      </c>
      <c r="S297" s="289" t="s">
        <v>272</v>
      </c>
      <c r="T297" s="338" t="s">
        <v>272</v>
      </c>
      <c r="U297" s="338" t="s">
        <v>270</v>
      </c>
      <c r="V297" s="141" t="s">
        <v>2142</v>
      </c>
      <c r="W297" s="338" t="s">
        <v>543</v>
      </c>
      <c r="X297" s="313"/>
      <c r="Y297" s="177"/>
      <c r="Z297" s="144"/>
      <c r="AA297" s="144"/>
      <c r="AB297" s="144"/>
      <c r="AC297" s="144"/>
      <c r="AD297" s="144"/>
      <c r="AE297" s="144"/>
      <c r="AF297" s="144"/>
      <c r="AG297" s="141"/>
    </row>
    <row r="298" spans="1:33" s="102" customFormat="1" ht="39.950000000000003" customHeight="1">
      <c r="A298" s="338" t="s">
        <v>9</v>
      </c>
      <c r="B298" s="338" t="s">
        <v>5000</v>
      </c>
      <c r="C298" s="338" t="s">
        <v>5777</v>
      </c>
      <c r="D298" s="473"/>
      <c r="E298" s="143" t="s">
        <v>10</v>
      </c>
      <c r="F298" s="289" t="s">
        <v>4020</v>
      </c>
      <c r="G298" s="289" t="s">
        <v>4194</v>
      </c>
      <c r="H298" s="289" t="s">
        <v>4018</v>
      </c>
      <c r="I298" s="289" t="s">
        <v>4022</v>
      </c>
      <c r="J298" s="57" t="s">
        <v>1873</v>
      </c>
      <c r="K298" s="126"/>
      <c r="L298" s="57"/>
      <c r="M298" s="57" t="s">
        <v>12</v>
      </c>
      <c r="N298" s="12" t="s">
        <v>6039</v>
      </c>
      <c r="O298" s="57"/>
      <c r="P298" s="289" t="s">
        <v>4019</v>
      </c>
      <c r="Q298" s="263" t="s">
        <v>1871</v>
      </c>
      <c r="R298" s="58">
        <v>43375</v>
      </c>
      <c r="S298" s="289" t="s">
        <v>272</v>
      </c>
      <c r="T298" s="338" t="s">
        <v>272</v>
      </c>
      <c r="U298" s="338" t="s">
        <v>270</v>
      </c>
      <c r="V298" s="141" t="s">
        <v>2142</v>
      </c>
      <c r="W298" s="338" t="s">
        <v>543</v>
      </c>
      <c r="X298" s="313"/>
      <c r="Y298" s="177"/>
      <c r="Z298" s="144"/>
      <c r="AA298" s="144"/>
      <c r="AB298" s="144"/>
      <c r="AC298" s="144"/>
      <c r="AD298" s="144"/>
      <c r="AE298" s="144"/>
      <c r="AF298" s="144"/>
      <c r="AG298" s="141"/>
    </row>
    <row r="299" spans="1:33" s="102" customFormat="1" ht="39.950000000000003" customHeight="1">
      <c r="A299" s="338" t="s">
        <v>9</v>
      </c>
      <c r="B299" s="338" t="s">
        <v>5000</v>
      </c>
      <c r="C299" s="338" t="s">
        <v>5777</v>
      </c>
      <c r="D299" s="143"/>
      <c r="E299" s="143" t="s">
        <v>10</v>
      </c>
      <c r="F299" s="488" t="s">
        <v>6706</v>
      </c>
      <c r="G299" s="336" t="s">
        <v>4194</v>
      </c>
      <c r="H299" s="487"/>
      <c r="I299" s="501" t="s">
        <v>4024</v>
      </c>
      <c r="J299" s="57" t="s">
        <v>1974</v>
      </c>
      <c r="K299" s="129"/>
      <c r="L299" s="57"/>
      <c r="M299" s="57" t="s">
        <v>12</v>
      </c>
      <c r="N299" s="12" t="s">
        <v>6039</v>
      </c>
      <c r="O299" s="57"/>
      <c r="P299" s="289"/>
      <c r="Q299" s="263" t="s">
        <v>1722</v>
      </c>
      <c r="R299" s="58">
        <v>43402</v>
      </c>
      <c r="S299" s="338" t="s">
        <v>557</v>
      </c>
      <c r="T299" s="143" t="s">
        <v>2239</v>
      </c>
      <c r="U299" s="143" t="s">
        <v>573</v>
      </c>
      <c r="V299" s="141" t="s">
        <v>2142</v>
      </c>
      <c r="W299" s="338" t="s">
        <v>543</v>
      </c>
      <c r="X299" s="313"/>
      <c r="Y299" s="487"/>
      <c r="Z299" s="494" t="s">
        <v>6721</v>
      </c>
      <c r="AA299" s="494"/>
      <c r="AB299" s="494"/>
      <c r="AC299" s="494"/>
      <c r="AD299" s="494"/>
      <c r="AE299" s="494"/>
      <c r="AF299" s="494"/>
      <c r="AG299" s="487"/>
    </row>
    <row r="300" spans="1:33" s="102" customFormat="1" ht="39.950000000000003" customHeight="1">
      <c r="A300" s="338" t="s">
        <v>9</v>
      </c>
      <c r="B300" s="338" t="s">
        <v>5000</v>
      </c>
      <c r="C300" s="338" t="s">
        <v>5777</v>
      </c>
      <c r="D300" s="143"/>
      <c r="E300" s="143" t="s">
        <v>10</v>
      </c>
      <c r="F300" s="289" t="s">
        <v>4026</v>
      </c>
      <c r="G300" s="336" t="s">
        <v>4194</v>
      </c>
      <c r="H300" s="289" t="s">
        <v>4023</v>
      </c>
      <c r="I300" s="289" t="s">
        <v>4024</v>
      </c>
      <c r="J300" s="57" t="s">
        <v>1974</v>
      </c>
      <c r="K300" s="129"/>
      <c r="L300" s="57"/>
      <c r="M300" s="57" t="s">
        <v>12</v>
      </c>
      <c r="N300" s="12" t="s">
        <v>6039</v>
      </c>
      <c r="O300" s="57"/>
      <c r="P300" s="289" t="s">
        <v>4027</v>
      </c>
      <c r="Q300" s="263" t="s">
        <v>1722</v>
      </c>
      <c r="R300" s="58">
        <v>43402</v>
      </c>
      <c r="S300" s="338" t="s">
        <v>557</v>
      </c>
      <c r="T300" s="143" t="s">
        <v>2239</v>
      </c>
      <c r="U300" s="143" t="s">
        <v>573</v>
      </c>
      <c r="V300" s="141" t="s">
        <v>2142</v>
      </c>
      <c r="W300" s="338" t="s">
        <v>543</v>
      </c>
      <c r="X300" s="313"/>
      <c r="Y300" s="143"/>
      <c r="Z300" s="144"/>
      <c r="AA300" s="144"/>
      <c r="AB300" s="144"/>
      <c r="AC300" s="144"/>
      <c r="AD300" s="144"/>
      <c r="AE300" s="144"/>
      <c r="AF300" s="144"/>
      <c r="AG300" s="141"/>
    </row>
    <row r="301" spans="1:33" s="102" customFormat="1" ht="39.950000000000003" customHeight="1">
      <c r="A301" s="338" t="s">
        <v>9</v>
      </c>
      <c r="B301" s="338" t="s">
        <v>5000</v>
      </c>
      <c r="C301" s="338" t="s">
        <v>5777</v>
      </c>
      <c r="D301" s="143"/>
      <c r="E301" s="143" t="s">
        <v>10</v>
      </c>
      <c r="F301" s="289" t="s">
        <v>4027</v>
      </c>
      <c r="G301" s="336" t="s">
        <v>4194</v>
      </c>
      <c r="H301" s="289" t="s">
        <v>4023</v>
      </c>
      <c r="I301" s="289" t="s">
        <v>4025</v>
      </c>
      <c r="J301" s="57" t="s">
        <v>1974</v>
      </c>
      <c r="K301" s="129"/>
      <c r="L301" s="57"/>
      <c r="M301" s="57" t="s">
        <v>12</v>
      </c>
      <c r="N301" s="12" t="s">
        <v>6039</v>
      </c>
      <c r="O301" s="57"/>
      <c r="P301" s="289" t="s">
        <v>4026</v>
      </c>
      <c r="Q301" s="263" t="s">
        <v>1722</v>
      </c>
      <c r="R301" s="58">
        <v>43402</v>
      </c>
      <c r="S301" s="338" t="s">
        <v>557</v>
      </c>
      <c r="T301" s="143" t="s">
        <v>2239</v>
      </c>
      <c r="U301" s="143" t="s">
        <v>573</v>
      </c>
      <c r="V301" s="141" t="s">
        <v>2142</v>
      </c>
      <c r="W301" s="338" t="s">
        <v>543</v>
      </c>
      <c r="X301" s="313"/>
      <c r="Y301" s="143"/>
      <c r="Z301" s="144"/>
      <c r="AA301" s="144"/>
      <c r="AB301" s="144"/>
      <c r="AC301" s="144"/>
      <c r="AD301" s="144"/>
      <c r="AE301" s="144"/>
      <c r="AF301" s="144"/>
      <c r="AG301" s="141"/>
    </row>
    <row r="302" spans="1:33" ht="39.950000000000003" customHeight="1">
      <c r="A302" s="338" t="s">
        <v>9</v>
      </c>
      <c r="B302" s="338" t="s">
        <v>5000</v>
      </c>
      <c r="C302" s="338" t="s">
        <v>5777</v>
      </c>
      <c r="D302" s="143"/>
      <c r="E302" s="143" t="s">
        <v>10</v>
      </c>
      <c r="F302" s="488" t="s">
        <v>6705</v>
      </c>
      <c r="G302" s="336" t="s">
        <v>4194</v>
      </c>
      <c r="H302" s="487"/>
      <c r="I302" s="501" t="s">
        <v>4032</v>
      </c>
      <c r="J302" s="57" t="s">
        <v>1975</v>
      </c>
      <c r="L302" s="57"/>
      <c r="M302" s="57" t="s">
        <v>12</v>
      </c>
      <c r="N302" s="12" t="s">
        <v>6039</v>
      </c>
      <c r="O302" s="57"/>
      <c r="P302" s="289"/>
      <c r="Q302" s="263" t="s">
        <v>1722</v>
      </c>
      <c r="R302" s="58">
        <v>43402</v>
      </c>
      <c r="S302" s="338" t="s">
        <v>557</v>
      </c>
      <c r="T302" s="143" t="s">
        <v>2239</v>
      </c>
      <c r="U302" s="143" t="s">
        <v>573</v>
      </c>
      <c r="V302" s="141" t="s">
        <v>2142</v>
      </c>
      <c r="W302" s="338" t="s">
        <v>543</v>
      </c>
      <c r="X302" s="313"/>
      <c r="Y302" s="143"/>
      <c r="Z302" s="144" t="s">
        <v>6721</v>
      </c>
      <c r="AA302" s="494"/>
      <c r="AB302" s="494"/>
      <c r="AC302" s="494"/>
      <c r="AD302" s="494"/>
      <c r="AE302" s="494"/>
      <c r="AF302" s="494"/>
      <c r="AG302" s="487"/>
    </row>
    <row r="303" spans="1:33" s="102" customFormat="1" ht="39.950000000000003" customHeight="1">
      <c r="A303" s="338" t="s">
        <v>9</v>
      </c>
      <c r="B303" s="338" t="s">
        <v>5000</v>
      </c>
      <c r="C303" s="338" t="s">
        <v>5777</v>
      </c>
      <c r="D303" s="143"/>
      <c r="E303" s="143" t="s">
        <v>10</v>
      </c>
      <c r="F303" s="289" t="s">
        <v>4030</v>
      </c>
      <c r="G303" s="336" t="s">
        <v>4194</v>
      </c>
      <c r="H303" s="289" t="s">
        <v>4028</v>
      </c>
      <c r="I303" s="289" t="s">
        <v>4032</v>
      </c>
      <c r="J303" s="57" t="s">
        <v>1975</v>
      </c>
      <c r="K303" s="129"/>
      <c r="L303" s="57"/>
      <c r="M303" s="57" t="s">
        <v>12</v>
      </c>
      <c r="N303" s="12" t="s">
        <v>6039</v>
      </c>
      <c r="O303" s="57"/>
      <c r="P303" s="289" t="s">
        <v>4029</v>
      </c>
      <c r="Q303" s="263" t="s">
        <v>1722</v>
      </c>
      <c r="R303" s="58">
        <v>43402</v>
      </c>
      <c r="S303" s="338" t="s">
        <v>557</v>
      </c>
      <c r="T303" s="143" t="s">
        <v>2239</v>
      </c>
      <c r="U303" s="143" t="s">
        <v>573</v>
      </c>
      <c r="V303" s="141" t="s">
        <v>2142</v>
      </c>
      <c r="W303" s="338" t="s">
        <v>543</v>
      </c>
      <c r="X303" s="313"/>
      <c r="Y303" s="143"/>
      <c r="Z303" s="144"/>
      <c r="AA303" s="144"/>
      <c r="AB303" s="144"/>
      <c r="AC303" s="144"/>
      <c r="AD303" s="144"/>
      <c r="AE303" s="144"/>
      <c r="AF303" s="144"/>
      <c r="AG303" s="141"/>
    </row>
    <row r="304" spans="1:33" s="102" customFormat="1" ht="39.950000000000003" customHeight="1">
      <c r="A304" s="338" t="s">
        <v>9</v>
      </c>
      <c r="B304" s="338" t="s">
        <v>5000</v>
      </c>
      <c r="C304" s="338" t="s">
        <v>5777</v>
      </c>
      <c r="D304" s="143"/>
      <c r="E304" s="143" t="s">
        <v>10</v>
      </c>
      <c r="F304" s="289" t="s">
        <v>4029</v>
      </c>
      <c r="G304" s="336" t="s">
        <v>4194</v>
      </c>
      <c r="H304" s="289" t="s">
        <v>4028</v>
      </c>
      <c r="I304" s="289" t="s">
        <v>4031</v>
      </c>
      <c r="J304" s="57" t="s">
        <v>1975</v>
      </c>
      <c r="K304" s="129"/>
      <c r="L304" s="57"/>
      <c r="M304" s="57" t="s">
        <v>12</v>
      </c>
      <c r="N304" s="12" t="s">
        <v>6039</v>
      </c>
      <c r="O304" s="57"/>
      <c r="P304" s="289" t="s">
        <v>4030</v>
      </c>
      <c r="Q304" s="263" t="s">
        <v>1722</v>
      </c>
      <c r="R304" s="58">
        <v>43402</v>
      </c>
      <c r="S304" s="338" t="s">
        <v>557</v>
      </c>
      <c r="T304" s="143" t="s">
        <v>2239</v>
      </c>
      <c r="U304" s="143" t="s">
        <v>573</v>
      </c>
      <c r="V304" s="141" t="s">
        <v>2142</v>
      </c>
      <c r="W304" s="338" t="s">
        <v>543</v>
      </c>
      <c r="X304" s="313"/>
      <c r="Y304" s="143"/>
      <c r="Z304" s="144"/>
      <c r="AA304" s="144"/>
      <c r="AB304" s="144"/>
      <c r="AC304" s="144"/>
      <c r="AD304" s="144"/>
      <c r="AE304" s="144"/>
      <c r="AF304" s="144"/>
      <c r="AG304" s="141"/>
    </row>
    <row r="305" spans="1:33" s="102" customFormat="1" ht="39.950000000000003" customHeight="1">
      <c r="A305" s="338" t="s">
        <v>9</v>
      </c>
      <c r="B305" s="338" t="s">
        <v>5000</v>
      </c>
      <c r="C305" s="338" t="s">
        <v>5777</v>
      </c>
      <c r="D305" s="143"/>
      <c r="E305" s="143" t="s">
        <v>10</v>
      </c>
      <c r="F305" s="488" t="s">
        <v>6671</v>
      </c>
      <c r="G305" s="289" t="s">
        <v>4194</v>
      </c>
      <c r="H305" s="487"/>
      <c r="I305" s="501" t="s">
        <v>4036</v>
      </c>
      <c r="J305" s="57" t="s">
        <v>1965</v>
      </c>
      <c r="K305" s="129"/>
      <c r="L305" s="57"/>
      <c r="M305" s="57" t="s">
        <v>12</v>
      </c>
      <c r="N305" s="12" t="s">
        <v>6039</v>
      </c>
      <c r="O305" s="57"/>
      <c r="P305" s="289"/>
      <c r="Q305" s="263" t="s">
        <v>1638</v>
      </c>
      <c r="R305" s="58">
        <v>43448</v>
      </c>
      <c r="S305" s="338" t="s">
        <v>272</v>
      </c>
      <c r="T305" s="143" t="s">
        <v>272</v>
      </c>
      <c r="U305" s="143" t="s">
        <v>270</v>
      </c>
      <c r="V305" s="141" t="s">
        <v>2142</v>
      </c>
      <c r="W305" s="338" t="s">
        <v>543</v>
      </c>
      <c r="X305" s="313"/>
      <c r="Y305" s="143"/>
      <c r="Z305" s="144" t="s">
        <v>6721</v>
      </c>
      <c r="AA305" s="494"/>
      <c r="AB305" s="494"/>
      <c r="AC305" s="494"/>
      <c r="AD305" s="494"/>
      <c r="AE305" s="494"/>
      <c r="AF305" s="494"/>
      <c r="AG305" s="487"/>
    </row>
    <row r="306" spans="1:33" s="102" customFormat="1" ht="39.950000000000003" customHeight="1">
      <c r="A306" s="338" t="s">
        <v>9</v>
      </c>
      <c r="B306" s="338" t="s">
        <v>5000</v>
      </c>
      <c r="C306" s="338" t="s">
        <v>5777</v>
      </c>
      <c r="D306" s="143"/>
      <c r="E306" s="143" t="s">
        <v>10</v>
      </c>
      <c r="F306" s="289" t="s">
        <v>4035</v>
      </c>
      <c r="G306" s="289" t="s">
        <v>4194</v>
      </c>
      <c r="H306" s="289" t="s">
        <v>4033</v>
      </c>
      <c r="I306" s="289" t="s">
        <v>4036</v>
      </c>
      <c r="J306" s="57" t="s">
        <v>1965</v>
      </c>
      <c r="K306" s="129"/>
      <c r="L306" s="57"/>
      <c r="M306" s="57" t="s">
        <v>12</v>
      </c>
      <c r="N306" s="12" t="s">
        <v>6039</v>
      </c>
      <c r="O306" s="57"/>
      <c r="P306" s="289" t="s">
        <v>4034</v>
      </c>
      <c r="Q306" s="263" t="s">
        <v>1638</v>
      </c>
      <c r="R306" s="58">
        <v>43448</v>
      </c>
      <c r="S306" s="338" t="s">
        <v>272</v>
      </c>
      <c r="T306" s="143" t="s">
        <v>272</v>
      </c>
      <c r="U306" s="143" t="s">
        <v>270</v>
      </c>
      <c r="V306" s="141" t="s">
        <v>2142</v>
      </c>
      <c r="W306" s="338" t="s">
        <v>543</v>
      </c>
      <c r="X306" s="313"/>
      <c r="Y306" s="143"/>
      <c r="Z306" s="144"/>
      <c r="AA306" s="144"/>
      <c r="AB306" s="144"/>
      <c r="AC306" s="144"/>
      <c r="AD306" s="144"/>
      <c r="AE306" s="144"/>
      <c r="AF306" s="144"/>
      <c r="AG306" s="141"/>
    </row>
    <row r="307" spans="1:33" s="102" customFormat="1" ht="39.950000000000003" customHeight="1">
      <c r="A307" s="338" t="s">
        <v>9</v>
      </c>
      <c r="B307" s="338" t="s">
        <v>5000</v>
      </c>
      <c r="C307" s="338" t="s">
        <v>5777</v>
      </c>
      <c r="D307" s="143"/>
      <c r="E307" s="143" t="s">
        <v>10</v>
      </c>
      <c r="F307" s="289" t="s">
        <v>4034</v>
      </c>
      <c r="G307" s="289" t="s">
        <v>4194</v>
      </c>
      <c r="H307" s="289" t="s">
        <v>4033</v>
      </c>
      <c r="I307" s="289" t="s">
        <v>4037</v>
      </c>
      <c r="J307" s="57" t="s">
        <v>1965</v>
      </c>
      <c r="K307" s="129"/>
      <c r="L307" s="57"/>
      <c r="M307" s="57" t="s">
        <v>12</v>
      </c>
      <c r="N307" s="12" t="s">
        <v>6039</v>
      </c>
      <c r="O307" s="57"/>
      <c r="P307" s="289" t="s">
        <v>4035</v>
      </c>
      <c r="Q307" s="263" t="s">
        <v>1638</v>
      </c>
      <c r="R307" s="58">
        <v>43448</v>
      </c>
      <c r="S307" s="338" t="s">
        <v>272</v>
      </c>
      <c r="T307" s="143" t="s">
        <v>272</v>
      </c>
      <c r="U307" s="143" t="s">
        <v>270</v>
      </c>
      <c r="V307" s="141" t="s">
        <v>2142</v>
      </c>
      <c r="W307" s="338" t="s">
        <v>543</v>
      </c>
      <c r="X307" s="313"/>
      <c r="Y307" s="143"/>
      <c r="Z307" s="144"/>
      <c r="AA307" s="144"/>
      <c r="AB307" s="144"/>
      <c r="AC307" s="144"/>
      <c r="AD307" s="144"/>
      <c r="AE307" s="144"/>
      <c r="AF307" s="144"/>
      <c r="AG307" s="141"/>
    </row>
    <row r="308" spans="1:33" s="102" customFormat="1" ht="39.950000000000003" customHeight="1">
      <c r="A308" s="340" t="s">
        <v>9</v>
      </c>
      <c r="B308" s="338" t="s">
        <v>5000</v>
      </c>
      <c r="C308" s="338" t="s">
        <v>5777</v>
      </c>
      <c r="D308" s="340"/>
      <c r="E308" s="340" t="s">
        <v>10</v>
      </c>
      <c r="F308" s="488" t="s">
        <v>6678</v>
      </c>
      <c r="G308" s="289" t="s">
        <v>4194</v>
      </c>
      <c r="H308" s="487"/>
      <c r="I308" s="501" t="s">
        <v>4262</v>
      </c>
      <c r="J308" s="304" t="s">
        <v>4264</v>
      </c>
      <c r="K308" s="289"/>
      <c r="L308" s="304"/>
      <c r="M308" s="304" t="s">
        <v>12</v>
      </c>
      <c r="N308" s="12" t="s">
        <v>6039</v>
      </c>
      <c r="O308" s="304"/>
      <c r="P308" s="304"/>
      <c r="Q308" s="324" t="s">
        <v>1638</v>
      </c>
      <c r="R308" s="326">
        <v>43571</v>
      </c>
      <c r="S308" s="289" t="s">
        <v>272</v>
      </c>
      <c r="T308" s="340" t="s">
        <v>272</v>
      </c>
      <c r="U308" s="340" t="s">
        <v>270</v>
      </c>
      <c r="V308" s="141" t="s">
        <v>2142</v>
      </c>
      <c r="W308" s="338" t="s">
        <v>543</v>
      </c>
      <c r="X308" s="312"/>
      <c r="Y308" s="305"/>
      <c r="Z308" s="327" t="s">
        <v>6721</v>
      </c>
      <c r="AA308" s="327"/>
      <c r="AB308" s="494"/>
      <c r="AC308" s="494"/>
      <c r="AD308" s="494"/>
      <c r="AE308" s="494"/>
      <c r="AF308" s="494"/>
      <c r="AG308" s="487"/>
    </row>
    <row r="309" spans="1:33" s="102" customFormat="1" ht="39.950000000000003" customHeight="1">
      <c r="A309" s="340" t="s">
        <v>9</v>
      </c>
      <c r="B309" s="338" t="s">
        <v>5000</v>
      </c>
      <c r="C309" s="338" t="s">
        <v>5777</v>
      </c>
      <c r="D309" s="340"/>
      <c r="E309" s="340" t="s">
        <v>10</v>
      </c>
      <c r="F309" s="306" t="s">
        <v>4260</v>
      </c>
      <c r="G309" s="289" t="s">
        <v>4194</v>
      </c>
      <c r="H309" s="340"/>
      <c r="I309" s="340" t="s">
        <v>4262</v>
      </c>
      <c r="J309" s="304" t="s">
        <v>4264</v>
      </c>
      <c r="K309" s="289"/>
      <c r="L309" s="304"/>
      <c r="M309" s="304" t="s">
        <v>12</v>
      </c>
      <c r="N309" s="12" t="s">
        <v>6039</v>
      </c>
      <c r="O309" s="304"/>
      <c r="P309" s="304" t="s">
        <v>4261</v>
      </c>
      <c r="Q309" s="324" t="s">
        <v>1638</v>
      </c>
      <c r="R309" s="326">
        <v>43571</v>
      </c>
      <c r="S309" s="289" t="s">
        <v>272</v>
      </c>
      <c r="T309" s="340" t="s">
        <v>272</v>
      </c>
      <c r="U309" s="340" t="s">
        <v>270</v>
      </c>
      <c r="V309" s="141" t="s">
        <v>2142</v>
      </c>
      <c r="W309" s="338" t="s">
        <v>543</v>
      </c>
      <c r="X309" s="312"/>
      <c r="Y309" s="305"/>
      <c r="Z309" s="327"/>
      <c r="AA309" s="327"/>
      <c r="AB309" s="327"/>
      <c r="AC309" s="327"/>
      <c r="AD309" s="327"/>
      <c r="AE309" s="327"/>
      <c r="AF309" s="327"/>
      <c r="AG309" s="340"/>
    </row>
    <row r="310" spans="1:33" s="102" customFormat="1" ht="39.950000000000003" customHeight="1">
      <c r="A310" s="340" t="s">
        <v>9</v>
      </c>
      <c r="B310" s="338" t="s">
        <v>5000</v>
      </c>
      <c r="C310" s="338" t="s">
        <v>5777</v>
      </c>
      <c r="D310" s="340"/>
      <c r="E310" s="340" t="s">
        <v>10</v>
      </c>
      <c r="F310" s="304" t="s">
        <v>4261</v>
      </c>
      <c r="G310" s="289" t="s">
        <v>4194</v>
      </c>
      <c r="H310" s="340"/>
      <c r="I310" s="340" t="s">
        <v>4263</v>
      </c>
      <c r="J310" s="304" t="s">
        <v>4264</v>
      </c>
      <c r="K310" s="289"/>
      <c r="L310" s="304"/>
      <c r="M310" s="304" t="s">
        <v>12</v>
      </c>
      <c r="N310" s="12" t="s">
        <v>6039</v>
      </c>
      <c r="O310" s="304"/>
      <c r="P310" s="306" t="s">
        <v>4260</v>
      </c>
      <c r="Q310" s="324" t="s">
        <v>1638</v>
      </c>
      <c r="R310" s="326">
        <v>43571</v>
      </c>
      <c r="S310" s="289" t="s">
        <v>272</v>
      </c>
      <c r="T310" s="340" t="s">
        <v>272</v>
      </c>
      <c r="U310" s="340" t="s">
        <v>270</v>
      </c>
      <c r="V310" s="141" t="s">
        <v>2142</v>
      </c>
      <c r="W310" s="338" t="s">
        <v>543</v>
      </c>
      <c r="X310" s="312"/>
      <c r="Y310" s="305"/>
      <c r="Z310" s="327"/>
      <c r="AA310" s="327"/>
      <c r="AB310" s="327"/>
      <c r="AC310" s="327"/>
      <c r="AD310" s="327"/>
      <c r="AE310" s="327"/>
      <c r="AF310" s="327"/>
      <c r="AG310" s="340"/>
    </row>
    <row r="311" spans="1:33" ht="39.950000000000003" customHeight="1">
      <c r="A311" s="398" t="s">
        <v>9</v>
      </c>
      <c r="B311" s="398" t="s">
        <v>5000</v>
      </c>
      <c r="C311" s="338" t="s">
        <v>5777</v>
      </c>
      <c r="D311" s="398" t="s">
        <v>5793</v>
      </c>
      <c r="E311" s="398" t="s">
        <v>10</v>
      </c>
      <c r="F311" s="488" t="s">
        <v>6688</v>
      </c>
      <c r="G311" s="487"/>
      <c r="H311" s="487"/>
      <c r="I311" s="501" t="s">
        <v>6718</v>
      </c>
      <c r="J311" s="335" t="s">
        <v>5647</v>
      </c>
      <c r="K311" s="338"/>
      <c r="L311" s="399"/>
      <c r="M311" s="399" t="s">
        <v>12</v>
      </c>
      <c r="N311" s="12" t="s">
        <v>6039</v>
      </c>
      <c r="O311" s="399"/>
      <c r="P311" s="398"/>
      <c r="Q311" s="400"/>
      <c r="R311" s="401">
        <v>43613</v>
      </c>
      <c r="S311" s="289" t="s">
        <v>272</v>
      </c>
      <c r="T311" s="398" t="s">
        <v>272</v>
      </c>
      <c r="U311" s="338" t="s">
        <v>270</v>
      </c>
      <c r="V311" s="141" t="s">
        <v>2142</v>
      </c>
      <c r="W311" s="338" t="s">
        <v>543</v>
      </c>
      <c r="X311" s="402"/>
      <c r="Y311" s="398"/>
      <c r="Z311" s="403" t="s">
        <v>6721</v>
      </c>
      <c r="AA311" s="403"/>
      <c r="AB311" s="403"/>
      <c r="AC311" s="403"/>
      <c r="AD311" s="494"/>
      <c r="AE311" s="494"/>
      <c r="AF311" s="494"/>
      <c r="AG311" s="487"/>
    </row>
    <row r="312" spans="1:33" ht="39.950000000000003" customHeight="1">
      <c r="A312" s="398" t="s">
        <v>9</v>
      </c>
      <c r="B312" s="398" t="s">
        <v>5000</v>
      </c>
      <c r="C312" s="338" t="s">
        <v>5777</v>
      </c>
      <c r="D312" s="398" t="s">
        <v>5793</v>
      </c>
      <c r="E312" s="398" t="s">
        <v>10</v>
      </c>
      <c r="F312" s="398" t="s">
        <v>5638</v>
      </c>
      <c r="G312" s="398"/>
      <c r="H312" s="398"/>
      <c r="I312" s="398" t="s">
        <v>5642</v>
      </c>
      <c r="J312" s="335" t="s">
        <v>5647</v>
      </c>
      <c r="K312" s="338"/>
      <c r="L312" s="399"/>
      <c r="M312" s="399" t="s">
        <v>12</v>
      </c>
      <c r="N312" s="12" t="s">
        <v>6039</v>
      </c>
      <c r="O312" s="399"/>
      <c r="P312" s="398" t="s">
        <v>5639</v>
      </c>
      <c r="Q312" s="400"/>
      <c r="R312" s="401">
        <v>43613</v>
      </c>
      <c r="S312" s="289" t="s">
        <v>272</v>
      </c>
      <c r="T312" s="398" t="s">
        <v>272</v>
      </c>
      <c r="U312" s="338" t="s">
        <v>270</v>
      </c>
      <c r="V312" s="141" t="s">
        <v>2142</v>
      </c>
      <c r="W312" s="338" t="s">
        <v>543</v>
      </c>
      <c r="X312" s="402"/>
      <c r="Y312" s="398"/>
      <c r="Z312" s="403" t="s">
        <v>5604</v>
      </c>
      <c r="AA312" s="403"/>
      <c r="AB312" s="403"/>
      <c r="AC312" s="403"/>
      <c r="AD312" s="403"/>
      <c r="AE312" s="403"/>
      <c r="AF312" s="403"/>
      <c r="AG312" s="398"/>
    </row>
    <row r="313" spans="1:33" ht="39.950000000000003" customHeight="1">
      <c r="A313" s="398" t="s">
        <v>9</v>
      </c>
      <c r="B313" s="398" t="s">
        <v>5000</v>
      </c>
      <c r="C313" s="338" t="s">
        <v>5777</v>
      </c>
      <c r="D313" s="398" t="s">
        <v>5793</v>
      </c>
      <c r="E313" s="398" t="s">
        <v>10</v>
      </c>
      <c r="F313" s="398" t="s">
        <v>5639</v>
      </c>
      <c r="G313" s="398"/>
      <c r="H313" s="398"/>
      <c r="I313" s="398" t="s">
        <v>5643</v>
      </c>
      <c r="J313" s="399" t="s">
        <v>5647</v>
      </c>
      <c r="K313" s="338"/>
      <c r="L313" s="399"/>
      <c r="M313" s="399" t="s">
        <v>12</v>
      </c>
      <c r="N313" s="12" t="s">
        <v>6039</v>
      </c>
      <c r="O313" s="399"/>
      <c r="P313" s="398" t="s">
        <v>5638</v>
      </c>
      <c r="Q313" s="400"/>
      <c r="R313" s="401">
        <v>43613</v>
      </c>
      <c r="S313" s="289" t="s">
        <v>272</v>
      </c>
      <c r="T313" s="398" t="s">
        <v>272</v>
      </c>
      <c r="U313" s="338" t="s">
        <v>270</v>
      </c>
      <c r="V313" s="141" t="s">
        <v>2142</v>
      </c>
      <c r="W313" s="338" t="s">
        <v>543</v>
      </c>
      <c r="X313" s="402"/>
      <c r="Y313" s="398"/>
      <c r="Z313" s="403" t="s">
        <v>5604</v>
      </c>
      <c r="AA313" s="403"/>
      <c r="AB313" s="403"/>
      <c r="AC313" s="403"/>
      <c r="AD313" s="403"/>
      <c r="AE313" s="403"/>
      <c r="AF313" s="403"/>
      <c r="AG313" s="398"/>
    </row>
    <row r="314" spans="1:33" ht="39.950000000000003" customHeight="1">
      <c r="A314" s="398" t="s">
        <v>9</v>
      </c>
      <c r="B314" s="398" t="s">
        <v>5000</v>
      </c>
      <c r="C314" s="338" t="s">
        <v>5769</v>
      </c>
      <c r="D314" s="398" t="s">
        <v>5794</v>
      </c>
      <c r="E314" s="398" t="s">
        <v>10</v>
      </c>
      <c r="F314" s="488" t="s">
        <v>6693</v>
      </c>
      <c r="G314" s="487"/>
      <c r="H314" s="487"/>
      <c r="I314" s="501" t="s">
        <v>6719</v>
      </c>
      <c r="J314" s="335" t="s">
        <v>5648</v>
      </c>
      <c r="K314" s="338"/>
      <c r="L314" s="399"/>
      <c r="M314" s="399" t="s">
        <v>12</v>
      </c>
      <c r="N314" s="12" t="s">
        <v>6039</v>
      </c>
      <c r="O314" s="399"/>
      <c r="P314" s="398"/>
      <c r="Q314" s="400"/>
      <c r="R314" s="401">
        <v>43620</v>
      </c>
      <c r="S314" s="289" t="s">
        <v>272</v>
      </c>
      <c r="T314" s="398" t="s">
        <v>272</v>
      </c>
      <c r="U314" s="338" t="s">
        <v>270</v>
      </c>
      <c r="V314" s="141" t="s">
        <v>2142</v>
      </c>
      <c r="W314" s="338" t="s">
        <v>543</v>
      </c>
      <c r="X314" s="402"/>
      <c r="Y314" s="398"/>
      <c r="Z314" s="403" t="s">
        <v>6721</v>
      </c>
      <c r="AA314" s="494"/>
      <c r="AB314" s="494"/>
      <c r="AC314" s="494"/>
      <c r="AD314" s="494"/>
      <c r="AE314" s="494"/>
      <c r="AF314" s="494"/>
      <c r="AG314" s="487"/>
    </row>
    <row r="315" spans="1:33" s="102" customFormat="1" ht="39.950000000000003" customHeight="1">
      <c r="A315" s="398" t="s">
        <v>9</v>
      </c>
      <c r="B315" s="398" t="s">
        <v>5000</v>
      </c>
      <c r="C315" s="338" t="s">
        <v>5769</v>
      </c>
      <c r="D315" s="398" t="s">
        <v>5794</v>
      </c>
      <c r="E315" s="398" t="s">
        <v>10</v>
      </c>
      <c r="F315" s="398" t="s">
        <v>5640</v>
      </c>
      <c r="G315" s="398"/>
      <c r="H315" s="398"/>
      <c r="I315" s="398" t="s">
        <v>5644</v>
      </c>
      <c r="J315" s="335" t="s">
        <v>5648</v>
      </c>
      <c r="K315" s="338"/>
      <c r="L315" s="399"/>
      <c r="M315" s="399" t="s">
        <v>12</v>
      </c>
      <c r="N315" s="12" t="s">
        <v>6039</v>
      </c>
      <c r="O315" s="399"/>
      <c r="P315" s="398" t="s">
        <v>5641</v>
      </c>
      <c r="Q315" s="400"/>
      <c r="R315" s="401">
        <v>43620</v>
      </c>
      <c r="S315" s="289" t="s">
        <v>272</v>
      </c>
      <c r="T315" s="398" t="s">
        <v>272</v>
      </c>
      <c r="U315" s="338" t="s">
        <v>270</v>
      </c>
      <c r="V315" s="141" t="s">
        <v>2142</v>
      </c>
      <c r="W315" s="338" t="s">
        <v>543</v>
      </c>
      <c r="X315" s="402"/>
      <c r="Y315" s="398"/>
      <c r="Z315" s="403" t="s">
        <v>5604</v>
      </c>
      <c r="AA315" s="403"/>
      <c r="AB315" s="403"/>
      <c r="AC315" s="403"/>
      <c r="AD315" s="403"/>
      <c r="AE315" s="403"/>
      <c r="AF315" s="403"/>
      <c r="AG315" s="398"/>
    </row>
    <row r="316" spans="1:33" s="102" customFormat="1" ht="39.950000000000003" customHeight="1">
      <c r="A316" s="398" t="s">
        <v>9</v>
      </c>
      <c r="B316" s="398" t="s">
        <v>5000</v>
      </c>
      <c r="C316" s="338" t="s">
        <v>5769</v>
      </c>
      <c r="D316" s="398" t="s">
        <v>5794</v>
      </c>
      <c r="E316" s="398" t="s">
        <v>10</v>
      </c>
      <c r="F316" s="398" t="s">
        <v>5641</v>
      </c>
      <c r="G316" s="398"/>
      <c r="H316" s="398"/>
      <c r="I316" s="398" t="s">
        <v>5645</v>
      </c>
      <c r="J316" s="399" t="s">
        <v>5648</v>
      </c>
      <c r="K316" s="338"/>
      <c r="L316" s="399"/>
      <c r="M316" s="399" t="s">
        <v>12</v>
      </c>
      <c r="N316" s="12" t="s">
        <v>6039</v>
      </c>
      <c r="O316" s="399"/>
      <c r="P316" s="398" t="s">
        <v>5640</v>
      </c>
      <c r="Q316" s="400"/>
      <c r="R316" s="401">
        <v>43620</v>
      </c>
      <c r="S316" s="289" t="s">
        <v>272</v>
      </c>
      <c r="T316" s="398" t="s">
        <v>272</v>
      </c>
      <c r="U316" s="338" t="s">
        <v>270</v>
      </c>
      <c r="V316" s="141" t="s">
        <v>2142</v>
      </c>
      <c r="W316" s="338" t="s">
        <v>543</v>
      </c>
      <c r="X316" s="402"/>
      <c r="Y316" s="398"/>
      <c r="Z316" s="403" t="s">
        <v>5604</v>
      </c>
      <c r="AA316" s="403"/>
      <c r="AB316" s="403"/>
      <c r="AC316" s="403"/>
      <c r="AD316" s="403"/>
      <c r="AE316" s="403"/>
      <c r="AF316" s="403"/>
      <c r="AG316" s="398"/>
    </row>
    <row r="317" spans="1:33" s="102" customFormat="1" ht="39.950000000000003" customHeight="1">
      <c r="A317" s="456" t="s">
        <v>9</v>
      </c>
      <c r="B317" s="456" t="s">
        <v>5000</v>
      </c>
      <c r="C317" s="456"/>
      <c r="D317" s="456"/>
      <c r="E317" s="456" t="s">
        <v>10</v>
      </c>
      <c r="F317" s="488" t="s">
        <v>6682</v>
      </c>
      <c r="G317" s="487"/>
      <c r="H317" s="487"/>
      <c r="I317" s="501" t="s">
        <v>6482</v>
      </c>
      <c r="J317" s="449" t="s">
        <v>6483</v>
      </c>
      <c r="K317" s="338"/>
      <c r="L317" s="457"/>
      <c r="M317" s="457" t="s">
        <v>12</v>
      </c>
      <c r="N317" s="457" t="s">
        <v>6039</v>
      </c>
      <c r="O317" s="457"/>
      <c r="P317" s="456" t="s">
        <v>6488</v>
      </c>
      <c r="Q317" s="458"/>
      <c r="R317" s="459"/>
      <c r="S317" s="289"/>
      <c r="T317" s="456"/>
      <c r="U317" s="456"/>
      <c r="V317" s="141" t="s">
        <v>2142</v>
      </c>
      <c r="W317" s="338" t="s">
        <v>543</v>
      </c>
      <c r="X317" s="460"/>
      <c r="Y317" s="456"/>
      <c r="Z317" s="461" t="s">
        <v>6721</v>
      </c>
      <c r="AA317" s="461"/>
      <c r="AB317" s="461"/>
      <c r="AC317" s="494"/>
      <c r="AD317" s="494"/>
      <c r="AE317" s="494"/>
      <c r="AF317" s="494"/>
      <c r="AG317" s="487"/>
    </row>
    <row r="318" spans="1:33" s="102" customFormat="1" ht="39.950000000000003" customHeight="1">
      <c r="A318" s="456" t="s">
        <v>9</v>
      </c>
      <c r="B318" s="456" t="s">
        <v>5000</v>
      </c>
      <c r="C318" s="456"/>
      <c r="D318" s="456"/>
      <c r="E318" s="456" t="s">
        <v>10</v>
      </c>
      <c r="F318" s="456" t="s">
        <v>6487</v>
      </c>
      <c r="G318" s="456"/>
      <c r="H318" s="456"/>
      <c r="I318" s="449" t="s">
        <v>6482</v>
      </c>
      <c r="J318" s="449" t="s">
        <v>6483</v>
      </c>
      <c r="K318" s="338"/>
      <c r="L318" s="457"/>
      <c r="M318" s="457" t="s">
        <v>12</v>
      </c>
      <c r="N318" s="457" t="s">
        <v>6039</v>
      </c>
      <c r="O318" s="457"/>
      <c r="P318" s="456" t="s">
        <v>6488</v>
      </c>
      <c r="Q318" s="458"/>
      <c r="R318" s="459"/>
      <c r="S318" s="289"/>
      <c r="T318" s="456"/>
      <c r="U318" s="456"/>
      <c r="V318" s="141" t="s">
        <v>2142</v>
      </c>
      <c r="W318" s="338" t="s">
        <v>543</v>
      </c>
      <c r="X318" s="460"/>
      <c r="Y318" s="456"/>
      <c r="Z318" s="461" t="s">
        <v>6381</v>
      </c>
      <c r="AA318" s="461"/>
      <c r="AB318" s="461"/>
      <c r="AC318" s="461"/>
      <c r="AD318" s="461"/>
      <c r="AE318" s="461"/>
      <c r="AF318" s="461"/>
      <c r="AG318" s="456"/>
    </row>
    <row r="319" spans="1:33" s="102" customFormat="1" ht="39.950000000000003" customHeight="1">
      <c r="A319" s="456" t="s">
        <v>9</v>
      </c>
      <c r="B319" s="456" t="s">
        <v>5000</v>
      </c>
      <c r="C319" s="456"/>
      <c r="D319" s="456"/>
      <c r="E319" s="456" t="s">
        <v>10</v>
      </c>
      <c r="F319" s="456" t="s">
        <v>6488</v>
      </c>
      <c r="G319" s="456"/>
      <c r="H319" s="456"/>
      <c r="I319" s="449" t="s">
        <v>6484</v>
      </c>
      <c r="J319" s="449" t="s">
        <v>6483</v>
      </c>
      <c r="K319" s="338"/>
      <c r="L319" s="457"/>
      <c r="M319" s="457" t="s">
        <v>12</v>
      </c>
      <c r="N319" s="457" t="s">
        <v>6039</v>
      </c>
      <c r="O319" s="457"/>
      <c r="P319" s="456" t="s">
        <v>6487</v>
      </c>
      <c r="Q319" s="458"/>
      <c r="R319" s="459"/>
      <c r="S319" s="289"/>
      <c r="T319" s="456"/>
      <c r="U319" s="456"/>
      <c r="V319" s="141" t="s">
        <v>2142</v>
      </c>
      <c r="W319" s="338" t="s">
        <v>543</v>
      </c>
      <c r="X319" s="460"/>
      <c r="Y319" s="456"/>
      <c r="Z319" s="461" t="s">
        <v>6381</v>
      </c>
      <c r="AA319" s="461"/>
      <c r="AB319" s="461"/>
      <c r="AC319" s="461"/>
      <c r="AD319" s="461"/>
      <c r="AE319" s="461"/>
      <c r="AF319" s="461"/>
      <c r="AG319" s="456"/>
    </row>
    <row r="320" spans="1:33" s="102" customFormat="1" ht="39.950000000000003" customHeight="1">
      <c r="A320" s="398" t="s">
        <v>9</v>
      </c>
      <c r="B320" s="398" t="s">
        <v>5000</v>
      </c>
      <c r="C320" s="338" t="s">
        <v>5769</v>
      </c>
      <c r="D320" s="338" t="s">
        <v>5954</v>
      </c>
      <c r="E320" s="398" t="s">
        <v>10</v>
      </c>
      <c r="F320" s="398" t="s">
        <v>5908</v>
      </c>
      <c r="G320" s="398"/>
      <c r="H320" s="398"/>
      <c r="I320" s="398" t="s">
        <v>5911</v>
      </c>
      <c r="J320" s="335" t="s">
        <v>5910</v>
      </c>
      <c r="K320" s="289"/>
      <c r="L320" s="399"/>
      <c r="M320" s="399" t="s">
        <v>12</v>
      </c>
      <c r="N320" s="12" t="s">
        <v>6039</v>
      </c>
      <c r="O320" s="399"/>
      <c r="P320" s="398" t="s">
        <v>5909</v>
      </c>
      <c r="Q320" s="400"/>
      <c r="R320" s="401">
        <v>43671</v>
      </c>
      <c r="S320" s="289"/>
      <c r="T320" s="398"/>
      <c r="U320" s="398"/>
      <c r="V320" s="141" t="s">
        <v>2142</v>
      </c>
      <c r="W320" s="338" t="s">
        <v>543</v>
      </c>
      <c r="X320" s="402"/>
      <c r="Y320" s="417"/>
      <c r="Z320" s="289" t="s">
        <v>5835</v>
      </c>
      <c r="AA320" s="403"/>
      <c r="AB320" s="403"/>
      <c r="AC320" s="403"/>
      <c r="AD320" s="403"/>
      <c r="AE320" s="403"/>
      <c r="AF320" s="403"/>
      <c r="AG320" s="398"/>
    </row>
    <row r="321" spans="1:33" s="102" customFormat="1" ht="39.950000000000003" customHeight="1">
      <c r="A321" s="398" t="s">
        <v>9</v>
      </c>
      <c r="B321" s="398" t="s">
        <v>5000</v>
      </c>
      <c r="C321" s="338" t="s">
        <v>5769</v>
      </c>
      <c r="D321" s="398" t="s">
        <v>5954</v>
      </c>
      <c r="E321" s="398" t="s">
        <v>10</v>
      </c>
      <c r="F321" s="398" t="s">
        <v>5909</v>
      </c>
      <c r="G321" s="398"/>
      <c r="H321" s="398"/>
      <c r="I321" s="398" t="s">
        <v>5912</v>
      </c>
      <c r="J321" s="399" t="s">
        <v>5910</v>
      </c>
      <c r="K321" s="289"/>
      <c r="L321" s="399"/>
      <c r="M321" s="399" t="s">
        <v>12</v>
      </c>
      <c r="N321" s="12" t="s">
        <v>6039</v>
      </c>
      <c r="O321" s="399"/>
      <c r="P321" s="398" t="s">
        <v>5908</v>
      </c>
      <c r="Q321" s="400"/>
      <c r="R321" s="401">
        <v>43671</v>
      </c>
      <c r="S321" s="289"/>
      <c r="T321" s="398"/>
      <c r="U321" s="398"/>
      <c r="V321" s="141" t="s">
        <v>2142</v>
      </c>
      <c r="W321" s="338" t="s">
        <v>543</v>
      </c>
      <c r="X321" s="402"/>
      <c r="Y321" s="417"/>
      <c r="Z321" s="289" t="s">
        <v>5835</v>
      </c>
      <c r="AA321" s="403"/>
      <c r="AB321" s="403"/>
      <c r="AC321" s="403"/>
      <c r="AD321" s="403"/>
      <c r="AE321" s="403"/>
      <c r="AF321" s="403"/>
      <c r="AG321" s="398"/>
    </row>
    <row r="322" spans="1:33" s="102" customFormat="1" ht="39.950000000000003" customHeight="1">
      <c r="A322" s="487"/>
      <c r="B322" s="487"/>
      <c r="C322" s="487"/>
      <c r="D322" s="487"/>
      <c r="E322" s="487"/>
      <c r="F322" s="497" t="s">
        <v>5909</v>
      </c>
      <c r="G322" s="487"/>
      <c r="H322" s="487"/>
      <c r="I322" s="501" t="s">
        <v>6709</v>
      </c>
      <c r="J322" s="489"/>
      <c r="K322" s="126"/>
      <c r="L322" s="489"/>
      <c r="M322" s="489"/>
      <c r="N322" s="489"/>
      <c r="O322" s="489"/>
      <c r="P322" s="489"/>
      <c r="Q322" s="490"/>
      <c r="R322" s="491"/>
      <c r="S322" s="338"/>
      <c r="T322" s="492"/>
      <c r="U322" s="492"/>
      <c r="V322" s="141"/>
      <c r="W322" s="338"/>
      <c r="X322" s="493"/>
      <c r="Y322" s="487"/>
      <c r="Z322" s="494"/>
      <c r="AA322" s="494"/>
      <c r="AB322" s="494"/>
      <c r="AC322" s="494"/>
      <c r="AD322" s="494"/>
      <c r="AE322" s="494"/>
      <c r="AF322" s="494"/>
      <c r="AG322" s="487"/>
    </row>
    <row r="323" spans="1:33" s="102" customFormat="1" ht="39.950000000000003" customHeight="1">
      <c r="A323" s="338" t="s">
        <v>9</v>
      </c>
      <c r="B323" s="338" t="s">
        <v>5000</v>
      </c>
      <c r="C323" s="338" t="s">
        <v>5777</v>
      </c>
      <c r="D323" s="338" t="s">
        <v>1399</v>
      </c>
      <c r="E323" s="338" t="s">
        <v>10</v>
      </c>
      <c r="F323" s="488" t="s">
        <v>6701</v>
      </c>
      <c r="G323" s="289" t="s">
        <v>4194</v>
      </c>
      <c r="H323" s="487"/>
      <c r="I323" s="501" t="s">
        <v>3957</v>
      </c>
      <c r="J323" s="336" t="s">
        <v>26</v>
      </c>
      <c r="K323" s="126"/>
      <c r="L323" s="335" t="s">
        <v>1072</v>
      </c>
      <c r="M323" s="335" t="s">
        <v>12</v>
      </c>
      <c r="N323" s="12" t="s">
        <v>6040</v>
      </c>
      <c r="O323" s="335"/>
      <c r="P323" s="336"/>
      <c r="Q323" s="103" t="s">
        <v>1638</v>
      </c>
      <c r="R323" s="83">
        <v>42665</v>
      </c>
      <c r="S323" s="289" t="s">
        <v>272</v>
      </c>
      <c r="T323" s="338" t="s">
        <v>2111</v>
      </c>
      <c r="U323" s="338" t="s">
        <v>270</v>
      </c>
      <c r="V323" s="141" t="s">
        <v>2142</v>
      </c>
      <c r="W323" s="338" t="s">
        <v>543</v>
      </c>
      <c r="X323" s="314"/>
      <c r="Y323" s="330" t="s">
        <v>1376</v>
      </c>
      <c r="Z323" s="494" t="s">
        <v>6721</v>
      </c>
      <c r="AA323" s="494"/>
      <c r="AB323" s="494"/>
      <c r="AC323" s="494"/>
      <c r="AD323" s="494"/>
      <c r="AE323" s="494"/>
      <c r="AF323" s="494"/>
      <c r="AG323" s="487"/>
    </row>
    <row r="324" spans="1:33" s="102" customFormat="1" ht="39.75" customHeight="1">
      <c r="A324" s="338" t="s">
        <v>9</v>
      </c>
      <c r="B324" s="338" t="s">
        <v>5000</v>
      </c>
      <c r="C324" s="338" t="s">
        <v>5777</v>
      </c>
      <c r="D324" s="338" t="s">
        <v>1399</v>
      </c>
      <c r="E324" s="338" t="s">
        <v>10</v>
      </c>
      <c r="F324" s="289" t="s">
        <v>6305</v>
      </c>
      <c r="G324" s="289" t="s">
        <v>4194</v>
      </c>
      <c r="H324" s="289" t="s">
        <v>282</v>
      </c>
      <c r="I324" s="289" t="s">
        <v>3957</v>
      </c>
      <c r="J324" s="336" t="s">
        <v>26</v>
      </c>
      <c r="K324" s="126"/>
      <c r="L324" s="335" t="s">
        <v>1072</v>
      </c>
      <c r="M324" s="335" t="s">
        <v>12</v>
      </c>
      <c r="N324" s="12" t="s">
        <v>6040</v>
      </c>
      <c r="O324" s="335"/>
      <c r="P324" s="336" t="s">
        <v>6304</v>
      </c>
      <c r="Q324" s="103" t="s">
        <v>1638</v>
      </c>
      <c r="R324" s="83">
        <v>42665</v>
      </c>
      <c r="S324" s="289" t="s">
        <v>272</v>
      </c>
      <c r="T324" s="338" t="s">
        <v>2111</v>
      </c>
      <c r="U324" s="338" t="s">
        <v>270</v>
      </c>
      <c r="V324" s="141" t="s">
        <v>2142</v>
      </c>
      <c r="W324" s="338" t="s">
        <v>543</v>
      </c>
      <c r="X324" s="314"/>
      <c r="Y324" s="330" t="s">
        <v>1376</v>
      </c>
      <c r="Z324" s="145"/>
      <c r="AA324" s="145"/>
      <c r="AB324" s="145"/>
      <c r="AC324" s="145"/>
      <c r="AD324" s="145"/>
      <c r="AE324" s="145"/>
      <c r="AF324" s="145"/>
      <c r="AG324" s="141"/>
    </row>
    <row r="325" spans="1:33" s="102" customFormat="1" ht="39.75" customHeight="1">
      <c r="A325" s="338" t="s">
        <v>9</v>
      </c>
      <c r="B325" s="338" t="s">
        <v>5000</v>
      </c>
      <c r="C325" s="338" t="s">
        <v>5777</v>
      </c>
      <c r="D325" s="338" t="s">
        <v>1399</v>
      </c>
      <c r="E325" s="338" t="s">
        <v>10</v>
      </c>
      <c r="F325" s="289" t="s">
        <v>6304</v>
      </c>
      <c r="G325" s="289" t="s">
        <v>4194</v>
      </c>
      <c r="H325" s="289" t="s">
        <v>282</v>
      </c>
      <c r="I325" s="289" t="s">
        <v>3958</v>
      </c>
      <c r="J325" s="336" t="s">
        <v>26</v>
      </c>
      <c r="K325" s="126"/>
      <c r="L325" s="335" t="s">
        <v>1072</v>
      </c>
      <c r="M325" s="335" t="s">
        <v>12</v>
      </c>
      <c r="N325" s="12" t="s">
        <v>6040</v>
      </c>
      <c r="O325" s="335"/>
      <c r="P325" s="336" t="s">
        <v>6305</v>
      </c>
      <c r="Q325" s="103" t="s">
        <v>1638</v>
      </c>
      <c r="R325" s="83">
        <v>42665</v>
      </c>
      <c r="S325" s="289" t="s">
        <v>272</v>
      </c>
      <c r="T325" s="338" t="s">
        <v>2111</v>
      </c>
      <c r="U325" s="338" t="s">
        <v>270</v>
      </c>
      <c r="V325" s="141" t="s">
        <v>2142</v>
      </c>
      <c r="W325" s="338" t="s">
        <v>543</v>
      </c>
      <c r="X325" s="314"/>
      <c r="Y325" s="330" t="s">
        <v>1376</v>
      </c>
      <c r="Z325" s="145"/>
      <c r="AA325" s="145"/>
      <c r="AB325" s="145"/>
      <c r="AC325" s="145"/>
      <c r="AD325" s="145"/>
      <c r="AE325" s="145"/>
      <c r="AF325" s="145"/>
      <c r="AG325" s="141"/>
    </row>
    <row r="326" spans="1:33" s="102" customFormat="1" ht="39.950000000000003" customHeight="1">
      <c r="A326" s="338" t="s">
        <v>9</v>
      </c>
      <c r="B326" s="338" t="s">
        <v>5000</v>
      </c>
      <c r="C326" s="338" t="s">
        <v>5769</v>
      </c>
      <c r="D326" s="338" t="s">
        <v>6536</v>
      </c>
      <c r="E326" s="456" t="s">
        <v>10</v>
      </c>
      <c r="F326" s="488" t="s">
        <v>6700</v>
      </c>
      <c r="G326" s="487"/>
      <c r="H326" s="487"/>
      <c r="I326" s="501" t="s">
        <v>6333</v>
      </c>
      <c r="J326" s="335" t="s">
        <v>6345</v>
      </c>
      <c r="K326" s="338"/>
      <c r="L326" s="335"/>
      <c r="M326" s="335" t="s">
        <v>12</v>
      </c>
      <c r="N326" s="335" t="s">
        <v>6039</v>
      </c>
      <c r="O326" s="335"/>
      <c r="P326" s="338"/>
      <c r="Q326" s="103"/>
      <c r="R326" s="83">
        <v>43768</v>
      </c>
      <c r="S326" s="289" t="s">
        <v>570</v>
      </c>
      <c r="T326" s="338" t="s">
        <v>272</v>
      </c>
      <c r="U326" s="338" t="s">
        <v>2113</v>
      </c>
      <c r="V326" s="141" t="s">
        <v>2142</v>
      </c>
      <c r="W326" s="338" t="s">
        <v>543</v>
      </c>
      <c r="X326" s="314"/>
      <c r="Y326" s="338"/>
      <c r="Z326" s="289" t="s">
        <v>6721</v>
      </c>
      <c r="AA326" s="289"/>
      <c r="AB326" s="289"/>
      <c r="AC326" s="494"/>
      <c r="AD326" s="494"/>
      <c r="AE326" s="494"/>
      <c r="AF326" s="494"/>
      <c r="AG326" s="487"/>
    </row>
    <row r="327" spans="1:33" s="102" customFormat="1" ht="39.950000000000003" customHeight="1">
      <c r="A327" s="338" t="s">
        <v>9</v>
      </c>
      <c r="B327" s="338" t="s">
        <v>5000</v>
      </c>
      <c r="C327" s="338" t="s">
        <v>5769</v>
      </c>
      <c r="D327" s="338" t="s">
        <v>6536</v>
      </c>
      <c r="E327" s="456" t="s">
        <v>10</v>
      </c>
      <c r="F327" s="338" t="s">
        <v>6323</v>
      </c>
      <c r="G327" s="338"/>
      <c r="H327" s="338"/>
      <c r="I327" s="338" t="s">
        <v>6333</v>
      </c>
      <c r="J327" s="335" t="s">
        <v>6345</v>
      </c>
      <c r="K327" s="338"/>
      <c r="L327" s="335"/>
      <c r="M327" s="335" t="s">
        <v>12</v>
      </c>
      <c r="N327" s="335" t="s">
        <v>6039</v>
      </c>
      <c r="O327" s="335"/>
      <c r="P327" s="338" t="s">
        <v>6324</v>
      </c>
      <c r="Q327" s="103"/>
      <c r="R327" s="83">
        <v>43768</v>
      </c>
      <c r="S327" s="289" t="s">
        <v>570</v>
      </c>
      <c r="T327" s="338" t="s">
        <v>272</v>
      </c>
      <c r="U327" s="338" t="s">
        <v>2113</v>
      </c>
      <c r="V327" s="141" t="s">
        <v>2142</v>
      </c>
      <c r="W327" s="338" t="s">
        <v>543</v>
      </c>
      <c r="X327" s="314"/>
      <c r="Y327" s="338"/>
      <c r="Z327" s="289" t="s">
        <v>6351</v>
      </c>
      <c r="AA327" s="289"/>
      <c r="AB327" s="289"/>
      <c r="AC327" s="289"/>
      <c r="AD327" s="289"/>
      <c r="AE327" s="289"/>
      <c r="AF327" s="289"/>
      <c r="AG327" s="338"/>
    </row>
    <row r="328" spans="1:33" s="102" customFormat="1" ht="39.950000000000003" customHeight="1">
      <c r="A328" s="338" t="s">
        <v>9</v>
      </c>
      <c r="B328" s="338" t="s">
        <v>5000</v>
      </c>
      <c r="C328" s="338" t="s">
        <v>5769</v>
      </c>
      <c r="D328" s="338" t="s">
        <v>6536</v>
      </c>
      <c r="E328" s="456" t="s">
        <v>10</v>
      </c>
      <c r="F328" s="338" t="s">
        <v>6324</v>
      </c>
      <c r="G328" s="338"/>
      <c r="H328" s="338"/>
      <c r="I328" s="338" t="s">
        <v>6334</v>
      </c>
      <c r="J328" s="335" t="s">
        <v>6345</v>
      </c>
      <c r="K328" s="338"/>
      <c r="L328" s="335"/>
      <c r="M328" s="335" t="s">
        <v>12</v>
      </c>
      <c r="N328" s="335" t="s">
        <v>6039</v>
      </c>
      <c r="O328" s="335"/>
      <c r="P328" s="338" t="s">
        <v>6323</v>
      </c>
      <c r="Q328" s="103"/>
      <c r="R328" s="83">
        <v>43768</v>
      </c>
      <c r="S328" s="289" t="s">
        <v>570</v>
      </c>
      <c r="T328" s="338" t="s">
        <v>272</v>
      </c>
      <c r="U328" s="338" t="s">
        <v>2113</v>
      </c>
      <c r="V328" s="141" t="s">
        <v>2142</v>
      </c>
      <c r="W328" s="338" t="s">
        <v>543</v>
      </c>
      <c r="X328" s="314"/>
      <c r="Y328" s="338"/>
      <c r="Z328" s="289" t="s">
        <v>6351</v>
      </c>
      <c r="AA328" s="289"/>
      <c r="AB328" s="289"/>
      <c r="AC328" s="289"/>
      <c r="AD328" s="289"/>
      <c r="AE328" s="289"/>
      <c r="AF328" s="289"/>
      <c r="AG328" s="338"/>
    </row>
    <row r="329" spans="1:33" s="102" customFormat="1" ht="39.950000000000003" customHeight="1">
      <c r="A329" s="338" t="s">
        <v>9</v>
      </c>
      <c r="B329" s="338" t="s">
        <v>5000</v>
      </c>
      <c r="C329" s="338" t="s">
        <v>5777</v>
      </c>
      <c r="D329" s="499" t="s">
        <v>6537</v>
      </c>
      <c r="E329" s="456" t="s">
        <v>10</v>
      </c>
      <c r="F329" s="338" t="s">
        <v>6325</v>
      </c>
      <c r="G329" s="338"/>
      <c r="H329" s="338"/>
      <c r="I329" s="338" t="s">
        <v>6335</v>
      </c>
      <c r="J329" s="335" t="s">
        <v>6346</v>
      </c>
      <c r="K329" s="338"/>
      <c r="L329" s="335"/>
      <c r="M329" s="335" t="s">
        <v>12</v>
      </c>
      <c r="N329" s="335" t="s">
        <v>6039</v>
      </c>
      <c r="O329" s="335"/>
      <c r="P329" s="338" t="s">
        <v>6326</v>
      </c>
      <c r="Q329" s="103"/>
      <c r="R329" s="83">
        <v>43768</v>
      </c>
      <c r="S329" s="289" t="s">
        <v>570</v>
      </c>
      <c r="T329" s="338" t="s">
        <v>272</v>
      </c>
      <c r="U329" s="338" t="s">
        <v>2113</v>
      </c>
      <c r="V329" s="141" t="s">
        <v>2142</v>
      </c>
      <c r="W329" s="338" t="s">
        <v>543</v>
      </c>
      <c r="X329" s="314"/>
      <c r="Y329" s="338"/>
      <c r="Z329" s="289" t="s">
        <v>6351</v>
      </c>
      <c r="AA329" s="289"/>
      <c r="AB329" s="289"/>
      <c r="AC329" s="289"/>
      <c r="AD329" s="289"/>
      <c r="AE329" s="289"/>
      <c r="AF329" s="289"/>
      <c r="AG329" s="338"/>
    </row>
    <row r="330" spans="1:33" s="102" customFormat="1" ht="39.950000000000003" customHeight="1">
      <c r="A330" s="338" t="s">
        <v>9</v>
      </c>
      <c r="B330" s="338" t="s">
        <v>5000</v>
      </c>
      <c r="C330" s="338" t="s">
        <v>5777</v>
      </c>
      <c r="D330" s="499" t="s">
        <v>6537</v>
      </c>
      <c r="E330" s="456" t="s">
        <v>10</v>
      </c>
      <c r="F330" s="338" t="s">
        <v>6326</v>
      </c>
      <c r="G330" s="338"/>
      <c r="H330" s="338"/>
      <c r="I330" s="338" t="s">
        <v>6336</v>
      </c>
      <c r="J330" s="335" t="s">
        <v>6346</v>
      </c>
      <c r="K330" s="338"/>
      <c r="L330" s="335"/>
      <c r="M330" s="335" t="s">
        <v>12</v>
      </c>
      <c r="N330" s="335" t="s">
        <v>6039</v>
      </c>
      <c r="O330" s="335"/>
      <c r="P330" s="338" t="s">
        <v>6325</v>
      </c>
      <c r="Q330" s="103"/>
      <c r="R330" s="83">
        <v>43768</v>
      </c>
      <c r="S330" s="289" t="s">
        <v>570</v>
      </c>
      <c r="T330" s="338" t="s">
        <v>272</v>
      </c>
      <c r="U330" s="338" t="s">
        <v>2113</v>
      </c>
      <c r="V330" s="141" t="s">
        <v>2142</v>
      </c>
      <c r="W330" s="338" t="s">
        <v>543</v>
      </c>
      <c r="X330" s="314"/>
      <c r="Y330" s="338"/>
      <c r="Z330" s="289" t="s">
        <v>6351</v>
      </c>
      <c r="AA330" s="289"/>
      <c r="AB330" s="289"/>
      <c r="AC330" s="289"/>
      <c r="AD330" s="289"/>
      <c r="AE330" s="289"/>
      <c r="AF330" s="289"/>
      <c r="AG330" s="338"/>
    </row>
    <row r="331" spans="1:33" s="102" customFormat="1" ht="39.950000000000003" customHeight="1">
      <c r="A331" s="338" t="s">
        <v>9</v>
      </c>
      <c r="B331" s="338" t="s">
        <v>5000</v>
      </c>
      <c r="C331" s="338" t="s">
        <v>5777</v>
      </c>
      <c r="D331" s="499" t="s">
        <v>6538</v>
      </c>
      <c r="E331" s="456" t="s">
        <v>10</v>
      </c>
      <c r="F331" s="488" t="s">
        <v>6658</v>
      </c>
      <c r="G331" s="487"/>
      <c r="H331" s="487"/>
      <c r="I331" s="501" t="s">
        <v>6337</v>
      </c>
      <c r="J331" s="335" t="s">
        <v>6347</v>
      </c>
      <c r="K331" s="338"/>
      <c r="L331" s="335"/>
      <c r="M331" s="335" t="s">
        <v>12</v>
      </c>
      <c r="N331" s="335" t="s">
        <v>6039</v>
      </c>
      <c r="O331" s="335"/>
      <c r="P331" s="338"/>
      <c r="Q331" s="103"/>
      <c r="R331" s="83">
        <v>43768</v>
      </c>
      <c r="S331" s="289" t="s">
        <v>570</v>
      </c>
      <c r="T331" s="338" t="s">
        <v>272</v>
      </c>
      <c r="U331" s="338" t="s">
        <v>2113</v>
      </c>
      <c r="V331" s="141" t="s">
        <v>2142</v>
      </c>
      <c r="W331" s="338" t="s">
        <v>543</v>
      </c>
      <c r="X331" s="314"/>
      <c r="Y331" s="338"/>
      <c r="Z331" s="289" t="s">
        <v>6721</v>
      </c>
      <c r="AA331" s="289"/>
      <c r="AB331" s="289"/>
      <c r="AC331" s="289"/>
      <c r="AD331" s="494"/>
      <c r="AE331" s="494"/>
      <c r="AF331" s="494"/>
      <c r="AG331" s="487"/>
    </row>
    <row r="332" spans="1:33" s="102" customFormat="1" ht="39.950000000000003" customHeight="1">
      <c r="A332" s="338" t="s">
        <v>9</v>
      </c>
      <c r="B332" s="338" t="s">
        <v>5000</v>
      </c>
      <c r="C332" s="338" t="s">
        <v>5777</v>
      </c>
      <c r="D332" s="499" t="s">
        <v>6538</v>
      </c>
      <c r="E332" s="456" t="s">
        <v>10</v>
      </c>
      <c r="F332" s="338" t="s">
        <v>6327</v>
      </c>
      <c r="G332" s="338"/>
      <c r="H332" s="338"/>
      <c r="I332" s="338" t="s">
        <v>6337</v>
      </c>
      <c r="J332" s="335" t="s">
        <v>6347</v>
      </c>
      <c r="K332" s="338"/>
      <c r="L332" s="335"/>
      <c r="M332" s="335" t="s">
        <v>12</v>
      </c>
      <c r="N332" s="335" t="s">
        <v>6039</v>
      </c>
      <c r="O332" s="335"/>
      <c r="P332" s="338" t="s">
        <v>6328</v>
      </c>
      <c r="Q332" s="103"/>
      <c r="R332" s="83">
        <v>43768</v>
      </c>
      <c r="S332" s="289" t="s">
        <v>570</v>
      </c>
      <c r="T332" s="338" t="s">
        <v>272</v>
      </c>
      <c r="U332" s="338" t="s">
        <v>2113</v>
      </c>
      <c r="V332" s="141" t="s">
        <v>2142</v>
      </c>
      <c r="W332" s="338" t="s">
        <v>543</v>
      </c>
      <c r="X332" s="314"/>
      <c r="Y332" s="338"/>
      <c r="Z332" s="289" t="s">
        <v>6351</v>
      </c>
      <c r="AA332" s="289"/>
      <c r="AB332" s="289"/>
      <c r="AC332" s="289"/>
      <c r="AD332" s="289"/>
      <c r="AE332" s="289"/>
      <c r="AF332" s="289"/>
      <c r="AG332" s="338"/>
    </row>
    <row r="333" spans="1:33" ht="39.950000000000003" customHeight="1">
      <c r="A333" s="338" t="s">
        <v>9</v>
      </c>
      <c r="B333" s="338" t="s">
        <v>5000</v>
      </c>
      <c r="C333" s="338" t="s">
        <v>5777</v>
      </c>
      <c r="D333" s="499" t="s">
        <v>6538</v>
      </c>
      <c r="E333" s="456" t="s">
        <v>10</v>
      </c>
      <c r="F333" s="338" t="s">
        <v>6328</v>
      </c>
      <c r="G333" s="338"/>
      <c r="H333" s="338"/>
      <c r="I333" s="338" t="s">
        <v>6338</v>
      </c>
      <c r="J333" s="335" t="s">
        <v>6347</v>
      </c>
      <c r="K333" s="338"/>
      <c r="L333" s="335"/>
      <c r="M333" s="335" t="s">
        <v>12</v>
      </c>
      <c r="N333" s="335" t="s">
        <v>6039</v>
      </c>
      <c r="O333" s="335"/>
      <c r="P333" s="338" t="s">
        <v>6327</v>
      </c>
      <c r="Q333" s="103"/>
      <c r="R333" s="83">
        <v>43768</v>
      </c>
      <c r="S333" s="289" t="s">
        <v>570</v>
      </c>
      <c r="T333" s="338" t="s">
        <v>272</v>
      </c>
      <c r="U333" s="338" t="s">
        <v>2113</v>
      </c>
      <c r="V333" s="141" t="s">
        <v>2142</v>
      </c>
      <c r="W333" s="338" t="s">
        <v>543</v>
      </c>
      <c r="X333" s="314"/>
      <c r="Y333" s="338"/>
      <c r="Z333" s="289" t="s">
        <v>6351</v>
      </c>
      <c r="AA333" s="289"/>
      <c r="AB333" s="289"/>
      <c r="AC333" s="289"/>
      <c r="AD333" s="289"/>
      <c r="AE333" s="289"/>
      <c r="AF333" s="289"/>
      <c r="AG333" s="338"/>
    </row>
    <row r="334" spans="1:33" ht="39.950000000000003" customHeight="1">
      <c r="A334" s="338" t="s">
        <v>9</v>
      </c>
      <c r="B334" s="338" t="s">
        <v>5000</v>
      </c>
      <c r="C334" s="338" t="s">
        <v>5777</v>
      </c>
      <c r="D334" s="499" t="s">
        <v>6539</v>
      </c>
      <c r="E334" s="456" t="s">
        <v>10</v>
      </c>
      <c r="F334" s="488" t="s">
        <v>6684</v>
      </c>
      <c r="G334" s="487"/>
      <c r="H334" s="487"/>
      <c r="I334" s="501" t="s">
        <v>6339</v>
      </c>
      <c r="J334" s="335" t="s">
        <v>6348</v>
      </c>
      <c r="K334" s="338"/>
      <c r="L334" s="335"/>
      <c r="M334" s="335" t="s">
        <v>12</v>
      </c>
      <c r="N334" s="335" t="s">
        <v>6039</v>
      </c>
      <c r="O334" s="335"/>
      <c r="P334" s="338"/>
      <c r="Q334" s="103"/>
      <c r="R334" s="83">
        <v>42277</v>
      </c>
      <c r="S334" s="289" t="s">
        <v>570</v>
      </c>
      <c r="T334" s="338" t="s">
        <v>272</v>
      </c>
      <c r="U334" s="338" t="s">
        <v>2113</v>
      </c>
      <c r="V334" s="141" t="s">
        <v>2142</v>
      </c>
      <c r="W334" s="338" t="s">
        <v>543</v>
      </c>
      <c r="X334" s="314"/>
      <c r="Y334" s="338"/>
      <c r="Z334" s="289" t="s">
        <v>6721</v>
      </c>
      <c r="AA334" s="494"/>
      <c r="AB334" s="494"/>
      <c r="AC334" s="494"/>
      <c r="AD334" s="494"/>
      <c r="AE334" s="494"/>
      <c r="AF334" s="494"/>
      <c r="AG334" s="487"/>
    </row>
    <row r="335" spans="1:33" s="102" customFormat="1" ht="39.950000000000003" customHeight="1">
      <c r="A335" s="338" t="s">
        <v>9</v>
      </c>
      <c r="B335" s="338" t="s">
        <v>5000</v>
      </c>
      <c r="C335" s="338" t="s">
        <v>5777</v>
      </c>
      <c r="D335" s="499" t="s">
        <v>6539</v>
      </c>
      <c r="E335" s="456" t="s">
        <v>10</v>
      </c>
      <c r="F335" s="338" t="s">
        <v>6329</v>
      </c>
      <c r="G335" s="338"/>
      <c r="H335" s="338"/>
      <c r="I335" s="338" t="s">
        <v>6339</v>
      </c>
      <c r="J335" s="335" t="s">
        <v>6348</v>
      </c>
      <c r="K335" s="338"/>
      <c r="L335" s="335"/>
      <c r="M335" s="335" t="s">
        <v>12</v>
      </c>
      <c r="N335" s="335" t="s">
        <v>6039</v>
      </c>
      <c r="O335" s="335"/>
      <c r="P335" s="338" t="s">
        <v>6330</v>
      </c>
      <c r="Q335" s="103"/>
      <c r="R335" s="83">
        <v>42277</v>
      </c>
      <c r="S335" s="289" t="s">
        <v>570</v>
      </c>
      <c r="T335" s="338" t="s">
        <v>272</v>
      </c>
      <c r="U335" s="338" t="s">
        <v>2113</v>
      </c>
      <c r="V335" s="141" t="s">
        <v>2142</v>
      </c>
      <c r="W335" s="338" t="s">
        <v>543</v>
      </c>
      <c r="X335" s="314"/>
      <c r="Y335" s="338"/>
      <c r="Z335" s="289" t="s">
        <v>6351</v>
      </c>
      <c r="AA335" s="289"/>
      <c r="AB335" s="289"/>
      <c r="AC335" s="289"/>
      <c r="AD335" s="289"/>
      <c r="AE335" s="289"/>
      <c r="AF335" s="289"/>
      <c r="AG335" s="338"/>
    </row>
    <row r="336" spans="1:33" s="102" customFormat="1" ht="39.950000000000003" customHeight="1">
      <c r="A336" s="338" t="s">
        <v>9</v>
      </c>
      <c r="B336" s="338" t="s">
        <v>5000</v>
      </c>
      <c r="C336" s="338" t="s">
        <v>5777</v>
      </c>
      <c r="D336" s="499" t="s">
        <v>6539</v>
      </c>
      <c r="E336" s="456" t="s">
        <v>10</v>
      </c>
      <c r="F336" s="338" t="s">
        <v>6330</v>
      </c>
      <c r="G336" s="338"/>
      <c r="H336" s="338"/>
      <c r="I336" s="338" t="s">
        <v>6340</v>
      </c>
      <c r="J336" s="335" t="s">
        <v>6348</v>
      </c>
      <c r="K336" s="338"/>
      <c r="L336" s="335"/>
      <c r="M336" s="335" t="s">
        <v>12</v>
      </c>
      <c r="N336" s="335" t="s">
        <v>6039</v>
      </c>
      <c r="O336" s="335"/>
      <c r="P336" s="338" t="s">
        <v>6329</v>
      </c>
      <c r="Q336" s="103"/>
      <c r="R336" s="83">
        <v>42277</v>
      </c>
      <c r="S336" s="289" t="s">
        <v>570</v>
      </c>
      <c r="T336" s="338" t="s">
        <v>272</v>
      </c>
      <c r="U336" s="338" t="s">
        <v>2113</v>
      </c>
      <c r="V336" s="141" t="s">
        <v>2142</v>
      </c>
      <c r="W336" s="338" t="s">
        <v>543</v>
      </c>
      <c r="X336" s="314"/>
      <c r="Y336" s="338"/>
      <c r="Z336" s="289" t="s">
        <v>6351</v>
      </c>
      <c r="AA336" s="289"/>
      <c r="AB336" s="289"/>
      <c r="AC336" s="289"/>
      <c r="AD336" s="289"/>
      <c r="AE336" s="289"/>
      <c r="AF336" s="289"/>
      <c r="AG336" s="338"/>
    </row>
    <row r="337" spans="1:33" s="102" customFormat="1" ht="39.950000000000003" customHeight="1">
      <c r="A337" s="338" t="s">
        <v>9</v>
      </c>
      <c r="B337" s="338" t="s">
        <v>5732</v>
      </c>
      <c r="C337" s="338" t="s">
        <v>5762</v>
      </c>
      <c r="D337" s="143"/>
      <c r="E337" s="338" t="s">
        <v>204</v>
      </c>
      <c r="F337" s="338" t="s">
        <v>1948</v>
      </c>
      <c r="G337" s="289" t="s">
        <v>5203</v>
      </c>
      <c r="H337" s="338"/>
      <c r="I337" s="125" t="s">
        <v>1949</v>
      </c>
      <c r="J337" s="336" t="s">
        <v>4723</v>
      </c>
      <c r="K337" s="125"/>
      <c r="L337" s="89"/>
      <c r="M337" s="57" t="s">
        <v>12</v>
      </c>
      <c r="N337" s="12" t="s">
        <v>6030</v>
      </c>
      <c r="O337" s="57"/>
      <c r="P337" s="335" t="s">
        <v>1948</v>
      </c>
      <c r="Q337" s="263" t="s">
        <v>1722</v>
      </c>
      <c r="R337" s="58">
        <v>43037</v>
      </c>
      <c r="S337" s="338" t="s">
        <v>557</v>
      </c>
      <c r="T337" s="143" t="s">
        <v>1735</v>
      </c>
      <c r="U337" s="143" t="s">
        <v>568</v>
      </c>
      <c r="V337" s="141" t="s">
        <v>2142</v>
      </c>
      <c r="W337" s="338" t="s">
        <v>543</v>
      </c>
      <c r="X337" s="313"/>
      <c r="Y337" s="330" t="s">
        <v>6565</v>
      </c>
      <c r="Z337" s="144"/>
      <c r="AA337" s="144"/>
      <c r="AB337" s="144"/>
      <c r="AC337" s="144"/>
      <c r="AD337" s="144"/>
      <c r="AE337" s="144"/>
      <c r="AF337" s="144"/>
      <c r="AG337" s="141"/>
    </row>
    <row r="338" spans="1:33" s="102" customFormat="1" ht="39.950000000000003" customHeight="1">
      <c r="A338" s="338" t="s">
        <v>9</v>
      </c>
      <c r="B338" s="338" t="s">
        <v>5000</v>
      </c>
      <c r="C338" s="338" t="s">
        <v>5777</v>
      </c>
      <c r="D338" s="140"/>
      <c r="E338" s="140" t="s">
        <v>204</v>
      </c>
      <c r="F338" s="140" t="s">
        <v>3935</v>
      </c>
      <c r="G338" s="289" t="s">
        <v>5203</v>
      </c>
      <c r="H338" s="140"/>
      <c r="I338" s="140" t="s">
        <v>3936</v>
      </c>
      <c r="J338" s="335" t="s">
        <v>4717</v>
      </c>
      <c r="K338" s="289"/>
      <c r="L338" s="104"/>
      <c r="M338" s="104" t="s">
        <v>12</v>
      </c>
      <c r="N338" s="12" t="s">
        <v>6030</v>
      </c>
      <c r="O338" s="104"/>
      <c r="P338" s="104"/>
      <c r="Q338" s="302" t="s">
        <v>1638</v>
      </c>
      <c r="R338" s="303">
        <v>43573</v>
      </c>
      <c r="S338" s="289" t="s">
        <v>557</v>
      </c>
      <c r="T338" s="140" t="s">
        <v>4145</v>
      </c>
      <c r="U338" s="140" t="s">
        <v>565</v>
      </c>
      <c r="V338" s="141" t="s">
        <v>2142</v>
      </c>
      <c r="W338" s="338" t="s">
        <v>543</v>
      </c>
      <c r="X338" s="318"/>
      <c r="Y338" s="140"/>
      <c r="Z338" s="154" t="s">
        <v>4146</v>
      </c>
      <c r="AA338" s="154"/>
      <c r="AB338" s="154"/>
      <c r="AC338" s="154"/>
      <c r="AD338" s="154"/>
      <c r="AE338" s="154"/>
      <c r="AF338" s="154"/>
      <c r="AG338" s="140"/>
    </row>
    <row r="339" spans="1:33" s="102" customFormat="1" ht="39.950000000000003" customHeight="1">
      <c r="A339" s="338" t="s">
        <v>9</v>
      </c>
      <c r="B339" s="357" t="s">
        <v>5000</v>
      </c>
      <c r="C339" s="338" t="s">
        <v>5769</v>
      </c>
      <c r="D339" s="357"/>
      <c r="E339" s="357" t="s">
        <v>204</v>
      </c>
      <c r="F339" s="357" t="s">
        <v>5017</v>
      </c>
      <c r="G339" s="289" t="s">
        <v>5203</v>
      </c>
      <c r="H339" s="357"/>
      <c r="I339" s="357" t="s">
        <v>5018</v>
      </c>
      <c r="J339" s="358" t="s">
        <v>5019</v>
      </c>
      <c r="K339" s="289"/>
      <c r="L339" s="358"/>
      <c r="M339" s="358" t="s">
        <v>12</v>
      </c>
      <c r="N339" s="12" t="s">
        <v>6030</v>
      </c>
      <c r="O339" s="358"/>
      <c r="P339" s="358"/>
      <c r="Q339" s="359" t="s">
        <v>1638</v>
      </c>
      <c r="R339" s="360">
        <v>43666</v>
      </c>
      <c r="S339" s="289" t="s">
        <v>555</v>
      </c>
      <c r="T339" s="357" t="s">
        <v>555</v>
      </c>
      <c r="U339" s="357" t="s">
        <v>2113</v>
      </c>
      <c r="V339" s="338" t="s">
        <v>2142</v>
      </c>
      <c r="W339" s="338" t="s">
        <v>543</v>
      </c>
      <c r="X339" s="361"/>
      <c r="Y339" s="330" t="s">
        <v>6604</v>
      </c>
      <c r="Z339" s="362" t="s">
        <v>5020</v>
      </c>
      <c r="AA339" s="362"/>
      <c r="AB339" s="362"/>
      <c r="AC339" s="362"/>
      <c r="AD339" s="362"/>
      <c r="AE339" s="362"/>
      <c r="AF339" s="362"/>
      <c r="AG339" s="357"/>
    </row>
    <row r="340" spans="1:33" s="102" customFormat="1" ht="39.950000000000003" customHeight="1">
      <c r="A340" s="338" t="s">
        <v>9</v>
      </c>
      <c r="B340" s="338" t="s">
        <v>5000</v>
      </c>
      <c r="C340" s="338" t="s">
        <v>5777</v>
      </c>
      <c r="D340" s="338" t="s">
        <v>1401</v>
      </c>
      <c r="E340" s="338" t="s">
        <v>10</v>
      </c>
      <c r="F340" s="488" t="s">
        <v>6695</v>
      </c>
      <c r="G340" s="289" t="s">
        <v>4194</v>
      </c>
      <c r="H340" s="487"/>
      <c r="I340" s="501" t="s">
        <v>4040</v>
      </c>
      <c r="J340" s="335" t="s">
        <v>31</v>
      </c>
      <c r="K340" s="126"/>
      <c r="L340" s="335" t="s">
        <v>1073</v>
      </c>
      <c r="M340" s="335" t="s">
        <v>12</v>
      </c>
      <c r="N340" s="12" t="s">
        <v>6038</v>
      </c>
      <c r="O340" s="335"/>
      <c r="P340" s="336"/>
      <c r="Q340" s="103" t="s">
        <v>1638</v>
      </c>
      <c r="R340" s="83">
        <v>42639</v>
      </c>
      <c r="S340" s="289" t="s">
        <v>557</v>
      </c>
      <c r="T340" s="338" t="s">
        <v>272</v>
      </c>
      <c r="U340" s="338" t="s">
        <v>270</v>
      </c>
      <c r="V340" s="141" t="s">
        <v>2142</v>
      </c>
      <c r="W340" s="338" t="s">
        <v>543</v>
      </c>
      <c r="X340" s="314"/>
      <c r="Y340" s="330" t="s">
        <v>1377</v>
      </c>
      <c r="Z340" s="291" t="s">
        <v>6721</v>
      </c>
      <c r="AA340" s="291"/>
      <c r="AB340" s="291"/>
      <c r="AC340" s="291"/>
      <c r="AD340" s="494"/>
      <c r="AE340" s="494"/>
      <c r="AF340" s="494"/>
      <c r="AG340" s="487"/>
    </row>
    <row r="341" spans="1:33" s="102" customFormat="1" ht="39.950000000000003" customHeight="1">
      <c r="A341" s="338" t="s">
        <v>9</v>
      </c>
      <c r="B341" s="338" t="s">
        <v>5000</v>
      </c>
      <c r="C341" s="338" t="s">
        <v>5777</v>
      </c>
      <c r="D341" s="338" t="s">
        <v>1401</v>
      </c>
      <c r="E341" s="338" t="s">
        <v>10</v>
      </c>
      <c r="F341" s="289" t="s">
        <v>4039</v>
      </c>
      <c r="G341" s="289" t="s">
        <v>4194</v>
      </c>
      <c r="H341" s="289" t="s">
        <v>285</v>
      </c>
      <c r="I341" s="289" t="s">
        <v>4040</v>
      </c>
      <c r="J341" s="335" t="s">
        <v>31</v>
      </c>
      <c r="K341" s="126"/>
      <c r="L341" s="335" t="s">
        <v>1073</v>
      </c>
      <c r="M341" s="335" t="s">
        <v>12</v>
      </c>
      <c r="N341" s="12" t="s">
        <v>6038</v>
      </c>
      <c r="O341" s="335"/>
      <c r="P341" s="336" t="s">
        <v>4038</v>
      </c>
      <c r="Q341" s="103" t="s">
        <v>1638</v>
      </c>
      <c r="R341" s="83">
        <v>42639</v>
      </c>
      <c r="S341" s="289" t="s">
        <v>557</v>
      </c>
      <c r="T341" s="338" t="s">
        <v>272</v>
      </c>
      <c r="U341" s="338" t="s">
        <v>270</v>
      </c>
      <c r="V341" s="141" t="s">
        <v>2142</v>
      </c>
      <c r="W341" s="338" t="s">
        <v>543</v>
      </c>
      <c r="X341" s="314"/>
      <c r="Y341" s="330" t="s">
        <v>1377</v>
      </c>
      <c r="Z341" s="291"/>
      <c r="AA341" s="291"/>
      <c r="AB341" s="291"/>
      <c r="AC341" s="291"/>
      <c r="AD341" s="291"/>
      <c r="AE341" s="291"/>
      <c r="AF341" s="291"/>
      <c r="AG341" s="141"/>
    </row>
    <row r="342" spans="1:33" s="102" customFormat="1" ht="39.950000000000003" customHeight="1">
      <c r="A342" s="338" t="s">
        <v>9</v>
      </c>
      <c r="B342" s="338" t="s">
        <v>5000</v>
      </c>
      <c r="C342" s="338" t="s">
        <v>5777</v>
      </c>
      <c r="D342" s="338" t="s">
        <v>1401</v>
      </c>
      <c r="E342" s="338" t="s">
        <v>10</v>
      </c>
      <c r="F342" s="289" t="s">
        <v>4038</v>
      </c>
      <c r="G342" s="289" t="s">
        <v>4194</v>
      </c>
      <c r="H342" s="289" t="s">
        <v>285</v>
      </c>
      <c r="I342" s="289" t="s">
        <v>4041</v>
      </c>
      <c r="J342" s="335" t="s">
        <v>31</v>
      </c>
      <c r="K342" s="126"/>
      <c r="L342" s="335" t="s">
        <v>1073</v>
      </c>
      <c r="M342" s="335" t="s">
        <v>12</v>
      </c>
      <c r="N342" s="12" t="s">
        <v>6038</v>
      </c>
      <c r="O342" s="335"/>
      <c r="P342" s="336" t="s">
        <v>4039</v>
      </c>
      <c r="Q342" s="103" t="s">
        <v>1638</v>
      </c>
      <c r="R342" s="83">
        <v>42639</v>
      </c>
      <c r="S342" s="289" t="s">
        <v>557</v>
      </c>
      <c r="T342" s="338" t="s">
        <v>272</v>
      </c>
      <c r="U342" s="338" t="s">
        <v>270</v>
      </c>
      <c r="V342" s="141" t="s">
        <v>2142</v>
      </c>
      <c r="W342" s="338" t="s">
        <v>543</v>
      </c>
      <c r="X342" s="314"/>
      <c r="Y342" s="330" t="s">
        <v>1377</v>
      </c>
      <c r="Z342" s="291"/>
      <c r="AA342" s="291"/>
      <c r="AB342" s="291"/>
      <c r="AC342" s="291"/>
      <c r="AD342" s="291"/>
      <c r="AE342" s="291"/>
      <c r="AF342" s="291"/>
      <c r="AG342" s="141"/>
    </row>
    <row r="343" spans="1:33" s="102" customFormat="1" ht="39.950000000000003" customHeight="1">
      <c r="A343" s="487"/>
      <c r="B343" s="487"/>
      <c r="C343" s="487"/>
      <c r="D343" s="487"/>
      <c r="E343" s="487"/>
      <c r="F343" s="497" t="s">
        <v>6654</v>
      </c>
      <c r="G343" s="487"/>
      <c r="H343" s="487"/>
      <c r="I343" s="501" t="s">
        <v>6335</v>
      </c>
      <c r="J343" s="489"/>
      <c r="K343" s="126"/>
      <c r="L343" s="489"/>
      <c r="M343" s="489"/>
      <c r="N343" s="489"/>
      <c r="O343" s="489"/>
      <c r="P343" s="489"/>
      <c r="Q343" s="490"/>
      <c r="R343" s="491"/>
      <c r="S343" s="338"/>
      <c r="T343" s="492"/>
      <c r="U343" s="492"/>
      <c r="V343" s="141"/>
      <c r="W343" s="338"/>
      <c r="X343" s="493"/>
      <c r="Y343" s="487"/>
      <c r="Z343" s="494"/>
      <c r="AA343" s="494"/>
      <c r="AB343" s="494"/>
      <c r="AC343" s="494"/>
      <c r="AD343" s="494"/>
      <c r="AE343" s="494"/>
      <c r="AF343" s="494"/>
      <c r="AG343" s="487"/>
    </row>
    <row r="344" spans="1:33" s="102" customFormat="1" ht="39.950000000000003" customHeight="1">
      <c r="A344" s="338" t="s">
        <v>9</v>
      </c>
      <c r="B344" s="338" t="s">
        <v>5000</v>
      </c>
      <c r="C344" s="125" t="s">
        <v>5777</v>
      </c>
      <c r="D344" s="143"/>
      <c r="E344" s="143" t="s">
        <v>10</v>
      </c>
      <c r="F344" s="338" t="s">
        <v>1966</v>
      </c>
      <c r="G344" s="289" t="s">
        <v>4194</v>
      </c>
      <c r="H344" s="143" t="s">
        <v>1966</v>
      </c>
      <c r="I344" s="143" t="s">
        <v>1968</v>
      </c>
      <c r="J344" s="57" t="s">
        <v>1969</v>
      </c>
      <c r="K344" s="129">
        <v>101034507</v>
      </c>
      <c r="L344" s="57"/>
      <c r="M344" s="57" t="s">
        <v>12</v>
      </c>
      <c r="N344" s="12" t="s">
        <v>6026</v>
      </c>
      <c r="O344" s="57"/>
      <c r="P344" s="57" t="s">
        <v>1966</v>
      </c>
      <c r="Q344" s="263" t="s">
        <v>1638</v>
      </c>
      <c r="R344" s="58">
        <v>43270</v>
      </c>
      <c r="S344" s="338" t="s">
        <v>557</v>
      </c>
      <c r="T344" s="143" t="s">
        <v>564</v>
      </c>
      <c r="U344" s="143" t="s">
        <v>270</v>
      </c>
      <c r="V344" s="141" t="s">
        <v>2142</v>
      </c>
      <c r="W344" s="338" t="s">
        <v>543</v>
      </c>
      <c r="X344" s="313"/>
      <c r="Y344" s="330" t="s">
        <v>4337</v>
      </c>
      <c r="Z344" s="144"/>
      <c r="AA344" s="144"/>
      <c r="AB344" s="144"/>
      <c r="AC344" s="144"/>
      <c r="AD344" s="144"/>
      <c r="AE344" s="144"/>
      <c r="AF344" s="144"/>
      <c r="AG344" s="141"/>
    </row>
    <row r="345" spans="1:33" s="102" customFormat="1" ht="39.950000000000003" customHeight="1">
      <c r="A345" s="338" t="s">
        <v>9</v>
      </c>
      <c r="B345" s="338" t="s">
        <v>5000</v>
      </c>
      <c r="C345" s="125" t="s">
        <v>5777</v>
      </c>
      <c r="D345" s="143"/>
      <c r="E345" s="143" t="s">
        <v>10</v>
      </c>
      <c r="F345" s="143" t="s">
        <v>1510</v>
      </c>
      <c r="G345" s="289" t="s">
        <v>4194</v>
      </c>
      <c r="H345" s="143" t="s">
        <v>1966</v>
      </c>
      <c r="I345" s="143" t="s">
        <v>1970</v>
      </c>
      <c r="J345" s="335" t="s">
        <v>1971</v>
      </c>
      <c r="K345" s="129">
        <v>101014132</v>
      </c>
      <c r="L345" s="57"/>
      <c r="M345" s="57" t="s">
        <v>12</v>
      </c>
      <c r="N345" s="12" t="s">
        <v>6026</v>
      </c>
      <c r="O345" s="57"/>
      <c r="P345" s="57" t="s">
        <v>1510</v>
      </c>
      <c r="Q345" s="263" t="s">
        <v>1638</v>
      </c>
      <c r="R345" s="58">
        <v>43270</v>
      </c>
      <c r="S345" s="338" t="s">
        <v>557</v>
      </c>
      <c r="T345" s="143" t="s">
        <v>564</v>
      </c>
      <c r="U345" s="143" t="s">
        <v>270</v>
      </c>
      <c r="V345" s="141" t="s">
        <v>2142</v>
      </c>
      <c r="W345" s="338" t="s">
        <v>543</v>
      </c>
      <c r="X345" s="313"/>
      <c r="Y345" s="330" t="s">
        <v>4338</v>
      </c>
      <c r="Z345" s="144"/>
      <c r="AA345" s="144"/>
      <c r="AB345" s="144"/>
      <c r="AC345" s="144"/>
      <c r="AD345" s="144"/>
      <c r="AE345" s="144"/>
      <c r="AF345" s="144"/>
      <c r="AG345" s="141"/>
    </row>
    <row r="346" spans="1:33" s="102" customFormat="1" ht="39.950000000000003" customHeight="1">
      <c r="A346" s="338" t="s">
        <v>9</v>
      </c>
      <c r="B346" s="338" t="s">
        <v>5000</v>
      </c>
      <c r="C346" s="125" t="s">
        <v>5777</v>
      </c>
      <c r="D346" s="143"/>
      <c r="E346" s="143" t="s">
        <v>10</v>
      </c>
      <c r="F346" s="143" t="s">
        <v>1967</v>
      </c>
      <c r="G346" s="289" t="s">
        <v>4194</v>
      </c>
      <c r="H346" s="143" t="s">
        <v>1966</v>
      </c>
      <c r="I346" s="143" t="s">
        <v>1972</v>
      </c>
      <c r="J346" s="57" t="s">
        <v>1973</v>
      </c>
      <c r="K346" s="129"/>
      <c r="L346" s="57"/>
      <c r="M346" s="57" t="s">
        <v>12</v>
      </c>
      <c r="N346" s="12" t="s">
        <v>6026</v>
      </c>
      <c r="O346" s="57"/>
      <c r="P346" s="57" t="s">
        <v>1967</v>
      </c>
      <c r="Q346" s="263" t="s">
        <v>1638</v>
      </c>
      <c r="R346" s="58">
        <v>43270</v>
      </c>
      <c r="S346" s="338" t="s">
        <v>557</v>
      </c>
      <c r="T346" s="143" t="s">
        <v>564</v>
      </c>
      <c r="U346" s="143" t="s">
        <v>270</v>
      </c>
      <c r="V346" s="141" t="s">
        <v>2142</v>
      </c>
      <c r="W346" s="338" t="s">
        <v>543</v>
      </c>
      <c r="X346" s="313"/>
      <c r="Y346" s="143"/>
      <c r="Z346" s="144"/>
      <c r="AA346" s="144"/>
      <c r="AB346" s="144"/>
      <c r="AC346" s="144"/>
      <c r="AD346" s="144"/>
      <c r="AE346" s="144"/>
      <c r="AF346" s="144"/>
      <c r="AG346" s="141"/>
    </row>
    <row r="347" spans="1:33" s="102" customFormat="1" ht="39.950000000000003" customHeight="1">
      <c r="A347" s="340" t="s">
        <v>9</v>
      </c>
      <c r="B347" s="338" t="s">
        <v>5000</v>
      </c>
      <c r="C347" s="338" t="s">
        <v>5777</v>
      </c>
      <c r="D347" s="338" t="s">
        <v>5823</v>
      </c>
      <c r="E347" s="340" t="s">
        <v>204</v>
      </c>
      <c r="F347" s="340" t="s">
        <v>4734</v>
      </c>
      <c r="G347" s="289" t="s">
        <v>5203</v>
      </c>
      <c r="H347" s="340"/>
      <c r="I347" s="340" t="s">
        <v>4738</v>
      </c>
      <c r="J347" s="335" t="s">
        <v>4741</v>
      </c>
      <c r="K347" s="338"/>
      <c r="L347" s="304"/>
      <c r="M347" s="304" t="s">
        <v>12</v>
      </c>
      <c r="N347" s="12" t="s">
        <v>6029</v>
      </c>
      <c r="O347" s="304"/>
      <c r="P347" s="304"/>
      <c r="Q347" s="324"/>
      <c r="R347" s="326">
        <v>42185</v>
      </c>
      <c r="S347" s="289" t="s">
        <v>557</v>
      </c>
      <c r="T347" s="340" t="s">
        <v>4743</v>
      </c>
      <c r="U347" s="340" t="s">
        <v>559</v>
      </c>
      <c r="V347" s="141" t="s">
        <v>2142</v>
      </c>
      <c r="W347" s="338" t="s">
        <v>543</v>
      </c>
      <c r="X347" s="312"/>
      <c r="Y347" s="340"/>
      <c r="Z347" s="289" t="s">
        <v>4745</v>
      </c>
      <c r="AA347" s="327"/>
      <c r="AB347" s="327"/>
      <c r="AC347" s="327"/>
      <c r="AD347" s="327"/>
      <c r="AE347" s="327"/>
      <c r="AF347" s="327"/>
      <c r="AG347" s="340"/>
    </row>
    <row r="348" spans="1:33" s="102" customFormat="1" ht="39.950000000000003" customHeight="1">
      <c r="A348" s="338" t="s">
        <v>9</v>
      </c>
      <c r="B348" s="338" t="s">
        <v>5732</v>
      </c>
      <c r="C348" s="338" t="s">
        <v>5762</v>
      </c>
      <c r="D348" s="134" t="s">
        <v>1460</v>
      </c>
      <c r="E348" s="134" t="s">
        <v>204</v>
      </c>
      <c r="F348" s="134" t="s">
        <v>502</v>
      </c>
      <c r="G348" s="289" t="s">
        <v>4194</v>
      </c>
      <c r="H348" s="134"/>
      <c r="I348" s="134" t="s">
        <v>503</v>
      </c>
      <c r="J348" s="12" t="s">
        <v>1180</v>
      </c>
      <c r="K348" s="338"/>
      <c r="L348" s="296"/>
      <c r="M348" s="12" t="s">
        <v>12</v>
      </c>
      <c r="N348" s="12" t="s">
        <v>6042</v>
      </c>
      <c r="O348" s="12"/>
      <c r="P348" s="335" t="s">
        <v>64</v>
      </c>
      <c r="Q348" s="103" t="s">
        <v>1638</v>
      </c>
      <c r="R348" s="83">
        <v>42856</v>
      </c>
      <c r="S348" s="289" t="s">
        <v>557</v>
      </c>
      <c r="T348" s="134" t="s">
        <v>566</v>
      </c>
      <c r="U348" s="134" t="s">
        <v>565</v>
      </c>
      <c r="V348" s="141" t="s">
        <v>2142</v>
      </c>
      <c r="W348" s="338" t="s">
        <v>543</v>
      </c>
      <c r="X348" s="314"/>
      <c r="Y348" s="330" t="s">
        <v>1383</v>
      </c>
      <c r="Z348" s="292" t="s">
        <v>1471</v>
      </c>
      <c r="AA348" s="292"/>
      <c r="AB348" s="292"/>
      <c r="AC348" s="292"/>
      <c r="AD348" s="292"/>
      <c r="AE348" s="292"/>
      <c r="AF348" s="292"/>
      <c r="AG348" s="141"/>
    </row>
    <row r="349" spans="1:33" s="102" customFormat="1" ht="39.950000000000003" customHeight="1">
      <c r="A349" s="338" t="s">
        <v>9</v>
      </c>
      <c r="B349" s="338" t="s">
        <v>5000</v>
      </c>
      <c r="C349" s="146" t="s">
        <v>5777</v>
      </c>
      <c r="D349" s="134" t="s">
        <v>1461</v>
      </c>
      <c r="E349" s="134" t="s">
        <v>204</v>
      </c>
      <c r="F349" s="125" t="s">
        <v>505</v>
      </c>
      <c r="G349" s="289" t="s">
        <v>4194</v>
      </c>
      <c r="H349" s="125"/>
      <c r="I349" s="293" t="s">
        <v>506</v>
      </c>
      <c r="J349" s="12" t="s">
        <v>507</v>
      </c>
      <c r="K349" s="338"/>
      <c r="L349" s="297"/>
      <c r="M349" s="66" t="s">
        <v>12</v>
      </c>
      <c r="N349" s="12" t="s">
        <v>6042</v>
      </c>
      <c r="O349" s="66"/>
      <c r="P349" s="335" t="s">
        <v>64</v>
      </c>
      <c r="Q349" s="103" t="s">
        <v>1638</v>
      </c>
      <c r="R349" s="84">
        <v>42855</v>
      </c>
      <c r="S349" s="338" t="s">
        <v>555</v>
      </c>
      <c r="T349" s="338" t="s">
        <v>555</v>
      </c>
      <c r="U349" s="338" t="s">
        <v>565</v>
      </c>
      <c r="V349" s="141" t="s">
        <v>2142</v>
      </c>
      <c r="W349" s="338" t="s">
        <v>543</v>
      </c>
      <c r="X349" s="314"/>
      <c r="Y349" s="330" t="s">
        <v>1384</v>
      </c>
      <c r="Z349" s="291" t="s">
        <v>1484</v>
      </c>
      <c r="AA349" s="291"/>
      <c r="AB349" s="291"/>
      <c r="AC349" s="291"/>
      <c r="AD349" s="291"/>
      <c r="AE349" s="291"/>
      <c r="AF349" s="291"/>
      <c r="AG349" s="141"/>
    </row>
    <row r="350" spans="1:33" s="102" customFormat="1" ht="39.950000000000003" customHeight="1">
      <c r="A350" s="338" t="s">
        <v>9</v>
      </c>
      <c r="B350" s="338" t="s">
        <v>5000</v>
      </c>
      <c r="C350" s="146" t="s">
        <v>5777</v>
      </c>
      <c r="D350" s="338" t="s">
        <v>245</v>
      </c>
      <c r="E350" s="338" t="s">
        <v>204</v>
      </c>
      <c r="F350" s="338" t="s">
        <v>243</v>
      </c>
      <c r="G350" s="289" t="s">
        <v>4194</v>
      </c>
      <c r="H350" s="338"/>
      <c r="I350" s="338" t="s">
        <v>4572</v>
      </c>
      <c r="J350" s="335" t="s">
        <v>244</v>
      </c>
      <c r="K350" s="338">
        <v>101040506</v>
      </c>
      <c r="L350" s="126"/>
      <c r="M350" s="335" t="s">
        <v>12</v>
      </c>
      <c r="N350" s="12" t="s">
        <v>6043</v>
      </c>
      <c r="O350" s="335"/>
      <c r="P350" s="335" t="s">
        <v>64</v>
      </c>
      <c r="Q350" s="103" t="s">
        <v>1638</v>
      </c>
      <c r="R350" s="84">
        <v>42855</v>
      </c>
      <c r="S350" s="338" t="s">
        <v>555</v>
      </c>
      <c r="T350" s="338" t="s">
        <v>555</v>
      </c>
      <c r="U350" s="338" t="s">
        <v>565</v>
      </c>
      <c r="V350" s="141" t="s">
        <v>2142</v>
      </c>
      <c r="W350" s="338" t="s">
        <v>543</v>
      </c>
      <c r="X350" s="314"/>
      <c r="Y350" s="330" t="s">
        <v>4339</v>
      </c>
      <c r="Z350" s="292" t="s">
        <v>1484</v>
      </c>
      <c r="AA350" s="292"/>
      <c r="AB350" s="292"/>
      <c r="AC350" s="292"/>
      <c r="AD350" s="292"/>
      <c r="AE350" s="292"/>
      <c r="AF350" s="292"/>
      <c r="AG350" s="141"/>
    </row>
    <row r="351" spans="1:33" ht="39.950000000000003" customHeight="1">
      <c r="A351" s="338" t="s">
        <v>9</v>
      </c>
      <c r="B351" s="338" t="s">
        <v>5000</v>
      </c>
      <c r="C351" s="338" t="s">
        <v>5769</v>
      </c>
      <c r="D351" s="338" t="s">
        <v>249</v>
      </c>
      <c r="E351" s="338" t="s">
        <v>204</v>
      </c>
      <c r="F351" s="338" t="s">
        <v>246</v>
      </c>
      <c r="G351" s="289" t="s">
        <v>4194</v>
      </c>
      <c r="H351" s="338"/>
      <c r="I351" s="338" t="s">
        <v>247</v>
      </c>
      <c r="J351" s="335" t="s">
        <v>248</v>
      </c>
      <c r="K351" s="126"/>
      <c r="L351" s="335" t="s">
        <v>1078</v>
      </c>
      <c r="M351" s="335" t="s">
        <v>12</v>
      </c>
      <c r="N351" s="12" t="s">
        <v>6043</v>
      </c>
      <c r="O351" s="335"/>
      <c r="P351" s="335" t="s">
        <v>64</v>
      </c>
      <c r="Q351" s="103" t="s">
        <v>1638</v>
      </c>
      <c r="R351" s="83">
        <v>42854</v>
      </c>
      <c r="S351" s="289" t="s">
        <v>557</v>
      </c>
      <c r="T351" s="338" t="s">
        <v>566</v>
      </c>
      <c r="U351" s="338" t="s">
        <v>565</v>
      </c>
      <c r="V351" s="141" t="s">
        <v>2142</v>
      </c>
      <c r="W351" s="338" t="s">
        <v>543</v>
      </c>
      <c r="X351" s="314"/>
      <c r="Y351" s="330" t="s">
        <v>1382</v>
      </c>
      <c r="Z351" s="291"/>
      <c r="AA351" s="291"/>
      <c r="AB351" s="291"/>
      <c r="AC351" s="291"/>
      <c r="AD351" s="291"/>
      <c r="AE351" s="291"/>
      <c r="AF351" s="291"/>
      <c r="AG351" s="141"/>
    </row>
    <row r="352" spans="1:33" ht="39.950000000000003" customHeight="1">
      <c r="A352" s="456" t="s">
        <v>9</v>
      </c>
      <c r="B352" s="456"/>
      <c r="C352" s="456"/>
      <c r="D352" s="456"/>
      <c r="E352" s="456" t="s">
        <v>204</v>
      </c>
      <c r="F352" s="456" t="s">
        <v>6376</v>
      </c>
      <c r="G352" s="456"/>
      <c r="H352" s="456"/>
      <c r="I352" s="456" t="s">
        <v>6378</v>
      </c>
      <c r="J352" s="457" t="s">
        <v>6379</v>
      </c>
      <c r="K352" s="338"/>
      <c r="L352" s="457"/>
      <c r="M352" s="457" t="s">
        <v>12</v>
      </c>
      <c r="N352" s="457" t="s">
        <v>6043</v>
      </c>
      <c r="O352" s="457"/>
      <c r="P352" s="457"/>
      <c r="Q352" s="458"/>
      <c r="R352" s="459"/>
      <c r="S352" s="289"/>
      <c r="T352" s="456"/>
      <c r="U352" s="456"/>
      <c r="V352" s="141" t="s">
        <v>2142</v>
      </c>
      <c r="W352" s="338" t="s">
        <v>543</v>
      </c>
      <c r="X352" s="460"/>
      <c r="Y352" s="456"/>
      <c r="Z352" s="461" t="s">
        <v>6381</v>
      </c>
      <c r="AA352" s="461"/>
      <c r="AB352" s="461"/>
      <c r="AC352" s="461"/>
      <c r="AD352" s="461"/>
      <c r="AE352" s="461"/>
      <c r="AF352" s="461"/>
      <c r="AG352" s="456"/>
    </row>
    <row r="353" spans="1:33" s="102" customFormat="1" ht="39.950000000000003" customHeight="1">
      <c r="A353" s="456" t="s">
        <v>9</v>
      </c>
      <c r="B353" s="456"/>
      <c r="C353" s="456"/>
      <c r="D353" s="456"/>
      <c r="E353" s="456" t="s">
        <v>204</v>
      </c>
      <c r="F353" s="456" t="s">
        <v>6377</v>
      </c>
      <c r="G353" s="456"/>
      <c r="H353" s="456"/>
      <c r="I353" s="456" t="s">
        <v>636</v>
      </c>
      <c r="J353" s="457" t="s">
        <v>6380</v>
      </c>
      <c r="K353" s="338"/>
      <c r="L353" s="457"/>
      <c r="M353" s="457" t="s">
        <v>12</v>
      </c>
      <c r="N353" s="457" t="s">
        <v>6043</v>
      </c>
      <c r="O353" s="457"/>
      <c r="P353" s="457"/>
      <c r="Q353" s="458"/>
      <c r="R353" s="459"/>
      <c r="S353" s="289"/>
      <c r="T353" s="456"/>
      <c r="U353" s="456"/>
      <c r="V353" s="141" t="s">
        <v>2142</v>
      </c>
      <c r="W353" s="338" t="s">
        <v>543</v>
      </c>
      <c r="X353" s="460"/>
      <c r="Y353" s="456"/>
      <c r="Z353" s="461" t="s">
        <v>6381</v>
      </c>
      <c r="AA353" s="461"/>
      <c r="AB353" s="461"/>
      <c r="AC353" s="461"/>
      <c r="AD353" s="461"/>
      <c r="AE353" s="461"/>
      <c r="AF353" s="461"/>
      <c r="AG353" s="456"/>
    </row>
    <row r="354" spans="1:33" s="102" customFormat="1" ht="39.950000000000003" customHeight="1">
      <c r="A354" s="456" t="s">
        <v>9</v>
      </c>
      <c r="B354" s="456" t="s">
        <v>5000</v>
      </c>
      <c r="C354" s="456"/>
      <c r="D354" s="456"/>
      <c r="E354" s="456" t="s">
        <v>111</v>
      </c>
      <c r="F354" s="456" t="s">
        <v>6440</v>
      </c>
      <c r="G354" s="456"/>
      <c r="H354" s="456" t="s">
        <v>6474</v>
      </c>
      <c r="I354" s="102" t="s">
        <v>6461</v>
      </c>
      <c r="J354" s="460">
        <v>721543000217</v>
      </c>
      <c r="K354" s="338"/>
      <c r="L354" s="457"/>
      <c r="M354" s="457" t="s">
        <v>98</v>
      </c>
      <c r="N354" s="457" t="s">
        <v>6012</v>
      </c>
      <c r="O354" s="457"/>
      <c r="P354" s="456" t="s">
        <v>6441</v>
      </c>
      <c r="Q354" s="458"/>
      <c r="R354" s="459">
        <v>43434</v>
      </c>
      <c r="S354" s="289"/>
      <c r="T354" s="456"/>
      <c r="U354" s="456"/>
      <c r="V354" s="141" t="s">
        <v>2142</v>
      </c>
      <c r="W354" s="338" t="s">
        <v>543</v>
      </c>
      <c r="X354" s="460"/>
      <c r="Y354" s="456"/>
      <c r="Z354" s="461" t="s">
        <v>6381</v>
      </c>
      <c r="AA354" s="461"/>
      <c r="AB354" s="461"/>
      <c r="AC354" s="461"/>
      <c r="AD354" s="461"/>
      <c r="AE354" s="461"/>
      <c r="AF354" s="461"/>
      <c r="AG354" s="456"/>
    </row>
    <row r="355" spans="1:33" ht="39.950000000000003" customHeight="1">
      <c r="A355" s="456" t="s">
        <v>9</v>
      </c>
      <c r="B355" s="456" t="s">
        <v>5000</v>
      </c>
      <c r="C355" s="456"/>
      <c r="D355" s="456"/>
      <c r="E355" s="456" t="s">
        <v>111</v>
      </c>
      <c r="F355" s="456" t="s">
        <v>6441</v>
      </c>
      <c r="G355" s="456"/>
      <c r="H355" s="456" t="s">
        <v>6474</v>
      </c>
      <c r="I355" s="102" t="s">
        <v>6461</v>
      </c>
      <c r="J355" s="460">
        <v>721543000218</v>
      </c>
      <c r="K355" s="338"/>
      <c r="L355" s="457"/>
      <c r="M355" s="457" t="s">
        <v>98</v>
      </c>
      <c r="N355" s="457" t="s">
        <v>6012</v>
      </c>
      <c r="O355" s="457"/>
      <c r="P355" s="456" t="s">
        <v>6440</v>
      </c>
      <c r="Q355" s="458"/>
      <c r="R355" s="459">
        <v>43434</v>
      </c>
      <c r="S355" s="289"/>
      <c r="T355" s="456"/>
      <c r="U355" s="456"/>
      <c r="V355" s="141" t="s">
        <v>2142</v>
      </c>
      <c r="W355" s="338" t="s">
        <v>543</v>
      </c>
      <c r="X355" s="460"/>
      <c r="Y355" s="456"/>
      <c r="Z355" s="461" t="s">
        <v>6381</v>
      </c>
      <c r="AA355" s="461"/>
      <c r="AB355" s="461"/>
      <c r="AC355" s="461"/>
      <c r="AD355" s="461"/>
      <c r="AE355" s="461"/>
      <c r="AF355" s="461"/>
      <c r="AG355" s="456"/>
    </row>
    <row r="356" spans="1:33" ht="39.950000000000003" customHeight="1">
      <c r="A356" s="338" t="s">
        <v>9</v>
      </c>
      <c r="B356" s="338" t="s">
        <v>5000</v>
      </c>
      <c r="C356" s="338" t="s">
        <v>5777</v>
      </c>
      <c r="D356" s="338" t="s">
        <v>108</v>
      </c>
      <c r="E356" s="146" t="s">
        <v>10</v>
      </c>
      <c r="F356" s="122" t="s">
        <v>3070</v>
      </c>
      <c r="G356" s="122" t="s">
        <v>4183</v>
      </c>
      <c r="H356" s="122"/>
      <c r="I356" s="289" t="s">
        <v>3072</v>
      </c>
      <c r="J356" s="336" t="s">
        <v>3074</v>
      </c>
      <c r="K356" s="122"/>
      <c r="L356" s="91" t="s">
        <v>3076</v>
      </c>
      <c r="M356" s="91" t="s">
        <v>98</v>
      </c>
      <c r="N356" s="337" t="s">
        <v>6004</v>
      </c>
      <c r="O356" s="335"/>
      <c r="P356" s="336" t="s">
        <v>3078</v>
      </c>
      <c r="Q356" s="103" t="s">
        <v>1638</v>
      </c>
      <c r="R356" s="83">
        <v>42643</v>
      </c>
      <c r="S356" s="289" t="s">
        <v>557</v>
      </c>
      <c r="T356" s="338" t="s">
        <v>272</v>
      </c>
      <c r="U356" s="338" t="s">
        <v>270</v>
      </c>
      <c r="V356" s="141" t="s">
        <v>2142</v>
      </c>
      <c r="W356" s="338" t="s">
        <v>543</v>
      </c>
      <c r="X356" s="314"/>
      <c r="Y356" s="330" t="s">
        <v>1268</v>
      </c>
      <c r="Z356" s="262"/>
      <c r="AA356" s="262"/>
      <c r="AB356" s="262"/>
      <c r="AC356" s="262"/>
      <c r="AD356" s="262"/>
      <c r="AE356" s="262"/>
      <c r="AF356" s="262"/>
      <c r="AG356" s="141"/>
    </row>
    <row r="357" spans="1:33" s="102" customFormat="1" ht="39.950000000000003" customHeight="1">
      <c r="A357" s="338" t="s">
        <v>9</v>
      </c>
      <c r="B357" s="338" t="s">
        <v>5000</v>
      </c>
      <c r="C357" s="338" t="s">
        <v>5777</v>
      </c>
      <c r="D357" s="338" t="s">
        <v>108</v>
      </c>
      <c r="E357" s="146" t="s">
        <v>10</v>
      </c>
      <c r="F357" s="122" t="s">
        <v>3071</v>
      </c>
      <c r="G357" s="122" t="s">
        <v>4183</v>
      </c>
      <c r="H357" s="122"/>
      <c r="I357" s="289" t="s">
        <v>3073</v>
      </c>
      <c r="J357" s="336" t="s">
        <v>3075</v>
      </c>
      <c r="K357" s="122"/>
      <c r="L357" s="91" t="s">
        <v>3077</v>
      </c>
      <c r="M357" s="91" t="s">
        <v>98</v>
      </c>
      <c r="N357" s="337" t="s">
        <v>6004</v>
      </c>
      <c r="O357" s="335"/>
      <c r="P357" s="336" t="s">
        <v>3070</v>
      </c>
      <c r="Q357" s="103" t="s">
        <v>1638</v>
      </c>
      <c r="R357" s="83">
        <v>42643</v>
      </c>
      <c r="S357" s="289" t="s">
        <v>557</v>
      </c>
      <c r="T357" s="338" t="s">
        <v>272</v>
      </c>
      <c r="U357" s="338" t="s">
        <v>270</v>
      </c>
      <c r="V357" s="141" t="s">
        <v>2142</v>
      </c>
      <c r="W357" s="338" t="s">
        <v>543</v>
      </c>
      <c r="X357" s="314"/>
      <c r="Y357" s="330" t="s">
        <v>1269</v>
      </c>
      <c r="Z357" s="262"/>
      <c r="AA357" s="262"/>
      <c r="AB357" s="262"/>
      <c r="AC357" s="262"/>
      <c r="AD357" s="262"/>
      <c r="AE357" s="262"/>
      <c r="AF357" s="262"/>
      <c r="AG357" s="141"/>
    </row>
    <row r="358" spans="1:33" s="102" customFormat="1" ht="39.950000000000003" customHeight="1">
      <c r="A358" s="338" t="s">
        <v>9</v>
      </c>
      <c r="B358" s="338" t="s">
        <v>5000</v>
      </c>
      <c r="C358" s="338" t="s">
        <v>5777</v>
      </c>
      <c r="D358" s="338" t="s">
        <v>30</v>
      </c>
      <c r="E358" s="146" t="s">
        <v>10</v>
      </c>
      <c r="F358" s="122" t="s">
        <v>3079</v>
      </c>
      <c r="G358" s="122" t="s">
        <v>4183</v>
      </c>
      <c r="H358" s="122"/>
      <c r="I358" s="289" t="s">
        <v>3081</v>
      </c>
      <c r="J358" s="336" t="s">
        <v>3083</v>
      </c>
      <c r="K358" s="122"/>
      <c r="L358" s="91" t="s">
        <v>3085</v>
      </c>
      <c r="M358" s="91" t="s">
        <v>98</v>
      </c>
      <c r="N358" s="337" t="s">
        <v>6007</v>
      </c>
      <c r="O358" s="91"/>
      <c r="P358" s="122" t="s">
        <v>3080</v>
      </c>
      <c r="Q358" s="103" t="s">
        <v>1638</v>
      </c>
      <c r="R358" s="83">
        <v>42643</v>
      </c>
      <c r="S358" s="289" t="s">
        <v>557</v>
      </c>
      <c r="T358" s="338" t="s">
        <v>574</v>
      </c>
      <c r="U358" s="338" t="s">
        <v>270</v>
      </c>
      <c r="V358" s="141" t="s">
        <v>2142</v>
      </c>
      <c r="W358" s="338" t="s">
        <v>543</v>
      </c>
      <c r="X358" s="314"/>
      <c r="Y358" s="330" t="s">
        <v>1270</v>
      </c>
      <c r="Z358" s="145"/>
      <c r="AA358" s="145"/>
      <c r="AB358" s="145"/>
      <c r="AC358" s="145"/>
      <c r="AD358" s="145"/>
      <c r="AE358" s="145"/>
      <c r="AF358" s="145"/>
      <c r="AG358" s="141"/>
    </row>
    <row r="359" spans="1:33" s="102" customFormat="1" ht="39.950000000000003" customHeight="1">
      <c r="A359" s="338" t="s">
        <v>9</v>
      </c>
      <c r="B359" s="338" t="s">
        <v>5000</v>
      </c>
      <c r="C359" s="338" t="s">
        <v>5777</v>
      </c>
      <c r="D359" s="338" t="s">
        <v>30</v>
      </c>
      <c r="E359" s="146" t="s">
        <v>10</v>
      </c>
      <c r="F359" s="122" t="s">
        <v>3080</v>
      </c>
      <c r="G359" s="122" t="s">
        <v>4183</v>
      </c>
      <c r="H359" s="122"/>
      <c r="I359" s="289" t="s">
        <v>3082</v>
      </c>
      <c r="J359" s="336" t="s">
        <v>3084</v>
      </c>
      <c r="K359" s="122"/>
      <c r="L359" s="91" t="s">
        <v>3086</v>
      </c>
      <c r="M359" s="91" t="s">
        <v>98</v>
      </c>
      <c r="N359" s="337" t="s">
        <v>6007</v>
      </c>
      <c r="O359" s="91"/>
      <c r="P359" s="122" t="s">
        <v>3079</v>
      </c>
      <c r="Q359" s="103" t="s">
        <v>1638</v>
      </c>
      <c r="R359" s="83">
        <v>42643</v>
      </c>
      <c r="S359" s="289" t="s">
        <v>557</v>
      </c>
      <c r="T359" s="338" t="s">
        <v>574</v>
      </c>
      <c r="U359" s="338" t="s">
        <v>270</v>
      </c>
      <c r="V359" s="141" t="s">
        <v>2142</v>
      </c>
      <c r="W359" s="338" t="s">
        <v>543</v>
      </c>
      <c r="X359" s="314"/>
      <c r="Y359" s="330" t="s">
        <v>1271</v>
      </c>
      <c r="Z359" s="145"/>
      <c r="AA359" s="145"/>
      <c r="AB359" s="145"/>
      <c r="AC359" s="145"/>
      <c r="AD359" s="145"/>
      <c r="AE359" s="145"/>
      <c r="AF359" s="145"/>
      <c r="AG359" s="141"/>
    </row>
    <row r="360" spans="1:33" s="102" customFormat="1" ht="39.950000000000003" customHeight="1">
      <c r="A360" s="338" t="s">
        <v>9</v>
      </c>
      <c r="B360" s="338" t="s">
        <v>5000</v>
      </c>
      <c r="C360" s="338" t="s">
        <v>5777</v>
      </c>
      <c r="D360" s="338" t="s">
        <v>113</v>
      </c>
      <c r="E360" s="146" t="s">
        <v>111</v>
      </c>
      <c r="F360" s="337" t="s">
        <v>2577</v>
      </c>
      <c r="G360" s="289" t="s">
        <v>4194</v>
      </c>
      <c r="H360" s="146" t="s">
        <v>1702</v>
      </c>
      <c r="I360" s="146" t="s">
        <v>112</v>
      </c>
      <c r="J360" s="336" t="s">
        <v>2574</v>
      </c>
      <c r="K360" s="289"/>
      <c r="L360" s="335" t="s">
        <v>1088</v>
      </c>
      <c r="M360" s="91" t="s">
        <v>98</v>
      </c>
      <c r="N360" s="337" t="s">
        <v>6007</v>
      </c>
      <c r="O360" s="337"/>
      <c r="P360" s="337" t="s">
        <v>2576</v>
      </c>
      <c r="Q360" s="103" t="s">
        <v>1638</v>
      </c>
      <c r="R360" s="85">
        <v>42704</v>
      </c>
      <c r="S360" s="122" t="s">
        <v>570</v>
      </c>
      <c r="T360" s="338" t="s">
        <v>570</v>
      </c>
      <c r="U360" s="338" t="s">
        <v>573</v>
      </c>
      <c r="V360" s="141" t="s">
        <v>2142</v>
      </c>
      <c r="W360" s="338" t="s">
        <v>543</v>
      </c>
      <c r="X360" s="314"/>
      <c r="Y360" s="330" t="s">
        <v>1220</v>
      </c>
      <c r="Z360" s="262" t="s">
        <v>2573</v>
      </c>
      <c r="AA360" s="262"/>
      <c r="AB360" s="262"/>
      <c r="AC360" s="262"/>
      <c r="AD360" s="262"/>
      <c r="AE360" s="262"/>
      <c r="AF360" s="262"/>
      <c r="AG360" s="141"/>
    </row>
    <row r="361" spans="1:33" s="102" customFormat="1" ht="39.950000000000003" customHeight="1">
      <c r="A361" s="338" t="s">
        <v>9</v>
      </c>
      <c r="B361" s="338" t="s">
        <v>5000</v>
      </c>
      <c r="C361" s="338" t="s">
        <v>5777</v>
      </c>
      <c r="D361" s="338" t="s">
        <v>113</v>
      </c>
      <c r="E361" s="146" t="s">
        <v>111</v>
      </c>
      <c r="F361" s="337" t="s">
        <v>2576</v>
      </c>
      <c r="G361" s="289" t="s">
        <v>4194</v>
      </c>
      <c r="H361" s="146" t="s">
        <v>1702</v>
      </c>
      <c r="I361" s="146" t="s">
        <v>112</v>
      </c>
      <c r="J361" s="336" t="s">
        <v>2575</v>
      </c>
      <c r="K361" s="289"/>
      <c r="L361" s="335" t="s">
        <v>1088</v>
      </c>
      <c r="M361" s="91" t="s">
        <v>98</v>
      </c>
      <c r="N361" s="337" t="s">
        <v>6007</v>
      </c>
      <c r="O361" s="337"/>
      <c r="P361" s="337" t="s">
        <v>2577</v>
      </c>
      <c r="Q361" s="103" t="s">
        <v>1638</v>
      </c>
      <c r="R361" s="85">
        <v>42704</v>
      </c>
      <c r="S361" s="122" t="s">
        <v>570</v>
      </c>
      <c r="T361" s="338" t="s">
        <v>570</v>
      </c>
      <c r="U361" s="338" t="s">
        <v>573</v>
      </c>
      <c r="V361" s="141" t="s">
        <v>2142</v>
      </c>
      <c r="W361" s="338" t="s">
        <v>543</v>
      </c>
      <c r="X361" s="314"/>
      <c r="Y361" s="330" t="s">
        <v>1221</v>
      </c>
      <c r="Z361" s="262" t="s">
        <v>2573</v>
      </c>
      <c r="AA361" s="262"/>
      <c r="AB361" s="262"/>
      <c r="AC361" s="262"/>
      <c r="AD361" s="262"/>
      <c r="AE361" s="262"/>
      <c r="AF361" s="262"/>
      <c r="AG361" s="141"/>
    </row>
    <row r="362" spans="1:33" s="102" customFormat="1" ht="39.950000000000003" customHeight="1">
      <c r="A362" s="338" t="s">
        <v>9</v>
      </c>
      <c r="B362" s="338" t="s">
        <v>5000</v>
      </c>
      <c r="C362" s="338" t="s">
        <v>5769</v>
      </c>
      <c r="D362" s="338" t="s">
        <v>5770</v>
      </c>
      <c r="E362" s="146" t="s">
        <v>10</v>
      </c>
      <c r="F362" s="122" t="s">
        <v>3087</v>
      </c>
      <c r="G362" s="122" t="s">
        <v>4183</v>
      </c>
      <c r="H362" s="122"/>
      <c r="I362" s="289" t="s">
        <v>3089</v>
      </c>
      <c r="J362" s="336" t="s">
        <v>3091</v>
      </c>
      <c r="K362" s="289"/>
      <c r="L362" s="335" t="s">
        <v>3093</v>
      </c>
      <c r="M362" s="91" t="s">
        <v>98</v>
      </c>
      <c r="N362" s="337" t="s">
        <v>6007</v>
      </c>
      <c r="O362" s="91"/>
      <c r="P362" s="122" t="s">
        <v>3088</v>
      </c>
      <c r="Q362" s="103" t="s">
        <v>1638</v>
      </c>
      <c r="R362" s="83">
        <v>42674</v>
      </c>
      <c r="S362" s="289" t="s">
        <v>586</v>
      </c>
      <c r="T362" s="338" t="s">
        <v>272</v>
      </c>
      <c r="U362" s="338" t="s">
        <v>270</v>
      </c>
      <c r="V362" s="141" t="s">
        <v>2142</v>
      </c>
      <c r="W362" s="338" t="s">
        <v>543</v>
      </c>
      <c r="X362" s="314"/>
      <c r="Y362" s="330" t="s">
        <v>1272</v>
      </c>
      <c r="Z362" s="262"/>
      <c r="AA362" s="262"/>
      <c r="AB362" s="262"/>
      <c r="AC362" s="262"/>
      <c r="AD362" s="262"/>
      <c r="AE362" s="262"/>
      <c r="AF362" s="262"/>
      <c r="AG362" s="141"/>
    </row>
    <row r="363" spans="1:33" s="102" customFormat="1" ht="39.950000000000003" customHeight="1">
      <c r="A363" s="338" t="s">
        <v>9</v>
      </c>
      <c r="B363" s="338" t="s">
        <v>5000</v>
      </c>
      <c r="C363" s="338" t="s">
        <v>5769</v>
      </c>
      <c r="D363" s="338" t="s">
        <v>5771</v>
      </c>
      <c r="E363" s="146" t="s">
        <v>10</v>
      </c>
      <c r="F363" s="122" t="s">
        <v>3088</v>
      </c>
      <c r="G363" s="122" t="s">
        <v>4183</v>
      </c>
      <c r="H363" s="122"/>
      <c r="I363" s="289" t="s">
        <v>3090</v>
      </c>
      <c r="J363" s="336" t="s">
        <v>3092</v>
      </c>
      <c r="K363" s="289"/>
      <c r="L363" s="335" t="s">
        <v>3094</v>
      </c>
      <c r="M363" s="91" t="s">
        <v>98</v>
      </c>
      <c r="N363" s="337" t="s">
        <v>6007</v>
      </c>
      <c r="O363" s="91"/>
      <c r="P363" s="122" t="s">
        <v>3087</v>
      </c>
      <c r="Q363" s="103" t="s">
        <v>1638</v>
      </c>
      <c r="R363" s="83">
        <v>42674</v>
      </c>
      <c r="S363" s="289" t="s">
        <v>586</v>
      </c>
      <c r="T363" s="338" t="s">
        <v>272</v>
      </c>
      <c r="U363" s="338" t="s">
        <v>270</v>
      </c>
      <c r="V363" s="141" t="s">
        <v>2142</v>
      </c>
      <c r="W363" s="338" t="s">
        <v>543</v>
      </c>
      <c r="X363" s="314"/>
      <c r="Y363" s="330" t="s">
        <v>1273</v>
      </c>
      <c r="Z363" s="262"/>
      <c r="AA363" s="262"/>
      <c r="AB363" s="262"/>
      <c r="AC363" s="262"/>
      <c r="AD363" s="262"/>
      <c r="AE363" s="262"/>
      <c r="AF363" s="262"/>
      <c r="AG363" s="141"/>
    </row>
    <row r="364" spans="1:33" s="102" customFormat="1" ht="39.950000000000003" customHeight="1">
      <c r="A364" s="338" t="s">
        <v>9</v>
      </c>
      <c r="B364" s="338" t="s">
        <v>5000</v>
      </c>
      <c r="C364" s="338" t="s">
        <v>5777</v>
      </c>
      <c r="D364" s="338" t="s">
        <v>1440</v>
      </c>
      <c r="E364" s="338" t="s">
        <v>111</v>
      </c>
      <c r="F364" s="336" t="s">
        <v>2555</v>
      </c>
      <c r="G364" s="289" t="s">
        <v>4194</v>
      </c>
      <c r="H364" s="146" t="s">
        <v>5935</v>
      </c>
      <c r="I364" s="338" t="s">
        <v>114</v>
      </c>
      <c r="J364" s="336" t="s">
        <v>4440</v>
      </c>
      <c r="K364" s="289"/>
      <c r="L364" s="335" t="s">
        <v>2567</v>
      </c>
      <c r="M364" s="335" t="s">
        <v>98</v>
      </c>
      <c r="N364" s="337" t="s">
        <v>6005</v>
      </c>
      <c r="O364" s="335"/>
      <c r="P364" s="336" t="s">
        <v>2554</v>
      </c>
      <c r="Q364" s="103" t="s">
        <v>1638</v>
      </c>
      <c r="R364" s="83">
        <v>42674</v>
      </c>
      <c r="S364" s="289" t="s">
        <v>557</v>
      </c>
      <c r="T364" s="338" t="s">
        <v>576</v>
      </c>
      <c r="U364" s="338" t="s">
        <v>573</v>
      </c>
      <c r="V364" s="141" t="s">
        <v>2142</v>
      </c>
      <c r="W364" s="338" t="s">
        <v>543</v>
      </c>
      <c r="X364" s="314"/>
      <c r="Y364" s="330" t="s">
        <v>1203</v>
      </c>
      <c r="Z364" s="145" t="s">
        <v>2549</v>
      </c>
      <c r="AA364" s="145"/>
      <c r="AB364" s="145"/>
      <c r="AC364" s="145"/>
      <c r="AD364" s="145"/>
      <c r="AE364" s="145"/>
      <c r="AF364" s="145"/>
      <c r="AG364" s="141"/>
    </row>
    <row r="365" spans="1:33" s="102" customFormat="1" ht="39.950000000000003" customHeight="1">
      <c r="A365" s="338" t="s">
        <v>9</v>
      </c>
      <c r="B365" s="338" t="s">
        <v>5000</v>
      </c>
      <c r="C365" s="338" t="s">
        <v>5777</v>
      </c>
      <c r="D365" s="338" t="s">
        <v>1440</v>
      </c>
      <c r="E365" s="338" t="s">
        <v>111</v>
      </c>
      <c r="F365" s="336" t="s">
        <v>2554</v>
      </c>
      <c r="G365" s="289" t="s">
        <v>4194</v>
      </c>
      <c r="H365" s="146" t="s">
        <v>5935</v>
      </c>
      <c r="I365" s="338" t="s">
        <v>114</v>
      </c>
      <c r="J365" s="336" t="s">
        <v>2553</v>
      </c>
      <c r="K365" s="289"/>
      <c r="L365" s="335" t="s">
        <v>2568</v>
      </c>
      <c r="M365" s="335" t="s">
        <v>98</v>
      </c>
      <c r="N365" s="337" t="s">
        <v>6005</v>
      </c>
      <c r="O365" s="335"/>
      <c r="P365" s="336" t="s">
        <v>2555</v>
      </c>
      <c r="Q365" s="103" t="s">
        <v>1638</v>
      </c>
      <c r="R365" s="83">
        <v>42674</v>
      </c>
      <c r="S365" s="289" t="s">
        <v>557</v>
      </c>
      <c r="T365" s="338" t="s">
        <v>576</v>
      </c>
      <c r="U365" s="338" t="s">
        <v>573</v>
      </c>
      <c r="V365" s="141" t="s">
        <v>2142</v>
      </c>
      <c r="W365" s="338" t="s">
        <v>543</v>
      </c>
      <c r="X365" s="314"/>
      <c r="Y365" s="330" t="s">
        <v>1204</v>
      </c>
      <c r="Z365" s="145" t="s">
        <v>2549</v>
      </c>
      <c r="AA365" s="145"/>
      <c r="AB365" s="145"/>
      <c r="AC365" s="145"/>
      <c r="AD365" s="145"/>
      <c r="AE365" s="145"/>
      <c r="AF365" s="145"/>
      <c r="AG365" s="141"/>
    </row>
    <row r="366" spans="1:33" s="102" customFormat="1" ht="39.950000000000003" customHeight="1">
      <c r="A366" s="338" t="s">
        <v>9</v>
      </c>
      <c r="B366" s="338" t="s">
        <v>5000</v>
      </c>
      <c r="C366" s="338" t="s">
        <v>5777</v>
      </c>
      <c r="D366" s="338" t="s">
        <v>1439</v>
      </c>
      <c r="E366" s="338" t="s">
        <v>111</v>
      </c>
      <c r="F366" s="336" t="s">
        <v>2551</v>
      </c>
      <c r="G366" s="289" t="s">
        <v>4194</v>
      </c>
      <c r="H366" s="146" t="s">
        <v>5935</v>
      </c>
      <c r="I366" s="338" t="s">
        <v>114</v>
      </c>
      <c r="J366" s="336" t="s">
        <v>4441</v>
      </c>
      <c r="K366" s="289"/>
      <c r="L366" s="335" t="s">
        <v>2565</v>
      </c>
      <c r="M366" s="335" t="s">
        <v>98</v>
      </c>
      <c r="N366" s="337" t="s">
        <v>6005</v>
      </c>
      <c r="O366" s="335"/>
      <c r="P366" s="336" t="s">
        <v>2550</v>
      </c>
      <c r="Q366" s="83" t="s">
        <v>1638</v>
      </c>
      <c r="R366" s="83">
        <v>42674</v>
      </c>
      <c r="S366" s="289" t="s">
        <v>557</v>
      </c>
      <c r="T366" s="338" t="s">
        <v>576</v>
      </c>
      <c r="U366" s="338" t="s">
        <v>573</v>
      </c>
      <c r="V366" s="141" t="s">
        <v>2142</v>
      </c>
      <c r="W366" s="338" t="s">
        <v>543</v>
      </c>
      <c r="X366" s="314"/>
      <c r="Y366" s="330" t="s">
        <v>1201</v>
      </c>
      <c r="Z366" s="145" t="s">
        <v>2549</v>
      </c>
      <c r="AA366" s="145"/>
      <c r="AB366" s="145"/>
      <c r="AC366" s="145"/>
      <c r="AD366" s="145"/>
      <c r="AE366" s="145"/>
      <c r="AF366" s="145"/>
      <c r="AG366" s="141"/>
    </row>
    <row r="367" spans="1:33" s="102" customFormat="1" ht="39.950000000000003" customHeight="1">
      <c r="A367" s="338" t="s">
        <v>9</v>
      </c>
      <c r="B367" s="338" t="s">
        <v>5000</v>
      </c>
      <c r="C367" s="338" t="s">
        <v>5777</v>
      </c>
      <c r="D367" s="338" t="s">
        <v>1439</v>
      </c>
      <c r="E367" s="338" t="s">
        <v>111</v>
      </c>
      <c r="F367" s="336" t="s">
        <v>2550</v>
      </c>
      <c r="G367" s="289" t="s">
        <v>4194</v>
      </c>
      <c r="H367" s="146" t="s">
        <v>5935</v>
      </c>
      <c r="I367" s="338" t="s">
        <v>114</v>
      </c>
      <c r="J367" s="336" t="s">
        <v>2552</v>
      </c>
      <c r="K367" s="289"/>
      <c r="L367" s="335" t="s">
        <v>2566</v>
      </c>
      <c r="M367" s="335" t="s">
        <v>98</v>
      </c>
      <c r="N367" s="337" t="s">
        <v>6005</v>
      </c>
      <c r="O367" s="335"/>
      <c r="P367" s="336" t="s">
        <v>2551</v>
      </c>
      <c r="Q367" s="83" t="s">
        <v>1638</v>
      </c>
      <c r="R367" s="83">
        <v>42674</v>
      </c>
      <c r="S367" s="289" t="s">
        <v>557</v>
      </c>
      <c r="T367" s="338" t="s">
        <v>576</v>
      </c>
      <c r="U367" s="338" t="s">
        <v>573</v>
      </c>
      <c r="V367" s="141" t="s">
        <v>2142</v>
      </c>
      <c r="W367" s="338" t="s">
        <v>543</v>
      </c>
      <c r="X367" s="314"/>
      <c r="Y367" s="330" t="s">
        <v>1202</v>
      </c>
      <c r="Z367" s="145" t="s">
        <v>2549</v>
      </c>
      <c r="AA367" s="145"/>
      <c r="AB367" s="145"/>
      <c r="AC367" s="145"/>
      <c r="AD367" s="145"/>
      <c r="AE367" s="145"/>
      <c r="AF367" s="145"/>
      <c r="AG367" s="141"/>
    </row>
    <row r="368" spans="1:33" s="102" customFormat="1" ht="39.950000000000003" customHeight="1">
      <c r="A368" s="338" t="s">
        <v>9</v>
      </c>
      <c r="B368" s="338" t="s">
        <v>5000</v>
      </c>
      <c r="C368" s="338" t="s">
        <v>5777</v>
      </c>
      <c r="D368" s="338" t="s">
        <v>110</v>
      </c>
      <c r="E368" s="146" t="s">
        <v>10</v>
      </c>
      <c r="F368" s="122" t="s">
        <v>3095</v>
      </c>
      <c r="G368" s="122" t="s">
        <v>4183</v>
      </c>
      <c r="H368" s="122"/>
      <c r="I368" s="122" t="s">
        <v>3097</v>
      </c>
      <c r="J368" s="336" t="s">
        <v>3099</v>
      </c>
      <c r="K368" s="289"/>
      <c r="L368" s="335" t="s">
        <v>3101</v>
      </c>
      <c r="M368" s="91" t="s">
        <v>98</v>
      </c>
      <c r="N368" s="337" t="s">
        <v>6009</v>
      </c>
      <c r="O368" s="91"/>
      <c r="P368" s="122" t="s">
        <v>3096</v>
      </c>
      <c r="Q368" s="103" t="s">
        <v>1638</v>
      </c>
      <c r="R368" s="83">
        <v>42766</v>
      </c>
      <c r="S368" s="122" t="s">
        <v>557</v>
      </c>
      <c r="T368" s="338" t="s">
        <v>480</v>
      </c>
      <c r="U368" s="338" t="s">
        <v>565</v>
      </c>
      <c r="V368" s="141" t="s">
        <v>2142</v>
      </c>
      <c r="W368" s="338" t="s">
        <v>543</v>
      </c>
      <c r="X368" s="314"/>
      <c r="Y368" s="330" t="s">
        <v>1274</v>
      </c>
      <c r="Z368" s="145"/>
      <c r="AA368" s="145"/>
      <c r="AB368" s="145"/>
      <c r="AC368" s="145"/>
      <c r="AD368" s="145"/>
      <c r="AE368" s="145"/>
      <c r="AF368" s="145"/>
      <c r="AG368" s="141"/>
    </row>
    <row r="369" spans="1:33" s="102" customFormat="1" ht="39.950000000000003" customHeight="1">
      <c r="A369" s="338" t="s">
        <v>9</v>
      </c>
      <c r="B369" s="338" t="s">
        <v>5000</v>
      </c>
      <c r="C369" s="338" t="s">
        <v>5777</v>
      </c>
      <c r="D369" s="338" t="s">
        <v>110</v>
      </c>
      <c r="E369" s="146" t="s">
        <v>10</v>
      </c>
      <c r="F369" s="122" t="s">
        <v>3096</v>
      </c>
      <c r="G369" s="122" t="s">
        <v>4183</v>
      </c>
      <c r="H369" s="122"/>
      <c r="I369" s="122" t="s">
        <v>3098</v>
      </c>
      <c r="J369" s="336" t="s">
        <v>3100</v>
      </c>
      <c r="K369" s="289"/>
      <c r="L369" s="335" t="s">
        <v>3102</v>
      </c>
      <c r="M369" s="91" t="s">
        <v>98</v>
      </c>
      <c r="N369" s="337" t="s">
        <v>6009</v>
      </c>
      <c r="O369" s="91"/>
      <c r="P369" s="122" t="s">
        <v>3095</v>
      </c>
      <c r="Q369" s="103" t="s">
        <v>1638</v>
      </c>
      <c r="R369" s="83">
        <v>42766</v>
      </c>
      <c r="S369" s="122" t="s">
        <v>557</v>
      </c>
      <c r="T369" s="338" t="s">
        <v>480</v>
      </c>
      <c r="U369" s="338" t="s">
        <v>565</v>
      </c>
      <c r="V369" s="141" t="s">
        <v>2142</v>
      </c>
      <c r="W369" s="338" t="s">
        <v>543</v>
      </c>
      <c r="X369" s="314"/>
      <c r="Y369" s="330" t="s">
        <v>1275</v>
      </c>
      <c r="Z369" s="145"/>
      <c r="AA369" s="145"/>
      <c r="AB369" s="145"/>
      <c r="AC369" s="145"/>
      <c r="AD369" s="145"/>
      <c r="AE369" s="145"/>
      <c r="AF369" s="145"/>
      <c r="AG369" s="141"/>
    </row>
    <row r="370" spans="1:33" s="102" customFormat="1" ht="39.950000000000003" customHeight="1">
      <c r="A370" s="338" t="s">
        <v>9</v>
      </c>
      <c r="B370" s="338" t="s">
        <v>5000</v>
      </c>
      <c r="C370" s="338" t="s">
        <v>5777</v>
      </c>
      <c r="D370" s="338" t="s">
        <v>110</v>
      </c>
      <c r="E370" s="146" t="s">
        <v>10</v>
      </c>
      <c r="F370" s="122" t="s">
        <v>3103</v>
      </c>
      <c r="G370" s="122" t="s">
        <v>4183</v>
      </c>
      <c r="H370" s="122"/>
      <c r="I370" s="122" t="s">
        <v>3105</v>
      </c>
      <c r="J370" s="336" t="s">
        <v>3107</v>
      </c>
      <c r="K370" s="289"/>
      <c r="L370" s="335" t="s">
        <v>3109</v>
      </c>
      <c r="M370" s="91" t="s">
        <v>98</v>
      </c>
      <c r="N370" s="337" t="s">
        <v>6009</v>
      </c>
      <c r="O370" s="91"/>
      <c r="P370" s="122" t="s">
        <v>3104</v>
      </c>
      <c r="Q370" s="103" t="s">
        <v>1638</v>
      </c>
      <c r="R370" s="83">
        <v>42766</v>
      </c>
      <c r="S370" s="122" t="s">
        <v>557</v>
      </c>
      <c r="T370" s="338" t="s">
        <v>480</v>
      </c>
      <c r="U370" s="338" t="s">
        <v>565</v>
      </c>
      <c r="V370" s="141" t="s">
        <v>2142</v>
      </c>
      <c r="W370" s="338" t="s">
        <v>543</v>
      </c>
      <c r="X370" s="314"/>
      <c r="Y370" s="330" t="s">
        <v>1276</v>
      </c>
      <c r="Z370" s="262"/>
      <c r="AA370" s="262"/>
      <c r="AB370" s="262"/>
      <c r="AC370" s="262"/>
      <c r="AD370" s="262"/>
      <c r="AE370" s="262"/>
      <c r="AF370" s="262"/>
      <c r="AG370" s="141"/>
    </row>
    <row r="371" spans="1:33" s="102" customFormat="1" ht="39.950000000000003" customHeight="1">
      <c r="A371" s="338" t="s">
        <v>9</v>
      </c>
      <c r="B371" s="338" t="s">
        <v>5000</v>
      </c>
      <c r="C371" s="338" t="s">
        <v>5777</v>
      </c>
      <c r="D371" s="338" t="s">
        <v>110</v>
      </c>
      <c r="E371" s="146" t="s">
        <v>10</v>
      </c>
      <c r="F371" s="122" t="s">
        <v>3104</v>
      </c>
      <c r="G371" s="122" t="s">
        <v>4183</v>
      </c>
      <c r="H371" s="122"/>
      <c r="I371" s="122" t="s">
        <v>3106</v>
      </c>
      <c r="J371" s="336" t="s">
        <v>3108</v>
      </c>
      <c r="K371" s="289"/>
      <c r="L371" s="335" t="s">
        <v>3110</v>
      </c>
      <c r="M371" s="91" t="s">
        <v>98</v>
      </c>
      <c r="N371" s="337" t="s">
        <v>6009</v>
      </c>
      <c r="O371" s="91"/>
      <c r="P371" s="122" t="s">
        <v>3103</v>
      </c>
      <c r="Q371" s="103" t="s">
        <v>1638</v>
      </c>
      <c r="R371" s="83">
        <v>42766</v>
      </c>
      <c r="S371" s="122" t="s">
        <v>557</v>
      </c>
      <c r="T371" s="338" t="s">
        <v>480</v>
      </c>
      <c r="U371" s="338" t="s">
        <v>565</v>
      </c>
      <c r="V371" s="141" t="s">
        <v>2142</v>
      </c>
      <c r="W371" s="338" t="s">
        <v>543</v>
      </c>
      <c r="X371" s="314"/>
      <c r="Y371" s="330" t="s">
        <v>1277</v>
      </c>
      <c r="Z371" s="262"/>
      <c r="AA371" s="262"/>
      <c r="AB371" s="262"/>
      <c r="AC371" s="262"/>
      <c r="AD371" s="262"/>
      <c r="AE371" s="262"/>
      <c r="AF371" s="262"/>
      <c r="AG371" s="141"/>
    </row>
    <row r="372" spans="1:33" s="102" customFormat="1" ht="39.950000000000003" customHeight="1">
      <c r="A372" s="338" t="s">
        <v>9</v>
      </c>
      <c r="B372" s="338" t="s">
        <v>5000</v>
      </c>
      <c r="C372" s="338" t="s">
        <v>5777</v>
      </c>
      <c r="D372" s="338" t="s">
        <v>113</v>
      </c>
      <c r="E372" s="146" t="s">
        <v>111</v>
      </c>
      <c r="F372" s="337" t="s">
        <v>2561</v>
      </c>
      <c r="G372" s="289" t="s">
        <v>4194</v>
      </c>
      <c r="H372" s="146" t="s">
        <v>1702</v>
      </c>
      <c r="I372" s="146" t="s">
        <v>112</v>
      </c>
      <c r="J372" s="336" t="s">
        <v>4442</v>
      </c>
      <c r="K372" s="338"/>
      <c r="L372" s="335" t="s">
        <v>1088</v>
      </c>
      <c r="M372" s="91" t="s">
        <v>98</v>
      </c>
      <c r="N372" s="337" t="s">
        <v>6009</v>
      </c>
      <c r="O372" s="337"/>
      <c r="P372" s="337" t="s">
        <v>2560</v>
      </c>
      <c r="Q372" s="103" t="s">
        <v>1638</v>
      </c>
      <c r="R372" s="83">
        <v>42766</v>
      </c>
      <c r="S372" s="122" t="s">
        <v>570</v>
      </c>
      <c r="T372" s="338" t="s">
        <v>570</v>
      </c>
      <c r="U372" s="338" t="s">
        <v>573</v>
      </c>
      <c r="V372" s="141" t="s">
        <v>2142</v>
      </c>
      <c r="W372" s="338" t="s">
        <v>543</v>
      </c>
      <c r="X372" s="314"/>
      <c r="Y372" s="330" t="s">
        <v>1195</v>
      </c>
      <c r="Z372" s="145" t="s">
        <v>2549</v>
      </c>
      <c r="AA372" s="145"/>
      <c r="AB372" s="145"/>
      <c r="AC372" s="145"/>
      <c r="AD372" s="145"/>
      <c r="AE372" s="145"/>
      <c r="AF372" s="145"/>
      <c r="AG372" s="141"/>
    </row>
    <row r="373" spans="1:33" s="102" customFormat="1" ht="39.950000000000003" customHeight="1">
      <c r="A373" s="338" t="s">
        <v>9</v>
      </c>
      <c r="B373" s="338" t="s">
        <v>5000</v>
      </c>
      <c r="C373" s="338" t="s">
        <v>5777</v>
      </c>
      <c r="D373" s="338" t="s">
        <v>113</v>
      </c>
      <c r="E373" s="146" t="s">
        <v>111</v>
      </c>
      <c r="F373" s="337" t="s">
        <v>2560</v>
      </c>
      <c r="G373" s="289" t="s">
        <v>4194</v>
      </c>
      <c r="H373" s="146" t="s">
        <v>1702</v>
      </c>
      <c r="I373" s="146" t="s">
        <v>112</v>
      </c>
      <c r="J373" s="336" t="s">
        <v>2559</v>
      </c>
      <c r="K373" s="338"/>
      <c r="L373" s="335" t="s">
        <v>1088</v>
      </c>
      <c r="M373" s="91" t="s">
        <v>98</v>
      </c>
      <c r="N373" s="337" t="s">
        <v>6009</v>
      </c>
      <c r="O373" s="337"/>
      <c r="P373" s="337" t="s">
        <v>2561</v>
      </c>
      <c r="Q373" s="103" t="s">
        <v>1638</v>
      </c>
      <c r="R373" s="83">
        <v>42766</v>
      </c>
      <c r="S373" s="122" t="s">
        <v>570</v>
      </c>
      <c r="T373" s="338" t="s">
        <v>570</v>
      </c>
      <c r="U373" s="338" t="s">
        <v>573</v>
      </c>
      <c r="V373" s="141" t="s">
        <v>2142</v>
      </c>
      <c r="W373" s="338" t="s">
        <v>543</v>
      </c>
      <c r="X373" s="314"/>
      <c r="Y373" s="330" t="s">
        <v>1196</v>
      </c>
      <c r="Z373" s="145" t="s">
        <v>2549</v>
      </c>
      <c r="AA373" s="145"/>
      <c r="AB373" s="145"/>
      <c r="AC373" s="145"/>
      <c r="AD373" s="145"/>
      <c r="AE373" s="145"/>
      <c r="AF373" s="145"/>
      <c r="AG373" s="141"/>
    </row>
    <row r="374" spans="1:33" s="102" customFormat="1" ht="39.950000000000003" customHeight="1">
      <c r="A374" s="338" t="s">
        <v>9</v>
      </c>
      <c r="B374" s="338" t="s">
        <v>5000</v>
      </c>
      <c r="C374" s="338" t="s">
        <v>5777</v>
      </c>
      <c r="D374" s="338" t="s">
        <v>113</v>
      </c>
      <c r="E374" s="146" t="s">
        <v>111</v>
      </c>
      <c r="F374" s="337" t="s">
        <v>2564</v>
      </c>
      <c r="G374" s="289" t="s">
        <v>4194</v>
      </c>
      <c r="H374" s="146" t="s">
        <v>1702</v>
      </c>
      <c r="I374" s="146" t="s">
        <v>112</v>
      </c>
      <c r="J374" s="336" t="s">
        <v>4443</v>
      </c>
      <c r="K374" s="338"/>
      <c r="L374" s="335" t="s">
        <v>1088</v>
      </c>
      <c r="M374" s="91" t="s">
        <v>98</v>
      </c>
      <c r="N374" s="337" t="s">
        <v>6009</v>
      </c>
      <c r="O374" s="337"/>
      <c r="P374" s="337" t="s">
        <v>2563</v>
      </c>
      <c r="Q374" s="103" t="s">
        <v>1638</v>
      </c>
      <c r="R374" s="83">
        <v>42766</v>
      </c>
      <c r="S374" s="122" t="s">
        <v>570</v>
      </c>
      <c r="T374" s="338" t="s">
        <v>570</v>
      </c>
      <c r="U374" s="338" t="s">
        <v>573</v>
      </c>
      <c r="V374" s="141" t="s">
        <v>2142</v>
      </c>
      <c r="W374" s="338" t="s">
        <v>543</v>
      </c>
      <c r="X374" s="314"/>
      <c r="Y374" s="330" t="s">
        <v>1197</v>
      </c>
      <c r="Z374" s="262" t="s">
        <v>2549</v>
      </c>
      <c r="AA374" s="262"/>
      <c r="AB374" s="262"/>
      <c r="AC374" s="262"/>
      <c r="AD374" s="262"/>
      <c r="AE374" s="262"/>
      <c r="AF374" s="262"/>
      <c r="AG374" s="141"/>
    </row>
    <row r="375" spans="1:33" s="102" customFormat="1" ht="39.950000000000003" customHeight="1">
      <c r="A375" s="338" t="s">
        <v>9</v>
      </c>
      <c r="B375" s="338" t="s">
        <v>5000</v>
      </c>
      <c r="C375" s="338" t="s">
        <v>5777</v>
      </c>
      <c r="D375" s="338" t="s">
        <v>113</v>
      </c>
      <c r="E375" s="146" t="s">
        <v>111</v>
      </c>
      <c r="F375" s="337" t="s">
        <v>2563</v>
      </c>
      <c r="G375" s="289" t="s">
        <v>4194</v>
      </c>
      <c r="H375" s="146" t="s">
        <v>1702</v>
      </c>
      <c r="I375" s="146" t="s">
        <v>112</v>
      </c>
      <c r="J375" s="336" t="s">
        <v>2562</v>
      </c>
      <c r="K375" s="338"/>
      <c r="L375" s="335" t="s">
        <v>1088</v>
      </c>
      <c r="M375" s="91" t="s">
        <v>98</v>
      </c>
      <c r="N375" s="337" t="s">
        <v>6009</v>
      </c>
      <c r="O375" s="337"/>
      <c r="P375" s="337" t="s">
        <v>2564</v>
      </c>
      <c r="Q375" s="103" t="s">
        <v>1638</v>
      </c>
      <c r="R375" s="83">
        <v>42766</v>
      </c>
      <c r="S375" s="122" t="s">
        <v>570</v>
      </c>
      <c r="T375" s="338" t="s">
        <v>570</v>
      </c>
      <c r="U375" s="338" t="s">
        <v>573</v>
      </c>
      <c r="V375" s="141" t="s">
        <v>2142</v>
      </c>
      <c r="W375" s="338" t="s">
        <v>543</v>
      </c>
      <c r="X375" s="314"/>
      <c r="Y375" s="330" t="s">
        <v>1198</v>
      </c>
      <c r="Z375" s="262" t="s">
        <v>2549</v>
      </c>
      <c r="AA375" s="262"/>
      <c r="AB375" s="262"/>
      <c r="AC375" s="262"/>
      <c r="AD375" s="262"/>
      <c r="AE375" s="262"/>
      <c r="AF375" s="262"/>
      <c r="AG375" s="141"/>
    </row>
    <row r="376" spans="1:33" s="102" customFormat="1" ht="39.950000000000003" customHeight="1">
      <c r="A376" s="338" t="s">
        <v>9</v>
      </c>
      <c r="B376" s="338" t="s">
        <v>5000</v>
      </c>
      <c r="C376" s="338" t="s">
        <v>5769</v>
      </c>
      <c r="D376" s="338" t="s">
        <v>5772</v>
      </c>
      <c r="E376" s="146" t="s">
        <v>10</v>
      </c>
      <c r="F376" s="122" t="s">
        <v>3111</v>
      </c>
      <c r="G376" s="122" t="s">
        <v>4184</v>
      </c>
      <c r="H376" s="122"/>
      <c r="I376" s="122" t="s">
        <v>3113</v>
      </c>
      <c r="J376" s="336" t="s">
        <v>3115</v>
      </c>
      <c r="K376" s="289"/>
      <c r="L376" s="335" t="s">
        <v>3117</v>
      </c>
      <c r="M376" s="91" t="s">
        <v>98</v>
      </c>
      <c r="N376" s="337" t="s">
        <v>6009</v>
      </c>
      <c r="O376" s="91"/>
      <c r="P376" s="122" t="s">
        <v>3112</v>
      </c>
      <c r="Q376" s="103" t="s">
        <v>1638</v>
      </c>
      <c r="R376" s="83">
        <v>42766</v>
      </c>
      <c r="S376" s="122" t="s">
        <v>570</v>
      </c>
      <c r="T376" s="338" t="s">
        <v>570</v>
      </c>
      <c r="U376" s="338" t="s">
        <v>573</v>
      </c>
      <c r="V376" s="141" t="s">
        <v>2142</v>
      </c>
      <c r="W376" s="338" t="s">
        <v>543</v>
      </c>
      <c r="X376" s="314"/>
      <c r="Y376" s="330" t="s">
        <v>1278</v>
      </c>
      <c r="Z376" s="289" t="s">
        <v>6150</v>
      </c>
      <c r="AA376" s="145"/>
      <c r="AB376" s="145"/>
      <c r="AC376" s="145"/>
      <c r="AD376" s="145"/>
      <c r="AE376" s="145"/>
      <c r="AF376" s="145"/>
      <c r="AG376" s="141"/>
    </row>
    <row r="377" spans="1:33" s="102" customFormat="1" ht="39.950000000000003" customHeight="1">
      <c r="A377" s="338" t="s">
        <v>9</v>
      </c>
      <c r="B377" s="338" t="s">
        <v>5000</v>
      </c>
      <c r="C377" s="338" t="s">
        <v>5769</v>
      </c>
      <c r="D377" s="338" t="s">
        <v>5772</v>
      </c>
      <c r="E377" s="146" t="s">
        <v>10</v>
      </c>
      <c r="F377" s="122" t="s">
        <v>3112</v>
      </c>
      <c r="G377" s="122" t="s">
        <v>4184</v>
      </c>
      <c r="H377" s="122"/>
      <c r="I377" s="122" t="s">
        <v>3114</v>
      </c>
      <c r="J377" s="336" t="s">
        <v>3116</v>
      </c>
      <c r="K377" s="289"/>
      <c r="L377" s="335" t="s">
        <v>3118</v>
      </c>
      <c r="M377" s="91" t="s">
        <v>98</v>
      </c>
      <c r="N377" s="337" t="s">
        <v>6009</v>
      </c>
      <c r="O377" s="91"/>
      <c r="P377" s="122" t="s">
        <v>3111</v>
      </c>
      <c r="Q377" s="103" t="s">
        <v>1638</v>
      </c>
      <c r="R377" s="83">
        <v>42766</v>
      </c>
      <c r="S377" s="122" t="s">
        <v>570</v>
      </c>
      <c r="T377" s="338" t="s">
        <v>570</v>
      </c>
      <c r="U377" s="338" t="s">
        <v>573</v>
      </c>
      <c r="V377" s="141" t="s">
        <v>2142</v>
      </c>
      <c r="W377" s="338" t="s">
        <v>543</v>
      </c>
      <c r="X377" s="314"/>
      <c r="Y377" s="330" t="s">
        <v>1279</v>
      </c>
      <c r="Z377" s="289" t="s">
        <v>6150</v>
      </c>
      <c r="AA377" s="145"/>
      <c r="AB377" s="145"/>
      <c r="AC377" s="145"/>
      <c r="AD377" s="145"/>
      <c r="AE377" s="145"/>
      <c r="AF377" s="145"/>
      <c r="AG377" s="141"/>
    </row>
    <row r="378" spans="1:33" s="102" customFormat="1" ht="39.950000000000003" customHeight="1">
      <c r="A378" s="338" t="s">
        <v>9</v>
      </c>
      <c r="B378" s="338" t="s">
        <v>5000</v>
      </c>
      <c r="C378" s="338" t="s">
        <v>5777</v>
      </c>
      <c r="D378" s="338" t="s">
        <v>1442</v>
      </c>
      <c r="E378" s="146" t="s">
        <v>111</v>
      </c>
      <c r="F378" s="337" t="s">
        <v>2558</v>
      </c>
      <c r="G378" s="289" t="s">
        <v>4194</v>
      </c>
      <c r="H378" s="146" t="s">
        <v>1702</v>
      </c>
      <c r="I378" s="146" t="s">
        <v>112</v>
      </c>
      <c r="J378" s="336" t="s">
        <v>4444</v>
      </c>
      <c r="K378" s="338"/>
      <c r="L378" s="335" t="s">
        <v>1088</v>
      </c>
      <c r="M378" s="91" t="s">
        <v>98</v>
      </c>
      <c r="N378" s="337" t="s">
        <v>6006</v>
      </c>
      <c r="O378" s="337"/>
      <c r="P378" s="337" t="s">
        <v>2557</v>
      </c>
      <c r="Q378" s="103" t="s">
        <v>1638</v>
      </c>
      <c r="R378" s="42">
        <v>42825</v>
      </c>
      <c r="S378" s="122" t="s">
        <v>570</v>
      </c>
      <c r="T378" s="338" t="s">
        <v>570</v>
      </c>
      <c r="U378" s="338" t="s">
        <v>573</v>
      </c>
      <c r="V378" s="141" t="s">
        <v>2142</v>
      </c>
      <c r="W378" s="338" t="s">
        <v>543</v>
      </c>
      <c r="X378" s="314"/>
      <c r="Y378" s="330" t="s">
        <v>1193</v>
      </c>
      <c r="Z378" s="145" t="s">
        <v>2549</v>
      </c>
      <c r="AA378" s="145"/>
      <c r="AB378" s="145"/>
      <c r="AC378" s="145"/>
      <c r="AD378" s="145"/>
      <c r="AE378" s="145"/>
      <c r="AF378" s="145"/>
      <c r="AG378" s="353"/>
    </row>
    <row r="379" spans="1:33" s="102" customFormat="1" ht="39.950000000000003" customHeight="1">
      <c r="A379" s="338" t="s">
        <v>9</v>
      </c>
      <c r="B379" s="338" t="s">
        <v>5000</v>
      </c>
      <c r="C379" s="338" t="s">
        <v>5777</v>
      </c>
      <c r="D379" s="338" t="s">
        <v>1442</v>
      </c>
      <c r="E379" s="146" t="s">
        <v>111</v>
      </c>
      <c r="F379" s="337" t="s">
        <v>2557</v>
      </c>
      <c r="G379" s="289" t="s">
        <v>4194</v>
      </c>
      <c r="H379" s="146" t="s">
        <v>1702</v>
      </c>
      <c r="I379" s="146" t="s">
        <v>112</v>
      </c>
      <c r="J379" s="336" t="s">
        <v>2556</v>
      </c>
      <c r="K379" s="338"/>
      <c r="L379" s="335" t="s">
        <v>1088</v>
      </c>
      <c r="M379" s="91" t="s">
        <v>98</v>
      </c>
      <c r="N379" s="337" t="s">
        <v>6006</v>
      </c>
      <c r="O379" s="337"/>
      <c r="P379" s="337" t="s">
        <v>2558</v>
      </c>
      <c r="Q379" s="103" t="s">
        <v>1638</v>
      </c>
      <c r="R379" s="42">
        <v>42825</v>
      </c>
      <c r="S379" s="122" t="s">
        <v>570</v>
      </c>
      <c r="T379" s="338" t="s">
        <v>570</v>
      </c>
      <c r="U379" s="338" t="s">
        <v>573</v>
      </c>
      <c r="V379" s="141" t="s">
        <v>2142</v>
      </c>
      <c r="W379" s="338" t="s">
        <v>543</v>
      </c>
      <c r="X379" s="314"/>
      <c r="Y379" s="330" t="s">
        <v>1194</v>
      </c>
      <c r="Z379" s="145" t="s">
        <v>2549</v>
      </c>
      <c r="AA379" s="145"/>
      <c r="AB379" s="145"/>
      <c r="AC379" s="145"/>
      <c r="AD379" s="145"/>
      <c r="AE379" s="145"/>
      <c r="AF379" s="145"/>
      <c r="AG379" s="353"/>
    </row>
    <row r="380" spans="1:33" s="102" customFormat="1" ht="39.950000000000003" customHeight="1">
      <c r="A380" s="338" t="s">
        <v>9</v>
      </c>
      <c r="B380" s="338" t="s">
        <v>5000</v>
      </c>
      <c r="C380" s="338" t="s">
        <v>5769</v>
      </c>
      <c r="D380" s="338" t="s">
        <v>5773</v>
      </c>
      <c r="E380" s="338" t="s">
        <v>111</v>
      </c>
      <c r="F380" s="336" t="s">
        <v>2592</v>
      </c>
      <c r="G380" s="289" t="s">
        <v>4194</v>
      </c>
      <c r="H380" s="338" t="s">
        <v>1701</v>
      </c>
      <c r="I380" s="338" t="s">
        <v>127</v>
      </c>
      <c r="J380" s="336" t="s">
        <v>4445</v>
      </c>
      <c r="K380" s="289"/>
      <c r="L380" s="335" t="s">
        <v>3881</v>
      </c>
      <c r="M380" s="335" t="s">
        <v>98</v>
      </c>
      <c r="N380" s="337" t="s">
        <v>6010</v>
      </c>
      <c r="O380" s="335"/>
      <c r="P380" s="336" t="s">
        <v>2591</v>
      </c>
      <c r="Q380" s="103" t="s">
        <v>1638</v>
      </c>
      <c r="R380" s="42">
        <v>42825</v>
      </c>
      <c r="S380" s="122" t="s">
        <v>557</v>
      </c>
      <c r="T380" s="338" t="s">
        <v>2111</v>
      </c>
      <c r="U380" s="338" t="s">
        <v>270</v>
      </c>
      <c r="V380" s="141" t="s">
        <v>2142</v>
      </c>
      <c r="W380" s="338" t="s">
        <v>543</v>
      </c>
      <c r="X380" s="314"/>
      <c r="Y380" s="330" t="s">
        <v>1208</v>
      </c>
      <c r="Z380" s="262" t="s">
        <v>2582</v>
      </c>
      <c r="AA380" s="262"/>
      <c r="AB380" s="262"/>
      <c r="AC380" s="262"/>
      <c r="AD380" s="262"/>
      <c r="AE380" s="262"/>
      <c r="AF380" s="262"/>
      <c r="AG380" s="141"/>
    </row>
    <row r="381" spans="1:33" s="102" customFormat="1" ht="39.950000000000003" customHeight="1">
      <c r="A381" s="338" t="s">
        <v>9</v>
      </c>
      <c r="B381" s="338" t="s">
        <v>5000</v>
      </c>
      <c r="C381" s="338" t="s">
        <v>5769</v>
      </c>
      <c r="D381" s="338" t="s">
        <v>5773</v>
      </c>
      <c r="E381" s="338" t="s">
        <v>111</v>
      </c>
      <c r="F381" s="336" t="s">
        <v>2591</v>
      </c>
      <c r="G381" s="289" t="s">
        <v>4194</v>
      </c>
      <c r="H381" s="338" t="s">
        <v>1701</v>
      </c>
      <c r="I381" s="338" t="s">
        <v>127</v>
      </c>
      <c r="J381" s="336" t="s">
        <v>2590</v>
      </c>
      <c r="K381" s="289"/>
      <c r="L381" s="335" t="s">
        <v>3880</v>
      </c>
      <c r="M381" s="335" t="s">
        <v>98</v>
      </c>
      <c r="N381" s="337" t="s">
        <v>6010</v>
      </c>
      <c r="O381" s="335"/>
      <c r="P381" s="336" t="s">
        <v>2592</v>
      </c>
      <c r="Q381" s="103" t="s">
        <v>1638</v>
      </c>
      <c r="R381" s="42">
        <v>42825</v>
      </c>
      <c r="S381" s="122" t="s">
        <v>557</v>
      </c>
      <c r="T381" s="338" t="s">
        <v>2111</v>
      </c>
      <c r="U381" s="338" t="s">
        <v>270</v>
      </c>
      <c r="V381" s="141" t="s">
        <v>2142</v>
      </c>
      <c r="W381" s="338" t="s">
        <v>543</v>
      </c>
      <c r="X381" s="314"/>
      <c r="Y381" s="330" t="s">
        <v>1209</v>
      </c>
      <c r="Z381" s="262" t="s">
        <v>2582</v>
      </c>
      <c r="AA381" s="262"/>
      <c r="AB381" s="262"/>
      <c r="AC381" s="262"/>
      <c r="AD381" s="262"/>
      <c r="AE381" s="262"/>
      <c r="AF381" s="262"/>
      <c r="AG381" s="141"/>
    </row>
    <row r="382" spans="1:33" s="102" customFormat="1" ht="39.950000000000003" customHeight="1">
      <c r="A382" s="338" t="s">
        <v>9</v>
      </c>
      <c r="B382" s="338" t="s">
        <v>5000</v>
      </c>
      <c r="C382" s="338" t="s">
        <v>5769</v>
      </c>
      <c r="D382" s="338" t="s">
        <v>5776</v>
      </c>
      <c r="E382" s="338" t="s">
        <v>111</v>
      </c>
      <c r="F382" s="336" t="s">
        <v>2596</v>
      </c>
      <c r="G382" s="289" t="s">
        <v>4194</v>
      </c>
      <c r="H382" s="338" t="s">
        <v>1701</v>
      </c>
      <c r="I382" s="338" t="s">
        <v>127</v>
      </c>
      <c r="J382" s="336" t="s">
        <v>2593</v>
      </c>
      <c r="K382" s="338">
        <v>101040507</v>
      </c>
      <c r="L382" s="289"/>
      <c r="M382" s="335" t="s">
        <v>98</v>
      </c>
      <c r="N382" s="337" t="s">
        <v>6010</v>
      </c>
      <c r="O382" s="335"/>
      <c r="P382" s="336" t="s">
        <v>2595</v>
      </c>
      <c r="Q382" s="103" t="s">
        <v>1638</v>
      </c>
      <c r="R382" s="84">
        <v>42855</v>
      </c>
      <c r="S382" s="122" t="s">
        <v>557</v>
      </c>
      <c r="T382" s="338" t="s">
        <v>2111</v>
      </c>
      <c r="U382" s="338" t="s">
        <v>270</v>
      </c>
      <c r="V382" s="141" t="s">
        <v>2142</v>
      </c>
      <c r="W382" s="338" t="s">
        <v>543</v>
      </c>
      <c r="X382" s="314"/>
      <c r="Y382" s="330" t="s">
        <v>4340</v>
      </c>
      <c r="Z382" s="262" t="s">
        <v>2582</v>
      </c>
      <c r="AA382" s="262"/>
      <c r="AB382" s="262"/>
      <c r="AC382" s="262"/>
      <c r="AD382" s="262"/>
      <c r="AE382" s="262"/>
      <c r="AF382" s="262"/>
      <c r="AG382" s="141"/>
    </row>
    <row r="383" spans="1:33" s="102" customFormat="1" ht="39.950000000000003" customHeight="1">
      <c r="A383" s="338" t="s">
        <v>9</v>
      </c>
      <c r="B383" s="338" t="s">
        <v>5000</v>
      </c>
      <c r="C383" s="338" t="s">
        <v>5769</v>
      </c>
      <c r="D383" s="338" t="s">
        <v>5776</v>
      </c>
      <c r="E383" s="338" t="s">
        <v>111</v>
      </c>
      <c r="F383" s="336" t="s">
        <v>2595</v>
      </c>
      <c r="G383" s="289" t="s">
        <v>4194</v>
      </c>
      <c r="H383" s="338" t="s">
        <v>1701</v>
      </c>
      <c r="I383" s="338" t="s">
        <v>127</v>
      </c>
      <c r="J383" s="336" t="s">
        <v>2594</v>
      </c>
      <c r="K383" s="338">
        <v>101040507</v>
      </c>
      <c r="L383" s="289"/>
      <c r="M383" s="335" t="s">
        <v>98</v>
      </c>
      <c r="N383" s="337" t="s">
        <v>6010</v>
      </c>
      <c r="O383" s="335"/>
      <c r="P383" s="336" t="s">
        <v>2596</v>
      </c>
      <c r="Q383" s="103" t="s">
        <v>1638</v>
      </c>
      <c r="R383" s="84">
        <v>42855</v>
      </c>
      <c r="S383" s="122" t="s">
        <v>557</v>
      </c>
      <c r="T383" s="338" t="s">
        <v>2111</v>
      </c>
      <c r="U383" s="338" t="s">
        <v>270</v>
      </c>
      <c r="V383" s="141" t="s">
        <v>2142</v>
      </c>
      <c r="W383" s="338" t="s">
        <v>543</v>
      </c>
      <c r="X383" s="314"/>
      <c r="Y383" s="330" t="s">
        <v>4341</v>
      </c>
      <c r="Z383" s="262" t="s">
        <v>2582</v>
      </c>
      <c r="AA383" s="262"/>
      <c r="AB383" s="262"/>
      <c r="AC383" s="262"/>
      <c r="AD383" s="262"/>
      <c r="AE383" s="262"/>
      <c r="AF383" s="262"/>
      <c r="AG383" s="141"/>
    </row>
    <row r="384" spans="1:33" s="102" customFormat="1" ht="39.950000000000003" customHeight="1">
      <c r="A384" s="338" t="s">
        <v>9</v>
      </c>
      <c r="B384" s="338" t="s">
        <v>5000</v>
      </c>
      <c r="C384" s="338" t="s">
        <v>5777</v>
      </c>
      <c r="D384" s="338" t="s">
        <v>4999</v>
      </c>
      <c r="E384" s="338" t="s">
        <v>111</v>
      </c>
      <c r="F384" s="336" t="s">
        <v>2599</v>
      </c>
      <c r="G384" s="289" t="s">
        <v>4182</v>
      </c>
      <c r="H384" s="338" t="s">
        <v>1700</v>
      </c>
      <c r="I384" s="338" t="s">
        <v>126</v>
      </c>
      <c r="J384" s="336" t="s">
        <v>4446</v>
      </c>
      <c r="K384" s="289"/>
      <c r="L384" s="335" t="s">
        <v>3882</v>
      </c>
      <c r="M384" s="335" t="s">
        <v>98</v>
      </c>
      <c r="N384" s="337" t="s">
        <v>6010</v>
      </c>
      <c r="O384" s="335"/>
      <c r="P384" s="336" t="s">
        <v>2598</v>
      </c>
      <c r="Q384" s="103" t="s">
        <v>1638</v>
      </c>
      <c r="R384" s="42">
        <v>42825</v>
      </c>
      <c r="S384" s="122" t="s">
        <v>557</v>
      </c>
      <c r="T384" s="338" t="s">
        <v>2111</v>
      </c>
      <c r="U384" s="338" t="s">
        <v>270</v>
      </c>
      <c r="V384" s="141" t="s">
        <v>2142</v>
      </c>
      <c r="W384" s="338" t="s">
        <v>543</v>
      </c>
      <c r="X384" s="314"/>
      <c r="Y384" s="330" t="s">
        <v>1210</v>
      </c>
      <c r="Z384" s="145" t="s">
        <v>2597</v>
      </c>
      <c r="AA384" s="145"/>
      <c r="AB384" s="145"/>
      <c r="AC384" s="145"/>
      <c r="AD384" s="145"/>
      <c r="AE384" s="145"/>
      <c r="AF384" s="145"/>
      <c r="AG384" s="141"/>
    </row>
    <row r="385" spans="1:33" s="102" customFormat="1" ht="39.950000000000003" customHeight="1">
      <c r="A385" s="338" t="s">
        <v>9</v>
      </c>
      <c r="B385" s="338" t="s">
        <v>5000</v>
      </c>
      <c r="C385" s="338" t="s">
        <v>5777</v>
      </c>
      <c r="D385" s="338" t="s">
        <v>4999</v>
      </c>
      <c r="E385" s="338" t="s">
        <v>111</v>
      </c>
      <c r="F385" s="336" t="s">
        <v>2598</v>
      </c>
      <c r="G385" s="289" t="s">
        <v>4182</v>
      </c>
      <c r="H385" s="338" t="s">
        <v>1700</v>
      </c>
      <c r="I385" s="338" t="s">
        <v>126</v>
      </c>
      <c r="J385" s="336" t="s">
        <v>2600</v>
      </c>
      <c r="K385" s="289"/>
      <c r="L385" s="335" t="s">
        <v>3883</v>
      </c>
      <c r="M385" s="335" t="s">
        <v>98</v>
      </c>
      <c r="N385" s="337" t="s">
        <v>6010</v>
      </c>
      <c r="O385" s="335"/>
      <c r="P385" s="336" t="s">
        <v>2599</v>
      </c>
      <c r="Q385" s="103" t="s">
        <v>1638</v>
      </c>
      <c r="R385" s="42">
        <v>42825</v>
      </c>
      <c r="S385" s="122" t="s">
        <v>557</v>
      </c>
      <c r="T385" s="338" t="s">
        <v>2111</v>
      </c>
      <c r="U385" s="338" t="s">
        <v>270</v>
      </c>
      <c r="V385" s="141" t="s">
        <v>2142</v>
      </c>
      <c r="W385" s="338" t="s">
        <v>543</v>
      </c>
      <c r="X385" s="314"/>
      <c r="Y385" s="330" t="s">
        <v>1211</v>
      </c>
      <c r="Z385" s="145" t="s">
        <v>2597</v>
      </c>
      <c r="AA385" s="145"/>
      <c r="AB385" s="145"/>
      <c r="AC385" s="145"/>
      <c r="AD385" s="145"/>
      <c r="AE385" s="145"/>
      <c r="AF385" s="145"/>
      <c r="AG385" s="141"/>
    </row>
    <row r="386" spans="1:33" s="102" customFormat="1" ht="39.950000000000003" customHeight="1">
      <c r="A386" s="338" t="s">
        <v>9</v>
      </c>
      <c r="B386" s="338" t="s">
        <v>5000</v>
      </c>
      <c r="C386" s="338" t="s">
        <v>5777</v>
      </c>
      <c r="D386" s="338" t="s">
        <v>110</v>
      </c>
      <c r="E386" s="338" t="s">
        <v>111</v>
      </c>
      <c r="F386" s="336" t="s">
        <v>2602</v>
      </c>
      <c r="G386" s="289" t="s">
        <v>4182</v>
      </c>
      <c r="H386" s="338" t="s">
        <v>1700</v>
      </c>
      <c r="I386" s="338" t="s">
        <v>126</v>
      </c>
      <c r="J386" s="336" t="s">
        <v>2604</v>
      </c>
      <c r="K386" s="338"/>
      <c r="L386" s="289"/>
      <c r="M386" s="335" t="s">
        <v>98</v>
      </c>
      <c r="N386" s="337" t="s">
        <v>6010</v>
      </c>
      <c r="O386" s="335"/>
      <c r="P386" s="336" t="s">
        <v>2601</v>
      </c>
      <c r="Q386" s="103" t="s">
        <v>1638</v>
      </c>
      <c r="R386" s="84">
        <v>42855</v>
      </c>
      <c r="S386" s="122" t="s">
        <v>557</v>
      </c>
      <c r="T386" s="338" t="s">
        <v>2111</v>
      </c>
      <c r="U386" s="338" t="s">
        <v>270</v>
      </c>
      <c r="V386" s="141" t="s">
        <v>2142</v>
      </c>
      <c r="W386" s="338" t="s">
        <v>543</v>
      </c>
      <c r="X386" s="314"/>
      <c r="Y386" s="330" t="s">
        <v>1213</v>
      </c>
      <c r="Z386" s="145" t="s">
        <v>2597</v>
      </c>
      <c r="AA386" s="145"/>
      <c r="AB386" s="145"/>
      <c r="AC386" s="145"/>
      <c r="AD386" s="145"/>
      <c r="AE386" s="145"/>
      <c r="AF386" s="145"/>
      <c r="AG386" s="141"/>
    </row>
    <row r="387" spans="1:33" s="102" customFormat="1" ht="39.950000000000003" customHeight="1">
      <c r="A387" s="338" t="s">
        <v>9</v>
      </c>
      <c r="B387" s="338" t="s">
        <v>5000</v>
      </c>
      <c r="C387" s="338" t="s">
        <v>5777</v>
      </c>
      <c r="D387" s="338" t="s">
        <v>110</v>
      </c>
      <c r="E387" s="338" t="s">
        <v>111</v>
      </c>
      <c r="F387" s="336" t="s">
        <v>2601</v>
      </c>
      <c r="G387" s="289" t="s">
        <v>4182</v>
      </c>
      <c r="H387" s="338" t="s">
        <v>1700</v>
      </c>
      <c r="I387" s="338" t="s">
        <v>126</v>
      </c>
      <c r="J387" s="336" t="s">
        <v>2603</v>
      </c>
      <c r="K387" s="338"/>
      <c r="L387" s="289"/>
      <c r="M387" s="335" t="s">
        <v>98</v>
      </c>
      <c r="N387" s="337" t="s">
        <v>6010</v>
      </c>
      <c r="O387" s="335"/>
      <c r="P387" s="336" t="s">
        <v>2602</v>
      </c>
      <c r="Q387" s="103" t="s">
        <v>1638</v>
      </c>
      <c r="R387" s="84">
        <v>42855</v>
      </c>
      <c r="S387" s="122" t="s">
        <v>557</v>
      </c>
      <c r="T387" s="338" t="s">
        <v>2111</v>
      </c>
      <c r="U387" s="338" t="s">
        <v>270</v>
      </c>
      <c r="V387" s="141" t="s">
        <v>2142</v>
      </c>
      <c r="W387" s="338" t="s">
        <v>543</v>
      </c>
      <c r="X387" s="314"/>
      <c r="Y387" s="330" t="s">
        <v>1212</v>
      </c>
      <c r="Z387" s="145" t="s">
        <v>2597</v>
      </c>
      <c r="AA387" s="145"/>
      <c r="AB387" s="145"/>
      <c r="AC387" s="145"/>
      <c r="AD387" s="145"/>
      <c r="AE387" s="145"/>
      <c r="AF387" s="145"/>
      <c r="AG387" s="141"/>
    </row>
    <row r="388" spans="1:33" s="102" customFormat="1" ht="39.950000000000003" customHeight="1">
      <c r="A388" s="338" t="s">
        <v>9</v>
      </c>
      <c r="B388" s="338" t="s">
        <v>5000</v>
      </c>
      <c r="C388" s="338" t="s">
        <v>5769</v>
      </c>
      <c r="D388" s="338" t="s">
        <v>134</v>
      </c>
      <c r="E388" s="338" t="s">
        <v>10</v>
      </c>
      <c r="F388" s="289" t="s">
        <v>3119</v>
      </c>
      <c r="G388" s="122" t="s">
        <v>4184</v>
      </c>
      <c r="H388" s="289"/>
      <c r="I388" s="122" t="s">
        <v>3121</v>
      </c>
      <c r="J388" s="336" t="s">
        <v>3123</v>
      </c>
      <c r="K388" s="289"/>
      <c r="L388" s="335" t="s">
        <v>3125</v>
      </c>
      <c r="M388" s="335" t="s">
        <v>98</v>
      </c>
      <c r="N388" s="337" t="s">
        <v>6001</v>
      </c>
      <c r="O388" s="335"/>
      <c r="P388" s="289" t="s">
        <v>3120</v>
      </c>
      <c r="Q388" s="103" t="s">
        <v>1638</v>
      </c>
      <c r="R388" s="13">
        <v>42947</v>
      </c>
      <c r="S388" s="148" t="s">
        <v>557</v>
      </c>
      <c r="T388" s="338" t="s">
        <v>585</v>
      </c>
      <c r="U388" s="338" t="s">
        <v>573</v>
      </c>
      <c r="V388" s="141" t="s">
        <v>2142</v>
      </c>
      <c r="W388" s="338" t="s">
        <v>543</v>
      </c>
      <c r="X388" s="314"/>
      <c r="Y388" s="330" t="s">
        <v>1280</v>
      </c>
      <c r="Z388" s="145"/>
      <c r="AA388" s="145"/>
      <c r="AB388" s="145"/>
      <c r="AC388" s="145"/>
      <c r="AD388" s="145"/>
      <c r="AE388" s="145"/>
      <c r="AF388" s="145"/>
      <c r="AG388" s="141"/>
    </row>
    <row r="389" spans="1:33" s="102" customFormat="1" ht="39.950000000000003" customHeight="1">
      <c r="A389" s="338" t="s">
        <v>9</v>
      </c>
      <c r="B389" s="338" t="s">
        <v>5000</v>
      </c>
      <c r="C389" s="338" t="s">
        <v>5769</v>
      </c>
      <c r="D389" s="338" t="s">
        <v>134</v>
      </c>
      <c r="E389" s="338" t="s">
        <v>10</v>
      </c>
      <c r="F389" s="289" t="s">
        <v>3120</v>
      </c>
      <c r="G389" s="122" t="s">
        <v>4184</v>
      </c>
      <c r="H389" s="289"/>
      <c r="I389" s="122" t="s">
        <v>3122</v>
      </c>
      <c r="J389" s="336" t="s">
        <v>3124</v>
      </c>
      <c r="K389" s="289"/>
      <c r="L389" s="335" t="s">
        <v>3126</v>
      </c>
      <c r="M389" s="335" t="s">
        <v>98</v>
      </c>
      <c r="N389" s="337" t="s">
        <v>6001</v>
      </c>
      <c r="O389" s="335"/>
      <c r="P389" s="289" t="s">
        <v>3119</v>
      </c>
      <c r="Q389" s="103" t="s">
        <v>1638</v>
      </c>
      <c r="R389" s="13">
        <v>42947</v>
      </c>
      <c r="S389" s="148" t="s">
        <v>557</v>
      </c>
      <c r="T389" s="338" t="s">
        <v>585</v>
      </c>
      <c r="U389" s="338" t="s">
        <v>573</v>
      </c>
      <c r="V389" s="141" t="s">
        <v>2142</v>
      </c>
      <c r="W389" s="338" t="s">
        <v>543</v>
      </c>
      <c r="X389" s="314"/>
      <c r="Y389" s="330" t="s">
        <v>1281</v>
      </c>
      <c r="Z389" s="145"/>
      <c r="AA389" s="145"/>
      <c r="AB389" s="145"/>
      <c r="AC389" s="145"/>
      <c r="AD389" s="145"/>
      <c r="AE389" s="145"/>
      <c r="AF389" s="145"/>
      <c r="AG389" s="141"/>
    </row>
    <row r="390" spans="1:33" s="102" customFormat="1" ht="39.950000000000003" customHeight="1">
      <c r="A390" s="338" t="s">
        <v>9</v>
      </c>
      <c r="B390" s="338" t="s">
        <v>5000</v>
      </c>
      <c r="C390" s="338" t="s">
        <v>5777</v>
      </c>
      <c r="D390" s="338" t="s">
        <v>1449</v>
      </c>
      <c r="E390" s="338" t="s">
        <v>111</v>
      </c>
      <c r="F390" s="336" t="s">
        <v>2620</v>
      </c>
      <c r="G390" s="289" t="s">
        <v>4194</v>
      </c>
      <c r="H390" s="338" t="s">
        <v>1842</v>
      </c>
      <c r="I390" s="338" t="s">
        <v>139</v>
      </c>
      <c r="J390" s="336" t="s">
        <v>4447</v>
      </c>
      <c r="K390" s="289"/>
      <c r="L390" s="335" t="s">
        <v>3884</v>
      </c>
      <c r="M390" s="335" t="s">
        <v>98</v>
      </c>
      <c r="N390" s="337" t="s">
        <v>6006</v>
      </c>
      <c r="O390" s="335"/>
      <c r="P390" s="336" t="s">
        <v>2619</v>
      </c>
      <c r="Q390" s="103" t="s">
        <v>1638</v>
      </c>
      <c r="R390" s="13">
        <v>42947</v>
      </c>
      <c r="S390" s="148" t="s">
        <v>272</v>
      </c>
      <c r="T390" s="338" t="s">
        <v>272</v>
      </c>
      <c r="U390" s="338" t="s">
        <v>270</v>
      </c>
      <c r="V390" s="141" t="s">
        <v>2142</v>
      </c>
      <c r="W390" s="338" t="s">
        <v>543</v>
      </c>
      <c r="X390" s="314"/>
      <c r="Y390" s="330" t="s">
        <v>1222</v>
      </c>
      <c r="Z390" s="262" t="s">
        <v>2618</v>
      </c>
      <c r="AA390" s="262"/>
      <c r="AB390" s="262"/>
      <c r="AC390" s="262"/>
      <c r="AD390" s="262"/>
      <c r="AE390" s="262"/>
      <c r="AF390" s="262"/>
      <c r="AG390" s="141"/>
    </row>
    <row r="391" spans="1:33" s="102" customFormat="1" ht="39.950000000000003" customHeight="1">
      <c r="A391" s="338" t="s">
        <v>9</v>
      </c>
      <c r="B391" s="338" t="s">
        <v>5000</v>
      </c>
      <c r="C391" s="338" t="s">
        <v>5777</v>
      </c>
      <c r="D391" s="338" t="s">
        <v>1449</v>
      </c>
      <c r="E391" s="338" t="s">
        <v>111</v>
      </c>
      <c r="F391" s="336" t="s">
        <v>4371</v>
      </c>
      <c r="G391" s="289" t="s">
        <v>4194</v>
      </c>
      <c r="H391" s="338" t="s">
        <v>1842</v>
      </c>
      <c r="I391" s="338" t="s">
        <v>139</v>
      </c>
      <c r="J391" s="336" t="s">
        <v>2621</v>
      </c>
      <c r="K391" s="289"/>
      <c r="L391" s="335" t="s">
        <v>3885</v>
      </c>
      <c r="M391" s="335" t="s">
        <v>98</v>
      </c>
      <c r="N391" s="337" t="s">
        <v>6006</v>
      </c>
      <c r="O391" s="335"/>
      <c r="P391" s="336" t="s">
        <v>2620</v>
      </c>
      <c r="Q391" s="103" t="s">
        <v>1638</v>
      </c>
      <c r="R391" s="13">
        <v>42947</v>
      </c>
      <c r="S391" s="148" t="s">
        <v>272</v>
      </c>
      <c r="T391" s="338" t="s">
        <v>272</v>
      </c>
      <c r="U391" s="338" t="s">
        <v>270</v>
      </c>
      <c r="V391" s="141" t="s">
        <v>2142</v>
      </c>
      <c r="W391" s="338" t="s">
        <v>543</v>
      </c>
      <c r="X391" s="314"/>
      <c r="Y391" s="330" t="s">
        <v>1223</v>
      </c>
      <c r="Z391" s="262" t="s">
        <v>2618</v>
      </c>
      <c r="AA391" s="262"/>
      <c r="AB391" s="262"/>
      <c r="AC391" s="262"/>
      <c r="AD391" s="262"/>
      <c r="AE391" s="262"/>
      <c r="AF391" s="262"/>
      <c r="AG391" s="141"/>
    </row>
    <row r="392" spans="1:33" s="102" customFormat="1" ht="39.950000000000003" customHeight="1">
      <c r="A392" s="338" t="s">
        <v>9</v>
      </c>
      <c r="B392" s="338" t="s">
        <v>5000</v>
      </c>
      <c r="C392" s="338" t="s">
        <v>5777</v>
      </c>
      <c r="D392" s="143"/>
      <c r="E392" s="338" t="s">
        <v>111</v>
      </c>
      <c r="F392" s="336" t="s">
        <v>2606</v>
      </c>
      <c r="G392" s="289" t="s">
        <v>4194</v>
      </c>
      <c r="H392" s="338" t="s">
        <v>1700</v>
      </c>
      <c r="I392" s="338" t="s">
        <v>126</v>
      </c>
      <c r="J392" s="336" t="s">
        <v>4448</v>
      </c>
      <c r="K392" s="289">
        <v>101003088</v>
      </c>
      <c r="L392" s="57"/>
      <c r="M392" s="57" t="s">
        <v>98</v>
      </c>
      <c r="N392" s="337" t="s">
        <v>6006</v>
      </c>
      <c r="O392" s="57"/>
      <c r="P392" s="336" t="s">
        <v>2607</v>
      </c>
      <c r="Q392" s="103" t="s">
        <v>1638</v>
      </c>
      <c r="R392" s="58">
        <v>43312</v>
      </c>
      <c r="S392" s="122" t="s">
        <v>557</v>
      </c>
      <c r="T392" s="338" t="s">
        <v>2111</v>
      </c>
      <c r="U392" s="338" t="s">
        <v>270</v>
      </c>
      <c r="V392" s="141" t="s">
        <v>2142</v>
      </c>
      <c r="W392" s="338" t="s">
        <v>543</v>
      </c>
      <c r="X392" s="313"/>
      <c r="Y392" s="330" t="s">
        <v>4342</v>
      </c>
      <c r="Z392" s="144" t="s">
        <v>2597</v>
      </c>
      <c r="AA392" s="144"/>
      <c r="AB392" s="144"/>
      <c r="AC392" s="144"/>
      <c r="AD392" s="144"/>
      <c r="AE392" s="144"/>
      <c r="AF392" s="144"/>
      <c r="AG392" s="141"/>
    </row>
    <row r="393" spans="1:33" s="102" customFormat="1" ht="39.950000000000003" customHeight="1">
      <c r="A393" s="338" t="s">
        <v>9</v>
      </c>
      <c r="B393" s="338" t="s">
        <v>5000</v>
      </c>
      <c r="C393" s="338" t="s">
        <v>5777</v>
      </c>
      <c r="D393" s="143"/>
      <c r="E393" s="338" t="s">
        <v>111</v>
      </c>
      <c r="F393" s="336" t="s">
        <v>2607</v>
      </c>
      <c r="G393" s="289" t="s">
        <v>4194</v>
      </c>
      <c r="H393" s="338" t="s">
        <v>1700</v>
      </c>
      <c r="I393" s="338" t="s">
        <v>126</v>
      </c>
      <c r="J393" s="336" t="s">
        <v>2605</v>
      </c>
      <c r="K393" s="289">
        <v>101003088</v>
      </c>
      <c r="L393" s="57"/>
      <c r="M393" s="57" t="s">
        <v>98</v>
      </c>
      <c r="N393" s="337" t="s">
        <v>6006</v>
      </c>
      <c r="O393" s="57"/>
      <c r="P393" s="336" t="s">
        <v>2606</v>
      </c>
      <c r="Q393" s="103" t="s">
        <v>1638</v>
      </c>
      <c r="R393" s="58">
        <v>43312</v>
      </c>
      <c r="S393" s="122" t="s">
        <v>557</v>
      </c>
      <c r="T393" s="338" t="s">
        <v>2111</v>
      </c>
      <c r="U393" s="338" t="s">
        <v>270</v>
      </c>
      <c r="V393" s="141" t="s">
        <v>2142</v>
      </c>
      <c r="W393" s="338" t="s">
        <v>543</v>
      </c>
      <c r="X393" s="313"/>
      <c r="Y393" s="330" t="s">
        <v>4336</v>
      </c>
      <c r="Z393" s="144" t="s">
        <v>2597</v>
      </c>
      <c r="AA393" s="144"/>
      <c r="AB393" s="144"/>
      <c r="AC393" s="144"/>
      <c r="AD393" s="144"/>
      <c r="AE393" s="144"/>
      <c r="AF393" s="144"/>
      <c r="AG393" s="141"/>
    </row>
    <row r="394" spans="1:33" s="102" customFormat="1" ht="39.950000000000003" customHeight="1">
      <c r="A394" s="338" t="s">
        <v>9</v>
      </c>
      <c r="B394" s="338" t="s">
        <v>5000</v>
      </c>
      <c r="C394" s="338" t="s">
        <v>5769</v>
      </c>
      <c r="D394" s="131" t="s">
        <v>1450</v>
      </c>
      <c r="E394" s="289" t="s">
        <v>111</v>
      </c>
      <c r="F394" s="336" t="s">
        <v>2627</v>
      </c>
      <c r="G394" s="289" t="s">
        <v>4194</v>
      </c>
      <c r="H394" s="289" t="s">
        <v>1703</v>
      </c>
      <c r="I394" s="289" t="s">
        <v>2630</v>
      </c>
      <c r="J394" s="336" t="s">
        <v>2628</v>
      </c>
      <c r="K394" s="289">
        <v>101040507</v>
      </c>
      <c r="L394" s="335" t="s">
        <v>2638</v>
      </c>
      <c r="M394" s="336" t="s">
        <v>98</v>
      </c>
      <c r="N394" s="337" t="s">
        <v>6003</v>
      </c>
      <c r="O394" s="336"/>
      <c r="P394" s="336" t="s">
        <v>2626</v>
      </c>
      <c r="Q394" s="103" t="s">
        <v>1638</v>
      </c>
      <c r="R394" s="83">
        <v>43008</v>
      </c>
      <c r="S394" s="289" t="s">
        <v>557</v>
      </c>
      <c r="T394" s="289" t="s">
        <v>577</v>
      </c>
      <c r="U394" s="289" t="s">
        <v>573</v>
      </c>
      <c r="V394" s="141" t="s">
        <v>2142</v>
      </c>
      <c r="W394" s="338" t="s">
        <v>543</v>
      </c>
      <c r="X394" s="314"/>
      <c r="Y394" s="330" t="s">
        <v>1229</v>
      </c>
      <c r="Z394" s="145" t="s">
        <v>2625</v>
      </c>
      <c r="AA394" s="145"/>
      <c r="AB394" s="145"/>
      <c r="AC394" s="145"/>
      <c r="AD394" s="145"/>
      <c r="AE394" s="145"/>
      <c r="AF394" s="145"/>
      <c r="AG394" s="141"/>
    </row>
    <row r="395" spans="1:33" s="102" customFormat="1" ht="39.950000000000003" customHeight="1">
      <c r="A395" s="338" t="s">
        <v>9</v>
      </c>
      <c r="B395" s="338" t="s">
        <v>5000</v>
      </c>
      <c r="C395" s="338" t="s">
        <v>5769</v>
      </c>
      <c r="D395" s="131" t="s">
        <v>1450</v>
      </c>
      <c r="E395" s="289" t="s">
        <v>111</v>
      </c>
      <c r="F395" s="336" t="s">
        <v>2626</v>
      </c>
      <c r="G395" s="289" t="s">
        <v>4194</v>
      </c>
      <c r="H395" s="289" t="s">
        <v>1703</v>
      </c>
      <c r="I395" s="289" t="s">
        <v>4535</v>
      </c>
      <c r="J395" s="336" t="s">
        <v>2629</v>
      </c>
      <c r="K395" s="289">
        <v>101040507</v>
      </c>
      <c r="L395" s="335" t="s">
        <v>2639</v>
      </c>
      <c r="M395" s="336" t="s">
        <v>98</v>
      </c>
      <c r="N395" s="337" t="s">
        <v>6003</v>
      </c>
      <c r="O395" s="336"/>
      <c r="P395" s="336" t="s">
        <v>2627</v>
      </c>
      <c r="Q395" s="103" t="s">
        <v>1638</v>
      </c>
      <c r="R395" s="83">
        <v>43008</v>
      </c>
      <c r="S395" s="289" t="s">
        <v>557</v>
      </c>
      <c r="T395" s="289" t="s">
        <v>577</v>
      </c>
      <c r="U395" s="289" t="s">
        <v>573</v>
      </c>
      <c r="V395" s="141" t="s">
        <v>2142</v>
      </c>
      <c r="W395" s="338" t="s">
        <v>543</v>
      </c>
      <c r="X395" s="314"/>
      <c r="Y395" s="330" t="s">
        <v>1230</v>
      </c>
      <c r="Z395" s="145" t="s">
        <v>2625</v>
      </c>
      <c r="AA395" s="145"/>
      <c r="AB395" s="145"/>
      <c r="AC395" s="145"/>
      <c r="AD395" s="145"/>
      <c r="AE395" s="145"/>
      <c r="AF395" s="145"/>
      <c r="AG395" s="141"/>
    </row>
    <row r="396" spans="1:33" s="102" customFormat="1" ht="39.950000000000003" customHeight="1">
      <c r="A396" s="338" t="s">
        <v>9</v>
      </c>
      <c r="B396" s="338" t="s">
        <v>5000</v>
      </c>
      <c r="C396" s="289" t="s">
        <v>5777</v>
      </c>
      <c r="D396" s="131" t="s">
        <v>162</v>
      </c>
      <c r="E396" s="289" t="s">
        <v>111</v>
      </c>
      <c r="F396" s="336" t="s">
        <v>2635</v>
      </c>
      <c r="G396" s="289" t="s">
        <v>4194</v>
      </c>
      <c r="H396" s="289" t="s">
        <v>1704</v>
      </c>
      <c r="I396" s="289" t="s">
        <v>2631</v>
      </c>
      <c r="J396" s="336" t="s">
        <v>2641</v>
      </c>
      <c r="K396" s="289">
        <v>101040507</v>
      </c>
      <c r="L396" s="336" t="s">
        <v>2636</v>
      </c>
      <c r="M396" s="336" t="s">
        <v>98</v>
      </c>
      <c r="N396" s="337" t="s">
        <v>6003</v>
      </c>
      <c r="O396" s="336"/>
      <c r="P396" s="336" t="s">
        <v>2634</v>
      </c>
      <c r="Q396" s="103" t="s">
        <v>1638</v>
      </c>
      <c r="R396" s="83">
        <v>43008</v>
      </c>
      <c r="S396" s="289" t="s">
        <v>557</v>
      </c>
      <c r="T396" s="289" t="s">
        <v>577</v>
      </c>
      <c r="U396" s="289" t="s">
        <v>573</v>
      </c>
      <c r="V396" s="141" t="s">
        <v>2142</v>
      </c>
      <c r="W396" s="338" t="s">
        <v>543</v>
      </c>
      <c r="X396" s="314"/>
      <c r="Y396" s="330" t="s">
        <v>1231</v>
      </c>
      <c r="Z396" s="262" t="s">
        <v>2633</v>
      </c>
      <c r="AA396" s="262"/>
      <c r="AB396" s="262"/>
      <c r="AC396" s="262"/>
      <c r="AD396" s="262"/>
      <c r="AE396" s="262"/>
      <c r="AF396" s="262"/>
      <c r="AG396" s="141"/>
    </row>
    <row r="397" spans="1:33" s="102" customFormat="1" ht="39.950000000000003" customHeight="1">
      <c r="A397" s="338" t="s">
        <v>9</v>
      </c>
      <c r="B397" s="338" t="s">
        <v>5000</v>
      </c>
      <c r="C397" s="289" t="s">
        <v>5777</v>
      </c>
      <c r="D397" s="131" t="s">
        <v>162</v>
      </c>
      <c r="E397" s="289" t="s">
        <v>111</v>
      </c>
      <c r="F397" s="336" t="s">
        <v>2634</v>
      </c>
      <c r="G397" s="289" t="s">
        <v>4194</v>
      </c>
      <c r="H397" s="289" t="s">
        <v>1704</v>
      </c>
      <c r="I397" s="289" t="s">
        <v>2632</v>
      </c>
      <c r="J397" s="336" t="s">
        <v>2640</v>
      </c>
      <c r="K397" s="289">
        <v>101040507</v>
      </c>
      <c r="L397" s="336" t="s">
        <v>2637</v>
      </c>
      <c r="M397" s="336" t="s">
        <v>98</v>
      </c>
      <c r="N397" s="337" t="s">
        <v>6003</v>
      </c>
      <c r="O397" s="336"/>
      <c r="P397" s="336" t="s">
        <v>2635</v>
      </c>
      <c r="Q397" s="103" t="s">
        <v>1638</v>
      </c>
      <c r="R397" s="83">
        <v>43008</v>
      </c>
      <c r="S397" s="289" t="s">
        <v>557</v>
      </c>
      <c r="T397" s="289" t="s">
        <v>577</v>
      </c>
      <c r="U397" s="289" t="s">
        <v>573</v>
      </c>
      <c r="V397" s="141" t="s">
        <v>2142</v>
      </c>
      <c r="W397" s="338" t="s">
        <v>543</v>
      </c>
      <c r="X397" s="314"/>
      <c r="Y397" s="330" t="s">
        <v>1232</v>
      </c>
      <c r="Z397" s="262" t="s">
        <v>2633</v>
      </c>
      <c r="AA397" s="262"/>
      <c r="AB397" s="262"/>
      <c r="AC397" s="262"/>
      <c r="AD397" s="262"/>
      <c r="AE397" s="262"/>
      <c r="AF397" s="262"/>
      <c r="AG397" s="141"/>
    </row>
    <row r="398" spans="1:33" s="102" customFormat="1" ht="39.950000000000003" customHeight="1">
      <c r="A398" s="338" t="s">
        <v>9</v>
      </c>
      <c r="B398" s="338" t="s">
        <v>5000</v>
      </c>
      <c r="C398" s="338" t="s">
        <v>5777</v>
      </c>
      <c r="D398" s="121" t="s">
        <v>1441</v>
      </c>
      <c r="E398" s="146" t="s">
        <v>111</v>
      </c>
      <c r="F398" s="337" t="s">
        <v>2571</v>
      </c>
      <c r="G398" s="289" t="s">
        <v>4194</v>
      </c>
      <c r="H398" s="146" t="s">
        <v>1702</v>
      </c>
      <c r="I398" s="146" t="s">
        <v>112</v>
      </c>
      <c r="J398" s="336" t="s">
        <v>2569</v>
      </c>
      <c r="K398" s="289"/>
      <c r="L398" s="335" t="s">
        <v>1088</v>
      </c>
      <c r="M398" s="91" t="s">
        <v>98</v>
      </c>
      <c r="N398" s="337" t="s">
        <v>6006</v>
      </c>
      <c r="O398" s="337"/>
      <c r="P398" s="337" t="s">
        <v>2572</v>
      </c>
      <c r="Q398" s="103" t="s">
        <v>1638</v>
      </c>
      <c r="R398" s="85">
        <v>43100</v>
      </c>
      <c r="S398" s="122" t="s">
        <v>570</v>
      </c>
      <c r="T398" s="338" t="s">
        <v>570</v>
      </c>
      <c r="U398" s="338" t="s">
        <v>573</v>
      </c>
      <c r="V398" s="141" t="s">
        <v>2142</v>
      </c>
      <c r="W398" s="338" t="s">
        <v>543</v>
      </c>
      <c r="X398" s="314"/>
      <c r="Y398" s="330" t="s">
        <v>1199</v>
      </c>
      <c r="Z398" s="262" t="s">
        <v>2549</v>
      </c>
      <c r="AA398" s="262"/>
      <c r="AB398" s="262"/>
      <c r="AC398" s="262"/>
      <c r="AD398" s="262"/>
      <c r="AE398" s="262"/>
      <c r="AF398" s="262"/>
      <c r="AG398" s="141"/>
    </row>
    <row r="399" spans="1:33" s="102" customFormat="1" ht="39.950000000000003" customHeight="1">
      <c r="A399" s="338" t="s">
        <v>9</v>
      </c>
      <c r="B399" s="338" t="s">
        <v>5000</v>
      </c>
      <c r="C399" s="338" t="s">
        <v>5777</v>
      </c>
      <c r="D399" s="121" t="s">
        <v>1441</v>
      </c>
      <c r="E399" s="146" t="s">
        <v>111</v>
      </c>
      <c r="F399" s="337" t="s">
        <v>2572</v>
      </c>
      <c r="G399" s="289" t="s">
        <v>4194</v>
      </c>
      <c r="H399" s="146" t="s">
        <v>1702</v>
      </c>
      <c r="I399" s="146" t="s">
        <v>112</v>
      </c>
      <c r="J399" s="336" t="s">
        <v>2570</v>
      </c>
      <c r="K399" s="289"/>
      <c r="L399" s="335" t="s">
        <v>1088</v>
      </c>
      <c r="M399" s="91" t="s">
        <v>98</v>
      </c>
      <c r="N399" s="337" t="s">
        <v>6006</v>
      </c>
      <c r="O399" s="337"/>
      <c r="P399" s="337" t="s">
        <v>2571</v>
      </c>
      <c r="Q399" s="103" t="s">
        <v>1638</v>
      </c>
      <c r="R399" s="85">
        <v>43100</v>
      </c>
      <c r="S399" s="122" t="s">
        <v>570</v>
      </c>
      <c r="T399" s="338" t="s">
        <v>570</v>
      </c>
      <c r="U399" s="338" t="s">
        <v>573</v>
      </c>
      <c r="V399" s="141" t="s">
        <v>2142</v>
      </c>
      <c r="W399" s="338" t="s">
        <v>543</v>
      </c>
      <c r="X399" s="314"/>
      <c r="Y399" s="330" t="s">
        <v>1200</v>
      </c>
      <c r="Z399" s="262" t="s">
        <v>2549</v>
      </c>
      <c r="AA399" s="262"/>
      <c r="AB399" s="262"/>
      <c r="AC399" s="262"/>
      <c r="AD399" s="262"/>
      <c r="AE399" s="262"/>
      <c r="AF399" s="262"/>
      <c r="AG399" s="141"/>
    </row>
    <row r="400" spans="1:33" s="102" customFormat="1" ht="39.950000000000003" customHeight="1">
      <c r="A400" s="338" t="s">
        <v>9</v>
      </c>
      <c r="B400" s="338" t="s">
        <v>5000</v>
      </c>
      <c r="C400" s="289" t="s">
        <v>5777</v>
      </c>
      <c r="D400" s="289" t="s">
        <v>1454</v>
      </c>
      <c r="E400" s="289" t="s">
        <v>111</v>
      </c>
      <c r="F400" s="336" t="s">
        <v>2652</v>
      </c>
      <c r="G400" s="289" t="s">
        <v>4194</v>
      </c>
      <c r="H400" s="289" t="s">
        <v>1705</v>
      </c>
      <c r="I400" s="289" t="s">
        <v>181</v>
      </c>
      <c r="J400" s="336" t="s">
        <v>2655</v>
      </c>
      <c r="K400" s="289"/>
      <c r="L400" s="336" t="s">
        <v>2653</v>
      </c>
      <c r="M400" s="336" t="s">
        <v>98</v>
      </c>
      <c r="N400" s="337" t="s">
        <v>6010</v>
      </c>
      <c r="O400" s="336"/>
      <c r="P400" s="336" t="s">
        <v>2651</v>
      </c>
      <c r="Q400" s="103" t="s">
        <v>1638</v>
      </c>
      <c r="R400" s="85">
        <v>43100</v>
      </c>
      <c r="S400" s="289" t="s">
        <v>570</v>
      </c>
      <c r="T400" s="289" t="s">
        <v>570</v>
      </c>
      <c r="U400" s="338" t="s">
        <v>573</v>
      </c>
      <c r="V400" s="141" t="s">
        <v>2142</v>
      </c>
      <c r="W400" s="338" t="s">
        <v>543</v>
      </c>
      <c r="X400" s="314"/>
      <c r="Y400" s="330" t="s">
        <v>1235</v>
      </c>
      <c r="Z400" s="145" t="s">
        <v>2642</v>
      </c>
      <c r="AA400" s="145"/>
      <c r="AB400" s="145"/>
      <c r="AC400" s="145"/>
      <c r="AD400" s="145"/>
      <c r="AE400" s="145"/>
      <c r="AF400" s="145"/>
      <c r="AG400" s="141"/>
    </row>
    <row r="401" spans="1:33" s="102" customFormat="1" ht="39.950000000000003" customHeight="1">
      <c r="A401" s="338" t="s">
        <v>9</v>
      </c>
      <c r="B401" s="338" t="s">
        <v>5000</v>
      </c>
      <c r="C401" s="289" t="s">
        <v>5777</v>
      </c>
      <c r="D401" s="289" t="s">
        <v>1454</v>
      </c>
      <c r="E401" s="289" t="s">
        <v>111</v>
      </c>
      <c r="F401" s="336" t="s">
        <v>2651</v>
      </c>
      <c r="G401" s="289" t="s">
        <v>4194</v>
      </c>
      <c r="H401" s="289" t="s">
        <v>1705</v>
      </c>
      <c r="I401" s="289" t="s">
        <v>181</v>
      </c>
      <c r="J401" s="336" t="s">
        <v>2656</v>
      </c>
      <c r="K401" s="289"/>
      <c r="L401" s="336" t="s">
        <v>2654</v>
      </c>
      <c r="M401" s="336" t="s">
        <v>98</v>
      </c>
      <c r="N401" s="337" t="s">
        <v>6010</v>
      </c>
      <c r="O401" s="336"/>
      <c r="P401" s="336" t="s">
        <v>2652</v>
      </c>
      <c r="Q401" s="103" t="s">
        <v>1638</v>
      </c>
      <c r="R401" s="85">
        <v>43100</v>
      </c>
      <c r="S401" s="289" t="s">
        <v>570</v>
      </c>
      <c r="T401" s="289" t="s">
        <v>570</v>
      </c>
      <c r="U401" s="338" t="s">
        <v>573</v>
      </c>
      <c r="V401" s="141" t="s">
        <v>2142</v>
      </c>
      <c r="W401" s="338" t="s">
        <v>543</v>
      </c>
      <c r="X401" s="314"/>
      <c r="Y401" s="330" t="s">
        <v>1236</v>
      </c>
      <c r="Z401" s="145" t="s">
        <v>2642</v>
      </c>
      <c r="AA401" s="145"/>
      <c r="AB401" s="145"/>
      <c r="AC401" s="145"/>
      <c r="AD401" s="145"/>
      <c r="AE401" s="145"/>
      <c r="AF401" s="145"/>
      <c r="AG401" s="141"/>
    </row>
    <row r="402" spans="1:33" s="102" customFormat="1" ht="39.950000000000003" customHeight="1">
      <c r="A402" s="338" t="s">
        <v>9</v>
      </c>
      <c r="B402" s="338" t="s">
        <v>5000</v>
      </c>
      <c r="C402" s="338" t="s">
        <v>5769</v>
      </c>
      <c r="D402" s="143"/>
      <c r="E402" s="146" t="s">
        <v>111</v>
      </c>
      <c r="F402" s="336" t="s">
        <v>2581</v>
      </c>
      <c r="G402" s="289" t="s">
        <v>4194</v>
      </c>
      <c r="H402" s="146" t="s">
        <v>1702</v>
      </c>
      <c r="I402" s="146" t="s">
        <v>1896</v>
      </c>
      <c r="J402" s="336" t="s">
        <v>2578</v>
      </c>
      <c r="K402" s="289"/>
      <c r="L402" s="57"/>
      <c r="M402" s="57" t="s">
        <v>98</v>
      </c>
      <c r="N402" s="337" t="s">
        <v>6014</v>
      </c>
      <c r="O402" s="57"/>
      <c r="P402" s="336" t="s">
        <v>2580</v>
      </c>
      <c r="Q402" s="103" t="s">
        <v>1638</v>
      </c>
      <c r="R402" s="58">
        <v>43312</v>
      </c>
      <c r="S402" s="122" t="s">
        <v>570</v>
      </c>
      <c r="T402" s="338" t="s">
        <v>570</v>
      </c>
      <c r="U402" s="338" t="s">
        <v>573</v>
      </c>
      <c r="V402" s="141" t="s">
        <v>2142</v>
      </c>
      <c r="W402" s="338" t="s">
        <v>543</v>
      </c>
      <c r="X402" s="313"/>
      <c r="Y402" s="177"/>
      <c r="Z402" s="144" t="s">
        <v>2549</v>
      </c>
      <c r="AA402" s="144"/>
      <c r="AB402" s="144"/>
      <c r="AC402" s="144"/>
      <c r="AD402" s="144"/>
      <c r="AE402" s="144"/>
      <c r="AF402" s="144"/>
      <c r="AG402" s="141"/>
    </row>
    <row r="403" spans="1:33" s="102" customFormat="1" ht="39.950000000000003" customHeight="1">
      <c r="A403" s="338" t="s">
        <v>9</v>
      </c>
      <c r="B403" s="338" t="s">
        <v>5000</v>
      </c>
      <c r="C403" s="338" t="s">
        <v>5769</v>
      </c>
      <c r="D403" s="143"/>
      <c r="E403" s="146" t="s">
        <v>111</v>
      </c>
      <c r="F403" s="336" t="s">
        <v>2580</v>
      </c>
      <c r="G403" s="289" t="s">
        <v>4194</v>
      </c>
      <c r="H403" s="146" t="s">
        <v>1702</v>
      </c>
      <c r="I403" s="146" t="s">
        <v>1896</v>
      </c>
      <c r="J403" s="336" t="s">
        <v>2579</v>
      </c>
      <c r="K403" s="289">
        <v>101040506</v>
      </c>
      <c r="L403" s="57"/>
      <c r="M403" s="57" t="s">
        <v>98</v>
      </c>
      <c r="N403" s="337" t="s">
        <v>6014</v>
      </c>
      <c r="O403" s="57"/>
      <c r="P403" s="336" t="s">
        <v>2581</v>
      </c>
      <c r="Q403" s="103" t="s">
        <v>1638</v>
      </c>
      <c r="R403" s="58">
        <v>43312</v>
      </c>
      <c r="S403" s="122" t="s">
        <v>570</v>
      </c>
      <c r="T403" s="338" t="s">
        <v>570</v>
      </c>
      <c r="U403" s="338" t="s">
        <v>573</v>
      </c>
      <c r="V403" s="141" t="s">
        <v>2142</v>
      </c>
      <c r="W403" s="338" t="s">
        <v>543</v>
      </c>
      <c r="X403" s="313"/>
      <c r="Y403" s="330" t="s">
        <v>4343</v>
      </c>
      <c r="Z403" s="144" t="s">
        <v>2549</v>
      </c>
      <c r="AA403" s="144"/>
      <c r="AB403" s="144"/>
      <c r="AC403" s="144"/>
      <c r="AD403" s="144"/>
      <c r="AE403" s="144"/>
      <c r="AF403" s="144"/>
      <c r="AG403" s="141"/>
    </row>
    <row r="404" spans="1:33" s="102" customFormat="1" ht="39.950000000000003" customHeight="1">
      <c r="A404" s="338" t="s">
        <v>9</v>
      </c>
      <c r="B404" s="338" t="s">
        <v>5000</v>
      </c>
      <c r="C404" s="289" t="s">
        <v>5777</v>
      </c>
      <c r="D404" s="143"/>
      <c r="E404" s="289" t="s">
        <v>111</v>
      </c>
      <c r="F404" s="336" t="s">
        <v>2646</v>
      </c>
      <c r="G404" s="289" t="s">
        <v>4194</v>
      </c>
      <c r="H404" s="289" t="s">
        <v>1705</v>
      </c>
      <c r="I404" s="289" t="s">
        <v>181</v>
      </c>
      <c r="J404" s="336" t="s">
        <v>2643</v>
      </c>
      <c r="K404" s="289"/>
      <c r="L404" s="57"/>
      <c r="M404" s="57" t="s">
        <v>98</v>
      </c>
      <c r="N404" s="337" t="s">
        <v>6013</v>
      </c>
      <c r="O404" s="57"/>
      <c r="P404" s="336" t="s">
        <v>2645</v>
      </c>
      <c r="Q404" s="103" t="s">
        <v>1638</v>
      </c>
      <c r="R404" s="58">
        <v>43312</v>
      </c>
      <c r="S404" s="289" t="s">
        <v>570</v>
      </c>
      <c r="T404" s="289" t="s">
        <v>570</v>
      </c>
      <c r="U404" s="338" t="s">
        <v>573</v>
      </c>
      <c r="V404" s="141" t="s">
        <v>2142</v>
      </c>
      <c r="W404" s="338" t="s">
        <v>543</v>
      </c>
      <c r="X404" s="313"/>
      <c r="Y404" s="177"/>
      <c r="Z404" s="144" t="s">
        <v>2642</v>
      </c>
      <c r="AA404" s="144"/>
      <c r="AB404" s="144"/>
      <c r="AC404" s="144"/>
      <c r="AD404" s="144"/>
      <c r="AE404" s="144"/>
      <c r="AF404" s="144"/>
      <c r="AG404" s="141"/>
    </row>
    <row r="405" spans="1:33" s="102" customFormat="1" ht="39.950000000000003" customHeight="1">
      <c r="A405" s="338" t="s">
        <v>9</v>
      </c>
      <c r="B405" s="338" t="s">
        <v>5000</v>
      </c>
      <c r="C405" s="289" t="s">
        <v>5777</v>
      </c>
      <c r="D405" s="143"/>
      <c r="E405" s="289" t="s">
        <v>111</v>
      </c>
      <c r="F405" s="336" t="s">
        <v>2645</v>
      </c>
      <c r="G405" s="289" t="s">
        <v>4194</v>
      </c>
      <c r="H405" s="289" t="s">
        <v>1705</v>
      </c>
      <c r="I405" s="289" t="s">
        <v>181</v>
      </c>
      <c r="J405" s="336" t="s">
        <v>2644</v>
      </c>
      <c r="K405" s="289"/>
      <c r="L405" s="57"/>
      <c r="M405" s="57" t="s">
        <v>98</v>
      </c>
      <c r="N405" s="337" t="s">
        <v>6013</v>
      </c>
      <c r="O405" s="57"/>
      <c r="P405" s="336" t="s">
        <v>2646</v>
      </c>
      <c r="Q405" s="103" t="s">
        <v>1638</v>
      </c>
      <c r="R405" s="58">
        <v>43312</v>
      </c>
      <c r="S405" s="289" t="s">
        <v>570</v>
      </c>
      <c r="T405" s="289" t="s">
        <v>570</v>
      </c>
      <c r="U405" s="338" t="s">
        <v>573</v>
      </c>
      <c r="V405" s="141" t="s">
        <v>2142</v>
      </c>
      <c r="W405" s="338" t="s">
        <v>543</v>
      </c>
      <c r="X405" s="313"/>
      <c r="Y405" s="177"/>
      <c r="Z405" s="144" t="s">
        <v>2642</v>
      </c>
      <c r="AA405" s="144"/>
      <c r="AB405" s="144"/>
      <c r="AC405" s="144"/>
      <c r="AD405" s="144"/>
      <c r="AE405" s="144"/>
      <c r="AF405" s="144"/>
      <c r="AG405" s="141"/>
    </row>
    <row r="406" spans="1:33" s="102" customFormat="1" ht="39.950000000000003" customHeight="1">
      <c r="A406" s="338" t="s">
        <v>9</v>
      </c>
      <c r="B406" s="338" t="s">
        <v>5000</v>
      </c>
      <c r="C406" s="338" t="s">
        <v>5769</v>
      </c>
      <c r="D406" s="338" t="s">
        <v>5775</v>
      </c>
      <c r="E406" s="338" t="s">
        <v>111</v>
      </c>
      <c r="F406" s="336" t="s">
        <v>2585</v>
      </c>
      <c r="G406" s="289" t="s">
        <v>4194</v>
      </c>
      <c r="H406" s="338" t="s">
        <v>1701</v>
      </c>
      <c r="I406" s="338" t="s">
        <v>127</v>
      </c>
      <c r="J406" s="336" t="s">
        <v>4449</v>
      </c>
      <c r="K406" s="289">
        <v>101040507</v>
      </c>
      <c r="L406" s="41"/>
      <c r="M406" s="335" t="s">
        <v>98</v>
      </c>
      <c r="N406" s="337" t="s">
        <v>6013</v>
      </c>
      <c r="O406" s="41"/>
      <c r="P406" s="336" t="s">
        <v>2584</v>
      </c>
      <c r="Q406" s="103" t="s">
        <v>1638</v>
      </c>
      <c r="R406" s="42">
        <v>43343</v>
      </c>
      <c r="S406" s="122" t="s">
        <v>557</v>
      </c>
      <c r="T406" s="338" t="s">
        <v>2111</v>
      </c>
      <c r="U406" s="338" t="s">
        <v>270</v>
      </c>
      <c r="V406" s="141" t="s">
        <v>2142</v>
      </c>
      <c r="W406" s="338" t="s">
        <v>543</v>
      </c>
      <c r="X406" s="194"/>
      <c r="Y406" s="330" t="s">
        <v>4344</v>
      </c>
      <c r="Z406" s="145" t="s">
        <v>2582</v>
      </c>
      <c r="AA406" s="145"/>
      <c r="AB406" s="145"/>
      <c r="AC406" s="145"/>
      <c r="AD406" s="145"/>
      <c r="AE406" s="145"/>
      <c r="AF406" s="145"/>
      <c r="AG406" s="141"/>
    </row>
    <row r="407" spans="1:33" s="102" customFormat="1" ht="39.950000000000003" customHeight="1">
      <c r="A407" s="338" t="s">
        <v>9</v>
      </c>
      <c r="B407" s="338" t="s">
        <v>5000</v>
      </c>
      <c r="C407" s="338" t="s">
        <v>5769</v>
      </c>
      <c r="D407" s="338" t="s">
        <v>5775</v>
      </c>
      <c r="E407" s="338" t="s">
        <v>111</v>
      </c>
      <c r="F407" s="336" t="s">
        <v>2584</v>
      </c>
      <c r="G407" s="289" t="s">
        <v>4194</v>
      </c>
      <c r="H407" s="338" t="s">
        <v>1701</v>
      </c>
      <c r="I407" s="338" t="s">
        <v>127</v>
      </c>
      <c r="J407" s="336" t="s">
        <v>2583</v>
      </c>
      <c r="K407" s="289">
        <v>101040507</v>
      </c>
      <c r="L407" s="41"/>
      <c r="M407" s="335" t="s">
        <v>98</v>
      </c>
      <c r="N407" s="337" t="s">
        <v>6013</v>
      </c>
      <c r="O407" s="41"/>
      <c r="P407" s="336" t="s">
        <v>2585</v>
      </c>
      <c r="Q407" s="103" t="s">
        <v>1638</v>
      </c>
      <c r="R407" s="42">
        <v>43343</v>
      </c>
      <c r="S407" s="122" t="s">
        <v>557</v>
      </c>
      <c r="T407" s="338" t="s">
        <v>2111</v>
      </c>
      <c r="U407" s="338" t="s">
        <v>270</v>
      </c>
      <c r="V407" s="141" t="s">
        <v>2142</v>
      </c>
      <c r="W407" s="338" t="s">
        <v>543</v>
      </c>
      <c r="X407" s="194"/>
      <c r="Y407" s="330" t="s">
        <v>4345</v>
      </c>
      <c r="Z407" s="145" t="s">
        <v>2582</v>
      </c>
      <c r="AA407" s="145"/>
      <c r="AB407" s="145"/>
      <c r="AC407" s="145"/>
      <c r="AD407" s="145"/>
      <c r="AE407" s="145"/>
      <c r="AF407" s="145"/>
      <c r="AG407" s="141"/>
    </row>
    <row r="408" spans="1:33" s="102" customFormat="1" ht="39.950000000000003" customHeight="1">
      <c r="A408" s="338" t="s">
        <v>9</v>
      </c>
      <c r="B408" s="338" t="s">
        <v>5000</v>
      </c>
      <c r="C408" s="338" t="s">
        <v>5769</v>
      </c>
      <c r="D408" s="338" t="s">
        <v>5774</v>
      </c>
      <c r="E408" s="338" t="s">
        <v>111</v>
      </c>
      <c r="F408" s="336" t="s">
        <v>2589</v>
      </c>
      <c r="G408" s="289" t="s">
        <v>4194</v>
      </c>
      <c r="H408" s="338" t="s">
        <v>1701</v>
      </c>
      <c r="I408" s="338" t="s">
        <v>127</v>
      </c>
      <c r="J408" s="336" t="s">
        <v>2586</v>
      </c>
      <c r="K408" s="289">
        <v>101040507</v>
      </c>
      <c r="L408" s="41"/>
      <c r="M408" s="335" t="s">
        <v>98</v>
      </c>
      <c r="N408" s="337" t="s">
        <v>6013</v>
      </c>
      <c r="O408" s="41"/>
      <c r="P408" s="336" t="s">
        <v>2588</v>
      </c>
      <c r="Q408" s="103" t="s">
        <v>1638</v>
      </c>
      <c r="R408" s="42">
        <v>43343</v>
      </c>
      <c r="S408" s="122" t="s">
        <v>557</v>
      </c>
      <c r="T408" s="338" t="s">
        <v>2111</v>
      </c>
      <c r="U408" s="338" t="s">
        <v>270</v>
      </c>
      <c r="V408" s="141" t="s">
        <v>2142</v>
      </c>
      <c r="W408" s="338" t="s">
        <v>543</v>
      </c>
      <c r="X408" s="194"/>
      <c r="Y408" s="330" t="s">
        <v>4346</v>
      </c>
      <c r="Z408" s="145" t="s">
        <v>2582</v>
      </c>
      <c r="AA408" s="145"/>
      <c r="AB408" s="145"/>
      <c r="AC408" s="145"/>
      <c r="AD408" s="145"/>
      <c r="AE408" s="145"/>
      <c r="AF408" s="145"/>
      <c r="AG408" s="141"/>
    </row>
    <row r="409" spans="1:33" s="102" customFormat="1" ht="39.950000000000003" customHeight="1">
      <c r="A409" s="338" t="s">
        <v>9</v>
      </c>
      <c r="B409" s="338" t="s">
        <v>5000</v>
      </c>
      <c r="C409" s="338" t="s">
        <v>5769</v>
      </c>
      <c r="D409" s="338" t="s">
        <v>5774</v>
      </c>
      <c r="E409" s="338" t="s">
        <v>111</v>
      </c>
      <c r="F409" s="336" t="s">
        <v>2588</v>
      </c>
      <c r="G409" s="289" t="s">
        <v>4194</v>
      </c>
      <c r="H409" s="338" t="s">
        <v>1701</v>
      </c>
      <c r="I409" s="338" t="s">
        <v>127</v>
      </c>
      <c r="J409" s="336" t="s">
        <v>2587</v>
      </c>
      <c r="K409" s="289">
        <v>101040507</v>
      </c>
      <c r="L409" s="41"/>
      <c r="M409" s="335" t="s">
        <v>98</v>
      </c>
      <c r="N409" s="337" t="s">
        <v>6013</v>
      </c>
      <c r="O409" s="41"/>
      <c r="P409" s="336" t="s">
        <v>2589</v>
      </c>
      <c r="Q409" s="103" t="s">
        <v>1638</v>
      </c>
      <c r="R409" s="42">
        <v>43343</v>
      </c>
      <c r="S409" s="122" t="s">
        <v>557</v>
      </c>
      <c r="T409" s="338" t="s">
        <v>2111</v>
      </c>
      <c r="U409" s="338" t="s">
        <v>270</v>
      </c>
      <c r="V409" s="141" t="s">
        <v>2142</v>
      </c>
      <c r="W409" s="338" t="s">
        <v>543</v>
      </c>
      <c r="X409" s="194"/>
      <c r="Y409" s="330" t="s">
        <v>4347</v>
      </c>
      <c r="Z409" s="145" t="s">
        <v>2582</v>
      </c>
      <c r="AA409" s="145"/>
      <c r="AB409" s="145"/>
      <c r="AC409" s="145"/>
      <c r="AD409" s="145"/>
      <c r="AE409" s="145"/>
      <c r="AF409" s="145"/>
      <c r="AG409" s="141"/>
    </row>
    <row r="410" spans="1:33" s="102" customFormat="1" ht="39.950000000000003" customHeight="1">
      <c r="A410" s="338" t="s">
        <v>9</v>
      </c>
      <c r="B410" s="338" t="s">
        <v>5000</v>
      </c>
      <c r="C410" s="338" t="s">
        <v>5777</v>
      </c>
      <c r="D410" s="147"/>
      <c r="E410" s="338" t="s">
        <v>111</v>
      </c>
      <c r="F410" s="336" t="s">
        <v>2609</v>
      </c>
      <c r="G410" s="289" t="s">
        <v>4194</v>
      </c>
      <c r="H410" s="338" t="s">
        <v>1700</v>
      </c>
      <c r="I410" s="338" t="s">
        <v>126</v>
      </c>
      <c r="J410" s="336" t="s">
        <v>2612</v>
      </c>
      <c r="K410" s="289">
        <v>101000404</v>
      </c>
      <c r="L410" s="41"/>
      <c r="M410" s="41" t="s">
        <v>98</v>
      </c>
      <c r="N410" s="337" t="s">
        <v>6013</v>
      </c>
      <c r="O410" s="41"/>
      <c r="P410" s="336" t="s">
        <v>2608</v>
      </c>
      <c r="Q410" s="103" t="s">
        <v>1638</v>
      </c>
      <c r="R410" s="42">
        <v>43312</v>
      </c>
      <c r="S410" s="122" t="s">
        <v>557</v>
      </c>
      <c r="T410" s="338" t="s">
        <v>2111</v>
      </c>
      <c r="U410" s="338" t="s">
        <v>270</v>
      </c>
      <c r="V410" s="141" t="s">
        <v>2142</v>
      </c>
      <c r="W410" s="338" t="s">
        <v>543</v>
      </c>
      <c r="X410" s="194"/>
      <c r="Y410" s="330" t="s">
        <v>4348</v>
      </c>
      <c r="Z410" s="289" t="s">
        <v>6190</v>
      </c>
      <c r="AA410" s="144"/>
      <c r="AB410" s="144"/>
      <c r="AC410" s="144"/>
      <c r="AD410" s="144"/>
      <c r="AE410" s="144"/>
      <c r="AF410" s="144"/>
      <c r="AG410" s="141"/>
    </row>
    <row r="411" spans="1:33" s="102" customFormat="1" ht="39.950000000000003" customHeight="1">
      <c r="A411" s="338" t="s">
        <v>9</v>
      </c>
      <c r="B411" s="338" t="s">
        <v>5000</v>
      </c>
      <c r="C411" s="338" t="s">
        <v>5777</v>
      </c>
      <c r="D411" s="147"/>
      <c r="E411" s="338" t="s">
        <v>111</v>
      </c>
      <c r="F411" s="336" t="s">
        <v>2611</v>
      </c>
      <c r="G411" s="289" t="s">
        <v>4194</v>
      </c>
      <c r="H411" s="338" t="s">
        <v>1700</v>
      </c>
      <c r="I411" s="338" t="s">
        <v>126</v>
      </c>
      <c r="J411" s="336" t="s">
        <v>2613</v>
      </c>
      <c r="K411" s="289">
        <v>101000404</v>
      </c>
      <c r="L411" s="41"/>
      <c r="M411" s="41" t="s">
        <v>98</v>
      </c>
      <c r="N411" s="337" t="s">
        <v>6013</v>
      </c>
      <c r="O411" s="41"/>
      <c r="P411" s="336" t="s">
        <v>2610</v>
      </c>
      <c r="Q411" s="103" t="s">
        <v>1638</v>
      </c>
      <c r="R411" s="42">
        <v>43312</v>
      </c>
      <c r="S411" s="122" t="s">
        <v>557</v>
      </c>
      <c r="T411" s="338" t="s">
        <v>2111</v>
      </c>
      <c r="U411" s="338" t="s">
        <v>270</v>
      </c>
      <c r="V411" s="141" t="s">
        <v>2142</v>
      </c>
      <c r="W411" s="338" t="s">
        <v>543</v>
      </c>
      <c r="X411" s="194"/>
      <c r="Y411" s="330" t="s">
        <v>4349</v>
      </c>
      <c r="Z411" s="144" t="s">
        <v>2597</v>
      </c>
      <c r="AA411" s="144"/>
      <c r="AB411" s="144"/>
      <c r="AC411" s="144"/>
      <c r="AD411" s="144"/>
      <c r="AE411" s="144"/>
      <c r="AF411" s="144"/>
      <c r="AG411" s="141"/>
    </row>
    <row r="412" spans="1:33" s="102" customFormat="1" ht="39.950000000000003" customHeight="1">
      <c r="A412" s="338" t="s">
        <v>9</v>
      </c>
      <c r="B412" s="338" t="s">
        <v>5000</v>
      </c>
      <c r="C412" s="338" t="s">
        <v>5777</v>
      </c>
      <c r="D412" s="143"/>
      <c r="E412" s="338" t="s">
        <v>111</v>
      </c>
      <c r="F412" s="336" t="s">
        <v>2617</v>
      </c>
      <c r="G412" s="289" t="s">
        <v>4194</v>
      </c>
      <c r="H412" s="338" t="s">
        <v>1700</v>
      </c>
      <c r="I412" s="338" t="s">
        <v>1843</v>
      </c>
      <c r="J412" s="336" t="s">
        <v>2614</v>
      </c>
      <c r="K412" s="289">
        <v>101040507</v>
      </c>
      <c r="L412" s="57"/>
      <c r="M412" s="335" t="s">
        <v>98</v>
      </c>
      <c r="N412" s="337" t="s">
        <v>6013</v>
      </c>
      <c r="O412" s="41"/>
      <c r="P412" s="336" t="s">
        <v>2616</v>
      </c>
      <c r="Q412" s="263" t="s">
        <v>1638</v>
      </c>
      <c r="R412" s="58">
        <v>43343</v>
      </c>
      <c r="S412" s="122" t="s">
        <v>557</v>
      </c>
      <c r="T412" s="143" t="s">
        <v>272</v>
      </c>
      <c r="U412" s="338" t="s">
        <v>270</v>
      </c>
      <c r="V412" s="141" t="s">
        <v>2142</v>
      </c>
      <c r="W412" s="338" t="s">
        <v>543</v>
      </c>
      <c r="X412" s="313"/>
      <c r="Y412" s="330" t="s">
        <v>4350</v>
      </c>
      <c r="Z412" s="144" t="s">
        <v>2597</v>
      </c>
      <c r="AA412" s="144"/>
      <c r="AB412" s="144"/>
      <c r="AC412" s="144"/>
      <c r="AD412" s="144"/>
      <c r="AE412" s="144"/>
      <c r="AF412" s="144"/>
      <c r="AG412" s="141"/>
    </row>
    <row r="413" spans="1:33" s="102" customFormat="1" ht="39.950000000000003" customHeight="1">
      <c r="A413" s="338" t="s">
        <v>9</v>
      </c>
      <c r="B413" s="338" t="s">
        <v>5000</v>
      </c>
      <c r="C413" s="338" t="s">
        <v>5777</v>
      </c>
      <c r="D413" s="143"/>
      <c r="E413" s="338" t="s">
        <v>111</v>
      </c>
      <c r="F413" s="336" t="s">
        <v>2616</v>
      </c>
      <c r="G413" s="289" t="s">
        <v>4194</v>
      </c>
      <c r="H413" s="338" t="s">
        <v>1700</v>
      </c>
      <c r="I413" s="338" t="s">
        <v>1843</v>
      </c>
      <c r="J413" s="336" t="s">
        <v>2615</v>
      </c>
      <c r="K413" s="289">
        <v>101040507</v>
      </c>
      <c r="L413" s="57"/>
      <c r="M413" s="335" t="s">
        <v>98</v>
      </c>
      <c r="N413" s="337" t="s">
        <v>6013</v>
      </c>
      <c r="O413" s="41"/>
      <c r="P413" s="336" t="s">
        <v>2617</v>
      </c>
      <c r="Q413" s="263" t="s">
        <v>1638</v>
      </c>
      <c r="R413" s="58">
        <v>43343</v>
      </c>
      <c r="S413" s="122" t="s">
        <v>557</v>
      </c>
      <c r="T413" s="143" t="s">
        <v>272</v>
      </c>
      <c r="U413" s="338" t="s">
        <v>270</v>
      </c>
      <c r="V413" s="141" t="s">
        <v>2142</v>
      </c>
      <c r="W413" s="338" t="s">
        <v>543</v>
      </c>
      <c r="X413" s="313"/>
      <c r="Y413" s="330" t="s">
        <v>4351</v>
      </c>
      <c r="Z413" s="144" t="s">
        <v>2597</v>
      </c>
      <c r="AA413" s="144"/>
      <c r="AB413" s="144"/>
      <c r="AC413" s="144"/>
      <c r="AD413" s="144"/>
      <c r="AE413" s="144"/>
      <c r="AF413" s="144"/>
      <c r="AG413" s="141"/>
    </row>
    <row r="414" spans="1:33" s="102" customFormat="1" ht="39.950000000000003" customHeight="1">
      <c r="A414" s="338" t="s">
        <v>9</v>
      </c>
      <c r="B414" s="338" t="s">
        <v>5000</v>
      </c>
      <c r="C414" s="338" t="s">
        <v>5777</v>
      </c>
      <c r="D414" s="143"/>
      <c r="E414" s="338" t="s">
        <v>111</v>
      </c>
      <c r="F414" s="336" t="s">
        <v>2624</v>
      </c>
      <c r="G414" s="289" t="s">
        <v>4194</v>
      </c>
      <c r="H414" s="338" t="s">
        <v>1700</v>
      </c>
      <c r="I414" s="338" t="s">
        <v>1844</v>
      </c>
      <c r="J414" s="336" t="s">
        <v>2622</v>
      </c>
      <c r="K414" s="289">
        <v>101040507</v>
      </c>
      <c r="L414" s="57" t="s">
        <v>5702</v>
      </c>
      <c r="M414" s="335" t="s">
        <v>98</v>
      </c>
      <c r="N414" s="337" t="s">
        <v>6013</v>
      </c>
      <c r="O414" s="41"/>
      <c r="P414" s="336" t="s">
        <v>2623</v>
      </c>
      <c r="Q414" s="263" t="s">
        <v>1638</v>
      </c>
      <c r="R414" s="58">
        <v>43343</v>
      </c>
      <c r="S414" s="122" t="s">
        <v>557</v>
      </c>
      <c r="T414" s="143" t="s">
        <v>2111</v>
      </c>
      <c r="U414" s="338" t="s">
        <v>573</v>
      </c>
      <c r="V414" s="141" t="s">
        <v>2142</v>
      </c>
      <c r="W414" s="338" t="s">
        <v>543</v>
      </c>
      <c r="X414" s="313"/>
      <c r="Y414" s="330" t="s">
        <v>4352</v>
      </c>
      <c r="Z414" s="144" t="s">
        <v>2597</v>
      </c>
      <c r="AA414" s="144"/>
      <c r="AB414" s="144"/>
      <c r="AC414" s="144"/>
      <c r="AD414" s="144"/>
      <c r="AE414" s="144"/>
      <c r="AF414" s="144"/>
      <c r="AG414" s="141"/>
    </row>
    <row r="415" spans="1:33" s="102" customFormat="1" ht="39.950000000000003" customHeight="1">
      <c r="A415" s="338" t="s">
        <v>9</v>
      </c>
      <c r="B415" s="338" t="s">
        <v>5000</v>
      </c>
      <c r="C415" s="338" t="s">
        <v>5777</v>
      </c>
      <c r="D415" s="143"/>
      <c r="E415" s="338" t="s">
        <v>111</v>
      </c>
      <c r="F415" s="336" t="s">
        <v>2623</v>
      </c>
      <c r="G415" s="289" t="s">
        <v>4194</v>
      </c>
      <c r="H415" s="338" t="s">
        <v>1700</v>
      </c>
      <c r="I415" s="338" t="s">
        <v>1844</v>
      </c>
      <c r="J415" s="336" t="s">
        <v>4450</v>
      </c>
      <c r="K415" s="289">
        <v>101040507</v>
      </c>
      <c r="L415" s="57" t="s">
        <v>5703</v>
      </c>
      <c r="M415" s="335" t="s">
        <v>98</v>
      </c>
      <c r="N415" s="337" t="s">
        <v>6013</v>
      </c>
      <c r="O415" s="41"/>
      <c r="P415" s="336" t="s">
        <v>2624</v>
      </c>
      <c r="Q415" s="263" t="s">
        <v>1638</v>
      </c>
      <c r="R415" s="58">
        <v>43343</v>
      </c>
      <c r="S415" s="122" t="s">
        <v>557</v>
      </c>
      <c r="T415" s="143" t="s">
        <v>2111</v>
      </c>
      <c r="U415" s="338" t="s">
        <v>573</v>
      </c>
      <c r="V415" s="141" t="s">
        <v>2142</v>
      </c>
      <c r="W415" s="338" t="s">
        <v>543</v>
      </c>
      <c r="X415" s="313"/>
      <c r="Y415" s="330" t="s">
        <v>4353</v>
      </c>
      <c r="Z415" s="144" t="s">
        <v>2597</v>
      </c>
      <c r="AA415" s="144"/>
      <c r="AB415" s="144"/>
      <c r="AC415" s="144"/>
      <c r="AD415" s="144"/>
      <c r="AE415" s="144"/>
      <c r="AF415" s="144"/>
      <c r="AG415" s="141"/>
    </row>
    <row r="416" spans="1:33" s="102" customFormat="1" ht="39.950000000000003" customHeight="1">
      <c r="A416" s="338" t="s">
        <v>9</v>
      </c>
      <c r="B416" s="338" t="s">
        <v>5000</v>
      </c>
      <c r="C416" s="289" t="s">
        <v>5777</v>
      </c>
      <c r="D416" s="143"/>
      <c r="E416" s="289" t="s">
        <v>111</v>
      </c>
      <c r="F416" s="336" t="s">
        <v>2650</v>
      </c>
      <c r="G416" s="289" t="s">
        <v>4194</v>
      </c>
      <c r="H416" s="289" t="s">
        <v>1705</v>
      </c>
      <c r="I416" s="289" t="s">
        <v>181</v>
      </c>
      <c r="J416" s="336" t="s">
        <v>2647</v>
      </c>
      <c r="K416" s="289"/>
      <c r="L416" s="57"/>
      <c r="M416" s="57" t="s">
        <v>98</v>
      </c>
      <c r="N416" s="337" t="s">
        <v>6013</v>
      </c>
      <c r="O416" s="57"/>
      <c r="P416" s="336" t="s">
        <v>2649</v>
      </c>
      <c r="Q416" s="103" t="s">
        <v>1638</v>
      </c>
      <c r="R416" s="58">
        <v>43343</v>
      </c>
      <c r="S416" s="289" t="s">
        <v>570</v>
      </c>
      <c r="T416" s="289" t="s">
        <v>570</v>
      </c>
      <c r="U416" s="338" t="s">
        <v>573</v>
      </c>
      <c r="V416" s="141" t="s">
        <v>2142</v>
      </c>
      <c r="W416" s="338" t="s">
        <v>543</v>
      </c>
      <c r="X416" s="313"/>
      <c r="Y416" s="330" t="s">
        <v>6582</v>
      </c>
      <c r="Z416" s="144" t="s">
        <v>2642</v>
      </c>
      <c r="AA416" s="144"/>
      <c r="AB416" s="144"/>
      <c r="AC416" s="144"/>
      <c r="AD416" s="144"/>
      <c r="AE416" s="144"/>
      <c r="AF416" s="144"/>
      <c r="AG416" s="141"/>
    </row>
    <row r="417" spans="1:33" s="102" customFormat="1" ht="39.950000000000003" customHeight="1">
      <c r="A417" s="338" t="s">
        <v>9</v>
      </c>
      <c r="B417" s="338" t="s">
        <v>5000</v>
      </c>
      <c r="C417" s="289" t="s">
        <v>5777</v>
      </c>
      <c r="D417" s="143"/>
      <c r="E417" s="289" t="s">
        <v>111</v>
      </c>
      <c r="F417" s="336" t="s">
        <v>2649</v>
      </c>
      <c r="G417" s="289" t="s">
        <v>4194</v>
      </c>
      <c r="H417" s="289" t="s">
        <v>1705</v>
      </c>
      <c r="I417" s="289" t="s">
        <v>181</v>
      </c>
      <c r="J417" s="336" t="s">
        <v>2648</v>
      </c>
      <c r="K417" s="289"/>
      <c r="L417" s="57"/>
      <c r="M417" s="57" t="s">
        <v>98</v>
      </c>
      <c r="N417" s="337" t="s">
        <v>6013</v>
      </c>
      <c r="O417" s="57"/>
      <c r="P417" s="336" t="s">
        <v>2650</v>
      </c>
      <c r="Q417" s="103" t="s">
        <v>1638</v>
      </c>
      <c r="R417" s="58">
        <v>43343</v>
      </c>
      <c r="S417" s="289" t="s">
        <v>570</v>
      </c>
      <c r="T417" s="289" t="s">
        <v>570</v>
      </c>
      <c r="U417" s="338" t="s">
        <v>573</v>
      </c>
      <c r="V417" s="141" t="s">
        <v>2142</v>
      </c>
      <c r="W417" s="338" t="s">
        <v>543</v>
      </c>
      <c r="X417" s="313"/>
      <c r="Y417" s="330" t="s">
        <v>6583</v>
      </c>
      <c r="Z417" s="144" t="s">
        <v>2642</v>
      </c>
      <c r="AA417" s="144"/>
      <c r="AB417" s="144"/>
      <c r="AC417" s="144"/>
      <c r="AD417" s="144"/>
      <c r="AE417" s="144"/>
      <c r="AF417" s="144"/>
      <c r="AG417" s="141"/>
    </row>
    <row r="418" spans="1:33" s="102" customFormat="1" ht="39.950000000000003" customHeight="1">
      <c r="A418" s="398" t="s">
        <v>9</v>
      </c>
      <c r="B418" s="398" t="s">
        <v>5000</v>
      </c>
      <c r="C418" s="398" t="s">
        <v>5769</v>
      </c>
      <c r="D418" s="398" t="s">
        <v>5824</v>
      </c>
      <c r="E418" s="398" t="s">
        <v>111</v>
      </c>
      <c r="F418" s="398" t="s">
        <v>5636</v>
      </c>
      <c r="G418" s="289" t="s">
        <v>4194</v>
      </c>
      <c r="H418" s="398" t="s">
        <v>1701</v>
      </c>
      <c r="I418" s="398" t="s">
        <v>127</v>
      </c>
      <c r="J418" s="399" t="s">
        <v>5634</v>
      </c>
      <c r="K418" s="338"/>
      <c r="L418" s="399"/>
      <c r="M418" s="399" t="s">
        <v>98</v>
      </c>
      <c r="N418" s="337" t="s">
        <v>6013</v>
      </c>
      <c r="O418" s="399"/>
      <c r="P418" s="398" t="s">
        <v>5637</v>
      </c>
      <c r="Q418" s="400" t="s">
        <v>1638</v>
      </c>
      <c r="R418" s="401">
        <v>43524</v>
      </c>
      <c r="S418" s="122" t="s">
        <v>557</v>
      </c>
      <c r="T418" s="338" t="s">
        <v>2111</v>
      </c>
      <c r="U418" s="338" t="s">
        <v>270</v>
      </c>
      <c r="V418" s="141" t="s">
        <v>2142</v>
      </c>
      <c r="W418" s="338" t="s">
        <v>543</v>
      </c>
      <c r="X418" s="402"/>
      <c r="Y418" s="398"/>
      <c r="Z418" s="403" t="s">
        <v>5604</v>
      </c>
      <c r="AA418" s="403"/>
      <c r="AB418" s="403"/>
      <c r="AC418" s="403"/>
      <c r="AD418" s="403"/>
      <c r="AE418" s="403"/>
      <c r="AF418" s="403"/>
      <c r="AG418" s="398"/>
    </row>
    <row r="419" spans="1:33" s="102" customFormat="1" ht="39" customHeight="1">
      <c r="A419" s="398" t="s">
        <v>9</v>
      </c>
      <c r="B419" s="398" t="s">
        <v>5000</v>
      </c>
      <c r="C419" s="398" t="s">
        <v>5769</v>
      </c>
      <c r="D419" s="398" t="s">
        <v>5824</v>
      </c>
      <c r="E419" s="398" t="s">
        <v>111</v>
      </c>
      <c r="F419" s="398" t="s">
        <v>5637</v>
      </c>
      <c r="G419" s="289" t="s">
        <v>4194</v>
      </c>
      <c r="H419" s="398" t="s">
        <v>1701</v>
      </c>
      <c r="I419" s="398" t="s">
        <v>127</v>
      </c>
      <c r="J419" s="399" t="s">
        <v>5635</v>
      </c>
      <c r="K419" s="338"/>
      <c r="L419" s="399"/>
      <c r="M419" s="399" t="s">
        <v>98</v>
      </c>
      <c r="N419" s="337" t="s">
        <v>6013</v>
      </c>
      <c r="O419" s="399"/>
      <c r="P419" s="398" t="s">
        <v>5636</v>
      </c>
      <c r="Q419" s="400" t="s">
        <v>1638</v>
      </c>
      <c r="R419" s="401">
        <v>43524</v>
      </c>
      <c r="S419" s="122" t="s">
        <v>557</v>
      </c>
      <c r="T419" s="338" t="s">
        <v>2111</v>
      </c>
      <c r="U419" s="338" t="s">
        <v>270</v>
      </c>
      <c r="V419" s="141" t="s">
        <v>2142</v>
      </c>
      <c r="W419" s="338" t="s">
        <v>543</v>
      </c>
      <c r="X419" s="402"/>
      <c r="Y419" s="398"/>
      <c r="Z419" s="403" t="s">
        <v>5604</v>
      </c>
      <c r="AA419" s="403"/>
      <c r="AB419" s="403"/>
      <c r="AC419" s="403"/>
      <c r="AD419" s="403"/>
      <c r="AE419" s="403"/>
      <c r="AF419" s="403"/>
      <c r="AG419" s="398"/>
    </row>
    <row r="420" spans="1:33" s="102" customFormat="1" ht="39" customHeight="1">
      <c r="A420" s="338" t="s">
        <v>9</v>
      </c>
      <c r="B420" s="338" t="s">
        <v>5000</v>
      </c>
      <c r="C420" s="338" t="s">
        <v>5769</v>
      </c>
      <c r="D420" s="143"/>
      <c r="E420" s="146" t="s">
        <v>111</v>
      </c>
      <c r="F420" s="398" t="s">
        <v>5840</v>
      </c>
      <c r="G420" s="289" t="s">
        <v>4194</v>
      </c>
      <c r="H420" s="146" t="s">
        <v>1701</v>
      </c>
      <c r="I420" s="146" t="s">
        <v>5842</v>
      </c>
      <c r="J420" s="399" t="s">
        <v>5844</v>
      </c>
      <c r="K420" s="289"/>
      <c r="L420" s="399"/>
      <c r="M420" s="57" t="s">
        <v>98</v>
      </c>
      <c r="N420" s="337" t="s">
        <v>6013</v>
      </c>
      <c r="O420" s="399"/>
      <c r="P420" s="398" t="s">
        <v>5841</v>
      </c>
      <c r="Q420" s="103" t="s">
        <v>1638</v>
      </c>
      <c r="R420" s="401">
        <v>43646</v>
      </c>
      <c r="S420" s="122" t="s">
        <v>557</v>
      </c>
      <c r="T420" s="338" t="s">
        <v>2111</v>
      </c>
      <c r="U420" s="338" t="s">
        <v>270</v>
      </c>
      <c r="V420" s="141" t="s">
        <v>2142</v>
      </c>
      <c r="W420" s="338" t="s">
        <v>543</v>
      </c>
      <c r="X420" s="402"/>
      <c r="Y420" s="417"/>
      <c r="Z420" s="403" t="s">
        <v>5835</v>
      </c>
      <c r="AA420" s="403"/>
      <c r="AB420" s="403"/>
      <c r="AC420" s="403"/>
      <c r="AD420" s="403"/>
      <c r="AE420" s="403"/>
      <c r="AF420" s="403"/>
      <c r="AG420" s="398"/>
    </row>
    <row r="421" spans="1:33" s="102" customFormat="1" ht="39" customHeight="1">
      <c r="A421" s="338" t="s">
        <v>9</v>
      </c>
      <c r="B421" s="338" t="s">
        <v>5000</v>
      </c>
      <c r="C421" s="338" t="s">
        <v>5769</v>
      </c>
      <c r="D421" s="143"/>
      <c r="E421" s="146" t="s">
        <v>111</v>
      </c>
      <c r="F421" s="398" t="s">
        <v>5841</v>
      </c>
      <c r="G421" s="289" t="s">
        <v>4194</v>
      </c>
      <c r="H421" s="146" t="s">
        <v>1701</v>
      </c>
      <c r="I421" s="146" t="s">
        <v>5843</v>
      </c>
      <c r="J421" s="399" t="s">
        <v>5845</v>
      </c>
      <c r="K421" s="289"/>
      <c r="L421" s="399"/>
      <c r="M421" s="57" t="s">
        <v>98</v>
      </c>
      <c r="N421" s="337" t="s">
        <v>6013</v>
      </c>
      <c r="O421" s="399"/>
      <c r="P421" s="398" t="s">
        <v>5840</v>
      </c>
      <c r="Q421" s="103" t="s">
        <v>1638</v>
      </c>
      <c r="R421" s="401">
        <v>43646</v>
      </c>
      <c r="S421" s="122" t="s">
        <v>557</v>
      </c>
      <c r="T421" s="338" t="s">
        <v>2111</v>
      </c>
      <c r="U421" s="338" t="s">
        <v>270</v>
      </c>
      <c r="V421" s="141" t="s">
        <v>2142</v>
      </c>
      <c r="W421" s="338" t="s">
        <v>543</v>
      </c>
      <c r="X421" s="402"/>
      <c r="Y421" s="417"/>
      <c r="Z421" s="403" t="s">
        <v>5835</v>
      </c>
      <c r="AA421" s="403"/>
      <c r="AB421" s="403"/>
      <c r="AC421" s="403"/>
      <c r="AD421" s="403"/>
      <c r="AE421" s="403"/>
      <c r="AF421" s="403"/>
      <c r="AG421" s="404"/>
    </row>
    <row r="422" spans="1:33" s="102" customFormat="1" ht="39" customHeight="1">
      <c r="A422" s="338" t="s">
        <v>9</v>
      </c>
      <c r="B422" s="338" t="s">
        <v>5000</v>
      </c>
      <c r="C422" s="338" t="s">
        <v>5777</v>
      </c>
      <c r="D422" s="338" t="s">
        <v>110</v>
      </c>
      <c r="E422" s="338" t="s">
        <v>111</v>
      </c>
      <c r="F422" s="398" t="s">
        <v>5836</v>
      </c>
      <c r="G422" s="289" t="s">
        <v>4194</v>
      </c>
      <c r="H422" s="338" t="s">
        <v>1700</v>
      </c>
      <c r="I422" s="338" t="s">
        <v>1843</v>
      </c>
      <c r="J422" s="399" t="s">
        <v>5838</v>
      </c>
      <c r="K422" s="338"/>
      <c r="L422" s="399"/>
      <c r="M422" s="335" t="s">
        <v>98</v>
      </c>
      <c r="N422" s="337" t="s">
        <v>6013</v>
      </c>
      <c r="O422" s="399"/>
      <c r="P422" s="398" t="s">
        <v>5837</v>
      </c>
      <c r="Q422" s="103" t="s">
        <v>1638</v>
      </c>
      <c r="R422" s="401">
        <v>43646</v>
      </c>
      <c r="S422" s="122" t="s">
        <v>557</v>
      </c>
      <c r="T422" s="338" t="s">
        <v>2111</v>
      </c>
      <c r="U422" s="338" t="s">
        <v>270</v>
      </c>
      <c r="V422" s="141" t="s">
        <v>2142</v>
      </c>
      <c r="W422" s="338" t="s">
        <v>543</v>
      </c>
      <c r="X422" s="402"/>
      <c r="Y422" s="417"/>
      <c r="Z422" s="403" t="s">
        <v>5835</v>
      </c>
      <c r="AA422" s="403"/>
      <c r="AB422" s="403"/>
      <c r="AC422" s="403"/>
      <c r="AD422" s="403"/>
      <c r="AE422" s="403"/>
      <c r="AF422" s="403"/>
      <c r="AG422" s="398"/>
    </row>
    <row r="423" spans="1:33" s="102" customFormat="1" ht="39" customHeight="1">
      <c r="A423" s="338" t="s">
        <v>9</v>
      </c>
      <c r="B423" s="338" t="s">
        <v>5000</v>
      </c>
      <c r="C423" s="338" t="s">
        <v>5777</v>
      </c>
      <c r="D423" s="338" t="s">
        <v>110</v>
      </c>
      <c r="E423" s="338" t="s">
        <v>111</v>
      </c>
      <c r="F423" s="398" t="s">
        <v>5837</v>
      </c>
      <c r="G423" s="289" t="s">
        <v>4194</v>
      </c>
      <c r="H423" s="338" t="s">
        <v>1700</v>
      </c>
      <c r="I423" s="338" t="s">
        <v>1844</v>
      </c>
      <c r="J423" s="399" t="s">
        <v>5839</v>
      </c>
      <c r="K423" s="338"/>
      <c r="L423" s="399"/>
      <c r="M423" s="335" t="s">
        <v>98</v>
      </c>
      <c r="N423" s="337" t="s">
        <v>6013</v>
      </c>
      <c r="O423" s="399"/>
      <c r="P423" s="398" t="s">
        <v>5836</v>
      </c>
      <c r="Q423" s="103" t="s">
        <v>1638</v>
      </c>
      <c r="R423" s="401">
        <v>43646</v>
      </c>
      <c r="S423" s="122" t="s">
        <v>557</v>
      </c>
      <c r="T423" s="338" t="s">
        <v>2111</v>
      </c>
      <c r="U423" s="338" t="s">
        <v>270</v>
      </c>
      <c r="V423" s="141" t="s">
        <v>2142</v>
      </c>
      <c r="W423" s="338" t="s">
        <v>543</v>
      </c>
      <c r="X423" s="402"/>
      <c r="Y423" s="417"/>
      <c r="Z423" s="403" t="s">
        <v>5835</v>
      </c>
      <c r="AA423" s="403"/>
      <c r="AB423" s="403"/>
      <c r="AC423" s="403"/>
      <c r="AD423" s="403"/>
      <c r="AE423" s="403"/>
      <c r="AF423" s="403"/>
      <c r="AG423" s="398"/>
    </row>
    <row r="424" spans="1:33" s="102" customFormat="1" ht="39.950000000000003" customHeight="1">
      <c r="A424" s="433" t="s">
        <v>9</v>
      </c>
      <c r="B424" s="433" t="s">
        <v>5000</v>
      </c>
      <c r="C424" s="433" t="s">
        <v>5769</v>
      </c>
      <c r="D424" s="338" t="s">
        <v>6149</v>
      </c>
      <c r="E424" s="433" t="s">
        <v>111</v>
      </c>
      <c r="F424" s="433" t="s">
        <v>6084</v>
      </c>
      <c r="G424" s="433" t="s">
        <v>4184</v>
      </c>
      <c r="H424" s="433" t="s">
        <v>6083</v>
      </c>
      <c r="I424" s="433" t="s">
        <v>6086</v>
      </c>
      <c r="J424" s="434" t="s">
        <v>6087</v>
      </c>
      <c r="K424" s="338"/>
      <c r="L424" s="434"/>
      <c r="M424" s="434" t="s">
        <v>98</v>
      </c>
      <c r="N424" s="434" t="s">
        <v>6014</v>
      </c>
      <c r="O424" s="434"/>
      <c r="P424" s="433" t="s">
        <v>6085</v>
      </c>
      <c r="Q424" s="435"/>
      <c r="R424" s="436">
        <v>43616</v>
      </c>
      <c r="S424" s="289" t="s">
        <v>570</v>
      </c>
      <c r="T424" s="433" t="s">
        <v>570</v>
      </c>
      <c r="U424" s="433"/>
      <c r="V424" s="141" t="s">
        <v>2142</v>
      </c>
      <c r="W424" s="338" t="s">
        <v>543</v>
      </c>
      <c r="X424" s="437"/>
      <c r="Y424" s="433"/>
      <c r="Z424" s="438" t="s">
        <v>6060</v>
      </c>
      <c r="AA424" s="438"/>
      <c r="AB424" s="438"/>
      <c r="AC424" s="438"/>
      <c r="AD424" s="438"/>
      <c r="AE424" s="438"/>
      <c r="AF424" s="438"/>
      <c r="AG424" s="433"/>
    </row>
    <row r="425" spans="1:33" s="102" customFormat="1" ht="39.950000000000003" customHeight="1">
      <c r="A425" s="433" t="s">
        <v>9</v>
      </c>
      <c r="B425" s="433" t="s">
        <v>5000</v>
      </c>
      <c r="C425" s="433" t="s">
        <v>5769</v>
      </c>
      <c r="D425" s="338" t="s">
        <v>6149</v>
      </c>
      <c r="E425" s="433" t="s">
        <v>111</v>
      </c>
      <c r="F425" s="433" t="s">
        <v>6085</v>
      </c>
      <c r="G425" s="433" t="s">
        <v>4184</v>
      </c>
      <c r="H425" s="433" t="s">
        <v>6083</v>
      </c>
      <c r="I425" s="433" t="s">
        <v>6088</v>
      </c>
      <c r="J425" s="434" t="s">
        <v>6089</v>
      </c>
      <c r="K425" s="338"/>
      <c r="L425" s="434"/>
      <c r="M425" s="434" t="s">
        <v>98</v>
      </c>
      <c r="N425" s="434" t="s">
        <v>6014</v>
      </c>
      <c r="O425" s="434"/>
      <c r="P425" s="433" t="s">
        <v>6084</v>
      </c>
      <c r="Q425" s="435"/>
      <c r="R425" s="436">
        <v>43616</v>
      </c>
      <c r="S425" s="289" t="s">
        <v>570</v>
      </c>
      <c r="T425" s="433" t="s">
        <v>570</v>
      </c>
      <c r="U425" s="433"/>
      <c r="V425" s="141" t="s">
        <v>2142</v>
      </c>
      <c r="W425" s="338" t="s">
        <v>543</v>
      </c>
      <c r="X425" s="437"/>
      <c r="Y425" s="433"/>
      <c r="Z425" s="438" t="s">
        <v>6060</v>
      </c>
      <c r="AA425" s="438"/>
      <c r="AB425" s="438"/>
      <c r="AC425" s="438"/>
      <c r="AD425" s="438"/>
      <c r="AE425" s="438"/>
      <c r="AF425" s="438"/>
      <c r="AG425" s="433"/>
    </row>
    <row r="426" spans="1:33" s="102" customFormat="1" ht="39.950000000000003" customHeight="1">
      <c r="A426" s="433" t="s">
        <v>9</v>
      </c>
      <c r="B426" s="433" t="s">
        <v>5000</v>
      </c>
      <c r="C426" s="433" t="s">
        <v>5777</v>
      </c>
      <c r="D426" s="433" t="s">
        <v>6166</v>
      </c>
      <c r="E426" s="433" t="s">
        <v>111</v>
      </c>
      <c r="F426" s="433" t="s">
        <v>6091</v>
      </c>
      <c r="G426" s="433" t="s">
        <v>4184</v>
      </c>
      <c r="H426" s="433" t="s">
        <v>6090</v>
      </c>
      <c r="I426" s="433" t="s">
        <v>6093</v>
      </c>
      <c r="J426" s="434" t="s">
        <v>6094</v>
      </c>
      <c r="K426" s="338"/>
      <c r="L426" s="434"/>
      <c r="M426" s="434" t="s">
        <v>98</v>
      </c>
      <c r="N426" s="434" t="s">
        <v>6014</v>
      </c>
      <c r="O426" s="434"/>
      <c r="P426" s="433" t="s">
        <v>6092</v>
      </c>
      <c r="Q426" s="435"/>
      <c r="R426" s="436">
        <v>43616</v>
      </c>
      <c r="S426" s="289" t="s">
        <v>570</v>
      </c>
      <c r="T426" s="433" t="s">
        <v>570</v>
      </c>
      <c r="U426" s="433"/>
      <c r="V426" s="141" t="s">
        <v>2142</v>
      </c>
      <c r="W426" s="338" t="s">
        <v>543</v>
      </c>
      <c r="X426" s="437"/>
      <c r="Y426" s="433"/>
      <c r="Z426" s="438" t="s">
        <v>6060</v>
      </c>
      <c r="AA426" s="438"/>
      <c r="AB426" s="438"/>
      <c r="AC426" s="438"/>
      <c r="AD426" s="438"/>
      <c r="AE426" s="438"/>
      <c r="AF426" s="438"/>
      <c r="AG426" s="433"/>
    </row>
    <row r="427" spans="1:33" s="102" customFormat="1" ht="39.950000000000003" customHeight="1">
      <c r="A427" s="433" t="s">
        <v>9</v>
      </c>
      <c r="B427" s="433" t="s">
        <v>5000</v>
      </c>
      <c r="C427" s="433" t="s">
        <v>5777</v>
      </c>
      <c r="D427" s="433" t="s">
        <v>6166</v>
      </c>
      <c r="E427" s="433" t="s">
        <v>111</v>
      </c>
      <c r="F427" s="433" t="s">
        <v>6092</v>
      </c>
      <c r="G427" s="433" t="s">
        <v>4184</v>
      </c>
      <c r="H427" s="433" t="s">
        <v>6090</v>
      </c>
      <c r="I427" s="433" t="s">
        <v>3391</v>
      </c>
      <c r="J427" s="434" t="s">
        <v>6095</v>
      </c>
      <c r="K427" s="338"/>
      <c r="L427" s="434"/>
      <c r="M427" s="434" t="s">
        <v>98</v>
      </c>
      <c r="N427" s="434" t="s">
        <v>6014</v>
      </c>
      <c r="O427" s="434"/>
      <c r="P427" s="433" t="s">
        <v>6091</v>
      </c>
      <c r="Q427" s="435"/>
      <c r="R427" s="436">
        <v>43616</v>
      </c>
      <c r="S427" s="289" t="s">
        <v>570</v>
      </c>
      <c r="T427" s="433" t="s">
        <v>570</v>
      </c>
      <c r="U427" s="433"/>
      <c r="V427" s="141" t="s">
        <v>2142</v>
      </c>
      <c r="W427" s="338" t="s">
        <v>543</v>
      </c>
      <c r="X427" s="437"/>
      <c r="Y427" s="433"/>
      <c r="Z427" s="438" t="s">
        <v>6060</v>
      </c>
      <c r="AA427" s="438"/>
      <c r="AB427" s="438"/>
      <c r="AC427" s="438"/>
      <c r="AD427" s="438"/>
      <c r="AE427" s="438"/>
      <c r="AF427" s="438"/>
      <c r="AG427" s="433"/>
    </row>
    <row r="428" spans="1:33" s="102" customFormat="1" ht="39.950000000000003" customHeight="1">
      <c r="A428" s="338" t="s">
        <v>9</v>
      </c>
      <c r="B428" s="338" t="s">
        <v>5000</v>
      </c>
      <c r="C428" s="338" t="s">
        <v>5777</v>
      </c>
      <c r="D428" s="398"/>
      <c r="E428" s="338" t="s">
        <v>111</v>
      </c>
      <c r="F428" s="398" t="s">
        <v>5858</v>
      </c>
      <c r="G428" s="289" t="s">
        <v>4194</v>
      </c>
      <c r="H428" s="338" t="s">
        <v>1842</v>
      </c>
      <c r="I428" s="338" t="s">
        <v>139</v>
      </c>
      <c r="J428" s="399" t="s">
        <v>5860</v>
      </c>
      <c r="K428" s="289"/>
      <c r="L428" s="399"/>
      <c r="M428" s="335" t="s">
        <v>98</v>
      </c>
      <c r="N428" s="337" t="s">
        <v>6013</v>
      </c>
      <c r="O428" s="399"/>
      <c r="P428" s="398" t="s">
        <v>5859</v>
      </c>
      <c r="Q428" s="103" t="s">
        <v>1638</v>
      </c>
      <c r="R428" s="13">
        <v>43646</v>
      </c>
      <c r="S428" s="148" t="s">
        <v>272</v>
      </c>
      <c r="T428" s="338" t="s">
        <v>272</v>
      </c>
      <c r="U428" s="338" t="s">
        <v>270</v>
      </c>
      <c r="V428" s="141" t="s">
        <v>2142</v>
      </c>
      <c r="W428" s="338" t="s">
        <v>543</v>
      </c>
      <c r="X428" s="402"/>
      <c r="Y428" s="417"/>
      <c r="Z428" s="403" t="s">
        <v>5835</v>
      </c>
      <c r="AA428" s="403"/>
      <c r="AB428" s="403"/>
      <c r="AC428" s="403"/>
      <c r="AD428" s="403"/>
      <c r="AE428" s="403"/>
      <c r="AF428" s="403"/>
      <c r="AG428" s="398"/>
    </row>
    <row r="429" spans="1:33" s="102" customFormat="1" ht="39.950000000000003" customHeight="1">
      <c r="A429" s="338" t="s">
        <v>9</v>
      </c>
      <c r="B429" s="338" t="s">
        <v>5000</v>
      </c>
      <c r="C429" s="338" t="s">
        <v>5777</v>
      </c>
      <c r="D429" s="398"/>
      <c r="E429" s="338" t="s">
        <v>111</v>
      </c>
      <c r="F429" s="398" t="s">
        <v>5859</v>
      </c>
      <c r="G429" s="289" t="s">
        <v>4194</v>
      </c>
      <c r="H429" s="338" t="s">
        <v>1842</v>
      </c>
      <c r="I429" s="338" t="s">
        <v>139</v>
      </c>
      <c r="J429" s="399" t="s">
        <v>5861</v>
      </c>
      <c r="K429" s="289"/>
      <c r="L429" s="399"/>
      <c r="M429" s="335" t="s">
        <v>98</v>
      </c>
      <c r="N429" s="337" t="s">
        <v>6013</v>
      </c>
      <c r="O429" s="399"/>
      <c r="P429" s="398" t="s">
        <v>5858</v>
      </c>
      <c r="Q429" s="103" t="s">
        <v>1638</v>
      </c>
      <c r="R429" s="13">
        <v>43646</v>
      </c>
      <c r="S429" s="148" t="s">
        <v>272</v>
      </c>
      <c r="T429" s="338" t="s">
        <v>272</v>
      </c>
      <c r="U429" s="338" t="s">
        <v>270</v>
      </c>
      <c r="V429" s="141" t="s">
        <v>2142</v>
      </c>
      <c r="W429" s="338" t="s">
        <v>543</v>
      </c>
      <c r="X429" s="402"/>
      <c r="Y429" s="417"/>
      <c r="Z429" s="403" t="s">
        <v>5835</v>
      </c>
      <c r="AA429" s="403"/>
      <c r="AB429" s="403"/>
      <c r="AC429" s="403"/>
      <c r="AD429" s="403"/>
      <c r="AE429" s="403"/>
      <c r="AF429" s="403"/>
      <c r="AG429" s="398"/>
    </row>
    <row r="430" spans="1:33" s="102" customFormat="1" ht="39.950000000000003" customHeight="1">
      <c r="A430" s="338" t="s">
        <v>9</v>
      </c>
      <c r="B430" s="338" t="s">
        <v>5000</v>
      </c>
      <c r="C430" s="338" t="s">
        <v>5769</v>
      </c>
      <c r="D430" s="433"/>
      <c r="E430" s="289" t="s">
        <v>111</v>
      </c>
      <c r="F430" s="433" t="s">
        <v>6061</v>
      </c>
      <c r="G430" s="289" t="s">
        <v>4194</v>
      </c>
      <c r="H430" s="289" t="s">
        <v>1703</v>
      </c>
      <c r="I430" s="433" t="s">
        <v>6063</v>
      </c>
      <c r="J430" s="335" t="s">
        <v>6064</v>
      </c>
      <c r="K430" s="289"/>
      <c r="L430" s="434"/>
      <c r="M430" s="434" t="s">
        <v>98</v>
      </c>
      <c r="N430" s="434" t="s">
        <v>6013</v>
      </c>
      <c r="O430" s="434"/>
      <c r="P430" s="433" t="s">
        <v>6062</v>
      </c>
      <c r="Q430" s="103" t="s">
        <v>1638</v>
      </c>
      <c r="R430" s="436">
        <v>43708</v>
      </c>
      <c r="S430" s="289" t="s">
        <v>557</v>
      </c>
      <c r="T430" s="289" t="s">
        <v>577</v>
      </c>
      <c r="U430" s="289" t="s">
        <v>573</v>
      </c>
      <c r="V430" s="141" t="s">
        <v>2142</v>
      </c>
      <c r="W430" s="338" t="s">
        <v>543</v>
      </c>
      <c r="X430" s="437"/>
      <c r="Y430" s="440"/>
      <c r="Z430" s="438" t="s">
        <v>6060</v>
      </c>
      <c r="AA430" s="438"/>
      <c r="AB430" s="438"/>
      <c r="AC430" s="438"/>
      <c r="AD430" s="438"/>
      <c r="AE430" s="438"/>
      <c r="AF430" s="438"/>
      <c r="AG430" s="433"/>
    </row>
    <row r="431" spans="1:33" s="102" customFormat="1" ht="39.950000000000003" customHeight="1">
      <c r="A431" s="338" t="s">
        <v>9</v>
      </c>
      <c r="B431" s="338" t="s">
        <v>5000</v>
      </c>
      <c r="C431" s="338" t="s">
        <v>5769</v>
      </c>
      <c r="D431" s="433"/>
      <c r="E431" s="289" t="s">
        <v>111</v>
      </c>
      <c r="F431" s="433" t="s">
        <v>6062</v>
      </c>
      <c r="G431" s="289" t="s">
        <v>4194</v>
      </c>
      <c r="H431" s="289" t="s">
        <v>1703</v>
      </c>
      <c r="I431" s="433" t="s">
        <v>6065</v>
      </c>
      <c r="J431" s="335" t="s">
        <v>6066</v>
      </c>
      <c r="K431" s="289"/>
      <c r="L431" s="434"/>
      <c r="M431" s="434" t="s">
        <v>98</v>
      </c>
      <c r="N431" s="434" t="s">
        <v>6013</v>
      </c>
      <c r="O431" s="434"/>
      <c r="P431" s="433" t="s">
        <v>6061</v>
      </c>
      <c r="Q431" s="103" t="s">
        <v>1638</v>
      </c>
      <c r="R431" s="436">
        <v>43708</v>
      </c>
      <c r="S431" s="289" t="s">
        <v>557</v>
      </c>
      <c r="T431" s="289" t="s">
        <v>577</v>
      </c>
      <c r="U431" s="289" t="s">
        <v>573</v>
      </c>
      <c r="V431" s="141" t="s">
        <v>2142</v>
      </c>
      <c r="W431" s="338" t="s">
        <v>543</v>
      </c>
      <c r="X431" s="437"/>
      <c r="Y431" s="440"/>
      <c r="Z431" s="438" t="s">
        <v>6060</v>
      </c>
      <c r="AA431" s="438"/>
      <c r="AB431" s="438"/>
      <c r="AC431" s="438"/>
      <c r="AD431" s="438"/>
      <c r="AE431" s="438"/>
      <c r="AF431" s="438"/>
      <c r="AG431" s="433"/>
    </row>
    <row r="432" spans="1:33" s="102" customFormat="1" ht="39.950000000000003" customHeight="1">
      <c r="A432" s="338" t="s">
        <v>9</v>
      </c>
      <c r="B432" s="338" t="s">
        <v>5000</v>
      </c>
      <c r="C432" s="289" t="s">
        <v>5777</v>
      </c>
      <c r="D432" s="456"/>
      <c r="E432" s="289" t="s">
        <v>111</v>
      </c>
      <c r="F432" s="456" t="s">
        <v>6246</v>
      </c>
      <c r="G432" s="289" t="s">
        <v>4194</v>
      </c>
      <c r="H432" s="289" t="s">
        <v>1704</v>
      </c>
      <c r="I432" s="456"/>
      <c r="J432" s="437">
        <v>211532000065</v>
      </c>
      <c r="K432" s="289">
        <v>101040507</v>
      </c>
      <c r="L432" s="457"/>
      <c r="M432" s="336" t="s">
        <v>98</v>
      </c>
      <c r="N432" s="457" t="s">
        <v>6011</v>
      </c>
      <c r="O432" s="457"/>
      <c r="P432" s="456" t="s">
        <v>6247</v>
      </c>
      <c r="Q432" s="103" t="s">
        <v>1638</v>
      </c>
      <c r="R432" s="436">
        <v>43708</v>
      </c>
      <c r="S432" s="289" t="s">
        <v>557</v>
      </c>
      <c r="T432" s="289" t="s">
        <v>577</v>
      </c>
      <c r="U432" s="289" t="s">
        <v>573</v>
      </c>
      <c r="V432" s="141" t="s">
        <v>2142</v>
      </c>
      <c r="W432" s="338" t="s">
        <v>543</v>
      </c>
      <c r="X432" s="460"/>
      <c r="Y432" s="463"/>
      <c r="Z432" s="461" t="s">
        <v>6243</v>
      </c>
      <c r="AA432" s="461"/>
      <c r="AB432" s="461"/>
      <c r="AC432" s="461"/>
      <c r="AD432" s="461"/>
      <c r="AE432" s="461"/>
      <c r="AF432" s="461"/>
      <c r="AG432" s="456"/>
    </row>
    <row r="433" spans="1:33" s="102" customFormat="1" ht="39.950000000000003" customHeight="1">
      <c r="A433" s="338" t="s">
        <v>9</v>
      </c>
      <c r="B433" s="338" t="s">
        <v>5000</v>
      </c>
      <c r="C433" s="289" t="s">
        <v>5777</v>
      </c>
      <c r="D433" s="456"/>
      <c r="E433" s="289" t="s">
        <v>111</v>
      </c>
      <c r="F433" s="456" t="s">
        <v>6247</v>
      </c>
      <c r="G433" s="289" t="s">
        <v>4194</v>
      </c>
      <c r="H433" s="289" t="s">
        <v>1704</v>
      </c>
      <c r="I433" s="456"/>
      <c r="J433" s="437">
        <v>211532000066</v>
      </c>
      <c r="K433" s="289">
        <v>101040507</v>
      </c>
      <c r="L433" s="457"/>
      <c r="M433" s="336" t="s">
        <v>98</v>
      </c>
      <c r="N433" s="457" t="s">
        <v>6011</v>
      </c>
      <c r="O433" s="457"/>
      <c r="P433" s="456" t="s">
        <v>6246</v>
      </c>
      <c r="Q433" s="103" t="s">
        <v>1638</v>
      </c>
      <c r="R433" s="436">
        <v>43708</v>
      </c>
      <c r="S433" s="289" t="s">
        <v>557</v>
      </c>
      <c r="T433" s="289" t="s">
        <v>577</v>
      </c>
      <c r="U433" s="289" t="s">
        <v>573</v>
      </c>
      <c r="V433" s="141" t="s">
        <v>2142</v>
      </c>
      <c r="W433" s="338" t="s">
        <v>543</v>
      </c>
      <c r="X433" s="460"/>
      <c r="Y433" s="463"/>
      <c r="Z433" s="461" t="s">
        <v>6243</v>
      </c>
      <c r="AA433" s="461"/>
      <c r="AB433" s="461"/>
      <c r="AC433" s="461"/>
      <c r="AD433" s="461"/>
      <c r="AE433" s="461"/>
      <c r="AF433" s="461"/>
      <c r="AG433" s="456"/>
    </row>
    <row r="434" spans="1:33" s="102" customFormat="1" ht="39.950000000000003" customHeight="1">
      <c r="A434" s="456" t="s">
        <v>9</v>
      </c>
      <c r="B434" s="456" t="s">
        <v>5000</v>
      </c>
      <c r="C434" s="456" t="s">
        <v>5769</v>
      </c>
      <c r="D434" s="252" t="s">
        <v>6533</v>
      </c>
      <c r="E434" s="456" t="s">
        <v>111</v>
      </c>
      <c r="F434" s="314" t="s">
        <v>6252</v>
      </c>
      <c r="G434" s="456" t="s">
        <v>6301</v>
      </c>
      <c r="H434" s="102" t="s">
        <v>6271</v>
      </c>
      <c r="I434" s="465" t="s">
        <v>6268</v>
      </c>
      <c r="J434" s="367">
        <v>211534000001</v>
      </c>
      <c r="K434" s="338"/>
      <c r="L434" s="457"/>
      <c r="M434" s="457" t="s">
        <v>98</v>
      </c>
      <c r="N434" s="457" t="s">
        <v>6013</v>
      </c>
      <c r="O434" s="457"/>
      <c r="P434" s="314" t="s">
        <v>6253</v>
      </c>
      <c r="Q434" s="458"/>
      <c r="R434" s="459">
        <v>43707</v>
      </c>
      <c r="S434" s="289" t="s">
        <v>570</v>
      </c>
      <c r="T434" s="456" t="s">
        <v>570</v>
      </c>
      <c r="U434" s="456" t="s">
        <v>573</v>
      </c>
      <c r="V434" s="141" t="s">
        <v>2142</v>
      </c>
      <c r="W434" s="338" t="s">
        <v>543</v>
      </c>
      <c r="X434" s="460"/>
      <c r="Y434" s="456"/>
      <c r="Z434" s="461" t="s">
        <v>6243</v>
      </c>
      <c r="AA434" s="461"/>
      <c r="AB434" s="461"/>
      <c r="AC434" s="461"/>
      <c r="AD434" s="461"/>
      <c r="AE434" s="461"/>
      <c r="AF434" s="461"/>
      <c r="AG434" s="456"/>
    </row>
    <row r="435" spans="1:33" s="102" customFormat="1" ht="39.950000000000003" customHeight="1">
      <c r="A435" s="456" t="s">
        <v>9</v>
      </c>
      <c r="B435" s="456" t="s">
        <v>5000</v>
      </c>
      <c r="C435" s="456" t="s">
        <v>5769</v>
      </c>
      <c r="D435" s="252" t="s">
        <v>6533</v>
      </c>
      <c r="E435" s="456" t="s">
        <v>111</v>
      </c>
      <c r="F435" s="314" t="s">
        <v>6253</v>
      </c>
      <c r="G435" s="456" t="s">
        <v>6301</v>
      </c>
      <c r="H435" s="102" t="s">
        <v>6271</v>
      </c>
      <c r="I435" s="465" t="s">
        <v>6268</v>
      </c>
      <c r="J435" s="367">
        <v>211534000002</v>
      </c>
      <c r="K435" s="338"/>
      <c r="L435" s="457"/>
      <c r="M435" s="457" t="s">
        <v>98</v>
      </c>
      <c r="N435" s="457" t="s">
        <v>6013</v>
      </c>
      <c r="O435" s="457"/>
      <c r="P435" s="314" t="s">
        <v>6252</v>
      </c>
      <c r="Q435" s="458"/>
      <c r="R435" s="459">
        <v>43707</v>
      </c>
      <c r="S435" s="289" t="s">
        <v>570</v>
      </c>
      <c r="T435" s="456" t="s">
        <v>570</v>
      </c>
      <c r="U435" s="456" t="s">
        <v>573</v>
      </c>
      <c r="V435" s="141" t="s">
        <v>2142</v>
      </c>
      <c r="W435" s="338" t="s">
        <v>543</v>
      </c>
      <c r="X435" s="460"/>
      <c r="Y435" s="456"/>
      <c r="Z435" s="461" t="s">
        <v>6243</v>
      </c>
      <c r="AA435" s="461"/>
      <c r="AB435" s="461"/>
      <c r="AC435" s="461"/>
      <c r="AD435" s="461"/>
      <c r="AE435" s="461"/>
      <c r="AF435" s="461"/>
      <c r="AG435" s="456"/>
    </row>
    <row r="436" spans="1:33" s="102" customFormat="1" ht="39.950000000000003" customHeight="1">
      <c r="A436" s="456" t="s">
        <v>9</v>
      </c>
      <c r="B436" s="456" t="s">
        <v>5000</v>
      </c>
      <c r="C436" s="456" t="s">
        <v>5769</v>
      </c>
      <c r="D436" s="252" t="s">
        <v>6533</v>
      </c>
      <c r="E436" s="456" t="s">
        <v>111</v>
      </c>
      <c r="F436" s="314" t="s">
        <v>6254</v>
      </c>
      <c r="G436" s="456" t="s">
        <v>4185</v>
      </c>
      <c r="H436" s="102" t="s">
        <v>6271</v>
      </c>
      <c r="I436" s="465" t="s">
        <v>6268</v>
      </c>
      <c r="J436" s="367">
        <v>211534000014</v>
      </c>
      <c r="K436" s="338"/>
      <c r="L436" s="457"/>
      <c r="M436" s="457" t="s">
        <v>98</v>
      </c>
      <c r="N436" s="457" t="s">
        <v>6014</v>
      </c>
      <c r="O436" s="457"/>
      <c r="P436" s="314" t="s">
        <v>6255</v>
      </c>
      <c r="Q436" s="458"/>
      <c r="R436" s="459">
        <v>43708</v>
      </c>
      <c r="S436" s="289" t="s">
        <v>570</v>
      </c>
      <c r="T436" s="456" t="s">
        <v>570</v>
      </c>
      <c r="U436" s="456" t="s">
        <v>573</v>
      </c>
      <c r="V436" s="141" t="s">
        <v>2142</v>
      </c>
      <c r="W436" s="338" t="s">
        <v>543</v>
      </c>
      <c r="X436" s="460"/>
      <c r="Y436" s="456"/>
      <c r="Z436" s="461" t="s">
        <v>6243</v>
      </c>
      <c r="AA436" s="461"/>
      <c r="AB436" s="461"/>
      <c r="AC436" s="461"/>
      <c r="AD436" s="461"/>
      <c r="AE436" s="461"/>
      <c r="AF436" s="461"/>
      <c r="AG436" s="456"/>
    </row>
    <row r="437" spans="1:33" s="102" customFormat="1" ht="39.950000000000003" customHeight="1">
      <c r="A437" s="456" t="s">
        <v>9</v>
      </c>
      <c r="B437" s="456" t="s">
        <v>5000</v>
      </c>
      <c r="C437" s="456" t="s">
        <v>5769</v>
      </c>
      <c r="D437" s="252" t="s">
        <v>6533</v>
      </c>
      <c r="E437" s="456" t="s">
        <v>111</v>
      </c>
      <c r="F437" s="314" t="s">
        <v>6255</v>
      </c>
      <c r="G437" s="456" t="s">
        <v>4185</v>
      </c>
      <c r="H437" s="102" t="s">
        <v>6271</v>
      </c>
      <c r="I437" s="465" t="s">
        <v>6268</v>
      </c>
      <c r="J437" s="367">
        <v>941433000187</v>
      </c>
      <c r="K437" s="338"/>
      <c r="L437" s="457"/>
      <c r="M437" s="457" t="s">
        <v>98</v>
      </c>
      <c r="N437" s="457" t="s">
        <v>6014</v>
      </c>
      <c r="O437" s="457"/>
      <c r="P437" s="314" t="s">
        <v>6254</v>
      </c>
      <c r="Q437" s="458"/>
      <c r="R437" s="459">
        <v>43708</v>
      </c>
      <c r="S437" s="289" t="s">
        <v>570</v>
      </c>
      <c r="T437" s="456" t="s">
        <v>570</v>
      </c>
      <c r="U437" s="456" t="s">
        <v>573</v>
      </c>
      <c r="V437" s="141" t="s">
        <v>2142</v>
      </c>
      <c r="W437" s="338" t="s">
        <v>543</v>
      </c>
      <c r="X437" s="460"/>
      <c r="Y437" s="456"/>
      <c r="Z437" s="461" t="s">
        <v>6243</v>
      </c>
      <c r="AA437" s="461"/>
      <c r="AB437" s="461"/>
      <c r="AC437" s="461"/>
      <c r="AD437" s="461"/>
      <c r="AE437" s="461"/>
      <c r="AF437" s="461"/>
      <c r="AG437" s="456"/>
    </row>
    <row r="438" spans="1:33" s="102" customFormat="1" ht="39.950000000000003" customHeight="1">
      <c r="A438" s="456" t="s">
        <v>9</v>
      </c>
      <c r="B438" s="456" t="s">
        <v>5000</v>
      </c>
      <c r="C438" s="456" t="s">
        <v>5769</v>
      </c>
      <c r="D438" s="252" t="s">
        <v>6533</v>
      </c>
      <c r="E438" s="456" t="s">
        <v>111</v>
      </c>
      <c r="F438" s="314" t="s">
        <v>6256</v>
      </c>
      <c r="G438" s="456" t="s">
        <v>4185</v>
      </c>
      <c r="H438" s="102" t="s">
        <v>6271</v>
      </c>
      <c r="I438" s="465" t="s">
        <v>6268</v>
      </c>
      <c r="J438" s="367">
        <v>211533000194</v>
      </c>
      <c r="K438" s="338"/>
      <c r="L438" s="457"/>
      <c r="M438" s="457" t="s">
        <v>98</v>
      </c>
      <c r="N438" s="457" t="s">
        <v>6014</v>
      </c>
      <c r="O438" s="457"/>
      <c r="P438" s="314" t="s">
        <v>6257</v>
      </c>
      <c r="Q438" s="458"/>
      <c r="R438" s="459">
        <v>43708</v>
      </c>
      <c r="S438" s="289" t="s">
        <v>570</v>
      </c>
      <c r="T438" s="456" t="s">
        <v>570</v>
      </c>
      <c r="U438" s="456" t="s">
        <v>573</v>
      </c>
      <c r="V438" s="141" t="s">
        <v>2142</v>
      </c>
      <c r="W438" s="338" t="s">
        <v>543</v>
      </c>
      <c r="X438" s="460"/>
      <c r="Y438" s="456"/>
      <c r="Z438" s="461" t="s">
        <v>6243</v>
      </c>
      <c r="AA438" s="461"/>
      <c r="AB438" s="461"/>
      <c r="AC438" s="461"/>
      <c r="AD438" s="461"/>
      <c r="AE438" s="461"/>
      <c r="AF438" s="461"/>
      <c r="AG438" s="456"/>
    </row>
    <row r="439" spans="1:33" s="102" customFormat="1" ht="39.950000000000003" customHeight="1">
      <c r="A439" s="456" t="s">
        <v>9</v>
      </c>
      <c r="B439" s="456" t="s">
        <v>5000</v>
      </c>
      <c r="C439" s="456" t="s">
        <v>5769</v>
      </c>
      <c r="D439" s="252" t="s">
        <v>6533</v>
      </c>
      <c r="E439" s="456" t="s">
        <v>111</v>
      </c>
      <c r="F439" s="314" t="s">
        <v>6257</v>
      </c>
      <c r="G439" s="456" t="s">
        <v>4185</v>
      </c>
      <c r="H439" s="102" t="s">
        <v>6271</v>
      </c>
      <c r="I439" s="465" t="s">
        <v>6268</v>
      </c>
      <c r="J439" s="367">
        <v>211533000193</v>
      </c>
      <c r="K439" s="338"/>
      <c r="L439" s="457"/>
      <c r="M439" s="457" t="s">
        <v>98</v>
      </c>
      <c r="N439" s="457" t="s">
        <v>6014</v>
      </c>
      <c r="O439" s="457"/>
      <c r="P439" s="314" t="s">
        <v>6256</v>
      </c>
      <c r="Q439" s="458"/>
      <c r="R439" s="459">
        <v>43708</v>
      </c>
      <c r="S439" s="289" t="s">
        <v>570</v>
      </c>
      <c r="T439" s="456" t="s">
        <v>570</v>
      </c>
      <c r="U439" s="456" t="s">
        <v>573</v>
      </c>
      <c r="V439" s="141" t="s">
        <v>2142</v>
      </c>
      <c r="W439" s="338" t="s">
        <v>543</v>
      </c>
      <c r="X439" s="460"/>
      <c r="Y439" s="456"/>
      <c r="Z439" s="461" t="s">
        <v>6243</v>
      </c>
      <c r="AA439" s="461"/>
      <c r="AB439" s="461"/>
      <c r="AC439" s="461"/>
      <c r="AD439" s="461"/>
      <c r="AE439" s="461"/>
      <c r="AF439" s="461"/>
      <c r="AG439" s="456"/>
    </row>
    <row r="440" spans="1:33" s="102" customFormat="1" ht="39.950000000000003" customHeight="1">
      <c r="A440" s="338" t="s">
        <v>9</v>
      </c>
      <c r="B440" s="338" t="s">
        <v>5000</v>
      </c>
      <c r="C440" s="338" t="s">
        <v>5777</v>
      </c>
      <c r="D440" s="289" t="s">
        <v>190</v>
      </c>
      <c r="E440" s="289" t="s">
        <v>111</v>
      </c>
      <c r="F440" s="336" t="s">
        <v>2661</v>
      </c>
      <c r="G440" s="289" t="s">
        <v>4194</v>
      </c>
      <c r="H440" s="289" t="s">
        <v>5932</v>
      </c>
      <c r="I440" s="289" t="s">
        <v>189</v>
      </c>
      <c r="J440" s="336" t="s">
        <v>2658</v>
      </c>
      <c r="K440" s="338"/>
      <c r="L440" s="289"/>
      <c r="M440" s="336" t="s">
        <v>98</v>
      </c>
      <c r="N440" s="337" t="s">
        <v>6003</v>
      </c>
      <c r="O440" s="336"/>
      <c r="P440" s="336" t="s">
        <v>2660</v>
      </c>
      <c r="Q440" s="103" t="s">
        <v>1638</v>
      </c>
      <c r="R440" s="83">
        <v>42886</v>
      </c>
      <c r="S440" s="289" t="s">
        <v>272</v>
      </c>
      <c r="T440" s="289" t="s">
        <v>578</v>
      </c>
      <c r="U440" s="289" t="s">
        <v>270</v>
      </c>
      <c r="V440" s="141" t="s">
        <v>2142</v>
      </c>
      <c r="W440" s="338" t="s">
        <v>543</v>
      </c>
      <c r="X440" s="314"/>
      <c r="Y440" s="330" t="s">
        <v>1237</v>
      </c>
      <c r="Z440" s="262" t="s">
        <v>2657</v>
      </c>
      <c r="AA440" s="262"/>
      <c r="AB440" s="262"/>
      <c r="AC440" s="262"/>
      <c r="AD440" s="262"/>
      <c r="AE440" s="262"/>
      <c r="AF440" s="262"/>
      <c r="AG440" s="141"/>
    </row>
    <row r="441" spans="1:33" s="102" customFormat="1" ht="39.950000000000003" customHeight="1">
      <c r="A441" s="338" t="s">
        <v>9</v>
      </c>
      <c r="B441" s="338" t="s">
        <v>5000</v>
      </c>
      <c r="C441" s="338" t="s">
        <v>5777</v>
      </c>
      <c r="D441" s="289" t="s">
        <v>190</v>
      </c>
      <c r="E441" s="289" t="s">
        <v>111</v>
      </c>
      <c r="F441" s="336" t="s">
        <v>2660</v>
      </c>
      <c r="G441" s="289" t="s">
        <v>4194</v>
      </c>
      <c r="H441" s="289" t="s">
        <v>5932</v>
      </c>
      <c r="I441" s="289" t="s">
        <v>189</v>
      </c>
      <c r="J441" s="336" t="s">
        <v>2659</v>
      </c>
      <c r="K441" s="338"/>
      <c r="L441" s="289"/>
      <c r="M441" s="336" t="s">
        <v>98</v>
      </c>
      <c r="N441" s="337" t="s">
        <v>6003</v>
      </c>
      <c r="O441" s="336"/>
      <c r="P441" s="336" t="s">
        <v>2661</v>
      </c>
      <c r="Q441" s="103" t="s">
        <v>1638</v>
      </c>
      <c r="R441" s="83">
        <v>42886</v>
      </c>
      <c r="S441" s="289" t="s">
        <v>272</v>
      </c>
      <c r="T441" s="289" t="s">
        <v>578</v>
      </c>
      <c r="U441" s="289" t="s">
        <v>270</v>
      </c>
      <c r="V441" s="141" t="s">
        <v>2142</v>
      </c>
      <c r="W441" s="338" t="s">
        <v>543</v>
      </c>
      <c r="X441" s="314"/>
      <c r="Y441" s="330" t="s">
        <v>1238</v>
      </c>
      <c r="Z441" s="262" t="s">
        <v>2657</v>
      </c>
      <c r="AA441" s="262"/>
      <c r="AB441" s="262"/>
      <c r="AC441" s="262"/>
      <c r="AD441" s="262"/>
      <c r="AE441" s="262"/>
      <c r="AF441" s="262"/>
      <c r="AG441" s="141"/>
    </row>
    <row r="442" spans="1:33" s="102" customFormat="1" ht="39.950000000000003" customHeight="1">
      <c r="A442" s="338" t="s">
        <v>9</v>
      </c>
      <c r="B442" s="338" t="s">
        <v>5000</v>
      </c>
      <c r="C442" s="338" t="s">
        <v>5777</v>
      </c>
      <c r="D442" s="289"/>
      <c r="E442" s="289" t="s">
        <v>111</v>
      </c>
      <c r="F442" s="336" t="s">
        <v>2666</v>
      </c>
      <c r="G442" s="289" t="s">
        <v>4194</v>
      </c>
      <c r="H442" s="289" t="s">
        <v>5931</v>
      </c>
      <c r="I442" s="289" t="s">
        <v>508</v>
      </c>
      <c r="J442" s="336" t="s">
        <v>2663</v>
      </c>
      <c r="K442" s="289">
        <v>101030011</v>
      </c>
      <c r="L442" s="336"/>
      <c r="M442" s="336" t="s">
        <v>98</v>
      </c>
      <c r="N442" s="337" t="s">
        <v>6010</v>
      </c>
      <c r="O442" s="336"/>
      <c r="P442" s="336" t="s">
        <v>2665</v>
      </c>
      <c r="Q442" s="103" t="s">
        <v>1638</v>
      </c>
      <c r="R442" s="83">
        <v>43190</v>
      </c>
      <c r="S442" s="289" t="s">
        <v>272</v>
      </c>
      <c r="T442" s="289" t="s">
        <v>578</v>
      </c>
      <c r="U442" s="289" t="s">
        <v>270</v>
      </c>
      <c r="V442" s="141" t="s">
        <v>2142</v>
      </c>
      <c r="W442" s="338" t="s">
        <v>543</v>
      </c>
      <c r="X442" s="314"/>
      <c r="Y442" s="330" t="s">
        <v>4354</v>
      </c>
      <c r="Z442" s="262" t="s">
        <v>2662</v>
      </c>
      <c r="AA442" s="262"/>
      <c r="AB442" s="262"/>
      <c r="AC442" s="262"/>
      <c r="AD442" s="262"/>
      <c r="AE442" s="262"/>
      <c r="AF442" s="262"/>
      <c r="AG442" s="141"/>
    </row>
    <row r="443" spans="1:33" s="102" customFormat="1" ht="39.950000000000003" customHeight="1">
      <c r="A443" s="338" t="s">
        <v>9</v>
      </c>
      <c r="B443" s="338" t="s">
        <v>5000</v>
      </c>
      <c r="C443" s="338" t="s">
        <v>5777</v>
      </c>
      <c r="D443" s="289"/>
      <c r="E443" s="289" t="s">
        <v>111</v>
      </c>
      <c r="F443" s="336" t="s">
        <v>2665</v>
      </c>
      <c r="G443" s="289" t="s">
        <v>4194</v>
      </c>
      <c r="H443" s="289" t="s">
        <v>5931</v>
      </c>
      <c r="I443" s="289" t="s">
        <v>508</v>
      </c>
      <c r="J443" s="336" t="s">
        <v>2664</v>
      </c>
      <c r="K443" s="289">
        <v>101030011</v>
      </c>
      <c r="L443" s="336"/>
      <c r="M443" s="336" t="s">
        <v>98</v>
      </c>
      <c r="N443" s="337" t="s">
        <v>6010</v>
      </c>
      <c r="O443" s="336"/>
      <c r="P443" s="336" t="s">
        <v>2666</v>
      </c>
      <c r="Q443" s="103" t="s">
        <v>1638</v>
      </c>
      <c r="R443" s="83">
        <v>43190</v>
      </c>
      <c r="S443" s="289" t="s">
        <v>272</v>
      </c>
      <c r="T443" s="289" t="s">
        <v>578</v>
      </c>
      <c r="U443" s="289" t="s">
        <v>270</v>
      </c>
      <c r="V443" s="141" t="s">
        <v>2142</v>
      </c>
      <c r="W443" s="338" t="s">
        <v>543</v>
      </c>
      <c r="X443" s="314"/>
      <c r="Y443" s="330" t="s">
        <v>4355</v>
      </c>
      <c r="Z443" s="262" t="s">
        <v>2662</v>
      </c>
      <c r="AA443" s="262"/>
      <c r="AB443" s="262"/>
      <c r="AC443" s="262"/>
      <c r="AD443" s="262"/>
      <c r="AE443" s="262"/>
      <c r="AF443" s="262"/>
      <c r="AG443" s="141"/>
    </row>
    <row r="444" spans="1:33" s="102" customFormat="1" ht="39.950000000000003" customHeight="1">
      <c r="A444" s="338" t="s">
        <v>9</v>
      </c>
      <c r="B444" s="338" t="s">
        <v>5000</v>
      </c>
      <c r="C444" s="338" t="s">
        <v>5777</v>
      </c>
      <c r="D444" s="289"/>
      <c r="E444" s="289" t="s">
        <v>111</v>
      </c>
      <c r="F444" s="336" t="s">
        <v>2670</v>
      </c>
      <c r="G444" s="289" t="s">
        <v>4194</v>
      </c>
      <c r="H444" s="289" t="s">
        <v>5934</v>
      </c>
      <c r="I444" s="289" t="s">
        <v>509</v>
      </c>
      <c r="J444" s="336" t="s">
        <v>2667</v>
      </c>
      <c r="K444" s="289"/>
      <c r="L444" s="336"/>
      <c r="M444" s="336" t="s">
        <v>98</v>
      </c>
      <c r="N444" s="337" t="s">
        <v>5991</v>
      </c>
      <c r="O444" s="336"/>
      <c r="P444" s="336" t="s">
        <v>2669</v>
      </c>
      <c r="Q444" s="103" t="s">
        <v>1638</v>
      </c>
      <c r="R444" s="83">
        <v>42947</v>
      </c>
      <c r="S444" s="289" t="s">
        <v>272</v>
      </c>
      <c r="T444" s="289" t="s">
        <v>578</v>
      </c>
      <c r="U444" s="289" t="s">
        <v>270</v>
      </c>
      <c r="V444" s="141" t="s">
        <v>2142</v>
      </c>
      <c r="W444" s="338" t="s">
        <v>543</v>
      </c>
      <c r="X444" s="314"/>
      <c r="Y444" s="338"/>
      <c r="Z444" s="145" t="s">
        <v>1484</v>
      </c>
      <c r="AA444" s="145"/>
      <c r="AB444" s="145"/>
      <c r="AC444" s="145"/>
      <c r="AD444" s="145"/>
      <c r="AE444" s="145"/>
      <c r="AF444" s="145"/>
      <c r="AG444" s="141"/>
    </row>
    <row r="445" spans="1:33" s="102" customFormat="1" ht="39.950000000000003" customHeight="1">
      <c r="A445" s="338" t="s">
        <v>9</v>
      </c>
      <c r="B445" s="338" t="s">
        <v>5000</v>
      </c>
      <c r="C445" s="338" t="s">
        <v>5777</v>
      </c>
      <c r="D445" s="289"/>
      <c r="E445" s="289" t="s">
        <v>111</v>
      </c>
      <c r="F445" s="336" t="s">
        <v>2669</v>
      </c>
      <c r="G445" s="289" t="s">
        <v>4194</v>
      </c>
      <c r="H445" s="289" t="s">
        <v>5934</v>
      </c>
      <c r="I445" s="289" t="s">
        <v>509</v>
      </c>
      <c r="J445" s="336" t="s">
        <v>2668</v>
      </c>
      <c r="K445" s="289"/>
      <c r="L445" s="336"/>
      <c r="M445" s="336" t="s">
        <v>98</v>
      </c>
      <c r="N445" s="337" t="s">
        <v>5991</v>
      </c>
      <c r="O445" s="336"/>
      <c r="P445" s="336" t="s">
        <v>2670</v>
      </c>
      <c r="Q445" s="103" t="s">
        <v>1638</v>
      </c>
      <c r="R445" s="83">
        <v>42947</v>
      </c>
      <c r="S445" s="289" t="s">
        <v>272</v>
      </c>
      <c r="T445" s="289" t="s">
        <v>578</v>
      </c>
      <c r="U445" s="289" t="s">
        <v>270</v>
      </c>
      <c r="V445" s="141" t="s">
        <v>2142</v>
      </c>
      <c r="W445" s="338" t="s">
        <v>543</v>
      </c>
      <c r="X445" s="314"/>
      <c r="Y445" s="338"/>
      <c r="Z445" s="145" t="s">
        <v>1484</v>
      </c>
      <c r="AA445" s="145"/>
      <c r="AB445" s="145"/>
      <c r="AC445" s="145"/>
      <c r="AD445" s="145"/>
      <c r="AE445" s="145"/>
      <c r="AF445" s="145"/>
      <c r="AG445" s="141"/>
    </row>
    <row r="446" spans="1:33" s="102" customFormat="1" ht="39.950000000000003" customHeight="1">
      <c r="A446" s="340" t="s">
        <v>9</v>
      </c>
      <c r="B446" s="338" t="s">
        <v>5000</v>
      </c>
      <c r="C446" s="340" t="s">
        <v>5777</v>
      </c>
      <c r="D446" s="340"/>
      <c r="E446" s="340" t="s">
        <v>10</v>
      </c>
      <c r="F446" s="340" t="s">
        <v>4281</v>
      </c>
      <c r="G446" s="289" t="s">
        <v>4194</v>
      </c>
      <c r="H446" s="340" t="s">
        <v>4265</v>
      </c>
      <c r="I446" s="340" t="s">
        <v>4273</v>
      </c>
      <c r="J446" s="304" t="s">
        <v>4288</v>
      </c>
      <c r="K446" s="289"/>
      <c r="L446" s="304"/>
      <c r="M446" s="304" t="s">
        <v>98</v>
      </c>
      <c r="N446" s="337" t="s">
        <v>6014</v>
      </c>
      <c r="O446" s="304"/>
      <c r="P446" s="340" t="s">
        <v>4282</v>
      </c>
      <c r="Q446" s="324" t="s">
        <v>1638</v>
      </c>
      <c r="R446" s="326">
        <v>43465</v>
      </c>
      <c r="S446" s="289" t="s">
        <v>557</v>
      </c>
      <c r="T446" s="340" t="s">
        <v>558</v>
      </c>
      <c r="U446" s="140" t="s">
        <v>2113</v>
      </c>
      <c r="V446" s="141" t="s">
        <v>2142</v>
      </c>
      <c r="W446" s="338" t="s">
        <v>543</v>
      </c>
      <c r="X446" s="312"/>
      <c r="Y446" s="305"/>
      <c r="Z446" s="327"/>
      <c r="AA446" s="327"/>
      <c r="AB446" s="327"/>
      <c r="AC446" s="327"/>
      <c r="AD446" s="327"/>
      <c r="AE446" s="327"/>
      <c r="AF446" s="327"/>
      <c r="AG446" s="340"/>
    </row>
    <row r="447" spans="1:33" s="102" customFormat="1" ht="39.950000000000003" customHeight="1">
      <c r="A447" s="340" t="s">
        <v>9</v>
      </c>
      <c r="B447" s="338" t="s">
        <v>5000</v>
      </c>
      <c r="C447" s="340" t="s">
        <v>5777</v>
      </c>
      <c r="D447" s="340"/>
      <c r="E447" s="340" t="s">
        <v>10</v>
      </c>
      <c r="F447" s="340" t="s">
        <v>4282</v>
      </c>
      <c r="G447" s="289" t="s">
        <v>4194</v>
      </c>
      <c r="H447" s="340" t="s">
        <v>4265</v>
      </c>
      <c r="I447" s="340" t="s">
        <v>4273</v>
      </c>
      <c r="J447" s="304" t="s">
        <v>4289</v>
      </c>
      <c r="K447" s="289"/>
      <c r="L447" s="304"/>
      <c r="M447" s="304" t="s">
        <v>98</v>
      </c>
      <c r="N447" s="337" t="s">
        <v>6014</v>
      </c>
      <c r="O447" s="304"/>
      <c r="P447" s="340" t="s">
        <v>4281</v>
      </c>
      <c r="Q447" s="324" t="s">
        <v>1638</v>
      </c>
      <c r="R447" s="326">
        <v>43465</v>
      </c>
      <c r="S447" s="289" t="s">
        <v>557</v>
      </c>
      <c r="T447" s="340" t="s">
        <v>558</v>
      </c>
      <c r="U447" s="140" t="s">
        <v>2113</v>
      </c>
      <c r="V447" s="141" t="s">
        <v>2142</v>
      </c>
      <c r="W447" s="338" t="s">
        <v>543</v>
      </c>
      <c r="X447" s="312"/>
      <c r="Y447" s="305"/>
      <c r="Z447" s="327"/>
      <c r="AA447" s="327"/>
      <c r="AB447" s="327"/>
      <c r="AC447" s="327"/>
      <c r="AD447" s="327"/>
      <c r="AE447" s="327"/>
      <c r="AF447" s="327"/>
      <c r="AG447" s="340"/>
    </row>
    <row r="448" spans="1:33" s="102" customFormat="1" ht="39.950000000000003" customHeight="1">
      <c r="A448" s="398" t="s">
        <v>9</v>
      </c>
      <c r="B448" s="398" t="s">
        <v>5000</v>
      </c>
      <c r="C448" s="338" t="s">
        <v>5769</v>
      </c>
      <c r="D448" s="338" t="s">
        <v>5800</v>
      </c>
      <c r="E448" s="398" t="s">
        <v>111</v>
      </c>
      <c r="F448" s="398" t="s">
        <v>5868</v>
      </c>
      <c r="G448" s="289" t="s">
        <v>4194</v>
      </c>
      <c r="H448" s="398" t="s">
        <v>5875</v>
      </c>
      <c r="I448" s="398" t="s">
        <v>5883</v>
      </c>
      <c r="J448" s="399" t="s">
        <v>5887</v>
      </c>
      <c r="K448" s="289"/>
      <c r="L448" s="399"/>
      <c r="M448" s="399" t="s">
        <v>98</v>
      </c>
      <c r="N448" s="337" t="s">
        <v>6014</v>
      </c>
      <c r="O448" s="399"/>
      <c r="P448" s="398" t="s">
        <v>5869</v>
      </c>
      <c r="Q448" s="324" t="s">
        <v>1638</v>
      </c>
      <c r="R448" s="401">
        <v>43616</v>
      </c>
      <c r="S448" s="289" t="s">
        <v>557</v>
      </c>
      <c r="T448" s="340" t="s">
        <v>558</v>
      </c>
      <c r="U448" s="140" t="s">
        <v>2113</v>
      </c>
      <c r="V448" s="141" t="s">
        <v>2142</v>
      </c>
      <c r="W448" s="338" t="s">
        <v>543</v>
      </c>
      <c r="X448" s="402"/>
      <c r="Y448" s="417"/>
      <c r="Z448" s="289" t="s">
        <v>5835</v>
      </c>
      <c r="AA448" s="403"/>
      <c r="AB448" s="403"/>
      <c r="AC448" s="403"/>
      <c r="AD448" s="403"/>
      <c r="AE448" s="403"/>
      <c r="AF448" s="403"/>
      <c r="AG448" s="398"/>
    </row>
    <row r="449" spans="1:33" s="102" customFormat="1" ht="39.950000000000003" customHeight="1">
      <c r="A449" s="398" t="s">
        <v>9</v>
      </c>
      <c r="B449" s="398" t="s">
        <v>5000</v>
      </c>
      <c r="C449" s="338" t="s">
        <v>5769</v>
      </c>
      <c r="D449" s="338" t="s">
        <v>5800</v>
      </c>
      <c r="E449" s="398" t="s">
        <v>111</v>
      </c>
      <c r="F449" s="398" t="s">
        <v>5869</v>
      </c>
      <c r="G449" s="289" t="s">
        <v>4194</v>
      </c>
      <c r="H449" s="398" t="s">
        <v>5875</v>
      </c>
      <c r="I449" s="398" t="s">
        <v>5883</v>
      </c>
      <c r="J449" s="399" t="s">
        <v>5888</v>
      </c>
      <c r="K449" s="289"/>
      <c r="L449" s="399"/>
      <c r="M449" s="399" t="s">
        <v>98</v>
      </c>
      <c r="N449" s="337" t="s">
        <v>6014</v>
      </c>
      <c r="O449" s="399"/>
      <c r="P449" s="398" t="s">
        <v>5868</v>
      </c>
      <c r="Q449" s="324" t="s">
        <v>1638</v>
      </c>
      <c r="R449" s="401">
        <v>43616</v>
      </c>
      <c r="S449" s="289" t="s">
        <v>557</v>
      </c>
      <c r="T449" s="340" t="s">
        <v>558</v>
      </c>
      <c r="U449" s="140" t="s">
        <v>2113</v>
      </c>
      <c r="V449" s="141" t="s">
        <v>2142</v>
      </c>
      <c r="W449" s="338" t="s">
        <v>543</v>
      </c>
      <c r="X449" s="402"/>
      <c r="Y449" s="417"/>
      <c r="Z449" s="289" t="s">
        <v>5835</v>
      </c>
      <c r="AA449" s="403"/>
      <c r="AB449" s="403"/>
      <c r="AC449" s="403"/>
      <c r="AD449" s="403"/>
      <c r="AE449" s="403"/>
      <c r="AF449" s="403"/>
      <c r="AG449" s="398"/>
    </row>
    <row r="450" spans="1:33" s="102" customFormat="1" ht="39.950000000000003" customHeight="1">
      <c r="A450" s="398" t="s">
        <v>9</v>
      </c>
      <c r="B450" s="398" t="s">
        <v>5000</v>
      </c>
      <c r="C450" s="398" t="s">
        <v>5777</v>
      </c>
      <c r="D450" s="338" t="s">
        <v>5950</v>
      </c>
      <c r="E450" s="398" t="s">
        <v>111</v>
      </c>
      <c r="F450" s="398" t="s">
        <v>5862</v>
      </c>
      <c r="G450" s="289" t="s">
        <v>4194</v>
      </c>
      <c r="H450" s="398" t="s">
        <v>5872</v>
      </c>
      <c r="I450" s="398" t="s">
        <v>5877</v>
      </c>
      <c r="J450" s="399" t="s">
        <v>5885</v>
      </c>
      <c r="K450" s="289"/>
      <c r="L450" s="399"/>
      <c r="M450" s="399" t="s">
        <v>98</v>
      </c>
      <c r="N450" s="337" t="s">
        <v>6014</v>
      </c>
      <c r="O450" s="399"/>
      <c r="P450" s="398" t="s">
        <v>5863</v>
      </c>
      <c r="Q450" s="324" t="s">
        <v>1638</v>
      </c>
      <c r="R450" s="401">
        <v>43616</v>
      </c>
      <c r="S450" s="289" t="s">
        <v>557</v>
      </c>
      <c r="T450" s="340" t="s">
        <v>558</v>
      </c>
      <c r="U450" s="140" t="s">
        <v>2113</v>
      </c>
      <c r="V450" s="141" t="s">
        <v>2142</v>
      </c>
      <c r="W450" s="338" t="s">
        <v>543</v>
      </c>
      <c r="X450" s="402"/>
      <c r="Y450" s="417"/>
      <c r="Z450" s="289" t="s">
        <v>5835</v>
      </c>
      <c r="AA450" s="403"/>
      <c r="AB450" s="403"/>
      <c r="AC450" s="403"/>
      <c r="AD450" s="403"/>
      <c r="AE450" s="403"/>
      <c r="AF450" s="403"/>
      <c r="AG450" s="398"/>
    </row>
    <row r="451" spans="1:33" s="102" customFormat="1" ht="39.950000000000003" customHeight="1">
      <c r="A451" s="398" t="s">
        <v>9</v>
      </c>
      <c r="B451" s="398" t="s">
        <v>5000</v>
      </c>
      <c r="C451" s="398" t="s">
        <v>5777</v>
      </c>
      <c r="D451" s="398" t="s">
        <v>5950</v>
      </c>
      <c r="E451" s="398" t="s">
        <v>111</v>
      </c>
      <c r="F451" s="398" t="s">
        <v>5863</v>
      </c>
      <c r="G451" s="289" t="s">
        <v>4194</v>
      </c>
      <c r="H451" s="398" t="s">
        <v>5872</v>
      </c>
      <c r="I451" s="398" t="s">
        <v>5878</v>
      </c>
      <c r="J451" s="399" t="s">
        <v>5886</v>
      </c>
      <c r="K451" s="289"/>
      <c r="L451" s="399"/>
      <c r="M451" s="399" t="s">
        <v>98</v>
      </c>
      <c r="N451" s="337" t="s">
        <v>6014</v>
      </c>
      <c r="O451" s="399"/>
      <c r="P451" s="398" t="s">
        <v>5862</v>
      </c>
      <c r="Q451" s="324" t="s">
        <v>1638</v>
      </c>
      <c r="R451" s="401">
        <v>43616</v>
      </c>
      <c r="S451" s="289" t="s">
        <v>557</v>
      </c>
      <c r="T451" s="340" t="s">
        <v>558</v>
      </c>
      <c r="U451" s="140" t="s">
        <v>2113</v>
      </c>
      <c r="V451" s="141" t="s">
        <v>2142</v>
      </c>
      <c r="W451" s="338" t="s">
        <v>543</v>
      </c>
      <c r="X451" s="402"/>
      <c r="Y451" s="417"/>
      <c r="Z451" s="289" t="s">
        <v>5835</v>
      </c>
      <c r="AA451" s="403"/>
      <c r="AB451" s="403"/>
      <c r="AC451" s="403"/>
      <c r="AD451" s="403"/>
      <c r="AE451" s="403"/>
      <c r="AF451" s="403"/>
      <c r="AG451" s="398"/>
    </row>
    <row r="452" spans="1:33" s="102" customFormat="1" ht="39.950000000000003" customHeight="1">
      <c r="A452" s="433" t="s">
        <v>9</v>
      </c>
      <c r="B452" s="433" t="s">
        <v>5000</v>
      </c>
      <c r="C452" s="433" t="s">
        <v>5769</v>
      </c>
      <c r="D452" s="433" t="s">
        <v>6168</v>
      </c>
      <c r="E452" s="433" t="s">
        <v>111</v>
      </c>
      <c r="F452" s="433" t="s">
        <v>6109</v>
      </c>
      <c r="G452" s="433"/>
      <c r="H452" s="433" t="s">
        <v>6115</v>
      </c>
      <c r="I452" s="433" t="s">
        <v>6111</v>
      </c>
      <c r="J452" s="434" t="s">
        <v>6112</v>
      </c>
      <c r="K452" s="338"/>
      <c r="L452" s="434"/>
      <c r="M452" s="434" t="s">
        <v>98</v>
      </c>
      <c r="N452" s="434" t="s">
        <v>6014</v>
      </c>
      <c r="O452" s="434"/>
      <c r="P452" s="398" t="s">
        <v>6110</v>
      </c>
      <c r="Q452" s="435"/>
      <c r="R452" s="436">
        <v>43677</v>
      </c>
      <c r="S452" s="289" t="s">
        <v>557</v>
      </c>
      <c r="T452" s="433" t="s">
        <v>1642</v>
      </c>
      <c r="U452" s="433" t="s">
        <v>270</v>
      </c>
      <c r="V452" s="141" t="s">
        <v>2142</v>
      </c>
      <c r="W452" s="338" t="s">
        <v>543</v>
      </c>
      <c r="X452" s="437"/>
      <c r="Y452" s="433"/>
      <c r="Z452" s="438" t="s">
        <v>6060</v>
      </c>
      <c r="AA452" s="438"/>
      <c r="AB452" s="438"/>
      <c r="AC452" s="438"/>
      <c r="AD452" s="438"/>
      <c r="AE452" s="438"/>
      <c r="AF452" s="438"/>
      <c r="AG452" s="433"/>
    </row>
    <row r="453" spans="1:33" s="102" customFormat="1" ht="39.950000000000003" customHeight="1">
      <c r="A453" s="433" t="s">
        <v>9</v>
      </c>
      <c r="B453" s="433" t="s">
        <v>5000</v>
      </c>
      <c r="C453" s="433" t="s">
        <v>5769</v>
      </c>
      <c r="D453" s="433" t="s">
        <v>6168</v>
      </c>
      <c r="E453" s="433" t="s">
        <v>111</v>
      </c>
      <c r="F453" s="398" t="s">
        <v>6110</v>
      </c>
      <c r="G453" s="398"/>
      <c r="H453" s="398" t="s">
        <v>6115</v>
      </c>
      <c r="I453" s="433" t="s">
        <v>6111</v>
      </c>
      <c r="J453" s="399" t="s">
        <v>6113</v>
      </c>
      <c r="K453" s="338"/>
      <c r="L453" s="399"/>
      <c r="M453" s="434" t="s">
        <v>98</v>
      </c>
      <c r="N453" s="434" t="s">
        <v>6014</v>
      </c>
      <c r="O453" s="399"/>
      <c r="P453" s="433" t="s">
        <v>6109</v>
      </c>
      <c r="Q453" s="400"/>
      <c r="R453" s="436">
        <v>43677</v>
      </c>
      <c r="S453" s="289" t="s">
        <v>557</v>
      </c>
      <c r="T453" s="433" t="s">
        <v>1642</v>
      </c>
      <c r="U453" s="433" t="s">
        <v>270</v>
      </c>
      <c r="V453" s="141" t="s">
        <v>2142</v>
      </c>
      <c r="W453" s="338" t="s">
        <v>543</v>
      </c>
      <c r="X453" s="402"/>
      <c r="Y453" s="398"/>
      <c r="Z453" s="438" t="s">
        <v>6060</v>
      </c>
      <c r="AA453" s="403"/>
      <c r="AB453" s="403"/>
      <c r="AC453" s="403"/>
      <c r="AD453" s="403"/>
      <c r="AE453" s="403"/>
      <c r="AF453" s="403"/>
      <c r="AG453" s="398"/>
    </row>
    <row r="454" spans="1:33" s="102" customFormat="1" ht="39.950000000000003" customHeight="1">
      <c r="A454" s="433" t="s">
        <v>9</v>
      </c>
      <c r="B454" s="433" t="s">
        <v>5000</v>
      </c>
      <c r="C454" s="433" t="s">
        <v>5777</v>
      </c>
      <c r="D454" s="433" t="s">
        <v>6169</v>
      </c>
      <c r="E454" s="433" t="s">
        <v>111</v>
      </c>
      <c r="F454" s="398" t="s">
        <v>6116</v>
      </c>
      <c r="G454" s="289" t="s">
        <v>4194</v>
      </c>
      <c r="H454" s="338" t="s">
        <v>6114</v>
      </c>
      <c r="I454" s="398" t="s">
        <v>6118</v>
      </c>
      <c r="J454" s="335" t="s">
        <v>6119</v>
      </c>
      <c r="K454" s="338"/>
      <c r="L454" s="399"/>
      <c r="M454" s="434" t="s">
        <v>98</v>
      </c>
      <c r="N454" s="434" t="s">
        <v>6014</v>
      </c>
      <c r="O454" s="399"/>
      <c r="P454" s="398" t="s">
        <v>6117</v>
      </c>
      <c r="Q454" s="324" t="s">
        <v>1638</v>
      </c>
      <c r="R454" s="401">
        <v>43708</v>
      </c>
      <c r="S454" s="289" t="s">
        <v>557</v>
      </c>
      <c r="T454" s="398" t="s">
        <v>558</v>
      </c>
      <c r="U454" s="433" t="s">
        <v>270</v>
      </c>
      <c r="V454" s="141" t="s">
        <v>2142</v>
      </c>
      <c r="W454" s="338" t="s">
        <v>543</v>
      </c>
      <c r="X454" s="402"/>
      <c r="Y454" s="398"/>
      <c r="Z454" s="438" t="s">
        <v>6060</v>
      </c>
      <c r="AA454" s="403"/>
      <c r="AB454" s="403"/>
      <c r="AC454" s="403"/>
      <c r="AD454" s="403"/>
      <c r="AE454" s="403"/>
      <c r="AF454" s="403"/>
      <c r="AG454" s="398"/>
    </row>
    <row r="455" spans="1:33" s="102" customFormat="1" ht="39.950000000000003" customHeight="1">
      <c r="A455" s="433" t="s">
        <v>9</v>
      </c>
      <c r="B455" s="433" t="s">
        <v>5000</v>
      </c>
      <c r="C455" s="433" t="s">
        <v>5777</v>
      </c>
      <c r="D455" s="433" t="s">
        <v>6169</v>
      </c>
      <c r="E455" s="433" t="s">
        <v>111</v>
      </c>
      <c r="F455" s="398" t="s">
        <v>6117</v>
      </c>
      <c r="G455" s="289" t="s">
        <v>4194</v>
      </c>
      <c r="H455" s="338" t="s">
        <v>6114</v>
      </c>
      <c r="I455" s="398" t="s">
        <v>6118</v>
      </c>
      <c r="J455" s="399" t="s">
        <v>6120</v>
      </c>
      <c r="K455" s="338"/>
      <c r="L455" s="399"/>
      <c r="M455" s="434" t="s">
        <v>98</v>
      </c>
      <c r="N455" s="434" t="s">
        <v>6014</v>
      </c>
      <c r="O455" s="399"/>
      <c r="P455" s="398" t="s">
        <v>6116</v>
      </c>
      <c r="Q455" s="324" t="s">
        <v>1638</v>
      </c>
      <c r="R455" s="401">
        <v>43708</v>
      </c>
      <c r="S455" s="289" t="s">
        <v>557</v>
      </c>
      <c r="T455" s="398" t="s">
        <v>558</v>
      </c>
      <c r="U455" s="433" t="s">
        <v>270</v>
      </c>
      <c r="V455" s="141" t="s">
        <v>2142</v>
      </c>
      <c r="W455" s="338" t="s">
        <v>543</v>
      </c>
      <c r="X455" s="402"/>
      <c r="Y455" s="398"/>
      <c r="Z455" s="438" t="s">
        <v>6060</v>
      </c>
      <c r="AA455" s="403"/>
      <c r="AB455" s="403"/>
      <c r="AC455" s="403"/>
      <c r="AD455" s="403"/>
      <c r="AE455" s="403"/>
      <c r="AF455" s="403"/>
      <c r="AG455" s="398"/>
    </row>
    <row r="456" spans="1:33" s="102" customFormat="1" ht="39.950000000000003" customHeight="1">
      <c r="A456" s="456" t="s">
        <v>9</v>
      </c>
      <c r="B456" s="456" t="s">
        <v>5000</v>
      </c>
      <c r="C456" s="456"/>
      <c r="D456" s="456"/>
      <c r="E456" s="456" t="s">
        <v>111</v>
      </c>
      <c r="F456" s="456" t="s">
        <v>6446</v>
      </c>
      <c r="G456" s="456"/>
      <c r="H456" s="456" t="s">
        <v>6476</v>
      </c>
      <c r="I456" s="102" t="s">
        <v>6466</v>
      </c>
      <c r="J456" s="460">
        <v>211536000142</v>
      </c>
      <c r="K456" s="338"/>
      <c r="L456" s="457"/>
      <c r="M456" s="457" t="s">
        <v>98</v>
      </c>
      <c r="N456" s="457" t="s">
        <v>6014</v>
      </c>
      <c r="O456" s="457"/>
      <c r="P456" s="456" t="s">
        <v>6447</v>
      </c>
      <c r="Q456" s="458"/>
      <c r="R456" s="459">
        <v>43738</v>
      </c>
      <c r="S456" s="289"/>
      <c r="T456" s="456"/>
      <c r="U456" s="456"/>
      <c r="V456" s="141" t="s">
        <v>2142</v>
      </c>
      <c r="W456" s="338" t="s">
        <v>543</v>
      </c>
      <c r="X456" s="460"/>
      <c r="Y456" s="456"/>
      <c r="Z456" s="461" t="s">
        <v>6381</v>
      </c>
      <c r="AA456" s="461"/>
      <c r="AB456" s="461"/>
      <c r="AC456" s="461"/>
      <c r="AD456" s="461"/>
      <c r="AE456" s="461"/>
      <c r="AF456" s="461"/>
      <c r="AG456" s="456"/>
    </row>
    <row r="457" spans="1:33" s="102" customFormat="1" ht="39.950000000000003" customHeight="1">
      <c r="A457" s="456" t="s">
        <v>9</v>
      </c>
      <c r="B457" s="456" t="s">
        <v>5000</v>
      </c>
      <c r="C457" s="456"/>
      <c r="D457" s="456"/>
      <c r="E457" s="456" t="s">
        <v>111</v>
      </c>
      <c r="F457" s="456" t="s">
        <v>6447</v>
      </c>
      <c r="G457" s="456"/>
      <c r="H457" s="456" t="s">
        <v>6476</v>
      </c>
      <c r="I457" s="102" t="s">
        <v>6466</v>
      </c>
      <c r="J457" s="460">
        <v>211536000143</v>
      </c>
      <c r="K457" s="338"/>
      <c r="L457" s="457"/>
      <c r="M457" s="457" t="s">
        <v>98</v>
      </c>
      <c r="N457" s="457" t="s">
        <v>6014</v>
      </c>
      <c r="O457" s="457"/>
      <c r="P457" s="456" t="s">
        <v>6446</v>
      </c>
      <c r="Q457" s="458"/>
      <c r="R457" s="459">
        <v>43738</v>
      </c>
      <c r="S457" s="289"/>
      <c r="T457" s="456"/>
      <c r="U457" s="456"/>
      <c r="V457" s="141" t="s">
        <v>2142</v>
      </c>
      <c r="W457" s="338" t="s">
        <v>543</v>
      </c>
      <c r="X457" s="460"/>
      <c r="Y457" s="456"/>
      <c r="Z457" s="461" t="s">
        <v>6381</v>
      </c>
      <c r="AA457" s="461"/>
      <c r="AB457" s="461"/>
      <c r="AC457" s="461"/>
      <c r="AD457" s="461"/>
      <c r="AE457" s="461"/>
      <c r="AF457" s="461"/>
      <c r="AG457" s="456"/>
    </row>
    <row r="458" spans="1:33" s="102" customFormat="1" ht="39.950000000000003" customHeight="1">
      <c r="A458" s="456" t="s">
        <v>9</v>
      </c>
      <c r="B458" s="456" t="s">
        <v>5000</v>
      </c>
      <c r="C458" s="456" t="s">
        <v>5769</v>
      </c>
      <c r="D458" s="338" t="s">
        <v>6532</v>
      </c>
      <c r="E458" s="456" t="s">
        <v>111</v>
      </c>
      <c r="F458" s="314" t="s">
        <v>6250</v>
      </c>
      <c r="G458" s="289" t="s">
        <v>4194</v>
      </c>
      <c r="H458" s="456" t="s">
        <v>6266</v>
      </c>
      <c r="I458" s="465" t="s">
        <v>6267</v>
      </c>
      <c r="J458" s="367">
        <v>211535000091</v>
      </c>
      <c r="K458" s="338"/>
      <c r="L458" s="457"/>
      <c r="M458" s="457" t="s">
        <v>98</v>
      </c>
      <c r="N458" s="457" t="s">
        <v>6014</v>
      </c>
      <c r="O458" s="457"/>
      <c r="P458" s="314" t="s">
        <v>6251</v>
      </c>
      <c r="Q458" s="400" t="s">
        <v>1638</v>
      </c>
      <c r="R458" s="459">
        <v>43738</v>
      </c>
      <c r="S458" s="289" t="s">
        <v>557</v>
      </c>
      <c r="T458" s="456" t="s">
        <v>558</v>
      </c>
      <c r="U458" s="456" t="s">
        <v>563</v>
      </c>
      <c r="V458" s="141" t="s">
        <v>2142</v>
      </c>
      <c r="W458" s="338" t="s">
        <v>543</v>
      </c>
      <c r="X458" s="460"/>
      <c r="Y458" s="456"/>
      <c r="Z458" s="461" t="s">
        <v>6243</v>
      </c>
      <c r="AA458" s="461"/>
      <c r="AB458" s="461"/>
      <c r="AC458" s="461"/>
      <c r="AD458" s="461"/>
      <c r="AE458" s="461"/>
      <c r="AF458" s="461"/>
      <c r="AG458" s="456"/>
    </row>
    <row r="459" spans="1:33" s="102" customFormat="1" ht="39.950000000000003" customHeight="1">
      <c r="A459" s="456" t="s">
        <v>9</v>
      </c>
      <c r="B459" s="456" t="s">
        <v>5000</v>
      </c>
      <c r="C459" s="456" t="s">
        <v>5769</v>
      </c>
      <c r="D459" s="338" t="s">
        <v>6532</v>
      </c>
      <c r="E459" s="456" t="s">
        <v>111</v>
      </c>
      <c r="F459" s="314" t="s">
        <v>6251</v>
      </c>
      <c r="G459" s="289" t="s">
        <v>4194</v>
      </c>
      <c r="H459" s="456" t="s">
        <v>6266</v>
      </c>
      <c r="I459" s="465" t="s">
        <v>6267</v>
      </c>
      <c r="J459" s="367">
        <v>211535000092</v>
      </c>
      <c r="K459" s="338"/>
      <c r="L459" s="457"/>
      <c r="M459" s="457" t="s">
        <v>98</v>
      </c>
      <c r="N459" s="457" t="s">
        <v>6014</v>
      </c>
      <c r="O459" s="457"/>
      <c r="P459" s="314" t="s">
        <v>6250</v>
      </c>
      <c r="Q459" s="400" t="s">
        <v>1638</v>
      </c>
      <c r="R459" s="459">
        <v>43738</v>
      </c>
      <c r="S459" s="289" t="s">
        <v>557</v>
      </c>
      <c r="T459" s="456" t="s">
        <v>558</v>
      </c>
      <c r="U459" s="456" t="s">
        <v>563</v>
      </c>
      <c r="V459" s="141" t="s">
        <v>2142</v>
      </c>
      <c r="W459" s="338" t="s">
        <v>543</v>
      </c>
      <c r="X459" s="460"/>
      <c r="Y459" s="456"/>
      <c r="Z459" s="461" t="s">
        <v>6243</v>
      </c>
      <c r="AA459" s="461"/>
      <c r="AB459" s="461"/>
      <c r="AC459" s="461"/>
      <c r="AD459" s="461"/>
      <c r="AE459" s="461"/>
      <c r="AF459" s="461"/>
      <c r="AG459" s="456"/>
    </row>
    <row r="460" spans="1:33" s="102" customFormat="1" ht="39.950000000000003" customHeight="1">
      <c r="A460" s="398" t="s">
        <v>9</v>
      </c>
      <c r="B460" s="398" t="s">
        <v>5000</v>
      </c>
      <c r="C460" s="338" t="s">
        <v>5769</v>
      </c>
      <c r="D460" s="338" t="s">
        <v>5951</v>
      </c>
      <c r="E460" s="398" t="s">
        <v>111</v>
      </c>
      <c r="F460" s="398" t="s">
        <v>5870</v>
      </c>
      <c r="G460" s="289" t="s">
        <v>4194</v>
      </c>
      <c r="H460" s="398" t="s">
        <v>5876</v>
      </c>
      <c r="I460" s="398" t="s">
        <v>5884</v>
      </c>
      <c r="J460" s="399" t="s">
        <v>5889</v>
      </c>
      <c r="K460" s="289"/>
      <c r="L460" s="399"/>
      <c r="M460" s="399" t="s">
        <v>98</v>
      </c>
      <c r="N460" s="337" t="s">
        <v>6014</v>
      </c>
      <c r="O460" s="399"/>
      <c r="P460" s="398" t="s">
        <v>5871</v>
      </c>
      <c r="Q460" s="324" t="s">
        <v>1638</v>
      </c>
      <c r="R460" s="401">
        <v>43677</v>
      </c>
      <c r="S460" s="289" t="s">
        <v>557</v>
      </c>
      <c r="T460" s="340" t="s">
        <v>558</v>
      </c>
      <c r="U460" s="140" t="s">
        <v>2113</v>
      </c>
      <c r="V460" s="141" t="s">
        <v>2142</v>
      </c>
      <c r="W460" s="338" t="s">
        <v>543</v>
      </c>
      <c r="X460" s="402"/>
      <c r="Y460" s="417"/>
      <c r="Z460" s="289" t="s">
        <v>5835</v>
      </c>
      <c r="AA460" s="403"/>
      <c r="AB460" s="403"/>
      <c r="AC460" s="403"/>
      <c r="AD460" s="403"/>
      <c r="AE460" s="403"/>
      <c r="AF460" s="403"/>
      <c r="AG460" s="398"/>
    </row>
    <row r="461" spans="1:33" s="102" customFormat="1" ht="39.950000000000003" customHeight="1">
      <c r="A461" s="398" t="s">
        <v>9</v>
      </c>
      <c r="B461" s="398" t="s">
        <v>5000</v>
      </c>
      <c r="C461" s="338" t="s">
        <v>5769</v>
      </c>
      <c r="D461" s="338" t="s">
        <v>5951</v>
      </c>
      <c r="E461" s="398" t="s">
        <v>111</v>
      </c>
      <c r="F461" s="398" t="s">
        <v>5871</v>
      </c>
      <c r="G461" s="289" t="s">
        <v>4194</v>
      </c>
      <c r="H461" s="398" t="s">
        <v>5876</v>
      </c>
      <c r="I461" s="398" t="s">
        <v>5884</v>
      </c>
      <c r="J461" s="399" t="s">
        <v>5890</v>
      </c>
      <c r="K461" s="289"/>
      <c r="L461" s="399"/>
      <c r="M461" s="399" t="s">
        <v>98</v>
      </c>
      <c r="N461" s="337" t="s">
        <v>6014</v>
      </c>
      <c r="O461" s="399"/>
      <c r="P461" s="398" t="s">
        <v>5870</v>
      </c>
      <c r="Q461" s="324" t="s">
        <v>1638</v>
      </c>
      <c r="R461" s="401">
        <v>43677</v>
      </c>
      <c r="S461" s="289" t="s">
        <v>557</v>
      </c>
      <c r="T461" s="340" t="s">
        <v>558</v>
      </c>
      <c r="U461" s="140" t="s">
        <v>2113</v>
      </c>
      <c r="V461" s="141" t="s">
        <v>2142</v>
      </c>
      <c r="W461" s="338" t="s">
        <v>543</v>
      </c>
      <c r="X461" s="402"/>
      <c r="Y461" s="417"/>
      <c r="Z461" s="289" t="s">
        <v>5835</v>
      </c>
      <c r="AA461" s="403"/>
      <c r="AB461" s="403"/>
      <c r="AC461" s="403"/>
      <c r="AD461" s="403"/>
      <c r="AE461" s="403"/>
      <c r="AF461" s="403"/>
      <c r="AG461" s="398"/>
    </row>
    <row r="462" spans="1:33" s="102" customFormat="1" ht="39.950000000000003" customHeight="1">
      <c r="A462" s="338" t="s">
        <v>9</v>
      </c>
      <c r="B462" s="338" t="s">
        <v>5000</v>
      </c>
      <c r="C462" s="338" t="s">
        <v>5777</v>
      </c>
      <c r="D462" s="289"/>
      <c r="E462" s="289" t="s">
        <v>111</v>
      </c>
      <c r="F462" s="336" t="s">
        <v>2675</v>
      </c>
      <c r="G462" s="289" t="s">
        <v>4194</v>
      </c>
      <c r="H462" s="289" t="s">
        <v>185</v>
      </c>
      <c r="I462" s="289" t="s">
        <v>186</v>
      </c>
      <c r="J462" s="336" t="s">
        <v>2672</v>
      </c>
      <c r="K462" s="289"/>
      <c r="L462" s="336"/>
      <c r="M462" s="336" t="s">
        <v>98</v>
      </c>
      <c r="N462" s="337" t="s">
        <v>6006</v>
      </c>
      <c r="O462" s="336"/>
      <c r="P462" s="336" t="s">
        <v>2674</v>
      </c>
      <c r="Q462" s="103" t="s">
        <v>1638</v>
      </c>
      <c r="R462" s="83">
        <v>43159</v>
      </c>
      <c r="S462" s="289" t="s">
        <v>272</v>
      </c>
      <c r="T462" s="289" t="s">
        <v>272</v>
      </c>
      <c r="U462" s="289" t="s">
        <v>270</v>
      </c>
      <c r="V462" s="141" t="s">
        <v>2142</v>
      </c>
      <c r="W462" s="338" t="s">
        <v>543</v>
      </c>
      <c r="X462" s="314"/>
      <c r="Y462" s="338"/>
      <c r="Z462" s="262" t="s">
        <v>2671</v>
      </c>
      <c r="AA462" s="262"/>
      <c r="AB462" s="262"/>
      <c r="AC462" s="262"/>
      <c r="AD462" s="262"/>
      <c r="AE462" s="262"/>
      <c r="AF462" s="262"/>
      <c r="AG462" s="141"/>
    </row>
    <row r="463" spans="1:33" s="102" customFormat="1" ht="39.950000000000003" customHeight="1">
      <c r="A463" s="338" t="s">
        <v>9</v>
      </c>
      <c r="B463" s="338" t="s">
        <v>5000</v>
      </c>
      <c r="C463" s="338" t="s">
        <v>5777</v>
      </c>
      <c r="D463" s="289"/>
      <c r="E463" s="289" t="s">
        <v>111</v>
      </c>
      <c r="F463" s="336" t="s">
        <v>2674</v>
      </c>
      <c r="G463" s="289" t="s">
        <v>4194</v>
      </c>
      <c r="H463" s="289" t="s">
        <v>185</v>
      </c>
      <c r="I463" s="289" t="s">
        <v>186</v>
      </c>
      <c r="J463" s="336" t="s">
        <v>2673</v>
      </c>
      <c r="K463" s="289"/>
      <c r="L463" s="336"/>
      <c r="M463" s="336" t="s">
        <v>98</v>
      </c>
      <c r="N463" s="337" t="s">
        <v>6006</v>
      </c>
      <c r="O463" s="336"/>
      <c r="P463" s="336" t="s">
        <v>2675</v>
      </c>
      <c r="Q463" s="103" t="s">
        <v>1638</v>
      </c>
      <c r="R463" s="83">
        <v>43159</v>
      </c>
      <c r="S463" s="289" t="s">
        <v>272</v>
      </c>
      <c r="T463" s="289" t="s">
        <v>272</v>
      </c>
      <c r="U463" s="289" t="s">
        <v>270</v>
      </c>
      <c r="V463" s="141" t="s">
        <v>2142</v>
      </c>
      <c r="W463" s="338" t="s">
        <v>543</v>
      </c>
      <c r="X463" s="314"/>
      <c r="Y463" s="338"/>
      <c r="Z463" s="262" t="s">
        <v>2671</v>
      </c>
      <c r="AA463" s="262"/>
      <c r="AB463" s="262"/>
      <c r="AC463" s="262"/>
      <c r="AD463" s="262"/>
      <c r="AE463" s="262"/>
      <c r="AF463" s="262"/>
      <c r="AG463" s="141"/>
    </row>
    <row r="464" spans="1:33" s="102" customFormat="1" ht="39.950000000000003" customHeight="1">
      <c r="A464" s="338" t="s">
        <v>9</v>
      </c>
      <c r="B464" s="338" t="s">
        <v>5000</v>
      </c>
      <c r="C464" s="338" t="s">
        <v>5777</v>
      </c>
      <c r="D464" s="289"/>
      <c r="E464" s="289" t="s">
        <v>111</v>
      </c>
      <c r="F464" s="336" t="s">
        <v>2679</v>
      </c>
      <c r="G464" s="289" t="s">
        <v>4194</v>
      </c>
      <c r="H464" s="289" t="s">
        <v>184</v>
      </c>
      <c r="I464" s="289" t="s">
        <v>35</v>
      </c>
      <c r="J464" s="336" t="s">
        <v>2677</v>
      </c>
      <c r="K464" s="289"/>
      <c r="L464" s="336"/>
      <c r="M464" s="336" t="s">
        <v>98</v>
      </c>
      <c r="N464" s="337" t="s">
        <v>6006</v>
      </c>
      <c r="O464" s="336"/>
      <c r="P464" s="336" t="s">
        <v>2678</v>
      </c>
      <c r="Q464" s="103" t="s">
        <v>1638</v>
      </c>
      <c r="R464" s="83">
        <v>43159</v>
      </c>
      <c r="S464" s="289" t="s">
        <v>272</v>
      </c>
      <c r="T464" s="289" t="s">
        <v>272</v>
      </c>
      <c r="U464" s="289" t="s">
        <v>270</v>
      </c>
      <c r="V464" s="141" t="s">
        <v>2142</v>
      </c>
      <c r="W464" s="338" t="s">
        <v>543</v>
      </c>
      <c r="X464" s="314"/>
      <c r="Y464" s="338"/>
      <c r="Z464" s="145" t="s">
        <v>2676</v>
      </c>
      <c r="AA464" s="145"/>
      <c r="AB464" s="145"/>
      <c r="AC464" s="145"/>
      <c r="AD464" s="145"/>
      <c r="AE464" s="145"/>
      <c r="AF464" s="145"/>
      <c r="AG464" s="141"/>
    </row>
    <row r="465" spans="1:33" s="102" customFormat="1" ht="39.950000000000003" customHeight="1">
      <c r="A465" s="338" t="s">
        <v>9</v>
      </c>
      <c r="B465" s="338" t="s">
        <v>5000</v>
      </c>
      <c r="C465" s="338" t="s">
        <v>5777</v>
      </c>
      <c r="D465" s="289"/>
      <c r="E465" s="289" t="s">
        <v>111</v>
      </c>
      <c r="F465" s="336" t="s">
        <v>2678</v>
      </c>
      <c r="G465" s="289" t="s">
        <v>4194</v>
      </c>
      <c r="H465" s="289" t="s">
        <v>184</v>
      </c>
      <c r="I465" s="289" t="s">
        <v>35</v>
      </c>
      <c r="J465" s="336" t="s">
        <v>4451</v>
      </c>
      <c r="K465" s="289"/>
      <c r="L465" s="336"/>
      <c r="M465" s="336" t="s">
        <v>98</v>
      </c>
      <c r="N465" s="337" t="s">
        <v>6006</v>
      </c>
      <c r="O465" s="336"/>
      <c r="P465" s="336" t="s">
        <v>2679</v>
      </c>
      <c r="Q465" s="103" t="s">
        <v>1638</v>
      </c>
      <c r="R465" s="83">
        <v>43159</v>
      </c>
      <c r="S465" s="289" t="s">
        <v>272</v>
      </c>
      <c r="T465" s="289" t="s">
        <v>272</v>
      </c>
      <c r="U465" s="289" t="s">
        <v>270</v>
      </c>
      <c r="V465" s="141" t="s">
        <v>2142</v>
      </c>
      <c r="W465" s="338" t="s">
        <v>543</v>
      </c>
      <c r="X465" s="314"/>
      <c r="Y465" s="338"/>
      <c r="Z465" s="145" t="s">
        <v>2676</v>
      </c>
      <c r="AA465" s="145"/>
      <c r="AB465" s="145"/>
      <c r="AC465" s="145"/>
      <c r="AD465" s="145"/>
      <c r="AE465" s="145"/>
      <c r="AF465" s="145"/>
      <c r="AG465" s="141"/>
    </row>
    <row r="466" spans="1:33" s="102" customFormat="1" ht="39.950000000000003" customHeight="1">
      <c r="A466" s="338" t="s">
        <v>9</v>
      </c>
      <c r="B466" s="338" t="s">
        <v>5000</v>
      </c>
      <c r="C466" s="338" t="s">
        <v>5777</v>
      </c>
      <c r="D466" s="143"/>
      <c r="E466" s="143" t="s">
        <v>111</v>
      </c>
      <c r="F466" s="336" t="s">
        <v>3131</v>
      </c>
      <c r="G466" s="289" t="s">
        <v>4194</v>
      </c>
      <c r="H466" s="143" t="s">
        <v>1898</v>
      </c>
      <c r="I466" s="289" t="s">
        <v>3128</v>
      </c>
      <c r="J466" s="336" t="s">
        <v>3130</v>
      </c>
      <c r="K466" s="289"/>
      <c r="L466" s="57"/>
      <c r="M466" s="57" t="s">
        <v>98</v>
      </c>
      <c r="N466" s="337" t="s">
        <v>6013</v>
      </c>
      <c r="O466" s="57"/>
      <c r="P466" s="336" t="s">
        <v>3132</v>
      </c>
      <c r="Q466" s="103" t="s">
        <v>1638</v>
      </c>
      <c r="R466" s="58">
        <v>43343</v>
      </c>
      <c r="S466" s="289" t="s">
        <v>557</v>
      </c>
      <c r="T466" s="143" t="s">
        <v>574</v>
      </c>
      <c r="U466" s="289" t="s">
        <v>270</v>
      </c>
      <c r="V466" s="141" t="s">
        <v>2142</v>
      </c>
      <c r="W466" s="338" t="s">
        <v>543</v>
      </c>
      <c r="X466" s="313"/>
      <c r="Y466" s="330" t="s">
        <v>5062</v>
      </c>
      <c r="Z466" s="144"/>
      <c r="AA466" s="144"/>
      <c r="AB466" s="144"/>
      <c r="AC466" s="144"/>
      <c r="AD466" s="144"/>
      <c r="AE466" s="144"/>
      <c r="AF466" s="144"/>
      <c r="AG466" s="141"/>
    </row>
    <row r="467" spans="1:33" s="102" customFormat="1" ht="39.950000000000003" customHeight="1">
      <c r="A467" s="338" t="s">
        <v>9</v>
      </c>
      <c r="B467" s="338" t="s">
        <v>5000</v>
      </c>
      <c r="C467" s="338" t="s">
        <v>5777</v>
      </c>
      <c r="D467" s="143"/>
      <c r="E467" s="143" t="s">
        <v>111</v>
      </c>
      <c r="F467" s="336" t="s">
        <v>3132</v>
      </c>
      <c r="G467" s="289" t="s">
        <v>4194</v>
      </c>
      <c r="H467" s="143" t="s">
        <v>1898</v>
      </c>
      <c r="I467" s="289" t="s">
        <v>3127</v>
      </c>
      <c r="J467" s="336" t="s">
        <v>3129</v>
      </c>
      <c r="K467" s="289"/>
      <c r="L467" s="57"/>
      <c r="M467" s="57" t="s">
        <v>98</v>
      </c>
      <c r="N467" s="337" t="s">
        <v>6013</v>
      </c>
      <c r="O467" s="57"/>
      <c r="P467" s="336" t="s">
        <v>3131</v>
      </c>
      <c r="Q467" s="103" t="s">
        <v>1638</v>
      </c>
      <c r="R467" s="58">
        <v>43343</v>
      </c>
      <c r="S467" s="289" t="s">
        <v>557</v>
      </c>
      <c r="T467" s="338" t="s">
        <v>574</v>
      </c>
      <c r="U467" s="289" t="s">
        <v>270</v>
      </c>
      <c r="V467" s="141" t="s">
        <v>2142</v>
      </c>
      <c r="W467" s="338" t="s">
        <v>543</v>
      </c>
      <c r="X467" s="313"/>
      <c r="Y467" s="330" t="s">
        <v>5063</v>
      </c>
      <c r="Z467" s="144"/>
      <c r="AA467" s="144"/>
      <c r="AB467" s="144"/>
      <c r="AC467" s="144"/>
      <c r="AD467" s="144"/>
      <c r="AE467" s="144"/>
      <c r="AF467" s="144"/>
      <c r="AG467" s="141"/>
    </row>
    <row r="468" spans="1:33" s="102" customFormat="1" ht="39.950000000000003" customHeight="1">
      <c r="A468" s="338" t="s">
        <v>9</v>
      </c>
      <c r="B468" s="338" t="s">
        <v>5000</v>
      </c>
      <c r="C468" s="338" t="s">
        <v>5777</v>
      </c>
      <c r="D468" s="456"/>
      <c r="E468" s="289" t="s">
        <v>111</v>
      </c>
      <c r="F468" s="456" t="s">
        <v>6396</v>
      </c>
      <c r="G468" s="289" t="s">
        <v>4194</v>
      </c>
      <c r="H468" s="289" t="s">
        <v>185</v>
      </c>
      <c r="I468" s="289" t="s">
        <v>186</v>
      </c>
      <c r="J468" s="469">
        <v>211536000247</v>
      </c>
      <c r="K468" s="289"/>
      <c r="L468" s="457"/>
      <c r="M468" s="336" t="s">
        <v>98</v>
      </c>
      <c r="N468" s="457" t="s">
        <v>6013</v>
      </c>
      <c r="O468" s="457"/>
      <c r="P468" s="456" t="s">
        <v>6397</v>
      </c>
      <c r="Q468" s="103" t="s">
        <v>1638</v>
      </c>
      <c r="R468" s="459">
        <v>43738</v>
      </c>
      <c r="S468" s="289" t="s">
        <v>272</v>
      </c>
      <c r="T468" s="289" t="s">
        <v>272</v>
      </c>
      <c r="U468" s="289" t="s">
        <v>270</v>
      </c>
      <c r="V468" s="141" t="s">
        <v>2142</v>
      </c>
      <c r="W468" s="338" t="s">
        <v>543</v>
      </c>
      <c r="X468" s="460"/>
      <c r="Y468" s="456"/>
      <c r="Z468" s="461" t="s">
        <v>6381</v>
      </c>
      <c r="AA468" s="461"/>
      <c r="AB468" s="461"/>
      <c r="AC468" s="461"/>
      <c r="AD468" s="461"/>
      <c r="AE468" s="461"/>
      <c r="AF468" s="461"/>
      <c r="AG468" s="456"/>
    </row>
    <row r="469" spans="1:33" s="102" customFormat="1" ht="39.950000000000003" customHeight="1">
      <c r="A469" s="338" t="s">
        <v>9</v>
      </c>
      <c r="B469" s="338" t="s">
        <v>5000</v>
      </c>
      <c r="C469" s="338" t="s">
        <v>5777</v>
      </c>
      <c r="D469" s="456"/>
      <c r="E469" s="289" t="s">
        <v>111</v>
      </c>
      <c r="F469" s="456" t="s">
        <v>6397</v>
      </c>
      <c r="G469" s="289" t="s">
        <v>4194</v>
      </c>
      <c r="H469" s="289" t="s">
        <v>185</v>
      </c>
      <c r="I469" s="289" t="s">
        <v>186</v>
      </c>
      <c r="J469" s="469">
        <v>211536000248</v>
      </c>
      <c r="K469" s="289"/>
      <c r="L469" s="457"/>
      <c r="M469" s="336" t="s">
        <v>98</v>
      </c>
      <c r="N469" s="457" t="s">
        <v>6013</v>
      </c>
      <c r="O469" s="457"/>
      <c r="P469" s="456" t="s">
        <v>6396</v>
      </c>
      <c r="Q469" s="103" t="s">
        <v>1638</v>
      </c>
      <c r="R469" s="459">
        <v>43738</v>
      </c>
      <c r="S469" s="289" t="s">
        <v>272</v>
      </c>
      <c r="T469" s="289" t="s">
        <v>272</v>
      </c>
      <c r="U469" s="289" t="s">
        <v>270</v>
      </c>
      <c r="V469" s="141" t="s">
        <v>2142</v>
      </c>
      <c r="W469" s="338" t="s">
        <v>543</v>
      </c>
      <c r="X469" s="460"/>
      <c r="Y469" s="456"/>
      <c r="Z469" s="461" t="s">
        <v>6381</v>
      </c>
      <c r="AA469" s="461"/>
      <c r="AB469" s="461"/>
      <c r="AC469" s="461"/>
      <c r="AD469" s="461"/>
      <c r="AE469" s="461"/>
      <c r="AF469" s="461"/>
      <c r="AG469" s="456"/>
    </row>
    <row r="470" spans="1:33" s="102" customFormat="1" ht="39.950000000000003" customHeight="1">
      <c r="A470" s="338" t="s">
        <v>9</v>
      </c>
      <c r="B470" s="338" t="s">
        <v>5000</v>
      </c>
      <c r="C470" s="338" t="s">
        <v>5777</v>
      </c>
      <c r="D470" s="456"/>
      <c r="E470" s="289" t="s">
        <v>111</v>
      </c>
      <c r="F470" s="456" t="s">
        <v>6398</v>
      </c>
      <c r="G470" s="289" t="s">
        <v>4194</v>
      </c>
      <c r="H470" s="289" t="s">
        <v>185</v>
      </c>
      <c r="I470" s="289" t="s">
        <v>186</v>
      </c>
      <c r="J470" s="469">
        <v>211538000003</v>
      </c>
      <c r="K470" s="289"/>
      <c r="L470" s="457"/>
      <c r="M470" s="336" t="s">
        <v>98</v>
      </c>
      <c r="N470" s="457" t="s">
        <v>6013</v>
      </c>
      <c r="O470" s="457"/>
      <c r="P470" s="456" t="s">
        <v>6399</v>
      </c>
      <c r="Q470" s="103" t="s">
        <v>1638</v>
      </c>
      <c r="R470" s="459">
        <v>43738</v>
      </c>
      <c r="S470" s="289" t="s">
        <v>272</v>
      </c>
      <c r="T470" s="289" t="s">
        <v>272</v>
      </c>
      <c r="U470" s="289" t="s">
        <v>270</v>
      </c>
      <c r="V470" s="141" t="s">
        <v>2142</v>
      </c>
      <c r="W470" s="338" t="s">
        <v>543</v>
      </c>
      <c r="X470" s="460"/>
      <c r="Y470" s="456"/>
      <c r="Z470" s="461" t="s">
        <v>6381</v>
      </c>
      <c r="AA470" s="461"/>
      <c r="AB470" s="461"/>
      <c r="AC470" s="461"/>
      <c r="AD470" s="461"/>
      <c r="AE470" s="461"/>
      <c r="AF470" s="461"/>
      <c r="AG470" s="456"/>
    </row>
    <row r="471" spans="1:33" s="102" customFormat="1" ht="39.950000000000003" customHeight="1">
      <c r="A471" s="338" t="s">
        <v>9</v>
      </c>
      <c r="B471" s="338" t="s">
        <v>5000</v>
      </c>
      <c r="C471" s="338" t="s">
        <v>5777</v>
      </c>
      <c r="D471" s="456"/>
      <c r="E471" s="289" t="s">
        <v>111</v>
      </c>
      <c r="F471" s="456" t="s">
        <v>6399</v>
      </c>
      <c r="G471" s="289" t="s">
        <v>4194</v>
      </c>
      <c r="H471" s="289" t="s">
        <v>185</v>
      </c>
      <c r="I471" s="289" t="s">
        <v>186</v>
      </c>
      <c r="J471" s="469">
        <v>211538000004</v>
      </c>
      <c r="K471" s="289"/>
      <c r="L471" s="457"/>
      <c r="M471" s="336" t="s">
        <v>98</v>
      </c>
      <c r="N471" s="457" t="s">
        <v>6013</v>
      </c>
      <c r="O471" s="457"/>
      <c r="P471" s="456" t="s">
        <v>6398</v>
      </c>
      <c r="Q471" s="103" t="s">
        <v>1638</v>
      </c>
      <c r="R471" s="459">
        <v>43738</v>
      </c>
      <c r="S471" s="289" t="s">
        <v>272</v>
      </c>
      <c r="T471" s="289" t="s">
        <v>272</v>
      </c>
      <c r="U471" s="289" t="s">
        <v>270</v>
      </c>
      <c r="V471" s="141" t="s">
        <v>2142</v>
      </c>
      <c r="W471" s="338" t="s">
        <v>543</v>
      </c>
      <c r="X471" s="460"/>
      <c r="Y471" s="456"/>
      <c r="Z471" s="461" t="s">
        <v>6381</v>
      </c>
      <c r="AA471" s="461"/>
      <c r="AB471" s="461"/>
      <c r="AC471" s="461"/>
      <c r="AD471" s="461"/>
      <c r="AE471" s="461"/>
      <c r="AF471" s="461"/>
      <c r="AG471" s="456"/>
    </row>
    <row r="472" spans="1:33" s="102" customFormat="1" ht="39.950000000000003" customHeight="1">
      <c r="A472" s="338" t="s">
        <v>9</v>
      </c>
      <c r="B472" s="338" t="s">
        <v>5000</v>
      </c>
      <c r="C472" s="289" t="s">
        <v>5777</v>
      </c>
      <c r="D472" s="289" t="s">
        <v>1452</v>
      </c>
      <c r="E472" s="289" t="s">
        <v>111</v>
      </c>
      <c r="F472" s="336" t="s">
        <v>2682</v>
      </c>
      <c r="G472" s="289" t="s">
        <v>4194</v>
      </c>
      <c r="H472" s="289" t="s">
        <v>172</v>
      </c>
      <c r="I472" s="122" t="s">
        <v>173</v>
      </c>
      <c r="J472" s="336" t="s">
        <v>2683</v>
      </c>
      <c r="K472" s="289"/>
      <c r="L472" s="336" t="s">
        <v>3886</v>
      </c>
      <c r="M472" s="336" t="s">
        <v>98</v>
      </c>
      <c r="N472" s="337" t="s">
        <v>6010</v>
      </c>
      <c r="O472" s="336"/>
      <c r="P472" s="336" t="s">
        <v>2681</v>
      </c>
      <c r="Q472" s="103" t="s">
        <v>1638</v>
      </c>
      <c r="R472" s="85">
        <v>43100</v>
      </c>
      <c r="S472" s="289" t="s">
        <v>557</v>
      </c>
      <c r="T472" s="289" t="s">
        <v>1947</v>
      </c>
      <c r="U472" s="289" t="s">
        <v>573</v>
      </c>
      <c r="V472" s="141" t="s">
        <v>2142</v>
      </c>
      <c r="W472" s="338" t="s">
        <v>543</v>
      </c>
      <c r="X472" s="314"/>
      <c r="Y472" s="330" t="s">
        <v>1216</v>
      </c>
      <c r="Z472" s="145" t="s">
        <v>2680</v>
      </c>
      <c r="AA472" s="145"/>
      <c r="AB472" s="145"/>
      <c r="AC472" s="145"/>
      <c r="AD472" s="145"/>
      <c r="AE472" s="145"/>
      <c r="AF472" s="145"/>
      <c r="AG472" s="141"/>
    </row>
    <row r="473" spans="1:33" ht="39.950000000000003" customHeight="1">
      <c r="A473" s="338" t="s">
        <v>9</v>
      </c>
      <c r="B473" s="338" t="s">
        <v>5000</v>
      </c>
      <c r="C473" s="289" t="s">
        <v>5777</v>
      </c>
      <c r="D473" s="289" t="s">
        <v>1452</v>
      </c>
      <c r="E473" s="289" t="s">
        <v>111</v>
      </c>
      <c r="F473" s="336" t="s">
        <v>2681</v>
      </c>
      <c r="G473" s="289" t="s">
        <v>4194</v>
      </c>
      <c r="H473" s="289" t="s">
        <v>172</v>
      </c>
      <c r="I473" s="122" t="s">
        <v>173</v>
      </c>
      <c r="J473" s="336" t="s">
        <v>2684</v>
      </c>
      <c r="K473" s="289"/>
      <c r="L473" s="336" t="s">
        <v>3887</v>
      </c>
      <c r="M473" s="336" t="s">
        <v>98</v>
      </c>
      <c r="N473" s="337" t="s">
        <v>6010</v>
      </c>
      <c r="O473" s="336"/>
      <c r="P473" s="336" t="s">
        <v>2682</v>
      </c>
      <c r="Q473" s="103" t="s">
        <v>1638</v>
      </c>
      <c r="R473" s="85">
        <v>43100</v>
      </c>
      <c r="S473" s="289" t="s">
        <v>557</v>
      </c>
      <c r="T473" s="289" t="s">
        <v>1947</v>
      </c>
      <c r="U473" s="289" t="s">
        <v>573</v>
      </c>
      <c r="V473" s="141" t="s">
        <v>2142</v>
      </c>
      <c r="W473" s="338" t="s">
        <v>543</v>
      </c>
      <c r="X473" s="314"/>
      <c r="Y473" s="330" t="s">
        <v>1217</v>
      </c>
      <c r="Z473" s="145" t="s">
        <v>2680</v>
      </c>
      <c r="AA473" s="145"/>
      <c r="AB473" s="145"/>
      <c r="AC473" s="145"/>
      <c r="AD473" s="145"/>
      <c r="AE473" s="145"/>
      <c r="AF473" s="145"/>
      <c r="AG473" s="141"/>
    </row>
    <row r="474" spans="1:33" s="102" customFormat="1" ht="39.950000000000003" customHeight="1">
      <c r="A474" s="338" t="s">
        <v>9</v>
      </c>
      <c r="B474" s="338" t="s">
        <v>5000</v>
      </c>
      <c r="C474" s="289" t="s">
        <v>5777</v>
      </c>
      <c r="D474" s="289" t="s">
        <v>1453</v>
      </c>
      <c r="E474" s="289" t="s">
        <v>111</v>
      </c>
      <c r="F474" s="336" t="s">
        <v>2692</v>
      </c>
      <c r="G474" s="289" t="s">
        <v>4194</v>
      </c>
      <c r="H474" s="289" t="s">
        <v>172</v>
      </c>
      <c r="I474" s="122" t="s">
        <v>173</v>
      </c>
      <c r="J474" s="336" t="s">
        <v>2689</v>
      </c>
      <c r="K474" s="289"/>
      <c r="L474" s="336" t="s">
        <v>1049</v>
      </c>
      <c r="M474" s="336" t="s">
        <v>98</v>
      </c>
      <c r="N474" s="337" t="s">
        <v>6010</v>
      </c>
      <c r="O474" s="336"/>
      <c r="P474" s="336" t="s">
        <v>2691</v>
      </c>
      <c r="Q474" s="103" t="s">
        <v>1638</v>
      </c>
      <c r="R474" s="85">
        <v>43100</v>
      </c>
      <c r="S474" s="289" t="s">
        <v>557</v>
      </c>
      <c r="T474" s="289" t="s">
        <v>1947</v>
      </c>
      <c r="U474" s="289" t="s">
        <v>573</v>
      </c>
      <c r="V474" s="141" t="s">
        <v>2142</v>
      </c>
      <c r="W474" s="338" t="s">
        <v>543</v>
      </c>
      <c r="X474" s="314"/>
      <c r="Y474" s="330" t="s">
        <v>1218</v>
      </c>
      <c r="Z474" s="262" t="s">
        <v>2680</v>
      </c>
      <c r="AA474" s="262"/>
      <c r="AB474" s="262"/>
      <c r="AC474" s="262"/>
      <c r="AD474" s="262"/>
      <c r="AE474" s="262"/>
      <c r="AF474" s="262"/>
      <c r="AG474" s="141"/>
    </row>
    <row r="475" spans="1:33" s="102" customFormat="1" ht="39.950000000000003" customHeight="1">
      <c r="A475" s="338" t="s">
        <v>9</v>
      </c>
      <c r="B475" s="338" t="s">
        <v>5000</v>
      </c>
      <c r="C475" s="289" t="s">
        <v>5777</v>
      </c>
      <c r="D475" s="289" t="s">
        <v>1453</v>
      </c>
      <c r="E475" s="289" t="s">
        <v>111</v>
      </c>
      <c r="F475" s="336" t="s">
        <v>2691</v>
      </c>
      <c r="G475" s="289" t="s">
        <v>4194</v>
      </c>
      <c r="H475" s="289" t="s">
        <v>172</v>
      </c>
      <c r="I475" s="122" t="s">
        <v>173</v>
      </c>
      <c r="J475" s="336" t="s">
        <v>2690</v>
      </c>
      <c r="K475" s="289"/>
      <c r="L475" s="336" t="s">
        <v>1049</v>
      </c>
      <c r="M475" s="336" t="s">
        <v>98</v>
      </c>
      <c r="N475" s="337" t="s">
        <v>6010</v>
      </c>
      <c r="O475" s="336"/>
      <c r="P475" s="336" t="s">
        <v>2692</v>
      </c>
      <c r="Q475" s="103" t="s">
        <v>1638</v>
      </c>
      <c r="R475" s="85">
        <v>43100</v>
      </c>
      <c r="S475" s="289" t="s">
        <v>557</v>
      </c>
      <c r="T475" s="289" t="s">
        <v>1947</v>
      </c>
      <c r="U475" s="289" t="s">
        <v>573</v>
      </c>
      <c r="V475" s="141" t="s">
        <v>2142</v>
      </c>
      <c r="W475" s="338" t="s">
        <v>543</v>
      </c>
      <c r="X475" s="314"/>
      <c r="Y475" s="330" t="s">
        <v>1219</v>
      </c>
      <c r="Z475" s="262" t="s">
        <v>2680</v>
      </c>
      <c r="AA475" s="262"/>
      <c r="AB475" s="262"/>
      <c r="AC475" s="262"/>
      <c r="AD475" s="262"/>
      <c r="AE475" s="262"/>
      <c r="AF475" s="262"/>
      <c r="AG475" s="141"/>
    </row>
    <row r="476" spans="1:33" s="102" customFormat="1" ht="39.950000000000003" customHeight="1">
      <c r="A476" s="338" t="s">
        <v>9</v>
      </c>
      <c r="B476" s="338" t="s">
        <v>5000</v>
      </c>
      <c r="C476" s="338" t="s">
        <v>5777</v>
      </c>
      <c r="D476" s="338" t="s">
        <v>108</v>
      </c>
      <c r="E476" s="338" t="s">
        <v>712</v>
      </c>
      <c r="F476" s="338" t="s">
        <v>892</v>
      </c>
      <c r="G476" s="338"/>
      <c r="H476" s="338"/>
      <c r="I476" s="338" t="s">
        <v>893</v>
      </c>
      <c r="J476" s="335" t="s">
        <v>894</v>
      </c>
      <c r="K476" s="338"/>
      <c r="L476" s="335"/>
      <c r="M476" s="335" t="s">
        <v>1777</v>
      </c>
      <c r="N476" s="335" t="s">
        <v>6021</v>
      </c>
      <c r="O476" s="335"/>
      <c r="P476" s="335"/>
      <c r="Q476" s="103" t="s">
        <v>64</v>
      </c>
      <c r="R476" s="83">
        <v>42674</v>
      </c>
      <c r="S476" s="289" t="s">
        <v>2478</v>
      </c>
      <c r="T476" s="338" t="s">
        <v>562</v>
      </c>
      <c r="U476" s="338" t="s">
        <v>565</v>
      </c>
      <c r="V476" s="141" t="s">
        <v>2142</v>
      </c>
      <c r="W476" s="338" t="s">
        <v>543</v>
      </c>
      <c r="X476" s="314"/>
      <c r="Y476" s="338"/>
      <c r="Z476" s="289" t="s">
        <v>1587</v>
      </c>
      <c r="AA476" s="289"/>
      <c r="AB476" s="289"/>
      <c r="AC476" s="289"/>
      <c r="AD476" s="289"/>
      <c r="AE476" s="289"/>
      <c r="AF476" s="289"/>
      <c r="AG476" s="227"/>
    </row>
    <row r="477" spans="1:33" s="102" customFormat="1" ht="39.950000000000003" customHeight="1">
      <c r="A477" s="338" t="s">
        <v>9</v>
      </c>
      <c r="B477" s="338" t="s">
        <v>5000</v>
      </c>
      <c r="C477" s="338" t="s">
        <v>5777</v>
      </c>
      <c r="D477" s="338" t="s">
        <v>108</v>
      </c>
      <c r="E477" s="338" t="s">
        <v>712</v>
      </c>
      <c r="F477" s="338" t="s">
        <v>895</v>
      </c>
      <c r="G477" s="338"/>
      <c r="H477" s="338"/>
      <c r="I477" s="338" t="s">
        <v>896</v>
      </c>
      <c r="J477" s="335" t="s">
        <v>897</v>
      </c>
      <c r="K477" s="338"/>
      <c r="L477" s="335"/>
      <c r="M477" s="335" t="s">
        <v>1777</v>
      </c>
      <c r="N477" s="335" t="s">
        <v>6021</v>
      </c>
      <c r="O477" s="335"/>
      <c r="P477" s="335"/>
      <c r="Q477" s="103" t="s">
        <v>64</v>
      </c>
      <c r="R477" s="83">
        <v>42674</v>
      </c>
      <c r="S477" s="289" t="s">
        <v>2478</v>
      </c>
      <c r="T477" s="338" t="s">
        <v>562</v>
      </c>
      <c r="U477" s="338" t="s">
        <v>565</v>
      </c>
      <c r="V477" s="141" t="s">
        <v>2142</v>
      </c>
      <c r="W477" s="338" t="s">
        <v>543</v>
      </c>
      <c r="X477" s="314"/>
      <c r="Y477" s="338"/>
      <c r="Z477" s="289" t="s">
        <v>1587</v>
      </c>
      <c r="AA477" s="289"/>
      <c r="AB477" s="289"/>
      <c r="AC477" s="289"/>
      <c r="AD477" s="289"/>
      <c r="AE477" s="289"/>
      <c r="AF477" s="289"/>
      <c r="AG477" s="227"/>
    </row>
    <row r="478" spans="1:33" s="102" customFormat="1" ht="39.950000000000003" customHeight="1">
      <c r="A478" s="338" t="s">
        <v>9</v>
      </c>
      <c r="B478" s="338" t="s">
        <v>5000</v>
      </c>
      <c r="C478" s="338" t="s">
        <v>5777</v>
      </c>
      <c r="D478" s="338" t="s">
        <v>108</v>
      </c>
      <c r="E478" s="338" t="s">
        <v>712</v>
      </c>
      <c r="F478" s="338" t="s">
        <v>880</v>
      </c>
      <c r="G478" s="338"/>
      <c r="H478" s="338"/>
      <c r="I478" s="338" t="s">
        <v>881</v>
      </c>
      <c r="J478" s="335" t="s">
        <v>882</v>
      </c>
      <c r="K478" s="338"/>
      <c r="L478" s="335"/>
      <c r="M478" s="335" t="s">
        <v>1777</v>
      </c>
      <c r="N478" s="335" t="s">
        <v>6051</v>
      </c>
      <c r="O478" s="335"/>
      <c r="P478" s="335"/>
      <c r="Q478" s="103" t="s">
        <v>64</v>
      </c>
      <c r="R478" s="83">
        <v>43100</v>
      </c>
      <c r="S478" s="289" t="s">
        <v>2478</v>
      </c>
      <c r="T478" s="338" t="s">
        <v>562</v>
      </c>
      <c r="U478" s="338" t="s">
        <v>565</v>
      </c>
      <c r="V478" s="141" t="s">
        <v>2142</v>
      </c>
      <c r="W478" s="338" t="s">
        <v>543</v>
      </c>
      <c r="X478" s="314"/>
      <c r="Y478" s="338"/>
      <c r="Z478" s="289" t="s">
        <v>1587</v>
      </c>
      <c r="AA478" s="289"/>
      <c r="AB478" s="289"/>
      <c r="AC478" s="289"/>
      <c r="AD478" s="289"/>
      <c r="AE478" s="289"/>
      <c r="AF478" s="289"/>
      <c r="AG478" s="338"/>
    </row>
    <row r="479" spans="1:33" s="102" customFormat="1" ht="39.950000000000003" customHeight="1">
      <c r="A479" s="338" t="s">
        <v>9</v>
      </c>
      <c r="B479" s="338" t="s">
        <v>5000</v>
      </c>
      <c r="C479" s="338" t="s">
        <v>5777</v>
      </c>
      <c r="D479" s="338" t="s">
        <v>108</v>
      </c>
      <c r="E479" s="338" t="s">
        <v>712</v>
      </c>
      <c r="F479" s="338" t="s">
        <v>883</v>
      </c>
      <c r="G479" s="338"/>
      <c r="H479" s="338"/>
      <c r="I479" s="338" t="s">
        <v>884</v>
      </c>
      <c r="J479" s="335" t="s">
        <v>885</v>
      </c>
      <c r="K479" s="338"/>
      <c r="L479" s="335"/>
      <c r="M479" s="335" t="s">
        <v>1777</v>
      </c>
      <c r="N479" s="335" t="s">
        <v>6051</v>
      </c>
      <c r="O479" s="335"/>
      <c r="P479" s="335"/>
      <c r="Q479" s="103" t="s">
        <v>64</v>
      </c>
      <c r="R479" s="83">
        <v>43100</v>
      </c>
      <c r="S479" s="289" t="s">
        <v>2478</v>
      </c>
      <c r="T479" s="338" t="s">
        <v>562</v>
      </c>
      <c r="U479" s="338" t="s">
        <v>565</v>
      </c>
      <c r="V479" s="141" t="s">
        <v>2142</v>
      </c>
      <c r="W479" s="338" t="s">
        <v>543</v>
      </c>
      <c r="X479" s="314"/>
      <c r="Y479" s="338"/>
      <c r="Z479" s="289" t="s">
        <v>1587</v>
      </c>
      <c r="AA479" s="289"/>
      <c r="AB479" s="289"/>
      <c r="AC479" s="289"/>
      <c r="AD479" s="289"/>
      <c r="AE479" s="289"/>
      <c r="AF479" s="289"/>
      <c r="AG479" s="338"/>
    </row>
    <row r="480" spans="1:33" ht="39.950000000000003" customHeight="1">
      <c r="A480" s="338" t="s">
        <v>9</v>
      </c>
      <c r="B480" s="338" t="s">
        <v>5000</v>
      </c>
      <c r="C480" s="338" t="s">
        <v>5777</v>
      </c>
      <c r="D480" s="338" t="s">
        <v>30</v>
      </c>
      <c r="E480" s="338" t="s">
        <v>712</v>
      </c>
      <c r="F480" s="338" t="s">
        <v>902</v>
      </c>
      <c r="G480" s="338"/>
      <c r="H480" s="338"/>
      <c r="I480" s="338" t="s">
        <v>903</v>
      </c>
      <c r="J480" s="335">
        <v>30111200723</v>
      </c>
      <c r="K480" s="338"/>
      <c r="L480" s="335"/>
      <c r="M480" s="335" t="s">
        <v>98</v>
      </c>
      <c r="N480" s="335" t="s">
        <v>5988</v>
      </c>
      <c r="O480" s="335"/>
      <c r="P480" s="335"/>
      <c r="Q480" s="103" t="s">
        <v>64</v>
      </c>
      <c r="R480" s="83">
        <v>42825</v>
      </c>
      <c r="S480" s="289" t="s">
        <v>2478</v>
      </c>
      <c r="T480" s="338" t="s">
        <v>562</v>
      </c>
      <c r="U480" s="338" t="s">
        <v>565</v>
      </c>
      <c r="V480" s="141" t="s">
        <v>2142</v>
      </c>
      <c r="W480" s="338" t="s">
        <v>543</v>
      </c>
      <c r="X480" s="314"/>
      <c r="Y480" s="338"/>
      <c r="Z480" s="289" t="s">
        <v>1587</v>
      </c>
      <c r="AA480" s="289"/>
      <c r="AB480" s="289"/>
      <c r="AC480" s="289"/>
      <c r="AD480" s="289"/>
      <c r="AE480" s="289"/>
      <c r="AF480" s="289"/>
      <c r="AG480" s="338"/>
    </row>
    <row r="481" spans="1:33" s="102" customFormat="1" ht="39.950000000000003" customHeight="1">
      <c r="A481" s="338" t="s">
        <v>9</v>
      </c>
      <c r="B481" s="338" t="s">
        <v>5000</v>
      </c>
      <c r="C481" s="338" t="s">
        <v>5777</v>
      </c>
      <c r="D481" s="338" t="s">
        <v>30</v>
      </c>
      <c r="E481" s="338" t="s">
        <v>712</v>
      </c>
      <c r="F481" s="338" t="s">
        <v>904</v>
      </c>
      <c r="G481" s="338"/>
      <c r="H481" s="338"/>
      <c r="I481" s="338" t="s">
        <v>905</v>
      </c>
      <c r="J481" s="335">
        <v>30111200618</v>
      </c>
      <c r="K481" s="338"/>
      <c r="L481" s="335"/>
      <c r="M481" s="335" t="s">
        <v>98</v>
      </c>
      <c r="N481" s="335" t="s">
        <v>5988</v>
      </c>
      <c r="O481" s="335"/>
      <c r="P481" s="335"/>
      <c r="Q481" s="103" t="s">
        <v>64</v>
      </c>
      <c r="R481" s="83">
        <v>42825</v>
      </c>
      <c r="S481" s="289" t="s">
        <v>2478</v>
      </c>
      <c r="T481" s="338" t="s">
        <v>562</v>
      </c>
      <c r="U481" s="338" t="s">
        <v>565</v>
      </c>
      <c r="V481" s="141" t="s">
        <v>2142</v>
      </c>
      <c r="W481" s="338" t="s">
        <v>543</v>
      </c>
      <c r="X481" s="314"/>
      <c r="Y481" s="338"/>
      <c r="Z481" s="289" t="s">
        <v>1587</v>
      </c>
      <c r="AA481" s="289"/>
      <c r="AB481" s="289"/>
      <c r="AC481" s="289"/>
      <c r="AD481" s="289"/>
      <c r="AE481" s="289"/>
      <c r="AF481" s="289"/>
      <c r="AG481" s="338"/>
    </row>
    <row r="482" spans="1:33" s="102" customFormat="1" ht="39.950000000000003" customHeight="1">
      <c r="A482" s="338" t="s">
        <v>9</v>
      </c>
      <c r="B482" s="338" t="s">
        <v>5000</v>
      </c>
      <c r="C482" s="338" t="s">
        <v>5777</v>
      </c>
      <c r="D482" s="338" t="s">
        <v>30</v>
      </c>
      <c r="E482" s="338" t="s">
        <v>712</v>
      </c>
      <c r="F482" s="338" t="s">
        <v>906</v>
      </c>
      <c r="G482" s="338"/>
      <c r="H482" s="338"/>
      <c r="I482" s="338" t="s">
        <v>907</v>
      </c>
      <c r="J482" s="335">
        <v>30111200687</v>
      </c>
      <c r="K482" s="338"/>
      <c r="L482" s="335"/>
      <c r="M482" s="335" t="s">
        <v>98</v>
      </c>
      <c r="N482" s="335" t="s">
        <v>5988</v>
      </c>
      <c r="O482" s="335"/>
      <c r="P482" s="335"/>
      <c r="Q482" s="103" t="s">
        <v>64</v>
      </c>
      <c r="R482" s="83">
        <v>42825</v>
      </c>
      <c r="S482" s="289" t="s">
        <v>2478</v>
      </c>
      <c r="T482" s="338" t="s">
        <v>562</v>
      </c>
      <c r="U482" s="338" t="s">
        <v>565</v>
      </c>
      <c r="V482" s="141" t="s">
        <v>2142</v>
      </c>
      <c r="W482" s="338" t="s">
        <v>543</v>
      </c>
      <c r="X482" s="314"/>
      <c r="Y482" s="338"/>
      <c r="Z482" s="289" t="s">
        <v>1587</v>
      </c>
      <c r="AA482" s="289"/>
      <c r="AB482" s="289"/>
      <c r="AC482" s="289"/>
      <c r="AD482" s="289"/>
      <c r="AE482" s="289"/>
      <c r="AF482" s="289"/>
      <c r="AG482" s="338"/>
    </row>
    <row r="483" spans="1:33" s="102" customFormat="1" ht="39.950000000000003" customHeight="1">
      <c r="A483" s="338" t="s">
        <v>9</v>
      </c>
      <c r="B483" s="338" t="s">
        <v>5000</v>
      </c>
      <c r="C483" s="338" t="s">
        <v>5777</v>
      </c>
      <c r="D483" s="338" t="s">
        <v>30</v>
      </c>
      <c r="E483" s="338" t="s">
        <v>712</v>
      </c>
      <c r="F483" s="338" t="s">
        <v>908</v>
      </c>
      <c r="G483" s="338"/>
      <c r="H483" s="338"/>
      <c r="I483" s="338" t="s">
        <v>909</v>
      </c>
      <c r="J483" s="335">
        <v>30111200733</v>
      </c>
      <c r="K483" s="338"/>
      <c r="L483" s="335"/>
      <c r="M483" s="335" t="s">
        <v>98</v>
      </c>
      <c r="N483" s="335" t="s">
        <v>5988</v>
      </c>
      <c r="O483" s="335"/>
      <c r="P483" s="335"/>
      <c r="Q483" s="103" t="s">
        <v>64</v>
      </c>
      <c r="R483" s="83">
        <v>42825</v>
      </c>
      <c r="S483" s="289" t="s">
        <v>2478</v>
      </c>
      <c r="T483" s="338" t="s">
        <v>562</v>
      </c>
      <c r="U483" s="338" t="s">
        <v>565</v>
      </c>
      <c r="V483" s="141" t="s">
        <v>2142</v>
      </c>
      <c r="W483" s="338" t="s">
        <v>543</v>
      </c>
      <c r="X483" s="314"/>
      <c r="Y483" s="338"/>
      <c r="Z483" s="289" t="s">
        <v>1587</v>
      </c>
      <c r="AA483" s="289"/>
      <c r="AB483" s="289"/>
      <c r="AC483" s="289"/>
      <c r="AD483" s="289"/>
      <c r="AE483" s="289"/>
      <c r="AF483" s="289"/>
      <c r="AG483" s="338"/>
    </row>
    <row r="484" spans="1:33" s="102" customFormat="1" ht="39.950000000000003" customHeight="1">
      <c r="A484" s="338" t="s">
        <v>9</v>
      </c>
      <c r="B484" s="338" t="s">
        <v>5000</v>
      </c>
      <c r="C484" s="338" t="s">
        <v>5777</v>
      </c>
      <c r="D484" s="338" t="s">
        <v>113</v>
      </c>
      <c r="E484" s="338" t="s">
        <v>712</v>
      </c>
      <c r="F484" s="338" t="s">
        <v>910</v>
      </c>
      <c r="G484" s="338"/>
      <c r="H484" s="338"/>
      <c r="I484" s="338" t="s">
        <v>911</v>
      </c>
      <c r="J484" s="335">
        <v>30411200763</v>
      </c>
      <c r="K484" s="338"/>
      <c r="L484" s="335"/>
      <c r="M484" s="335" t="s">
        <v>98</v>
      </c>
      <c r="N484" s="335" t="s">
        <v>5988</v>
      </c>
      <c r="O484" s="335"/>
      <c r="P484" s="335"/>
      <c r="Q484" s="103" t="s">
        <v>64</v>
      </c>
      <c r="R484" s="83">
        <v>42947</v>
      </c>
      <c r="S484" s="289" t="s">
        <v>2478</v>
      </c>
      <c r="T484" s="338" t="s">
        <v>562</v>
      </c>
      <c r="U484" s="338" t="s">
        <v>565</v>
      </c>
      <c r="V484" s="141" t="s">
        <v>2142</v>
      </c>
      <c r="W484" s="338" t="s">
        <v>543</v>
      </c>
      <c r="X484" s="314"/>
      <c r="Y484" s="338"/>
      <c r="Z484" s="289" t="s">
        <v>1587</v>
      </c>
      <c r="AA484" s="289"/>
      <c r="AB484" s="289"/>
      <c r="AC484" s="289"/>
      <c r="AD484" s="289"/>
      <c r="AE484" s="289"/>
      <c r="AF484" s="289"/>
      <c r="AG484" s="338"/>
    </row>
    <row r="485" spans="1:33" s="102" customFormat="1" ht="39.950000000000003" customHeight="1">
      <c r="A485" s="338" t="s">
        <v>9</v>
      </c>
      <c r="B485" s="338" t="s">
        <v>5000</v>
      </c>
      <c r="C485" s="338" t="s">
        <v>5777</v>
      </c>
      <c r="D485" s="338" t="s">
        <v>113</v>
      </c>
      <c r="E485" s="338" t="s">
        <v>712</v>
      </c>
      <c r="F485" s="338" t="s">
        <v>912</v>
      </c>
      <c r="G485" s="338"/>
      <c r="H485" s="338"/>
      <c r="I485" s="338" t="s">
        <v>913</v>
      </c>
      <c r="J485" s="335">
        <v>30411200620</v>
      </c>
      <c r="K485" s="338"/>
      <c r="L485" s="335"/>
      <c r="M485" s="335" t="s">
        <v>98</v>
      </c>
      <c r="N485" s="335" t="s">
        <v>5988</v>
      </c>
      <c r="O485" s="335"/>
      <c r="P485" s="335"/>
      <c r="Q485" s="103" t="s">
        <v>64</v>
      </c>
      <c r="R485" s="83">
        <v>42947</v>
      </c>
      <c r="S485" s="289" t="s">
        <v>2478</v>
      </c>
      <c r="T485" s="338" t="s">
        <v>562</v>
      </c>
      <c r="U485" s="338" t="s">
        <v>565</v>
      </c>
      <c r="V485" s="141" t="s">
        <v>2142</v>
      </c>
      <c r="W485" s="338" t="s">
        <v>543</v>
      </c>
      <c r="X485" s="314"/>
      <c r="Y485" s="338"/>
      <c r="Z485" s="289" t="s">
        <v>1587</v>
      </c>
      <c r="AA485" s="289"/>
      <c r="AB485" s="289"/>
      <c r="AC485" s="289"/>
      <c r="AD485" s="289"/>
      <c r="AE485" s="289"/>
      <c r="AF485" s="289"/>
      <c r="AG485" s="338"/>
    </row>
    <row r="486" spans="1:33" s="102" customFormat="1" ht="39.950000000000003" customHeight="1">
      <c r="A486" s="338" t="s">
        <v>9</v>
      </c>
      <c r="B486" s="338" t="s">
        <v>5000</v>
      </c>
      <c r="C486" s="338" t="s">
        <v>5777</v>
      </c>
      <c r="D486" s="338" t="s">
        <v>113</v>
      </c>
      <c r="E486" s="338" t="s">
        <v>712</v>
      </c>
      <c r="F486" s="338" t="s">
        <v>984</v>
      </c>
      <c r="G486" s="338"/>
      <c r="H486" s="338"/>
      <c r="I486" s="338" t="s">
        <v>985</v>
      </c>
      <c r="J486" s="335">
        <v>30411200543</v>
      </c>
      <c r="K486" s="338"/>
      <c r="L486" s="335"/>
      <c r="M486" s="335" t="s">
        <v>98</v>
      </c>
      <c r="N486" s="335" t="s">
        <v>5988</v>
      </c>
      <c r="O486" s="335"/>
      <c r="P486" s="335"/>
      <c r="Q486" s="103" t="s">
        <v>64</v>
      </c>
      <c r="R486" s="83">
        <v>43008</v>
      </c>
      <c r="S486" s="289" t="s">
        <v>2478</v>
      </c>
      <c r="T486" s="338" t="s">
        <v>562</v>
      </c>
      <c r="U486" s="338" t="s">
        <v>565</v>
      </c>
      <c r="V486" s="141" t="s">
        <v>2142</v>
      </c>
      <c r="W486" s="338" t="s">
        <v>543</v>
      </c>
      <c r="X486" s="314"/>
      <c r="Y486" s="338"/>
      <c r="Z486" s="289" t="s">
        <v>1587</v>
      </c>
      <c r="AA486" s="289"/>
      <c r="AB486" s="289"/>
      <c r="AC486" s="289"/>
      <c r="AD486" s="289"/>
      <c r="AE486" s="289"/>
      <c r="AF486" s="289"/>
      <c r="AG486" s="227"/>
    </row>
    <row r="487" spans="1:33" s="102" customFormat="1" ht="39.950000000000003" customHeight="1">
      <c r="A487" s="338" t="s">
        <v>9</v>
      </c>
      <c r="B487" s="338" t="s">
        <v>5000</v>
      </c>
      <c r="C487" s="338" t="s">
        <v>5777</v>
      </c>
      <c r="D487" s="338" t="s">
        <v>113</v>
      </c>
      <c r="E487" s="338" t="s">
        <v>712</v>
      </c>
      <c r="F487" s="338" t="s">
        <v>986</v>
      </c>
      <c r="G487" s="338"/>
      <c r="H487" s="338"/>
      <c r="I487" s="338" t="s">
        <v>987</v>
      </c>
      <c r="J487" s="335">
        <v>30411200579</v>
      </c>
      <c r="K487" s="338"/>
      <c r="L487" s="335"/>
      <c r="M487" s="335" t="s">
        <v>98</v>
      </c>
      <c r="N487" s="335" t="s">
        <v>5988</v>
      </c>
      <c r="O487" s="335"/>
      <c r="P487" s="335"/>
      <c r="Q487" s="103" t="s">
        <v>64</v>
      </c>
      <c r="R487" s="83">
        <v>43008</v>
      </c>
      <c r="S487" s="289" t="s">
        <v>2478</v>
      </c>
      <c r="T487" s="338" t="s">
        <v>562</v>
      </c>
      <c r="U487" s="338" t="s">
        <v>565</v>
      </c>
      <c r="V487" s="141" t="s">
        <v>2142</v>
      </c>
      <c r="W487" s="338" t="s">
        <v>543</v>
      </c>
      <c r="X487" s="314"/>
      <c r="Y487" s="338"/>
      <c r="Z487" s="289" t="s">
        <v>1587</v>
      </c>
      <c r="AA487" s="289"/>
      <c r="AB487" s="289"/>
      <c r="AC487" s="289"/>
      <c r="AD487" s="289"/>
      <c r="AE487" s="289"/>
      <c r="AF487" s="289"/>
      <c r="AG487" s="227"/>
    </row>
    <row r="488" spans="1:33" s="102" customFormat="1" ht="39.950000000000003" customHeight="1">
      <c r="A488" s="338" t="s">
        <v>9</v>
      </c>
      <c r="B488" s="338" t="s">
        <v>5000</v>
      </c>
      <c r="C488" s="338" t="s">
        <v>5769</v>
      </c>
      <c r="D488" s="338" t="s">
        <v>5770</v>
      </c>
      <c r="E488" s="338" t="s">
        <v>712</v>
      </c>
      <c r="F488" s="338" t="s">
        <v>988</v>
      </c>
      <c r="G488" s="338"/>
      <c r="H488" s="338"/>
      <c r="I488" s="338" t="s">
        <v>989</v>
      </c>
      <c r="J488" s="335">
        <v>30411200825</v>
      </c>
      <c r="K488" s="338"/>
      <c r="L488" s="335"/>
      <c r="M488" s="335" t="s">
        <v>98</v>
      </c>
      <c r="N488" s="335" t="s">
        <v>5988</v>
      </c>
      <c r="O488" s="335"/>
      <c r="P488" s="335"/>
      <c r="Q488" s="103" t="s">
        <v>64</v>
      </c>
      <c r="R488" s="83">
        <v>43008</v>
      </c>
      <c r="S488" s="289" t="s">
        <v>2478</v>
      </c>
      <c r="T488" s="338" t="s">
        <v>562</v>
      </c>
      <c r="U488" s="338" t="s">
        <v>565</v>
      </c>
      <c r="V488" s="141" t="s">
        <v>2142</v>
      </c>
      <c r="W488" s="338" t="s">
        <v>543</v>
      </c>
      <c r="X488" s="314"/>
      <c r="Y488" s="338"/>
      <c r="Z488" s="289" t="s">
        <v>1587</v>
      </c>
      <c r="AA488" s="289"/>
      <c r="AB488" s="289"/>
      <c r="AC488" s="289"/>
      <c r="AD488" s="289"/>
      <c r="AE488" s="289"/>
      <c r="AF488" s="289"/>
      <c r="AG488" s="338"/>
    </row>
    <row r="489" spans="1:33" s="102" customFormat="1" ht="39.950000000000003" customHeight="1">
      <c r="A489" s="338" t="s">
        <v>9</v>
      </c>
      <c r="B489" s="338" t="s">
        <v>5000</v>
      </c>
      <c r="C489" s="338" t="s">
        <v>5769</v>
      </c>
      <c r="D489" s="338" t="s">
        <v>5770</v>
      </c>
      <c r="E489" s="338" t="s">
        <v>712</v>
      </c>
      <c r="F489" s="338" t="s">
        <v>990</v>
      </c>
      <c r="G489" s="338"/>
      <c r="H489" s="338"/>
      <c r="I489" s="338" t="s">
        <v>991</v>
      </c>
      <c r="J489" s="335">
        <v>30411200589</v>
      </c>
      <c r="K489" s="338"/>
      <c r="L489" s="335"/>
      <c r="M489" s="335" t="s">
        <v>98</v>
      </c>
      <c r="N489" s="335" t="s">
        <v>5988</v>
      </c>
      <c r="O489" s="335"/>
      <c r="P489" s="335"/>
      <c r="Q489" s="103" t="s">
        <v>64</v>
      </c>
      <c r="R489" s="83">
        <v>43008</v>
      </c>
      <c r="S489" s="289" t="s">
        <v>2478</v>
      </c>
      <c r="T489" s="338" t="s">
        <v>562</v>
      </c>
      <c r="U489" s="338" t="s">
        <v>565</v>
      </c>
      <c r="V489" s="141" t="s">
        <v>2142</v>
      </c>
      <c r="W489" s="338" t="s">
        <v>543</v>
      </c>
      <c r="X489" s="314"/>
      <c r="Y489" s="338"/>
      <c r="Z489" s="289" t="s">
        <v>1587</v>
      </c>
      <c r="AA489" s="289"/>
      <c r="AB489" s="289"/>
      <c r="AC489" s="289"/>
      <c r="AD489" s="289"/>
      <c r="AE489" s="289"/>
      <c r="AF489" s="289"/>
      <c r="AG489" s="338"/>
    </row>
    <row r="490" spans="1:33" s="102" customFormat="1" ht="39.950000000000003" customHeight="1">
      <c r="A490" s="338" t="s">
        <v>9</v>
      </c>
      <c r="B490" s="338" t="s">
        <v>5000</v>
      </c>
      <c r="C490" s="338" t="s">
        <v>5769</v>
      </c>
      <c r="D490" s="338" t="s">
        <v>5771</v>
      </c>
      <c r="E490" s="338" t="s">
        <v>712</v>
      </c>
      <c r="F490" s="338" t="s">
        <v>1019</v>
      </c>
      <c r="G490" s="338"/>
      <c r="H490" s="338"/>
      <c r="I490" s="338" t="s">
        <v>1020</v>
      </c>
      <c r="J490" s="335">
        <v>30911200479</v>
      </c>
      <c r="K490" s="338"/>
      <c r="L490" s="335"/>
      <c r="M490" s="335" t="s">
        <v>98</v>
      </c>
      <c r="N490" s="335" t="s">
        <v>5988</v>
      </c>
      <c r="O490" s="335"/>
      <c r="P490" s="335"/>
      <c r="Q490" s="103" t="s">
        <v>64</v>
      </c>
      <c r="R490" s="83">
        <v>43100</v>
      </c>
      <c r="S490" s="289" t="s">
        <v>2478</v>
      </c>
      <c r="T490" s="338" t="s">
        <v>562</v>
      </c>
      <c r="U490" s="338" t="s">
        <v>565</v>
      </c>
      <c r="V490" s="141" t="s">
        <v>2142</v>
      </c>
      <c r="W490" s="338" t="s">
        <v>543</v>
      </c>
      <c r="X490" s="314"/>
      <c r="Y490" s="338"/>
      <c r="Z490" s="289" t="s">
        <v>1587</v>
      </c>
      <c r="AA490" s="289"/>
      <c r="AB490" s="289"/>
      <c r="AC490" s="289"/>
      <c r="AD490" s="289"/>
      <c r="AE490" s="289"/>
      <c r="AF490" s="289"/>
      <c r="AG490" s="338"/>
    </row>
    <row r="491" spans="1:33" s="102" customFormat="1" ht="39.950000000000003" customHeight="1">
      <c r="A491" s="338" t="s">
        <v>9</v>
      </c>
      <c r="B491" s="338" t="s">
        <v>5000</v>
      </c>
      <c r="C491" s="338" t="s">
        <v>5769</v>
      </c>
      <c r="D491" s="338" t="s">
        <v>5771</v>
      </c>
      <c r="E491" s="338" t="s">
        <v>712</v>
      </c>
      <c r="F491" s="338" t="s">
        <v>1021</v>
      </c>
      <c r="G491" s="338"/>
      <c r="H491" s="338"/>
      <c r="I491" s="338" t="s">
        <v>1022</v>
      </c>
      <c r="J491" s="335">
        <v>30911200664</v>
      </c>
      <c r="K491" s="338"/>
      <c r="L491" s="335"/>
      <c r="M491" s="335" t="s">
        <v>98</v>
      </c>
      <c r="N491" s="335" t="s">
        <v>5988</v>
      </c>
      <c r="O491" s="335"/>
      <c r="P491" s="335"/>
      <c r="Q491" s="103" t="s">
        <v>64</v>
      </c>
      <c r="R491" s="83">
        <v>43100</v>
      </c>
      <c r="S491" s="289" t="s">
        <v>2478</v>
      </c>
      <c r="T491" s="338" t="s">
        <v>562</v>
      </c>
      <c r="U491" s="338" t="s">
        <v>565</v>
      </c>
      <c r="V491" s="141" t="s">
        <v>2142</v>
      </c>
      <c r="W491" s="338" t="s">
        <v>543</v>
      </c>
      <c r="X491" s="314"/>
      <c r="Y491" s="338"/>
      <c r="Z491" s="289" t="s">
        <v>1587</v>
      </c>
      <c r="AA491" s="289"/>
      <c r="AB491" s="289"/>
      <c r="AC491" s="289"/>
      <c r="AD491" s="289"/>
      <c r="AE491" s="289"/>
      <c r="AF491" s="289"/>
      <c r="AG491" s="338"/>
    </row>
    <row r="492" spans="1:33" s="102" customFormat="1" ht="39.950000000000003" customHeight="1">
      <c r="A492" s="456" t="s">
        <v>9</v>
      </c>
      <c r="B492" s="456" t="s">
        <v>5000</v>
      </c>
      <c r="C492" s="338" t="s">
        <v>5769</v>
      </c>
      <c r="D492" s="338" t="s">
        <v>6533</v>
      </c>
      <c r="E492" s="456" t="s">
        <v>712</v>
      </c>
      <c r="F492" s="456" t="s">
        <v>6277</v>
      </c>
      <c r="G492" s="456"/>
      <c r="H492" s="102" t="s">
        <v>6271</v>
      </c>
      <c r="I492" s="456" t="s">
        <v>6279</v>
      </c>
      <c r="J492" s="457" t="s">
        <v>6281</v>
      </c>
      <c r="K492" s="338"/>
      <c r="L492" s="457"/>
      <c r="M492" s="457" t="s">
        <v>98</v>
      </c>
      <c r="N492" s="457" t="s">
        <v>6051</v>
      </c>
      <c r="O492" s="457"/>
      <c r="P492" s="457"/>
      <c r="Q492" s="458"/>
      <c r="R492" s="459">
        <v>43708</v>
      </c>
      <c r="S492" s="289" t="s">
        <v>2478</v>
      </c>
      <c r="T492" s="456"/>
      <c r="U492" s="456"/>
      <c r="V492" s="141" t="s">
        <v>2142</v>
      </c>
      <c r="W492" s="338" t="s">
        <v>543</v>
      </c>
      <c r="X492" s="460"/>
      <c r="Y492" s="456"/>
      <c r="Z492" s="461" t="s">
        <v>6243</v>
      </c>
      <c r="AA492" s="461"/>
      <c r="AB492" s="461"/>
      <c r="AC492" s="461"/>
      <c r="AD492" s="461"/>
      <c r="AE492" s="461"/>
      <c r="AF492" s="461"/>
      <c r="AG492" s="456"/>
    </row>
    <row r="493" spans="1:33" s="102" customFormat="1" ht="39.950000000000003" customHeight="1">
      <c r="A493" s="456" t="s">
        <v>9</v>
      </c>
      <c r="B493" s="456" t="s">
        <v>5000</v>
      </c>
      <c r="C493" s="338" t="s">
        <v>5769</v>
      </c>
      <c r="D493" s="338" t="s">
        <v>6533</v>
      </c>
      <c r="E493" s="456" t="s">
        <v>712</v>
      </c>
      <c r="F493" s="456" t="s">
        <v>6278</v>
      </c>
      <c r="G493" s="456"/>
      <c r="H493" s="102" t="s">
        <v>6271</v>
      </c>
      <c r="I493" s="456" t="s">
        <v>6280</v>
      </c>
      <c r="J493" s="457" t="s">
        <v>6282</v>
      </c>
      <c r="K493" s="338"/>
      <c r="L493" s="457"/>
      <c r="M493" s="457" t="s">
        <v>98</v>
      </c>
      <c r="N493" s="457" t="s">
        <v>6051</v>
      </c>
      <c r="O493" s="457"/>
      <c r="P493" s="457"/>
      <c r="Q493" s="458"/>
      <c r="R493" s="459">
        <v>43708</v>
      </c>
      <c r="S493" s="289" t="s">
        <v>2478</v>
      </c>
      <c r="T493" s="456"/>
      <c r="U493" s="456"/>
      <c r="V493" s="141" t="s">
        <v>2142</v>
      </c>
      <c r="W493" s="338" t="s">
        <v>543</v>
      </c>
      <c r="X493" s="460"/>
      <c r="Y493" s="456"/>
      <c r="Z493" s="461" t="s">
        <v>6243</v>
      </c>
      <c r="AA493" s="461"/>
      <c r="AB493" s="461"/>
      <c r="AC493" s="461"/>
      <c r="AD493" s="461"/>
      <c r="AE493" s="461"/>
      <c r="AF493" s="461"/>
      <c r="AG493" s="456"/>
    </row>
    <row r="494" spans="1:33" s="102" customFormat="1" ht="39.950000000000003" customHeight="1">
      <c r="A494" s="338" t="s">
        <v>9</v>
      </c>
      <c r="B494" s="338" t="s">
        <v>5000</v>
      </c>
      <c r="C494" s="338" t="s">
        <v>5777</v>
      </c>
      <c r="D494" s="338"/>
      <c r="E494" s="338" t="s">
        <v>712</v>
      </c>
      <c r="F494" s="338" t="s">
        <v>1035</v>
      </c>
      <c r="G494" s="338"/>
      <c r="H494" s="338"/>
      <c r="I494" s="338" t="s">
        <v>1036</v>
      </c>
      <c r="J494" s="335">
        <v>40211200051</v>
      </c>
      <c r="K494" s="338"/>
      <c r="L494" s="335"/>
      <c r="M494" s="335" t="s">
        <v>98</v>
      </c>
      <c r="N494" s="335" t="s">
        <v>5988</v>
      </c>
      <c r="O494" s="335"/>
      <c r="P494" s="335"/>
      <c r="Q494" s="103" t="s">
        <v>64</v>
      </c>
      <c r="R494" s="83">
        <v>43190</v>
      </c>
      <c r="S494" s="289" t="s">
        <v>2478</v>
      </c>
      <c r="T494" s="338" t="s">
        <v>562</v>
      </c>
      <c r="U494" s="338" t="s">
        <v>565</v>
      </c>
      <c r="V494" s="141" t="s">
        <v>2142</v>
      </c>
      <c r="W494" s="338" t="s">
        <v>543</v>
      </c>
      <c r="X494" s="314"/>
      <c r="Y494" s="338"/>
      <c r="Z494" s="289" t="s">
        <v>1587</v>
      </c>
      <c r="AA494" s="289"/>
      <c r="AB494" s="289"/>
      <c r="AC494" s="289"/>
      <c r="AD494" s="289"/>
      <c r="AE494" s="289"/>
      <c r="AF494" s="289"/>
      <c r="AG494" s="338"/>
    </row>
    <row r="495" spans="1:33" s="102" customFormat="1" ht="39.950000000000003" customHeight="1">
      <c r="A495" s="338" t="s">
        <v>9</v>
      </c>
      <c r="B495" s="338" t="s">
        <v>5000</v>
      </c>
      <c r="C495" s="338" t="s">
        <v>5777</v>
      </c>
      <c r="D495" s="338"/>
      <c r="E495" s="338" t="s">
        <v>712</v>
      </c>
      <c r="F495" s="338" t="s">
        <v>1037</v>
      </c>
      <c r="G495" s="338"/>
      <c r="H495" s="338"/>
      <c r="I495" s="338" t="s">
        <v>1038</v>
      </c>
      <c r="J495" s="335">
        <v>31111200412</v>
      </c>
      <c r="K495" s="338"/>
      <c r="L495" s="335"/>
      <c r="M495" s="335" t="s">
        <v>98</v>
      </c>
      <c r="N495" s="335" t="s">
        <v>5988</v>
      </c>
      <c r="O495" s="335"/>
      <c r="P495" s="335"/>
      <c r="Q495" s="103" t="s">
        <v>64</v>
      </c>
      <c r="R495" s="83">
        <v>43190</v>
      </c>
      <c r="S495" s="289" t="s">
        <v>2478</v>
      </c>
      <c r="T495" s="338" t="s">
        <v>562</v>
      </c>
      <c r="U495" s="338" t="s">
        <v>565</v>
      </c>
      <c r="V495" s="141" t="s">
        <v>2142</v>
      </c>
      <c r="W495" s="338" t="s">
        <v>543</v>
      </c>
      <c r="X495" s="314"/>
      <c r="Y495" s="338"/>
      <c r="Z495" s="289" t="s">
        <v>1587</v>
      </c>
      <c r="AA495" s="289"/>
      <c r="AB495" s="289"/>
      <c r="AC495" s="289"/>
      <c r="AD495" s="289"/>
      <c r="AE495" s="289"/>
      <c r="AF495" s="289"/>
      <c r="AG495" s="338"/>
    </row>
    <row r="496" spans="1:33" s="102" customFormat="1" ht="39.950000000000003" customHeight="1">
      <c r="A496" s="340" t="s">
        <v>9</v>
      </c>
      <c r="B496" s="338" t="s">
        <v>5000</v>
      </c>
      <c r="C496" s="338" t="s">
        <v>5777</v>
      </c>
      <c r="D496" s="340" t="s">
        <v>5825</v>
      </c>
      <c r="E496" s="398" t="s">
        <v>111</v>
      </c>
      <c r="F496" s="340" t="s">
        <v>4283</v>
      </c>
      <c r="G496" s="289" t="s">
        <v>4194</v>
      </c>
      <c r="H496" s="340" t="s">
        <v>4266</v>
      </c>
      <c r="I496" s="340" t="s">
        <v>4274</v>
      </c>
      <c r="J496" s="304" t="s">
        <v>5204</v>
      </c>
      <c r="K496" s="289"/>
      <c r="L496" s="304"/>
      <c r="M496" s="304" t="s">
        <v>98</v>
      </c>
      <c r="N496" s="304" t="s">
        <v>5989</v>
      </c>
      <c r="O496" s="304"/>
      <c r="P496" s="340" t="s">
        <v>4284</v>
      </c>
      <c r="Q496" s="324" t="s">
        <v>1638</v>
      </c>
      <c r="R496" s="326">
        <v>43465</v>
      </c>
      <c r="S496" s="289" t="s">
        <v>557</v>
      </c>
      <c r="T496" s="340" t="s">
        <v>558</v>
      </c>
      <c r="U496" s="140" t="s">
        <v>2113</v>
      </c>
      <c r="V496" s="141" t="s">
        <v>2142</v>
      </c>
      <c r="W496" s="338" t="s">
        <v>543</v>
      </c>
      <c r="X496" s="312"/>
      <c r="Y496" s="305"/>
      <c r="Z496" s="327"/>
      <c r="AA496" s="327"/>
      <c r="AB496" s="327"/>
      <c r="AC496" s="327"/>
      <c r="AD496" s="327"/>
      <c r="AE496" s="327"/>
      <c r="AF496" s="327"/>
      <c r="AG496" s="340"/>
    </row>
    <row r="497" spans="1:33" s="102" customFormat="1" ht="39.950000000000003" customHeight="1">
      <c r="A497" s="340" t="s">
        <v>9</v>
      </c>
      <c r="B497" s="338" t="s">
        <v>5000</v>
      </c>
      <c r="C497" s="338" t="s">
        <v>5777</v>
      </c>
      <c r="D497" s="340" t="s">
        <v>5825</v>
      </c>
      <c r="E497" s="398" t="s">
        <v>111</v>
      </c>
      <c r="F497" s="340" t="s">
        <v>4284</v>
      </c>
      <c r="G497" s="289" t="s">
        <v>4194</v>
      </c>
      <c r="H497" s="340" t="s">
        <v>4266</v>
      </c>
      <c r="I497" s="340" t="s">
        <v>4275</v>
      </c>
      <c r="J497" s="335" t="s">
        <v>5204</v>
      </c>
      <c r="K497" s="289"/>
      <c r="L497" s="304"/>
      <c r="M497" s="304" t="s">
        <v>98</v>
      </c>
      <c r="N497" s="304" t="s">
        <v>5989</v>
      </c>
      <c r="O497" s="304"/>
      <c r="P497" s="340" t="s">
        <v>4283</v>
      </c>
      <c r="Q497" s="324" t="s">
        <v>1638</v>
      </c>
      <c r="R497" s="326">
        <v>43465</v>
      </c>
      <c r="S497" s="289" t="s">
        <v>557</v>
      </c>
      <c r="T497" s="340" t="s">
        <v>558</v>
      </c>
      <c r="U497" s="140" t="s">
        <v>2113</v>
      </c>
      <c r="V497" s="141" t="s">
        <v>2142</v>
      </c>
      <c r="W497" s="338" t="s">
        <v>543</v>
      </c>
      <c r="X497" s="312"/>
      <c r="Y497" s="305"/>
      <c r="Z497" s="327"/>
      <c r="AA497" s="327"/>
      <c r="AB497" s="327"/>
      <c r="AC497" s="327"/>
      <c r="AD497" s="327"/>
      <c r="AE497" s="327"/>
      <c r="AF497" s="327"/>
      <c r="AG497" s="340"/>
    </row>
    <row r="498" spans="1:33" s="102" customFormat="1" ht="39.950000000000003" customHeight="1">
      <c r="A498" s="398" t="s">
        <v>9</v>
      </c>
      <c r="B498" s="398" t="s">
        <v>5000</v>
      </c>
      <c r="C498" s="338" t="s">
        <v>5777</v>
      </c>
      <c r="D498" s="338" t="s">
        <v>5952</v>
      </c>
      <c r="E498" s="398" t="s">
        <v>111</v>
      </c>
      <c r="F498" s="398" t="s">
        <v>5864</v>
      </c>
      <c r="G498" s="289" t="s">
        <v>4194</v>
      </c>
      <c r="H498" s="398" t="s">
        <v>5873</v>
      </c>
      <c r="I498" s="398" t="s">
        <v>5879</v>
      </c>
      <c r="J498" s="335" t="s">
        <v>6647</v>
      </c>
      <c r="K498" s="289"/>
      <c r="L498" s="399"/>
      <c r="M498" s="399" t="s">
        <v>98</v>
      </c>
      <c r="N498" s="304" t="s">
        <v>5989</v>
      </c>
      <c r="O498" s="399"/>
      <c r="P498" s="398" t="s">
        <v>5865</v>
      </c>
      <c r="Q498" s="400" t="s">
        <v>1638</v>
      </c>
      <c r="R498" s="401">
        <v>43616</v>
      </c>
      <c r="S498" s="289" t="s">
        <v>557</v>
      </c>
      <c r="T498" s="340" t="s">
        <v>558</v>
      </c>
      <c r="U498" s="140" t="s">
        <v>2113</v>
      </c>
      <c r="V498" s="141" t="s">
        <v>2142</v>
      </c>
      <c r="W498" s="338" t="s">
        <v>543</v>
      </c>
      <c r="X498" s="402"/>
      <c r="Y498" s="417"/>
      <c r="Z498" s="289" t="s">
        <v>5835</v>
      </c>
      <c r="AA498" s="403"/>
      <c r="AB498" s="403"/>
      <c r="AC498" s="403"/>
      <c r="AD498" s="403"/>
      <c r="AE498" s="403"/>
      <c r="AF498" s="403"/>
      <c r="AG498" s="398"/>
    </row>
    <row r="499" spans="1:33" s="102" customFormat="1" ht="39.950000000000003" customHeight="1">
      <c r="A499" s="398" t="s">
        <v>9</v>
      </c>
      <c r="B499" s="398" t="s">
        <v>5000</v>
      </c>
      <c r="C499" s="338" t="s">
        <v>5777</v>
      </c>
      <c r="D499" s="252" t="s">
        <v>5952</v>
      </c>
      <c r="E499" s="398" t="s">
        <v>111</v>
      </c>
      <c r="F499" s="398" t="s">
        <v>5865</v>
      </c>
      <c r="G499" s="289" t="s">
        <v>4194</v>
      </c>
      <c r="H499" s="398" t="s">
        <v>5873</v>
      </c>
      <c r="I499" s="398" t="s">
        <v>5880</v>
      </c>
      <c r="J499" s="335" t="s">
        <v>6647</v>
      </c>
      <c r="K499" s="289"/>
      <c r="L499" s="399"/>
      <c r="M499" s="399" t="s">
        <v>98</v>
      </c>
      <c r="N499" s="304" t="s">
        <v>5989</v>
      </c>
      <c r="O499" s="399"/>
      <c r="P499" s="398" t="s">
        <v>5864</v>
      </c>
      <c r="Q499" s="400" t="s">
        <v>1638</v>
      </c>
      <c r="R499" s="401">
        <v>43616</v>
      </c>
      <c r="S499" s="289" t="s">
        <v>557</v>
      </c>
      <c r="T499" s="340" t="s">
        <v>558</v>
      </c>
      <c r="U499" s="140" t="s">
        <v>2113</v>
      </c>
      <c r="V499" s="141" t="s">
        <v>2142</v>
      </c>
      <c r="W499" s="338" t="s">
        <v>543</v>
      </c>
      <c r="X499" s="402"/>
      <c r="Y499" s="417"/>
      <c r="Z499" s="289" t="s">
        <v>5835</v>
      </c>
      <c r="AA499" s="403"/>
      <c r="AB499" s="403"/>
      <c r="AC499" s="403"/>
      <c r="AD499" s="403"/>
      <c r="AE499" s="403"/>
      <c r="AF499" s="403"/>
      <c r="AG499" s="398"/>
    </row>
    <row r="500" spans="1:33" s="102" customFormat="1" ht="39.950000000000003" customHeight="1">
      <c r="A500" s="456" t="s">
        <v>9</v>
      </c>
      <c r="B500" s="456" t="s">
        <v>5000</v>
      </c>
      <c r="C500" s="456"/>
      <c r="D500" s="456"/>
      <c r="E500" s="456" t="s">
        <v>111</v>
      </c>
      <c r="F500" s="456" t="s">
        <v>6448</v>
      </c>
      <c r="G500" s="456"/>
      <c r="H500" s="456" t="s">
        <v>6475</v>
      </c>
      <c r="I500" s="102" t="s">
        <v>6467</v>
      </c>
      <c r="J500" s="460" t="s">
        <v>6645</v>
      </c>
      <c r="K500" s="338"/>
      <c r="L500" s="457"/>
      <c r="M500" s="457" t="s">
        <v>98</v>
      </c>
      <c r="N500" s="457" t="s">
        <v>6472</v>
      </c>
      <c r="O500" s="457"/>
      <c r="P500" s="456" t="s">
        <v>6449</v>
      </c>
      <c r="Q500" s="458"/>
      <c r="R500" s="459">
        <v>43738</v>
      </c>
      <c r="S500" s="289"/>
      <c r="T500" s="456"/>
      <c r="U500" s="456"/>
      <c r="V500" s="141" t="s">
        <v>2142</v>
      </c>
      <c r="W500" s="338" t="s">
        <v>543</v>
      </c>
      <c r="X500" s="460"/>
      <c r="Y500" s="456"/>
      <c r="Z500" s="461" t="s">
        <v>6381</v>
      </c>
      <c r="AA500" s="461"/>
      <c r="AB500" s="461"/>
      <c r="AC500" s="461"/>
      <c r="AD500" s="461"/>
      <c r="AE500" s="461"/>
      <c r="AF500" s="461"/>
      <c r="AG500" s="456"/>
    </row>
    <row r="501" spans="1:33" s="102" customFormat="1" ht="39.950000000000003" customHeight="1">
      <c r="A501" s="456" t="s">
        <v>9</v>
      </c>
      <c r="B501" s="456" t="s">
        <v>5000</v>
      </c>
      <c r="C501" s="456"/>
      <c r="D501" s="456"/>
      <c r="E501" s="456" t="s">
        <v>111</v>
      </c>
      <c r="F501" s="456" t="s">
        <v>6449</v>
      </c>
      <c r="G501" s="456"/>
      <c r="H501" s="456" t="s">
        <v>6475</v>
      </c>
      <c r="I501" s="102" t="s">
        <v>6468</v>
      </c>
      <c r="J501" s="460" t="s">
        <v>6646</v>
      </c>
      <c r="K501" s="338"/>
      <c r="L501" s="457"/>
      <c r="M501" s="457" t="s">
        <v>98</v>
      </c>
      <c r="N501" s="457" t="s">
        <v>6472</v>
      </c>
      <c r="O501" s="457"/>
      <c r="P501" s="456" t="s">
        <v>6448</v>
      </c>
      <c r="Q501" s="458"/>
      <c r="R501" s="459">
        <v>43738</v>
      </c>
      <c r="S501" s="289"/>
      <c r="T501" s="456"/>
      <c r="U501" s="456"/>
      <c r="V501" s="141" t="s">
        <v>2142</v>
      </c>
      <c r="W501" s="338" t="s">
        <v>543</v>
      </c>
      <c r="X501" s="460"/>
      <c r="Y501" s="456"/>
      <c r="Z501" s="461" t="s">
        <v>6381</v>
      </c>
      <c r="AA501" s="461"/>
      <c r="AB501" s="461"/>
      <c r="AC501" s="461"/>
      <c r="AD501" s="461"/>
      <c r="AE501" s="461"/>
      <c r="AF501" s="461"/>
      <c r="AG501" s="456"/>
    </row>
    <row r="502" spans="1:33" s="102" customFormat="1" ht="39.950000000000003" customHeight="1">
      <c r="A502" s="338" t="s">
        <v>9</v>
      </c>
      <c r="B502" s="338" t="s">
        <v>5000</v>
      </c>
      <c r="C502" s="338" t="s">
        <v>5777</v>
      </c>
      <c r="D502" s="338"/>
      <c r="E502" s="338" t="s">
        <v>712</v>
      </c>
      <c r="F502" s="338" t="s">
        <v>1031</v>
      </c>
      <c r="G502" s="338"/>
      <c r="H502" s="338"/>
      <c r="I502" s="338" t="s">
        <v>1032</v>
      </c>
      <c r="J502" s="335">
        <v>31111200236</v>
      </c>
      <c r="K502" s="338"/>
      <c r="L502" s="335"/>
      <c r="M502" s="335" t="s">
        <v>98</v>
      </c>
      <c r="N502" s="335" t="s">
        <v>5988</v>
      </c>
      <c r="O502" s="335"/>
      <c r="P502" s="335"/>
      <c r="Q502" s="103" t="s">
        <v>64</v>
      </c>
      <c r="R502" s="83">
        <v>43159</v>
      </c>
      <c r="S502" s="289" t="s">
        <v>2478</v>
      </c>
      <c r="T502" s="338" t="s">
        <v>562</v>
      </c>
      <c r="U502" s="338" t="s">
        <v>565</v>
      </c>
      <c r="V502" s="141" t="s">
        <v>2142</v>
      </c>
      <c r="W502" s="338" t="s">
        <v>543</v>
      </c>
      <c r="X502" s="314"/>
      <c r="Y502" s="338"/>
      <c r="Z502" s="289" t="s">
        <v>1587</v>
      </c>
      <c r="AA502" s="289"/>
      <c r="AB502" s="289"/>
      <c r="AC502" s="289"/>
      <c r="AD502" s="289"/>
      <c r="AE502" s="289"/>
      <c r="AF502" s="289"/>
      <c r="AG502" s="338"/>
    </row>
    <row r="503" spans="1:33" s="102" customFormat="1" ht="39.950000000000003" customHeight="1">
      <c r="A503" s="338" t="s">
        <v>9</v>
      </c>
      <c r="B503" s="338" t="s">
        <v>5000</v>
      </c>
      <c r="C503" s="338" t="s">
        <v>5777</v>
      </c>
      <c r="D503" s="338"/>
      <c r="E503" s="338" t="s">
        <v>712</v>
      </c>
      <c r="F503" s="338" t="s">
        <v>1033</v>
      </c>
      <c r="G503" s="338"/>
      <c r="H503" s="338"/>
      <c r="I503" s="338" t="s">
        <v>1034</v>
      </c>
      <c r="J503" s="335">
        <v>31111200238</v>
      </c>
      <c r="K503" s="338"/>
      <c r="L503" s="335"/>
      <c r="M503" s="335" t="s">
        <v>98</v>
      </c>
      <c r="N503" s="335" t="s">
        <v>5988</v>
      </c>
      <c r="O503" s="335"/>
      <c r="P503" s="335"/>
      <c r="Q503" s="103" t="s">
        <v>64</v>
      </c>
      <c r="R503" s="83">
        <v>43159</v>
      </c>
      <c r="S503" s="289" t="s">
        <v>2478</v>
      </c>
      <c r="T503" s="338" t="s">
        <v>562</v>
      </c>
      <c r="U503" s="338" t="s">
        <v>565</v>
      </c>
      <c r="V503" s="141" t="s">
        <v>2142</v>
      </c>
      <c r="W503" s="338" t="s">
        <v>543</v>
      </c>
      <c r="X503" s="314"/>
      <c r="Y503" s="338"/>
      <c r="Z503" s="289" t="s">
        <v>1587</v>
      </c>
      <c r="AA503" s="289"/>
      <c r="AB503" s="289"/>
      <c r="AC503" s="289"/>
      <c r="AD503" s="289"/>
      <c r="AE503" s="289"/>
      <c r="AF503" s="289"/>
      <c r="AG503" s="338"/>
    </row>
    <row r="504" spans="1:33" s="102" customFormat="1" ht="39.950000000000003" customHeight="1">
      <c r="A504" s="338" t="s">
        <v>9</v>
      </c>
      <c r="B504" s="338" t="s">
        <v>5000</v>
      </c>
      <c r="C504" s="338" t="s">
        <v>5777</v>
      </c>
      <c r="D504" s="338"/>
      <c r="E504" s="338" t="s">
        <v>712</v>
      </c>
      <c r="F504" s="338" t="s">
        <v>1027</v>
      </c>
      <c r="G504" s="338"/>
      <c r="H504" s="338"/>
      <c r="I504" s="338" t="s">
        <v>1028</v>
      </c>
      <c r="J504" s="335">
        <v>31111200269</v>
      </c>
      <c r="K504" s="338"/>
      <c r="L504" s="335"/>
      <c r="M504" s="335" t="s">
        <v>98</v>
      </c>
      <c r="N504" s="335" t="s">
        <v>5988</v>
      </c>
      <c r="O504" s="335"/>
      <c r="P504" s="335"/>
      <c r="Q504" s="103" t="s">
        <v>64</v>
      </c>
      <c r="R504" s="83">
        <v>43159</v>
      </c>
      <c r="S504" s="289" t="s">
        <v>2478</v>
      </c>
      <c r="T504" s="338" t="s">
        <v>562</v>
      </c>
      <c r="U504" s="338" t="s">
        <v>565</v>
      </c>
      <c r="V504" s="141" t="s">
        <v>2142</v>
      </c>
      <c r="W504" s="338" t="s">
        <v>543</v>
      </c>
      <c r="X504" s="314"/>
      <c r="Y504" s="338"/>
      <c r="Z504" s="289" t="s">
        <v>1587</v>
      </c>
      <c r="AA504" s="289"/>
      <c r="AB504" s="289"/>
      <c r="AC504" s="289"/>
      <c r="AD504" s="289"/>
      <c r="AE504" s="289"/>
      <c r="AF504" s="289"/>
      <c r="AG504" s="338"/>
    </row>
    <row r="505" spans="1:33" s="102" customFormat="1" ht="39.950000000000003" customHeight="1">
      <c r="A505" s="338" t="s">
        <v>9</v>
      </c>
      <c r="B505" s="338" t="s">
        <v>5000</v>
      </c>
      <c r="C505" s="338" t="s">
        <v>5777</v>
      </c>
      <c r="D505" s="338"/>
      <c r="E505" s="338" t="s">
        <v>712</v>
      </c>
      <c r="F505" s="338" t="s">
        <v>1029</v>
      </c>
      <c r="G505" s="338"/>
      <c r="H505" s="338"/>
      <c r="I505" s="338" t="s">
        <v>1030</v>
      </c>
      <c r="J505" s="335">
        <v>31111200258</v>
      </c>
      <c r="K505" s="338"/>
      <c r="L505" s="335"/>
      <c r="M505" s="335" t="s">
        <v>98</v>
      </c>
      <c r="N505" s="335" t="s">
        <v>5988</v>
      </c>
      <c r="O505" s="335"/>
      <c r="P505" s="335"/>
      <c r="Q505" s="103" t="s">
        <v>64</v>
      </c>
      <c r="R505" s="83">
        <v>43159</v>
      </c>
      <c r="S505" s="289" t="s">
        <v>2478</v>
      </c>
      <c r="T505" s="338" t="s">
        <v>562</v>
      </c>
      <c r="U505" s="338" t="s">
        <v>565</v>
      </c>
      <c r="V505" s="141" t="s">
        <v>2142</v>
      </c>
      <c r="W505" s="338" t="s">
        <v>543</v>
      </c>
      <c r="X505" s="314"/>
      <c r="Y505" s="338"/>
      <c r="Z505" s="289" t="s">
        <v>1587</v>
      </c>
      <c r="AA505" s="289"/>
      <c r="AB505" s="289"/>
      <c r="AC505" s="289"/>
      <c r="AD505" s="289"/>
      <c r="AE505" s="289"/>
      <c r="AF505" s="289"/>
      <c r="AG505" s="338"/>
    </row>
    <row r="506" spans="1:33" s="102" customFormat="1" ht="39.950000000000003" customHeight="1">
      <c r="A506" s="338" t="s">
        <v>9</v>
      </c>
      <c r="B506" s="338" t="s">
        <v>5732</v>
      </c>
      <c r="C506" s="338" t="s">
        <v>5762</v>
      </c>
      <c r="D506" s="338"/>
      <c r="E506" s="338" t="s">
        <v>712</v>
      </c>
      <c r="F506" s="338" t="s">
        <v>5936</v>
      </c>
      <c r="G506" s="338"/>
      <c r="H506" s="338"/>
      <c r="I506" s="338" t="s">
        <v>1012</v>
      </c>
      <c r="J506" s="335">
        <v>30311200789</v>
      </c>
      <c r="K506" s="338"/>
      <c r="L506" s="335"/>
      <c r="M506" s="335" t="s">
        <v>98</v>
      </c>
      <c r="N506" s="335" t="s">
        <v>5988</v>
      </c>
      <c r="O506" s="335"/>
      <c r="P506" s="335"/>
      <c r="Q506" s="103" t="s">
        <v>64</v>
      </c>
      <c r="R506" s="83">
        <v>43100</v>
      </c>
      <c r="S506" s="289" t="s">
        <v>2478</v>
      </c>
      <c r="T506" s="338" t="s">
        <v>562</v>
      </c>
      <c r="U506" s="338" t="s">
        <v>565</v>
      </c>
      <c r="V506" s="141" t="s">
        <v>2142</v>
      </c>
      <c r="W506" s="338" t="s">
        <v>543</v>
      </c>
      <c r="X506" s="314"/>
      <c r="Y506" s="338"/>
      <c r="Z506" s="289" t="s">
        <v>1587</v>
      </c>
      <c r="AA506" s="289"/>
      <c r="AB506" s="289"/>
      <c r="AC506" s="289"/>
      <c r="AD506" s="289"/>
      <c r="AE506" s="289"/>
      <c r="AF506" s="289"/>
      <c r="AG506" s="338"/>
    </row>
    <row r="507" spans="1:33" s="102" customFormat="1" ht="39.950000000000003" customHeight="1">
      <c r="A507" s="338" t="s">
        <v>9</v>
      </c>
      <c r="B507" s="338" t="s">
        <v>5732</v>
      </c>
      <c r="C507" s="338" t="s">
        <v>5762</v>
      </c>
      <c r="D507" s="338"/>
      <c r="E507" s="338" t="s">
        <v>712</v>
      </c>
      <c r="F507" s="338" t="s">
        <v>1013</v>
      </c>
      <c r="G507" s="338"/>
      <c r="H507" s="338"/>
      <c r="I507" s="338" t="s">
        <v>1014</v>
      </c>
      <c r="J507" s="335">
        <v>30311200135</v>
      </c>
      <c r="K507" s="338"/>
      <c r="L507" s="335"/>
      <c r="M507" s="335" t="s">
        <v>98</v>
      </c>
      <c r="N507" s="335" t="s">
        <v>5988</v>
      </c>
      <c r="O507" s="335"/>
      <c r="P507" s="335"/>
      <c r="Q507" s="103" t="s">
        <v>64</v>
      </c>
      <c r="R507" s="83">
        <v>43100</v>
      </c>
      <c r="S507" s="289" t="s">
        <v>2478</v>
      </c>
      <c r="T507" s="338" t="s">
        <v>562</v>
      </c>
      <c r="U507" s="338" t="s">
        <v>565</v>
      </c>
      <c r="V507" s="141" t="s">
        <v>2142</v>
      </c>
      <c r="W507" s="338" t="s">
        <v>543</v>
      </c>
      <c r="X507" s="314"/>
      <c r="Y507" s="338"/>
      <c r="Z507" s="289" t="s">
        <v>1587</v>
      </c>
      <c r="AA507" s="289"/>
      <c r="AB507" s="289"/>
      <c r="AC507" s="289"/>
      <c r="AD507" s="289"/>
      <c r="AE507" s="289"/>
      <c r="AF507" s="289"/>
      <c r="AG507" s="338"/>
    </row>
    <row r="508" spans="1:33" s="102" customFormat="1" ht="39.950000000000003" customHeight="1">
      <c r="A508" s="340" t="s">
        <v>9</v>
      </c>
      <c r="B508" s="338" t="s">
        <v>5000</v>
      </c>
      <c r="C508" s="338" t="s">
        <v>5777</v>
      </c>
      <c r="D508" s="340" t="s">
        <v>5826</v>
      </c>
      <c r="E508" s="340" t="s">
        <v>204</v>
      </c>
      <c r="F508" s="340" t="s">
        <v>4732</v>
      </c>
      <c r="G508" s="340"/>
      <c r="H508" s="340"/>
      <c r="I508" s="340" t="s">
        <v>4736</v>
      </c>
      <c r="J508" s="304" t="s">
        <v>2317</v>
      </c>
      <c r="K508" s="338"/>
      <c r="L508" s="304"/>
      <c r="M508" s="304" t="s">
        <v>12</v>
      </c>
      <c r="N508" s="12" t="s">
        <v>6042</v>
      </c>
      <c r="O508" s="304"/>
      <c r="P508" s="304"/>
      <c r="Q508" s="324" t="s">
        <v>64</v>
      </c>
      <c r="R508" s="326">
        <v>42185</v>
      </c>
      <c r="S508" s="289" t="s">
        <v>557</v>
      </c>
      <c r="T508" s="340" t="s">
        <v>4743</v>
      </c>
      <c r="U508" s="340" t="s">
        <v>559</v>
      </c>
      <c r="V508" s="141" t="s">
        <v>2142</v>
      </c>
      <c r="W508" s="338" t="s">
        <v>543</v>
      </c>
      <c r="X508" s="312"/>
      <c r="Y508" s="340"/>
      <c r="Z508" s="289" t="s">
        <v>4745</v>
      </c>
      <c r="AA508" s="327"/>
      <c r="AB508" s="327"/>
      <c r="AC508" s="327"/>
      <c r="AD508" s="327"/>
      <c r="AE508" s="327"/>
      <c r="AF508" s="327"/>
      <c r="AG508" s="340"/>
    </row>
    <row r="509" spans="1:33" s="102" customFormat="1" ht="39.950000000000003" customHeight="1">
      <c r="A509" s="338" t="s">
        <v>4151</v>
      </c>
      <c r="B509" s="141" t="s">
        <v>4176</v>
      </c>
      <c r="C509" s="338" t="s">
        <v>5103</v>
      </c>
      <c r="D509" s="338"/>
      <c r="E509" s="141" t="s">
        <v>39</v>
      </c>
      <c r="F509" s="141" t="s">
        <v>2000</v>
      </c>
      <c r="G509" s="289" t="s">
        <v>4194</v>
      </c>
      <c r="H509" s="141"/>
      <c r="I509" s="141" t="s">
        <v>2002</v>
      </c>
      <c r="J509" s="80" t="s">
        <v>2003</v>
      </c>
      <c r="K509" s="338"/>
      <c r="L509" s="80"/>
      <c r="M509" s="80" t="s">
        <v>12</v>
      </c>
      <c r="N509" s="12" t="s">
        <v>6035</v>
      </c>
      <c r="O509" s="80"/>
      <c r="P509" s="81" t="s">
        <v>2000</v>
      </c>
      <c r="Q509" s="298" t="s">
        <v>1722</v>
      </c>
      <c r="R509" s="299">
        <v>42822</v>
      </c>
      <c r="S509" s="338" t="s">
        <v>557</v>
      </c>
      <c r="T509" s="141" t="s">
        <v>6320</v>
      </c>
      <c r="U509" s="141" t="s">
        <v>568</v>
      </c>
      <c r="V509" s="141" t="s">
        <v>2142</v>
      </c>
      <c r="W509" s="338" t="s">
        <v>543</v>
      </c>
      <c r="X509" s="316"/>
      <c r="Y509" s="173"/>
      <c r="Z509" s="289" t="s">
        <v>6545</v>
      </c>
      <c r="AA509" s="142"/>
      <c r="AB509" s="142"/>
      <c r="AC509" s="142"/>
      <c r="AD509" s="142"/>
      <c r="AE509" s="142"/>
      <c r="AF509" s="142"/>
      <c r="AG509" s="141"/>
    </row>
    <row r="510" spans="1:33" s="102" customFormat="1" ht="39.950000000000003" customHeight="1">
      <c r="A510" s="487"/>
      <c r="B510" s="487"/>
      <c r="C510" s="487"/>
      <c r="D510" s="487"/>
      <c r="E510" s="487"/>
      <c r="F510" s="497" t="s">
        <v>2000</v>
      </c>
      <c r="G510" s="487"/>
      <c r="H510" s="487"/>
      <c r="I510" s="501" t="s">
        <v>2002</v>
      </c>
      <c r="J510" s="489"/>
      <c r="K510" s="126"/>
      <c r="L510" s="489"/>
      <c r="M510" s="489"/>
      <c r="N510" s="489"/>
      <c r="O510" s="489"/>
      <c r="P510" s="489"/>
      <c r="Q510" s="490"/>
      <c r="R510" s="491"/>
      <c r="S510" s="338"/>
      <c r="T510" s="492"/>
      <c r="U510" s="492"/>
      <c r="V510" s="141"/>
      <c r="W510" s="338"/>
      <c r="X510" s="493"/>
      <c r="Y510" s="487"/>
      <c r="Z510" s="494"/>
      <c r="AA510" s="494"/>
      <c r="AB510" s="494"/>
      <c r="AC510" s="494"/>
      <c r="AD510" s="494"/>
      <c r="AE510" s="494"/>
      <c r="AF510" s="494"/>
      <c r="AG510" s="487"/>
    </row>
    <row r="511" spans="1:33" s="102" customFormat="1" ht="39.950000000000003" customHeight="1">
      <c r="A511" s="141" t="s">
        <v>4151</v>
      </c>
      <c r="B511" s="141" t="s">
        <v>4176</v>
      </c>
      <c r="C511" s="338" t="s">
        <v>5103</v>
      </c>
      <c r="D511" s="338"/>
      <c r="E511" s="141" t="s">
        <v>10</v>
      </c>
      <c r="F511" s="289" t="s">
        <v>2874</v>
      </c>
      <c r="G511" s="289" t="s">
        <v>4194</v>
      </c>
      <c r="H511" s="142"/>
      <c r="I511" s="342">
        <v>10170198145</v>
      </c>
      <c r="J511" s="336" t="s">
        <v>2876</v>
      </c>
      <c r="K511" s="338"/>
      <c r="L511" s="80"/>
      <c r="M511" s="80" t="s">
        <v>98</v>
      </c>
      <c r="N511" s="337" t="s">
        <v>6002</v>
      </c>
      <c r="O511" s="80"/>
      <c r="P511" s="103" t="s">
        <v>2875</v>
      </c>
      <c r="Q511" s="298" t="s">
        <v>1722</v>
      </c>
      <c r="R511" s="299">
        <v>42460</v>
      </c>
      <c r="S511" s="338" t="s">
        <v>557</v>
      </c>
      <c r="T511" s="141" t="s">
        <v>1735</v>
      </c>
      <c r="U511" s="141" t="s">
        <v>568</v>
      </c>
      <c r="V511" s="141" t="s">
        <v>2142</v>
      </c>
      <c r="W511" s="338" t="s">
        <v>543</v>
      </c>
      <c r="X511" s="316"/>
      <c r="Y511" s="173"/>
      <c r="Z511" s="413" t="s">
        <v>6194</v>
      </c>
      <c r="AA511" s="142"/>
      <c r="AB511" s="142"/>
      <c r="AC511" s="142"/>
      <c r="AD511" s="142"/>
      <c r="AE511" s="142"/>
      <c r="AF511" s="142"/>
      <c r="AG511" s="141"/>
    </row>
    <row r="512" spans="1:33" s="102" customFormat="1" ht="39.75" customHeight="1">
      <c r="A512" s="141" t="s">
        <v>4151</v>
      </c>
      <c r="B512" s="141" t="s">
        <v>4176</v>
      </c>
      <c r="C512" s="338" t="s">
        <v>5103</v>
      </c>
      <c r="D512" s="338"/>
      <c r="E512" s="141" t="s">
        <v>10</v>
      </c>
      <c r="F512" s="289" t="s">
        <v>2875</v>
      </c>
      <c r="G512" s="289" t="s">
        <v>4194</v>
      </c>
      <c r="H512" s="142"/>
      <c r="I512" s="342">
        <v>10170198146</v>
      </c>
      <c r="J512" s="336" t="s">
        <v>2877</v>
      </c>
      <c r="K512" s="338"/>
      <c r="L512" s="80"/>
      <c r="M512" s="80" t="s">
        <v>98</v>
      </c>
      <c r="N512" s="337" t="s">
        <v>6002</v>
      </c>
      <c r="O512" s="104"/>
      <c r="P512" s="103" t="s">
        <v>2874</v>
      </c>
      <c r="Q512" s="298" t="s">
        <v>1722</v>
      </c>
      <c r="R512" s="299">
        <v>42460</v>
      </c>
      <c r="S512" s="338" t="s">
        <v>557</v>
      </c>
      <c r="T512" s="141" t="s">
        <v>1735</v>
      </c>
      <c r="U512" s="141" t="s">
        <v>568</v>
      </c>
      <c r="V512" s="141" t="s">
        <v>2142</v>
      </c>
      <c r="W512" s="338" t="s">
        <v>543</v>
      </c>
      <c r="X512" s="316"/>
      <c r="Y512" s="173"/>
      <c r="Z512" s="413" t="s">
        <v>6194</v>
      </c>
      <c r="AA512" s="142"/>
      <c r="AB512" s="142"/>
      <c r="AC512" s="142"/>
      <c r="AD512" s="142"/>
      <c r="AE512" s="142"/>
      <c r="AF512" s="142"/>
      <c r="AG512" s="141"/>
    </row>
    <row r="513" spans="1:33" s="102" customFormat="1" ht="39.950000000000003" customHeight="1">
      <c r="A513" s="141" t="s">
        <v>4151</v>
      </c>
      <c r="B513" s="141" t="s">
        <v>4176</v>
      </c>
      <c r="C513" s="338" t="s">
        <v>5103</v>
      </c>
      <c r="D513" s="338"/>
      <c r="E513" s="141" t="s">
        <v>10</v>
      </c>
      <c r="F513" s="289" t="s">
        <v>2945</v>
      </c>
      <c r="G513" s="289" t="s">
        <v>4194</v>
      </c>
      <c r="H513" s="142"/>
      <c r="I513" s="141" t="s">
        <v>1994</v>
      </c>
      <c r="J513" s="336" t="s">
        <v>2947</v>
      </c>
      <c r="K513" s="338"/>
      <c r="L513" s="80"/>
      <c r="M513" s="80" t="s">
        <v>98</v>
      </c>
      <c r="N513" s="337" t="s">
        <v>6003</v>
      </c>
      <c r="O513" s="80"/>
      <c r="P513" s="103" t="s">
        <v>2946</v>
      </c>
      <c r="Q513" s="298" t="s">
        <v>1722</v>
      </c>
      <c r="R513" s="299">
        <v>42794</v>
      </c>
      <c r="S513" s="338" t="s">
        <v>557</v>
      </c>
      <c r="T513" s="141" t="s">
        <v>1735</v>
      </c>
      <c r="U513" s="141" t="s">
        <v>568</v>
      </c>
      <c r="V513" s="141" t="s">
        <v>2142</v>
      </c>
      <c r="W513" s="338" t="s">
        <v>543</v>
      </c>
      <c r="X513" s="316"/>
      <c r="Y513" s="173"/>
      <c r="Z513" s="142"/>
      <c r="AA513" s="142"/>
      <c r="AB513" s="142"/>
      <c r="AC513" s="142"/>
      <c r="AD513" s="142"/>
      <c r="AE513" s="142"/>
      <c r="AF513" s="142"/>
      <c r="AG513" s="141"/>
    </row>
    <row r="514" spans="1:33" s="102" customFormat="1" ht="39.950000000000003" customHeight="1">
      <c r="A514" s="141" t="s">
        <v>4151</v>
      </c>
      <c r="B514" s="141" t="s">
        <v>4176</v>
      </c>
      <c r="C514" s="338" t="s">
        <v>5103</v>
      </c>
      <c r="D514" s="338"/>
      <c r="E514" s="141" t="s">
        <v>10</v>
      </c>
      <c r="F514" s="289" t="s">
        <v>2946</v>
      </c>
      <c r="G514" s="289" t="s">
        <v>4194</v>
      </c>
      <c r="H514" s="142"/>
      <c r="I514" s="141" t="s">
        <v>1994</v>
      </c>
      <c r="J514" s="336" t="s">
        <v>2948</v>
      </c>
      <c r="K514" s="338"/>
      <c r="L514" s="80"/>
      <c r="M514" s="80" t="s">
        <v>98</v>
      </c>
      <c r="N514" s="337" t="s">
        <v>6003</v>
      </c>
      <c r="O514" s="80"/>
      <c r="P514" s="103" t="s">
        <v>2945</v>
      </c>
      <c r="Q514" s="298" t="s">
        <v>1722</v>
      </c>
      <c r="R514" s="299">
        <v>42794</v>
      </c>
      <c r="S514" s="338" t="s">
        <v>557</v>
      </c>
      <c r="T514" s="141" t="s">
        <v>1735</v>
      </c>
      <c r="U514" s="141" t="s">
        <v>568</v>
      </c>
      <c r="V514" s="141" t="s">
        <v>2142</v>
      </c>
      <c r="W514" s="338" t="s">
        <v>543</v>
      </c>
      <c r="X514" s="316"/>
      <c r="Y514" s="173"/>
      <c r="Z514" s="142"/>
      <c r="AA514" s="142"/>
      <c r="AB514" s="142"/>
      <c r="AC514" s="142"/>
      <c r="AD514" s="142"/>
      <c r="AE514" s="142"/>
      <c r="AF514" s="142"/>
      <c r="AG514" s="141"/>
    </row>
    <row r="515" spans="1:33" s="102" customFormat="1" ht="39.950000000000003" customHeight="1">
      <c r="A515" s="141" t="s">
        <v>4151</v>
      </c>
      <c r="B515" s="141" t="s">
        <v>4176</v>
      </c>
      <c r="C515" s="338" t="s">
        <v>5103</v>
      </c>
      <c r="D515" s="338"/>
      <c r="E515" s="338" t="s">
        <v>590</v>
      </c>
      <c r="F515" s="338" t="s">
        <v>2049</v>
      </c>
      <c r="G515" s="338"/>
      <c r="H515" s="338"/>
      <c r="I515" s="338" t="s">
        <v>2050</v>
      </c>
      <c r="J515" s="335" t="s">
        <v>2051</v>
      </c>
      <c r="K515" s="338"/>
      <c r="L515" s="335"/>
      <c r="M515" s="335" t="s">
        <v>1777</v>
      </c>
      <c r="N515" s="335" t="s">
        <v>6016</v>
      </c>
      <c r="O515" s="335"/>
      <c r="P515" s="335"/>
      <c r="Q515" s="103" t="s">
        <v>64</v>
      </c>
      <c r="R515" s="83" t="s">
        <v>6559</v>
      </c>
      <c r="S515" s="289" t="s">
        <v>2478</v>
      </c>
      <c r="T515" s="338" t="s">
        <v>1735</v>
      </c>
      <c r="U515" s="338" t="s">
        <v>270</v>
      </c>
      <c r="V515" s="141" t="s">
        <v>2142</v>
      </c>
      <c r="W515" s="338" t="s">
        <v>543</v>
      </c>
      <c r="X515" s="314"/>
      <c r="Y515" s="338"/>
      <c r="Z515" s="289"/>
      <c r="AA515" s="289"/>
      <c r="AB515" s="289"/>
      <c r="AC515" s="289"/>
      <c r="AD515" s="289"/>
      <c r="AE515" s="289"/>
      <c r="AF515" s="289"/>
      <c r="AG515" s="338"/>
    </row>
    <row r="516" spans="1:33" s="102" customFormat="1" ht="39.950000000000003" customHeight="1">
      <c r="A516" s="141" t="s">
        <v>4151</v>
      </c>
      <c r="B516" s="141" t="s">
        <v>4176</v>
      </c>
      <c r="C516" s="338" t="s">
        <v>5103</v>
      </c>
      <c r="D516" s="338"/>
      <c r="E516" s="338" t="s">
        <v>590</v>
      </c>
      <c r="F516" s="338" t="s">
        <v>2052</v>
      </c>
      <c r="G516" s="338"/>
      <c r="H516" s="338"/>
      <c r="I516" s="338" t="s">
        <v>2053</v>
      </c>
      <c r="J516" s="335" t="s">
        <v>2054</v>
      </c>
      <c r="K516" s="338"/>
      <c r="L516" s="335"/>
      <c r="M516" s="335" t="s">
        <v>1777</v>
      </c>
      <c r="N516" s="335" t="s">
        <v>6016</v>
      </c>
      <c r="O516" s="335"/>
      <c r="P516" s="335"/>
      <c r="Q516" s="103" t="s">
        <v>64</v>
      </c>
      <c r="R516" s="83" t="s">
        <v>6559</v>
      </c>
      <c r="S516" s="289" t="s">
        <v>2478</v>
      </c>
      <c r="T516" s="338" t="s">
        <v>1735</v>
      </c>
      <c r="U516" s="338" t="s">
        <v>270</v>
      </c>
      <c r="V516" s="141" t="s">
        <v>2142</v>
      </c>
      <c r="W516" s="338" t="s">
        <v>543</v>
      </c>
      <c r="X516" s="314"/>
      <c r="Y516" s="338"/>
      <c r="Z516" s="289"/>
      <c r="AA516" s="289"/>
      <c r="AB516" s="289"/>
      <c r="AC516" s="289"/>
      <c r="AD516" s="289"/>
      <c r="AE516" s="289"/>
      <c r="AF516" s="289"/>
      <c r="AG516" s="338"/>
    </row>
    <row r="517" spans="1:33" s="102" customFormat="1" ht="39.950000000000003" customHeight="1">
      <c r="A517" s="338" t="s">
        <v>9</v>
      </c>
      <c r="B517" s="338" t="s">
        <v>5732</v>
      </c>
      <c r="C517" s="338" t="s">
        <v>5762</v>
      </c>
      <c r="D517" s="340"/>
      <c r="E517" s="340" t="s">
        <v>590</v>
      </c>
      <c r="F517" s="340" t="s">
        <v>4989</v>
      </c>
      <c r="G517" s="340"/>
      <c r="H517" s="340"/>
      <c r="I517" s="340" t="s">
        <v>4983</v>
      </c>
      <c r="J517" s="304"/>
      <c r="K517" s="338"/>
      <c r="L517" s="304"/>
      <c r="M517" s="335" t="s">
        <v>12</v>
      </c>
      <c r="N517" s="304" t="s">
        <v>4995</v>
      </c>
      <c r="O517" s="304"/>
      <c r="P517" s="304"/>
      <c r="Q517" s="324"/>
      <c r="R517" s="326"/>
      <c r="S517" s="289" t="s">
        <v>2478</v>
      </c>
      <c r="T517" s="340" t="s">
        <v>4743</v>
      </c>
      <c r="U517" s="340" t="s">
        <v>559</v>
      </c>
      <c r="V517" s="141" t="s">
        <v>2142</v>
      </c>
      <c r="W517" s="338" t="s">
        <v>543</v>
      </c>
      <c r="X517" s="312"/>
      <c r="Y517" s="340"/>
      <c r="Z517" s="289" t="s">
        <v>4745</v>
      </c>
      <c r="AA517" s="327"/>
      <c r="AB517" s="327"/>
      <c r="AC517" s="327"/>
      <c r="AD517" s="327"/>
      <c r="AE517" s="327"/>
      <c r="AF517" s="327"/>
      <c r="AG517" s="340"/>
    </row>
    <row r="518" spans="1:33" s="102" customFormat="1" ht="39.950000000000003" customHeight="1">
      <c r="A518" s="338" t="s">
        <v>9</v>
      </c>
      <c r="B518" s="338" t="s">
        <v>5000</v>
      </c>
      <c r="C518" s="338" t="s">
        <v>5762</v>
      </c>
      <c r="D518" s="340" t="s">
        <v>5827</v>
      </c>
      <c r="E518" s="340" t="s">
        <v>590</v>
      </c>
      <c r="F518" s="340" t="s">
        <v>4990</v>
      </c>
      <c r="G518" s="340"/>
      <c r="H518" s="340"/>
      <c r="I518" s="340" t="s">
        <v>4984</v>
      </c>
      <c r="J518" s="304"/>
      <c r="K518" s="338"/>
      <c r="L518" s="304"/>
      <c r="M518" s="335" t="s">
        <v>12</v>
      </c>
      <c r="N518" s="304" t="s">
        <v>4995</v>
      </c>
      <c r="O518" s="304"/>
      <c r="P518" s="304"/>
      <c r="Q518" s="324"/>
      <c r="R518" s="326"/>
      <c r="S518" s="289" t="s">
        <v>2478</v>
      </c>
      <c r="T518" s="340" t="s">
        <v>4743</v>
      </c>
      <c r="U518" s="340" t="s">
        <v>559</v>
      </c>
      <c r="V518" s="141" t="s">
        <v>2142</v>
      </c>
      <c r="W518" s="338" t="s">
        <v>543</v>
      </c>
      <c r="X518" s="312"/>
      <c r="Y518" s="340"/>
      <c r="Z518" s="289" t="s">
        <v>4745</v>
      </c>
      <c r="AA518" s="327"/>
      <c r="AB518" s="327"/>
      <c r="AC518" s="327"/>
      <c r="AD518" s="327"/>
      <c r="AE518" s="327"/>
      <c r="AF518" s="327"/>
      <c r="AG518" s="340"/>
    </row>
    <row r="519" spans="1:33" ht="39.950000000000003" customHeight="1">
      <c r="A519" s="456" t="s">
        <v>9</v>
      </c>
      <c r="B519" s="456" t="s">
        <v>5732</v>
      </c>
      <c r="C519" s="456"/>
      <c r="D519" s="456"/>
      <c r="E519" s="357" t="s">
        <v>4746</v>
      </c>
      <c r="F519" s="456" t="s">
        <v>6424</v>
      </c>
      <c r="G519" s="456"/>
      <c r="H519" s="456"/>
      <c r="I519" s="456" t="s">
        <v>6426</v>
      </c>
      <c r="J519" s="457" t="s">
        <v>6427</v>
      </c>
      <c r="K519" s="338"/>
      <c r="L519" s="457"/>
      <c r="M519" s="358" t="s">
        <v>12</v>
      </c>
      <c r="N519" s="354" t="s">
        <v>6430</v>
      </c>
      <c r="O519" s="457"/>
      <c r="P519" s="457"/>
      <c r="Q519" s="359" t="s">
        <v>1734</v>
      </c>
      <c r="R519" s="459"/>
      <c r="S519" s="289" t="s">
        <v>4894</v>
      </c>
      <c r="T519" s="357" t="s">
        <v>4710</v>
      </c>
      <c r="U519" s="357" t="s">
        <v>4895</v>
      </c>
      <c r="V519" s="141" t="s">
        <v>4895</v>
      </c>
      <c r="W519" s="338" t="s">
        <v>543</v>
      </c>
      <c r="X519" s="460"/>
      <c r="Y519" s="456"/>
      <c r="Z519" s="461" t="s">
        <v>6381</v>
      </c>
      <c r="AA519" s="461"/>
      <c r="AB519" s="461"/>
      <c r="AC519" s="461"/>
      <c r="AD519" s="461"/>
      <c r="AE519" s="461"/>
      <c r="AF519" s="461"/>
      <c r="AG519" s="456"/>
    </row>
    <row r="520" spans="1:33" s="102" customFormat="1" ht="39.950000000000003" customHeight="1">
      <c r="A520" s="338" t="s">
        <v>9</v>
      </c>
      <c r="B520" s="338" t="s">
        <v>5732</v>
      </c>
      <c r="C520" s="338" t="s">
        <v>5762</v>
      </c>
      <c r="D520" s="338" t="s">
        <v>5763</v>
      </c>
      <c r="E520" s="340" t="s">
        <v>10</v>
      </c>
      <c r="F520" s="340" t="s">
        <v>4966</v>
      </c>
      <c r="G520" s="340"/>
      <c r="H520" s="340"/>
      <c r="I520" s="340" t="s">
        <v>4974</v>
      </c>
      <c r="J520" s="304" t="s">
        <v>4980</v>
      </c>
      <c r="K520" s="338"/>
      <c r="L520" s="304"/>
      <c r="M520" s="304" t="s">
        <v>12</v>
      </c>
      <c r="N520" s="12" t="s">
        <v>6041</v>
      </c>
      <c r="O520" s="304"/>
      <c r="P520" s="340" t="s">
        <v>4967</v>
      </c>
      <c r="Q520" s="324" t="s">
        <v>1638</v>
      </c>
      <c r="R520" s="326">
        <v>43117</v>
      </c>
      <c r="S520" s="289" t="s">
        <v>557</v>
      </c>
      <c r="T520" s="340" t="s">
        <v>4982</v>
      </c>
      <c r="U520" s="340" t="s">
        <v>565</v>
      </c>
      <c r="V520" s="141" t="s">
        <v>2142</v>
      </c>
      <c r="W520" s="338" t="s">
        <v>543</v>
      </c>
      <c r="X520" s="312"/>
      <c r="Y520" s="330" t="s">
        <v>6572</v>
      </c>
      <c r="Z520" s="289" t="s">
        <v>4745</v>
      </c>
      <c r="AA520" s="327"/>
      <c r="AB520" s="327"/>
      <c r="AC520" s="327"/>
      <c r="AD520" s="327"/>
      <c r="AE520" s="327"/>
      <c r="AF520" s="327"/>
      <c r="AG520" s="340"/>
    </row>
    <row r="521" spans="1:33" s="102" customFormat="1" ht="39.950000000000003" customHeight="1">
      <c r="A521" s="338" t="s">
        <v>9</v>
      </c>
      <c r="B521" s="338" t="s">
        <v>5732</v>
      </c>
      <c r="C521" s="338" t="s">
        <v>5762</v>
      </c>
      <c r="D521" s="338" t="s">
        <v>5763</v>
      </c>
      <c r="E521" s="340" t="s">
        <v>10</v>
      </c>
      <c r="F521" s="340" t="s">
        <v>4967</v>
      </c>
      <c r="G521" s="340"/>
      <c r="H521" s="340"/>
      <c r="I521" s="340" t="s">
        <v>4975</v>
      </c>
      <c r="J521" s="304" t="s">
        <v>4980</v>
      </c>
      <c r="K521" s="338"/>
      <c r="L521" s="304"/>
      <c r="M521" s="304" t="s">
        <v>12</v>
      </c>
      <c r="N521" s="12" t="s">
        <v>6041</v>
      </c>
      <c r="O521" s="304"/>
      <c r="P521" s="340" t="s">
        <v>4966</v>
      </c>
      <c r="Q521" s="324" t="s">
        <v>1638</v>
      </c>
      <c r="R521" s="326">
        <v>43117</v>
      </c>
      <c r="S521" s="289" t="s">
        <v>557</v>
      </c>
      <c r="T521" s="340" t="s">
        <v>4982</v>
      </c>
      <c r="U521" s="340" t="s">
        <v>565</v>
      </c>
      <c r="V521" s="141" t="s">
        <v>2142</v>
      </c>
      <c r="W521" s="338" t="s">
        <v>543</v>
      </c>
      <c r="X521" s="312"/>
      <c r="Y521" s="330" t="s">
        <v>6572</v>
      </c>
      <c r="Z521" s="289" t="s">
        <v>4745</v>
      </c>
      <c r="AA521" s="327"/>
      <c r="AB521" s="327"/>
      <c r="AC521" s="327"/>
      <c r="AD521" s="327"/>
      <c r="AE521" s="327"/>
      <c r="AF521" s="327"/>
      <c r="AG521" s="340"/>
    </row>
    <row r="522" spans="1:33" s="102" customFormat="1" ht="39.950000000000003" customHeight="1">
      <c r="A522" s="487"/>
      <c r="B522" s="487"/>
      <c r="C522" s="487"/>
      <c r="D522" s="487"/>
      <c r="E522" s="487"/>
      <c r="F522" s="497" t="s">
        <v>4967</v>
      </c>
      <c r="G522" s="487"/>
      <c r="H522" s="487"/>
      <c r="I522" s="501" t="s">
        <v>4975</v>
      </c>
      <c r="J522" s="489"/>
      <c r="K522" s="126"/>
      <c r="L522" s="489"/>
      <c r="M522" s="489"/>
      <c r="N522" s="489"/>
      <c r="O522" s="489"/>
      <c r="P522" s="489"/>
      <c r="Q522" s="490"/>
      <c r="R522" s="491"/>
      <c r="S522" s="338"/>
      <c r="T522" s="492"/>
      <c r="U522" s="492"/>
      <c r="V522" s="141"/>
      <c r="W522" s="338"/>
      <c r="X522" s="493"/>
      <c r="Y522" s="487"/>
      <c r="Z522" s="494"/>
      <c r="AA522" s="494"/>
      <c r="AB522" s="494"/>
      <c r="AC522" s="494"/>
      <c r="AD522" s="494"/>
      <c r="AE522" s="494"/>
      <c r="AF522" s="494"/>
      <c r="AG522" s="487"/>
    </row>
    <row r="523" spans="1:33" s="102" customFormat="1" ht="39.950000000000003" customHeight="1">
      <c r="A523" s="338" t="s">
        <v>9</v>
      </c>
      <c r="B523" s="338" t="s">
        <v>5732</v>
      </c>
      <c r="C523" s="338" t="s">
        <v>5762</v>
      </c>
      <c r="D523" s="338" t="s">
        <v>5764</v>
      </c>
      <c r="E523" s="340" t="s">
        <v>10</v>
      </c>
      <c r="F523" s="340" t="s">
        <v>4968</v>
      </c>
      <c r="G523" s="340"/>
      <c r="H523" s="340"/>
      <c r="I523" s="340" t="s">
        <v>4976</v>
      </c>
      <c r="J523" s="304" t="s">
        <v>4981</v>
      </c>
      <c r="K523" s="338"/>
      <c r="L523" s="304"/>
      <c r="M523" s="304" t="s">
        <v>12</v>
      </c>
      <c r="N523" s="12" t="s">
        <v>6041</v>
      </c>
      <c r="O523" s="304"/>
      <c r="P523" s="340" t="s">
        <v>4969</v>
      </c>
      <c r="Q523" s="324" t="s">
        <v>1638</v>
      </c>
      <c r="R523" s="326">
        <v>43117</v>
      </c>
      <c r="S523" s="289" t="s">
        <v>557</v>
      </c>
      <c r="T523" s="340" t="s">
        <v>4982</v>
      </c>
      <c r="U523" s="340" t="s">
        <v>565</v>
      </c>
      <c r="V523" s="141" t="s">
        <v>2142</v>
      </c>
      <c r="W523" s="338" t="s">
        <v>543</v>
      </c>
      <c r="X523" s="312"/>
      <c r="Y523" s="330" t="s">
        <v>6573</v>
      </c>
      <c r="Z523" s="289" t="s">
        <v>4745</v>
      </c>
      <c r="AA523" s="327"/>
      <c r="AB523" s="327"/>
      <c r="AC523" s="327"/>
      <c r="AD523" s="327"/>
      <c r="AE523" s="327"/>
      <c r="AF523" s="327"/>
      <c r="AG523" s="340"/>
    </row>
    <row r="524" spans="1:33" s="102" customFormat="1" ht="39.75" customHeight="1">
      <c r="A524" s="338" t="s">
        <v>9</v>
      </c>
      <c r="B524" s="338" t="s">
        <v>5732</v>
      </c>
      <c r="C524" s="338" t="s">
        <v>5762</v>
      </c>
      <c r="D524" s="338" t="s">
        <v>5764</v>
      </c>
      <c r="E524" s="340" t="s">
        <v>10</v>
      </c>
      <c r="F524" s="340" t="s">
        <v>4969</v>
      </c>
      <c r="G524" s="340"/>
      <c r="H524" s="340"/>
      <c r="I524" s="340" t="s">
        <v>4977</v>
      </c>
      <c r="J524" s="304" t="s">
        <v>4981</v>
      </c>
      <c r="K524" s="338"/>
      <c r="L524" s="304"/>
      <c r="M524" s="304" t="s">
        <v>12</v>
      </c>
      <c r="N524" s="12" t="s">
        <v>6041</v>
      </c>
      <c r="O524" s="304"/>
      <c r="P524" s="340" t="s">
        <v>4968</v>
      </c>
      <c r="Q524" s="324" t="s">
        <v>1638</v>
      </c>
      <c r="R524" s="326">
        <v>43117</v>
      </c>
      <c r="S524" s="289" t="s">
        <v>557</v>
      </c>
      <c r="T524" s="340" t="s">
        <v>4982</v>
      </c>
      <c r="U524" s="340" t="s">
        <v>565</v>
      </c>
      <c r="V524" s="141" t="s">
        <v>2142</v>
      </c>
      <c r="W524" s="338" t="s">
        <v>543</v>
      </c>
      <c r="X524" s="312"/>
      <c r="Y524" s="330" t="s">
        <v>6573</v>
      </c>
      <c r="Z524" s="289" t="s">
        <v>4745</v>
      </c>
      <c r="AA524" s="327"/>
      <c r="AB524" s="327"/>
      <c r="AC524" s="327"/>
      <c r="AD524" s="327"/>
      <c r="AE524" s="327"/>
      <c r="AF524" s="327"/>
      <c r="AG524" s="340"/>
    </row>
    <row r="525" spans="1:33" s="102" customFormat="1" ht="39.75" customHeight="1">
      <c r="A525" s="487"/>
      <c r="B525" s="487"/>
      <c r="C525" s="487"/>
      <c r="D525" s="487"/>
      <c r="E525" s="487"/>
      <c r="F525" s="497" t="s">
        <v>4969</v>
      </c>
      <c r="G525" s="487"/>
      <c r="H525" s="487"/>
      <c r="I525" s="501" t="s">
        <v>4977</v>
      </c>
      <c r="J525" s="489"/>
      <c r="K525" s="126"/>
      <c r="L525" s="489"/>
      <c r="M525" s="489"/>
      <c r="N525" s="489"/>
      <c r="O525" s="489"/>
      <c r="P525" s="489"/>
      <c r="Q525" s="490"/>
      <c r="R525" s="491"/>
      <c r="S525" s="338"/>
      <c r="T525" s="492"/>
      <c r="U525" s="492"/>
      <c r="V525" s="141"/>
      <c r="W525" s="338"/>
      <c r="X525" s="493"/>
      <c r="Y525" s="487"/>
      <c r="Z525" s="494"/>
      <c r="AA525" s="494"/>
      <c r="AB525" s="494"/>
      <c r="AC525" s="494"/>
      <c r="AD525" s="494"/>
      <c r="AE525" s="494"/>
      <c r="AF525" s="494"/>
      <c r="AG525" s="487"/>
    </row>
    <row r="526" spans="1:33" s="102" customFormat="1" ht="39.950000000000003" customHeight="1">
      <c r="A526" s="340" t="s">
        <v>9</v>
      </c>
      <c r="B526" s="338" t="s">
        <v>5732</v>
      </c>
      <c r="C526" s="338" t="s">
        <v>5762</v>
      </c>
      <c r="D526" s="340"/>
      <c r="E526" s="340" t="s">
        <v>204</v>
      </c>
      <c r="F526" s="340" t="s">
        <v>4733</v>
      </c>
      <c r="G526" s="289" t="s">
        <v>5203</v>
      </c>
      <c r="H526" s="340"/>
      <c r="I526" s="340" t="s">
        <v>4737</v>
      </c>
      <c r="J526" s="304" t="s">
        <v>4740</v>
      </c>
      <c r="K526" s="338"/>
      <c r="L526" s="304"/>
      <c r="M526" s="304" t="s">
        <v>12</v>
      </c>
      <c r="N526" s="12" t="s">
        <v>6029</v>
      </c>
      <c r="O526" s="304"/>
      <c r="P526" s="304"/>
      <c r="Q526" s="324"/>
      <c r="R526" s="326">
        <v>42185</v>
      </c>
      <c r="S526" s="289" t="s">
        <v>557</v>
      </c>
      <c r="T526" s="340" t="s">
        <v>4743</v>
      </c>
      <c r="U526" s="340" t="s">
        <v>559</v>
      </c>
      <c r="V526" s="141" t="s">
        <v>2142</v>
      </c>
      <c r="W526" s="338" t="s">
        <v>543</v>
      </c>
      <c r="X526" s="312"/>
      <c r="Y526" s="340"/>
      <c r="Z526" s="289" t="s">
        <v>4745</v>
      </c>
      <c r="AA526" s="327"/>
      <c r="AB526" s="327"/>
      <c r="AC526" s="327"/>
      <c r="AD526" s="327"/>
      <c r="AE526" s="327"/>
      <c r="AF526" s="327"/>
      <c r="AG526" s="340"/>
    </row>
    <row r="527" spans="1:33" s="102" customFormat="1" ht="39.950000000000003" customHeight="1">
      <c r="A527" s="338" t="s">
        <v>9</v>
      </c>
      <c r="B527" s="338" t="s">
        <v>5732</v>
      </c>
      <c r="C527" s="338" t="s">
        <v>5762</v>
      </c>
      <c r="D527" s="289" t="s">
        <v>1444</v>
      </c>
      <c r="E527" s="289" t="s">
        <v>111</v>
      </c>
      <c r="F527" s="336" t="s">
        <v>2695</v>
      </c>
      <c r="G527" s="289" t="s">
        <v>4194</v>
      </c>
      <c r="H527" s="289" t="s">
        <v>1865</v>
      </c>
      <c r="I527" s="122" t="s">
        <v>128</v>
      </c>
      <c r="J527" s="336" t="s">
        <v>2696</v>
      </c>
      <c r="K527" s="289"/>
      <c r="L527" s="336" t="s">
        <v>1048</v>
      </c>
      <c r="M527" s="336" t="s">
        <v>98</v>
      </c>
      <c r="N527" s="337" t="s">
        <v>6003</v>
      </c>
      <c r="O527" s="336"/>
      <c r="P527" s="336" t="s">
        <v>2694</v>
      </c>
      <c r="Q527" s="103" t="s">
        <v>1638</v>
      </c>
      <c r="R527" s="83">
        <v>42766</v>
      </c>
      <c r="S527" s="289" t="s">
        <v>582</v>
      </c>
      <c r="T527" s="338" t="s">
        <v>572</v>
      </c>
      <c r="U527" s="289" t="s">
        <v>573</v>
      </c>
      <c r="V527" s="141" t="s">
        <v>2142</v>
      </c>
      <c r="W527" s="338" t="s">
        <v>543</v>
      </c>
      <c r="X527" s="314"/>
      <c r="Y527" s="330" t="s">
        <v>1205</v>
      </c>
      <c r="Z527" s="145" t="s">
        <v>2693</v>
      </c>
      <c r="AA527" s="145"/>
      <c r="AB527" s="145"/>
      <c r="AC527" s="145"/>
      <c r="AD527" s="145"/>
      <c r="AE527" s="145"/>
      <c r="AF527" s="145"/>
      <c r="AG527" s="141"/>
    </row>
    <row r="528" spans="1:33" s="102" customFormat="1" ht="39.950000000000003" customHeight="1">
      <c r="A528" s="338" t="s">
        <v>9</v>
      </c>
      <c r="B528" s="338" t="s">
        <v>5732</v>
      </c>
      <c r="C528" s="338" t="s">
        <v>5762</v>
      </c>
      <c r="D528" s="289" t="s">
        <v>1444</v>
      </c>
      <c r="E528" s="289" t="s">
        <v>111</v>
      </c>
      <c r="F528" s="336" t="s">
        <v>2694</v>
      </c>
      <c r="G528" s="289" t="s">
        <v>4194</v>
      </c>
      <c r="H528" s="289" t="s">
        <v>1865</v>
      </c>
      <c r="I528" s="122" t="s">
        <v>128</v>
      </c>
      <c r="J528" s="336" t="s">
        <v>2697</v>
      </c>
      <c r="K528" s="289"/>
      <c r="L528" s="336" t="s">
        <v>1048</v>
      </c>
      <c r="M528" s="336" t="s">
        <v>98</v>
      </c>
      <c r="N528" s="337" t="s">
        <v>6003</v>
      </c>
      <c r="O528" s="336"/>
      <c r="P528" s="336" t="s">
        <v>2695</v>
      </c>
      <c r="Q528" s="103" t="s">
        <v>1638</v>
      </c>
      <c r="R528" s="83">
        <v>42766</v>
      </c>
      <c r="S528" s="289" t="s">
        <v>582</v>
      </c>
      <c r="T528" s="338" t="s">
        <v>572</v>
      </c>
      <c r="U528" s="289" t="s">
        <v>573</v>
      </c>
      <c r="V528" s="141" t="s">
        <v>2142</v>
      </c>
      <c r="W528" s="338" t="s">
        <v>543</v>
      </c>
      <c r="X528" s="314"/>
      <c r="Y528" s="330" t="s">
        <v>1205</v>
      </c>
      <c r="Z528" s="145" t="s">
        <v>2693</v>
      </c>
      <c r="AA528" s="145"/>
      <c r="AB528" s="145"/>
      <c r="AC528" s="145"/>
      <c r="AD528" s="145"/>
      <c r="AE528" s="145"/>
      <c r="AF528" s="145"/>
      <c r="AG528" s="141"/>
    </row>
    <row r="529" spans="1:33" s="102" customFormat="1" ht="39.950000000000003" customHeight="1">
      <c r="A529" s="338" t="s">
        <v>9</v>
      </c>
      <c r="B529" s="338" t="s">
        <v>5732</v>
      </c>
      <c r="C529" s="338" t="s">
        <v>5762</v>
      </c>
      <c r="D529" s="289" t="s">
        <v>1445</v>
      </c>
      <c r="E529" s="289" t="s">
        <v>111</v>
      </c>
      <c r="F529" s="336" t="s">
        <v>2698</v>
      </c>
      <c r="G529" s="289" t="s">
        <v>4194</v>
      </c>
      <c r="H529" s="289" t="s">
        <v>1865</v>
      </c>
      <c r="I529" s="289" t="s">
        <v>128</v>
      </c>
      <c r="J529" s="336" t="s">
        <v>2700</v>
      </c>
      <c r="K529" s="289"/>
      <c r="L529" s="336" t="s">
        <v>1048</v>
      </c>
      <c r="M529" s="336" t="s">
        <v>98</v>
      </c>
      <c r="N529" s="337" t="s">
        <v>6003</v>
      </c>
      <c r="O529" s="336"/>
      <c r="P529" s="336" t="s">
        <v>2699</v>
      </c>
      <c r="Q529" s="103" t="s">
        <v>1638</v>
      </c>
      <c r="R529" s="83">
        <v>42978</v>
      </c>
      <c r="S529" s="289" t="s">
        <v>582</v>
      </c>
      <c r="T529" s="338" t="s">
        <v>572</v>
      </c>
      <c r="U529" s="289" t="s">
        <v>573</v>
      </c>
      <c r="V529" s="141" t="s">
        <v>2142</v>
      </c>
      <c r="W529" s="338" t="s">
        <v>543</v>
      </c>
      <c r="X529" s="314"/>
      <c r="Y529" s="330" t="s">
        <v>1206</v>
      </c>
      <c r="Z529" s="262" t="s">
        <v>2693</v>
      </c>
      <c r="AA529" s="262"/>
      <c r="AB529" s="262"/>
      <c r="AC529" s="262"/>
      <c r="AD529" s="262"/>
      <c r="AE529" s="262"/>
      <c r="AF529" s="262"/>
      <c r="AG529" s="141"/>
    </row>
    <row r="530" spans="1:33" s="102" customFormat="1" ht="39.950000000000003" customHeight="1">
      <c r="A530" s="338" t="s">
        <v>9</v>
      </c>
      <c r="B530" s="338" t="s">
        <v>5732</v>
      </c>
      <c r="C530" s="338" t="s">
        <v>5762</v>
      </c>
      <c r="D530" s="289" t="s">
        <v>1445</v>
      </c>
      <c r="E530" s="289" t="s">
        <v>111</v>
      </c>
      <c r="F530" s="336" t="s">
        <v>2699</v>
      </c>
      <c r="G530" s="289" t="s">
        <v>4194</v>
      </c>
      <c r="H530" s="289" t="s">
        <v>1865</v>
      </c>
      <c r="I530" s="289" t="s">
        <v>128</v>
      </c>
      <c r="J530" s="336" t="s">
        <v>2701</v>
      </c>
      <c r="K530" s="289"/>
      <c r="L530" s="336" t="s">
        <v>1048</v>
      </c>
      <c r="M530" s="336" t="s">
        <v>98</v>
      </c>
      <c r="N530" s="337" t="s">
        <v>6003</v>
      </c>
      <c r="O530" s="336"/>
      <c r="P530" s="336" t="s">
        <v>2698</v>
      </c>
      <c r="Q530" s="103" t="s">
        <v>1638</v>
      </c>
      <c r="R530" s="83">
        <v>42978</v>
      </c>
      <c r="S530" s="289" t="s">
        <v>582</v>
      </c>
      <c r="T530" s="338" t="s">
        <v>572</v>
      </c>
      <c r="U530" s="289" t="s">
        <v>573</v>
      </c>
      <c r="V530" s="141" t="s">
        <v>2142</v>
      </c>
      <c r="W530" s="338" t="s">
        <v>543</v>
      </c>
      <c r="X530" s="314"/>
      <c r="Y530" s="330" t="s">
        <v>1207</v>
      </c>
      <c r="Z530" s="262" t="s">
        <v>2693</v>
      </c>
      <c r="AA530" s="262"/>
      <c r="AB530" s="262"/>
      <c r="AC530" s="262"/>
      <c r="AD530" s="262"/>
      <c r="AE530" s="262"/>
      <c r="AF530" s="262"/>
      <c r="AG530" s="141"/>
    </row>
    <row r="531" spans="1:33" s="102" customFormat="1" ht="39.950000000000003" customHeight="1">
      <c r="A531" s="338" t="s">
        <v>9</v>
      </c>
      <c r="B531" s="338" t="s">
        <v>5732</v>
      </c>
      <c r="C531" s="338" t="s">
        <v>5762</v>
      </c>
      <c r="D531" s="143"/>
      <c r="E531" s="289" t="s">
        <v>111</v>
      </c>
      <c r="F531" s="336" t="s">
        <v>2705</v>
      </c>
      <c r="G531" s="289" t="s">
        <v>4194</v>
      </c>
      <c r="H531" s="289" t="s">
        <v>1865</v>
      </c>
      <c r="I531" s="289" t="s">
        <v>128</v>
      </c>
      <c r="J531" s="336" t="s">
        <v>2702</v>
      </c>
      <c r="K531" s="289"/>
      <c r="L531" s="57"/>
      <c r="M531" s="336" t="s">
        <v>98</v>
      </c>
      <c r="N531" s="337" t="s">
        <v>6011</v>
      </c>
      <c r="O531" s="57"/>
      <c r="P531" s="336" t="s">
        <v>2704</v>
      </c>
      <c r="Q531" s="263" t="s">
        <v>1638</v>
      </c>
      <c r="R531" s="58">
        <v>43008</v>
      </c>
      <c r="S531" s="289" t="s">
        <v>582</v>
      </c>
      <c r="T531" s="338" t="s">
        <v>572</v>
      </c>
      <c r="U531" s="289" t="s">
        <v>573</v>
      </c>
      <c r="V531" s="141" t="s">
        <v>2142</v>
      </c>
      <c r="W531" s="338" t="s">
        <v>543</v>
      </c>
      <c r="X531" s="313"/>
      <c r="Y531" s="177"/>
      <c r="Z531" s="144" t="s">
        <v>2693</v>
      </c>
      <c r="AA531" s="144"/>
      <c r="AB531" s="144"/>
      <c r="AC531" s="144"/>
      <c r="AD531" s="144"/>
      <c r="AE531" s="144"/>
      <c r="AF531" s="144"/>
      <c r="AG531" s="141"/>
    </row>
    <row r="532" spans="1:33" s="102" customFormat="1" ht="39.950000000000003" customHeight="1">
      <c r="A532" s="338" t="s">
        <v>9</v>
      </c>
      <c r="B532" s="338" t="s">
        <v>5732</v>
      </c>
      <c r="C532" s="338" t="s">
        <v>5762</v>
      </c>
      <c r="D532" s="143"/>
      <c r="E532" s="289" t="s">
        <v>111</v>
      </c>
      <c r="F532" s="336" t="s">
        <v>2704</v>
      </c>
      <c r="G532" s="289" t="s">
        <v>4194</v>
      </c>
      <c r="H532" s="289" t="s">
        <v>1865</v>
      </c>
      <c r="I532" s="289" t="s">
        <v>128</v>
      </c>
      <c r="J532" s="336" t="s">
        <v>2703</v>
      </c>
      <c r="K532" s="289"/>
      <c r="L532" s="57"/>
      <c r="M532" s="336" t="s">
        <v>98</v>
      </c>
      <c r="N532" s="337" t="s">
        <v>6011</v>
      </c>
      <c r="O532" s="57"/>
      <c r="P532" s="336" t="s">
        <v>2705</v>
      </c>
      <c r="Q532" s="263" t="s">
        <v>1638</v>
      </c>
      <c r="R532" s="58">
        <v>43008</v>
      </c>
      <c r="S532" s="289" t="s">
        <v>582</v>
      </c>
      <c r="T532" s="338" t="s">
        <v>572</v>
      </c>
      <c r="U532" s="289" t="s">
        <v>573</v>
      </c>
      <c r="V532" s="141" t="s">
        <v>2142</v>
      </c>
      <c r="W532" s="338" t="s">
        <v>543</v>
      </c>
      <c r="X532" s="313"/>
      <c r="Y532" s="177"/>
      <c r="Z532" s="144" t="s">
        <v>2693</v>
      </c>
      <c r="AA532" s="144"/>
      <c r="AB532" s="144"/>
      <c r="AC532" s="144"/>
      <c r="AD532" s="144"/>
      <c r="AE532" s="144"/>
      <c r="AF532" s="144"/>
      <c r="AG532" s="141"/>
    </row>
    <row r="533" spans="1:33" s="102" customFormat="1" ht="39.950000000000003" customHeight="1">
      <c r="A533" s="456" t="s">
        <v>9</v>
      </c>
      <c r="B533" s="456" t="s">
        <v>5732</v>
      </c>
      <c r="C533" s="456" t="s">
        <v>5762</v>
      </c>
      <c r="D533" s="456"/>
      <c r="E533" s="456" t="s">
        <v>111</v>
      </c>
      <c r="F533" s="456" t="s">
        <v>6432</v>
      </c>
      <c r="G533" s="456"/>
      <c r="H533" s="456" t="s">
        <v>6473</v>
      </c>
      <c r="I533" s="465" t="s">
        <v>6454</v>
      </c>
      <c r="J533" s="460">
        <v>211537000227</v>
      </c>
      <c r="K533" s="338"/>
      <c r="L533" s="457"/>
      <c r="M533" s="457" t="s">
        <v>98</v>
      </c>
      <c r="N533" s="457" t="s">
        <v>6014</v>
      </c>
      <c r="O533" s="457"/>
      <c r="P533" s="456" t="s">
        <v>6433</v>
      </c>
      <c r="Q533" s="458"/>
      <c r="R533" s="459">
        <v>43738</v>
      </c>
      <c r="S533" s="289"/>
      <c r="T533" s="456"/>
      <c r="U533" s="456"/>
      <c r="V533" s="141" t="s">
        <v>2142</v>
      </c>
      <c r="W533" s="338" t="s">
        <v>543</v>
      </c>
      <c r="X533" s="460"/>
      <c r="Y533" s="456"/>
      <c r="Z533" s="461" t="s">
        <v>6381</v>
      </c>
      <c r="AA533" s="461"/>
      <c r="AB533" s="461"/>
      <c r="AC533" s="461"/>
      <c r="AD533" s="461"/>
      <c r="AE533" s="461"/>
      <c r="AF533" s="461"/>
      <c r="AG533" s="456"/>
    </row>
    <row r="534" spans="1:33" s="102" customFormat="1" ht="39.950000000000003" customHeight="1">
      <c r="A534" s="456" t="s">
        <v>9</v>
      </c>
      <c r="B534" s="456" t="s">
        <v>5732</v>
      </c>
      <c r="C534" s="456" t="s">
        <v>5762</v>
      </c>
      <c r="D534" s="456"/>
      <c r="E534" s="456" t="s">
        <v>111</v>
      </c>
      <c r="F534" s="456" t="s">
        <v>6433</v>
      </c>
      <c r="G534" s="456"/>
      <c r="H534" s="456" t="s">
        <v>6473</v>
      </c>
      <c r="I534" s="465" t="s">
        <v>6454</v>
      </c>
      <c r="J534" s="460">
        <v>211537000228</v>
      </c>
      <c r="K534" s="338"/>
      <c r="L534" s="457"/>
      <c r="M534" s="457" t="s">
        <v>98</v>
      </c>
      <c r="N534" s="457" t="s">
        <v>6014</v>
      </c>
      <c r="O534" s="457"/>
      <c r="P534" s="456" t="s">
        <v>6432</v>
      </c>
      <c r="Q534" s="458"/>
      <c r="R534" s="459">
        <v>43738</v>
      </c>
      <c r="S534" s="289"/>
      <c r="T534" s="456"/>
      <c r="U534" s="456"/>
      <c r="V534" s="141" t="s">
        <v>2142</v>
      </c>
      <c r="W534" s="338" t="s">
        <v>543</v>
      </c>
      <c r="X534" s="460"/>
      <c r="Y534" s="456"/>
      <c r="Z534" s="461" t="s">
        <v>6381</v>
      </c>
      <c r="AA534" s="461"/>
      <c r="AB534" s="461"/>
      <c r="AC534" s="461"/>
      <c r="AD534" s="461"/>
      <c r="AE534" s="461"/>
      <c r="AF534" s="461"/>
      <c r="AG534" s="456"/>
    </row>
    <row r="535" spans="1:33" s="102" customFormat="1" ht="39.950000000000003" customHeight="1">
      <c r="A535" s="456" t="s">
        <v>9</v>
      </c>
      <c r="B535" s="456" t="s">
        <v>5000</v>
      </c>
      <c r="C535" s="456"/>
      <c r="D535" s="456"/>
      <c r="E535" s="456" t="s">
        <v>111</v>
      </c>
      <c r="F535" s="456" t="s">
        <v>6450</v>
      </c>
      <c r="G535" s="456"/>
      <c r="H535" s="456" t="s">
        <v>6477</v>
      </c>
      <c r="I535" s="102" t="s">
        <v>6469</v>
      </c>
      <c r="J535" s="460">
        <v>211535000279</v>
      </c>
      <c r="K535" s="338"/>
      <c r="L535" s="457"/>
      <c r="M535" s="457" t="s">
        <v>98</v>
      </c>
      <c r="N535" s="457" t="s">
        <v>6014</v>
      </c>
      <c r="O535" s="457"/>
      <c r="P535" s="456" t="s">
        <v>6451</v>
      </c>
      <c r="Q535" s="458"/>
      <c r="R535" s="459">
        <v>43738</v>
      </c>
      <c r="S535" s="289"/>
      <c r="T535" s="456"/>
      <c r="U535" s="456"/>
      <c r="V535" s="141" t="s">
        <v>2142</v>
      </c>
      <c r="W535" s="338" t="s">
        <v>543</v>
      </c>
      <c r="X535" s="460"/>
      <c r="Y535" s="456"/>
      <c r="Z535" s="461" t="s">
        <v>6381</v>
      </c>
      <c r="AA535" s="461"/>
      <c r="AB535" s="461"/>
      <c r="AC535" s="461"/>
      <c r="AD535" s="461"/>
      <c r="AE535" s="461"/>
      <c r="AF535" s="461"/>
      <c r="AG535" s="456"/>
    </row>
    <row r="536" spans="1:33" s="102" customFormat="1" ht="39.950000000000003" customHeight="1">
      <c r="A536" s="456" t="s">
        <v>9</v>
      </c>
      <c r="B536" s="456" t="s">
        <v>5000</v>
      </c>
      <c r="C536" s="456"/>
      <c r="D536" s="456"/>
      <c r="E536" s="456" t="s">
        <v>111</v>
      </c>
      <c r="F536" s="456" t="s">
        <v>6451</v>
      </c>
      <c r="G536" s="456"/>
      <c r="H536" s="456" t="s">
        <v>6477</v>
      </c>
      <c r="I536" s="102" t="s">
        <v>6469</v>
      </c>
      <c r="J536" s="460">
        <v>211535000280</v>
      </c>
      <c r="K536" s="338"/>
      <c r="L536" s="457"/>
      <c r="M536" s="457" t="s">
        <v>98</v>
      </c>
      <c r="N536" s="457" t="s">
        <v>6014</v>
      </c>
      <c r="O536" s="457"/>
      <c r="P536" s="456" t="s">
        <v>6450</v>
      </c>
      <c r="Q536" s="458"/>
      <c r="R536" s="459">
        <v>43738</v>
      </c>
      <c r="S536" s="289"/>
      <c r="T536" s="456"/>
      <c r="U536" s="456"/>
      <c r="V536" s="141" t="s">
        <v>2142</v>
      </c>
      <c r="W536" s="338" t="s">
        <v>543</v>
      </c>
      <c r="X536" s="460"/>
      <c r="Y536" s="456"/>
      <c r="Z536" s="461" t="s">
        <v>6381</v>
      </c>
      <c r="AA536" s="461"/>
      <c r="AB536" s="461"/>
      <c r="AC536" s="461"/>
      <c r="AD536" s="461"/>
      <c r="AE536" s="461"/>
      <c r="AF536" s="461"/>
      <c r="AG536" s="456"/>
    </row>
    <row r="537" spans="1:33" s="102" customFormat="1" ht="39.950000000000003" customHeight="1">
      <c r="A537" s="338" t="s">
        <v>9</v>
      </c>
      <c r="B537" s="338" t="s">
        <v>5732</v>
      </c>
      <c r="C537" s="338" t="s">
        <v>5762</v>
      </c>
      <c r="D537" s="289" t="s">
        <v>5768</v>
      </c>
      <c r="E537" s="289" t="s">
        <v>111</v>
      </c>
      <c r="F537" s="336" t="s">
        <v>2688</v>
      </c>
      <c r="G537" s="289" t="s">
        <v>4194</v>
      </c>
      <c r="H537" s="289" t="s">
        <v>172</v>
      </c>
      <c r="I537" s="122" t="s">
        <v>2477</v>
      </c>
      <c r="J537" s="336" t="s">
        <v>2685</v>
      </c>
      <c r="K537" s="289">
        <v>101034507</v>
      </c>
      <c r="L537" s="336" t="s">
        <v>3888</v>
      </c>
      <c r="M537" s="336" t="s">
        <v>98</v>
      </c>
      <c r="N537" s="337" t="s">
        <v>6011</v>
      </c>
      <c r="O537" s="104"/>
      <c r="P537" s="336" t="s">
        <v>2687</v>
      </c>
      <c r="Q537" s="302" t="s">
        <v>1638</v>
      </c>
      <c r="R537" s="303">
        <v>43251</v>
      </c>
      <c r="S537" s="289" t="s">
        <v>557</v>
      </c>
      <c r="T537" s="289" t="s">
        <v>1947</v>
      </c>
      <c r="U537" s="289" t="s">
        <v>573</v>
      </c>
      <c r="V537" s="141" t="s">
        <v>2142</v>
      </c>
      <c r="W537" s="338" t="s">
        <v>543</v>
      </c>
      <c r="X537" s="318"/>
      <c r="Y537" s="330" t="s">
        <v>4303</v>
      </c>
      <c r="Z537" s="154"/>
      <c r="AA537" s="154"/>
      <c r="AB537" s="154"/>
      <c r="AC537" s="154"/>
      <c r="AD537" s="154"/>
      <c r="AE537" s="154"/>
      <c r="AF537" s="154"/>
      <c r="AG537" s="140"/>
    </row>
    <row r="538" spans="1:33" ht="39.950000000000003" customHeight="1">
      <c r="A538" s="338" t="s">
        <v>9</v>
      </c>
      <c r="B538" s="338" t="s">
        <v>5732</v>
      </c>
      <c r="C538" s="338" t="s">
        <v>5762</v>
      </c>
      <c r="D538" s="289" t="s">
        <v>5768</v>
      </c>
      <c r="E538" s="289" t="s">
        <v>111</v>
      </c>
      <c r="F538" s="336" t="s">
        <v>2687</v>
      </c>
      <c r="G538" s="289" t="s">
        <v>4194</v>
      </c>
      <c r="H538" s="289" t="s">
        <v>172</v>
      </c>
      <c r="I538" s="122" t="s">
        <v>2477</v>
      </c>
      <c r="J538" s="336" t="s">
        <v>2686</v>
      </c>
      <c r="K538" s="289">
        <v>101034507</v>
      </c>
      <c r="L538" s="336" t="s">
        <v>3889</v>
      </c>
      <c r="M538" s="336" t="s">
        <v>98</v>
      </c>
      <c r="N538" s="337" t="s">
        <v>6011</v>
      </c>
      <c r="O538" s="104"/>
      <c r="P538" s="336" t="s">
        <v>2688</v>
      </c>
      <c r="Q538" s="302" t="s">
        <v>1638</v>
      </c>
      <c r="R538" s="303">
        <v>43251</v>
      </c>
      <c r="S538" s="289" t="s">
        <v>557</v>
      </c>
      <c r="T538" s="289" t="s">
        <v>1947</v>
      </c>
      <c r="U538" s="289" t="s">
        <v>573</v>
      </c>
      <c r="V538" s="141" t="s">
        <v>2142</v>
      </c>
      <c r="W538" s="338" t="s">
        <v>543</v>
      </c>
      <c r="X538" s="318"/>
      <c r="Y538" s="330" t="s">
        <v>4303</v>
      </c>
      <c r="Z538" s="154"/>
      <c r="AA538" s="154"/>
      <c r="AB538" s="154"/>
      <c r="AC538" s="154"/>
      <c r="AD538" s="154"/>
      <c r="AE538" s="154"/>
      <c r="AF538" s="154"/>
      <c r="AG538" s="140"/>
    </row>
    <row r="539" spans="1:33" ht="39.950000000000003" customHeight="1">
      <c r="A539" s="338" t="s">
        <v>9</v>
      </c>
      <c r="B539" s="338" t="s">
        <v>5732</v>
      </c>
      <c r="C539" s="338" t="s">
        <v>5762</v>
      </c>
      <c r="D539" s="338"/>
      <c r="E539" s="338" t="s">
        <v>712</v>
      </c>
      <c r="F539" s="338" t="s">
        <v>898</v>
      </c>
      <c r="G539" s="338"/>
      <c r="H539" s="338"/>
      <c r="I539" s="338" t="s">
        <v>899</v>
      </c>
      <c r="J539" s="335">
        <v>30111200391</v>
      </c>
      <c r="K539" s="338"/>
      <c r="L539" s="335"/>
      <c r="M539" s="335" t="s">
        <v>98</v>
      </c>
      <c r="N539" s="335" t="s">
        <v>5988</v>
      </c>
      <c r="O539" s="335"/>
      <c r="P539" s="335"/>
      <c r="Q539" s="103" t="s">
        <v>64</v>
      </c>
      <c r="R539" s="83">
        <v>42766</v>
      </c>
      <c r="S539" s="289" t="s">
        <v>2478</v>
      </c>
      <c r="T539" s="338" t="s">
        <v>562</v>
      </c>
      <c r="U539" s="338" t="s">
        <v>565</v>
      </c>
      <c r="V539" s="141" t="s">
        <v>2142</v>
      </c>
      <c r="W539" s="338" t="s">
        <v>543</v>
      </c>
      <c r="X539" s="314"/>
      <c r="Y539" s="338"/>
      <c r="Z539" s="289" t="s">
        <v>1587</v>
      </c>
      <c r="AA539" s="289"/>
      <c r="AB539" s="289"/>
      <c r="AC539" s="289"/>
      <c r="AD539" s="289"/>
      <c r="AE539" s="289"/>
      <c r="AF539" s="289"/>
      <c r="AG539" s="338"/>
    </row>
    <row r="540" spans="1:33" ht="39.950000000000003" customHeight="1">
      <c r="A540" s="338" t="s">
        <v>9</v>
      </c>
      <c r="B540" s="338" t="s">
        <v>5732</v>
      </c>
      <c r="C540" s="338" t="s">
        <v>5762</v>
      </c>
      <c r="D540" s="338"/>
      <c r="E540" s="338" t="s">
        <v>712</v>
      </c>
      <c r="F540" s="338" t="s">
        <v>900</v>
      </c>
      <c r="G540" s="338"/>
      <c r="H540" s="338"/>
      <c r="I540" s="338" t="s">
        <v>901</v>
      </c>
      <c r="J540" s="335">
        <v>30111200449</v>
      </c>
      <c r="K540" s="338"/>
      <c r="L540" s="335"/>
      <c r="M540" s="335" t="s">
        <v>98</v>
      </c>
      <c r="N540" s="335" t="s">
        <v>5988</v>
      </c>
      <c r="O540" s="335"/>
      <c r="P540" s="335"/>
      <c r="Q540" s="103" t="s">
        <v>64</v>
      </c>
      <c r="R540" s="83">
        <v>42766</v>
      </c>
      <c r="S540" s="289" t="s">
        <v>2478</v>
      </c>
      <c r="T540" s="338" t="s">
        <v>562</v>
      </c>
      <c r="U540" s="338" t="s">
        <v>565</v>
      </c>
      <c r="V540" s="141" t="s">
        <v>2142</v>
      </c>
      <c r="W540" s="338" t="s">
        <v>543</v>
      </c>
      <c r="X540" s="314"/>
      <c r="Y540" s="338"/>
      <c r="Z540" s="289" t="s">
        <v>1587</v>
      </c>
      <c r="AA540" s="289"/>
      <c r="AB540" s="289"/>
      <c r="AC540" s="289"/>
      <c r="AD540" s="289"/>
      <c r="AE540" s="289"/>
      <c r="AF540" s="289"/>
      <c r="AG540" s="338"/>
    </row>
    <row r="541" spans="1:33" ht="39.950000000000003" customHeight="1">
      <c r="A541" s="456" t="s">
        <v>9</v>
      </c>
      <c r="B541" s="456" t="s">
        <v>5000</v>
      </c>
      <c r="C541" s="456"/>
      <c r="D541" s="456"/>
      <c r="E541" s="456" t="s">
        <v>111</v>
      </c>
      <c r="F541" s="456" t="s">
        <v>6452</v>
      </c>
      <c r="G541" s="456"/>
      <c r="H541" s="456" t="s">
        <v>6478</v>
      </c>
      <c r="I541" s="102" t="s">
        <v>6470</v>
      </c>
      <c r="J541" s="460" t="s">
        <v>6648</v>
      </c>
      <c r="K541" s="338"/>
      <c r="L541" s="457"/>
      <c r="M541" s="457" t="s">
        <v>98</v>
      </c>
      <c r="N541" s="457" t="s">
        <v>6472</v>
      </c>
      <c r="O541" s="457"/>
      <c r="P541" s="456" t="s">
        <v>6453</v>
      </c>
      <c r="Q541" s="400" t="s">
        <v>1638</v>
      </c>
      <c r="R541" s="459">
        <v>43738</v>
      </c>
      <c r="S541" s="289"/>
      <c r="T541" s="456"/>
      <c r="U541" s="456"/>
      <c r="V541" s="141" t="s">
        <v>2142</v>
      </c>
      <c r="W541" s="338" t="s">
        <v>543</v>
      </c>
      <c r="X541" s="460"/>
      <c r="Y541" s="456"/>
      <c r="Z541" s="461" t="s">
        <v>6381</v>
      </c>
      <c r="AA541" s="461"/>
      <c r="AB541" s="461"/>
      <c r="AC541" s="461"/>
      <c r="AD541" s="461"/>
      <c r="AE541" s="461"/>
      <c r="AF541" s="461"/>
      <c r="AG541" s="456"/>
    </row>
    <row r="542" spans="1:33" ht="39.950000000000003" customHeight="1">
      <c r="A542" s="456" t="s">
        <v>9</v>
      </c>
      <c r="B542" s="456" t="s">
        <v>5000</v>
      </c>
      <c r="C542" s="456"/>
      <c r="D542" s="456"/>
      <c r="E542" s="456" t="s">
        <v>111</v>
      </c>
      <c r="F542" s="456" t="s">
        <v>6453</v>
      </c>
      <c r="G542" s="456"/>
      <c r="H542" s="456" t="s">
        <v>6478</v>
      </c>
      <c r="I542" s="102" t="s">
        <v>6471</v>
      </c>
      <c r="J542" s="460" t="s">
        <v>6649</v>
      </c>
      <c r="K542" s="338"/>
      <c r="L542" s="457"/>
      <c r="M542" s="457" t="s">
        <v>98</v>
      </c>
      <c r="N542" s="457" t="s">
        <v>6472</v>
      </c>
      <c r="O542" s="457"/>
      <c r="P542" s="456" t="s">
        <v>6452</v>
      </c>
      <c r="Q542" s="400" t="s">
        <v>1638</v>
      </c>
      <c r="R542" s="459">
        <v>43738</v>
      </c>
      <c r="S542" s="289"/>
      <c r="T542" s="456"/>
      <c r="U542" s="456"/>
      <c r="V542" s="141" t="s">
        <v>2142</v>
      </c>
      <c r="W542" s="338" t="s">
        <v>543</v>
      </c>
      <c r="X542" s="460"/>
      <c r="Y542" s="456"/>
      <c r="Z542" s="461" t="s">
        <v>6381</v>
      </c>
      <c r="AA542" s="461"/>
      <c r="AB542" s="461"/>
      <c r="AC542" s="461"/>
      <c r="AD542" s="461"/>
      <c r="AE542" s="461"/>
      <c r="AF542" s="461"/>
      <c r="AG542" s="456"/>
    </row>
    <row r="543" spans="1:33" ht="39.950000000000003" customHeight="1">
      <c r="A543" s="338" t="s">
        <v>9</v>
      </c>
      <c r="B543" s="338" t="s">
        <v>5732</v>
      </c>
      <c r="C543" s="338" t="s">
        <v>5762</v>
      </c>
      <c r="D543" s="289" t="s">
        <v>5768</v>
      </c>
      <c r="E543" s="338" t="s">
        <v>712</v>
      </c>
      <c r="F543" s="338" t="s">
        <v>1706</v>
      </c>
      <c r="G543" s="338"/>
      <c r="H543" s="338"/>
      <c r="I543" s="338" t="s">
        <v>1707</v>
      </c>
      <c r="J543" s="335" t="s">
        <v>3946</v>
      </c>
      <c r="K543" s="338"/>
      <c r="L543" s="335"/>
      <c r="M543" s="335" t="s">
        <v>98</v>
      </c>
      <c r="N543" s="335" t="s">
        <v>5988</v>
      </c>
      <c r="O543" s="335"/>
      <c r="P543" s="335"/>
      <c r="Q543" s="103" t="s">
        <v>64</v>
      </c>
      <c r="R543" s="303">
        <v>43251</v>
      </c>
      <c r="S543" s="289" t="s">
        <v>2478</v>
      </c>
      <c r="T543" s="338" t="s">
        <v>562</v>
      </c>
      <c r="U543" s="338" t="s">
        <v>565</v>
      </c>
      <c r="V543" s="141" t="s">
        <v>2142</v>
      </c>
      <c r="W543" s="338" t="s">
        <v>543</v>
      </c>
      <c r="X543" s="314"/>
      <c r="Y543" s="338"/>
      <c r="Z543" s="289"/>
      <c r="AA543" s="289"/>
      <c r="AB543" s="289"/>
      <c r="AC543" s="289"/>
      <c r="AD543" s="289"/>
      <c r="AE543" s="289"/>
      <c r="AF543" s="289"/>
      <c r="AG543" s="338"/>
    </row>
    <row r="544" spans="1:33" s="102" customFormat="1" ht="39.950000000000003" customHeight="1">
      <c r="A544" s="338" t="s">
        <v>9</v>
      </c>
      <c r="B544" s="338" t="s">
        <v>5732</v>
      </c>
      <c r="C544" s="338" t="s">
        <v>5762</v>
      </c>
      <c r="D544" s="289" t="s">
        <v>5768</v>
      </c>
      <c r="E544" s="338" t="s">
        <v>712</v>
      </c>
      <c r="F544" s="338" t="s">
        <v>1708</v>
      </c>
      <c r="G544" s="338"/>
      <c r="H544" s="338"/>
      <c r="I544" s="338" t="s">
        <v>1709</v>
      </c>
      <c r="J544" s="335">
        <v>40111200134</v>
      </c>
      <c r="K544" s="338"/>
      <c r="L544" s="335"/>
      <c r="M544" s="335" t="s">
        <v>98</v>
      </c>
      <c r="N544" s="335" t="s">
        <v>5988</v>
      </c>
      <c r="O544" s="335"/>
      <c r="P544" s="335"/>
      <c r="Q544" s="103" t="s">
        <v>64</v>
      </c>
      <c r="R544" s="303">
        <v>43251</v>
      </c>
      <c r="S544" s="289" t="s">
        <v>2478</v>
      </c>
      <c r="T544" s="338" t="s">
        <v>562</v>
      </c>
      <c r="U544" s="338" t="s">
        <v>565</v>
      </c>
      <c r="V544" s="141" t="s">
        <v>2142</v>
      </c>
      <c r="W544" s="338" t="s">
        <v>543</v>
      </c>
      <c r="X544" s="314"/>
      <c r="Y544" s="338"/>
      <c r="Z544" s="289"/>
      <c r="AA544" s="289"/>
      <c r="AB544" s="289"/>
      <c r="AC544" s="289"/>
      <c r="AD544" s="289"/>
      <c r="AE544" s="289"/>
      <c r="AF544" s="289"/>
      <c r="AG544" s="338"/>
    </row>
    <row r="545" spans="1:33" s="102" customFormat="1" ht="39.950000000000003" customHeight="1">
      <c r="A545" s="340" t="s">
        <v>9</v>
      </c>
      <c r="B545" s="338" t="s">
        <v>5732</v>
      </c>
      <c r="C545" s="338" t="s">
        <v>5762</v>
      </c>
      <c r="D545" s="338" t="s">
        <v>5761</v>
      </c>
      <c r="E545" s="340" t="s">
        <v>204</v>
      </c>
      <c r="F545" s="340" t="s">
        <v>4731</v>
      </c>
      <c r="G545" s="340"/>
      <c r="H545" s="340"/>
      <c r="I545" s="340" t="s">
        <v>4735</v>
      </c>
      <c r="J545" s="304" t="s">
        <v>2318</v>
      </c>
      <c r="K545" s="338"/>
      <c r="L545" s="304"/>
      <c r="M545" s="304" t="s">
        <v>12</v>
      </c>
      <c r="N545" s="12" t="s">
        <v>6042</v>
      </c>
      <c r="O545" s="304"/>
      <c r="P545" s="304"/>
      <c r="Q545" s="324" t="s">
        <v>64</v>
      </c>
      <c r="R545" s="326">
        <v>42185</v>
      </c>
      <c r="S545" s="289" t="s">
        <v>557</v>
      </c>
      <c r="T545" s="340" t="s">
        <v>4743</v>
      </c>
      <c r="U545" s="340" t="s">
        <v>559</v>
      </c>
      <c r="V545" s="141" t="s">
        <v>2142</v>
      </c>
      <c r="W545" s="338" t="s">
        <v>543</v>
      </c>
      <c r="X545" s="312"/>
      <c r="Y545" s="340"/>
      <c r="Z545" s="289" t="s">
        <v>4745</v>
      </c>
      <c r="AA545" s="327"/>
      <c r="AB545" s="327"/>
      <c r="AC545" s="327"/>
      <c r="AD545" s="327"/>
      <c r="AE545" s="327"/>
      <c r="AF545" s="327"/>
      <c r="AG545" s="340"/>
    </row>
    <row r="546" spans="1:33" ht="39.950000000000003" customHeight="1">
      <c r="A546" s="338" t="s">
        <v>4151</v>
      </c>
      <c r="B546" s="338" t="s">
        <v>4170</v>
      </c>
      <c r="C546" s="338" t="s">
        <v>5127</v>
      </c>
      <c r="D546" s="338"/>
      <c r="E546" s="338" t="s">
        <v>590</v>
      </c>
      <c r="F546" s="338" t="s">
        <v>837</v>
      </c>
      <c r="G546" s="338"/>
      <c r="H546" s="338"/>
      <c r="I546" s="338" t="s">
        <v>838</v>
      </c>
      <c r="J546" s="335" t="s">
        <v>839</v>
      </c>
      <c r="K546" s="338"/>
      <c r="L546" s="335"/>
      <c r="M546" s="335" t="s">
        <v>1777</v>
      </c>
      <c r="N546" s="335" t="s">
        <v>6017</v>
      </c>
      <c r="O546" s="335"/>
      <c r="P546" s="335"/>
      <c r="Q546" s="103" t="s">
        <v>64</v>
      </c>
      <c r="R546" s="83" t="s">
        <v>1080</v>
      </c>
      <c r="S546" s="289" t="s">
        <v>2478</v>
      </c>
      <c r="T546" s="338" t="s">
        <v>521</v>
      </c>
      <c r="U546" s="338" t="s">
        <v>561</v>
      </c>
      <c r="V546" s="141" t="s">
        <v>2142</v>
      </c>
      <c r="W546" s="338" t="s">
        <v>543</v>
      </c>
      <c r="X546" s="314"/>
      <c r="Y546" s="338"/>
      <c r="Z546" s="289"/>
      <c r="AA546" s="289"/>
      <c r="AB546" s="289"/>
      <c r="AC546" s="289"/>
      <c r="AD546" s="289"/>
      <c r="AE546" s="289"/>
      <c r="AF546" s="289"/>
      <c r="AG546" s="338"/>
    </row>
    <row r="547" spans="1:33" ht="39.950000000000003" customHeight="1">
      <c r="A547" s="338" t="s">
        <v>4151</v>
      </c>
      <c r="B547" s="338" t="s">
        <v>4170</v>
      </c>
      <c r="C547" s="338" t="s">
        <v>5127</v>
      </c>
      <c r="D547" s="338"/>
      <c r="E547" s="338" t="s">
        <v>590</v>
      </c>
      <c r="F547" s="338" t="s">
        <v>840</v>
      </c>
      <c r="G547" s="338"/>
      <c r="H547" s="338"/>
      <c r="I547" s="338" t="s">
        <v>841</v>
      </c>
      <c r="J547" s="335" t="s">
        <v>842</v>
      </c>
      <c r="K547" s="338"/>
      <c r="L547" s="335"/>
      <c r="M547" s="335" t="s">
        <v>1777</v>
      </c>
      <c r="N547" s="335" t="s">
        <v>6017</v>
      </c>
      <c r="O547" s="335"/>
      <c r="P547" s="335"/>
      <c r="Q547" s="103" t="s">
        <v>64</v>
      </c>
      <c r="R547" s="83" t="s">
        <v>1080</v>
      </c>
      <c r="S547" s="289" t="s">
        <v>2478</v>
      </c>
      <c r="T547" s="338" t="s">
        <v>521</v>
      </c>
      <c r="U547" s="338" t="s">
        <v>561</v>
      </c>
      <c r="V547" s="141" t="s">
        <v>2142</v>
      </c>
      <c r="W547" s="338" t="s">
        <v>543</v>
      </c>
      <c r="X547" s="314"/>
      <c r="Y547" s="338"/>
      <c r="Z547" s="289"/>
      <c r="AA547" s="289"/>
      <c r="AB547" s="289"/>
      <c r="AC547" s="289"/>
      <c r="AD547" s="289"/>
      <c r="AE547" s="289"/>
      <c r="AF547" s="289"/>
      <c r="AG547" s="338"/>
    </row>
    <row r="548" spans="1:33" ht="39.950000000000003" customHeight="1">
      <c r="A548" s="338" t="s">
        <v>4151</v>
      </c>
      <c r="B548" s="338" t="s">
        <v>4170</v>
      </c>
      <c r="C548" s="338" t="s">
        <v>5127</v>
      </c>
      <c r="D548" s="338" t="s">
        <v>5128</v>
      </c>
      <c r="E548" s="338" t="s">
        <v>10</v>
      </c>
      <c r="F548" s="122" t="s">
        <v>3746</v>
      </c>
      <c r="G548" s="289" t="s">
        <v>4194</v>
      </c>
      <c r="H548" s="122"/>
      <c r="I548" s="289" t="s">
        <v>3748</v>
      </c>
      <c r="J548" s="336" t="s">
        <v>3749</v>
      </c>
      <c r="K548" s="289">
        <v>700098020</v>
      </c>
      <c r="L548" s="335" t="s">
        <v>1097</v>
      </c>
      <c r="M548" s="335" t="s">
        <v>98</v>
      </c>
      <c r="N548" s="337" t="s">
        <v>6005</v>
      </c>
      <c r="O548" s="335"/>
      <c r="P548" s="336" t="s">
        <v>3746</v>
      </c>
      <c r="Q548" s="103" t="s">
        <v>1638</v>
      </c>
      <c r="R548" s="83">
        <v>42460</v>
      </c>
      <c r="S548" s="289" t="s">
        <v>557</v>
      </c>
      <c r="T548" s="338" t="s">
        <v>521</v>
      </c>
      <c r="U548" s="338" t="s">
        <v>561</v>
      </c>
      <c r="V548" s="141" t="s">
        <v>2142</v>
      </c>
      <c r="W548" s="338" t="s">
        <v>543</v>
      </c>
      <c r="X548" s="314"/>
      <c r="Y548" s="330" t="s">
        <v>1346</v>
      </c>
      <c r="Z548" s="413" t="s">
        <v>6195</v>
      </c>
      <c r="AA548" s="262"/>
      <c r="AB548" s="262"/>
      <c r="AC548" s="262"/>
      <c r="AD548" s="262"/>
      <c r="AE548" s="262"/>
      <c r="AF548" s="262"/>
      <c r="AG548" s="141"/>
    </row>
    <row r="549" spans="1:33" ht="39.950000000000003" customHeight="1">
      <c r="A549" s="338" t="s">
        <v>4151</v>
      </c>
      <c r="B549" s="338" t="s">
        <v>4170</v>
      </c>
      <c r="C549" s="338" t="s">
        <v>5127</v>
      </c>
      <c r="D549" s="338" t="s">
        <v>5128</v>
      </c>
      <c r="E549" s="338" t="s">
        <v>10</v>
      </c>
      <c r="F549" s="122" t="s">
        <v>4372</v>
      </c>
      <c r="G549" s="289" t="s">
        <v>4194</v>
      </c>
      <c r="H549" s="122"/>
      <c r="I549" s="289" t="s">
        <v>4536</v>
      </c>
      <c r="J549" s="336" t="s">
        <v>4452</v>
      </c>
      <c r="K549" s="289">
        <v>700098020</v>
      </c>
      <c r="L549" s="335" t="s">
        <v>1097</v>
      </c>
      <c r="M549" s="335" t="s">
        <v>98</v>
      </c>
      <c r="N549" s="337" t="s">
        <v>6005</v>
      </c>
      <c r="O549" s="335"/>
      <c r="P549" s="336" t="s">
        <v>3747</v>
      </c>
      <c r="Q549" s="103" t="s">
        <v>1638</v>
      </c>
      <c r="R549" s="83">
        <v>42460</v>
      </c>
      <c r="S549" s="289" t="s">
        <v>557</v>
      </c>
      <c r="T549" s="338" t="s">
        <v>521</v>
      </c>
      <c r="U549" s="338" t="s">
        <v>561</v>
      </c>
      <c r="V549" s="141" t="s">
        <v>2142</v>
      </c>
      <c r="W549" s="338" t="s">
        <v>543</v>
      </c>
      <c r="X549" s="314"/>
      <c r="Y549" s="330" t="s">
        <v>1346</v>
      </c>
      <c r="Z549" s="413" t="s">
        <v>6195</v>
      </c>
      <c r="AA549" s="262"/>
      <c r="AB549" s="262"/>
      <c r="AC549" s="262"/>
      <c r="AD549" s="262"/>
      <c r="AE549" s="262"/>
      <c r="AF549" s="262"/>
      <c r="AG549" s="141"/>
    </row>
    <row r="550" spans="1:33" ht="39.950000000000003" customHeight="1">
      <c r="A550" s="338" t="s">
        <v>4151</v>
      </c>
      <c r="B550" s="338" t="s">
        <v>4170</v>
      </c>
      <c r="C550" s="338" t="s">
        <v>5127</v>
      </c>
      <c r="D550" s="338"/>
      <c r="E550" s="338" t="s">
        <v>590</v>
      </c>
      <c r="F550" s="338" t="s">
        <v>813</v>
      </c>
      <c r="G550" s="338"/>
      <c r="H550" s="338"/>
      <c r="I550" s="338" t="s">
        <v>814</v>
      </c>
      <c r="J550" s="335" t="s">
        <v>815</v>
      </c>
      <c r="K550" s="338"/>
      <c r="L550" s="335"/>
      <c r="M550" s="335" t="s">
        <v>1777</v>
      </c>
      <c r="N550" s="335" t="s">
        <v>6016</v>
      </c>
      <c r="O550" s="335"/>
      <c r="P550" s="335"/>
      <c r="Q550" s="103" t="s">
        <v>64</v>
      </c>
      <c r="R550" s="83" t="s">
        <v>1080</v>
      </c>
      <c r="S550" s="289" t="s">
        <v>2478</v>
      </c>
      <c r="T550" s="338" t="s">
        <v>521</v>
      </c>
      <c r="U550" s="338" t="s">
        <v>561</v>
      </c>
      <c r="V550" s="141" t="s">
        <v>2142</v>
      </c>
      <c r="W550" s="338" t="s">
        <v>543</v>
      </c>
      <c r="X550" s="314"/>
      <c r="Y550" s="338"/>
      <c r="Z550" s="289"/>
      <c r="AA550" s="289"/>
      <c r="AB550" s="289"/>
      <c r="AC550" s="289"/>
      <c r="AD550" s="289"/>
      <c r="AE550" s="289"/>
      <c r="AF550" s="289"/>
      <c r="AG550" s="338"/>
    </row>
    <row r="551" spans="1:33" ht="39.950000000000003" customHeight="1">
      <c r="A551" s="338" t="s">
        <v>4151</v>
      </c>
      <c r="B551" s="338" t="s">
        <v>4170</v>
      </c>
      <c r="C551" s="338" t="s">
        <v>5127</v>
      </c>
      <c r="D551" s="338"/>
      <c r="E551" s="338" t="s">
        <v>590</v>
      </c>
      <c r="F551" s="338" t="s">
        <v>801</v>
      </c>
      <c r="G551" s="338"/>
      <c r="H551" s="338"/>
      <c r="I551" s="338" t="s">
        <v>802</v>
      </c>
      <c r="J551" s="335" t="s">
        <v>803</v>
      </c>
      <c r="K551" s="338"/>
      <c r="L551" s="335"/>
      <c r="M551" s="335" t="s">
        <v>1777</v>
      </c>
      <c r="N551" s="335" t="s">
        <v>6016</v>
      </c>
      <c r="O551" s="335"/>
      <c r="P551" s="335"/>
      <c r="Q551" s="103" t="s">
        <v>64</v>
      </c>
      <c r="R551" s="83" t="s">
        <v>1080</v>
      </c>
      <c r="S551" s="289" t="s">
        <v>2478</v>
      </c>
      <c r="T551" s="338" t="s">
        <v>521</v>
      </c>
      <c r="U551" s="338" t="s">
        <v>561</v>
      </c>
      <c r="V551" s="141" t="s">
        <v>2142</v>
      </c>
      <c r="W551" s="338" t="s">
        <v>543</v>
      </c>
      <c r="X551" s="314"/>
      <c r="Y551" s="338"/>
      <c r="Z551" s="289"/>
      <c r="AA551" s="289"/>
      <c r="AB551" s="289"/>
      <c r="AC551" s="289"/>
      <c r="AD551" s="289"/>
      <c r="AE551" s="289"/>
      <c r="AF551" s="289"/>
      <c r="AG551" s="338"/>
    </row>
    <row r="552" spans="1:33" ht="39.950000000000003" customHeight="1">
      <c r="A552" s="338" t="s">
        <v>4151</v>
      </c>
      <c r="B552" s="338" t="s">
        <v>4170</v>
      </c>
      <c r="C552" s="338" t="s">
        <v>5127</v>
      </c>
      <c r="D552" s="338"/>
      <c r="E552" s="338" t="s">
        <v>590</v>
      </c>
      <c r="F552" s="338" t="s">
        <v>828</v>
      </c>
      <c r="G552" s="338"/>
      <c r="H552" s="338"/>
      <c r="I552" s="338" t="s">
        <v>829</v>
      </c>
      <c r="J552" s="335" t="s">
        <v>830</v>
      </c>
      <c r="K552" s="338"/>
      <c r="L552" s="335"/>
      <c r="M552" s="335" t="s">
        <v>1777</v>
      </c>
      <c r="N552" s="335" t="s">
        <v>6016</v>
      </c>
      <c r="O552" s="335"/>
      <c r="P552" s="335"/>
      <c r="Q552" s="103" t="s">
        <v>64</v>
      </c>
      <c r="R552" s="83" t="s">
        <v>1080</v>
      </c>
      <c r="S552" s="289" t="s">
        <v>2478</v>
      </c>
      <c r="T552" s="338" t="s">
        <v>521</v>
      </c>
      <c r="U552" s="338" t="s">
        <v>561</v>
      </c>
      <c r="V552" s="141" t="s">
        <v>2142</v>
      </c>
      <c r="W552" s="338" t="s">
        <v>543</v>
      </c>
      <c r="X552" s="314"/>
      <c r="Y552" s="338"/>
      <c r="Z552" s="289"/>
      <c r="AA552" s="289"/>
      <c r="AB552" s="289"/>
      <c r="AC552" s="289"/>
      <c r="AD552" s="289"/>
      <c r="AE552" s="289"/>
      <c r="AF552" s="289"/>
      <c r="AG552" s="338"/>
    </row>
    <row r="553" spans="1:33" ht="39.950000000000003" customHeight="1">
      <c r="A553" s="338" t="s">
        <v>4151</v>
      </c>
      <c r="B553" s="338" t="s">
        <v>4170</v>
      </c>
      <c r="C553" s="338" t="s">
        <v>5127</v>
      </c>
      <c r="D553" s="338"/>
      <c r="E553" s="338" t="s">
        <v>590</v>
      </c>
      <c r="F553" s="338" t="s">
        <v>804</v>
      </c>
      <c r="G553" s="338"/>
      <c r="H553" s="338"/>
      <c r="I553" s="338" t="s">
        <v>805</v>
      </c>
      <c r="J553" s="335" t="s">
        <v>806</v>
      </c>
      <c r="K553" s="338"/>
      <c r="L553" s="335"/>
      <c r="M553" s="335" t="s">
        <v>1777</v>
      </c>
      <c r="N553" s="335" t="s">
        <v>6016</v>
      </c>
      <c r="O553" s="335"/>
      <c r="P553" s="335"/>
      <c r="Q553" s="103" t="s">
        <v>64</v>
      </c>
      <c r="R553" s="83" t="s">
        <v>1080</v>
      </c>
      <c r="S553" s="289" t="s">
        <v>2478</v>
      </c>
      <c r="T553" s="338" t="s">
        <v>521</v>
      </c>
      <c r="U553" s="338" t="s">
        <v>561</v>
      </c>
      <c r="V553" s="141" t="s">
        <v>2142</v>
      </c>
      <c r="W553" s="338" t="s">
        <v>543</v>
      </c>
      <c r="X553" s="314"/>
      <c r="Y553" s="338"/>
      <c r="Z553" s="289"/>
      <c r="AA553" s="289"/>
      <c r="AB553" s="289"/>
      <c r="AC553" s="289"/>
      <c r="AD553" s="289"/>
      <c r="AE553" s="289"/>
      <c r="AF553" s="289"/>
      <c r="AG553" s="338"/>
    </row>
    <row r="554" spans="1:33" ht="39.950000000000003" customHeight="1">
      <c r="A554" s="338" t="s">
        <v>4151</v>
      </c>
      <c r="B554" s="338" t="s">
        <v>4170</v>
      </c>
      <c r="C554" s="338" t="s">
        <v>5127</v>
      </c>
      <c r="D554" s="338"/>
      <c r="E554" s="338" t="s">
        <v>590</v>
      </c>
      <c r="F554" s="338" t="s">
        <v>816</v>
      </c>
      <c r="G554" s="338"/>
      <c r="H554" s="338"/>
      <c r="I554" s="338" t="s">
        <v>817</v>
      </c>
      <c r="J554" s="335" t="s">
        <v>818</v>
      </c>
      <c r="K554" s="338"/>
      <c r="L554" s="335"/>
      <c r="M554" s="335" t="s">
        <v>1777</v>
      </c>
      <c r="N554" s="335" t="s">
        <v>6016</v>
      </c>
      <c r="O554" s="335"/>
      <c r="P554" s="335"/>
      <c r="Q554" s="103" t="s">
        <v>64</v>
      </c>
      <c r="R554" s="83" t="s">
        <v>1080</v>
      </c>
      <c r="S554" s="289" t="s">
        <v>2478</v>
      </c>
      <c r="T554" s="338" t="s">
        <v>521</v>
      </c>
      <c r="U554" s="338" t="s">
        <v>561</v>
      </c>
      <c r="V554" s="141" t="s">
        <v>2142</v>
      </c>
      <c r="W554" s="338" t="s">
        <v>543</v>
      </c>
      <c r="X554" s="314"/>
      <c r="Y554" s="338"/>
      <c r="Z554" s="289"/>
      <c r="AA554" s="289"/>
      <c r="AB554" s="289"/>
      <c r="AC554" s="289"/>
      <c r="AD554" s="289"/>
      <c r="AE554" s="289"/>
      <c r="AF554" s="289"/>
      <c r="AG554" s="338"/>
    </row>
    <row r="555" spans="1:33" ht="39.950000000000003" customHeight="1">
      <c r="A555" s="338" t="s">
        <v>4151</v>
      </c>
      <c r="B555" s="338" t="s">
        <v>4170</v>
      </c>
      <c r="C555" s="338" t="s">
        <v>5127</v>
      </c>
      <c r="D555" s="338"/>
      <c r="E555" s="338" t="s">
        <v>590</v>
      </c>
      <c r="F555" s="338" t="s">
        <v>810</v>
      </c>
      <c r="G555" s="338"/>
      <c r="H555" s="338"/>
      <c r="I555" s="338" t="s">
        <v>811</v>
      </c>
      <c r="J555" s="335" t="s">
        <v>812</v>
      </c>
      <c r="K555" s="338"/>
      <c r="L555" s="335"/>
      <c r="M555" s="335" t="s">
        <v>1777</v>
      </c>
      <c r="N555" s="335" t="s">
        <v>6016</v>
      </c>
      <c r="O555" s="335"/>
      <c r="P555" s="335"/>
      <c r="Q555" s="103" t="s">
        <v>64</v>
      </c>
      <c r="R555" s="83" t="s">
        <v>1080</v>
      </c>
      <c r="S555" s="289" t="s">
        <v>2478</v>
      </c>
      <c r="T555" s="338" t="s">
        <v>521</v>
      </c>
      <c r="U555" s="338" t="s">
        <v>561</v>
      </c>
      <c r="V555" s="141" t="s">
        <v>2142</v>
      </c>
      <c r="W555" s="338" t="s">
        <v>543</v>
      </c>
      <c r="X555" s="314"/>
      <c r="Y555" s="338"/>
      <c r="Z555" s="289"/>
      <c r="AA555" s="289"/>
      <c r="AB555" s="289"/>
      <c r="AC555" s="289"/>
      <c r="AD555" s="289"/>
      <c r="AE555" s="289"/>
      <c r="AF555" s="289"/>
      <c r="AG555" s="338"/>
    </row>
    <row r="556" spans="1:33" ht="39.950000000000003" customHeight="1">
      <c r="A556" s="338" t="s">
        <v>4151</v>
      </c>
      <c r="B556" s="338" t="s">
        <v>4170</v>
      </c>
      <c r="C556" s="338" t="s">
        <v>5127</v>
      </c>
      <c r="D556" s="338"/>
      <c r="E556" s="338" t="s">
        <v>590</v>
      </c>
      <c r="F556" s="338" t="s">
        <v>819</v>
      </c>
      <c r="G556" s="338"/>
      <c r="H556" s="338"/>
      <c r="I556" s="338" t="s">
        <v>820</v>
      </c>
      <c r="J556" s="335" t="s">
        <v>821</v>
      </c>
      <c r="K556" s="338"/>
      <c r="L556" s="335"/>
      <c r="M556" s="335" t="s">
        <v>1777</v>
      </c>
      <c r="N556" s="335" t="s">
        <v>6016</v>
      </c>
      <c r="O556" s="335"/>
      <c r="P556" s="335"/>
      <c r="Q556" s="103" t="s">
        <v>64</v>
      </c>
      <c r="R556" s="83" t="s">
        <v>1080</v>
      </c>
      <c r="S556" s="289" t="s">
        <v>2478</v>
      </c>
      <c r="T556" s="338" t="s">
        <v>521</v>
      </c>
      <c r="U556" s="338" t="s">
        <v>561</v>
      </c>
      <c r="V556" s="141" t="s">
        <v>2142</v>
      </c>
      <c r="W556" s="338" t="s">
        <v>543</v>
      </c>
      <c r="X556" s="314"/>
      <c r="Y556" s="338"/>
      <c r="Z556" s="289"/>
      <c r="AA556" s="289"/>
      <c r="AB556" s="289"/>
      <c r="AC556" s="289"/>
      <c r="AD556" s="289"/>
      <c r="AE556" s="289"/>
      <c r="AF556" s="289"/>
      <c r="AG556" s="338"/>
    </row>
    <row r="557" spans="1:33" ht="39.950000000000003" customHeight="1">
      <c r="A557" s="338" t="s">
        <v>4151</v>
      </c>
      <c r="B557" s="338" t="s">
        <v>4170</v>
      </c>
      <c r="C557" s="338" t="s">
        <v>5127</v>
      </c>
      <c r="D557" s="338"/>
      <c r="E557" s="338" t="s">
        <v>590</v>
      </c>
      <c r="F557" s="338" t="s">
        <v>807</v>
      </c>
      <c r="G557" s="338"/>
      <c r="H557" s="338"/>
      <c r="I557" s="338" t="s">
        <v>808</v>
      </c>
      <c r="J557" s="335" t="s">
        <v>809</v>
      </c>
      <c r="K557" s="338"/>
      <c r="L557" s="335"/>
      <c r="M557" s="335" t="s">
        <v>1777</v>
      </c>
      <c r="N557" s="335" t="s">
        <v>6016</v>
      </c>
      <c r="O557" s="335"/>
      <c r="P557" s="335"/>
      <c r="Q557" s="103" t="s">
        <v>64</v>
      </c>
      <c r="R557" s="83" t="s">
        <v>1080</v>
      </c>
      <c r="S557" s="289" t="s">
        <v>2478</v>
      </c>
      <c r="T557" s="338" t="s">
        <v>521</v>
      </c>
      <c r="U557" s="338" t="s">
        <v>561</v>
      </c>
      <c r="V557" s="141" t="s">
        <v>2142</v>
      </c>
      <c r="W557" s="338" t="s">
        <v>543</v>
      </c>
      <c r="X557" s="314"/>
      <c r="Y557" s="338"/>
      <c r="Z557" s="289"/>
      <c r="AA557" s="289"/>
      <c r="AB557" s="289"/>
      <c r="AC557" s="289"/>
      <c r="AD557" s="289"/>
      <c r="AE557" s="289"/>
      <c r="AF557" s="289"/>
      <c r="AG557" s="338"/>
    </row>
    <row r="558" spans="1:33" ht="39.950000000000003" customHeight="1">
      <c r="A558" s="338" t="s">
        <v>4151</v>
      </c>
      <c r="B558" s="338" t="s">
        <v>4170</v>
      </c>
      <c r="C558" s="338" t="s">
        <v>5127</v>
      </c>
      <c r="D558" s="338"/>
      <c r="E558" s="338" t="s">
        <v>590</v>
      </c>
      <c r="F558" s="338" t="s">
        <v>822</v>
      </c>
      <c r="G558" s="338"/>
      <c r="H558" s="338"/>
      <c r="I558" s="338" t="s">
        <v>823</v>
      </c>
      <c r="J558" s="335" t="s">
        <v>824</v>
      </c>
      <c r="K558" s="338"/>
      <c r="L558" s="335"/>
      <c r="M558" s="335" t="s">
        <v>1777</v>
      </c>
      <c r="N558" s="335" t="s">
        <v>6016</v>
      </c>
      <c r="O558" s="335"/>
      <c r="P558" s="335"/>
      <c r="Q558" s="103" t="s">
        <v>64</v>
      </c>
      <c r="R558" s="83" t="s">
        <v>1080</v>
      </c>
      <c r="S558" s="289" t="s">
        <v>2478</v>
      </c>
      <c r="T558" s="338" t="s">
        <v>521</v>
      </c>
      <c r="U558" s="338" t="s">
        <v>561</v>
      </c>
      <c r="V558" s="141" t="s">
        <v>2142</v>
      </c>
      <c r="W558" s="338" t="s">
        <v>543</v>
      </c>
      <c r="X558" s="314"/>
      <c r="Y558" s="338"/>
      <c r="Z558" s="289"/>
      <c r="AA558" s="289"/>
      <c r="AB558" s="289"/>
      <c r="AC558" s="289"/>
      <c r="AD558" s="289"/>
      <c r="AE558" s="289"/>
      <c r="AF558" s="289"/>
      <c r="AG558" s="338"/>
    </row>
    <row r="559" spans="1:33" ht="39.950000000000003" customHeight="1">
      <c r="A559" s="338" t="s">
        <v>4151</v>
      </c>
      <c r="B559" s="338" t="s">
        <v>4170</v>
      </c>
      <c r="C559" s="338" t="s">
        <v>5127</v>
      </c>
      <c r="D559" s="338"/>
      <c r="E559" s="338" t="s">
        <v>590</v>
      </c>
      <c r="F559" s="338" t="s">
        <v>798</v>
      </c>
      <c r="G559" s="338"/>
      <c r="H559" s="338"/>
      <c r="I559" s="338" t="s">
        <v>799</v>
      </c>
      <c r="J559" s="335" t="s">
        <v>800</v>
      </c>
      <c r="K559" s="338"/>
      <c r="L559" s="335"/>
      <c r="M559" s="335" t="s">
        <v>1777</v>
      </c>
      <c r="N559" s="335" t="s">
        <v>6016</v>
      </c>
      <c r="O559" s="335"/>
      <c r="P559" s="335"/>
      <c r="Q559" s="103" t="s">
        <v>64</v>
      </c>
      <c r="R559" s="83" t="s">
        <v>1080</v>
      </c>
      <c r="S559" s="289" t="s">
        <v>2478</v>
      </c>
      <c r="T559" s="338" t="s">
        <v>521</v>
      </c>
      <c r="U559" s="338" t="s">
        <v>561</v>
      </c>
      <c r="V559" s="141" t="s">
        <v>2142</v>
      </c>
      <c r="W559" s="338" t="s">
        <v>543</v>
      </c>
      <c r="X559" s="314"/>
      <c r="Y559" s="338"/>
      <c r="Z559" s="289"/>
      <c r="AA559" s="289"/>
      <c r="AB559" s="289"/>
      <c r="AC559" s="289"/>
      <c r="AD559" s="289"/>
      <c r="AE559" s="289"/>
      <c r="AF559" s="289"/>
      <c r="AG559" s="338"/>
    </row>
    <row r="560" spans="1:33" ht="39.950000000000003" customHeight="1">
      <c r="A560" s="338" t="s">
        <v>4151</v>
      </c>
      <c r="B560" s="338" t="s">
        <v>4170</v>
      </c>
      <c r="C560" s="338" t="s">
        <v>5127</v>
      </c>
      <c r="D560" s="338"/>
      <c r="E560" s="338" t="s">
        <v>590</v>
      </c>
      <c r="F560" s="338" t="s">
        <v>825</v>
      </c>
      <c r="G560" s="338"/>
      <c r="H560" s="338"/>
      <c r="I560" s="338" t="s">
        <v>826</v>
      </c>
      <c r="J560" s="335" t="s">
        <v>827</v>
      </c>
      <c r="K560" s="338"/>
      <c r="L560" s="335"/>
      <c r="M560" s="335" t="s">
        <v>1777</v>
      </c>
      <c r="N560" s="335" t="s">
        <v>6016</v>
      </c>
      <c r="O560" s="335"/>
      <c r="P560" s="335"/>
      <c r="Q560" s="103" t="s">
        <v>64</v>
      </c>
      <c r="R560" s="83" t="s">
        <v>1080</v>
      </c>
      <c r="S560" s="289" t="s">
        <v>2478</v>
      </c>
      <c r="T560" s="338" t="s">
        <v>521</v>
      </c>
      <c r="U560" s="338" t="s">
        <v>561</v>
      </c>
      <c r="V560" s="141" t="s">
        <v>2142</v>
      </c>
      <c r="W560" s="338" t="s">
        <v>543</v>
      </c>
      <c r="X560" s="314"/>
      <c r="Y560" s="338"/>
      <c r="Z560" s="289"/>
      <c r="AA560" s="289"/>
      <c r="AB560" s="289"/>
      <c r="AC560" s="289"/>
      <c r="AD560" s="289"/>
      <c r="AE560" s="289"/>
      <c r="AF560" s="289"/>
      <c r="AG560" s="338"/>
    </row>
    <row r="561" spans="1:33" ht="39.950000000000003" customHeight="1">
      <c r="A561" s="338" t="s">
        <v>4151</v>
      </c>
      <c r="B561" s="338" t="s">
        <v>4170</v>
      </c>
      <c r="C561" s="338" t="s">
        <v>5127</v>
      </c>
      <c r="D561" s="338"/>
      <c r="E561" s="338" t="s">
        <v>590</v>
      </c>
      <c r="F561" s="338" t="s">
        <v>834</v>
      </c>
      <c r="G561" s="338"/>
      <c r="H561" s="338"/>
      <c r="I561" s="338" t="s">
        <v>835</v>
      </c>
      <c r="J561" s="335" t="s">
        <v>836</v>
      </c>
      <c r="K561" s="338"/>
      <c r="L561" s="335"/>
      <c r="M561" s="335" t="s">
        <v>1777</v>
      </c>
      <c r="N561" s="335" t="s">
        <v>6016</v>
      </c>
      <c r="O561" s="335"/>
      <c r="P561" s="335"/>
      <c r="Q561" s="103" t="s">
        <v>64</v>
      </c>
      <c r="R561" s="83" t="s">
        <v>1080</v>
      </c>
      <c r="S561" s="289" t="s">
        <v>2478</v>
      </c>
      <c r="T561" s="338" t="s">
        <v>521</v>
      </c>
      <c r="U561" s="338" t="s">
        <v>561</v>
      </c>
      <c r="V561" s="141" t="s">
        <v>2142</v>
      </c>
      <c r="W561" s="338" t="s">
        <v>543</v>
      </c>
      <c r="X561" s="314"/>
      <c r="Y561" s="338"/>
      <c r="Z561" s="289"/>
      <c r="AA561" s="289"/>
      <c r="AB561" s="289"/>
      <c r="AC561" s="289"/>
      <c r="AD561" s="289"/>
      <c r="AE561" s="289"/>
      <c r="AF561" s="289"/>
      <c r="AG561" s="338"/>
    </row>
    <row r="562" spans="1:33" ht="39.950000000000003" customHeight="1">
      <c r="A562" s="338" t="s">
        <v>4151</v>
      </c>
      <c r="B562" s="338" t="s">
        <v>4170</v>
      </c>
      <c r="C562" s="338" t="s">
        <v>5127</v>
      </c>
      <c r="D562" s="338"/>
      <c r="E562" s="338" t="s">
        <v>590</v>
      </c>
      <c r="F562" s="338" t="s">
        <v>831</v>
      </c>
      <c r="G562" s="338"/>
      <c r="H562" s="338"/>
      <c r="I562" s="338" t="s">
        <v>832</v>
      </c>
      <c r="J562" s="335" t="s">
        <v>833</v>
      </c>
      <c r="K562" s="338"/>
      <c r="L562" s="335"/>
      <c r="M562" s="335" t="s">
        <v>1777</v>
      </c>
      <c r="N562" s="335" t="s">
        <v>6016</v>
      </c>
      <c r="O562" s="335"/>
      <c r="P562" s="335"/>
      <c r="Q562" s="103" t="s">
        <v>64</v>
      </c>
      <c r="R562" s="83" t="s">
        <v>1080</v>
      </c>
      <c r="S562" s="289" t="s">
        <v>2478</v>
      </c>
      <c r="T562" s="338" t="s">
        <v>521</v>
      </c>
      <c r="U562" s="338" t="s">
        <v>561</v>
      </c>
      <c r="V562" s="141" t="s">
        <v>2142</v>
      </c>
      <c r="W562" s="338" t="s">
        <v>543</v>
      </c>
      <c r="X562" s="314"/>
      <c r="Y562" s="338"/>
      <c r="Z562" s="289"/>
      <c r="AA562" s="289"/>
      <c r="AB562" s="289"/>
      <c r="AC562" s="289"/>
      <c r="AD562" s="289"/>
      <c r="AE562" s="289"/>
      <c r="AF562" s="289"/>
      <c r="AG562" s="338"/>
    </row>
    <row r="563" spans="1:33" ht="39.950000000000003" customHeight="1">
      <c r="A563" s="338" t="s">
        <v>4151</v>
      </c>
      <c r="B563" s="338" t="s">
        <v>4170</v>
      </c>
      <c r="C563" s="338" t="s">
        <v>5127</v>
      </c>
      <c r="D563" s="338" t="s">
        <v>5129</v>
      </c>
      <c r="E563" s="338" t="s">
        <v>10</v>
      </c>
      <c r="F563" s="122" t="s">
        <v>3750</v>
      </c>
      <c r="G563" s="289" t="s">
        <v>4194</v>
      </c>
      <c r="H563" s="122"/>
      <c r="I563" s="289" t="s">
        <v>3752</v>
      </c>
      <c r="J563" s="336" t="s">
        <v>3753</v>
      </c>
      <c r="K563" s="289">
        <v>700098020</v>
      </c>
      <c r="L563" s="335" t="s">
        <v>3754</v>
      </c>
      <c r="M563" s="335" t="s">
        <v>98</v>
      </c>
      <c r="N563" s="337" t="s">
        <v>6002</v>
      </c>
      <c r="O563" s="335"/>
      <c r="P563" s="336" t="s">
        <v>3751</v>
      </c>
      <c r="Q563" s="103" t="s">
        <v>1638</v>
      </c>
      <c r="R563" s="83">
        <v>42643</v>
      </c>
      <c r="S563" s="289" t="s">
        <v>557</v>
      </c>
      <c r="T563" s="338" t="s">
        <v>521</v>
      </c>
      <c r="U563" s="338" t="s">
        <v>561</v>
      </c>
      <c r="V563" s="141" t="s">
        <v>2142</v>
      </c>
      <c r="W563" s="338" t="s">
        <v>543</v>
      </c>
      <c r="X563" s="314"/>
      <c r="Y563" s="330" t="s">
        <v>1290</v>
      </c>
      <c r="Z563" s="414" t="s">
        <v>6183</v>
      </c>
      <c r="AA563" s="262"/>
      <c r="AB563" s="262"/>
      <c r="AC563" s="262"/>
      <c r="AD563" s="262"/>
      <c r="AE563" s="262"/>
      <c r="AF563" s="262"/>
      <c r="AG563" s="141"/>
    </row>
    <row r="564" spans="1:33" ht="39.950000000000003" customHeight="1">
      <c r="A564" s="338" t="s">
        <v>4151</v>
      </c>
      <c r="B564" s="338" t="s">
        <v>4170</v>
      </c>
      <c r="C564" s="338" t="s">
        <v>5127</v>
      </c>
      <c r="D564" s="338" t="s">
        <v>5129</v>
      </c>
      <c r="E564" s="338" t="s">
        <v>10</v>
      </c>
      <c r="F564" s="122" t="s">
        <v>4373</v>
      </c>
      <c r="G564" s="289" t="s">
        <v>4194</v>
      </c>
      <c r="H564" s="122"/>
      <c r="I564" s="289" t="s">
        <v>4537</v>
      </c>
      <c r="J564" s="336" t="s">
        <v>4453</v>
      </c>
      <c r="K564" s="289">
        <v>700098020</v>
      </c>
      <c r="L564" s="335" t="s">
        <v>3755</v>
      </c>
      <c r="M564" s="335" t="s">
        <v>98</v>
      </c>
      <c r="N564" s="337" t="s">
        <v>6002</v>
      </c>
      <c r="O564" s="335"/>
      <c r="P564" s="336" t="s">
        <v>3750</v>
      </c>
      <c r="Q564" s="103" t="s">
        <v>1638</v>
      </c>
      <c r="R564" s="83">
        <v>42643</v>
      </c>
      <c r="S564" s="289" t="s">
        <v>557</v>
      </c>
      <c r="T564" s="338" t="s">
        <v>521</v>
      </c>
      <c r="U564" s="338" t="s">
        <v>561</v>
      </c>
      <c r="V564" s="141" t="s">
        <v>2142</v>
      </c>
      <c r="W564" s="338" t="s">
        <v>543</v>
      </c>
      <c r="X564" s="314"/>
      <c r="Y564" s="330" t="s">
        <v>1290</v>
      </c>
      <c r="Z564" s="414" t="s">
        <v>6183</v>
      </c>
      <c r="AA564" s="262"/>
      <c r="AB564" s="262"/>
      <c r="AC564" s="262"/>
      <c r="AD564" s="262"/>
      <c r="AE564" s="262"/>
      <c r="AF564" s="262"/>
      <c r="AG564" s="141"/>
    </row>
    <row r="565" spans="1:33" ht="39.950000000000003" customHeight="1">
      <c r="A565" s="338" t="s">
        <v>4151</v>
      </c>
      <c r="B565" s="338" t="s">
        <v>4170</v>
      </c>
      <c r="C565" s="338" t="s">
        <v>5127</v>
      </c>
      <c r="D565" s="338" t="s">
        <v>5130</v>
      </c>
      <c r="E565" s="338" t="s">
        <v>10</v>
      </c>
      <c r="F565" s="122" t="s">
        <v>3756</v>
      </c>
      <c r="G565" s="289" t="s">
        <v>4194</v>
      </c>
      <c r="H565" s="122"/>
      <c r="I565" s="289" t="s">
        <v>3757</v>
      </c>
      <c r="J565" s="336" t="s">
        <v>3758</v>
      </c>
      <c r="K565" s="289">
        <v>700098020</v>
      </c>
      <c r="L565" s="335" t="s">
        <v>3759</v>
      </c>
      <c r="M565" s="335" t="s">
        <v>98</v>
      </c>
      <c r="N565" s="337" t="s">
        <v>6002</v>
      </c>
      <c r="O565" s="335"/>
      <c r="P565" s="336" t="s">
        <v>3761</v>
      </c>
      <c r="Q565" s="103" t="s">
        <v>1638</v>
      </c>
      <c r="R565" s="85">
        <v>42643</v>
      </c>
      <c r="S565" s="122" t="s">
        <v>1182</v>
      </c>
      <c r="T565" s="338" t="s">
        <v>521</v>
      </c>
      <c r="U565" s="338" t="s">
        <v>561</v>
      </c>
      <c r="V565" s="141" t="s">
        <v>2142</v>
      </c>
      <c r="W565" s="338" t="s">
        <v>543</v>
      </c>
      <c r="X565" s="314"/>
      <c r="Y565" s="330" t="s">
        <v>1291</v>
      </c>
      <c r="Z565" s="413" t="s">
        <v>6181</v>
      </c>
      <c r="AA565" s="289"/>
      <c r="AB565" s="289"/>
      <c r="AC565" s="289"/>
      <c r="AD565" s="289"/>
      <c r="AE565" s="289"/>
      <c r="AF565" s="289"/>
      <c r="AG565" s="141"/>
    </row>
    <row r="566" spans="1:33" ht="39.950000000000003" customHeight="1">
      <c r="A566" s="338" t="s">
        <v>4151</v>
      </c>
      <c r="B566" s="338" t="s">
        <v>4170</v>
      </c>
      <c r="C566" s="338" t="s">
        <v>5127</v>
      </c>
      <c r="D566" s="338" t="s">
        <v>5130</v>
      </c>
      <c r="E566" s="338" t="s">
        <v>10</v>
      </c>
      <c r="F566" s="122" t="s">
        <v>3761</v>
      </c>
      <c r="G566" s="289" t="s">
        <v>4194</v>
      </c>
      <c r="H566" s="122"/>
      <c r="I566" s="289" t="s">
        <v>4538</v>
      </c>
      <c r="J566" s="336" t="s">
        <v>4454</v>
      </c>
      <c r="K566" s="289">
        <v>700098020</v>
      </c>
      <c r="L566" s="335" t="s">
        <v>3760</v>
      </c>
      <c r="M566" s="335" t="s">
        <v>98</v>
      </c>
      <c r="N566" s="337" t="s">
        <v>6002</v>
      </c>
      <c r="O566" s="335"/>
      <c r="P566" s="336" t="s">
        <v>3756</v>
      </c>
      <c r="Q566" s="103" t="s">
        <v>1638</v>
      </c>
      <c r="R566" s="85">
        <v>42643</v>
      </c>
      <c r="S566" s="122" t="s">
        <v>1182</v>
      </c>
      <c r="T566" s="338" t="s">
        <v>521</v>
      </c>
      <c r="U566" s="338" t="s">
        <v>561</v>
      </c>
      <c r="V566" s="141" t="s">
        <v>2142</v>
      </c>
      <c r="W566" s="338" t="s">
        <v>543</v>
      </c>
      <c r="X566" s="314"/>
      <c r="Y566" s="330" t="s">
        <v>1291</v>
      </c>
      <c r="Z566" s="413" t="s">
        <v>6181</v>
      </c>
      <c r="AA566" s="289"/>
      <c r="AB566" s="289"/>
      <c r="AC566" s="289"/>
      <c r="AD566" s="289"/>
      <c r="AE566" s="289"/>
      <c r="AF566" s="289"/>
      <c r="AG566" s="141"/>
    </row>
    <row r="567" spans="1:33" ht="39.950000000000003" customHeight="1">
      <c r="A567" s="338" t="s">
        <v>4151</v>
      </c>
      <c r="B567" s="338" t="s">
        <v>4171</v>
      </c>
      <c r="C567" s="338" t="s">
        <v>5131</v>
      </c>
      <c r="D567" s="338"/>
      <c r="E567" s="338" t="s">
        <v>590</v>
      </c>
      <c r="F567" s="338" t="s">
        <v>850</v>
      </c>
      <c r="G567" s="338"/>
      <c r="H567" s="338"/>
      <c r="I567" s="338" t="s">
        <v>851</v>
      </c>
      <c r="J567" s="335" t="s">
        <v>852</v>
      </c>
      <c r="K567" s="338"/>
      <c r="L567" s="335"/>
      <c r="M567" s="335" t="s">
        <v>1777</v>
      </c>
      <c r="N567" s="335" t="s">
        <v>6016</v>
      </c>
      <c r="O567" s="335"/>
      <c r="P567" s="335"/>
      <c r="Q567" s="103" t="s">
        <v>64</v>
      </c>
      <c r="R567" s="83" t="s">
        <v>2467</v>
      </c>
      <c r="S567" s="289" t="s">
        <v>2478</v>
      </c>
      <c r="T567" s="338" t="s">
        <v>521</v>
      </c>
      <c r="U567" s="338" t="s">
        <v>561</v>
      </c>
      <c r="V567" s="141" t="s">
        <v>2142</v>
      </c>
      <c r="W567" s="338" t="s">
        <v>543</v>
      </c>
      <c r="X567" s="314"/>
      <c r="Y567" s="338"/>
      <c r="Z567" s="289"/>
      <c r="AA567" s="289"/>
      <c r="AB567" s="289"/>
      <c r="AC567" s="289"/>
      <c r="AD567" s="289"/>
      <c r="AE567" s="289"/>
      <c r="AF567" s="289"/>
      <c r="AG567" s="338"/>
    </row>
    <row r="568" spans="1:33" ht="39.950000000000003" customHeight="1">
      <c r="A568" s="338" t="s">
        <v>4151</v>
      </c>
      <c r="B568" s="338" t="s">
        <v>4171</v>
      </c>
      <c r="C568" s="338" t="s">
        <v>5131</v>
      </c>
      <c r="D568" s="338"/>
      <c r="E568" s="338" t="s">
        <v>590</v>
      </c>
      <c r="F568" s="338" t="s">
        <v>865</v>
      </c>
      <c r="G568" s="338"/>
      <c r="H568" s="338"/>
      <c r="I568" s="338" t="s">
        <v>866</v>
      </c>
      <c r="J568" s="335" t="s">
        <v>867</v>
      </c>
      <c r="K568" s="338"/>
      <c r="L568" s="335"/>
      <c r="M568" s="335" t="s">
        <v>1777</v>
      </c>
      <c r="N568" s="335" t="s">
        <v>6016</v>
      </c>
      <c r="O568" s="335"/>
      <c r="P568" s="335"/>
      <c r="Q568" s="103" t="s">
        <v>64</v>
      </c>
      <c r="R568" s="83" t="s">
        <v>2467</v>
      </c>
      <c r="S568" s="289" t="s">
        <v>2478</v>
      </c>
      <c r="T568" s="338" t="s">
        <v>521</v>
      </c>
      <c r="U568" s="338" t="s">
        <v>561</v>
      </c>
      <c r="V568" s="141" t="s">
        <v>2142</v>
      </c>
      <c r="W568" s="338" t="s">
        <v>543</v>
      </c>
      <c r="X568" s="314"/>
      <c r="Y568" s="338"/>
      <c r="Z568" s="289"/>
      <c r="AA568" s="289"/>
      <c r="AB568" s="289"/>
      <c r="AC568" s="289"/>
      <c r="AD568" s="289"/>
      <c r="AE568" s="289"/>
      <c r="AF568" s="289"/>
      <c r="AG568" s="338"/>
    </row>
    <row r="569" spans="1:33" ht="39.950000000000003" customHeight="1">
      <c r="A569" s="338" t="s">
        <v>4151</v>
      </c>
      <c r="B569" s="338" t="s">
        <v>4171</v>
      </c>
      <c r="C569" s="338" t="s">
        <v>5131</v>
      </c>
      <c r="D569" s="338"/>
      <c r="E569" s="338" t="s">
        <v>590</v>
      </c>
      <c r="F569" s="338" t="s">
        <v>853</v>
      </c>
      <c r="G569" s="338"/>
      <c r="H569" s="338"/>
      <c r="I569" s="338" t="s">
        <v>854</v>
      </c>
      <c r="J569" s="335" t="s">
        <v>855</v>
      </c>
      <c r="K569" s="338"/>
      <c r="L569" s="335"/>
      <c r="M569" s="335" t="s">
        <v>1777</v>
      </c>
      <c r="N569" s="335" t="s">
        <v>6016</v>
      </c>
      <c r="O569" s="335"/>
      <c r="P569" s="335"/>
      <c r="Q569" s="103" t="s">
        <v>64</v>
      </c>
      <c r="R569" s="83" t="s">
        <v>2467</v>
      </c>
      <c r="S569" s="289" t="s">
        <v>2478</v>
      </c>
      <c r="T569" s="338" t="s">
        <v>521</v>
      </c>
      <c r="U569" s="338" t="s">
        <v>561</v>
      </c>
      <c r="V569" s="141" t="s">
        <v>2142</v>
      </c>
      <c r="W569" s="338" t="s">
        <v>543</v>
      </c>
      <c r="X569" s="314"/>
      <c r="Y569" s="338"/>
      <c r="Z569" s="289"/>
      <c r="AA569" s="289"/>
      <c r="AB569" s="289"/>
      <c r="AC569" s="289"/>
      <c r="AD569" s="289"/>
      <c r="AE569" s="289"/>
      <c r="AF569" s="289"/>
      <c r="AG569" s="338"/>
    </row>
    <row r="570" spans="1:33" ht="39.950000000000003" customHeight="1">
      <c r="A570" s="338" t="s">
        <v>4151</v>
      </c>
      <c r="B570" s="338" t="s">
        <v>4171</v>
      </c>
      <c r="C570" s="338" t="s">
        <v>5131</v>
      </c>
      <c r="D570" s="338"/>
      <c r="E570" s="338" t="s">
        <v>590</v>
      </c>
      <c r="F570" s="338" t="s">
        <v>868</v>
      </c>
      <c r="G570" s="338"/>
      <c r="H570" s="338"/>
      <c r="I570" s="338" t="s">
        <v>869</v>
      </c>
      <c r="J570" s="335" t="s">
        <v>870</v>
      </c>
      <c r="K570" s="338"/>
      <c r="L570" s="335"/>
      <c r="M570" s="335" t="s">
        <v>1777</v>
      </c>
      <c r="N570" s="335" t="s">
        <v>6016</v>
      </c>
      <c r="O570" s="335"/>
      <c r="P570" s="335"/>
      <c r="Q570" s="103" t="s">
        <v>64</v>
      </c>
      <c r="R570" s="83" t="s">
        <v>2467</v>
      </c>
      <c r="S570" s="289" t="s">
        <v>2478</v>
      </c>
      <c r="T570" s="338" t="s">
        <v>521</v>
      </c>
      <c r="U570" s="338" t="s">
        <v>561</v>
      </c>
      <c r="V570" s="141" t="s">
        <v>2142</v>
      </c>
      <c r="W570" s="338" t="s">
        <v>543</v>
      </c>
      <c r="X570" s="314"/>
      <c r="Y570" s="338"/>
      <c r="Z570" s="289"/>
      <c r="AA570" s="289"/>
      <c r="AB570" s="289"/>
      <c r="AC570" s="289"/>
      <c r="AD570" s="289"/>
      <c r="AE570" s="289"/>
      <c r="AF570" s="289"/>
      <c r="AG570" s="338"/>
    </row>
    <row r="571" spans="1:33" ht="39.950000000000003" customHeight="1">
      <c r="A571" s="338" t="s">
        <v>4151</v>
      </c>
      <c r="B571" s="338" t="s">
        <v>4171</v>
      </c>
      <c r="C571" s="338" t="s">
        <v>5131</v>
      </c>
      <c r="D571" s="338"/>
      <c r="E571" s="338" t="s">
        <v>590</v>
      </c>
      <c r="F571" s="338" t="s">
        <v>856</v>
      </c>
      <c r="G571" s="338"/>
      <c r="H571" s="338"/>
      <c r="I571" s="338" t="s">
        <v>857</v>
      </c>
      <c r="J571" s="335" t="s">
        <v>858</v>
      </c>
      <c r="K571" s="338"/>
      <c r="L571" s="335"/>
      <c r="M571" s="335" t="s">
        <v>1777</v>
      </c>
      <c r="N571" s="335" t="s">
        <v>6016</v>
      </c>
      <c r="O571" s="335"/>
      <c r="P571" s="335"/>
      <c r="Q571" s="103" t="s">
        <v>64</v>
      </c>
      <c r="R571" s="83" t="s">
        <v>2467</v>
      </c>
      <c r="S571" s="289" t="s">
        <v>2478</v>
      </c>
      <c r="T571" s="338" t="s">
        <v>521</v>
      </c>
      <c r="U571" s="338" t="s">
        <v>561</v>
      </c>
      <c r="V571" s="141" t="s">
        <v>2142</v>
      </c>
      <c r="W571" s="338" t="s">
        <v>543</v>
      </c>
      <c r="X571" s="314"/>
      <c r="Y571" s="338"/>
      <c r="Z571" s="289"/>
      <c r="AA571" s="289"/>
      <c r="AB571" s="289"/>
      <c r="AC571" s="289"/>
      <c r="AD571" s="289"/>
      <c r="AE571" s="289"/>
      <c r="AF571" s="289"/>
      <c r="AG571" s="338"/>
    </row>
    <row r="572" spans="1:33" ht="39.950000000000003" customHeight="1">
      <c r="A572" s="338" t="s">
        <v>4151</v>
      </c>
      <c r="B572" s="338" t="s">
        <v>4171</v>
      </c>
      <c r="C572" s="338" t="s">
        <v>5131</v>
      </c>
      <c r="D572" s="338"/>
      <c r="E572" s="338" t="s">
        <v>590</v>
      </c>
      <c r="F572" s="338" t="s">
        <v>871</v>
      </c>
      <c r="G572" s="338"/>
      <c r="H572" s="338"/>
      <c r="I572" s="338" t="s">
        <v>872</v>
      </c>
      <c r="J572" s="335" t="s">
        <v>873</v>
      </c>
      <c r="K572" s="338"/>
      <c r="L572" s="335"/>
      <c r="M572" s="335" t="s">
        <v>1777</v>
      </c>
      <c r="N572" s="335" t="s">
        <v>6016</v>
      </c>
      <c r="O572" s="335"/>
      <c r="P572" s="335"/>
      <c r="Q572" s="103" t="s">
        <v>64</v>
      </c>
      <c r="R572" s="83" t="s">
        <v>2467</v>
      </c>
      <c r="S572" s="289" t="s">
        <v>2478</v>
      </c>
      <c r="T572" s="338" t="s">
        <v>521</v>
      </c>
      <c r="U572" s="338" t="s">
        <v>561</v>
      </c>
      <c r="V572" s="141" t="s">
        <v>2142</v>
      </c>
      <c r="W572" s="338" t="s">
        <v>543</v>
      </c>
      <c r="X572" s="314"/>
      <c r="Y572" s="338"/>
      <c r="Z572" s="289"/>
      <c r="AA572" s="289"/>
      <c r="AB572" s="289"/>
      <c r="AC572" s="289"/>
      <c r="AD572" s="289"/>
      <c r="AE572" s="289"/>
      <c r="AF572" s="289"/>
      <c r="AG572" s="338"/>
    </row>
    <row r="573" spans="1:33" ht="39.950000000000003" customHeight="1">
      <c r="A573" s="338" t="s">
        <v>4151</v>
      </c>
      <c r="B573" s="338" t="s">
        <v>4171</v>
      </c>
      <c r="C573" s="338" t="s">
        <v>5131</v>
      </c>
      <c r="D573" s="338"/>
      <c r="E573" s="338" t="s">
        <v>590</v>
      </c>
      <c r="F573" s="338" t="s">
        <v>859</v>
      </c>
      <c r="G573" s="338"/>
      <c r="H573" s="338"/>
      <c r="I573" s="338" t="s">
        <v>860</v>
      </c>
      <c r="J573" s="335" t="s">
        <v>861</v>
      </c>
      <c r="K573" s="338"/>
      <c r="L573" s="335"/>
      <c r="M573" s="335" t="s">
        <v>1777</v>
      </c>
      <c r="N573" s="335" t="s">
        <v>6016</v>
      </c>
      <c r="O573" s="335"/>
      <c r="P573" s="335"/>
      <c r="Q573" s="103" t="s">
        <v>64</v>
      </c>
      <c r="R573" s="83" t="s">
        <v>2467</v>
      </c>
      <c r="S573" s="289" t="s">
        <v>2478</v>
      </c>
      <c r="T573" s="338" t="s">
        <v>521</v>
      </c>
      <c r="U573" s="338" t="s">
        <v>561</v>
      </c>
      <c r="V573" s="141" t="s">
        <v>2142</v>
      </c>
      <c r="W573" s="338" t="s">
        <v>543</v>
      </c>
      <c r="X573" s="314"/>
      <c r="Y573" s="338"/>
      <c r="Z573" s="289"/>
      <c r="AA573" s="289"/>
      <c r="AB573" s="289"/>
      <c r="AC573" s="289"/>
      <c r="AD573" s="289"/>
      <c r="AE573" s="289"/>
      <c r="AF573" s="289"/>
      <c r="AG573" s="338"/>
    </row>
    <row r="574" spans="1:33" ht="39.950000000000003" customHeight="1">
      <c r="A574" s="338" t="s">
        <v>4151</v>
      </c>
      <c r="B574" s="338" t="s">
        <v>4171</v>
      </c>
      <c r="C574" s="338" t="s">
        <v>5131</v>
      </c>
      <c r="D574" s="338"/>
      <c r="E574" s="338" t="s">
        <v>590</v>
      </c>
      <c r="F574" s="338" t="s">
        <v>874</v>
      </c>
      <c r="G574" s="338"/>
      <c r="H574" s="338"/>
      <c r="I574" s="338" t="s">
        <v>875</v>
      </c>
      <c r="J574" s="335" t="s">
        <v>876</v>
      </c>
      <c r="K574" s="338"/>
      <c r="L574" s="335"/>
      <c r="M574" s="335" t="s">
        <v>1777</v>
      </c>
      <c r="N574" s="335" t="s">
        <v>6016</v>
      </c>
      <c r="O574" s="335"/>
      <c r="P574" s="335"/>
      <c r="Q574" s="103" t="s">
        <v>64</v>
      </c>
      <c r="R574" s="83" t="s">
        <v>2467</v>
      </c>
      <c r="S574" s="289" t="s">
        <v>2478</v>
      </c>
      <c r="T574" s="338" t="s">
        <v>521</v>
      </c>
      <c r="U574" s="338" t="s">
        <v>561</v>
      </c>
      <c r="V574" s="141" t="s">
        <v>2142</v>
      </c>
      <c r="W574" s="338" t="s">
        <v>543</v>
      </c>
      <c r="X574" s="314"/>
      <c r="Y574" s="338"/>
      <c r="Z574" s="289"/>
      <c r="AA574" s="289"/>
      <c r="AB574" s="289"/>
      <c r="AC574" s="289"/>
      <c r="AD574" s="289"/>
      <c r="AE574" s="289"/>
      <c r="AF574" s="289"/>
      <c r="AG574" s="338"/>
    </row>
    <row r="575" spans="1:33" ht="39.950000000000003" customHeight="1">
      <c r="A575" s="338" t="s">
        <v>4151</v>
      </c>
      <c r="B575" s="338" t="s">
        <v>4171</v>
      </c>
      <c r="C575" s="338" t="s">
        <v>5131</v>
      </c>
      <c r="D575" s="338"/>
      <c r="E575" s="338" t="s">
        <v>597</v>
      </c>
      <c r="F575" s="338" t="s">
        <v>847</v>
      </c>
      <c r="G575" s="338"/>
      <c r="H575" s="338"/>
      <c r="I575" s="338" t="s">
        <v>848</v>
      </c>
      <c r="J575" s="335" t="s">
        <v>849</v>
      </c>
      <c r="K575" s="338"/>
      <c r="L575" s="335"/>
      <c r="M575" s="335" t="s">
        <v>1777</v>
      </c>
      <c r="N575" s="335" t="s">
        <v>6050</v>
      </c>
      <c r="O575" s="335"/>
      <c r="P575" s="335"/>
      <c r="Q575" s="103" t="s">
        <v>64</v>
      </c>
      <c r="R575" s="83" t="s">
        <v>2467</v>
      </c>
      <c r="S575" s="289" t="s">
        <v>2478</v>
      </c>
      <c r="T575" s="338" t="s">
        <v>521</v>
      </c>
      <c r="U575" s="338" t="s">
        <v>561</v>
      </c>
      <c r="V575" s="141" t="s">
        <v>2142</v>
      </c>
      <c r="W575" s="338" t="s">
        <v>543</v>
      </c>
      <c r="X575" s="314"/>
      <c r="Y575" s="338"/>
      <c r="Z575" s="289"/>
      <c r="AA575" s="289"/>
      <c r="AB575" s="289"/>
      <c r="AC575" s="289"/>
      <c r="AD575" s="289"/>
      <c r="AE575" s="289"/>
      <c r="AF575" s="289"/>
      <c r="AG575" s="338"/>
    </row>
    <row r="576" spans="1:33" ht="39.950000000000003" customHeight="1">
      <c r="A576" s="338" t="s">
        <v>4151</v>
      </c>
      <c r="B576" s="338" t="s">
        <v>4171</v>
      </c>
      <c r="C576" s="338" t="s">
        <v>5131</v>
      </c>
      <c r="D576" s="338"/>
      <c r="E576" s="338" t="s">
        <v>597</v>
      </c>
      <c r="F576" s="338" t="s">
        <v>862</v>
      </c>
      <c r="G576" s="338"/>
      <c r="H576" s="338"/>
      <c r="I576" s="338" t="s">
        <v>863</v>
      </c>
      <c r="J576" s="335" t="s">
        <v>864</v>
      </c>
      <c r="K576" s="338"/>
      <c r="L576" s="335"/>
      <c r="M576" s="335" t="s">
        <v>1777</v>
      </c>
      <c r="N576" s="335" t="s">
        <v>6050</v>
      </c>
      <c r="O576" s="335"/>
      <c r="P576" s="335"/>
      <c r="Q576" s="103" t="s">
        <v>64</v>
      </c>
      <c r="R576" s="83" t="s">
        <v>1080</v>
      </c>
      <c r="S576" s="289" t="s">
        <v>2478</v>
      </c>
      <c r="T576" s="338" t="s">
        <v>521</v>
      </c>
      <c r="U576" s="338" t="s">
        <v>561</v>
      </c>
      <c r="V576" s="141" t="s">
        <v>2142</v>
      </c>
      <c r="W576" s="338" t="s">
        <v>543</v>
      </c>
      <c r="X576" s="314"/>
      <c r="Y576" s="338"/>
      <c r="Z576" s="289"/>
      <c r="AA576" s="289"/>
      <c r="AB576" s="289"/>
      <c r="AC576" s="289"/>
      <c r="AD576" s="289"/>
      <c r="AE576" s="289"/>
      <c r="AF576" s="289"/>
      <c r="AG576" s="338"/>
    </row>
    <row r="577" spans="1:33" ht="39.950000000000003" customHeight="1">
      <c r="A577" s="338" t="s">
        <v>4151</v>
      </c>
      <c r="B577" s="338" t="s">
        <v>4171</v>
      </c>
      <c r="C577" s="338" t="s">
        <v>5131</v>
      </c>
      <c r="D577" s="338"/>
      <c r="E577" s="338" t="s">
        <v>10</v>
      </c>
      <c r="F577" s="122" t="s">
        <v>3762</v>
      </c>
      <c r="G577" s="289" t="s">
        <v>4194</v>
      </c>
      <c r="H577" s="122"/>
      <c r="I577" s="289" t="s">
        <v>3764</v>
      </c>
      <c r="J577" s="336" t="s">
        <v>3765</v>
      </c>
      <c r="K577" s="289"/>
      <c r="L577" s="335"/>
      <c r="M577" s="335" t="s">
        <v>98</v>
      </c>
      <c r="N577" s="337" t="s">
        <v>6002</v>
      </c>
      <c r="O577" s="335"/>
      <c r="P577" s="336" t="s">
        <v>3763</v>
      </c>
      <c r="Q577" s="103" t="s">
        <v>1638</v>
      </c>
      <c r="R577" s="85">
        <v>42643</v>
      </c>
      <c r="S577" s="122" t="s">
        <v>1182</v>
      </c>
      <c r="T577" s="338" t="s">
        <v>521</v>
      </c>
      <c r="U577" s="338" t="s">
        <v>561</v>
      </c>
      <c r="V577" s="141" t="s">
        <v>2142</v>
      </c>
      <c r="W577" s="338" t="s">
        <v>543</v>
      </c>
      <c r="X577" s="314"/>
      <c r="Y577" s="266" t="s">
        <v>1576</v>
      </c>
      <c r="Z577" s="413" t="s">
        <v>6182</v>
      </c>
      <c r="AA577" s="262"/>
      <c r="AB577" s="262"/>
      <c r="AC577" s="262"/>
      <c r="AD577" s="262"/>
      <c r="AE577" s="262"/>
      <c r="AF577" s="262"/>
      <c r="AG577" s="353"/>
    </row>
    <row r="578" spans="1:33" ht="39.950000000000003" customHeight="1">
      <c r="A578" s="338" t="s">
        <v>4151</v>
      </c>
      <c r="B578" s="338" t="s">
        <v>4171</v>
      </c>
      <c r="C578" s="338" t="s">
        <v>5131</v>
      </c>
      <c r="D578" s="338"/>
      <c r="E578" s="338" t="s">
        <v>10</v>
      </c>
      <c r="F578" s="122" t="s">
        <v>4374</v>
      </c>
      <c r="G578" s="289" t="s">
        <v>4194</v>
      </c>
      <c r="H578" s="122"/>
      <c r="I578" s="289" t="s">
        <v>4539</v>
      </c>
      <c r="J578" s="336" t="s">
        <v>4455</v>
      </c>
      <c r="K578" s="289"/>
      <c r="L578" s="335"/>
      <c r="M578" s="335" t="s">
        <v>98</v>
      </c>
      <c r="N578" s="337" t="s">
        <v>6002</v>
      </c>
      <c r="O578" s="335"/>
      <c r="P578" s="336" t="s">
        <v>3762</v>
      </c>
      <c r="Q578" s="103" t="s">
        <v>1638</v>
      </c>
      <c r="R578" s="85">
        <v>42643</v>
      </c>
      <c r="S578" s="122" t="s">
        <v>1182</v>
      </c>
      <c r="T578" s="338" t="s">
        <v>521</v>
      </c>
      <c r="U578" s="338" t="s">
        <v>561</v>
      </c>
      <c r="V578" s="141" t="s">
        <v>2142</v>
      </c>
      <c r="W578" s="338" t="s">
        <v>543</v>
      </c>
      <c r="X578" s="314"/>
      <c r="Y578" s="266" t="s">
        <v>1577</v>
      </c>
      <c r="Z578" s="413" t="s">
        <v>6182</v>
      </c>
      <c r="AA578" s="262"/>
      <c r="AB578" s="262"/>
      <c r="AC578" s="262"/>
      <c r="AD578" s="262"/>
      <c r="AE578" s="262"/>
      <c r="AF578" s="262"/>
      <c r="AG578" s="353"/>
    </row>
    <row r="579" spans="1:33" ht="39.950000000000003" customHeight="1">
      <c r="A579" s="338" t="s">
        <v>4151</v>
      </c>
      <c r="B579" s="338" t="s">
        <v>4167</v>
      </c>
      <c r="C579" s="338" t="s">
        <v>5205</v>
      </c>
      <c r="D579" s="143"/>
      <c r="E579" s="143" t="s">
        <v>10</v>
      </c>
      <c r="F579" s="251" t="s">
        <v>1934</v>
      </c>
      <c r="G579" s="289" t="s">
        <v>4194</v>
      </c>
      <c r="H579" s="251"/>
      <c r="I579" s="251" t="s">
        <v>1936</v>
      </c>
      <c r="J579" s="420" t="s">
        <v>1935</v>
      </c>
      <c r="K579" s="338"/>
      <c r="L579" s="57"/>
      <c r="M579" s="335" t="s">
        <v>237</v>
      </c>
      <c r="N579" s="335" t="s">
        <v>6022</v>
      </c>
      <c r="O579" s="252"/>
      <c r="P579" s="57" t="s">
        <v>1934</v>
      </c>
      <c r="Q579" s="103" t="s">
        <v>1638</v>
      </c>
      <c r="R579" s="58"/>
      <c r="S579" s="338" t="s">
        <v>557</v>
      </c>
      <c r="T579" s="338" t="s">
        <v>1735</v>
      </c>
      <c r="U579" s="338" t="s">
        <v>568</v>
      </c>
      <c r="V579" s="141" t="s">
        <v>2142</v>
      </c>
      <c r="W579" s="338" t="s">
        <v>543</v>
      </c>
      <c r="X579" s="313"/>
      <c r="Y579" s="177"/>
      <c r="Z579" s="144"/>
      <c r="AA579" s="144"/>
      <c r="AB579" s="144"/>
      <c r="AC579" s="144"/>
      <c r="AD579" s="144"/>
      <c r="AE579" s="144"/>
      <c r="AF579" s="144"/>
      <c r="AG579" s="141"/>
    </row>
    <row r="580" spans="1:33" s="102" customFormat="1" ht="39.950000000000003" customHeight="1">
      <c r="A580" s="487"/>
      <c r="B580" s="487"/>
      <c r="C580" s="487"/>
      <c r="D580" s="487"/>
      <c r="E580" s="487"/>
      <c r="F580" s="497" t="s">
        <v>6696</v>
      </c>
      <c r="G580" s="487"/>
      <c r="H580" s="487"/>
      <c r="I580" s="501" t="s">
        <v>4051</v>
      </c>
      <c r="J580" s="489"/>
      <c r="K580" s="126"/>
      <c r="L580" s="489"/>
      <c r="M580" s="489"/>
      <c r="N580" s="489"/>
      <c r="O580" s="489"/>
      <c r="P580" s="489"/>
      <c r="Q580" s="490"/>
      <c r="R580" s="491"/>
      <c r="S580" s="338"/>
      <c r="T580" s="492"/>
      <c r="U580" s="492"/>
      <c r="V580" s="141"/>
      <c r="W580" s="338"/>
      <c r="X580" s="493"/>
      <c r="Y580" s="487"/>
      <c r="Z580" s="494"/>
      <c r="AA580" s="494"/>
      <c r="AB580" s="494"/>
      <c r="AC580" s="494"/>
      <c r="AD580" s="494"/>
      <c r="AE580" s="494"/>
      <c r="AF580" s="494"/>
      <c r="AG580" s="487"/>
    </row>
    <row r="581" spans="1:33" s="102" customFormat="1" ht="39.950000000000003" customHeight="1">
      <c r="A581" s="338" t="s">
        <v>9</v>
      </c>
      <c r="B581" s="338" t="s">
        <v>5000</v>
      </c>
      <c r="C581" s="338" t="s">
        <v>5777</v>
      </c>
      <c r="D581" s="289" t="s">
        <v>1389</v>
      </c>
      <c r="E581" s="338" t="s">
        <v>10</v>
      </c>
      <c r="F581" s="488" t="s">
        <v>6702</v>
      </c>
      <c r="G581" s="289" t="s">
        <v>4194</v>
      </c>
      <c r="H581" s="487"/>
      <c r="I581" s="501" t="s">
        <v>4055</v>
      </c>
      <c r="J581" s="336" t="s">
        <v>1155</v>
      </c>
      <c r="K581" s="126"/>
      <c r="L581" s="335" t="s">
        <v>293</v>
      </c>
      <c r="M581" s="335" t="s">
        <v>12</v>
      </c>
      <c r="N581" s="12" t="s">
        <v>6040</v>
      </c>
      <c r="O581" s="335"/>
      <c r="P581" s="336"/>
      <c r="Q581" s="103" t="s">
        <v>1638</v>
      </c>
      <c r="R581" s="83">
        <v>42456</v>
      </c>
      <c r="S581" s="289" t="s">
        <v>272</v>
      </c>
      <c r="T581" s="338" t="s">
        <v>272</v>
      </c>
      <c r="U581" s="338" t="s">
        <v>270</v>
      </c>
      <c r="V581" s="141" t="s">
        <v>2142</v>
      </c>
      <c r="W581" s="338" t="s">
        <v>543</v>
      </c>
      <c r="X581" s="314"/>
      <c r="Y581" s="330" t="s">
        <v>551</v>
      </c>
      <c r="Z581" s="291" t="s">
        <v>6721</v>
      </c>
      <c r="AA581" s="291"/>
      <c r="AB581" s="291"/>
      <c r="AC581" s="291"/>
      <c r="AD581" s="291"/>
      <c r="AE581" s="291"/>
      <c r="AF581" s="291"/>
      <c r="AG581" s="487"/>
    </row>
    <row r="582" spans="1:33" s="102" customFormat="1" ht="39.950000000000003" customHeight="1">
      <c r="A582" s="338" t="s">
        <v>9</v>
      </c>
      <c r="B582" s="338" t="s">
        <v>5000</v>
      </c>
      <c r="C582" s="338" t="s">
        <v>5777</v>
      </c>
      <c r="D582" s="289" t="s">
        <v>1389</v>
      </c>
      <c r="E582" s="338" t="s">
        <v>10</v>
      </c>
      <c r="F582" s="289" t="s">
        <v>4053</v>
      </c>
      <c r="G582" s="289" t="s">
        <v>4194</v>
      </c>
      <c r="H582" s="289" t="s">
        <v>269</v>
      </c>
      <c r="I582" s="289" t="s">
        <v>4055</v>
      </c>
      <c r="J582" s="336" t="s">
        <v>1155</v>
      </c>
      <c r="K582" s="126"/>
      <c r="L582" s="335" t="s">
        <v>293</v>
      </c>
      <c r="M582" s="335" t="s">
        <v>12</v>
      </c>
      <c r="N582" s="12" t="s">
        <v>6040</v>
      </c>
      <c r="O582" s="335"/>
      <c r="P582" s="336" t="s">
        <v>4054</v>
      </c>
      <c r="Q582" s="103" t="s">
        <v>1638</v>
      </c>
      <c r="R582" s="83">
        <v>42456</v>
      </c>
      <c r="S582" s="289" t="s">
        <v>272</v>
      </c>
      <c r="T582" s="338" t="s">
        <v>272</v>
      </c>
      <c r="U582" s="338" t="s">
        <v>270</v>
      </c>
      <c r="V582" s="141" t="s">
        <v>2142</v>
      </c>
      <c r="W582" s="338" t="s">
        <v>543</v>
      </c>
      <c r="X582" s="314"/>
      <c r="Y582" s="330" t="s">
        <v>551</v>
      </c>
      <c r="Z582" s="291" t="s">
        <v>1390</v>
      </c>
      <c r="AA582" s="291"/>
      <c r="AB582" s="291"/>
      <c r="AC582" s="291"/>
      <c r="AD582" s="291"/>
      <c r="AE582" s="291"/>
      <c r="AF582" s="291"/>
      <c r="AG582" s="141"/>
    </row>
    <row r="583" spans="1:33" s="102" customFormat="1" ht="39.950000000000003" customHeight="1">
      <c r="A583" s="338" t="s">
        <v>9</v>
      </c>
      <c r="B583" s="338" t="s">
        <v>5000</v>
      </c>
      <c r="C583" s="338" t="s">
        <v>5777</v>
      </c>
      <c r="D583" s="289" t="s">
        <v>1389</v>
      </c>
      <c r="E583" s="338" t="s">
        <v>10</v>
      </c>
      <c r="F583" s="289" t="s">
        <v>4054</v>
      </c>
      <c r="G583" s="289" t="s">
        <v>4194</v>
      </c>
      <c r="H583" s="289" t="s">
        <v>269</v>
      </c>
      <c r="I583" s="289" t="s">
        <v>4056</v>
      </c>
      <c r="J583" s="336" t="s">
        <v>1155</v>
      </c>
      <c r="K583" s="126"/>
      <c r="L583" s="335" t="s">
        <v>293</v>
      </c>
      <c r="M583" s="335" t="s">
        <v>12</v>
      </c>
      <c r="N583" s="12" t="s">
        <v>6040</v>
      </c>
      <c r="O583" s="335"/>
      <c r="P583" s="336" t="s">
        <v>4053</v>
      </c>
      <c r="Q583" s="103" t="s">
        <v>1638</v>
      </c>
      <c r="R583" s="83">
        <v>42456</v>
      </c>
      <c r="S583" s="289" t="s">
        <v>272</v>
      </c>
      <c r="T583" s="338" t="s">
        <v>272</v>
      </c>
      <c r="U583" s="338" t="s">
        <v>270</v>
      </c>
      <c r="V583" s="141" t="s">
        <v>2142</v>
      </c>
      <c r="W583" s="338" t="s">
        <v>543</v>
      </c>
      <c r="X583" s="314"/>
      <c r="Y583" s="330" t="s">
        <v>551</v>
      </c>
      <c r="Z583" s="291" t="s">
        <v>1390</v>
      </c>
      <c r="AA583" s="291"/>
      <c r="AB583" s="291"/>
      <c r="AC583" s="291"/>
      <c r="AD583" s="291"/>
      <c r="AE583" s="291"/>
      <c r="AF583" s="291"/>
      <c r="AG583" s="141"/>
    </row>
    <row r="584" spans="1:33" s="102" customFormat="1" ht="39.950000000000003" customHeight="1">
      <c r="A584" s="338" t="s">
        <v>9</v>
      </c>
      <c r="B584" s="338" t="s">
        <v>5000</v>
      </c>
      <c r="C584" s="338" t="s">
        <v>5777</v>
      </c>
      <c r="D584" s="338" t="s">
        <v>1391</v>
      </c>
      <c r="E584" s="338" t="s">
        <v>10</v>
      </c>
      <c r="F584" s="504" t="s">
        <v>6652</v>
      </c>
      <c r="G584" s="289" t="s">
        <v>4194</v>
      </c>
      <c r="H584" s="338"/>
      <c r="I584" s="501" t="s">
        <v>4059</v>
      </c>
      <c r="J584" s="336" t="s">
        <v>529</v>
      </c>
      <c r="K584" s="301"/>
      <c r="L584" s="335" t="s">
        <v>1065</v>
      </c>
      <c r="M584" s="335" t="s">
        <v>12</v>
      </c>
      <c r="N584" s="12" t="s">
        <v>6040</v>
      </c>
      <c r="O584" s="335"/>
      <c r="P584" s="336"/>
      <c r="Q584" s="103" t="s">
        <v>1638</v>
      </c>
      <c r="R584" s="83">
        <v>42476</v>
      </c>
      <c r="S584" s="289" t="s">
        <v>272</v>
      </c>
      <c r="T584" s="338" t="s">
        <v>272</v>
      </c>
      <c r="U584" s="338" t="s">
        <v>270</v>
      </c>
      <c r="V584" s="141" t="s">
        <v>2142</v>
      </c>
      <c r="W584" s="338" t="s">
        <v>543</v>
      </c>
      <c r="X584" s="314"/>
      <c r="Y584" s="330" t="s">
        <v>1370</v>
      </c>
      <c r="Z584" s="291" t="s">
        <v>6721</v>
      </c>
      <c r="AA584" s="291"/>
      <c r="AB584" s="291"/>
      <c r="AC584" s="338"/>
      <c r="AD584" s="338"/>
      <c r="AE584" s="338"/>
      <c r="AF584" s="338"/>
    </row>
    <row r="585" spans="1:33" s="102" customFormat="1" ht="39.950000000000003" customHeight="1">
      <c r="A585" s="338" t="s">
        <v>9</v>
      </c>
      <c r="B585" s="338" t="s">
        <v>5000</v>
      </c>
      <c r="C585" s="338" t="s">
        <v>5777</v>
      </c>
      <c r="D585" s="338" t="s">
        <v>1391</v>
      </c>
      <c r="E585" s="338" t="s">
        <v>10</v>
      </c>
      <c r="F585" s="289" t="s">
        <v>4058</v>
      </c>
      <c r="G585" s="289" t="s">
        <v>4194</v>
      </c>
      <c r="H585" s="289" t="s">
        <v>274</v>
      </c>
      <c r="I585" s="289" t="s">
        <v>4059</v>
      </c>
      <c r="J585" s="336" t="s">
        <v>529</v>
      </c>
      <c r="K585" s="301"/>
      <c r="L585" s="335" t="s">
        <v>1065</v>
      </c>
      <c r="M585" s="335" t="s">
        <v>12</v>
      </c>
      <c r="N585" s="12" t="s">
        <v>6040</v>
      </c>
      <c r="O585" s="335"/>
      <c r="P585" s="336" t="s">
        <v>4057</v>
      </c>
      <c r="Q585" s="103" t="s">
        <v>1638</v>
      </c>
      <c r="R585" s="83">
        <v>42476</v>
      </c>
      <c r="S585" s="289" t="s">
        <v>272</v>
      </c>
      <c r="T585" s="338" t="s">
        <v>272</v>
      </c>
      <c r="U585" s="338" t="s">
        <v>270</v>
      </c>
      <c r="V585" s="141" t="s">
        <v>2142</v>
      </c>
      <c r="W585" s="338" t="s">
        <v>543</v>
      </c>
      <c r="X585" s="314"/>
      <c r="Y585" s="330" t="s">
        <v>1370</v>
      </c>
      <c r="Z585" s="291"/>
      <c r="AA585" s="291"/>
      <c r="AB585" s="291"/>
      <c r="AC585" s="291"/>
      <c r="AD585" s="291"/>
      <c r="AE585" s="291"/>
      <c r="AF585" s="291"/>
      <c r="AG585" s="353"/>
    </row>
    <row r="586" spans="1:33" s="102" customFormat="1" ht="39.950000000000003" customHeight="1">
      <c r="A586" s="338" t="s">
        <v>9</v>
      </c>
      <c r="B586" s="338" t="s">
        <v>5000</v>
      </c>
      <c r="C586" s="338" t="s">
        <v>5777</v>
      </c>
      <c r="D586" s="338" t="s">
        <v>1391</v>
      </c>
      <c r="E586" s="338" t="s">
        <v>10</v>
      </c>
      <c r="F586" s="289" t="s">
        <v>4057</v>
      </c>
      <c r="G586" s="289" t="s">
        <v>4194</v>
      </c>
      <c r="H586" s="289" t="s">
        <v>274</v>
      </c>
      <c r="I586" s="289" t="s">
        <v>4060</v>
      </c>
      <c r="J586" s="336" t="s">
        <v>529</v>
      </c>
      <c r="K586" s="301"/>
      <c r="L586" s="335" t="s">
        <v>1065</v>
      </c>
      <c r="M586" s="335" t="s">
        <v>12</v>
      </c>
      <c r="N586" s="12" t="s">
        <v>6040</v>
      </c>
      <c r="O586" s="335"/>
      <c r="P586" s="336" t="s">
        <v>4058</v>
      </c>
      <c r="Q586" s="103" t="s">
        <v>1638</v>
      </c>
      <c r="R586" s="83">
        <v>42476</v>
      </c>
      <c r="S586" s="289" t="s">
        <v>272</v>
      </c>
      <c r="T586" s="338" t="s">
        <v>272</v>
      </c>
      <c r="U586" s="338" t="s">
        <v>270</v>
      </c>
      <c r="V586" s="141" t="s">
        <v>2142</v>
      </c>
      <c r="W586" s="338" t="s">
        <v>543</v>
      </c>
      <c r="X586" s="314"/>
      <c r="Y586" s="330" t="s">
        <v>1370</v>
      </c>
      <c r="Z586" s="291"/>
      <c r="AA586" s="291"/>
      <c r="AB586" s="291"/>
      <c r="AC586" s="291"/>
      <c r="AD586" s="291"/>
      <c r="AE586" s="291"/>
      <c r="AF586" s="291"/>
      <c r="AG586" s="141"/>
    </row>
    <row r="587" spans="1:33" s="102" customFormat="1" ht="39.950000000000003" customHeight="1">
      <c r="A587" s="338" t="s">
        <v>9</v>
      </c>
      <c r="B587" s="338" t="s">
        <v>5000</v>
      </c>
      <c r="C587" s="338" t="s">
        <v>5769</v>
      </c>
      <c r="D587" s="338" t="s">
        <v>1392</v>
      </c>
      <c r="E587" s="338" t="s">
        <v>10</v>
      </c>
      <c r="F587" s="504" t="s">
        <v>6651</v>
      </c>
      <c r="G587" s="289" t="s">
        <v>4194</v>
      </c>
      <c r="H587" s="456"/>
      <c r="I587" s="501" t="s">
        <v>4063</v>
      </c>
      <c r="J587" s="335" t="s">
        <v>16</v>
      </c>
      <c r="K587" s="126"/>
      <c r="L587" s="335" t="s">
        <v>1066</v>
      </c>
      <c r="M587" s="335" t="s">
        <v>12</v>
      </c>
      <c r="N587" s="12" t="s">
        <v>6040</v>
      </c>
      <c r="O587" s="335"/>
      <c r="P587" s="336"/>
      <c r="Q587" s="103" t="s">
        <v>1638</v>
      </c>
      <c r="R587" s="83">
        <v>42478</v>
      </c>
      <c r="S587" s="289" t="s">
        <v>272</v>
      </c>
      <c r="T587" s="338" t="s">
        <v>2111</v>
      </c>
      <c r="U587" s="338" t="s">
        <v>270</v>
      </c>
      <c r="V587" s="141" t="s">
        <v>2142</v>
      </c>
      <c r="W587" s="338" t="s">
        <v>543</v>
      </c>
      <c r="X587" s="314"/>
      <c r="Y587" s="330" t="s">
        <v>1371</v>
      </c>
      <c r="Z587" s="291" t="s">
        <v>6721</v>
      </c>
      <c r="AA587" s="291"/>
      <c r="AB587" s="291"/>
      <c r="AC587" s="291"/>
      <c r="AD587" s="461"/>
      <c r="AE587" s="461"/>
      <c r="AF587" s="461"/>
      <c r="AG587" s="462"/>
    </row>
    <row r="588" spans="1:33" s="102" customFormat="1" ht="39.950000000000003" customHeight="1">
      <c r="A588" s="338" t="s">
        <v>9</v>
      </c>
      <c r="B588" s="338" t="s">
        <v>5000</v>
      </c>
      <c r="C588" s="338" t="s">
        <v>5769</v>
      </c>
      <c r="D588" s="338" t="s">
        <v>1392</v>
      </c>
      <c r="E588" s="338" t="s">
        <v>10</v>
      </c>
      <c r="F588" s="289" t="s">
        <v>4061</v>
      </c>
      <c r="G588" s="289" t="s">
        <v>4194</v>
      </c>
      <c r="H588" s="289" t="s">
        <v>275</v>
      </c>
      <c r="I588" s="289" t="s">
        <v>4063</v>
      </c>
      <c r="J588" s="335" t="s">
        <v>16</v>
      </c>
      <c r="K588" s="126"/>
      <c r="L588" s="335" t="s">
        <v>1066</v>
      </c>
      <c r="M588" s="335" t="s">
        <v>12</v>
      </c>
      <c r="N588" s="12" t="s">
        <v>6040</v>
      </c>
      <c r="O588" s="335"/>
      <c r="P588" s="336" t="s">
        <v>4062</v>
      </c>
      <c r="Q588" s="103" t="s">
        <v>1638</v>
      </c>
      <c r="R588" s="83">
        <v>42478</v>
      </c>
      <c r="S588" s="289" t="s">
        <v>272</v>
      </c>
      <c r="T588" s="338" t="s">
        <v>2111</v>
      </c>
      <c r="U588" s="338" t="s">
        <v>270</v>
      </c>
      <c r="V588" s="141" t="s">
        <v>2142</v>
      </c>
      <c r="W588" s="338" t="s">
        <v>543</v>
      </c>
      <c r="X588" s="314"/>
      <c r="Y588" s="330" t="s">
        <v>1371</v>
      </c>
      <c r="Z588" s="291"/>
      <c r="AA588" s="291"/>
      <c r="AB588" s="291"/>
      <c r="AC588" s="291"/>
      <c r="AD588" s="291"/>
      <c r="AE588" s="291"/>
      <c r="AF588" s="291"/>
      <c r="AG588" s="141"/>
    </row>
    <row r="589" spans="1:33" s="102" customFormat="1" ht="39.950000000000003" customHeight="1">
      <c r="A589" s="338" t="s">
        <v>9</v>
      </c>
      <c r="B589" s="338" t="s">
        <v>5000</v>
      </c>
      <c r="C589" s="338" t="s">
        <v>5769</v>
      </c>
      <c r="D589" s="338" t="s">
        <v>1392</v>
      </c>
      <c r="E589" s="338" t="s">
        <v>10</v>
      </c>
      <c r="F589" s="289" t="s">
        <v>4062</v>
      </c>
      <c r="G589" s="289" t="s">
        <v>4194</v>
      </c>
      <c r="H589" s="289" t="s">
        <v>275</v>
      </c>
      <c r="I589" s="289" t="s">
        <v>4064</v>
      </c>
      <c r="J589" s="335" t="s">
        <v>16</v>
      </c>
      <c r="K589" s="126"/>
      <c r="L589" s="335" t="s">
        <v>1066</v>
      </c>
      <c r="M589" s="335" t="s">
        <v>12</v>
      </c>
      <c r="N589" s="12" t="s">
        <v>6040</v>
      </c>
      <c r="O589" s="335"/>
      <c r="P589" s="336" t="s">
        <v>4061</v>
      </c>
      <c r="Q589" s="103" t="s">
        <v>1638</v>
      </c>
      <c r="R589" s="83">
        <v>42478</v>
      </c>
      <c r="S589" s="289" t="s">
        <v>272</v>
      </c>
      <c r="T589" s="338" t="s">
        <v>2111</v>
      </c>
      <c r="U589" s="338" t="s">
        <v>270</v>
      </c>
      <c r="V589" s="141" t="s">
        <v>2142</v>
      </c>
      <c r="W589" s="338" t="s">
        <v>543</v>
      </c>
      <c r="X589" s="314"/>
      <c r="Y589" s="330" t="s">
        <v>1371</v>
      </c>
      <c r="Z589" s="291"/>
      <c r="AA589" s="291"/>
      <c r="AB589" s="291"/>
      <c r="AC589" s="291"/>
      <c r="AD589" s="291"/>
      <c r="AE589" s="291"/>
      <c r="AF589" s="291"/>
      <c r="AG589" s="353"/>
    </row>
    <row r="590" spans="1:33" s="102" customFormat="1" ht="39.950000000000003" customHeight="1">
      <c r="A590" s="338" t="s">
        <v>9</v>
      </c>
      <c r="B590" s="338" t="s">
        <v>5000</v>
      </c>
      <c r="C590" s="338" t="s">
        <v>5769</v>
      </c>
      <c r="D590" s="338" t="s">
        <v>1393</v>
      </c>
      <c r="E590" s="338" t="s">
        <v>10</v>
      </c>
      <c r="F590" s="488" t="s">
        <v>6661</v>
      </c>
      <c r="G590" s="289" t="s">
        <v>4194</v>
      </c>
      <c r="H590" s="487"/>
      <c r="I590" s="501" t="s">
        <v>4067</v>
      </c>
      <c r="J590" s="335" t="s">
        <v>18</v>
      </c>
      <c r="K590" s="126"/>
      <c r="L590" s="335" t="s">
        <v>1064</v>
      </c>
      <c r="M590" s="335" t="s">
        <v>12</v>
      </c>
      <c r="N590" s="12" t="s">
        <v>6040</v>
      </c>
      <c r="O590" s="335"/>
      <c r="P590" s="336"/>
      <c r="Q590" s="103" t="s">
        <v>1638</v>
      </c>
      <c r="R590" s="83">
        <v>42478</v>
      </c>
      <c r="S590" s="289" t="s">
        <v>272</v>
      </c>
      <c r="T590" s="338" t="s">
        <v>272</v>
      </c>
      <c r="U590" s="338" t="s">
        <v>270</v>
      </c>
      <c r="V590" s="141" t="s">
        <v>2142</v>
      </c>
      <c r="W590" s="338" t="s">
        <v>543</v>
      </c>
      <c r="X590" s="314"/>
      <c r="Y590" s="330" t="s">
        <v>1350</v>
      </c>
      <c r="Z590" s="292" t="s">
        <v>6721</v>
      </c>
      <c r="AA590" s="292"/>
      <c r="AB590" s="494"/>
      <c r="AC590" s="494"/>
      <c r="AD590" s="494"/>
      <c r="AE590" s="494"/>
      <c r="AF590" s="494"/>
      <c r="AG590" s="487"/>
    </row>
    <row r="591" spans="1:33" s="102" customFormat="1" ht="39.950000000000003" customHeight="1">
      <c r="A591" s="338" t="s">
        <v>9</v>
      </c>
      <c r="B591" s="338" t="s">
        <v>5000</v>
      </c>
      <c r="C591" s="338" t="s">
        <v>5769</v>
      </c>
      <c r="D591" s="338" t="s">
        <v>1393</v>
      </c>
      <c r="E591" s="338" t="s">
        <v>10</v>
      </c>
      <c r="F591" s="289" t="s">
        <v>4066</v>
      </c>
      <c r="G591" s="289" t="s">
        <v>4194</v>
      </c>
      <c r="H591" s="289" t="s">
        <v>276</v>
      </c>
      <c r="I591" s="289" t="s">
        <v>4067</v>
      </c>
      <c r="J591" s="335" t="s">
        <v>18</v>
      </c>
      <c r="K591" s="126"/>
      <c r="L591" s="335" t="s">
        <v>1064</v>
      </c>
      <c r="M591" s="335" t="s">
        <v>12</v>
      </c>
      <c r="N591" s="12" t="s">
        <v>6040</v>
      </c>
      <c r="O591" s="335"/>
      <c r="P591" s="336" t="s">
        <v>4065</v>
      </c>
      <c r="Q591" s="103" t="s">
        <v>1638</v>
      </c>
      <c r="R591" s="83">
        <v>42478</v>
      </c>
      <c r="S591" s="289" t="s">
        <v>272</v>
      </c>
      <c r="T591" s="338" t="s">
        <v>272</v>
      </c>
      <c r="U591" s="338" t="s">
        <v>270</v>
      </c>
      <c r="V591" s="141" t="s">
        <v>2142</v>
      </c>
      <c r="W591" s="338" t="s">
        <v>543</v>
      </c>
      <c r="X591" s="314"/>
      <c r="Y591" s="330" t="s">
        <v>1350</v>
      </c>
      <c r="Z591" s="292"/>
      <c r="AA591" s="292"/>
      <c r="AB591" s="292"/>
      <c r="AC591" s="292"/>
      <c r="AD591" s="292"/>
      <c r="AE591" s="292"/>
      <c r="AF591" s="292"/>
      <c r="AG591" s="141"/>
    </row>
    <row r="592" spans="1:33" s="102" customFormat="1" ht="39.950000000000003" customHeight="1">
      <c r="A592" s="338" t="s">
        <v>9</v>
      </c>
      <c r="B592" s="338" t="s">
        <v>5000</v>
      </c>
      <c r="C592" s="338" t="s">
        <v>5769</v>
      </c>
      <c r="D592" s="338" t="s">
        <v>1393</v>
      </c>
      <c r="E592" s="338" t="s">
        <v>10</v>
      </c>
      <c r="F592" s="289" t="s">
        <v>4065</v>
      </c>
      <c r="G592" s="289" t="s">
        <v>4194</v>
      </c>
      <c r="H592" s="289" t="s">
        <v>276</v>
      </c>
      <c r="I592" s="289" t="s">
        <v>4068</v>
      </c>
      <c r="J592" s="335" t="s">
        <v>18</v>
      </c>
      <c r="K592" s="126"/>
      <c r="L592" s="335" t="s">
        <v>1064</v>
      </c>
      <c r="M592" s="335" t="s">
        <v>12</v>
      </c>
      <c r="N592" s="12" t="s">
        <v>6040</v>
      </c>
      <c r="O592" s="335"/>
      <c r="P592" s="336" t="s">
        <v>4066</v>
      </c>
      <c r="Q592" s="103" t="s">
        <v>1638</v>
      </c>
      <c r="R592" s="83">
        <v>42478</v>
      </c>
      <c r="S592" s="289" t="s">
        <v>272</v>
      </c>
      <c r="T592" s="338" t="s">
        <v>272</v>
      </c>
      <c r="U592" s="338" t="s">
        <v>270</v>
      </c>
      <c r="V592" s="141" t="s">
        <v>2142</v>
      </c>
      <c r="W592" s="338" t="s">
        <v>543</v>
      </c>
      <c r="X592" s="314"/>
      <c r="Y592" s="330" t="s">
        <v>1350</v>
      </c>
      <c r="Z592" s="292"/>
      <c r="AA592" s="292"/>
      <c r="AB592" s="292"/>
      <c r="AC592" s="292"/>
      <c r="AD592" s="292"/>
      <c r="AE592" s="292"/>
      <c r="AF592" s="292"/>
      <c r="AG592" s="141"/>
    </row>
    <row r="593" spans="1:33" s="102" customFormat="1" ht="39.950000000000003" customHeight="1">
      <c r="A593" s="338" t="s">
        <v>9</v>
      </c>
      <c r="B593" s="338" t="s">
        <v>5000</v>
      </c>
      <c r="C593" s="338" t="s">
        <v>5777</v>
      </c>
      <c r="D593" s="338" t="s">
        <v>1394</v>
      </c>
      <c r="E593" s="338" t="s">
        <v>10</v>
      </c>
      <c r="F593" s="488" t="s">
        <v>6662</v>
      </c>
      <c r="G593" s="289" t="s">
        <v>4194</v>
      </c>
      <c r="H593" s="487"/>
      <c r="I593" s="501" t="s">
        <v>4071</v>
      </c>
      <c r="J593" s="335" t="s">
        <v>19</v>
      </c>
      <c r="K593" s="126"/>
      <c r="L593" s="335" t="s">
        <v>1068</v>
      </c>
      <c r="M593" s="335" t="s">
        <v>12</v>
      </c>
      <c r="N593" s="12" t="s">
        <v>6040</v>
      </c>
      <c r="O593" s="335"/>
      <c r="P593" s="336"/>
      <c r="Q593" s="103" t="s">
        <v>1638</v>
      </c>
      <c r="R593" s="83">
        <v>42554</v>
      </c>
      <c r="S593" s="289" t="s">
        <v>272</v>
      </c>
      <c r="T593" s="338" t="s">
        <v>272</v>
      </c>
      <c r="U593" s="338" t="s">
        <v>270</v>
      </c>
      <c r="V593" s="141" t="s">
        <v>2142</v>
      </c>
      <c r="W593" s="338" t="s">
        <v>543</v>
      </c>
      <c r="X593" s="314"/>
      <c r="Y593" s="330" t="s">
        <v>1373</v>
      </c>
      <c r="Z593" s="291" t="s">
        <v>6721</v>
      </c>
      <c r="AA593" s="291"/>
      <c r="AB593" s="291"/>
      <c r="AC593" s="291"/>
      <c r="AD593" s="494"/>
      <c r="AE593" s="494"/>
      <c r="AF593" s="494"/>
      <c r="AG593" s="487"/>
    </row>
    <row r="594" spans="1:33" s="102" customFormat="1" ht="39.950000000000003" customHeight="1">
      <c r="A594" s="338" t="s">
        <v>9</v>
      </c>
      <c r="B594" s="338" t="s">
        <v>5000</v>
      </c>
      <c r="C594" s="338" t="s">
        <v>5777</v>
      </c>
      <c r="D594" s="338" t="s">
        <v>1394</v>
      </c>
      <c r="E594" s="338" t="s">
        <v>10</v>
      </c>
      <c r="F594" s="289" t="s">
        <v>4070</v>
      </c>
      <c r="G594" s="289" t="s">
        <v>4194</v>
      </c>
      <c r="H594" s="289" t="s">
        <v>277</v>
      </c>
      <c r="I594" s="289" t="s">
        <v>4071</v>
      </c>
      <c r="J594" s="335" t="s">
        <v>19</v>
      </c>
      <c r="K594" s="126"/>
      <c r="L594" s="335" t="s">
        <v>1068</v>
      </c>
      <c r="M594" s="335" t="s">
        <v>12</v>
      </c>
      <c r="N594" s="12" t="s">
        <v>6040</v>
      </c>
      <c r="O594" s="335"/>
      <c r="P594" s="336" t="s">
        <v>4069</v>
      </c>
      <c r="Q594" s="103" t="s">
        <v>1638</v>
      </c>
      <c r="R594" s="83">
        <v>42554</v>
      </c>
      <c r="S594" s="289" t="s">
        <v>272</v>
      </c>
      <c r="T594" s="338" t="s">
        <v>272</v>
      </c>
      <c r="U594" s="338" t="s">
        <v>270</v>
      </c>
      <c r="V594" s="141" t="s">
        <v>2142</v>
      </c>
      <c r="W594" s="338" t="s">
        <v>543</v>
      </c>
      <c r="X594" s="314"/>
      <c r="Y594" s="330" t="s">
        <v>1373</v>
      </c>
      <c r="Z594" s="291"/>
      <c r="AA594" s="291"/>
      <c r="AB594" s="291"/>
      <c r="AC594" s="291"/>
      <c r="AD594" s="291"/>
      <c r="AE594" s="291"/>
      <c r="AF594" s="291"/>
      <c r="AG594" s="141"/>
    </row>
    <row r="595" spans="1:33" s="102" customFormat="1" ht="39.950000000000003" customHeight="1">
      <c r="A595" s="338" t="s">
        <v>9</v>
      </c>
      <c r="B595" s="338" t="s">
        <v>5000</v>
      </c>
      <c r="C595" s="338" t="s">
        <v>5777</v>
      </c>
      <c r="D595" s="338" t="s">
        <v>1394</v>
      </c>
      <c r="E595" s="338" t="s">
        <v>10</v>
      </c>
      <c r="F595" s="289" t="s">
        <v>4069</v>
      </c>
      <c r="G595" s="289" t="s">
        <v>4194</v>
      </c>
      <c r="H595" s="289" t="s">
        <v>277</v>
      </c>
      <c r="I595" s="289" t="s">
        <v>4072</v>
      </c>
      <c r="J595" s="335" t="s">
        <v>19</v>
      </c>
      <c r="K595" s="126"/>
      <c r="L595" s="335" t="s">
        <v>1068</v>
      </c>
      <c r="M595" s="335" t="s">
        <v>12</v>
      </c>
      <c r="N595" s="12" t="s">
        <v>6040</v>
      </c>
      <c r="O595" s="335"/>
      <c r="P595" s="336" t="s">
        <v>4070</v>
      </c>
      <c r="Q595" s="103" t="s">
        <v>1638</v>
      </c>
      <c r="R595" s="83">
        <v>42554</v>
      </c>
      <c r="S595" s="289" t="s">
        <v>272</v>
      </c>
      <c r="T595" s="338" t="s">
        <v>272</v>
      </c>
      <c r="U595" s="338" t="s">
        <v>270</v>
      </c>
      <c r="V595" s="141" t="s">
        <v>2142</v>
      </c>
      <c r="W595" s="338" t="s">
        <v>543</v>
      </c>
      <c r="X595" s="314"/>
      <c r="Y595" s="330" t="s">
        <v>1373</v>
      </c>
      <c r="Z595" s="291"/>
      <c r="AA595" s="291"/>
      <c r="AB595" s="291"/>
      <c r="AC595" s="291"/>
      <c r="AD595" s="291"/>
      <c r="AE595" s="291"/>
      <c r="AF595" s="291"/>
      <c r="AG595" s="141"/>
    </row>
    <row r="596" spans="1:33" s="102" customFormat="1" ht="39.950000000000003" customHeight="1">
      <c r="A596" s="338" t="s">
        <v>9</v>
      </c>
      <c r="B596" s="338" t="s">
        <v>5000</v>
      </c>
      <c r="C596" s="338" t="s">
        <v>5769</v>
      </c>
      <c r="D596" s="338" t="s">
        <v>1395</v>
      </c>
      <c r="E596" s="338" t="s">
        <v>10</v>
      </c>
      <c r="F596" s="488" t="s">
        <v>6669</v>
      </c>
      <c r="G596" s="289" t="s">
        <v>4194</v>
      </c>
      <c r="H596" s="487"/>
      <c r="I596" s="501" t="s">
        <v>4075</v>
      </c>
      <c r="J596" s="335" t="s">
        <v>21</v>
      </c>
      <c r="K596" s="126"/>
      <c r="L596" s="335" t="s">
        <v>1067</v>
      </c>
      <c r="M596" s="335" t="s">
        <v>12</v>
      </c>
      <c r="N596" s="12" t="s">
        <v>6040</v>
      </c>
      <c r="O596" s="335"/>
      <c r="P596" s="289"/>
      <c r="Q596" s="103" t="s">
        <v>1638</v>
      </c>
      <c r="R596" s="83">
        <v>42601</v>
      </c>
      <c r="S596" s="289" t="s">
        <v>272</v>
      </c>
      <c r="T596" s="338" t="s">
        <v>272</v>
      </c>
      <c r="U596" s="338" t="s">
        <v>270</v>
      </c>
      <c r="V596" s="141" t="s">
        <v>2142</v>
      </c>
      <c r="W596" s="338" t="s">
        <v>543</v>
      </c>
      <c r="X596" s="314"/>
      <c r="Y596" s="330" t="s">
        <v>1372</v>
      </c>
      <c r="Z596" s="292" t="s">
        <v>6721</v>
      </c>
      <c r="AA596" s="494"/>
      <c r="AB596" s="494"/>
      <c r="AC596" s="494"/>
      <c r="AD596" s="494"/>
      <c r="AE596" s="494"/>
      <c r="AF596" s="494"/>
      <c r="AG596" s="487"/>
    </row>
    <row r="597" spans="1:33" s="102" customFormat="1" ht="39.950000000000003" customHeight="1">
      <c r="A597" s="338" t="s">
        <v>9</v>
      </c>
      <c r="B597" s="338" t="s">
        <v>5000</v>
      </c>
      <c r="C597" s="338" t="s">
        <v>5769</v>
      </c>
      <c r="D597" s="338" t="s">
        <v>1395</v>
      </c>
      <c r="E597" s="338" t="s">
        <v>10</v>
      </c>
      <c r="F597" s="289" t="s">
        <v>4073</v>
      </c>
      <c r="G597" s="289" t="s">
        <v>4194</v>
      </c>
      <c r="H597" s="289" t="s">
        <v>278</v>
      </c>
      <c r="I597" s="289" t="s">
        <v>4075</v>
      </c>
      <c r="J597" s="335" t="s">
        <v>21</v>
      </c>
      <c r="K597" s="126"/>
      <c r="L597" s="335" t="s">
        <v>1067</v>
      </c>
      <c r="M597" s="335" t="s">
        <v>12</v>
      </c>
      <c r="N597" s="12" t="s">
        <v>6040</v>
      </c>
      <c r="O597" s="335"/>
      <c r="P597" s="289" t="s">
        <v>4074</v>
      </c>
      <c r="Q597" s="103" t="s">
        <v>1638</v>
      </c>
      <c r="R597" s="83">
        <v>42601</v>
      </c>
      <c r="S597" s="289" t="s">
        <v>272</v>
      </c>
      <c r="T597" s="338" t="s">
        <v>272</v>
      </c>
      <c r="U597" s="338" t="s">
        <v>270</v>
      </c>
      <c r="V597" s="141" t="s">
        <v>2142</v>
      </c>
      <c r="W597" s="338" t="s">
        <v>543</v>
      </c>
      <c r="X597" s="314"/>
      <c r="Y597" s="330" t="s">
        <v>1372</v>
      </c>
      <c r="Z597" s="292"/>
      <c r="AA597" s="292"/>
      <c r="AB597" s="292"/>
      <c r="AC597" s="292"/>
      <c r="AD597" s="292"/>
      <c r="AE597" s="292"/>
      <c r="AF597" s="292"/>
      <c r="AG597" s="141"/>
    </row>
    <row r="598" spans="1:33" s="102" customFormat="1" ht="39.950000000000003" customHeight="1">
      <c r="A598" s="338" t="s">
        <v>9</v>
      </c>
      <c r="B598" s="338" t="s">
        <v>5000</v>
      </c>
      <c r="C598" s="338" t="s">
        <v>5769</v>
      </c>
      <c r="D598" s="338" t="s">
        <v>1395</v>
      </c>
      <c r="E598" s="338" t="s">
        <v>10</v>
      </c>
      <c r="F598" s="289" t="s">
        <v>4074</v>
      </c>
      <c r="G598" s="289" t="s">
        <v>4194</v>
      </c>
      <c r="H598" s="289" t="s">
        <v>278</v>
      </c>
      <c r="I598" s="289" t="s">
        <v>4076</v>
      </c>
      <c r="J598" s="335" t="s">
        <v>21</v>
      </c>
      <c r="K598" s="126"/>
      <c r="L598" s="335" t="s">
        <v>1067</v>
      </c>
      <c r="M598" s="335" t="s">
        <v>12</v>
      </c>
      <c r="N598" s="12" t="s">
        <v>6040</v>
      </c>
      <c r="O598" s="335"/>
      <c r="P598" s="289" t="s">
        <v>4073</v>
      </c>
      <c r="Q598" s="103" t="s">
        <v>1638</v>
      </c>
      <c r="R598" s="83">
        <v>42601</v>
      </c>
      <c r="S598" s="289" t="s">
        <v>272</v>
      </c>
      <c r="T598" s="338" t="s">
        <v>272</v>
      </c>
      <c r="U598" s="338" t="s">
        <v>270</v>
      </c>
      <c r="V598" s="141" t="s">
        <v>2142</v>
      </c>
      <c r="W598" s="338" t="s">
        <v>543</v>
      </c>
      <c r="X598" s="314"/>
      <c r="Y598" s="330" t="s">
        <v>1372</v>
      </c>
      <c r="Z598" s="292"/>
      <c r="AA598" s="292"/>
      <c r="AB598" s="292"/>
      <c r="AC598" s="292"/>
      <c r="AD598" s="292"/>
      <c r="AE598" s="292"/>
      <c r="AF598" s="292"/>
      <c r="AG598" s="141"/>
    </row>
    <row r="599" spans="1:33" s="102" customFormat="1" ht="39.950000000000003" customHeight="1">
      <c r="A599" s="338" t="s">
        <v>9</v>
      </c>
      <c r="B599" s="338" t="s">
        <v>5000</v>
      </c>
      <c r="C599" s="338" t="s">
        <v>5769</v>
      </c>
      <c r="D599" s="338" t="s">
        <v>1396</v>
      </c>
      <c r="E599" s="338" t="s">
        <v>10</v>
      </c>
      <c r="F599" s="488" t="s">
        <v>6675</v>
      </c>
      <c r="G599" s="289" t="s">
        <v>4194</v>
      </c>
      <c r="H599" s="487"/>
      <c r="I599" s="501" t="s">
        <v>4079</v>
      </c>
      <c r="J599" s="335" t="s">
        <v>23</v>
      </c>
      <c r="K599" s="126"/>
      <c r="L599" s="335" t="s">
        <v>1069</v>
      </c>
      <c r="M599" s="335" t="s">
        <v>12</v>
      </c>
      <c r="N599" s="12" t="s">
        <v>6040</v>
      </c>
      <c r="O599" s="335"/>
      <c r="P599" s="336"/>
      <c r="Q599" s="103" t="s">
        <v>1638</v>
      </c>
      <c r="R599" s="83">
        <v>42613</v>
      </c>
      <c r="S599" s="289" t="s">
        <v>272</v>
      </c>
      <c r="T599" s="338" t="s">
        <v>272</v>
      </c>
      <c r="U599" s="338" t="s">
        <v>270</v>
      </c>
      <c r="V599" s="141" t="s">
        <v>2142</v>
      </c>
      <c r="W599" s="338" t="s">
        <v>543</v>
      </c>
      <c r="X599" s="314"/>
      <c r="Y599" s="330" t="s">
        <v>1379</v>
      </c>
      <c r="Z599" s="291" t="s">
        <v>6721</v>
      </c>
      <c r="AA599" s="291"/>
      <c r="AB599" s="494"/>
      <c r="AC599" s="494"/>
      <c r="AD599" s="494"/>
      <c r="AE599" s="494"/>
      <c r="AF599" s="494"/>
      <c r="AG599" s="487"/>
    </row>
    <row r="600" spans="1:33" s="102" customFormat="1" ht="39.950000000000003" customHeight="1">
      <c r="A600" s="338" t="s">
        <v>9</v>
      </c>
      <c r="B600" s="338" t="s">
        <v>5000</v>
      </c>
      <c r="C600" s="338" t="s">
        <v>5769</v>
      </c>
      <c r="D600" s="338" t="s">
        <v>1396</v>
      </c>
      <c r="E600" s="338" t="s">
        <v>10</v>
      </c>
      <c r="F600" s="289" t="s">
        <v>4078</v>
      </c>
      <c r="G600" s="289" t="s">
        <v>4194</v>
      </c>
      <c r="H600" s="289" t="s">
        <v>279</v>
      </c>
      <c r="I600" s="289" t="s">
        <v>4079</v>
      </c>
      <c r="J600" s="335" t="s">
        <v>23</v>
      </c>
      <c r="K600" s="126"/>
      <c r="L600" s="335" t="s">
        <v>1069</v>
      </c>
      <c r="M600" s="335" t="s">
        <v>12</v>
      </c>
      <c r="N600" s="12" t="s">
        <v>6040</v>
      </c>
      <c r="O600" s="335"/>
      <c r="P600" s="336" t="s">
        <v>4077</v>
      </c>
      <c r="Q600" s="103" t="s">
        <v>1638</v>
      </c>
      <c r="R600" s="83">
        <v>42613</v>
      </c>
      <c r="S600" s="289" t="s">
        <v>272</v>
      </c>
      <c r="T600" s="338" t="s">
        <v>272</v>
      </c>
      <c r="U600" s="338" t="s">
        <v>270</v>
      </c>
      <c r="V600" s="141" t="s">
        <v>2142</v>
      </c>
      <c r="W600" s="338" t="s">
        <v>543</v>
      </c>
      <c r="X600" s="314"/>
      <c r="Y600" s="330" t="s">
        <v>1379</v>
      </c>
      <c r="Z600" s="291"/>
      <c r="AA600" s="291"/>
      <c r="AB600" s="291"/>
      <c r="AC600" s="291"/>
      <c r="AD600" s="291"/>
      <c r="AE600" s="291"/>
      <c r="AF600" s="291"/>
      <c r="AG600" s="141"/>
    </row>
    <row r="601" spans="1:33" s="102" customFormat="1" ht="39.950000000000003" customHeight="1">
      <c r="A601" s="338" t="s">
        <v>9</v>
      </c>
      <c r="B601" s="338" t="s">
        <v>5000</v>
      </c>
      <c r="C601" s="338" t="s">
        <v>5769</v>
      </c>
      <c r="D601" s="338" t="s">
        <v>1396</v>
      </c>
      <c r="E601" s="338" t="s">
        <v>10</v>
      </c>
      <c r="F601" s="289" t="s">
        <v>4077</v>
      </c>
      <c r="G601" s="289" t="s">
        <v>4194</v>
      </c>
      <c r="H601" s="289" t="s">
        <v>279</v>
      </c>
      <c r="I601" s="289" t="s">
        <v>4080</v>
      </c>
      <c r="J601" s="335" t="s">
        <v>23</v>
      </c>
      <c r="K601" s="126"/>
      <c r="L601" s="335" t="s">
        <v>1069</v>
      </c>
      <c r="M601" s="335" t="s">
        <v>12</v>
      </c>
      <c r="N601" s="12" t="s">
        <v>6040</v>
      </c>
      <c r="O601" s="335"/>
      <c r="P601" s="336" t="s">
        <v>4078</v>
      </c>
      <c r="Q601" s="103" t="s">
        <v>1638</v>
      </c>
      <c r="R601" s="83">
        <v>42613</v>
      </c>
      <c r="S601" s="289" t="s">
        <v>272</v>
      </c>
      <c r="T601" s="338" t="s">
        <v>272</v>
      </c>
      <c r="U601" s="338" t="s">
        <v>270</v>
      </c>
      <c r="V601" s="141" t="s">
        <v>2142</v>
      </c>
      <c r="W601" s="338" t="s">
        <v>543</v>
      </c>
      <c r="X601" s="314"/>
      <c r="Y601" s="330" t="s">
        <v>1379</v>
      </c>
      <c r="Z601" s="291"/>
      <c r="AA601" s="291"/>
      <c r="AB601" s="291"/>
      <c r="AC601" s="291"/>
      <c r="AD601" s="291"/>
      <c r="AE601" s="291"/>
      <c r="AF601" s="291"/>
      <c r="AG601" s="353"/>
    </row>
    <row r="602" spans="1:33" s="102" customFormat="1" ht="39.950000000000003" customHeight="1">
      <c r="A602" s="338" t="s">
        <v>9</v>
      </c>
      <c r="B602" s="338" t="s">
        <v>5000</v>
      </c>
      <c r="C602" s="338" t="s">
        <v>5777</v>
      </c>
      <c r="D602" s="338" t="s">
        <v>1398</v>
      </c>
      <c r="E602" s="338" t="s">
        <v>10</v>
      </c>
      <c r="F602" s="488" t="s">
        <v>6686</v>
      </c>
      <c r="G602" s="289" t="s">
        <v>4194</v>
      </c>
      <c r="H602" s="487"/>
      <c r="I602" s="501" t="s">
        <v>4083</v>
      </c>
      <c r="J602" s="335" t="s">
        <v>25</v>
      </c>
      <c r="K602" s="126"/>
      <c r="L602" s="335" t="s">
        <v>1070</v>
      </c>
      <c r="M602" s="335" t="s">
        <v>12</v>
      </c>
      <c r="N602" s="12" t="s">
        <v>6040</v>
      </c>
      <c r="O602" s="335"/>
      <c r="P602" s="336"/>
      <c r="Q602" s="103" t="s">
        <v>1638</v>
      </c>
      <c r="R602" s="83">
        <v>42636</v>
      </c>
      <c r="S602" s="289" t="s">
        <v>272</v>
      </c>
      <c r="T602" s="338" t="s">
        <v>272</v>
      </c>
      <c r="U602" s="338" t="s">
        <v>270</v>
      </c>
      <c r="V602" s="141" t="s">
        <v>2142</v>
      </c>
      <c r="W602" s="338" t="s">
        <v>543</v>
      </c>
      <c r="X602" s="314"/>
      <c r="Y602" s="330" t="s">
        <v>1374</v>
      </c>
      <c r="Z602" s="292" t="s">
        <v>6721</v>
      </c>
      <c r="AA602" s="292"/>
      <c r="AB602" s="292"/>
      <c r="AC602" s="292"/>
      <c r="AD602" s="494"/>
      <c r="AE602" s="494"/>
      <c r="AF602" s="494"/>
      <c r="AG602" s="495"/>
    </row>
    <row r="603" spans="1:33" s="102" customFormat="1" ht="39.950000000000003" customHeight="1">
      <c r="A603" s="338" t="s">
        <v>9</v>
      </c>
      <c r="B603" s="338" t="s">
        <v>5000</v>
      </c>
      <c r="C603" s="338" t="s">
        <v>5777</v>
      </c>
      <c r="D603" s="338" t="s">
        <v>1398</v>
      </c>
      <c r="E603" s="338" t="s">
        <v>10</v>
      </c>
      <c r="F603" s="289" t="s">
        <v>4082</v>
      </c>
      <c r="G603" s="289" t="s">
        <v>4194</v>
      </c>
      <c r="H603" s="289" t="s">
        <v>281</v>
      </c>
      <c r="I603" s="289" t="s">
        <v>4083</v>
      </c>
      <c r="J603" s="335" t="s">
        <v>25</v>
      </c>
      <c r="K603" s="126"/>
      <c r="L603" s="335" t="s">
        <v>1070</v>
      </c>
      <c r="M603" s="335" t="s">
        <v>12</v>
      </c>
      <c r="N603" s="12" t="s">
        <v>6040</v>
      </c>
      <c r="O603" s="335"/>
      <c r="P603" s="336" t="s">
        <v>4081</v>
      </c>
      <c r="Q603" s="103" t="s">
        <v>1638</v>
      </c>
      <c r="R603" s="83">
        <v>42636</v>
      </c>
      <c r="S603" s="289" t="s">
        <v>272</v>
      </c>
      <c r="T603" s="338" t="s">
        <v>272</v>
      </c>
      <c r="U603" s="338" t="s">
        <v>270</v>
      </c>
      <c r="V603" s="141" t="s">
        <v>2142</v>
      </c>
      <c r="W603" s="338" t="s">
        <v>543</v>
      </c>
      <c r="X603" s="314"/>
      <c r="Y603" s="330" t="s">
        <v>1374</v>
      </c>
      <c r="Z603" s="292"/>
      <c r="AA603" s="292"/>
      <c r="AB603" s="292"/>
      <c r="AC603" s="292"/>
      <c r="AD603" s="292"/>
      <c r="AE603" s="292"/>
      <c r="AF603" s="292"/>
      <c r="AG603" s="141"/>
    </row>
    <row r="604" spans="1:33" s="102" customFormat="1" ht="39.950000000000003" customHeight="1">
      <c r="A604" s="338" t="s">
        <v>9</v>
      </c>
      <c r="B604" s="338" t="s">
        <v>5000</v>
      </c>
      <c r="C604" s="338" t="s">
        <v>5777</v>
      </c>
      <c r="D604" s="338" t="s">
        <v>1398</v>
      </c>
      <c r="E604" s="338" t="s">
        <v>10</v>
      </c>
      <c r="F604" s="289" t="s">
        <v>4081</v>
      </c>
      <c r="G604" s="289" t="s">
        <v>4194</v>
      </c>
      <c r="H604" s="289" t="s">
        <v>281</v>
      </c>
      <c r="I604" s="289" t="s">
        <v>4084</v>
      </c>
      <c r="J604" s="335" t="s">
        <v>25</v>
      </c>
      <c r="K604" s="126"/>
      <c r="L604" s="335" t="s">
        <v>1070</v>
      </c>
      <c r="M604" s="335" t="s">
        <v>12</v>
      </c>
      <c r="N604" s="12" t="s">
        <v>6040</v>
      </c>
      <c r="O604" s="335"/>
      <c r="P604" s="336" t="s">
        <v>4082</v>
      </c>
      <c r="Q604" s="103" t="s">
        <v>1638</v>
      </c>
      <c r="R604" s="83">
        <v>42636</v>
      </c>
      <c r="S604" s="289" t="s">
        <v>272</v>
      </c>
      <c r="T604" s="338" t="s">
        <v>272</v>
      </c>
      <c r="U604" s="338" t="s">
        <v>270</v>
      </c>
      <c r="V604" s="141" t="s">
        <v>2142</v>
      </c>
      <c r="W604" s="338" t="s">
        <v>543</v>
      </c>
      <c r="X604" s="314"/>
      <c r="Y604" s="330" t="s">
        <v>1374</v>
      </c>
      <c r="Z604" s="292"/>
      <c r="AA604" s="292"/>
      <c r="AB604" s="292"/>
      <c r="AC604" s="292"/>
      <c r="AD604" s="292"/>
      <c r="AE604" s="292"/>
      <c r="AF604" s="292"/>
      <c r="AG604" s="141"/>
    </row>
    <row r="605" spans="1:33" s="102" customFormat="1" ht="39.950000000000003" customHeight="1">
      <c r="A605" s="338" t="s">
        <v>9</v>
      </c>
      <c r="B605" s="338" t="s">
        <v>5000</v>
      </c>
      <c r="C605" s="338" t="s">
        <v>5777</v>
      </c>
      <c r="D605" s="338" t="s">
        <v>5795</v>
      </c>
      <c r="E605" s="338" t="s">
        <v>597</v>
      </c>
      <c r="F605" s="338" t="s">
        <v>598</v>
      </c>
      <c r="G605" s="338"/>
      <c r="H605" s="338"/>
      <c r="I605" s="338" t="s">
        <v>599</v>
      </c>
      <c r="J605" s="335" t="s">
        <v>600</v>
      </c>
      <c r="K605" s="338"/>
      <c r="L605" s="335"/>
      <c r="M605" s="335" t="s">
        <v>12</v>
      </c>
      <c r="N605" s="335" t="s">
        <v>704</v>
      </c>
      <c r="O605" s="335"/>
      <c r="P605" s="335"/>
      <c r="Q605" s="103" t="s">
        <v>64</v>
      </c>
      <c r="R605" s="83">
        <v>42042</v>
      </c>
      <c r="S605" s="289" t="s">
        <v>2478</v>
      </c>
      <c r="T605" s="338" t="s">
        <v>562</v>
      </c>
      <c r="U605" s="338" t="s">
        <v>565</v>
      </c>
      <c r="V605" s="141" t="s">
        <v>2142</v>
      </c>
      <c r="W605" s="338" t="s">
        <v>543</v>
      </c>
      <c r="X605" s="314"/>
      <c r="Y605" s="338"/>
      <c r="Z605" s="289" t="s">
        <v>6368</v>
      </c>
      <c r="AA605" s="289"/>
      <c r="AB605" s="289"/>
      <c r="AC605" s="289"/>
      <c r="AD605" s="289"/>
      <c r="AE605" s="289"/>
      <c r="AF605" s="289"/>
      <c r="AG605" s="338"/>
    </row>
    <row r="606" spans="1:33" s="102" customFormat="1" ht="39.950000000000003" customHeight="1">
      <c r="A606" s="338" t="s">
        <v>9</v>
      </c>
      <c r="B606" s="338" t="s">
        <v>5000</v>
      </c>
      <c r="C606" s="338" t="s">
        <v>5777</v>
      </c>
      <c r="D606" s="338" t="s">
        <v>5795</v>
      </c>
      <c r="E606" s="338" t="s">
        <v>597</v>
      </c>
      <c r="F606" s="338" t="s">
        <v>602</v>
      </c>
      <c r="G606" s="338"/>
      <c r="H606" s="338"/>
      <c r="I606" s="338" t="s">
        <v>603</v>
      </c>
      <c r="J606" s="335" t="s">
        <v>604</v>
      </c>
      <c r="K606" s="338"/>
      <c r="L606" s="335"/>
      <c r="M606" s="335" t="s">
        <v>12</v>
      </c>
      <c r="N606" s="335" t="s">
        <v>704</v>
      </c>
      <c r="O606" s="335"/>
      <c r="P606" s="335"/>
      <c r="Q606" s="103" t="s">
        <v>64</v>
      </c>
      <c r="R606" s="83">
        <v>42042</v>
      </c>
      <c r="S606" s="289" t="s">
        <v>2478</v>
      </c>
      <c r="T606" s="338" t="s">
        <v>562</v>
      </c>
      <c r="U606" s="338" t="s">
        <v>565</v>
      </c>
      <c r="V606" s="141" t="s">
        <v>2142</v>
      </c>
      <c r="W606" s="338" t="s">
        <v>543</v>
      </c>
      <c r="X606" s="314"/>
      <c r="Y606" s="338"/>
      <c r="Z606" s="289" t="s">
        <v>6368</v>
      </c>
      <c r="AA606" s="289"/>
      <c r="AB606" s="289"/>
      <c r="AC606" s="289"/>
      <c r="AD606" s="289"/>
      <c r="AE606" s="289"/>
      <c r="AF606" s="289"/>
      <c r="AG606" s="338"/>
    </row>
    <row r="607" spans="1:33" s="102" customFormat="1" ht="39.950000000000003" customHeight="1">
      <c r="A607" s="338" t="s">
        <v>9</v>
      </c>
      <c r="B607" s="338" t="s">
        <v>5000</v>
      </c>
      <c r="C607" s="338" t="s">
        <v>5777</v>
      </c>
      <c r="D607" s="338" t="s">
        <v>5796</v>
      </c>
      <c r="E607" s="338" t="s">
        <v>597</v>
      </c>
      <c r="F607" s="338" t="s">
        <v>605</v>
      </c>
      <c r="G607" s="338"/>
      <c r="H607" s="338"/>
      <c r="I607" s="338" t="s">
        <v>606</v>
      </c>
      <c r="J607" s="335" t="s">
        <v>607</v>
      </c>
      <c r="K607" s="338"/>
      <c r="L607" s="335"/>
      <c r="M607" s="335" t="s">
        <v>12</v>
      </c>
      <c r="N607" s="335" t="s">
        <v>704</v>
      </c>
      <c r="O607" s="335"/>
      <c r="P607" s="335"/>
      <c r="Q607" s="103" t="s">
        <v>64</v>
      </c>
      <c r="R607" s="83">
        <v>42101</v>
      </c>
      <c r="S607" s="289" t="s">
        <v>2478</v>
      </c>
      <c r="T607" s="338" t="s">
        <v>562</v>
      </c>
      <c r="U607" s="338" t="s">
        <v>565</v>
      </c>
      <c r="V607" s="141" t="s">
        <v>2142</v>
      </c>
      <c r="W607" s="338" t="s">
        <v>543</v>
      </c>
      <c r="X607" s="314"/>
      <c r="Y607" s="338"/>
      <c r="Z607" s="289"/>
      <c r="AA607" s="289"/>
      <c r="AB607" s="289"/>
      <c r="AC607" s="289"/>
      <c r="AD607" s="289"/>
      <c r="AE607" s="289"/>
      <c r="AF607" s="289"/>
      <c r="AG607" s="338"/>
    </row>
    <row r="608" spans="1:33" s="102" customFormat="1" ht="39.950000000000003" customHeight="1">
      <c r="A608" s="338" t="s">
        <v>9</v>
      </c>
      <c r="B608" s="338" t="s">
        <v>5000</v>
      </c>
      <c r="C608" s="338" t="s">
        <v>5777</v>
      </c>
      <c r="D608" s="338" t="s">
        <v>5796</v>
      </c>
      <c r="E608" s="338" t="s">
        <v>597</v>
      </c>
      <c r="F608" s="338" t="s">
        <v>608</v>
      </c>
      <c r="G608" s="338"/>
      <c r="H608" s="338"/>
      <c r="I608" s="338" t="s">
        <v>609</v>
      </c>
      <c r="J608" s="335" t="s">
        <v>610</v>
      </c>
      <c r="K608" s="338"/>
      <c r="L608" s="335"/>
      <c r="M608" s="335" t="s">
        <v>12</v>
      </c>
      <c r="N608" s="335" t="s">
        <v>704</v>
      </c>
      <c r="O608" s="335"/>
      <c r="P608" s="335"/>
      <c r="Q608" s="103" t="s">
        <v>64</v>
      </c>
      <c r="R608" s="83">
        <v>42101</v>
      </c>
      <c r="S608" s="289" t="s">
        <v>2478</v>
      </c>
      <c r="T608" s="338" t="s">
        <v>562</v>
      </c>
      <c r="U608" s="338" t="s">
        <v>565</v>
      </c>
      <c r="V608" s="141" t="s">
        <v>2142</v>
      </c>
      <c r="W608" s="338" t="s">
        <v>543</v>
      </c>
      <c r="X608" s="314"/>
      <c r="Y608" s="338"/>
      <c r="Z608" s="289"/>
      <c r="AA608" s="289"/>
      <c r="AB608" s="289"/>
      <c r="AC608" s="289"/>
      <c r="AD608" s="289"/>
      <c r="AE608" s="289"/>
      <c r="AF608" s="289"/>
      <c r="AG608" s="338"/>
    </row>
    <row r="609" spans="1:33" s="102" customFormat="1" ht="39.950000000000003" customHeight="1">
      <c r="A609" s="338" t="s">
        <v>9</v>
      </c>
      <c r="B609" s="338" t="s">
        <v>5000</v>
      </c>
      <c r="C609" s="338" t="s">
        <v>5769</v>
      </c>
      <c r="D609" s="338" t="s">
        <v>5797</v>
      </c>
      <c r="E609" s="338" t="s">
        <v>597</v>
      </c>
      <c r="F609" s="338" t="s">
        <v>611</v>
      </c>
      <c r="G609" s="338"/>
      <c r="H609" s="338"/>
      <c r="I609" s="338" t="s">
        <v>612</v>
      </c>
      <c r="J609" s="335" t="s">
        <v>613</v>
      </c>
      <c r="K609" s="338"/>
      <c r="L609" s="335"/>
      <c r="M609" s="335" t="s">
        <v>12</v>
      </c>
      <c r="N609" s="335" t="s">
        <v>704</v>
      </c>
      <c r="O609" s="335"/>
      <c r="P609" s="335"/>
      <c r="Q609" s="103" t="s">
        <v>64</v>
      </c>
      <c r="R609" s="83">
        <v>42086</v>
      </c>
      <c r="S609" s="289" t="s">
        <v>2478</v>
      </c>
      <c r="T609" s="338" t="s">
        <v>562</v>
      </c>
      <c r="U609" s="338" t="s">
        <v>565</v>
      </c>
      <c r="V609" s="141" t="s">
        <v>2142</v>
      </c>
      <c r="W609" s="338" t="s">
        <v>543</v>
      </c>
      <c r="X609" s="314"/>
      <c r="Y609" s="338"/>
      <c r="Z609" s="289" t="s">
        <v>6368</v>
      </c>
      <c r="AA609" s="289"/>
      <c r="AB609" s="289"/>
      <c r="AC609" s="289"/>
      <c r="AD609" s="289"/>
      <c r="AE609" s="289"/>
      <c r="AF609" s="289"/>
      <c r="AG609" s="338"/>
    </row>
    <row r="610" spans="1:33" s="102" customFormat="1" ht="39.950000000000003" customHeight="1">
      <c r="A610" s="338" t="s">
        <v>9</v>
      </c>
      <c r="B610" s="338" t="s">
        <v>5732</v>
      </c>
      <c r="C610" s="338" t="s">
        <v>5762</v>
      </c>
      <c r="D610" s="338" t="s">
        <v>5766</v>
      </c>
      <c r="E610" s="338" t="s">
        <v>597</v>
      </c>
      <c r="F610" s="338" t="s">
        <v>614</v>
      </c>
      <c r="G610" s="338"/>
      <c r="H610" s="338"/>
      <c r="I610" s="338" t="s">
        <v>615</v>
      </c>
      <c r="J610" s="335" t="s">
        <v>616</v>
      </c>
      <c r="K610" s="338"/>
      <c r="L610" s="335" t="s">
        <v>5765</v>
      </c>
      <c r="M610" s="335" t="s">
        <v>12</v>
      </c>
      <c r="N610" s="335" t="s">
        <v>704</v>
      </c>
      <c r="O610" s="335"/>
      <c r="P610" s="335"/>
      <c r="Q610" s="103" t="s">
        <v>64</v>
      </c>
      <c r="R610" s="83">
        <v>42086</v>
      </c>
      <c r="S610" s="289" t="s">
        <v>2478</v>
      </c>
      <c r="T610" s="338" t="s">
        <v>562</v>
      </c>
      <c r="U610" s="338" t="s">
        <v>565</v>
      </c>
      <c r="V610" s="141" t="s">
        <v>2142</v>
      </c>
      <c r="W610" s="338" t="s">
        <v>543</v>
      </c>
      <c r="X610" s="314"/>
      <c r="Y610" s="338"/>
      <c r="Z610" s="289" t="s">
        <v>6368</v>
      </c>
      <c r="AA610" s="289"/>
      <c r="AB610" s="289"/>
      <c r="AC610" s="289"/>
      <c r="AD610" s="289"/>
      <c r="AE610" s="289"/>
      <c r="AF610" s="289"/>
      <c r="AG610" s="338"/>
    </row>
    <row r="611" spans="1:33" s="102" customFormat="1" ht="39.950000000000003" customHeight="1">
      <c r="A611" s="338" t="s">
        <v>9</v>
      </c>
      <c r="B611" s="338" t="s">
        <v>5000</v>
      </c>
      <c r="C611" s="338" t="s">
        <v>5777</v>
      </c>
      <c r="D611" s="338" t="s">
        <v>5798</v>
      </c>
      <c r="E611" s="338" t="s">
        <v>597</v>
      </c>
      <c r="F611" s="338" t="s">
        <v>671</v>
      </c>
      <c r="G611" s="338"/>
      <c r="H611" s="338"/>
      <c r="I611" s="338" t="s">
        <v>672</v>
      </c>
      <c r="J611" s="335" t="s">
        <v>673</v>
      </c>
      <c r="K611" s="338"/>
      <c r="L611" s="335"/>
      <c r="M611" s="335" t="s">
        <v>12</v>
      </c>
      <c r="N611" s="335" t="s">
        <v>5966</v>
      </c>
      <c r="O611" s="335"/>
      <c r="P611" s="335"/>
      <c r="Q611" s="103" t="s">
        <v>64</v>
      </c>
      <c r="R611" s="83">
        <v>42551</v>
      </c>
      <c r="S611" s="289" t="s">
        <v>2478</v>
      </c>
      <c r="T611" s="338" t="s">
        <v>562</v>
      </c>
      <c r="U611" s="338" t="s">
        <v>565</v>
      </c>
      <c r="V611" s="141" t="s">
        <v>2142</v>
      </c>
      <c r="W611" s="338" t="s">
        <v>543</v>
      </c>
      <c r="X611" s="314"/>
      <c r="Y611" s="338"/>
      <c r="Z611" s="289"/>
      <c r="AA611" s="289"/>
      <c r="AB611" s="289"/>
      <c r="AC611" s="289"/>
      <c r="AD611" s="289"/>
      <c r="AE611" s="289"/>
      <c r="AF611" s="289"/>
      <c r="AG611" s="338"/>
    </row>
    <row r="612" spans="1:33" s="102" customFormat="1" ht="39.950000000000003" customHeight="1">
      <c r="A612" s="338" t="s">
        <v>9</v>
      </c>
      <c r="B612" s="338" t="s">
        <v>5000</v>
      </c>
      <c r="C612" s="338" t="s">
        <v>5777</v>
      </c>
      <c r="D612" s="338" t="s">
        <v>5798</v>
      </c>
      <c r="E612" s="338" t="s">
        <v>597</v>
      </c>
      <c r="F612" s="338" t="s">
        <v>668</v>
      </c>
      <c r="G612" s="338"/>
      <c r="H612" s="338"/>
      <c r="I612" s="338" t="s">
        <v>669</v>
      </c>
      <c r="J612" s="335" t="s">
        <v>670</v>
      </c>
      <c r="K612" s="338"/>
      <c r="L612" s="335"/>
      <c r="M612" s="335" t="s">
        <v>12</v>
      </c>
      <c r="N612" s="335" t="s">
        <v>5966</v>
      </c>
      <c r="O612" s="335"/>
      <c r="P612" s="335"/>
      <c r="Q612" s="103" t="s">
        <v>64</v>
      </c>
      <c r="R612" s="83">
        <v>42551</v>
      </c>
      <c r="S612" s="289" t="s">
        <v>2478</v>
      </c>
      <c r="T612" s="338" t="s">
        <v>562</v>
      </c>
      <c r="U612" s="338" t="s">
        <v>565</v>
      </c>
      <c r="V612" s="141" t="s">
        <v>2142</v>
      </c>
      <c r="W612" s="338" t="s">
        <v>543</v>
      </c>
      <c r="X612" s="314"/>
      <c r="Y612" s="338"/>
      <c r="Z612" s="289"/>
      <c r="AA612" s="289"/>
      <c r="AB612" s="289"/>
      <c r="AC612" s="289"/>
      <c r="AD612" s="289"/>
      <c r="AE612" s="289"/>
      <c r="AF612" s="289"/>
      <c r="AG612" s="338"/>
    </row>
    <row r="613" spans="1:33" s="102" customFormat="1" ht="39.950000000000003" customHeight="1">
      <c r="A613" s="338" t="s">
        <v>9</v>
      </c>
      <c r="B613" s="338" t="s">
        <v>5000</v>
      </c>
      <c r="C613" s="338" t="s">
        <v>5777</v>
      </c>
      <c r="D613" s="338" t="s">
        <v>5799</v>
      </c>
      <c r="E613" s="338" t="s">
        <v>597</v>
      </c>
      <c r="F613" s="338" t="s">
        <v>677</v>
      </c>
      <c r="G613" s="338"/>
      <c r="H613" s="338"/>
      <c r="I613" s="338" t="s">
        <v>678</v>
      </c>
      <c r="J613" s="335" t="s">
        <v>679</v>
      </c>
      <c r="K613" s="338"/>
      <c r="L613" s="335"/>
      <c r="M613" s="335" t="s">
        <v>12</v>
      </c>
      <c r="N613" s="335" t="s">
        <v>5966</v>
      </c>
      <c r="O613" s="335"/>
      <c r="P613" s="335"/>
      <c r="Q613" s="103" t="s">
        <v>64</v>
      </c>
      <c r="R613" s="83">
        <v>42551</v>
      </c>
      <c r="S613" s="289" t="s">
        <v>2478</v>
      </c>
      <c r="T613" s="338" t="s">
        <v>562</v>
      </c>
      <c r="U613" s="338" t="s">
        <v>565</v>
      </c>
      <c r="V613" s="141" t="s">
        <v>2142</v>
      </c>
      <c r="W613" s="338" t="s">
        <v>543</v>
      </c>
      <c r="X613" s="314"/>
      <c r="Y613" s="338"/>
      <c r="Z613" s="289"/>
      <c r="AA613" s="289"/>
      <c r="AB613" s="289"/>
      <c r="AC613" s="289"/>
      <c r="AD613" s="289"/>
      <c r="AE613" s="289"/>
      <c r="AF613" s="289"/>
      <c r="AG613" s="338"/>
    </row>
    <row r="614" spans="1:33" s="102" customFormat="1" ht="39.950000000000003" customHeight="1">
      <c r="A614" s="338" t="s">
        <v>9</v>
      </c>
      <c r="B614" s="338" t="s">
        <v>5000</v>
      </c>
      <c r="C614" s="338" t="s">
        <v>5769</v>
      </c>
      <c r="D614" s="338" t="s">
        <v>5799</v>
      </c>
      <c r="E614" s="338" t="s">
        <v>597</v>
      </c>
      <c r="F614" s="338" t="s">
        <v>674</v>
      </c>
      <c r="G614" s="338"/>
      <c r="H614" s="338"/>
      <c r="I614" s="338" t="s">
        <v>675</v>
      </c>
      <c r="J614" s="335" t="s">
        <v>676</v>
      </c>
      <c r="K614" s="338"/>
      <c r="L614" s="335"/>
      <c r="M614" s="335" t="s">
        <v>12</v>
      </c>
      <c r="N614" s="335" t="s">
        <v>5966</v>
      </c>
      <c r="O614" s="335"/>
      <c r="P614" s="335"/>
      <c r="Q614" s="103" t="s">
        <v>64</v>
      </c>
      <c r="R614" s="83">
        <v>42552</v>
      </c>
      <c r="S614" s="289" t="s">
        <v>2478</v>
      </c>
      <c r="T614" s="338" t="s">
        <v>562</v>
      </c>
      <c r="U614" s="338" t="s">
        <v>565</v>
      </c>
      <c r="V614" s="141" t="s">
        <v>2142</v>
      </c>
      <c r="W614" s="338" t="s">
        <v>543</v>
      </c>
      <c r="X614" s="314"/>
      <c r="Y614" s="338"/>
      <c r="Z614" s="289"/>
      <c r="AA614" s="289"/>
      <c r="AB614" s="289"/>
      <c r="AC614" s="289"/>
      <c r="AD614" s="289"/>
      <c r="AE614" s="289"/>
      <c r="AF614" s="289"/>
      <c r="AG614" s="338"/>
    </row>
    <row r="615" spans="1:33" s="102" customFormat="1" ht="39.950000000000003" customHeight="1">
      <c r="A615" s="338" t="s">
        <v>9</v>
      </c>
      <c r="B615" s="338" t="s">
        <v>5000</v>
      </c>
      <c r="C615" s="338" t="s">
        <v>5769</v>
      </c>
      <c r="D615" s="338" t="s">
        <v>5800</v>
      </c>
      <c r="E615" s="338" t="s">
        <v>590</v>
      </c>
      <c r="F615" s="338" t="s">
        <v>788</v>
      </c>
      <c r="G615" s="338"/>
      <c r="H615" s="338"/>
      <c r="I615" s="338" t="s">
        <v>789</v>
      </c>
      <c r="J615" s="335" t="s">
        <v>790</v>
      </c>
      <c r="K615" s="338"/>
      <c r="L615" s="335"/>
      <c r="M615" s="335" t="s">
        <v>12</v>
      </c>
      <c r="N615" s="335" t="s">
        <v>5960</v>
      </c>
      <c r="O615" s="335"/>
      <c r="P615" s="335"/>
      <c r="Q615" s="103" t="s">
        <v>64</v>
      </c>
      <c r="R615" s="83">
        <v>42200</v>
      </c>
      <c r="S615" s="289" t="s">
        <v>2478</v>
      </c>
      <c r="T615" s="338" t="s">
        <v>562</v>
      </c>
      <c r="U615" s="338" t="s">
        <v>565</v>
      </c>
      <c r="V615" s="141" t="s">
        <v>2142</v>
      </c>
      <c r="W615" s="338" t="s">
        <v>543</v>
      </c>
      <c r="X615" s="314"/>
      <c r="Y615" s="338"/>
      <c r="Z615" s="289" t="s">
        <v>6368</v>
      </c>
      <c r="AA615" s="289"/>
      <c r="AB615" s="289"/>
      <c r="AC615" s="289"/>
      <c r="AD615" s="289"/>
      <c r="AE615" s="289"/>
      <c r="AF615" s="289"/>
      <c r="AG615" s="338"/>
    </row>
    <row r="616" spans="1:33" s="102" customFormat="1" ht="39.950000000000003" customHeight="1">
      <c r="A616" s="338" t="s">
        <v>9</v>
      </c>
      <c r="B616" s="338" t="s">
        <v>5000</v>
      </c>
      <c r="C616" s="338" t="s">
        <v>5777</v>
      </c>
      <c r="D616" s="338" t="s">
        <v>5801</v>
      </c>
      <c r="E616" s="338" t="s">
        <v>590</v>
      </c>
      <c r="F616" s="338" t="s">
        <v>680</v>
      </c>
      <c r="G616" s="338"/>
      <c r="H616" s="338"/>
      <c r="I616" s="338" t="s">
        <v>681</v>
      </c>
      <c r="J616" s="335" t="s">
        <v>682</v>
      </c>
      <c r="K616" s="338"/>
      <c r="L616" s="335"/>
      <c r="M616" s="335" t="s">
        <v>12</v>
      </c>
      <c r="N616" s="335" t="s">
        <v>5960</v>
      </c>
      <c r="O616" s="335"/>
      <c r="P616" s="335"/>
      <c r="Q616" s="103" t="s">
        <v>64</v>
      </c>
      <c r="R616" s="83">
        <v>42551</v>
      </c>
      <c r="S616" s="289" t="s">
        <v>2478</v>
      </c>
      <c r="T616" s="338" t="s">
        <v>562</v>
      </c>
      <c r="U616" s="338" t="s">
        <v>565</v>
      </c>
      <c r="V616" s="141" t="s">
        <v>2142</v>
      </c>
      <c r="W616" s="338" t="s">
        <v>543</v>
      </c>
      <c r="X616" s="314"/>
      <c r="Y616" s="338"/>
      <c r="Z616" s="289"/>
      <c r="AA616" s="289"/>
      <c r="AB616" s="289"/>
      <c r="AC616" s="289"/>
      <c r="AD616" s="289"/>
      <c r="AE616" s="289"/>
      <c r="AF616" s="289"/>
      <c r="AG616" s="338"/>
    </row>
    <row r="617" spans="1:33" s="102" customFormat="1" ht="39.950000000000003" customHeight="1">
      <c r="A617" s="338" t="s">
        <v>9</v>
      </c>
      <c r="B617" s="338" t="s">
        <v>5000</v>
      </c>
      <c r="C617" s="338" t="s">
        <v>5777</v>
      </c>
      <c r="D617" s="338" t="s">
        <v>5801</v>
      </c>
      <c r="E617" s="338" t="s">
        <v>590</v>
      </c>
      <c r="F617" s="338" t="s">
        <v>683</v>
      </c>
      <c r="G617" s="338"/>
      <c r="H617" s="338"/>
      <c r="I617" s="338" t="s">
        <v>684</v>
      </c>
      <c r="J617" s="335" t="s">
        <v>685</v>
      </c>
      <c r="K617" s="338"/>
      <c r="L617" s="335"/>
      <c r="M617" s="335" t="s">
        <v>12</v>
      </c>
      <c r="N617" s="335" t="s">
        <v>5960</v>
      </c>
      <c r="O617" s="335"/>
      <c r="P617" s="335"/>
      <c r="Q617" s="103" t="s">
        <v>64</v>
      </c>
      <c r="R617" s="83">
        <v>42551</v>
      </c>
      <c r="S617" s="289" t="s">
        <v>2478</v>
      </c>
      <c r="T617" s="338" t="s">
        <v>562</v>
      </c>
      <c r="U617" s="338" t="s">
        <v>565</v>
      </c>
      <c r="V617" s="141" t="s">
        <v>2142</v>
      </c>
      <c r="W617" s="338" t="s">
        <v>543</v>
      </c>
      <c r="X617" s="314"/>
      <c r="Y617" s="338"/>
      <c r="Z617" s="289"/>
      <c r="AA617" s="289"/>
      <c r="AB617" s="289"/>
      <c r="AC617" s="289"/>
      <c r="AD617" s="289"/>
      <c r="AE617" s="289"/>
      <c r="AF617" s="289"/>
      <c r="AG617" s="338"/>
    </row>
    <row r="618" spans="1:33" s="102" customFormat="1" ht="39.950000000000003" customHeight="1">
      <c r="A618" s="338" t="s">
        <v>9</v>
      </c>
      <c r="B618" s="338" t="s">
        <v>5000</v>
      </c>
      <c r="C618" s="338" t="s">
        <v>5777</v>
      </c>
      <c r="D618" s="338" t="s">
        <v>5799</v>
      </c>
      <c r="E618" s="338" t="s">
        <v>590</v>
      </c>
      <c r="F618" s="338" t="s">
        <v>767</v>
      </c>
      <c r="G618" s="338"/>
      <c r="H618" s="338"/>
      <c r="I618" s="338" t="s">
        <v>768</v>
      </c>
      <c r="J618" s="335" t="s">
        <v>769</v>
      </c>
      <c r="K618" s="338"/>
      <c r="L618" s="335"/>
      <c r="M618" s="335" t="s">
        <v>12</v>
      </c>
      <c r="N618" s="335" t="s">
        <v>5960</v>
      </c>
      <c r="O618" s="335"/>
      <c r="P618" s="335"/>
      <c r="Q618" s="103" t="s">
        <v>64</v>
      </c>
      <c r="R618" s="83">
        <v>42552</v>
      </c>
      <c r="S618" s="289" t="s">
        <v>2478</v>
      </c>
      <c r="T618" s="338" t="s">
        <v>562</v>
      </c>
      <c r="U618" s="338" t="s">
        <v>565</v>
      </c>
      <c r="V618" s="141" t="s">
        <v>2142</v>
      </c>
      <c r="W618" s="338" t="s">
        <v>543</v>
      </c>
      <c r="X618" s="314"/>
      <c r="Y618" s="338"/>
      <c r="Z618" s="289"/>
      <c r="AA618" s="289"/>
      <c r="AB618" s="289"/>
      <c r="AC618" s="289"/>
      <c r="AD618" s="289"/>
      <c r="AE618" s="289"/>
      <c r="AF618" s="289"/>
      <c r="AG618" s="338"/>
    </row>
    <row r="619" spans="1:33" s="102" customFormat="1" ht="39.950000000000003" customHeight="1">
      <c r="A619" s="223" t="s">
        <v>9</v>
      </c>
      <c r="B619" s="338" t="s">
        <v>5000</v>
      </c>
      <c r="C619" s="338" t="s">
        <v>5777</v>
      </c>
      <c r="D619" s="338" t="s">
        <v>5799</v>
      </c>
      <c r="E619" s="338" t="s">
        <v>590</v>
      </c>
      <c r="F619" s="338" t="s">
        <v>770</v>
      </c>
      <c r="G619" s="338"/>
      <c r="H619" s="338"/>
      <c r="I619" s="338" t="s">
        <v>771</v>
      </c>
      <c r="J619" s="335" t="s">
        <v>772</v>
      </c>
      <c r="K619" s="338"/>
      <c r="L619" s="335"/>
      <c r="M619" s="335" t="s">
        <v>12</v>
      </c>
      <c r="N619" s="335" t="s">
        <v>5960</v>
      </c>
      <c r="O619" s="335"/>
      <c r="P619" s="335"/>
      <c r="Q619" s="103" t="s">
        <v>64</v>
      </c>
      <c r="R619" s="83">
        <v>42551</v>
      </c>
      <c r="S619" s="289" t="s">
        <v>2478</v>
      </c>
      <c r="T619" s="338" t="s">
        <v>562</v>
      </c>
      <c r="U619" s="338" t="s">
        <v>565</v>
      </c>
      <c r="V619" s="141" t="s">
        <v>2142</v>
      </c>
      <c r="W619" s="338" t="s">
        <v>543</v>
      </c>
      <c r="X619" s="314"/>
      <c r="Y619" s="338"/>
      <c r="Z619" s="289"/>
      <c r="AA619" s="289"/>
      <c r="AB619" s="289"/>
      <c r="AC619" s="289"/>
      <c r="AD619" s="289"/>
      <c r="AE619" s="289"/>
      <c r="AF619" s="289"/>
      <c r="AG619" s="227"/>
    </row>
    <row r="620" spans="1:33" s="102" customFormat="1" ht="39.950000000000003" customHeight="1">
      <c r="A620" s="223" t="s">
        <v>9</v>
      </c>
      <c r="B620" s="338" t="s">
        <v>5000</v>
      </c>
      <c r="C620" s="338" t="s">
        <v>5769</v>
      </c>
      <c r="D620" s="338" t="s">
        <v>5800</v>
      </c>
      <c r="E620" s="338" t="s">
        <v>590</v>
      </c>
      <c r="F620" s="338" t="s">
        <v>773</v>
      </c>
      <c r="G620" s="338"/>
      <c r="H620" s="338"/>
      <c r="I620" s="338" t="s">
        <v>774</v>
      </c>
      <c r="J620" s="335" t="s">
        <v>775</v>
      </c>
      <c r="K620" s="338"/>
      <c r="L620" s="335"/>
      <c r="M620" s="335" t="s">
        <v>12</v>
      </c>
      <c r="N620" s="335" t="s">
        <v>5960</v>
      </c>
      <c r="O620" s="335"/>
      <c r="P620" s="335"/>
      <c r="Q620" s="103" t="s">
        <v>64</v>
      </c>
      <c r="R620" s="83">
        <v>42639</v>
      </c>
      <c r="S620" s="289" t="s">
        <v>2478</v>
      </c>
      <c r="T620" s="338" t="s">
        <v>562</v>
      </c>
      <c r="U620" s="338" t="s">
        <v>565</v>
      </c>
      <c r="V620" s="141" t="s">
        <v>2142</v>
      </c>
      <c r="W620" s="338" t="s">
        <v>543</v>
      </c>
      <c r="X620" s="314"/>
      <c r="Y620" s="338"/>
      <c r="Z620" s="289"/>
      <c r="AA620" s="289"/>
      <c r="AB620" s="289"/>
      <c r="AC620" s="289"/>
      <c r="AD620" s="289"/>
      <c r="AE620" s="289"/>
      <c r="AF620" s="289"/>
      <c r="AG620" s="227"/>
    </row>
    <row r="621" spans="1:33" s="102" customFormat="1" ht="39.950000000000003" customHeight="1">
      <c r="A621" s="338" t="s">
        <v>9</v>
      </c>
      <c r="B621" s="338" t="s">
        <v>5000</v>
      </c>
      <c r="C621" s="338" t="s">
        <v>5769</v>
      </c>
      <c r="D621" s="338" t="s">
        <v>5800</v>
      </c>
      <c r="E621" s="338" t="s">
        <v>590</v>
      </c>
      <c r="F621" s="338" t="s">
        <v>776</v>
      </c>
      <c r="G621" s="338"/>
      <c r="H621" s="338"/>
      <c r="I621" s="338" t="s">
        <v>777</v>
      </c>
      <c r="J621" s="335" t="s">
        <v>778</v>
      </c>
      <c r="K621" s="338"/>
      <c r="L621" s="335"/>
      <c r="M621" s="335" t="s">
        <v>12</v>
      </c>
      <c r="N621" s="335" t="s">
        <v>5960</v>
      </c>
      <c r="O621" s="335"/>
      <c r="P621" s="335"/>
      <c r="Q621" s="103" t="s">
        <v>64</v>
      </c>
      <c r="R621" s="83">
        <v>42639</v>
      </c>
      <c r="S621" s="289" t="s">
        <v>2478</v>
      </c>
      <c r="T621" s="338" t="s">
        <v>562</v>
      </c>
      <c r="U621" s="338" t="s">
        <v>565</v>
      </c>
      <c r="V621" s="141" t="s">
        <v>2142</v>
      </c>
      <c r="W621" s="338" t="s">
        <v>543</v>
      </c>
      <c r="X621" s="314"/>
      <c r="Y621" s="338"/>
      <c r="Z621" s="289"/>
      <c r="AA621" s="289"/>
      <c r="AB621" s="289"/>
      <c r="AC621" s="289"/>
      <c r="AD621" s="289"/>
      <c r="AE621" s="289"/>
      <c r="AF621" s="289"/>
      <c r="AG621" s="338"/>
    </row>
    <row r="622" spans="1:33" s="102" customFormat="1" ht="39.950000000000003" customHeight="1">
      <c r="A622" s="338" t="s">
        <v>9</v>
      </c>
      <c r="B622" s="338" t="s">
        <v>5000</v>
      </c>
      <c r="C622" s="338" t="s">
        <v>5777</v>
      </c>
      <c r="D622" s="338" t="s">
        <v>5802</v>
      </c>
      <c r="E622" s="338" t="s">
        <v>590</v>
      </c>
      <c r="F622" s="338" t="s">
        <v>686</v>
      </c>
      <c r="G622" s="338"/>
      <c r="H622" s="338"/>
      <c r="I622" s="338" t="s">
        <v>687</v>
      </c>
      <c r="J622" s="335" t="s">
        <v>688</v>
      </c>
      <c r="K622" s="338"/>
      <c r="L622" s="335"/>
      <c r="M622" s="335" t="s">
        <v>12</v>
      </c>
      <c r="N622" s="335" t="s">
        <v>5960</v>
      </c>
      <c r="O622" s="335"/>
      <c r="P622" s="335"/>
      <c r="Q622" s="103" t="s">
        <v>64</v>
      </c>
      <c r="R622" s="83">
        <v>42551</v>
      </c>
      <c r="S622" s="289" t="s">
        <v>2478</v>
      </c>
      <c r="T622" s="338" t="s">
        <v>562</v>
      </c>
      <c r="U622" s="338" t="s">
        <v>565</v>
      </c>
      <c r="V622" s="141" t="s">
        <v>2142</v>
      </c>
      <c r="W622" s="338" t="s">
        <v>543</v>
      </c>
      <c r="X622" s="314"/>
      <c r="Y622" s="338"/>
      <c r="Z622" s="289"/>
      <c r="AA622" s="289"/>
      <c r="AB622" s="289"/>
      <c r="AC622" s="289"/>
      <c r="AD622" s="289"/>
      <c r="AE622" s="289"/>
      <c r="AF622" s="289"/>
      <c r="AG622" s="338"/>
    </row>
    <row r="623" spans="1:33" s="419" customFormat="1" ht="39.950000000000003" customHeight="1">
      <c r="A623" s="338" t="s">
        <v>9</v>
      </c>
      <c r="B623" s="338" t="s">
        <v>5000</v>
      </c>
      <c r="C623" s="338" t="s">
        <v>5777</v>
      </c>
      <c r="D623" s="338" t="s">
        <v>5802</v>
      </c>
      <c r="E623" s="338" t="s">
        <v>590</v>
      </c>
      <c r="F623" s="338" t="s">
        <v>689</v>
      </c>
      <c r="G623" s="338"/>
      <c r="H623" s="338"/>
      <c r="I623" s="338" t="s">
        <v>690</v>
      </c>
      <c r="J623" s="335" t="s">
        <v>691</v>
      </c>
      <c r="K623" s="338"/>
      <c r="L623" s="335"/>
      <c r="M623" s="335" t="s">
        <v>12</v>
      </c>
      <c r="N623" s="335" t="s">
        <v>5959</v>
      </c>
      <c r="O623" s="335"/>
      <c r="P623" s="335"/>
      <c r="Q623" s="103" t="s">
        <v>64</v>
      </c>
      <c r="R623" s="83">
        <v>42551</v>
      </c>
      <c r="S623" s="289" t="s">
        <v>2478</v>
      </c>
      <c r="T623" s="338" t="s">
        <v>562</v>
      </c>
      <c r="U623" s="338" t="s">
        <v>565</v>
      </c>
      <c r="V623" s="141" t="s">
        <v>2142</v>
      </c>
      <c r="W623" s="338" t="s">
        <v>543</v>
      </c>
      <c r="X623" s="314"/>
      <c r="Y623" s="338"/>
      <c r="Z623" s="289"/>
      <c r="AA623" s="289"/>
      <c r="AB623" s="289"/>
      <c r="AC623" s="289"/>
      <c r="AD623" s="289"/>
      <c r="AE623" s="289"/>
      <c r="AF623" s="289"/>
      <c r="AG623" s="338"/>
    </row>
    <row r="624" spans="1:33" s="102" customFormat="1" ht="39.950000000000003" customHeight="1">
      <c r="A624" s="338" t="s">
        <v>9</v>
      </c>
      <c r="B624" s="338" t="s">
        <v>5000</v>
      </c>
      <c r="C624" s="338" t="s">
        <v>5769</v>
      </c>
      <c r="D624" s="338" t="s">
        <v>5800</v>
      </c>
      <c r="E624" s="338" t="s">
        <v>590</v>
      </c>
      <c r="F624" s="338" t="s">
        <v>779</v>
      </c>
      <c r="G624" s="338"/>
      <c r="H624" s="338"/>
      <c r="I624" s="338" t="s">
        <v>780</v>
      </c>
      <c r="J624" s="335" t="s">
        <v>781</v>
      </c>
      <c r="K624" s="338"/>
      <c r="L624" s="335"/>
      <c r="M624" s="335" t="s">
        <v>12</v>
      </c>
      <c r="N624" s="335" t="s">
        <v>5960</v>
      </c>
      <c r="O624" s="335"/>
      <c r="P624" s="335"/>
      <c r="Q624" s="103" t="s">
        <v>64</v>
      </c>
      <c r="R624" s="83">
        <v>42639</v>
      </c>
      <c r="S624" s="289" t="s">
        <v>2478</v>
      </c>
      <c r="T624" s="338" t="s">
        <v>562</v>
      </c>
      <c r="U624" s="338" t="s">
        <v>565</v>
      </c>
      <c r="V624" s="141" t="s">
        <v>2142</v>
      </c>
      <c r="W624" s="338" t="s">
        <v>543</v>
      </c>
      <c r="X624" s="314"/>
      <c r="Y624" s="338"/>
      <c r="Z624" s="289"/>
      <c r="AA624" s="289"/>
      <c r="AB624" s="289"/>
      <c r="AC624" s="289"/>
      <c r="AD624" s="289"/>
      <c r="AE624" s="289"/>
      <c r="AF624" s="289"/>
      <c r="AG624" s="338"/>
    </row>
    <row r="625" spans="1:33" s="102" customFormat="1" ht="39.950000000000003" customHeight="1">
      <c r="A625" s="338" t="s">
        <v>9</v>
      </c>
      <c r="B625" s="338" t="s">
        <v>5000</v>
      </c>
      <c r="C625" s="338" t="s">
        <v>5769</v>
      </c>
      <c r="D625" s="338" t="s">
        <v>5800</v>
      </c>
      <c r="E625" s="338" t="s">
        <v>590</v>
      </c>
      <c r="F625" s="338" t="s">
        <v>782</v>
      </c>
      <c r="G625" s="338"/>
      <c r="H625" s="338"/>
      <c r="I625" s="338" t="s">
        <v>783</v>
      </c>
      <c r="J625" s="335" t="s">
        <v>784</v>
      </c>
      <c r="K625" s="338"/>
      <c r="L625" s="335"/>
      <c r="M625" s="335" t="s">
        <v>12</v>
      </c>
      <c r="N625" s="335" t="s">
        <v>5960</v>
      </c>
      <c r="O625" s="335"/>
      <c r="P625" s="335"/>
      <c r="Q625" s="103" t="s">
        <v>64</v>
      </c>
      <c r="R625" s="83">
        <v>42639</v>
      </c>
      <c r="S625" s="289" t="s">
        <v>2478</v>
      </c>
      <c r="T625" s="338" t="s">
        <v>562</v>
      </c>
      <c r="U625" s="338" t="s">
        <v>565</v>
      </c>
      <c r="V625" s="141" t="s">
        <v>2142</v>
      </c>
      <c r="W625" s="338" t="s">
        <v>543</v>
      </c>
      <c r="X625" s="314"/>
      <c r="Y625" s="338"/>
      <c r="Z625" s="289"/>
      <c r="AA625" s="289"/>
      <c r="AB625" s="289"/>
      <c r="AC625" s="289"/>
      <c r="AD625" s="289"/>
      <c r="AE625" s="289"/>
      <c r="AF625" s="289"/>
      <c r="AG625" s="338"/>
    </row>
    <row r="626" spans="1:33" s="102" customFormat="1" ht="39.950000000000003" customHeight="1">
      <c r="A626" s="338" t="s">
        <v>9</v>
      </c>
      <c r="B626" s="338" t="s">
        <v>5000</v>
      </c>
      <c r="C626" s="338" t="s">
        <v>5769</v>
      </c>
      <c r="D626" s="338" t="s">
        <v>22</v>
      </c>
      <c r="E626" s="338" t="s">
        <v>712</v>
      </c>
      <c r="F626" s="338" t="s">
        <v>731</v>
      </c>
      <c r="G626" s="338"/>
      <c r="H626" s="338"/>
      <c r="I626" s="338" t="s">
        <v>732</v>
      </c>
      <c r="J626" s="335" t="s">
        <v>733</v>
      </c>
      <c r="K626" s="338"/>
      <c r="L626" s="335"/>
      <c r="M626" s="335" t="s">
        <v>98</v>
      </c>
      <c r="N626" s="335" t="s">
        <v>709</v>
      </c>
      <c r="O626" s="335"/>
      <c r="P626" s="335"/>
      <c r="Q626" s="103" t="s">
        <v>64</v>
      </c>
      <c r="R626" s="83">
        <v>42124</v>
      </c>
      <c r="S626" s="289" t="s">
        <v>2478</v>
      </c>
      <c r="T626" s="338" t="s">
        <v>562</v>
      </c>
      <c r="U626" s="338" t="s">
        <v>565</v>
      </c>
      <c r="V626" s="141" t="s">
        <v>2142</v>
      </c>
      <c r="W626" s="338" t="s">
        <v>543</v>
      </c>
      <c r="X626" s="314"/>
      <c r="Y626" s="338"/>
      <c r="Z626" s="289" t="s">
        <v>6368</v>
      </c>
      <c r="AA626" s="289"/>
      <c r="AB626" s="289"/>
      <c r="AC626" s="289"/>
      <c r="AD626" s="289"/>
      <c r="AE626" s="289"/>
      <c r="AF626" s="289"/>
      <c r="AG626" s="338"/>
    </row>
    <row r="627" spans="1:33" s="102" customFormat="1" ht="39.950000000000003" customHeight="1">
      <c r="A627" s="338" t="s">
        <v>9</v>
      </c>
      <c r="B627" s="338" t="s">
        <v>5000</v>
      </c>
      <c r="C627" s="338" t="s">
        <v>5769</v>
      </c>
      <c r="D627" s="338" t="s">
        <v>22</v>
      </c>
      <c r="E627" s="338" t="s">
        <v>712</v>
      </c>
      <c r="F627" s="338" t="s">
        <v>734</v>
      </c>
      <c r="G627" s="338"/>
      <c r="H627" s="338"/>
      <c r="I627" s="338" t="s">
        <v>735</v>
      </c>
      <c r="J627" s="335" t="s">
        <v>736</v>
      </c>
      <c r="K627" s="338"/>
      <c r="L627" s="335"/>
      <c r="M627" s="335" t="s">
        <v>98</v>
      </c>
      <c r="N627" s="335" t="s">
        <v>709</v>
      </c>
      <c r="O627" s="335"/>
      <c r="P627" s="335"/>
      <c r="Q627" s="103" t="s">
        <v>64</v>
      </c>
      <c r="R627" s="83">
        <v>42124</v>
      </c>
      <c r="S627" s="289" t="s">
        <v>2478</v>
      </c>
      <c r="T627" s="338" t="s">
        <v>562</v>
      </c>
      <c r="U627" s="338" t="s">
        <v>565</v>
      </c>
      <c r="V627" s="141" t="s">
        <v>2142</v>
      </c>
      <c r="W627" s="338" t="s">
        <v>543</v>
      </c>
      <c r="X627" s="314"/>
      <c r="Y627" s="338"/>
      <c r="Z627" s="289" t="s">
        <v>6368</v>
      </c>
      <c r="AA627" s="289"/>
      <c r="AB627" s="289"/>
      <c r="AC627" s="289"/>
      <c r="AD627" s="289"/>
      <c r="AE627" s="289"/>
      <c r="AF627" s="289"/>
      <c r="AG627" s="338"/>
    </row>
    <row r="628" spans="1:33" s="102" customFormat="1" ht="39.950000000000003" customHeight="1">
      <c r="A628" s="338" t="s">
        <v>9</v>
      </c>
      <c r="B628" s="338" t="s">
        <v>5000</v>
      </c>
      <c r="C628" s="338" t="s">
        <v>5777</v>
      </c>
      <c r="D628" s="338" t="s">
        <v>5828</v>
      </c>
      <c r="E628" s="338" t="s">
        <v>712</v>
      </c>
      <c r="F628" s="338" t="s">
        <v>737</v>
      </c>
      <c r="G628" s="338"/>
      <c r="H628" s="338"/>
      <c r="I628" s="338" t="s">
        <v>738</v>
      </c>
      <c r="J628" s="335" t="s">
        <v>739</v>
      </c>
      <c r="K628" s="338"/>
      <c r="L628" s="335"/>
      <c r="M628" s="335" t="s">
        <v>98</v>
      </c>
      <c r="N628" s="335" t="s">
        <v>709</v>
      </c>
      <c r="O628" s="335"/>
      <c r="P628" s="335"/>
      <c r="Q628" s="103" t="s">
        <v>64</v>
      </c>
      <c r="R628" s="83">
        <v>42124</v>
      </c>
      <c r="S628" s="289" t="s">
        <v>2478</v>
      </c>
      <c r="T628" s="338" t="s">
        <v>562</v>
      </c>
      <c r="U628" s="338" t="s">
        <v>565</v>
      </c>
      <c r="V628" s="141" t="s">
        <v>2142</v>
      </c>
      <c r="W628" s="338" t="s">
        <v>543</v>
      </c>
      <c r="X628" s="314"/>
      <c r="Y628" s="338"/>
      <c r="Z628" s="289" t="s">
        <v>6368</v>
      </c>
      <c r="AA628" s="289"/>
      <c r="AB628" s="289"/>
      <c r="AC628" s="289"/>
      <c r="AD628" s="289"/>
      <c r="AE628" s="289"/>
      <c r="AF628" s="289"/>
      <c r="AG628" s="338"/>
    </row>
    <row r="629" spans="1:33" s="102" customFormat="1" ht="39.950000000000003" customHeight="1">
      <c r="A629" s="338" t="s">
        <v>9</v>
      </c>
      <c r="B629" s="338" t="s">
        <v>5000</v>
      </c>
      <c r="C629" s="338" t="s">
        <v>5777</v>
      </c>
      <c r="D629" s="338" t="s">
        <v>5828</v>
      </c>
      <c r="E629" s="338" t="s">
        <v>712</v>
      </c>
      <c r="F629" s="338" t="s">
        <v>740</v>
      </c>
      <c r="G629" s="338"/>
      <c r="H629" s="338"/>
      <c r="I629" s="338" t="s">
        <v>741</v>
      </c>
      <c r="J629" s="335" t="s">
        <v>742</v>
      </c>
      <c r="K629" s="338"/>
      <c r="L629" s="335"/>
      <c r="M629" s="335" t="s">
        <v>98</v>
      </c>
      <c r="N629" s="335" t="s">
        <v>709</v>
      </c>
      <c r="O629" s="335"/>
      <c r="P629" s="335"/>
      <c r="Q629" s="103" t="s">
        <v>64</v>
      </c>
      <c r="R629" s="83">
        <v>42124</v>
      </c>
      <c r="S629" s="289" t="s">
        <v>2478</v>
      </c>
      <c r="T629" s="338" t="s">
        <v>562</v>
      </c>
      <c r="U629" s="338" t="s">
        <v>565</v>
      </c>
      <c r="V629" s="141" t="s">
        <v>2142</v>
      </c>
      <c r="W629" s="338" t="s">
        <v>543</v>
      </c>
      <c r="X629" s="314"/>
      <c r="Y629" s="338"/>
      <c r="Z629" s="289" t="s">
        <v>6368</v>
      </c>
      <c r="AA629" s="289"/>
      <c r="AB629" s="289"/>
      <c r="AC629" s="289"/>
      <c r="AD629" s="289"/>
      <c r="AE629" s="289"/>
      <c r="AF629" s="289"/>
      <c r="AG629" s="338"/>
    </row>
    <row r="630" spans="1:33" s="102" customFormat="1" ht="39.950000000000003" customHeight="1">
      <c r="A630" s="338" t="s">
        <v>9</v>
      </c>
      <c r="B630" s="338" t="s">
        <v>5000</v>
      </c>
      <c r="C630" s="338" t="s">
        <v>5769</v>
      </c>
      <c r="D630" s="338" t="s">
        <v>15</v>
      </c>
      <c r="E630" s="338" t="s">
        <v>712</v>
      </c>
      <c r="F630" s="338" t="s">
        <v>743</v>
      </c>
      <c r="G630" s="338"/>
      <c r="H630" s="338"/>
      <c r="I630" s="338" t="s">
        <v>744</v>
      </c>
      <c r="J630" s="335" t="s">
        <v>745</v>
      </c>
      <c r="K630" s="338"/>
      <c r="L630" s="335"/>
      <c r="M630" s="335" t="s">
        <v>98</v>
      </c>
      <c r="N630" s="335" t="s">
        <v>709</v>
      </c>
      <c r="O630" s="335"/>
      <c r="P630" s="335"/>
      <c r="Q630" s="103" t="s">
        <v>64</v>
      </c>
      <c r="R630" s="83">
        <v>42124</v>
      </c>
      <c r="S630" s="289" t="s">
        <v>2478</v>
      </c>
      <c r="T630" s="338" t="s">
        <v>562</v>
      </c>
      <c r="U630" s="338" t="s">
        <v>565</v>
      </c>
      <c r="V630" s="141" t="s">
        <v>2142</v>
      </c>
      <c r="W630" s="338" t="s">
        <v>543</v>
      </c>
      <c r="X630" s="314"/>
      <c r="Y630" s="338"/>
      <c r="Z630" s="289" t="s">
        <v>6368</v>
      </c>
      <c r="AA630" s="289"/>
      <c r="AB630" s="289"/>
      <c r="AC630" s="289"/>
      <c r="AD630" s="289"/>
      <c r="AE630" s="289"/>
      <c r="AF630" s="289"/>
      <c r="AG630" s="338"/>
    </row>
    <row r="631" spans="1:33" s="102" customFormat="1" ht="39.950000000000003" customHeight="1">
      <c r="A631" s="338" t="s">
        <v>9</v>
      </c>
      <c r="B631" s="338" t="s">
        <v>5000</v>
      </c>
      <c r="C631" s="338" t="s">
        <v>5769</v>
      </c>
      <c r="D631" s="338" t="s">
        <v>15</v>
      </c>
      <c r="E631" s="338" t="s">
        <v>712</v>
      </c>
      <c r="F631" s="338" t="s">
        <v>746</v>
      </c>
      <c r="G631" s="338"/>
      <c r="H631" s="338"/>
      <c r="I631" s="338" t="s">
        <v>747</v>
      </c>
      <c r="J631" s="335" t="s">
        <v>748</v>
      </c>
      <c r="K631" s="338"/>
      <c r="L631" s="335"/>
      <c r="M631" s="335" t="s">
        <v>98</v>
      </c>
      <c r="N631" s="335" t="s">
        <v>709</v>
      </c>
      <c r="O631" s="335"/>
      <c r="P631" s="335"/>
      <c r="Q631" s="103" t="s">
        <v>64</v>
      </c>
      <c r="R631" s="83">
        <v>42124</v>
      </c>
      <c r="S631" s="289" t="s">
        <v>2478</v>
      </c>
      <c r="T631" s="338" t="s">
        <v>562</v>
      </c>
      <c r="U631" s="338" t="s">
        <v>565</v>
      </c>
      <c r="V631" s="141" t="s">
        <v>2142</v>
      </c>
      <c r="W631" s="338" t="s">
        <v>543</v>
      </c>
      <c r="X631" s="314"/>
      <c r="Y631" s="338"/>
      <c r="Z631" s="289" t="s">
        <v>6368</v>
      </c>
      <c r="AA631" s="289"/>
      <c r="AB631" s="289"/>
      <c r="AC631" s="289"/>
      <c r="AD631" s="289"/>
      <c r="AE631" s="289"/>
      <c r="AF631" s="289"/>
      <c r="AG631" s="338"/>
    </row>
    <row r="632" spans="1:33" s="102" customFormat="1" ht="39.950000000000003" customHeight="1">
      <c r="A632" s="338" t="s">
        <v>9</v>
      </c>
      <c r="B632" s="338" t="s">
        <v>5000</v>
      </c>
      <c r="C632" s="338" t="s">
        <v>5777</v>
      </c>
      <c r="D632" s="338" t="s">
        <v>5828</v>
      </c>
      <c r="E632" s="338" t="s">
        <v>712</v>
      </c>
      <c r="F632" s="338" t="s">
        <v>749</v>
      </c>
      <c r="G632" s="338"/>
      <c r="H632" s="338"/>
      <c r="I632" s="338" t="s">
        <v>750</v>
      </c>
      <c r="J632" s="335" t="s">
        <v>751</v>
      </c>
      <c r="K632" s="338"/>
      <c r="L632" s="335"/>
      <c r="M632" s="335" t="s">
        <v>98</v>
      </c>
      <c r="N632" s="335" t="s">
        <v>709</v>
      </c>
      <c r="O632" s="335"/>
      <c r="P632" s="335"/>
      <c r="Q632" s="103" t="s">
        <v>64</v>
      </c>
      <c r="R632" s="83">
        <v>42124</v>
      </c>
      <c r="S632" s="289" t="s">
        <v>2478</v>
      </c>
      <c r="T632" s="338" t="s">
        <v>562</v>
      </c>
      <c r="U632" s="338" t="s">
        <v>565</v>
      </c>
      <c r="V632" s="141" t="s">
        <v>2142</v>
      </c>
      <c r="W632" s="338" t="s">
        <v>543</v>
      </c>
      <c r="X632" s="314"/>
      <c r="Y632" s="338"/>
      <c r="Z632" s="289" t="s">
        <v>6368</v>
      </c>
      <c r="AA632" s="289"/>
      <c r="AB632" s="289"/>
      <c r="AC632" s="289"/>
      <c r="AD632" s="289"/>
      <c r="AE632" s="289"/>
      <c r="AF632" s="289"/>
      <c r="AG632" s="338"/>
    </row>
    <row r="633" spans="1:33" s="102" customFormat="1" ht="39.950000000000003" customHeight="1">
      <c r="A633" s="338" t="s">
        <v>9</v>
      </c>
      <c r="B633" s="338" t="s">
        <v>5000</v>
      </c>
      <c r="C633" s="338" t="s">
        <v>5777</v>
      </c>
      <c r="D633" s="338" t="s">
        <v>5828</v>
      </c>
      <c r="E633" s="338" t="s">
        <v>712</v>
      </c>
      <c r="F633" s="338" t="s">
        <v>752</v>
      </c>
      <c r="G633" s="338"/>
      <c r="H633" s="338"/>
      <c r="I633" s="338" t="s">
        <v>753</v>
      </c>
      <c r="J633" s="335" t="s">
        <v>754</v>
      </c>
      <c r="K633" s="338"/>
      <c r="L633" s="335"/>
      <c r="M633" s="335" t="s">
        <v>98</v>
      </c>
      <c r="N633" s="335" t="s">
        <v>709</v>
      </c>
      <c r="O633" s="335"/>
      <c r="P633" s="335"/>
      <c r="Q633" s="103" t="s">
        <v>64</v>
      </c>
      <c r="R633" s="83">
        <v>42124</v>
      </c>
      <c r="S633" s="289" t="s">
        <v>2478</v>
      </c>
      <c r="T633" s="338" t="s">
        <v>562</v>
      </c>
      <c r="U633" s="338" t="s">
        <v>565</v>
      </c>
      <c r="V633" s="141" t="s">
        <v>2142</v>
      </c>
      <c r="W633" s="338" t="s">
        <v>543</v>
      </c>
      <c r="X633" s="314"/>
      <c r="Y633" s="338"/>
      <c r="Z633" s="289" t="s">
        <v>6368</v>
      </c>
      <c r="AA633" s="289"/>
      <c r="AB633" s="289"/>
      <c r="AC633" s="289"/>
      <c r="AD633" s="289"/>
      <c r="AE633" s="289"/>
      <c r="AF633" s="289"/>
      <c r="AG633" s="338"/>
    </row>
    <row r="634" spans="1:33" s="102" customFormat="1" ht="39.950000000000003" customHeight="1">
      <c r="A634" s="338" t="s">
        <v>9</v>
      </c>
      <c r="B634" s="338" t="s">
        <v>5000</v>
      </c>
      <c r="C634" s="338" t="s">
        <v>5769</v>
      </c>
      <c r="D634" s="338" t="s">
        <v>22</v>
      </c>
      <c r="E634" s="338" t="s">
        <v>712</v>
      </c>
      <c r="F634" s="338" t="s">
        <v>755</v>
      </c>
      <c r="G634" s="338"/>
      <c r="H634" s="338"/>
      <c r="I634" s="338" t="s">
        <v>756</v>
      </c>
      <c r="J634" s="335" t="s">
        <v>757</v>
      </c>
      <c r="K634" s="338"/>
      <c r="L634" s="335"/>
      <c r="M634" s="335" t="s">
        <v>98</v>
      </c>
      <c r="N634" s="335" t="s">
        <v>709</v>
      </c>
      <c r="O634" s="335"/>
      <c r="P634" s="335"/>
      <c r="Q634" s="103" t="s">
        <v>64</v>
      </c>
      <c r="R634" s="83">
        <v>42582</v>
      </c>
      <c r="S634" s="289" t="s">
        <v>2478</v>
      </c>
      <c r="T634" s="338" t="s">
        <v>562</v>
      </c>
      <c r="U634" s="338" t="s">
        <v>565</v>
      </c>
      <c r="V634" s="141" t="s">
        <v>2142</v>
      </c>
      <c r="W634" s="338" t="s">
        <v>543</v>
      </c>
      <c r="X634" s="314"/>
      <c r="Y634" s="338"/>
      <c r="Z634" s="289"/>
      <c r="AA634" s="289"/>
      <c r="AB634" s="289"/>
      <c r="AC634" s="289"/>
      <c r="AD634" s="289"/>
      <c r="AE634" s="289"/>
      <c r="AF634" s="289"/>
      <c r="AG634" s="338"/>
    </row>
    <row r="635" spans="1:33" s="102" customFormat="1" ht="39.950000000000003" customHeight="1">
      <c r="A635" s="338" t="s">
        <v>9</v>
      </c>
      <c r="B635" s="338" t="s">
        <v>5000</v>
      </c>
      <c r="C635" s="338" t="s">
        <v>5769</v>
      </c>
      <c r="D635" s="338" t="s">
        <v>22</v>
      </c>
      <c r="E635" s="338" t="s">
        <v>712</v>
      </c>
      <c r="F635" s="338" t="s">
        <v>758</v>
      </c>
      <c r="G635" s="338"/>
      <c r="H635" s="338"/>
      <c r="I635" s="338" t="s">
        <v>759</v>
      </c>
      <c r="J635" s="335" t="s">
        <v>760</v>
      </c>
      <c r="K635" s="338"/>
      <c r="L635" s="335"/>
      <c r="M635" s="335" t="s">
        <v>98</v>
      </c>
      <c r="N635" s="335" t="s">
        <v>709</v>
      </c>
      <c r="O635" s="335"/>
      <c r="P635" s="335"/>
      <c r="Q635" s="103" t="s">
        <v>64</v>
      </c>
      <c r="R635" s="83">
        <v>42582</v>
      </c>
      <c r="S635" s="289" t="s">
        <v>2478</v>
      </c>
      <c r="T635" s="338" t="s">
        <v>562</v>
      </c>
      <c r="U635" s="338" t="s">
        <v>565</v>
      </c>
      <c r="V635" s="141" t="s">
        <v>2142</v>
      </c>
      <c r="W635" s="338" t="s">
        <v>543</v>
      </c>
      <c r="X635" s="314"/>
      <c r="Y635" s="338"/>
      <c r="Z635" s="289"/>
      <c r="AA635" s="289"/>
      <c r="AB635" s="289"/>
      <c r="AC635" s="289"/>
      <c r="AD635" s="289"/>
      <c r="AE635" s="289"/>
      <c r="AF635" s="289"/>
      <c r="AG635" s="338"/>
    </row>
    <row r="636" spans="1:33" s="102" customFormat="1" ht="39.950000000000003" customHeight="1">
      <c r="A636" s="338" t="s">
        <v>9</v>
      </c>
      <c r="B636" s="338" t="s">
        <v>5000</v>
      </c>
      <c r="C636" s="338" t="s">
        <v>5777</v>
      </c>
      <c r="D636" s="338" t="s">
        <v>30</v>
      </c>
      <c r="E636" s="338" t="s">
        <v>712</v>
      </c>
      <c r="F636" s="338" t="s">
        <v>761</v>
      </c>
      <c r="G636" s="338"/>
      <c r="H636" s="338"/>
      <c r="I636" s="338" t="s">
        <v>762</v>
      </c>
      <c r="J636" s="335" t="s">
        <v>763</v>
      </c>
      <c r="K636" s="338"/>
      <c r="L636" s="335"/>
      <c r="M636" s="335" t="s">
        <v>98</v>
      </c>
      <c r="N636" s="335" t="s">
        <v>709</v>
      </c>
      <c r="O636" s="335"/>
      <c r="P636" s="335"/>
      <c r="Q636" s="103" t="s">
        <v>64</v>
      </c>
      <c r="R636" s="83">
        <v>42582</v>
      </c>
      <c r="S636" s="289" t="s">
        <v>2478</v>
      </c>
      <c r="T636" s="338" t="s">
        <v>562</v>
      </c>
      <c r="U636" s="338" t="s">
        <v>565</v>
      </c>
      <c r="V636" s="141" t="s">
        <v>2142</v>
      </c>
      <c r="W636" s="338" t="s">
        <v>543</v>
      </c>
      <c r="X636" s="314"/>
      <c r="Y636" s="338"/>
      <c r="Z636" s="289"/>
      <c r="AA636" s="289"/>
      <c r="AB636" s="289"/>
      <c r="AC636" s="289"/>
      <c r="AD636" s="289"/>
      <c r="AE636" s="289"/>
      <c r="AF636" s="289"/>
      <c r="AG636" s="338"/>
    </row>
    <row r="637" spans="1:33" s="102" customFormat="1" ht="39.950000000000003" customHeight="1">
      <c r="A637" s="338" t="s">
        <v>9</v>
      </c>
      <c r="B637" s="338" t="s">
        <v>5000</v>
      </c>
      <c r="C637" s="338" t="s">
        <v>5777</v>
      </c>
      <c r="D637" s="338" t="s">
        <v>30</v>
      </c>
      <c r="E637" s="338" t="s">
        <v>712</v>
      </c>
      <c r="F637" s="338" t="s">
        <v>764</v>
      </c>
      <c r="G637" s="338"/>
      <c r="H637" s="338"/>
      <c r="I637" s="338" t="s">
        <v>765</v>
      </c>
      <c r="J637" s="335" t="s">
        <v>766</v>
      </c>
      <c r="K637" s="338"/>
      <c r="L637" s="335"/>
      <c r="M637" s="335" t="s">
        <v>98</v>
      </c>
      <c r="N637" s="335" t="s">
        <v>709</v>
      </c>
      <c r="O637" s="335"/>
      <c r="P637" s="335"/>
      <c r="Q637" s="103" t="s">
        <v>64</v>
      </c>
      <c r="R637" s="83">
        <v>42582</v>
      </c>
      <c r="S637" s="289" t="s">
        <v>2478</v>
      </c>
      <c r="T637" s="338" t="s">
        <v>562</v>
      </c>
      <c r="U637" s="338" t="s">
        <v>565</v>
      </c>
      <c r="V637" s="141" t="s">
        <v>2142</v>
      </c>
      <c r="W637" s="338" t="s">
        <v>543</v>
      </c>
      <c r="X637" s="314"/>
      <c r="Y637" s="338"/>
      <c r="Z637" s="289"/>
      <c r="AA637" s="289"/>
      <c r="AB637" s="289"/>
      <c r="AC637" s="289"/>
      <c r="AD637" s="289"/>
      <c r="AE637" s="289"/>
      <c r="AF637" s="289"/>
      <c r="AG637" s="338"/>
    </row>
    <row r="638" spans="1:33" s="102" customFormat="1" ht="39.950000000000003" customHeight="1">
      <c r="A638" s="338" t="s">
        <v>46</v>
      </c>
      <c r="B638" s="338" t="s">
        <v>46</v>
      </c>
      <c r="C638" s="338" t="s">
        <v>6049</v>
      </c>
      <c r="D638" s="338" t="s">
        <v>49</v>
      </c>
      <c r="E638" s="338" t="s">
        <v>39</v>
      </c>
      <c r="F638" s="488" t="s">
        <v>6677</v>
      </c>
      <c r="G638" s="289" t="s">
        <v>4194</v>
      </c>
      <c r="H638" s="487"/>
      <c r="I638" s="501" t="s">
        <v>6716</v>
      </c>
      <c r="J638" s="335" t="s">
        <v>47</v>
      </c>
      <c r="K638" s="126"/>
      <c r="L638" s="335" t="s">
        <v>1077</v>
      </c>
      <c r="M638" s="335" t="s">
        <v>12</v>
      </c>
      <c r="N638" s="12" t="s">
        <v>6035</v>
      </c>
      <c r="O638" s="335"/>
      <c r="P638" s="336"/>
      <c r="Q638" s="103" t="s">
        <v>1638</v>
      </c>
      <c r="R638" s="83">
        <v>42426</v>
      </c>
      <c r="S638" s="289" t="s">
        <v>557</v>
      </c>
      <c r="T638" s="338" t="s">
        <v>569</v>
      </c>
      <c r="U638" s="338" t="s">
        <v>563</v>
      </c>
      <c r="V638" s="141" t="s">
        <v>2142</v>
      </c>
      <c r="W638" s="338" t="s">
        <v>543</v>
      </c>
      <c r="X638" s="314"/>
      <c r="Y638" s="330" t="s">
        <v>1616</v>
      </c>
      <c r="Z638" s="292" t="s">
        <v>6721</v>
      </c>
      <c r="AA638" s="292"/>
      <c r="AB638" s="292"/>
      <c r="AC638" s="494"/>
      <c r="AD638" s="494"/>
      <c r="AE638" s="494"/>
      <c r="AF638" s="494"/>
      <c r="AG638" s="487"/>
    </row>
    <row r="639" spans="1:33" s="102" customFormat="1" ht="39.950000000000003" customHeight="1">
      <c r="A639" s="338" t="s">
        <v>46</v>
      </c>
      <c r="B639" s="338" t="s">
        <v>46</v>
      </c>
      <c r="C639" s="338" t="s">
        <v>6049</v>
      </c>
      <c r="D639" s="338" t="s">
        <v>49</v>
      </c>
      <c r="E639" s="338" t="s">
        <v>39</v>
      </c>
      <c r="F639" s="289" t="s">
        <v>298</v>
      </c>
      <c r="G639" s="289" t="s">
        <v>4194</v>
      </c>
      <c r="H639" s="289"/>
      <c r="I639" s="289" t="s">
        <v>299</v>
      </c>
      <c r="J639" s="335" t="s">
        <v>47</v>
      </c>
      <c r="K639" s="126"/>
      <c r="L639" s="335" t="s">
        <v>1077</v>
      </c>
      <c r="M639" s="335" t="s">
        <v>12</v>
      </c>
      <c r="N639" s="12" t="s">
        <v>6035</v>
      </c>
      <c r="O639" s="335"/>
      <c r="P639" s="336" t="s">
        <v>298</v>
      </c>
      <c r="Q639" s="103" t="s">
        <v>1638</v>
      </c>
      <c r="R639" s="83">
        <v>42426</v>
      </c>
      <c r="S639" s="289" t="s">
        <v>557</v>
      </c>
      <c r="T639" s="338" t="s">
        <v>569</v>
      </c>
      <c r="U639" s="338" t="s">
        <v>563</v>
      </c>
      <c r="V639" s="141" t="s">
        <v>2142</v>
      </c>
      <c r="W639" s="338" t="s">
        <v>543</v>
      </c>
      <c r="X639" s="314"/>
      <c r="Y639" s="330" t="s">
        <v>1616</v>
      </c>
      <c r="Z639" s="292"/>
      <c r="AA639" s="292"/>
      <c r="AB639" s="292"/>
      <c r="AC639" s="292"/>
      <c r="AD639" s="292"/>
      <c r="AE639" s="292"/>
      <c r="AF639" s="292"/>
      <c r="AG639" s="141"/>
    </row>
    <row r="640" spans="1:33" s="102" customFormat="1" ht="39.950000000000003" customHeight="1">
      <c r="A640" s="338" t="s">
        <v>4151</v>
      </c>
      <c r="B640" s="338" t="s">
        <v>4171</v>
      </c>
      <c r="C640" s="338" t="s">
        <v>5131</v>
      </c>
      <c r="D640" s="338"/>
      <c r="E640" s="338" t="s">
        <v>10</v>
      </c>
      <c r="F640" s="338" t="s">
        <v>121</v>
      </c>
      <c r="G640" s="289" t="s">
        <v>4194</v>
      </c>
      <c r="H640" s="338"/>
      <c r="I640" s="338" t="s">
        <v>122</v>
      </c>
      <c r="J640" s="335">
        <v>3050409</v>
      </c>
      <c r="K640" s="338"/>
      <c r="L640" s="335"/>
      <c r="M640" s="335" t="s">
        <v>119</v>
      </c>
      <c r="N640" s="335" t="s">
        <v>5994</v>
      </c>
      <c r="O640" s="335"/>
      <c r="P640" s="335" t="s">
        <v>123</v>
      </c>
      <c r="Q640" s="103" t="s">
        <v>1638</v>
      </c>
      <c r="R640" s="84" t="s">
        <v>1080</v>
      </c>
      <c r="S640" s="338" t="s">
        <v>557</v>
      </c>
      <c r="T640" s="338" t="s">
        <v>521</v>
      </c>
      <c r="U640" s="338" t="s">
        <v>561</v>
      </c>
      <c r="V640" s="141" t="s">
        <v>2142</v>
      </c>
      <c r="W640" s="338" t="s">
        <v>543</v>
      </c>
      <c r="X640" s="314"/>
      <c r="Y640" s="174" t="s">
        <v>1580</v>
      </c>
      <c r="Z640" s="291" t="s">
        <v>1579</v>
      </c>
      <c r="AA640" s="291"/>
      <c r="AB640" s="291"/>
      <c r="AC640" s="291"/>
      <c r="AD640" s="291"/>
      <c r="AE640" s="291"/>
      <c r="AF640" s="291"/>
      <c r="AG640" s="141"/>
    </row>
    <row r="641" spans="1:33" s="102" customFormat="1" ht="39.950000000000003" customHeight="1">
      <c r="A641" s="338" t="s">
        <v>2292</v>
      </c>
      <c r="B641" s="338" t="s">
        <v>5742</v>
      </c>
      <c r="C641" s="338" t="s">
        <v>5743</v>
      </c>
      <c r="D641" s="338"/>
      <c r="E641" s="338" t="s">
        <v>111</v>
      </c>
      <c r="F641" s="338" t="s">
        <v>2544</v>
      </c>
      <c r="G641" s="289" t="s">
        <v>4194</v>
      </c>
      <c r="H641" s="338" t="s">
        <v>5933</v>
      </c>
      <c r="I641" s="338" t="s">
        <v>133</v>
      </c>
      <c r="J641" s="336" t="s">
        <v>2547</v>
      </c>
      <c r="K641" s="338"/>
      <c r="L641" s="289"/>
      <c r="M641" s="335" t="s">
        <v>98</v>
      </c>
      <c r="N641" s="337" t="s">
        <v>5993</v>
      </c>
      <c r="O641" s="335"/>
      <c r="P641" s="336" t="s">
        <v>2545</v>
      </c>
      <c r="Q641" s="103" t="s">
        <v>1638</v>
      </c>
      <c r="R641" s="83">
        <v>42916</v>
      </c>
      <c r="S641" s="289" t="s">
        <v>557</v>
      </c>
      <c r="T641" s="338" t="s">
        <v>513</v>
      </c>
      <c r="U641" s="338" t="s">
        <v>563</v>
      </c>
      <c r="V641" s="141" t="s">
        <v>2142</v>
      </c>
      <c r="W641" s="338" t="s">
        <v>543</v>
      </c>
      <c r="X641" s="314"/>
      <c r="Y641" s="330" t="s">
        <v>1625</v>
      </c>
      <c r="Z641" s="145" t="s">
        <v>2546</v>
      </c>
      <c r="AA641" s="145"/>
      <c r="AB641" s="145"/>
      <c r="AC641" s="145"/>
      <c r="AD641" s="145"/>
      <c r="AE641" s="145"/>
      <c r="AF641" s="145"/>
      <c r="AG641" s="353"/>
    </row>
    <row r="642" spans="1:33" s="102" customFormat="1" ht="39.950000000000003" customHeight="1">
      <c r="A642" s="338" t="s">
        <v>2292</v>
      </c>
      <c r="B642" s="338" t="s">
        <v>5742</v>
      </c>
      <c r="C642" s="338" t="s">
        <v>5743</v>
      </c>
      <c r="D642" s="338"/>
      <c r="E642" s="338" t="s">
        <v>111</v>
      </c>
      <c r="F642" s="336" t="s">
        <v>2545</v>
      </c>
      <c r="G642" s="289" t="s">
        <v>4194</v>
      </c>
      <c r="H642" s="338" t="s">
        <v>5933</v>
      </c>
      <c r="I642" s="338" t="s">
        <v>133</v>
      </c>
      <c r="J642" s="336" t="s">
        <v>2548</v>
      </c>
      <c r="K642" s="338"/>
      <c r="L642" s="289"/>
      <c r="M642" s="335" t="s">
        <v>98</v>
      </c>
      <c r="N642" s="337" t="s">
        <v>5993</v>
      </c>
      <c r="O642" s="335"/>
      <c r="P642" s="336" t="s">
        <v>2544</v>
      </c>
      <c r="Q642" s="103" t="s">
        <v>1638</v>
      </c>
      <c r="R642" s="83">
        <v>42916</v>
      </c>
      <c r="S642" s="289" t="s">
        <v>557</v>
      </c>
      <c r="T642" s="338" t="s">
        <v>513</v>
      </c>
      <c r="U642" s="338" t="s">
        <v>563</v>
      </c>
      <c r="V642" s="141" t="s">
        <v>2142</v>
      </c>
      <c r="W642" s="338" t="s">
        <v>543</v>
      </c>
      <c r="X642" s="314"/>
      <c r="Y642" s="330" t="s">
        <v>1625</v>
      </c>
      <c r="Z642" s="145" t="s">
        <v>2546</v>
      </c>
      <c r="AA642" s="145"/>
      <c r="AB642" s="145"/>
      <c r="AC642" s="145"/>
      <c r="AD642" s="145"/>
      <c r="AE642" s="145"/>
      <c r="AF642" s="145"/>
      <c r="AG642" s="353"/>
    </row>
    <row r="643" spans="1:33" s="102" customFormat="1" ht="39.950000000000003" customHeight="1">
      <c r="A643" s="338" t="s">
        <v>2292</v>
      </c>
      <c r="B643" s="338" t="s">
        <v>5742</v>
      </c>
      <c r="C643" s="338" t="s">
        <v>5743</v>
      </c>
      <c r="D643" s="338"/>
      <c r="E643" s="338" t="s">
        <v>712</v>
      </c>
      <c r="F643" s="338" t="s">
        <v>922</v>
      </c>
      <c r="G643" s="338"/>
      <c r="H643" s="338"/>
      <c r="I643" s="338" t="s">
        <v>923</v>
      </c>
      <c r="J643" s="335">
        <v>30211200168</v>
      </c>
      <c r="K643" s="338"/>
      <c r="L643" s="335"/>
      <c r="M643" s="335" t="s">
        <v>98</v>
      </c>
      <c r="N643" s="335" t="s">
        <v>5988</v>
      </c>
      <c r="O643" s="335"/>
      <c r="P643" s="335"/>
      <c r="Q643" s="103" t="s">
        <v>64</v>
      </c>
      <c r="R643" s="83">
        <v>43281</v>
      </c>
      <c r="S643" s="289" t="s">
        <v>2478</v>
      </c>
      <c r="T643" s="338" t="s">
        <v>513</v>
      </c>
      <c r="U643" s="338" t="s">
        <v>563</v>
      </c>
      <c r="V643" s="141" t="s">
        <v>2142</v>
      </c>
      <c r="W643" s="338" t="s">
        <v>543</v>
      </c>
      <c r="X643" s="314"/>
      <c r="Y643" s="338"/>
      <c r="Z643" s="289" t="s">
        <v>1587</v>
      </c>
      <c r="AA643" s="289"/>
      <c r="AB643" s="289"/>
      <c r="AC643" s="289"/>
      <c r="AD643" s="289"/>
      <c r="AE643" s="289"/>
      <c r="AF643" s="289"/>
      <c r="AG643" s="227"/>
    </row>
    <row r="644" spans="1:33" s="102" customFormat="1" ht="39.950000000000003" customHeight="1">
      <c r="A644" s="338" t="s">
        <v>2292</v>
      </c>
      <c r="B644" s="338" t="s">
        <v>5742</v>
      </c>
      <c r="C644" s="338" t="s">
        <v>5743</v>
      </c>
      <c r="D644" s="338"/>
      <c r="E644" s="338" t="s">
        <v>712</v>
      </c>
      <c r="F644" s="338" t="s">
        <v>924</v>
      </c>
      <c r="G644" s="338"/>
      <c r="H644" s="338"/>
      <c r="I644" s="338" t="s">
        <v>925</v>
      </c>
      <c r="J644" s="335">
        <v>30311200816</v>
      </c>
      <c r="K644" s="338"/>
      <c r="L644" s="335"/>
      <c r="M644" s="335" t="s">
        <v>98</v>
      </c>
      <c r="N644" s="335" t="s">
        <v>5988</v>
      </c>
      <c r="O644" s="335"/>
      <c r="P644" s="335"/>
      <c r="Q644" s="103" t="s">
        <v>64</v>
      </c>
      <c r="R644" s="83">
        <v>43281</v>
      </c>
      <c r="S644" s="289" t="s">
        <v>2478</v>
      </c>
      <c r="T644" s="338" t="s">
        <v>513</v>
      </c>
      <c r="U644" s="338" t="s">
        <v>563</v>
      </c>
      <c r="V644" s="141" t="s">
        <v>2142</v>
      </c>
      <c r="W644" s="338" t="s">
        <v>543</v>
      </c>
      <c r="X644" s="314"/>
      <c r="Y644" s="338"/>
      <c r="Z644" s="289" t="s">
        <v>1587</v>
      </c>
      <c r="AA644" s="289"/>
      <c r="AB644" s="289"/>
      <c r="AC644" s="289"/>
      <c r="AD644" s="289"/>
      <c r="AE644" s="289"/>
      <c r="AF644" s="289"/>
      <c r="AG644" s="338"/>
    </row>
    <row r="645" spans="1:33" s="102" customFormat="1" ht="39.950000000000003" customHeight="1">
      <c r="A645" s="338" t="s">
        <v>4155</v>
      </c>
      <c r="B645" s="289" t="s">
        <v>4154</v>
      </c>
      <c r="C645" s="338" t="s">
        <v>5667</v>
      </c>
      <c r="D645" s="338" t="s">
        <v>1890</v>
      </c>
      <c r="E645" s="338" t="s">
        <v>10</v>
      </c>
      <c r="F645" s="289" t="s">
        <v>2896</v>
      </c>
      <c r="G645" s="289" t="s">
        <v>4182</v>
      </c>
      <c r="H645" s="289"/>
      <c r="I645" s="289" t="s">
        <v>2898</v>
      </c>
      <c r="J645" s="336" t="s">
        <v>2900</v>
      </c>
      <c r="K645" s="289"/>
      <c r="L645" s="335" t="s">
        <v>2902</v>
      </c>
      <c r="M645" s="335" t="s">
        <v>98</v>
      </c>
      <c r="N645" s="337" t="s">
        <v>6003</v>
      </c>
      <c r="O645" s="335"/>
      <c r="P645" s="336" t="s">
        <v>2897</v>
      </c>
      <c r="Q645" s="103" t="s">
        <v>1638</v>
      </c>
      <c r="R645" s="13">
        <v>42947</v>
      </c>
      <c r="S645" s="338" t="s">
        <v>557</v>
      </c>
      <c r="T645" s="338" t="s">
        <v>2122</v>
      </c>
      <c r="U645" s="338" t="s">
        <v>2112</v>
      </c>
      <c r="V645" s="141" t="s">
        <v>2142</v>
      </c>
      <c r="W645" s="338" t="s">
        <v>543</v>
      </c>
      <c r="X645" s="314"/>
      <c r="Y645" s="338"/>
      <c r="Z645" s="289"/>
      <c r="AA645" s="289"/>
      <c r="AB645" s="289"/>
      <c r="AC645" s="289"/>
      <c r="AD645" s="289"/>
      <c r="AE645" s="289"/>
      <c r="AF645" s="289"/>
      <c r="AG645" s="141"/>
    </row>
    <row r="646" spans="1:33" s="102" customFormat="1" ht="39.950000000000003" customHeight="1">
      <c r="A646" s="338" t="s">
        <v>4155</v>
      </c>
      <c r="B646" s="289" t="s">
        <v>4154</v>
      </c>
      <c r="C646" s="338" t="s">
        <v>5667</v>
      </c>
      <c r="D646" s="338" t="s">
        <v>1890</v>
      </c>
      <c r="E646" s="338" t="s">
        <v>10</v>
      </c>
      <c r="F646" s="289" t="s">
        <v>2897</v>
      </c>
      <c r="G646" s="289" t="s">
        <v>4182</v>
      </c>
      <c r="H646" s="289"/>
      <c r="I646" s="289" t="s">
        <v>2899</v>
      </c>
      <c r="J646" s="336" t="s">
        <v>2901</v>
      </c>
      <c r="K646" s="289">
        <v>10859999</v>
      </c>
      <c r="L646" s="335" t="s">
        <v>2902</v>
      </c>
      <c r="M646" s="335" t="s">
        <v>98</v>
      </c>
      <c r="N646" s="337" t="s">
        <v>6003</v>
      </c>
      <c r="O646" s="335"/>
      <c r="P646" s="336" t="s">
        <v>2896</v>
      </c>
      <c r="Q646" s="103" t="s">
        <v>1638</v>
      </c>
      <c r="R646" s="13">
        <v>42947</v>
      </c>
      <c r="S646" s="338" t="s">
        <v>557</v>
      </c>
      <c r="T646" s="338" t="s">
        <v>2122</v>
      </c>
      <c r="U646" s="338" t="s">
        <v>2112</v>
      </c>
      <c r="V646" s="141" t="s">
        <v>2142</v>
      </c>
      <c r="W646" s="338" t="s">
        <v>543</v>
      </c>
      <c r="X646" s="314"/>
      <c r="Y646" s="330"/>
      <c r="Z646" s="338"/>
      <c r="AA646" s="289"/>
      <c r="AB646" s="289"/>
      <c r="AC646" s="289"/>
      <c r="AD646" s="289"/>
      <c r="AE646" s="289"/>
      <c r="AF646" s="289"/>
      <c r="AG646" s="141"/>
    </row>
    <row r="647" spans="1:33" s="102" customFormat="1" ht="39.950000000000003" customHeight="1">
      <c r="A647" s="338" t="s">
        <v>4155</v>
      </c>
      <c r="B647" s="289" t="s">
        <v>4154</v>
      </c>
      <c r="C647" s="338" t="s">
        <v>5667</v>
      </c>
      <c r="D647" s="338" t="s">
        <v>1890</v>
      </c>
      <c r="E647" s="338" t="s">
        <v>10</v>
      </c>
      <c r="F647" s="289" t="s">
        <v>2903</v>
      </c>
      <c r="G647" s="289" t="s">
        <v>4182</v>
      </c>
      <c r="H647" s="289"/>
      <c r="I647" s="289" t="s">
        <v>2905</v>
      </c>
      <c r="J647" s="336" t="s">
        <v>2907</v>
      </c>
      <c r="K647" s="289"/>
      <c r="L647" s="335" t="s">
        <v>2902</v>
      </c>
      <c r="M647" s="335" t="s">
        <v>98</v>
      </c>
      <c r="N647" s="337" t="s">
        <v>6003</v>
      </c>
      <c r="O647" s="335"/>
      <c r="P647" s="336" t="s">
        <v>2904</v>
      </c>
      <c r="Q647" s="103" t="s">
        <v>1638</v>
      </c>
      <c r="R647" s="13">
        <v>42947</v>
      </c>
      <c r="S647" s="338" t="s">
        <v>557</v>
      </c>
      <c r="T647" s="338" t="s">
        <v>2122</v>
      </c>
      <c r="U647" s="338" t="s">
        <v>2112</v>
      </c>
      <c r="V647" s="141" t="s">
        <v>2142</v>
      </c>
      <c r="W647" s="338" t="s">
        <v>543</v>
      </c>
      <c r="X647" s="314"/>
      <c r="Y647" s="338" t="e">
        <f>VLOOKUP(Table1[[#This Row],[Serial No.]],#REF!,2,FALSE)</f>
        <v>#REF!</v>
      </c>
      <c r="Z647" s="289"/>
      <c r="AA647" s="289"/>
      <c r="AB647" s="289"/>
      <c r="AC647" s="289"/>
      <c r="AD647" s="289"/>
      <c r="AE647" s="289"/>
      <c r="AF647" s="289"/>
      <c r="AG647" s="353"/>
    </row>
    <row r="648" spans="1:33" s="102" customFormat="1" ht="39.950000000000003" customHeight="1">
      <c r="A648" s="338" t="s">
        <v>4155</v>
      </c>
      <c r="B648" s="289" t="s">
        <v>4154</v>
      </c>
      <c r="C648" s="338" t="s">
        <v>5667</v>
      </c>
      <c r="D648" s="338" t="s">
        <v>1890</v>
      </c>
      <c r="E648" s="338" t="s">
        <v>10</v>
      </c>
      <c r="F648" s="289" t="s">
        <v>2904</v>
      </c>
      <c r="G648" s="289" t="s">
        <v>4182</v>
      </c>
      <c r="H648" s="289"/>
      <c r="I648" s="289" t="s">
        <v>2906</v>
      </c>
      <c r="J648" s="336" t="s">
        <v>2908</v>
      </c>
      <c r="K648" s="289"/>
      <c r="L648" s="335" t="s">
        <v>2902</v>
      </c>
      <c r="M648" s="335" t="s">
        <v>98</v>
      </c>
      <c r="N648" s="337" t="s">
        <v>6003</v>
      </c>
      <c r="O648" s="335"/>
      <c r="P648" s="336" t="s">
        <v>2903</v>
      </c>
      <c r="Q648" s="103" t="s">
        <v>1638</v>
      </c>
      <c r="R648" s="13">
        <v>42947</v>
      </c>
      <c r="S648" s="338" t="s">
        <v>557</v>
      </c>
      <c r="T648" s="338" t="s">
        <v>2122</v>
      </c>
      <c r="U648" s="338" t="s">
        <v>2112</v>
      </c>
      <c r="V648" s="141" t="s">
        <v>2142</v>
      </c>
      <c r="W648" s="338" t="s">
        <v>543</v>
      </c>
      <c r="X648" s="314"/>
      <c r="Y648" s="338" t="e">
        <f>VLOOKUP(Table1[[#This Row],[Serial No.]],#REF!,2,FALSE)</f>
        <v>#REF!</v>
      </c>
      <c r="Z648" s="289"/>
      <c r="AA648" s="289"/>
      <c r="AB648" s="289"/>
      <c r="AC648" s="289"/>
      <c r="AD648" s="289"/>
      <c r="AE648" s="289"/>
      <c r="AF648" s="289"/>
      <c r="AG648" s="141"/>
    </row>
    <row r="649" spans="1:33" s="102" customFormat="1" ht="39.950000000000003" customHeight="1">
      <c r="A649" s="338" t="s">
        <v>4151</v>
      </c>
      <c r="B649" s="338" t="s">
        <v>4170</v>
      </c>
      <c r="C649" s="338" t="s">
        <v>5127</v>
      </c>
      <c r="D649" s="338"/>
      <c r="E649" s="338" t="s">
        <v>39</v>
      </c>
      <c r="F649" s="338" t="s">
        <v>227</v>
      </c>
      <c r="G649" s="289" t="s">
        <v>4194</v>
      </c>
      <c r="H649" s="338"/>
      <c r="I649" s="122" t="s">
        <v>2469</v>
      </c>
      <c r="J649" s="335">
        <v>65013763</v>
      </c>
      <c r="K649" s="338"/>
      <c r="L649" s="335"/>
      <c r="M649" s="335" t="s">
        <v>119</v>
      </c>
      <c r="N649" s="335" t="s">
        <v>6054</v>
      </c>
      <c r="O649" s="335"/>
      <c r="P649" s="335" t="s">
        <v>227</v>
      </c>
      <c r="Q649" s="103" t="s">
        <v>1638</v>
      </c>
      <c r="R649" s="83" t="s">
        <v>1080</v>
      </c>
      <c r="S649" s="338" t="s">
        <v>557</v>
      </c>
      <c r="T649" s="338" t="s">
        <v>521</v>
      </c>
      <c r="U649" s="338" t="s">
        <v>561</v>
      </c>
      <c r="V649" s="141" t="s">
        <v>2142</v>
      </c>
      <c r="W649" s="338" t="s">
        <v>543</v>
      </c>
      <c r="X649" s="314"/>
      <c r="Y649" s="338" t="s">
        <v>575</v>
      </c>
      <c r="Z649" s="291"/>
      <c r="AA649" s="291"/>
      <c r="AB649" s="291"/>
      <c r="AC649" s="291"/>
      <c r="AD649" s="291"/>
      <c r="AE649" s="291"/>
      <c r="AF649" s="291"/>
      <c r="AG649" s="141"/>
    </row>
    <row r="650" spans="1:33" s="102" customFormat="1" ht="39.950000000000003" customHeight="1">
      <c r="A650" s="338" t="s">
        <v>4151</v>
      </c>
      <c r="B650" s="338" t="s">
        <v>4170</v>
      </c>
      <c r="C650" s="338" t="s">
        <v>5127</v>
      </c>
      <c r="D650" s="338"/>
      <c r="E650" s="338" t="s">
        <v>39</v>
      </c>
      <c r="F650" s="338" t="s">
        <v>228</v>
      </c>
      <c r="G650" s="289" t="s">
        <v>4194</v>
      </c>
      <c r="H650" s="338"/>
      <c r="I650" s="122" t="s">
        <v>2470</v>
      </c>
      <c r="J650" s="335">
        <v>65013870</v>
      </c>
      <c r="K650" s="338"/>
      <c r="L650" s="335"/>
      <c r="M650" s="335" t="s">
        <v>119</v>
      </c>
      <c r="N650" s="335" t="s">
        <v>6054</v>
      </c>
      <c r="O650" s="335"/>
      <c r="P650" s="335" t="s">
        <v>228</v>
      </c>
      <c r="Q650" s="103" t="s">
        <v>1638</v>
      </c>
      <c r="R650" s="83" t="s">
        <v>1080</v>
      </c>
      <c r="S650" s="338" t="s">
        <v>557</v>
      </c>
      <c r="T650" s="338" t="s">
        <v>521</v>
      </c>
      <c r="U650" s="338" t="s">
        <v>561</v>
      </c>
      <c r="V650" s="141" t="s">
        <v>2142</v>
      </c>
      <c r="W650" s="338" t="s">
        <v>543</v>
      </c>
      <c r="X650" s="314"/>
      <c r="Y650" s="338" t="s">
        <v>575</v>
      </c>
      <c r="Z650" s="292"/>
      <c r="AA650" s="292"/>
      <c r="AB650" s="292"/>
      <c r="AC650" s="292"/>
      <c r="AD650" s="292"/>
      <c r="AE650" s="292"/>
      <c r="AF650" s="292"/>
      <c r="AG650" s="141"/>
    </row>
    <row r="651" spans="1:33" s="102" customFormat="1" ht="39.950000000000003" customHeight="1">
      <c r="A651" s="338" t="s">
        <v>4151</v>
      </c>
      <c r="B651" s="338" t="s">
        <v>4170</v>
      </c>
      <c r="C651" s="338" t="s">
        <v>5127</v>
      </c>
      <c r="D651" s="338"/>
      <c r="E651" s="338" t="s">
        <v>39</v>
      </c>
      <c r="F651" s="338" t="s">
        <v>229</v>
      </c>
      <c r="G651" s="289" t="s">
        <v>4194</v>
      </c>
      <c r="H651" s="338"/>
      <c r="I651" s="122" t="s">
        <v>2471</v>
      </c>
      <c r="J651" s="335">
        <v>68016878</v>
      </c>
      <c r="K651" s="338"/>
      <c r="L651" s="335"/>
      <c r="M651" s="335" t="s">
        <v>119</v>
      </c>
      <c r="N651" s="335" t="s">
        <v>6053</v>
      </c>
      <c r="O651" s="335"/>
      <c r="P651" s="335" t="s">
        <v>229</v>
      </c>
      <c r="Q651" s="103" t="s">
        <v>1638</v>
      </c>
      <c r="R651" s="83" t="s">
        <v>1080</v>
      </c>
      <c r="S651" s="338" t="s">
        <v>557</v>
      </c>
      <c r="T651" s="338" t="s">
        <v>521</v>
      </c>
      <c r="U651" s="338" t="s">
        <v>561</v>
      </c>
      <c r="V651" s="141" t="s">
        <v>2142</v>
      </c>
      <c r="W651" s="338" t="s">
        <v>543</v>
      </c>
      <c r="X651" s="314"/>
      <c r="Y651" s="338" t="s">
        <v>575</v>
      </c>
      <c r="Z651" s="291"/>
      <c r="AA651" s="291"/>
      <c r="AB651" s="291"/>
      <c r="AC651" s="291"/>
      <c r="AD651" s="291"/>
      <c r="AE651" s="291"/>
      <c r="AF651" s="291"/>
      <c r="AG651" s="141"/>
    </row>
    <row r="652" spans="1:33" s="102" customFormat="1" ht="39.950000000000003" customHeight="1">
      <c r="A652" s="338" t="s">
        <v>4151</v>
      </c>
      <c r="B652" s="338" t="s">
        <v>4170</v>
      </c>
      <c r="C652" s="338" t="s">
        <v>5127</v>
      </c>
      <c r="D652" s="338"/>
      <c r="E652" s="338" t="s">
        <v>39</v>
      </c>
      <c r="F652" s="338" t="s">
        <v>230</v>
      </c>
      <c r="G652" s="289" t="s">
        <v>4194</v>
      </c>
      <c r="H652" s="338"/>
      <c r="I652" s="122" t="s">
        <v>2472</v>
      </c>
      <c r="J652" s="335">
        <v>65015040</v>
      </c>
      <c r="K652" s="338"/>
      <c r="L652" s="335"/>
      <c r="M652" s="335" t="s">
        <v>119</v>
      </c>
      <c r="N652" s="335" t="s">
        <v>6053</v>
      </c>
      <c r="O652" s="335"/>
      <c r="P652" s="335" t="s">
        <v>230</v>
      </c>
      <c r="Q652" s="103" t="s">
        <v>1638</v>
      </c>
      <c r="R652" s="83" t="s">
        <v>1080</v>
      </c>
      <c r="S652" s="338" t="s">
        <v>557</v>
      </c>
      <c r="T652" s="338" t="s">
        <v>521</v>
      </c>
      <c r="U652" s="338" t="s">
        <v>561</v>
      </c>
      <c r="V652" s="141" t="s">
        <v>2142</v>
      </c>
      <c r="W652" s="338" t="s">
        <v>543</v>
      </c>
      <c r="X652" s="314"/>
      <c r="Y652" s="330" t="s">
        <v>1560</v>
      </c>
      <c r="Z652" s="292" t="s">
        <v>1566</v>
      </c>
      <c r="AA652" s="292"/>
      <c r="AB652" s="292"/>
      <c r="AC652" s="292"/>
      <c r="AD652" s="292"/>
      <c r="AE652" s="292"/>
      <c r="AF652" s="292"/>
      <c r="AG652" s="141"/>
    </row>
    <row r="653" spans="1:33" s="102" customFormat="1" ht="39.950000000000003" customHeight="1">
      <c r="A653" s="338" t="s">
        <v>9</v>
      </c>
      <c r="B653" s="338" t="s">
        <v>5000</v>
      </c>
      <c r="C653" s="338" t="s">
        <v>5777</v>
      </c>
      <c r="D653" s="338" t="s">
        <v>5803</v>
      </c>
      <c r="E653" s="338" t="s">
        <v>4746</v>
      </c>
      <c r="F653" s="338" t="s">
        <v>4770</v>
      </c>
      <c r="G653" s="338"/>
      <c r="H653" s="338"/>
      <c r="I653" s="338" t="s">
        <v>4820</v>
      </c>
      <c r="J653" s="335" t="s">
        <v>4869</v>
      </c>
      <c r="K653" s="338"/>
      <c r="L653" s="335"/>
      <c r="M653" s="335" t="s">
        <v>12</v>
      </c>
      <c r="N653" s="354" t="s">
        <v>5978</v>
      </c>
      <c r="O653" s="335"/>
      <c r="P653" s="335"/>
      <c r="Q653" s="103" t="s">
        <v>1734</v>
      </c>
      <c r="R653" s="83">
        <v>42972</v>
      </c>
      <c r="S653" s="289" t="s">
        <v>4894</v>
      </c>
      <c r="T653" s="357" t="s">
        <v>4710</v>
      </c>
      <c r="U653" s="338" t="s">
        <v>4895</v>
      </c>
      <c r="V653" s="141" t="s">
        <v>4895</v>
      </c>
      <c r="W653" s="338" t="s">
        <v>543</v>
      </c>
      <c r="X653" s="314"/>
      <c r="Y653" s="330" t="s">
        <v>6560</v>
      </c>
      <c r="Z653" s="289" t="s">
        <v>4745</v>
      </c>
      <c r="AA653" s="289"/>
      <c r="AB653" s="289"/>
      <c r="AC653" s="289"/>
      <c r="AD653" s="289"/>
      <c r="AE653" s="289"/>
      <c r="AF653" s="289"/>
      <c r="AG653" s="227"/>
    </row>
    <row r="654" spans="1:33" s="102" customFormat="1" ht="39.950000000000003" customHeight="1">
      <c r="A654" s="338" t="s">
        <v>9</v>
      </c>
      <c r="B654" s="338" t="s">
        <v>5000</v>
      </c>
      <c r="C654" s="338" t="s">
        <v>5769</v>
      </c>
      <c r="D654" s="338" t="s">
        <v>5829</v>
      </c>
      <c r="E654" s="338" t="s">
        <v>4746</v>
      </c>
      <c r="F654" s="338" t="s">
        <v>4785</v>
      </c>
      <c r="G654" s="338"/>
      <c r="H654" s="338"/>
      <c r="I654" s="338" t="s">
        <v>4835</v>
      </c>
      <c r="J654" s="335" t="s">
        <v>4879</v>
      </c>
      <c r="K654" s="338"/>
      <c r="L654" s="335"/>
      <c r="M654" s="335" t="s">
        <v>12</v>
      </c>
      <c r="N654" s="354" t="s">
        <v>5978</v>
      </c>
      <c r="O654" s="335"/>
      <c r="P654" s="335"/>
      <c r="Q654" s="359" t="s">
        <v>1734</v>
      </c>
      <c r="R654" s="83">
        <v>43278</v>
      </c>
      <c r="S654" s="289" t="s">
        <v>4894</v>
      </c>
      <c r="T654" s="357" t="s">
        <v>4710</v>
      </c>
      <c r="U654" s="338" t="s">
        <v>4895</v>
      </c>
      <c r="V654" s="141" t="s">
        <v>4895</v>
      </c>
      <c r="W654" s="338" t="s">
        <v>543</v>
      </c>
      <c r="X654" s="314"/>
      <c r="Y654" s="330" t="s">
        <v>6608</v>
      </c>
      <c r="Z654" s="289" t="s">
        <v>4745</v>
      </c>
      <c r="AA654" s="289"/>
      <c r="AB654" s="289"/>
      <c r="AC654" s="289"/>
      <c r="AD654" s="289"/>
      <c r="AE654" s="289"/>
      <c r="AF654" s="289"/>
      <c r="AG654" s="338"/>
    </row>
    <row r="655" spans="1:33" s="102" customFormat="1" ht="39.950000000000003" customHeight="1">
      <c r="A655" s="338" t="s">
        <v>9</v>
      </c>
      <c r="B655" s="338" t="s">
        <v>5000</v>
      </c>
      <c r="C655" s="338" t="s">
        <v>5777</v>
      </c>
      <c r="D655" s="338" t="s">
        <v>5804</v>
      </c>
      <c r="E655" s="338" t="s">
        <v>4746</v>
      </c>
      <c r="F655" s="338" t="s">
        <v>4784</v>
      </c>
      <c r="G655" s="338"/>
      <c r="H655" s="338"/>
      <c r="I655" s="338" t="s">
        <v>4834</v>
      </c>
      <c r="J655" s="335" t="s">
        <v>6223</v>
      </c>
      <c r="K655" s="338"/>
      <c r="L655" s="335"/>
      <c r="M655" s="335" t="s">
        <v>12</v>
      </c>
      <c r="N655" s="354" t="s">
        <v>5978</v>
      </c>
      <c r="O655" s="335"/>
      <c r="P655" s="335"/>
      <c r="Q655" s="359" t="s">
        <v>1734</v>
      </c>
      <c r="R655" s="83">
        <v>43429</v>
      </c>
      <c r="S655" s="289" t="s">
        <v>4894</v>
      </c>
      <c r="T655" s="357" t="s">
        <v>4710</v>
      </c>
      <c r="U655" s="338" t="s">
        <v>4895</v>
      </c>
      <c r="V655" s="141" t="s">
        <v>4895</v>
      </c>
      <c r="W655" s="338" t="s">
        <v>543</v>
      </c>
      <c r="X655" s="314"/>
      <c r="Y655" s="330" t="s">
        <v>6612</v>
      </c>
      <c r="Z655" s="289" t="s">
        <v>4745</v>
      </c>
      <c r="AA655" s="289"/>
      <c r="AB655" s="289"/>
      <c r="AC655" s="289"/>
      <c r="AD655" s="289"/>
      <c r="AE655" s="289"/>
      <c r="AF655" s="289"/>
      <c r="AG655" s="338"/>
    </row>
    <row r="656" spans="1:33" s="102" customFormat="1" ht="39.950000000000003" customHeight="1">
      <c r="A656" s="338" t="s">
        <v>9</v>
      </c>
      <c r="B656" s="338" t="s">
        <v>5000</v>
      </c>
      <c r="C656" s="338" t="s">
        <v>5777</v>
      </c>
      <c r="D656" s="338" t="s">
        <v>1446</v>
      </c>
      <c r="E656" s="338" t="s">
        <v>111</v>
      </c>
      <c r="F656" s="336" t="s">
        <v>2731</v>
      </c>
      <c r="G656" s="336" t="s">
        <v>4194</v>
      </c>
      <c r="H656" s="338" t="s">
        <v>130</v>
      </c>
      <c r="I656" s="338" t="s">
        <v>131</v>
      </c>
      <c r="J656" s="336" t="s">
        <v>2728</v>
      </c>
      <c r="K656" s="289"/>
      <c r="L656" s="335" t="s">
        <v>1098</v>
      </c>
      <c r="M656" s="335" t="s">
        <v>98</v>
      </c>
      <c r="N656" s="337" t="s">
        <v>6006</v>
      </c>
      <c r="O656" s="335"/>
      <c r="P656" s="336" t="s">
        <v>2730</v>
      </c>
      <c r="Q656" s="103" t="s">
        <v>1806</v>
      </c>
      <c r="R656" s="83">
        <v>42916</v>
      </c>
      <c r="S656" s="289" t="s">
        <v>557</v>
      </c>
      <c r="T656" s="338" t="s">
        <v>4711</v>
      </c>
      <c r="U656" s="338" t="s">
        <v>573</v>
      </c>
      <c r="V656" s="141" t="s">
        <v>2142</v>
      </c>
      <c r="W656" s="338" t="s">
        <v>543</v>
      </c>
      <c r="X656" s="314"/>
      <c r="Y656" s="330" t="s">
        <v>1173</v>
      </c>
      <c r="Z656" s="145" t="s">
        <v>2715</v>
      </c>
      <c r="AA656" s="289" t="s">
        <v>5003</v>
      </c>
      <c r="AB656" s="145"/>
      <c r="AC656" s="145"/>
      <c r="AD656" s="145"/>
      <c r="AE656" s="145"/>
      <c r="AF656" s="145"/>
      <c r="AG656" s="141"/>
    </row>
    <row r="657" spans="1:33" s="102" customFormat="1" ht="39.950000000000003" customHeight="1">
      <c r="A657" s="338" t="s">
        <v>9</v>
      </c>
      <c r="B657" s="338" t="s">
        <v>5000</v>
      </c>
      <c r="C657" s="338" t="s">
        <v>5777</v>
      </c>
      <c r="D657" s="338" t="s">
        <v>1446</v>
      </c>
      <c r="E657" s="338" t="s">
        <v>111</v>
      </c>
      <c r="F657" s="336" t="s">
        <v>2730</v>
      </c>
      <c r="G657" s="336" t="s">
        <v>4194</v>
      </c>
      <c r="H657" s="338" t="s">
        <v>130</v>
      </c>
      <c r="I657" s="338" t="s">
        <v>131</v>
      </c>
      <c r="J657" s="336" t="s">
        <v>2729</v>
      </c>
      <c r="K657" s="289"/>
      <c r="L657" s="335" t="s">
        <v>1098</v>
      </c>
      <c r="M657" s="335" t="s">
        <v>98</v>
      </c>
      <c r="N657" s="337" t="s">
        <v>6006</v>
      </c>
      <c r="O657" s="335"/>
      <c r="P657" s="336" t="s">
        <v>2731</v>
      </c>
      <c r="Q657" s="103" t="s">
        <v>1806</v>
      </c>
      <c r="R657" s="83">
        <v>42916</v>
      </c>
      <c r="S657" s="289" t="s">
        <v>557</v>
      </c>
      <c r="T657" s="338" t="s">
        <v>4711</v>
      </c>
      <c r="U657" s="338" t="s">
        <v>573</v>
      </c>
      <c r="V657" s="141" t="s">
        <v>2142</v>
      </c>
      <c r="W657" s="338" t="s">
        <v>543</v>
      </c>
      <c r="X657" s="314"/>
      <c r="Y657" s="330" t="s">
        <v>1174</v>
      </c>
      <c r="Z657" s="145" t="s">
        <v>2715</v>
      </c>
      <c r="AA657" s="289" t="s">
        <v>5003</v>
      </c>
      <c r="AB657" s="145"/>
      <c r="AC657" s="145"/>
      <c r="AD657" s="145"/>
      <c r="AE657" s="145"/>
      <c r="AF657" s="145"/>
      <c r="AG657" s="141"/>
    </row>
    <row r="658" spans="1:33" s="102" customFormat="1" ht="39.950000000000003" customHeight="1">
      <c r="A658" s="338" t="s">
        <v>9</v>
      </c>
      <c r="B658" s="338" t="s">
        <v>5000</v>
      </c>
      <c r="C658" s="338" t="s">
        <v>5769</v>
      </c>
      <c r="D658" s="338" t="s">
        <v>1448</v>
      </c>
      <c r="E658" s="338" t="s">
        <v>111</v>
      </c>
      <c r="F658" s="336" t="s">
        <v>2736</v>
      </c>
      <c r="G658" s="336" t="s">
        <v>4182</v>
      </c>
      <c r="H658" s="338" t="s">
        <v>137</v>
      </c>
      <c r="I658" s="338" t="s">
        <v>138</v>
      </c>
      <c r="J658" s="336" t="s">
        <v>2733</v>
      </c>
      <c r="K658" s="338"/>
      <c r="L658" s="289"/>
      <c r="M658" s="335" t="s">
        <v>98</v>
      </c>
      <c r="N658" s="337" t="s">
        <v>6003</v>
      </c>
      <c r="O658" s="335"/>
      <c r="P658" s="336" t="s">
        <v>2735</v>
      </c>
      <c r="Q658" s="103" t="s">
        <v>1884</v>
      </c>
      <c r="R658" s="83">
        <v>42886</v>
      </c>
      <c r="S658" s="289" t="s">
        <v>557</v>
      </c>
      <c r="T658" s="338" t="s">
        <v>4711</v>
      </c>
      <c r="U658" s="338" t="s">
        <v>573</v>
      </c>
      <c r="V658" s="141" t="s">
        <v>2142</v>
      </c>
      <c r="W658" s="338" t="s">
        <v>543</v>
      </c>
      <c r="X658" s="314"/>
      <c r="Y658" s="330" t="s">
        <v>1175</v>
      </c>
      <c r="Z658" s="145" t="s">
        <v>2732</v>
      </c>
      <c r="AA658" s="289" t="s">
        <v>5004</v>
      </c>
      <c r="AB658" s="145"/>
      <c r="AC658" s="145"/>
      <c r="AD658" s="145"/>
      <c r="AE658" s="145"/>
      <c r="AF658" s="145"/>
      <c r="AG658" s="141"/>
    </row>
    <row r="659" spans="1:33" s="102" customFormat="1" ht="39.950000000000003" customHeight="1">
      <c r="A659" s="338" t="s">
        <v>9</v>
      </c>
      <c r="B659" s="338" t="s">
        <v>5000</v>
      </c>
      <c r="C659" s="338" t="s">
        <v>5769</v>
      </c>
      <c r="D659" s="338" t="s">
        <v>1448</v>
      </c>
      <c r="E659" s="338" t="s">
        <v>111</v>
      </c>
      <c r="F659" s="336" t="s">
        <v>2735</v>
      </c>
      <c r="G659" s="336" t="s">
        <v>4182</v>
      </c>
      <c r="H659" s="338" t="s">
        <v>137</v>
      </c>
      <c r="I659" s="338" t="s">
        <v>138</v>
      </c>
      <c r="J659" s="336" t="s">
        <v>2734</v>
      </c>
      <c r="K659" s="338"/>
      <c r="L659" s="289"/>
      <c r="M659" s="335" t="s">
        <v>98</v>
      </c>
      <c r="N659" s="337" t="s">
        <v>6003</v>
      </c>
      <c r="O659" s="335"/>
      <c r="P659" s="336" t="s">
        <v>2736</v>
      </c>
      <c r="Q659" s="103" t="s">
        <v>1884</v>
      </c>
      <c r="R659" s="83">
        <v>42886</v>
      </c>
      <c r="S659" s="289" t="s">
        <v>557</v>
      </c>
      <c r="T659" s="338" t="s">
        <v>4711</v>
      </c>
      <c r="U659" s="338" t="s">
        <v>573</v>
      </c>
      <c r="V659" s="141" t="s">
        <v>2142</v>
      </c>
      <c r="W659" s="338" t="s">
        <v>543</v>
      </c>
      <c r="X659" s="314"/>
      <c r="Y659" s="330" t="s">
        <v>1176</v>
      </c>
      <c r="Z659" s="145" t="s">
        <v>2732</v>
      </c>
      <c r="AA659" s="289" t="s">
        <v>5004</v>
      </c>
      <c r="AB659" s="145"/>
      <c r="AC659" s="145"/>
      <c r="AD659" s="145"/>
      <c r="AE659" s="145"/>
      <c r="AF659" s="145"/>
      <c r="AG659" s="141"/>
    </row>
    <row r="660" spans="1:33" s="102" customFormat="1" ht="39.950000000000003" customHeight="1">
      <c r="A660" s="338" t="s">
        <v>9</v>
      </c>
      <c r="B660" s="338" t="s">
        <v>5000</v>
      </c>
      <c r="C660" s="122" t="s">
        <v>5777</v>
      </c>
      <c r="D660" s="338" t="s">
        <v>1451</v>
      </c>
      <c r="E660" s="338" t="s">
        <v>111</v>
      </c>
      <c r="F660" s="336" t="s">
        <v>2739</v>
      </c>
      <c r="G660" s="336" t="s">
        <v>4709</v>
      </c>
      <c r="H660" s="338" t="s">
        <v>163</v>
      </c>
      <c r="I660" s="338" t="s">
        <v>164</v>
      </c>
      <c r="J660" s="336" t="s">
        <v>2740</v>
      </c>
      <c r="K660" s="289"/>
      <c r="L660" s="335" t="s">
        <v>1099</v>
      </c>
      <c r="M660" s="335" t="s">
        <v>98</v>
      </c>
      <c r="N660" s="337" t="s">
        <v>5993</v>
      </c>
      <c r="O660" s="335"/>
      <c r="P660" s="336" t="s">
        <v>2738</v>
      </c>
      <c r="Q660" s="103" t="s">
        <v>1806</v>
      </c>
      <c r="R660" s="83">
        <v>43039</v>
      </c>
      <c r="S660" s="289" t="s">
        <v>557</v>
      </c>
      <c r="T660" s="338" t="s">
        <v>4711</v>
      </c>
      <c r="U660" s="338" t="s">
        <v>573</v>
      </c>
      <c r="V660" s="141" t="s">
        <v>2142</v>
      </c>
      <c r="W660" s="338" t="s">
        <v>543</v>
      </c>
      <c r="X660" s="314"/>
      <c r="Y660" s="330" t="s">
        <v>1177</v>
      </c>
      <c r="Z660" s="262" t="s">
        <v>2737</v>
      </c>
      <c r="AA660" s="289" t="s">
        <v>5005</v>
      </c>
      <c r="AB660" s="262"/>
      <c r="AC660" s="262"/>
      <c r="AD660" s="262"/>
      <c r="AE660" s="262"/>
      <c r="AF660" s="262"/>
      <c r="AG660" s="141"/>
    </row>
    <row r="661" spans="1:33" s="102" customFormat="1" ht="39.950000000000003" customHeight="1">
      <c r="A661" s="338" t="s">
        <v>9</v>
      </c>
      <c r="B661" s="338" t="s">
        <v>5000</v>
      </c>
      <c r="C661" s="122" t="s">
        <v>5777</v>
      </c>
      <c r="D661" s="338" t="s">
        <v>1451</v>
      </c>
      <c r="E661" s="338" t="s">
        <v>111</v>
      </c>
      <c r="F661" s="336" t="s">
        <v>2738</v>
      </c>
      <c r="G661" s="336" t="s">
        <v>4709</v>
      </c>
      <c r="H661" s="338" t="s">
        <v>163</v>
      </c>
      <c r="I661" s="338" t="s">
        <v>164</v>
      </c>
      <c r="J661" s="336" t="s">
        <v>2741</v>
      </c>
      <c r="K661" s="289"/>
      <c r="L661" s="335" t="s">
        <v>1099</v>
      </c>
      <c r="M661" s="335" t="s">
        <v>98</v>
      </c>
      <c r="N661" s="337" t="s">
        <v>5993</v>
      </c>
      <c r="O661" s="335"/>
      <c r="P661" s="336" t="s">
        <v>2739</v>
      </c>
      <c r="Q661" s="103" t="s">
        <v>1806</v>
      </c>
      <c r="R661" s="83">
        <v>43039</v>
      </c>
      <c r="S661" s="289" t="s">
        <v>557</v>
      </c>
      <c r="T661" s="338" t="s">
        <v>4711</v>
      </c>
      <c r="U661" s="338" t="s">
        <v>573</v>
      </c>
      <c r="V661" s="141" t="s">
        <v>2142</v>
      </c>
      <c r="W661" s="338" t="s">
        <v>543</v>
      </c>
      <c r="X661" s="314"/>
      <c r="Y661" s="330" t="s">
        <v>1178</v>
      </c>
      <c r="Z661" s="262" t="s">
        <v>2737</v>
      </c>
      <c r="AA661" s="289" t="s">
        <v>5005</v>
      </c>
      <c r="AB661" s="262"/>
      <c r="AC661" s="262"/>
      <c r="AD661" s="262"/>
      <c r="AE661" s="262"/>
      <c r="AF661" s="262"/>
      <c r="AG661" s="141"/>
    </row>
    <row r="662" spans="1:33" s="102" customFormat="1" ht="39.950000000000003" customHeight="1">
      <c r="A662" s="338" t="s">
        <v>9</v>
      </c>
      <c r="B662" s="338" t="s">
        <v>5000</v>
      </c>
      <c r="C662" s="338" t="s">
        <v>5777</v>
      </c>
      <c r="D662" s="338" t="s">
        <v>132</v>
      </c>
      <c r="E662" s="338" t="s">
        <v>111</v>
      </c>
      <c r="F662" s="336" t="s">
        <v>2727</v>
      </c>
      <c r="G662" s="336" t="s">
        <v>4194</v>
      </c>
      <c r="H662" s="338" t="s">
        <v>130</v>
      </c>
      <c r="I662" s="338" t="s">
        <v>131</v>
      </c>
      <c r="J662" s="336" t="s">
        <v>2724</v>
      </c>
      <c r="K662" s="289">
        <v>101004403</v>
      </c>
      <c r="L662" s="335"/>
      <c r="M662" s="335" t="s">
        <v>98</v>
      </c>
      <c r="N662" s="337" t="s">
        <v>6006</v>
      </c>
      <c r="O662" s="335"/>
      <c r="P662" s="336" t="s">
        <v>2726</v>
      </c>
      <c r="Q662" s="103" t="s">
        <v>1806</v>
      </c>
      <c r="R662" s="83">
        <v>43159</v>
      </c>
      <c r="S662" s="289" t="s">
        <v>557</v>
      </c>
      <c r="T662" s="338" t="s">
        <v>4711</v>
      </c>
      <c r="U662" s="338" t="s">
        <v>573</v>
      </c>
      <c r="V662" s="141" t="s">
        <v>2142</v>
      </c>
      <c r="W662" s="338" t="s">
        <v>543</v>
      </c>
      <c r="X662" s="314"/>
      <c r="Y662" s="330" t="s">
        <v>4304</v>
      </c>
      <c r="Z662" s="145" t="s">
        <v>2715</v>
      </c>
      <c r="AA662" s="289" t="s">
        <v>5003</v>
      </c>
      <c r="AB662" s="145"/>
      <c r="AC662" s="145"/>
      <c r="AD662" s="145"/>
      <c r="AE662" s="145"/>
      <c r="AF662" s="145"/>
      <c r="AG662" s="141"/>
    </row>
    <row r="663" spans="1:33" s="102" customFormat="1" ht="39.950000000000003" customHeight="1">
      <c r="A663" s="338" t="s">
        <v>9</v>
      </c>
      <c r="B663" s="338" t="s">
        <v>5000</v>
      </c>
      <c r="C663" s="338" t="s">
        <v>5777</v>
      </c>
      <c r="D663" s="338" t="s">
        <v>132</v>
      </c>
      <c r="E663" s="338" t="s">
        <v>111</v>
      </c>
      <c r="F663" s="336" t="s">
        <v>2726</v>
      </c>
      <c r="G663" s="336" t="s">
        <v>4194</v>
      </c>
      <c r="H663" s="338" t="s">
        <v>130</v>
      </c>
      <c r="I663" s="338" t="s">
        <v>131</v>
      </c>
      <c r="J663" s="336" t="s">
        <v>2725</v>
      </c>
      <c r="K663" s="289">
        <v>101004403</v>
      </c>
      <c r="L663" s="335"/>
      <c r="M663" s="335" t="s">
        <v>98</v>
      </c>
      <c r="N663" s="337" t="s">
        <v>6006</v>
      </c>
      <c r="O663" s="335"/>
      <c r="P663" s="336" t="s">
        <v>2727</v>
      </c>
      <c r="Q663" s="103" t="s">
        <v>1806</v>
      </c>
      <c r="R663" s="83">
        <v>43159</v>
      </c>
      <c r="S663" s="289" t="s">
        <v>557</v>
      </c>
      <c r="T663" s="338" t="s">
        <v>4711</v>
      </c>
      <c r="U663" s="338" t="s">
        <v>573</v>
      </c>
      <c r="V663" s="141" t="s">
        <v>2142</v>
      </c>
      <c r="W663" s="338" t="s">
        <v>543</v>
      </c>
      <c r="X663" s="314"/>
      <c r="Y663" s="330" t="s">
        <v>4305</v>
      </c>
      <c r="Z663" s="145" t="s">
        <v>2715</v>
      </c>
      <c r="AA663" s="289" t="s">
        <v>5003</v>
      </c>
      <c r="AB663" s="145"/>
      <c r="AC663" s="145"/>
      <c r="AD663" s="145"/>
      <c r="AE663" s="145"/>
      <c r="AF663" s="145"/>
      <c r="AG663" s="141"/>
    </row>
    <row r="664" spans="1:33" s="102" customFormat="1" ht="39.950000000000003" customHeight="1">
      <c r="A664" s="357" t="s">
        <v>9</v>
      </c>
      <c r="B664" s="357" t="s">
        <v>5000</v>
      </c>
      <c r="C664" s="338" t="s">
        <v>5769</v>
      </c>
      <c r="D664" s="134" t="s">
        <v>1462</v>
      </c>
      <c r="E664" s="357" t="s">
        <v>111</v>
      </c>
      <c r="F664" s="357" t="s">
        <v>5011</v>
      </c>
      <c r="G664" s="338" t="s">
        <v>4194</v>
      </c>
      <c r="H664" s="357" t="s">
        <v>5010</v>
      </c>
      <c r="I664" s="357" t="s">
        <v>1183</v>
      </c>
      <c r="J664" s="358" t="s">
        <v>3356</v>
      </c>
      <c r="K664" s="338"/>
      <c r="L664" s="335" t="s">
        <v>3358</v>
      </c>
      <c r="M664" s="358" t="s">
        <v>98</v>
      </c>
      <c r="N664" s="337" t="s">
        <v>6013</v>
      </c>
      <c r="O664" s="358"/>
      <c r="P664" s="357" t="s">
        <v>5012</v>
      </c>
      <c r="Q664" s="103" t="s">
        <v>1806</v>
      </c>
      <c r="R664" s="83">
        <v>43220</v>
      </c>
      <c r="S664" s="289" t="s">
        <v>557</v>
      </c>
      <c r="T664" s="357" t="s">
        <v>4711</v>
      </c>
      <c r="U664" s="338" t="s">
        <v>573</v>
      </c>
      <c r="V664" s="141" t="s">
        <v>2142</v>
      </c>
      <c r="W664" s="338" t="s">
        <v>543</v>
      </c>
      <c r="X664" s="361"/>
      <c r="Y664" s="357"/>
      <c r="Z664" s="362" t="s">
        <v>5013</v>
      </c>
      <c r="AA664" s="362"/>
      <c r="AB664" s="362"/>
      <c r="AC664" s="362"/>
      <c r="AD664" s="362"/>
      <c r="AE664" s="362"/>
      <c r="AF664" s="362"/>
      <c r="AG664" s="357"/>
    </row>
    <row r="665" spans="1:33" s="102" customFormat="1" ht="39.950000000000003" customHeight="1">
      <c r="A665" s="357" t="s">
        <v>9</v>
      </c>
      <c r="B665" s="357" t="s">
        <v>5000</v>
      </c>
      <c r="C665" s="338" t="s">
        <v>5769</v>
      </c>
      <c r="D665" s="134" t="s">
        <v>1462</v>
      </c>
      <c r="E665" s="357" t="s">
        <v>111</v>
      </c>
      <c r="F665" s="357" t="s">
        <v>5012</v>
      </c>
      <c r="G665" s="338" t="s">
        <v>4194</v>
      </c>
      <c r="H665" s="357" t="s">
        <v>5010</v>
      </c>
      <c r="I665" s="357" t="s">
        <v>1183</v>
      </c>
      <c r="J665" s="358" t="s">
        <v>3357</v>
      </c>
      <c r="K665" s="338"/>
      <c r="L665" s="335" t="s">
        <v>3359</v>
      </c>
      <c r="M665" s="358" t="s">
        <v>98</v>
      </c>
      <c r="N665" s="337" t="s">
        <v>6013</v>
      </c>
      <c r="O665" s="358"/>
      <c r="P665" s="357" t="s">
        <v>5011</v>
      </c>
      <c r="Q665" s="103" t="s">
        <v>1806</v>
      </c>
      <c r="R665" s="83">
        <v>43220</v>
      </c>
      <c r="S665" s="289" t="s">
        <v>557</v>
      </c>
      <c r="T665" s="357" t="s">
        <v>4711</v>
      </c>
      <c r="U665" s="338" t="s">
        <v>573</v>
      </c>
      <c r="V665" s="141" t="s">
        <v>2142</v>
      </c>
      <c r="W665" s="338" t="s">
        <v>543</v>
      </c>
      <c r="X665" s="361"/>
      <c r="Y665" s="357"/>
      <c r="Z665" s="362" t="s">
        <v>5013</v>
      </c>
      <c r="AA665" s="362"/>
      <c r="AB665" s="362"/>
      <c r="AC665" s="362"/>
      <c r="AD665" s="362"/>
      <c r="AE665" s="362"/>
      <c r="AF665" s="362"/>
      <c r="AG665" s="357"/>
    </row>
    <row r="666" spans="1:33" ht="39.950000000000003" customHeight="1">
      <c r="A666" s="338" t="s">
        <v>9</v>
      </c>
      <c r="B666" s="338" t="s">
        <v>5000</v>
      </c>
      <c r="C666" s="338" t="s">
        <v>5777</v>
      </c>
      <c r="D666" s="143"/>
      <c r="E666" s="143" t="s">
        <v>111</v>
      </c>
      <c r="F666" s="336" t="s">
        <v>2710</v>
      </c>
      <c r="G666" s="336" t="s">
        <v>4194</v>
      </c>
      <c r="H666" s="143" t="s">
        <v>1897</v>
      </c>
      <c r="I666" s="289" t="s">
        <v>4247</v>
      </c>
      <c r="J666" s="336" t="s">
        <v>2706</v>
      </c>
      <c r="K666" s="289">
        <v>101004403</v>
      </c>
      <c r="L666" s="57"/>
      <c r="M666" s="57" t="s">
        <v>98</v>
      </c>
      <c r="N666" s="337" t="s">
        <v>6013</v>
      </c>
      <c r="O666" s="57"/>
      <c r="P666" s="336" t="s">
        <v>2709</v>
      </c>
      <c r="Q666" s="103" t="s">
        <v>1722</v>
      </c>
      <c r="R666" s="58">
        <v>43404</v>
      </c>
      <c r="S666" s="289" t="s">
        <v>557</v>
      </c>
      <c r="T666" s="338" t="s">
        <v>4711</v>
      </c>
      <c r="U666" s="338" t="s">
        <v>573</v>
      </c>
      <c r="V666" s="141" t="s">
        <v>2142</v>
      </c>
      <c r="W666" s="338" t="s">
        <v>543</v>
      </c>
      <c r="X666" s="313"/>
      <c r="Y666" s="330" t="s">
        <v>4306</v>
      </c>
      <c r="Z666" s="144"/>
      <c r="AA666" s="122" t="s">
        <v>5104</v>
      </c>
      <c r="AB666" s="144"/>
      <c r="AC666" s="144"/>
      <c r="AD666" s="144"/>
      <c r="AE666" s="144"/>
      <c r="AF666" s="144"/>
      <c r="AG666" s="141"/>
    </row>
    <row r="667" spans="1:33" s="102" customFormat="1" ht="39.950000000000003" customHeight="1">
      <c r="A667" s="338" t="s">
        <v>9</v>
      </c>
      <c r="B667" s="338" t="s">
        <v>5000</v>
      </c>
      <c r="C667" s="338" t="s">
        <v>5777</v>
      </c>
      <c r="D667" s="143"/>
      <c r="E667" s="143" t="s">
        <v>111</v>
      </c>
      <c r="F667" s="336" t="s">
        <v>2709</v>
      </c>
      <c r="G667" s="336" t="s">
        <v>4194</v>
      </c>
      <c r="H667" s="143" t="s">
        <v>1897</v>
      </c>
      <c r="I667" s="289" t="s">
        <v>2708</v>
      </c>
      <c r="J667" s="336" t="s">
        <v>2707</v>
      </c>
      <c r="K667" s="289">
        <v>101004403</v>
      </c>
      <c r="L667" s="57"/>
      <c r="M667" s="57" t="s">
        <v>98</v>
      </c>
      <c r="N667" s="337" t="s">
        <v>6013</v>
      </c>
      <c r="O667" s="57"/>
      <c r="P667" s="336" t="s">
        <v>2710</v>
      </c>
      <c r="Q667" s="103" t="s">
        <v>1722</v>
      </c>
      <c r="R667" s="58">
        <v>43404</v>
      </c>
      <c r="S667" s="289" t="s">
        <v>557</v>
      </c>
      <c r="T667" s="338" t="s">
        <v>4711</v>
      </c>
      <c r="U667" s="338" t="s">
        <v>573</v>
      </c>
      <c r="V667" s="141" t="s">
        <v>2142</v>
      </c>
      <c r="W667" s="338" t="s">
        <v>543</v>
      </c>
      <c r="X667" s="313"/>
      <c r="Y667" s="330" t="s">
        <v>4307</v>
      </c>
      <c r="Z667" s="144"/>
      <c r="AA667" s="122" t="s">
        <v>5104</v>
      </c>
      <c r="AB667" s="144"/>
      <c r="AC667" s="144"/>
      <c r="AD667" s="144"/>
      <c r="AE667" s="144"/>
      <c r="AF667" s="144"/>
      <c r="AG667" s="141"/>
    </row>
    <row r="668" spans="1:33" s="102" customFormat="1" ht="39.950000000000003" customHeight="1">
      <c r="A668" s="338" t="s">
        <v>9</v>
      </c>
      <c r="B668" s="338" t="s">
        <v>5000</v>
      </c>
      <c r="C668" s="338" t="s">
        <v>5777</v>
      </c>
      <c r="D668" s="143"/>
      <c r="E668" s="143" t="s">
        <v>111</v>
      </c>
      <c r="F668" s="340" t="s">
        <v>4896</v>
      </c>
      <c r="G668" s="336" t="s">
        <v>4194</v>
      </c>
      <c r="H668" s="143" t="s">
        <v>1897</v>
      </c>
      <c r="I668" s="289" t="s">
        <v>4247</v>
      </c>
      <c r="J668" s="304" t="s">
        <v>4900</v>
      </c>
      <c r="K668" s="289">
        <v>101004403</v>
      </c>
      <c r="L668" s="304"/>
      <c r="M668" s="57" t="s">
        <v>98</v>
      </c>
      <c r="N668" s="337" t="s">
        <v>6013</v>
      </c>
      <c r="O668" s="304"/>
      <c r="P668" s="340" t="s">
        <v>4897</v>
      </c>
      <c r="Q668" s="103" t="s">
        <v>1722</v>
      </c>
      <c r="R668" s="326">
        <v>43434</v>
      </c>
      <c r="S668" s="289" t="s">
        <v>557</v>
      </c>
      <c r="T668" s="338" t="s">
        <v>4711</v>
      </c>
      <c r="U668" s="338" t="s">
        <v>573</v>
      </c>
      <c r="V668" s="141" t="s">
        <v>2142</v>
      </c>
      <c r="W668" s="338" t="s">
        <v>543</v>
      </c>
      <c r="X668" s="312"/>
      <c r="Y668" s="330" t="s">
        <v>6585</v>
      </c>
      <c r="Z668" s="327"/>
      <c r="AA668" s="122" t="s">
        <v>5104</v>
      </c>
      <c r="AB668" s="327"/>
      <c r="AC668" s="327"/>
      <c r="AD668" s="327"/>
      <c r="AE668" s="327"/>
      <c r="AF668" s="327"/>
      <c r="AG668" s="340"/>
    </row>
    <row r="669" spans="1:33" s="102" customFormat="1" ht="39.950000000000003" customHeight="1">
      <c r="A669" s="338" t="s">
        <v>9</v>
      </c>
      <c r="B669" s="338" t="s">
        <v>5000</v>
      </c>
      <c r="C669" s="338" t="s">
        <v>5777</v>
      </c>
      <c r="D669" s="143"/>
      <c r="E669" s="143" t="s">
        <v>111</v>
      </c>
      <c r="F669" s="340" t="s">
        <v>4897</v>
      </c>
      <c r="G669" s="336" t="s">
        <v>4194</v>
      </c>
      <c r="H669" s="143" t="s">
        <v>1897</v>
      </c>
      <c r="I669" s="289" t="s">
        <v>2708</v>
      </c>
      <c r="J669" s="304" t="s">
        <v>4901</v>
      </c>
      <c r="K669" s="289">
        <v>101004403</v>
      </c>
      <c r="L669" s="304"/>
      <c r="M669" s="57" t="s">
        <v>98</v>
      </c>
      <c r="N669" s="337" t="s">
        <v>6013</v>
      </c>
      <c r="O669" s="304"/>
      <c r="P669" s="340" t="s">
        <v>4896</v>
      </c>
      <c r="Q669" s="103" t="s">
        <v>1722</v>
      </c>
      <c r="R669" s="326">
        <v>43434</v>
      </c>
      <c r="S669" s="289" t="s">
        <v>557</v>
      </c>
      <c r="T669" s="338" t="s">
        <v>4711</v>
      </c>
      <c r="U669" s="338" t="s">
        <v>573</v>
      </c>
      <c r="V669" s="141" t="s">
        <v>2142</v>
      </c>
      <c r="W669" s="338" t="s">
        <v>543</v>
      </c>
      <c r="X669" s="312"/>
      <c r="Y669" s="330" t="s">
        <v>6586</v>
      </c>
      <c r="Z669" s="327"/>
      <c r="AA669" s="122" t="s">
        <v>5104</v>
      </c>
      <c r="AB669" s="327"/>
      <c r="AC669" s="327"/>
      <c r="AD669" s="327"/>
      <c r="AE669" s="327"/>
      <c r="AF669" s="327"/>
      <c r="AG669" s="340"/>
    </row>
    <row r="670" spans="1:33" s="102" customFormat="1" ht="39.950000000000003" customHeight="1">
      <c r="A670" s="340" t="s">
        <v>9</v>
      </c>
      <c r="B670" s="338" t="s">
        <v>5000</v>
      </c>
      <c r="C670" s="338" t="s">
        <v>5769</v>
      </c>
      <c r="D670" s="340"/>
      <c r="E670" s="340" t="s">
        <v>10</v>
      </c>
      <c r="F670" s="340" t="s">
        <v>4285</v>
      </c>
      <c r="G670" s="336" t="s">
        <v>4182</v>
      </c>
      <c r="H670" s="338" t="s">
        <v>4267</v>
      </c>
      <c r="I670" s="340" t="s">
        <v>4280</v>
      </c>
      <c r="J670" s="304" t="s">
        <v>4294</v>
      </c>
      <c r="K670" s="289"/>
      <c r="L670" s="304"/>
      <c r="M670" s="304" t="s">
        <v>98</v>
      </c>
      <c r="N670" s="337" t="s">
        <v>6012</v>
      </c>
      <c r="O670" s="304"/>
      <c r="P670" s="340" t="s">
        <v>4286</v>
      </c>
      <c r="Q670" s="103" t="s">
        <v>1722</v>
      </c>
      <c r="R670" s="58">
        <v>43585</v>
      </c>
      <c r="S670" s="289" t="s">
        <v>557</v>
      </c>
      <c r="T670" s="338" t="s">
        <v>4711</v>
      </c>
      <c r="U670" s="340" t="s">
        <v>573</v>
      </c>
      <c r="V670" s="141" t="s">
        <v>2142</v>
      </c>
      <c r="W670" s="338" t="s">
        <v>543</v>
      </c>
      <c r="X670" s="312"/>
      <c r="Y670" s="330" t="s">
        <v>6590</v>
      </c>
      <c r="Z670" s="327"/>
      <c r="AA670" s="375" t="s">
        <v>5105</v>
      </c>
      <c r="AB670" s="327"/>
      <c r="AC670" s="327"/>
      <c r="AD670" s="327"/>
      <c r="AE670" s="327"/>
      <c r="AF670" s="327"/>
      <c r="AG670" s="340"/>
    </row>
    <row r="671" spans="1:33" s="102" customFormat="1" ht="39.950000000000003" customHeight="1">
      <c r="A671" s="340" t="s">
        <v>9</v>
      </c>
      <c r="B671" s="338" t="s">
        <v>5000</v>
      </c>
      <c r="C671" s="338" t="s">
        <v>5769</v>
      </c>
      <c r="D671" s="340"/>
      <c r="E671" s="340" t="s">
        <v>10</v>
      </c>
      <c r="F671" s="340" t="s">
        <v>4286</v>
      </c>
      <c r="G671" s="336" t="s">
        <v>4182</v>
      </c>
      <c r="H671" s="340" t="s">
        <v>4267</v>
      </c>
      <c r="I671" s="340" t="s">
        <v>4280</v>
      </c>
      <c r="J671" s="304" t="s">
        <v>4295</v>
      </c>
      <c r="K671" s="289"/>
      <c r="L671" s="304"/>
      <c r="M671" s="304" t="s">
        <v>98</v>
      </c>
      <c r="N671" s="337" t="s">
        <v>6012</v>
      </c>
      <c r="O671" s="304"/>
      <c r="P671" s="340" t="s">
        <v>4285</v>
      </c>
      <c r="Q671" s="103" t="s">
        <v>1722</v>
      </c>
      <c r="R671" s="58">
        <v>43585</v>
      </c>
      <c r="S671" s="289" t="s">
        <v>557</v>
      </c>
      <c r="T671" s="338" t="s">
        <v>4711</v>
      </c>
      <c r="U671" s="340" t="s">
        <v>573</v>
      </c>
      <c r="V671" s="141" t="s">
        <v>2142</v>
      </c>
      <c r="W671" s="338" t="s">
        <v>543</v>
      </c>
      <c r="X671" s="312"/>
      <c r="Y671" s="330" t="s">
        <v>6591</v>
      </c>
      <c r="Z671" s="327"/>
      <c r="AA671" s="375" t="s">
        <v>5105</v>
      </c>
      <c r="AB671" s="327"/>
      <c r="AC671" s="327"/>
      <c r="AD671" s="327"/>
      <c r="AE671" s="327"/>
      <c r="AF671" s="327"/>
      <c r="AG671" s="340"/>
    </row>
    <row r="672" spans="1:33" s="102" customFormat="1" ht="39.950000000000003" customHeight="1">
      <c r="A672" s="338" t="s">
        <v>9</v>
      </c>
      <c r="B672" s="338" t="s">
        <v>5000</v>
      </c>
      <c r="C672" s="338" t="s">
        <v>5777</v>
      </c>
      <c r="D672" s="143"/>
      <c r="E672" s="143" t="s">
        <v>111</v>
      </c>
      <c r="F672" s="340" t="s">
        <v>4898</v>
      </c>
      <c r="G672" s="336" t="s">
        <v>4194</v>
      </c>
      <c r="H672" s="338" t="s">
        <v>1897</v>
      </c>
      <c r="I672" s="289" t="s">
        <v>4247</v>
      </c>
      <c r="J672" s="304" t="s">
        <v>4902</v>
      </c>
      <c r="K672" s="289">
        <v>101004403</v>
      </c>
      <c r="L672" s="304"/>
      <c r="M672" s="57" t="s">
        <v>98</v>
      </c>
      <c r="N672" s="337" t="s">
        <v>6014</v>
      </c>
      <c r="O672" s="304"/>
      <c r="P672" s="340" t="s">
        <v>4899</v>
      </c>
      <c r="Q672" s="103" t="s">
        <v>1722</v>
      </c>
      <c r="R672" s="326">
        <v>43575</v>
      </c>
      <c r="S672" s="289" t="s">
        <v>557</v>
      </c>
      <c r="T672" s="338" t="s">
        <v>4711</v>
      </c>
      <c r="U672" s="338" t="s">
        <v>573</v>
      </c>
      <c r="V672" s="141" t="s">
        <v>2142</v>
      </c>
      <c r="W672" s="338" t="s">
        <v>543</v>
      </c>
      <c r="X672" s="312"/>
      <c r="Y672" s="330" t="s">
        <v>6588</v>
      </c>
      <c r="Z672" s="327"/>
      <c r="AA672" s="122" t="s">
        <v>5104</v>
      </c>
      <c r="AB672" s="327"/>
      <c r="AC672" s="327"/>
      <c r="AD672" s="327"/>
      <c r="AE672" s="327"/>
      <c r="AF672" s="327"/>
      <c r="AG672" s="340"/>
    </row>
    <row r="673" spans="1:33" s="102" customFormat="1" ht="39.950000000000003" customHeight="1">
      <c r="A673" s="338" t="s">
        <v>9</v>
      </c>
      <c r="B673" s="338" t="s">
        <v>5000</v>
      </c>
      <c r="C673" s="338" t="s">
        <v>5777</v>
      </c>
      <c r="D673" s="143"/>
      <c r="E673" s="143" t="s">
        <v>111</v>
      </c>
      <c r="F673" s="340" t="s">
        <v>4899</v>
      </c>
      <c r="G673" s="336" t="s">
        <v>4194</v>
      </c>
      <c r="H673" s="143" t="s">
        <v>1897</v>
      </c>
      <c r="I673" s="289" t="s">
        <v>2708</v>
      </c>
      <c r="J673" s="304" t="s">
        <v>4903</v>
      </c>
      <c r="K673" s="289">
        <v>101004403</v>
      </c>
      <c r="L673" s="304"/>
      <c r="M673" s="57" t="s">
        <v>98</v>
      </c>
      <c r="N673" s="337" t="s">
        <v>6014</v>
      </c>
      <c r="O673" s="304"/>
      <c r="P673" s="340" t="s">
        <v>4898</v>
      </c>
      <c r="Q673" s="103" t="s">
        <v>1722</v>
      </c>
      <c r="R673" s="326">
        <v>43575</v>
      </c>
      <c r="S673" s="289" t="s">
        <v>557</v>
      </c>
      <c r="T673" s="338" t="s">
        <v>4711</v>
      </c>
      <c r="U673" s="338" t="s">
        <v>573</v>
      </c>
      <c r="V673" s="141" t="s">
        <v>2142</v>
      </c>
      <c r="W673" s="338" t="s">
        <v>543</v>
      </c>
      <c r="X673" s="312"/>
      <c r="Y673" s="330" t="s">
        <v>6589</v>
      </c>
      <c r="Z673" s="327"/>
      <c r="AA673" s="122" t="s">
        <v>5104</v>
      </c>
      <c r="AB673" s="327"/>
      <c r="AC673" s="327"/>
      <c r="AD673" s="327"/>
      <c r="AE673" s="327"/>
      <c r="AF673" s="327"/>
      <c r="AG673" s="340"/>
    </row>
    <row r="674" spans="1:33" s="102" customFormat="1" ht="39.950000000000003" customHeight="1">
      <c r="A674" s="338" t="s">
        <v>9</v>
      </c>
      <c r="B674" s="338" t="s">
        <v>5000</v>
      </c>
      <c r="C674" s="338" t="s">
        <v>5769</v>
      </c>
      <c r="D674" s="398"/>
      <c r="E674" s="338" t="s">
        <v>111</v>
      </c>
      <c r="F674" s="398" t="s">
        <v>5846</v>
      </c>
      <c r="G674" s="336" t="s">
        <v>4182</v>
      </c>
      <c r="H674" s="338" t="s">
        <v>137</v>
      </c>
      <c r="I674" s="338" t="s">
        <v>138</v>
      </c>
      <c r="J674" s="399" t="s">
        <v>5848</v>
      </c>
      <c r="K674" s="338"/>
      <c r="L674" s="399"/>
      <c r="M674" s="335" t="s">
        <v>98</v>
      </c>
      <c r="N674" s="337" t="s">
        <v>6011</v>
      </c>
      <c r="O674" s="399"/>
      <c r="P674" s="398" t="s">
        <v>5847</v>
      </c>
      <c r="Q674" s="400" t="s">
        <v>1884</v>
      </c>
      <c r="R674" s="401">
        <v>43646</v>
      </c>
      <c r="S674" s="289" t="s">
        <v>557</v>
      </c>
      <c r="T674" s="338" t="s">
        <v>4711</v>
      </c>
      <c r="U674" s="338" t="s">
        <v>573</v>
      </c>
      <c r="V674" s="141" t="s">
        <v>2142</v>
      </c>
      <c r="W674" s="338" t="s">
        <v>543</v>
      </c>
      <c r="X674" s="402"/>
      <c r="Y674" s="330" t="s">
        <v>6602</v>
      </c>
      <c r="Z674" s="403" t="s">
        <v>5835</v>
      </c>
      <c r="AA674" s="403"/>
      <c r="AB674" s="403"/>
      <c r="AC674" s="403"/>
      <c r="AD674" s="403"/>
      <c r="AE674" s="403"/>
      <c r="AF674" s="403"/>
      <c r="AG674" s="398"/>
    </row>
    <row r="675" spans="1:33" s="102" customFormat="1" ht="39.950000000000003" customHeight="1">
      <c r="A675" s="338" t="s">
        <v>9</v>
      </c>
      <c r="B675" s="338" t="s">
        <v>5000</v>
      </c>
      <c r="C675" s="338" t="s">
        <v>5769</v>
      </c>
      <c r="D675" s="398"/>
      <c r="E675" s="338" t="s">
        <v>111</v>
      </c>
      <c r="F675" s="398" t="s">
        <v>5847</v>
      </c>
      <c r="G675" s="336" t="s">
        <v>4182</v>
      </c>
      <c r="H675" s="338" t="s">
        <v>137</v>
      </c>
      <c r="I675" s="338" t="s">
        <v>138</v>
      </c>
      <c r="J675" s="399" t="s">
        <v>5849</v>
      </c>
      <c r="K675" s="338"/>
      <c r="L675" s="399"/>
      <c r="M675" s="335" t="s">
        <v>98</v>
      </c>
      <c r="N675" s="337" t="s">
        <v>6011</v>
      </c>
      <c r="O675" s="399"/>
      <c r="P675" s="398" t="s">
        <v>5846</v>
      </c>
      <c r="Q675" s="400" t="s">
        <v>1884</v>
      </c>
      <c r="R675" s="401">
        <v>43646</v>
      </c>
      <c r="S675" s="289" t="s">
        <v>557</v>
      </c>
      <c r="T675" s="338" t="s">
        <v>4711</v>
      </c>
      <c r="U675" s="338" t="s">
        <v>573</v>
      </c>
      <c r="V675" s="141" t="s">
        <v>2142</v>
      </c>
      <c r="W675" s="338" t="s">
        <v>543</v>
      </c>
      <c r="X675" s="402"/>
      <c r="Y675" s="330" t="s">
        <v>6603</v>
      </c>
      <c r="Z675" s="403" t="s">
        <v>5835</v>
      </c>
      <c r="AA675" s="403"/>
      <c r="AB675" s="403"/>
      <c r="AC675" s="403"/>
      <c r="AD675" s="403"/>
      <c r="AE675" s="403"/>
      <c r="AF675" s="403"/>
      <c r="AG675" s="398"/>
    </row>
    <row r="676" spans="1:33" s="102" customFormat="1" ht="39.950000000000003" customHeight="1">
      <c r="A676" s="398" t="s">
        <v>9</v>
      </c>
      <c r="B676" s="398" t="s">
        <v>5000</v>
      </c>
      <c r="C676" s="338" t="s">
        <v>5777</v>
      </c>
      <c r="D676" s="322" t="s">
        <v>5953</v>
      </c>
      <c r="E676" s="398" t="s">
        <v>111</v>
      </c>
      <c r="F676" s="398" t="s">
        <v>5866</v>
      </c>
      <c r="G676" s="398"/>
      <c r="H676" s="338" t="s">
        <v>5874</v>
      </c>
      <c r="I676" s="398" t="s">
        <v>5881</v>
      </c>
      <c r="J676" s="399"/>
      <c r="K676" s="289"/>
      <c r="L676" s="399"/>
      <c r="M676" s="399" t="s">
        <v>98</v>
      </c>
      <c r="N676" s="337" t="s">
        <v>6014</v>
      </c>
      <c r="O676" s="399"/>
      <c r="P676" s="338" t="s">
        <v>5867</v>
      </c>
      <c r="Q676" s="400" t="s">
        <v>1722</v>
      </c>
      <c r="R676" s="401"/>
      <c r="S676" s="289" t="s">
        <v>557</v>
      </c>
      <c r="T676" s="398" t="s">
        <v>4711</v>
      </c>
      <c r="U676" s="398" t="s">
        <v>573</v>
      </c>
      <c r="V676" s="141" t="s">
        <v>2142</v>
      </c>
      <c r="W676" s="338" t="s">
        <v>543</v>
      </c>
      <c r="X676" s="402"/>
      <c r="Y676" s="417"/>
      <c r="Z676" s="289" t="s">
        <v>5835</v>
      </c>
      <c r="AA676" s="403"/>
      <c r="AB676" s="403"/>
      <c r="AC676" s="403"/>
      <c r="AD676" s="403"/>
      <c r="AE676" s="403"/>
      <c r="AF676" s="403"/>
      <c r="AG676" s="398"/>
    </row>
    <row r="677" spans="1:33" s="102" customFormat="1" ht="39.950000000000003" customHeight="1">
      <c r="A677" s="398" t="s">
        <v>9</v>
      </c>
      <c r="B677" s="398" t="s">
        <v>5000</v>
      </c>
      <c r="C677" s="338" t="s">
        <v>5777</v>
      </c>
      <c r="D677" s="322" t="s">
        <v>5953</v>
      </c>
      <c r="E677" s="398" t="s">
        <v>111</v>
      </c>
      <c r="F677" s="398" t="s">
        <v>5867</v>
      </c>
      <c r="G677" s="398"/>
      <c r="H677" s="398" t="s">
        <v>5874</v>
      </c>
      <c r="I677" s="398" t="s">
        <v>5882</v>
      </c>
      <c r="J677" s="399"/>
      <c r="K677" s="289"/>
      <c r="L677" s="399"/>
      <c r="M677" s="399" t="s">
        <v>98</v>
      </c>
      <c r="N677" s="337" t="s">
        <v>6014</v>
      </c>
      <c r="O677" s="399"/>
      <c r="P677" s="398" t="s">
        <v>5866</v>
      </c>
      <c r="Q677" s="400" t="s">
        <v>1722</v>
      </c>
      <c r="R677" s="401"/>
      <c r="S677" s="289" t="s">
        <v>557</v>
      </c>
      <c r="T677" s="398" t="s">
        <v>4711</v>
      </c>
      <c r="U677" s="398" t="s">
        <v>573</v>
      </c>
      <c r="V677" s="141" t="s">
        <v>2142</v>
      </c>
      <c r="W677" s="338" t="s">
        <v>543</v>
      </c>
      <c r="X677" s="402"/>
      <c r="Y677" s="417"/>
      <c r="Z677" s="289" t="s">
        <v>5835</v>
      </c>
      <c r="AA677" s="403"/>
      <c r="AB677" s="403"/>
      <c r="AC677" s="403"/>
      <c r="AD677" s="403"/>
      <c r="AE677" s="403"/>
      <c r="AF677" s="403"/>
      <c r="AG677" s="398"/>
    </row>
    <row r="678" spans="1:33" s="102" customFormat="1" ht="39.950000000000003" customHeight="1">
      <c r="A678" s="338" t="s">
        <v>9</v>
      </c>
      <c r="B678" s="338" t="s">
        <v>5000</v>
      </c>
      <c r="C678" s="338" t="s">
        <v>5777</v>
      </c>
      <c r="D678" s="147"/>
      <c r="E678" s="338" t="s">
        <v>111</v>
      </c>
      <c r="F678" s="336" t="s">
        <v>2719</v>
      </c>
      <c r="G678" s="336" t="s">
        <v>4194</v>
      </c>
      <c r="H678" s="338" t="s">
        <v>130</v>
      </c>
      <c r="I678" s="338" t="s">
        <v>131</v>
      </c>
      <c r="J678" s="336" t="s">
        <v>2716</v>
      </c>
      <c r="K678" s="289"/>
      <c r="L678" s="41"/>
      <c r="M678" s="41" t="s">
        <v>98</v>
      </c>
      <c r="N678" s="337" t="s">
        <v>6013</v>
      </c>
      <c r="O678" s="41"/>
      <c r="P678" s="336" t="s">
        <v>2718</v>
      </c>
      <c r="Q678" s="325" t="s">
        <v>1806</v>
      </c>
      <c r="R678" s="42">
        <v>43312</v>
      </c>
      <c r="S678" s="289" t="s">
        <v>557</v>
      </c>
      <c r="T678" s="338" t="s">
        <v>4711</v>
      </c>
      <c r="U678" s="338" t="s">
        <v>573</v>
      </c>
      <c r="V678" s="141" t="s">
        <v>2142</v>
      </c>
      <c r="W678" s="338" t="s">
        <v>543</v>
      </c>
      <c r="X678" s="194"/>
      <c r="Y678" s="169"/>
      <c r="Z678" s="145" t="s">
        <v>2715</v>
      </c>
      <c r="AA678" s="289" t="s">
        <v>5003</v>
      </c>
      <c r="AB678" s="145"/>
      <c r="AC678" s="145"/>
      <c r="AD678" s="145"/>
      <c r="AE678" s="145"/>
      <c r="AF678" s="145"/>
      <c r="AG678" s="141"/>
    </row>
    <row r="679" spans="1:33" s="102" customFormat="1" ht="39.950000000000003" customHeight="1">
      <c r="A679" s="338" t="s">
        <v>9</v>
      </c>
      <c r="B679" s="338" t="s">
        <v>5000</v>
      </c>
      <c r="C679" s="338" t="s">
        <v>5777</v>
      </c>
      <c r="D679" s="147"/>
      <c r="E679" s="338" t="s">
        <v>111</v>
      </c>
      <c r="F679" s="336" t="s">
        <v>4214</v>
      </c>
      <c r="G679" s="336" t="s">
        <v>4194</v>
      </c>
      <c r="H679" s="338" t="s">
        <v>130</v>
      </c>
      <c r="I679" s="338" t="s">
        <v>131</v>
      </c>
      <c r="J679" s="336" t="s">
        <v>2717</v>
      </c>
      <c r="K679" s="289"/>
      <c r="L679" s="41"/>
      <c r="M679" s="41" t="s">
        <v>98</v>
      </c>
      <c r="N679" s="337" t="s">
        <v>6013</v>
      </c>
      <c r="O679" s="41"/>
      <c r="P679" s="336" t="s">
        <v>2719</v>
      </c>
      <c r="Q679" s="325" t="s">
        <v>1806</v>
      </c>
      <c r="R679" s="42">
        <v>43312</v>
      </c>
      <c r="S679" s="289" t="s">
        <v>557</v>
      </c>
      <c r="T679" s="338" t="s">
        <v>4711</v>
      </c>
      <c r="U679" s="338" t="s">
        <v>573</v>
      </c>
      <c r="V679" s="141" t="s">
        <v>2142</v>
      </c>
      <c r="W679" s="338" t="s">
        <v>543</v>
      </c>
      <c r="X679" s="194"/>
      <c r="Y679" s="169"/>
      <c r="Z679" s="145" t="s">
        <v>2715</v>
      </c>
      <c r="AA679" s="289" t="s">
        <v>5003</v>
      </c>
      <c r="AB679" s="145"/>
      <c r="AC679" s="145"/>
      <c r="AD679" s="145"/>
      <c r="AE679" s="145"/>
      <c r="AF679" s="145"/>
      <c r="AG679" s="141"/>
    </row>
    <row r="680" spans="1:33" s="102" customFormat="1" ht="39.950000000000003" customHeight="1">
      <c r="A680" s="338" t="s">
        <v>9</v>
      </c>
      <c r="B680" s="338" t="s">
        <v>5000</v>
      </c>
      <c r="C680" s="338" t="s">
        <v>5777</v>
      </c>
      <c r="D680" s="338"/>
      <c r="E680" s="338" t="s">
        <v>712</v>
      </c>
      <c r="F680" s="338" t="s">
        <v>914</v>
      </c>
      <c r="G680" s="338" t="s">
        <v>4194</v>
      </c>
      <c r="H680" s="338"/>
      <c r="I680" s="338" t="s">
        <v>915</v>
      </c>
      <c r="J680" s="335">
        <v>30411200069</v>
      </c>
      <c r="K680" s="338"/>
      <c r="L680" s="338"/>
      <c r="M680" s="335" t="s">
        <v>98</v>
      </c>
      <c r="N680" s="335" t="s">
        <v>5988</v>
      </c>
      <c r="O680" s="335"/>
      <c r="P680" s="335"/>
      <c r="Q680" s="103" t="s">
        <v>64</v>
      </c>
      <c r="R680" s="83">
        <v>42916</v>
      </c>
      <c r="S680" s="289" t="s">
        <v>2478</v>
      </c>
      <c r="T680" s="338" t="s">
        <v>4711</v>
      </c>
      <c r="U680" s="338" t="s">
        <v>573</v>
      </c>
      <c r="V680" s="141" t="s">
        <v>2142</v>
      </c>
      <c r="W680" s="338" t="s">
        <v>543</v>
      </c>
      <c r="X680" s="314"/>
      <c r="Y680" s="338"/>
      <c r="Z680" s="289" t="s">
        <v>1587</v>
      </c>
      <c r="AA680" s="289"/>
      <c r="AB680" s="289"/>
      <c r="AC680" s="289"/>
      <c r="AD680" s="289"/>
      <c r="AE680" s="289"/>
      <c r="AF680" s="289"/>
      <c r="AG680" s="338"/>
    </row>
    <row r="681" spans="1:33" s="102" customFormat="1" ht="39.950000000000003" customHeight="1">
      <c r="A681" s="338" t="s">
        <v>9</v>
      </c>
      <c r="B681" s="338" t="s">
        <v>5000</v>
      </c>
      <c r="C681" s="338" t="s">
        <v>5777</v>
      </c>
      <c r="D681" s="338"/>
      <c r="E681" s="338" t="s">
        <v>712</v>
      </c>
      <c r="F681" s="338" t="s">
        <v>916</v>
      </c>
      <c r="G681" s="338" t="s">
        <v>4194</v>
      </c>
      <c r="H681" s="338"/>
      <c r="I681" s="338" t="s">
        <v>917</v>
      </c>
      <c r="J681" s="335">
        <v>30411200065</v>
      </c>
      <c r="K681" s="338"/>
      <c r="L681" s="338"/>
      <c r="M681" s="335" t="s">
        <v>98</v>
      </c>
      <c r="N681" s="335" t="s">
        <v>5988</v>
      </c>
      <c r="O681" s="335"/>
      <c r="P681" s="335"/>
      <c r="Q681" s="103" t="s">
        <v>64</v>
      </c>
      <c r="R681" s="83">
        <v>42916</v>
      </c>
      <c r="S681" s="289" t="s">
        <v>2478</v>
      </c>
      <c r="T681" s="338" t="s">
        <v>4711</v>
      </c>
      <c r="U681" s="338" t="s">
        <v>573</v>
      </c>
      <c r="V681" s="141" t="s">
        <v>2142</v>
      </c>
      <c r="W681" s="338" t="s">
        <v>543</v>
      </c>
      <c r="X681" s="314"/>
      <c r="Y681" s="338"/>
      <c r="Z681" s="289" t="s">
        <v>1587</v>
      </c>
      <c r="AA681" s="289"/>
      <c r="AB681" s="289"/>
      <c r="AC681" s="289"/>
      <c r="AD681" s="289"/>
      <c r="AE681" s="289"/>
      <c r="AF681" s="289"/>
      <c r="AG681" s="338"/>
    </row>
    <row r="682" spans="1:33" s="102" customFormat="1" ht="39.950000000000003" customHeight="1">
      <c r="A682" s="338" t="s">
        <v>9</v>
      </c>
      <c r="B682" s="338" t="s">
        <v>5000</v>
      </c>
      <c r="C682" s="338" t="s">
        <v>5777</v>
      </c>
      <c r="D682" s="338"/>
      <c r="E682" s="338" t="s">
        <v>712</v>
      </c>
      <c r="F682" s="338" t="s">
        <v>918</v>
      </c>
      <c r="G682" s="338" t="s">
        <v>4182</v>
      </c>
      <c r="H682" s="338"/>
      <c r="I682" s="338" t="s">
        <v>919</v>
      </c>
      <c r="J682" s="335">
        <v>30311200963</v>
      </c>
      <c r="K682" s="338"/>
      <c r="L682" s="338"/>
      <c r="M682" s="335" t="s">
        <v>98</v>
      </c>
      <c r="N682" s="335" t="s">
        <v>5988</v>
      </c>
      <c r="O682" s="335"/>
      <c r="P682" s="335"/>
      <c r="Q682" s="103" t="s">
        <v>64</v>
      </c>
      <c r="R682" s="83">
        <v>42886</v>
      </c>
      <c r="S682" s="289" t="s">
        <v>2478</v>
      </c>
      <c r="T682" s="338" t="s">
        <v>4711</v>
      </c>
      <c r="U682" s="338" t="s">
        <v>573</v>
      </c>
      <c r="V682" s="141" t="s">
        <v>2142</v>
      </c>
      <c r="W682" s="338" t="s">
        <v>543</v>
      </c>
      <c r="X682" s="314"/>
      <c r="Y682" s="338"/>
      <c r="Z682" s="289" t="s">
        <v>1587</v>
      </c>
      <c r="AA682" s="289"/>
      <c r="AB682" s="289"/>
      <c r="AC682" s="289"/>
      <c r="AD682" s="289"/>
      <c r="AE682" s="289"/>
      <c r="AF682" s="289"/>
      <c r="AG682" s="338"/>
    </row>
    <row r="683" spans="1:33" s="102" customFormat="1" ht="39.950000000000003" customHeight="1">
      <c r="A683" s="338" t="s">
        <v>9</v>
      </c>
      <c r="B683" s="338" t="s">
        <v>5000</v>
      </c>
      <c r="C683" s="338" t="s">
        <v>5777</v>
      </c>
      <c r="D683" s="338"/>
      <c r="E683" s="338" t="s">
        <v>712</v>
      </c>
      <c r="F683" s="338" t="s">
        <v>920</v>
      </c>
      <c r="G683" s="338" t="s">
        <v>4182</v>
      </c>
      <c r="H683" s="338"/>
      <c r="I683" s="338" t="s">
        <v>921</v>
      </c>
      <c r="J683" s="335">
        <v>30311200847</v>
      </c>
      <c r="K683" s="338"/>
      <c r="L683" s="338"/>
      <c r="M683" s="335" t="s">
        <v>98</v>
      </c>
      <c r="N683" s="335" t="s">
        <v>5988</v>
      </c>
      <c r="O683" s="335"/>
      <c r="P683" s="335"/>
      <c r="Q683" s="103" t="s">
        <v>64</v>
      </c>
      <c r="R683" s="83">
        <v>42886</v>
      </c>
      <c r="S683" s="289" t="s">
        <v>2478</v>
      </c>
      <c r="T683" s="338" t="s">
        <v>4711</v>
      </c>
      <c r="U683" s="338" t="s">
        <v>573</v>
      </c>
      <c r="V683" s="141" t="s">
        <v>2142</v>
      </c>
      <c r="W683" s="338" t="s">
        <v>543</v>
      </c>
      <c r="X683" s="314"/>
      <c r="Y683" s="338"/>
      <c r="Z683" s="289" t="s">
        <v>1587</v>
      </c>
      <c r="AA683" s="289"/>
      <c r="AB683" s="289"/>
      <c r="AC683" s="289"/>
      <c r="AD683" s="289"/>
      <c r="AE683" s="289"/>
      <c r="AF683" s="289"/>
      <c r="AG683" s="338"/>
    </row>
    <row r="684" spans="1:33" s="102" customFormat="1" ht="39.950000000000003" customHeight="1">
      <c r="A684" s="338" t="s">
        <v>9</v>
      </c>
      <c r="B684" s="338" t="s">
        <v>5000</v>
      </c>
      <c r="C684" s="338" t="s">
        <v>5769</v>
      </c>
      <c r="D684" s="338"/>
      <c r="E684" s="338" t="s">
        <v>712</v>
      </c>
      <c r="F684" s="338" t="s">
        <v>1184</v>
      </c>
      <c r="G684" s="338" t="s">
        <v>4194</v>
      </c>
      <c r="H684" s="338"/>
      <c r="I684" s="338" t="s">
        <v>1185</v>
      </c>
      <c r="J684" s="335">
        <v>31111200319</v>
      </c>
      <c r="K684" s="338"/>
      <c r="L684" s="335"/>
      <c r="M684" s="335" t="s">
        <v>98</v>
      </c>
      <c r="N684" s="335" t="s">
        <v>5988</v>
      </c>
      <c r="O684" s="335"/>
      <c r="P684" s="335"/>
      <c r="Q684" s="103" t="s">
        <v>64</v>
      </c>
      <c r="R684" s="83">
        <v>43220</v>
      </c>
      <c r="S684" s="289" t="s">
        <v>2478</v>
      </c>
      <c r="T684" s="338" t="s">
        <v>4711</v>
      </c>
      <c r="U684" s="338" t="s">
        <v>573</v>
      </c>
      <c r="V684" s="141" t="s">
        <v>2142</v>
      </c>
      <c r="W684" s="338" t="s">
        <v>543</v>
      </c>
      <c r="X684" s="314"/>
      <c r="Y684" s="338"/>
      <c r="Z684" s="289" t="s">
        <v>1587</v>
      </c>
      <c r="AA684" s="289"/>
      <c r="AB684" s="289"/>
      <c r="AC684" s="289"/>
      <c r="AD684" s="289"/>
      <c r="AE684" s="289"/>
      <c r="AF684" s="289"/>
      <c r="AG684" s="338"/>
    </row>
    <row r="685" spans="1:33" s="102" customFormat="1" ht="39.950000000000003" customHeight="1">
      <c r="A685" s="338" t="s">
        <v>9</v>
      </c>
      <c r="B685" s="357" t="s">
        <v>5000</v>
      </c>
      <c r="C685" s="338" t="s">
        <v>5769</v>
      </c>
      <c r="D685" s="338"/>
      <c r="E685" s="338" t="s">
        <v>712</v>
      </c>
      <c r="F685" s="338" t="s">
        <v>1186</v>
      </c>
      <c r="G685" s="338" t="s">
        <v>4194</v>
      </c>
      <c r="H685" s="338"/>
      <c r="I685" s="338" t="s">
        <v>1187</v>
      </c>
      <c r="J685" s="335">
        <v>31111200375</v>
      </c>
      <c r="K685" s="338"/>
      <c r="L685" s="335"/>
      <c r="M685" s="335" t="s">
        <v>98</v>
      </c>
      <c r="N685" s="335" t="s">
        <v>5988</v>
      </c>
      <c r="O685" s="335"/>
      <c r="P685" s="335"/>
      <c r="Q685" s="103" t="s">
        <v>64</v>
      </c>
      <c r="R685" s="83">
        <v>43220</v>
      </c>
      <c r="S685" s="289" t="s">
        <v>2478</v>
      </c>
      <c r="T685" s="338" t="s">
        <v>4711</v>
      </c>
      <c r="U685" s="338" t="s">
        <v>573</v>
      </c>
      <c r="V685" s="141" t="s">
        <v>2142</v>
      </c>
      <c r="W685" s="338" t="s">
        <v>543</v>
      </c>
      <c r="X685" s="314"/>
      <c r="Y685" s="338"/>
      <c r="Z685" s="289" t="s">
        <v>1587</v>
      </c>
      <c r="AA685" s="289"/>
      <c r="AB685" s="289"/>
      <c r="AC685" s="289"/>
      <c r="AD685" s="289"/>
      <c r="AE685" s="289"/>
      <c r="AF685" s="289"/>
      <c r="AG685" s="227"/>
    </row>
    <row r="686" spans="1:33" s="102" customFormat="1" ht="39.950000000000003" customHeight="1">
      <c r="A686" s="338" t="s">
        <v>9</v>
      </c>
      <c r="B686" s="357" t="s">
        <v>5000</v>
      </c>
      <c r="C686" s="338" t="s">
        <v>5777</v>
      </c>
      <c r="D686" s="338"/>
      <c r="E686" s="338" t="s">
        <v>712</v>
      </c>
      <c r="F686" s="338" t="s">
        <v>1908</v>
      </c>
      <c r="G686" s="338" t="s">
        <v>4194</v>
      </c>
      <c r="H686" s="338"/>
      <c r="I686" s="338" t="s">
        <v>1909</v>
      </c>
      <c r="J686" s="335" t="s">
        <v>1929</v>
      </c>
      <c r="K686" s="338"/>
      <c r="L686" s="335"/>
      <c r="M686" s="335" t="s">
        <v>98</v>
      </c>
      <c r="N686" s="335" t="s">
        <v>5988</v>
      </c>
      <c r="O686" s="335"/>
      <c r="P686" s="335"/>
      <c r="Q686" s="103" t="s">
        <v>64</v>
      </c>
      <c r="R686" s="83">
        <v>43404</v>
      </c>
      <c r="S686" s="289" t="s">
        <v>2478</v>
      </c>
      <c r="T686" s="338" t="s">
        <v>4711</v>
      </c>
      <c r="U686" s="338" t="s">
        <v>573</v>
      </c>
      <c r="V686" s="141" t="s">
        <v>2142</v>
      </c>
      <c r="W686" s="338" t="s">
        <v>543</v>
      </c>
      <c r="X686" s="314"/>
      <c r="Y686" s="338"/>
      <c r="Z686" s="289"/>
      <c r="AA686" s="289"/>
      <c r="AB686" s="289"/>
      <c r="AC686" s="289"/>
      <c r="AD686" s="289"/>
      <c r="AE686" s="289"/>
      <c r="AF686" s="289"/>
      <c r="AG686" s="227"/>
    </row>
    <row r="687" spans="1:33" s="102" customFormat="1" ht="39.950000000000003" customHeight="1">
      <c r="A687" s="338" t="s">
        <v>9</v>
      </c>
      <c r="B687" s="357" t="s">
        <v>5000</v>
      </c>
      <c r="C687" s="338" t="s">
        <v>5777</v>
      </c>
      <c r="D687" s="338"/>
      <c r="E687" s="338" t="s">
        <v>712</v>
      </c>
      <c r="F687" s="338" t="s">
        <v>1910</v>
      </c>
      <c r="G687" s="338" t="s">
        <v>4194</v>
      </c>
      <c r="H687" s="338"/>
      <c r="I687" s="338" t="s">
        <v>1911</v>
      </c>
      <c r="J687" s="335" t="s">
        <v>1930</v>
      </c>
      <c r="K687" s="338"/>
      <c r="L687" s="335"/>
      <c r="M687" s="335" t="s">
        <v>98</v>
      </c>
      <c r="N687" s="335" t="s">
        <v>5988</v>
      </c>
      <c r="O687" s="335"/>
      <c r="P687" s="335"/>
      <c r="Q687" s="103" t="s">
        <v>64</v>
      </c>
      <c r="R687" s="83">
        <v>43404</v>
      </c>
      <c r="S687" s="289" t="s">
        <v>2478</v>
      </c>
      <c r="T687" s="338" t="s">
        <v>4711</v>
      </c>
      <c r="U687" s="338" t="s">
        <v>573</v>
      </c>
      <c r="V687" s="141" t="s">
        <v>2142</v>
      </c>
      <c r="W687" s="338" t="s">
        <v>543</v>
      </c>
      <c r="X687" s="314"/>
      <c r="Y687" s="338"/>
      <c r="Z687" s="289"/>
      <c r="AA687" s="289"/>
      <c r="AB687" s="289"/>
      <c r="AC687" s="289"/>
      <c r="AD687" s="289"/>
      <c r="AE687" s="289"/>
      <c r="AF687" s="289"/>
      <c r="AG687" s="227"/>
    </row>
    <row r="688" spans="1:33" s="102" customFormat="1" ht="39.950000000000003" customHeight="1">
      <c r="A688" s="340" t="s">
        <v>9</v>
      </c>
      <c r="B688" s="338" t="s">
        <v>5000</v>
      </c>
      <c r="C688" s="338" t="s">
        <v>5769</v>
      </c>
      <c r="D688" s="340"/>
      <c r="E688" s="340" t="s">
        <v>712</v>
      </c>
      <c r="F688" s="340" t="s">
        <v>4254</v>
      </c>
      <c r="G688" s="340" t="s">
        <v>4182</v>
      </c>
      <c r="H688" s="340"/>
      <c r="I688" s="340" t="s">
        <v>4256</v>
      </c>
      <c r="J688" s="335" t="s">
        <v>4258</v>
      </c>
      <c r="K688" s="289"/>
      <c r="L688" s="304"/>
      <c r="M688" s="304" t="s">
        <v>98</v>
      </c>
      <c r="N688" s="335" t="s">
        <v>5988</v>
      </c>
      <c r="O688" s="304"/>
      <c r="P688" s="304"/>
      <c r="Q688" s="324" t="s">
        <v>2463</v>
      </c>
      <c r="R688" s="326">
        <v>43616</v>
      </c>
      <c r="S688" s="289" t="s">
        <v>2478</v>
      </c>
      <c r="T688" s="338" t="s">
        <v>4711</v>
      </c>
      <c r="U688" s="340" t="s">
        <v>573</v>
      </c>
      <c r="V688" s="141" t="s">
        <v>2142</v>
      </c>
      <c r="W688" s="338" t="s">
        <v>543</v>
      </c>
      <c r="X688" s="312"/>
      <c r="Y688" s="305"/>
      <c r="Z688" s="327"/>
      <c r="AA688" s="327"/>
      <c r="AB688" s="327"/>
      <c r="AC688" s="327"/>
      <c r="AD688" s="327"/>
      <c r="AE688" s="327"/>
      <c r="AF688" s="327"/>
      <c r="AG688" s="351"/>
    </row>
    <row r="689" spans="1:33" s="102" customFormat="1" ht="39.950000000000003" customHeight="1">
      <c r="A689" s="340" t="s">
        <v>9</v>
      </c>
      <c r="B689" s="338" t="s">
        <v>5000</v>
      </c>
      <c r="C689" s="338" t="s">
        <v>5769</v>
      </c>
      <c r="D689" s="340"/>
      <c r="E689" s="340" t="s">
        <v>712</v>
      </c>
      <c r="F689" s="340" t="s">
        <v>4255</v>
      </c>
      <c r="G689" s="340" t="s">
        <v>4182</v>
      </c>
      <c r="H689" s="340"/>
      <c r="I689" s="340" t="s">
        <v>4257</v>
      </c>
      <c r="J689" s="304" t="s">
        <v>4259</v>
      </c>
      <c r="K689" s="289"/>
      <c r="L689" s="304"/>
      <c r="M689" s="304" t="s">
        <v>98</v>
      </c>
      <c r="N689" s="335" t="s">
        <v>5988</v>
      </c>
      <c r="O689" s="304"/>
      <c r="P689" s="304"/>
      <c r="Q689" s="324" t="s">
        <v>2463</v>
      </c>
      <c r="R689" s="326">
        <v>43616</v>
      </c>
      <c r="S689" s="289" t="s">
        <v>2478</v>
      </c>
      <c r="T689" s="338" t="s">
        <v>4711</v>
      </c>
      <c r="U689" s="340" t="s">
        <v>573</v>
      </c>
      <c r="V689" s="141" t="s">
        <v>2142</v>
      </c>
      <c r="W689" s="338" t="s">
        <v>543</v>
      </c>
      <c r="X689" s="312"/>
      <c r="Y689" s="305"/>
      <c r="Z689" s="327"/>
      <c r="AA689" s="327"/>
      <c r="AB689" s="327"/>
      <c r="AC689" s="327"/>
      <c r="AD689" s="327"/>
      <c r="AE689" s="327"/>
      <c r="AF689" s="327"/>
      <c r="AG689" s="340"/>
    </row>
    <row r="690" spans="1:33" s="102" customFormat="1" ht="39.950000000000003" customHeight="1">
      <c r="A690" s="398" t="s">
        <v>9</v>
      </c>
      <c r="B690" s="398" t="s">
        <v>5000</v>
      </c>
      <c r="C690" s="338" t="s">
        <v>5777</v>
      </c>
      <c r="D690" s="338" t="s">
        <v>5953</v>
      </c>
      <c r="E690" s="398" t="s">
        <v>712</v>
      </c>
      <c r="F690" s="398" t="s">
        <v>5914</v>
      </c>
      <c r="G690" s="398"/>
      <c r="H690" s="338" t="s">
        <v>5874</v>
      </c>
      <c r="I690" s="398" t="s">
        <v>5918</v>
      </c>
      <c r="J690" s="335" t="s">
        <v>5924</v>
      </c>
      <c r="K690" s="289"/>
      <c r="L690" s="399"/>
      <c r="M690" s="399" t="s">
        <v>98</v>
      </c>
      <c r="N690" s="335" t="s">
        <v>5988</v>
      </c>
      <c r="O690" s="399"/>
      <c r="P690" s="398"/>
      <c r="Q690" s="400" t="s">
        <v>2463</v>
      </c>
      <c r="R690" s="401">
        <v>43646</v>
      </c>
      <c r="S690" s="289" t="s">
        <v>2478</v>
      </c>
      <c r="T690" s="398" t="s">
        <v>4711</v>
      </c>
      <c r="U690" s="398" t="s">
        <v>573</v>
      </c>
      <c r="V690" s="141" t="s">
        <v>2142</v>
      </c>
      <c r="W690" s="338" t="s">
        <v>543</v>
      </c>
      <c r="X690" s="402"/>
      <c r="Y690" s="417"/>
      <c r="Z690" s="289" t="s">
        <v>5835</v>
      </c>
      <c r="AA690" s="403"/>
      <c r="AB690" s="403"/>
      <c r="AC690" s="403"/>
      <c r="AD690" s="403"/>
      <c r="AE690" s="403"/>
      <c r="AF690" s="403"/>
      <c r="AG690" s="398"/>
    </row>
    <row r="691" spans="1:33" s="102" customFormat="1" ht="39.950000000000003" customHeight="1">
      <c r="A691" s="398" t="s">
        <v>9</v>
      </c>
      <c r="B691" s="398" t="s">
        <v>5000</v>
      </c>
      <c r="C691" s="338" t="s">
        <v>5777</v>
      </c>
      <c r="D691" s="338" t="s">
        <v>5953</v>
      </c>
      <c r="E691" s="398" t="s">
        <v>712</v>
      </c>
      <c r="F691" s="398" t="s">
        <v>5915</v>
      </c>
      <c r="G691" s="398"/>
      <c r="H691" s="338" t="s">
        <v>5874</v>
      </c>
      <c r="I691" s="398" t="s">
        <v>5919</v>
      </c>
      <c r="J691" s="399" t="s">
        <v>5925</v>
      </c>
      <c r="K691" s="289"/>
      <c r="L691" s="399"/>
      <c r="M691" s="399" t="s">
        <v>98</v>
      </c>
      <c r="N691" s="335" t="s">
        <v>5988</v>
      </c>
      <c r="O691" s="399"/>
      <c r="P691" s="398"/>
      <c r="Q691" s="400" t="s">
        <v>2463</v>
      </c>
      <c r="R691" s="401">
        <v>43646</v>
      </c>
      <c r="S691" s="289" t="s">
        <v>2478</v>
      </c>
      <c r="T691" s="398" t="s">
        <v>4711</v>
      </c>
      <c r="U691" s="398" t="s">
        <v>573</v>
      </c>
      <c r="V691" s="141" t="s">
        <v>2142</v>
      </c>
      <c r="W691" s="338" t="s">
        <v>543</v>
      </c>
      <c r="X691" s="402"/>
      <c r="Y691" s="417"/>
      <c r="Z691" s="289" t="s">
        <v>5835</v>
      </c>
      <c r="AA691" s="403"/>
      <c r="AB691" s="403"/>
      <c r="AC691" s="403"/>
      <c r="AD691" s="403"/>
      <c r="AE691" s="403"/>
      <c r="AF691" s="403"/>
      <c r="AG691" s="398"/>
    </row>
    <row r="692" spans="1:33" s="102" customFormat="1" ht="39.950000000000003" customHeight="1">
      <c r="A692" s="338" t="s">
        <v>2350</v>
      </c>
      <c r="B692" s="338" t="s">
        <v>178</v>
      </c>
      <c r="C692" s="338" t="s">
        <v>5746</v>
      </c>
      <c r="D692" s="338" t="s">
        <v>5752</v>
      </c>
      <c r="E692" s="338" t="s">
        <v>4746</v>
      </c>
      <c r="F692" s="338" t="s">
        <v>4771</v>
      </c>
      <c r="G692" s="338"/>
      <c r="H692" s="338"/>
      <c r="I692" s="338" t="s">
        <v>4821</v>
      </c>
      <c r="J692" s="335" t="s">
        <v>4870</v>
      </c>
      <c r="K692" s="338"/>
      <c r="L692" s="335"/>
      <c r="M692" s="335" t="s">
        <v>12</v>
      </c>
      <c r="N692" s="354" t="s">
        <v>5978</v>
      </c>
      <c r="O692" s="335"/>
      <c r="P692" s="335"/>
      <c r="Q692" s="103" t="s">
        <v>1734</v>
      </c>
      <c r="R692" s="83">
        <v>42972</v>
      </c>
      <c r="S692" s="289" t="s">
        <v>4894</v>
      </c>
      <c r="T692" s="357" t="s">
        <v>4710</v>
      </c>
      <c r="U692" s="338" t="s">
        <v>4895</v>
      </c>
      <c r="V692" s="141" t="s">
        <v>4895</v>
      </c>
      <c r="W692" s="338" t="s">
        <v>543</v>
      </c>
      <c r="X692" s="314"/>
      <c r="Y692" s="330" t="s">
        <v>6561</v>
      </c>
      <c r="Z692" s="289" t="s">
        <v>4745</v>
      </c>
      <c r="AA692" s="289"/>
      <c r="AB692" s="289"/>
      <c r="AC692" s="289"/>
      <c r="AD692" s="289"/>
      <c r="AE692" s="289"/>
      <c r="AF692" s="289"/>
      <c r="AG692" s="338"/>
    </row>
    <row r="693" spans="1:33" ht="39.950000000000003" customHeight="1">
      <c r="A693" s="338" t="s">
        <v>2350</v>
      </c>
      <c r="B693" s="338" t="s">
        <v>178</v>
      </c>
      <c r="C693" s="338" t="s">
        <v>5746</v>
      </c>
      <c r="D693" s="338" t="s">
        <v>5753</v>
      </c>
      <c r="E693" s="338" t="s">
        <v>4746</v>
      </c>
      <c r="F693" s="338" t="s">
        <v>4783</v>
      </c>
      <c r="G693" s="338"/>
      <c r="H693" s="338"/>
      <c r="I693" s="338" t="s">
        <v>4833</v>
      </c>
      <c r="J693" s="335" t="s">
        <v>6228</v>
      </c>
      <c r="K693" s="338"/>
      <c r="L693" s="335"/>
      <c r="M693" s="335" t="s">
        <v>12</v>
      </c>
      <c r="N693" s="354" t="s">
        <v>5978</v>
      </c>
      <c r="O693" s="335"/>
      <c r="P693" s="335"/>
      <c r="Q693" s="359" t="s">
        <v>1734</v>
      </c>
      <c r="R693" s="83">
        <v>43317</v>
      </c>
      <c r="S693" s="289" t="s">
        <v>4894</v>
      </c>
      <c r="T693" s="357" t="s">
        <v>4710</v>
      </c>
      <c r="U693" s="338" t="s">
        <v>4895</v>
      </c>
      <c r="V693" s="141" t="s">
        <v>4895</v>
      </c>
      <c r="W693" s="338" t="s">
        <v>543</v>
      </c>
      <c r="X693" s="314"/>
      <c r="Y693" s="330" t="s">
        <v>6615</v>
      </c>
      <c r="Z693" s="289" t="s">
        <v>4745</v>
      </c>
      <c r="AA693" s="289"/>
      <c r="AB693" s="289"/>
      <c r="AC693" s="289"/>
      <c r="AD693" s="289"/>
      <c r="AE693" s="289"/>
      <c r="AF693" s="289"/>
      <c r="AG693" s="338"/>
    </row>
    <row r="694" spans="1:33" ht="39.950000000000003" customHeight="1">
      <c r="A694" s="338" t="s">
        <v>2350</v>
      </c>
      <c r="B694" s="338" t="s">
        <v>178</v>
      </c>
      <c r="C694" s="338" t="s">
        <v>5746</v>
      </c>
      <c r="D694" s="338" t="s">
        <v>5755</v>
      </c>
      <c r="E694" s="338" t="s">
        <v>4746</v>
      </c>
      <c r="F694" s="338" t="s">
        <v>4782</v>
      </c>
      <c r="G694" s="338"/>
      <c r="H694" s="338"/>
      <c r="I694" s="338" t="s">
        <v>4832</v>
      </c>
      <c r="J694" s="335" t="s">
        <v>6229</v>
      </c>
      <c r="K694" s="338"/>
      <c r="L694" s="335"/>
      <c r="M694" s="335" t="s">
        <v>12</v>
      </c>
      <c r="N694" s="354" t="s">
        <v>5978</v>
      </c>
      <c r="O694" s="335"/>
      <c r="P694" s="335"/>
      <c r="Q694" s="359" t="s">
        <v>1734</v>
      </c>
      <c r="R694" s="83">
        <v>43278</v>
      </c>
      <c r="S694" s="289" t="s">
        <v>4894</v>
      </c>
      <c r="T694" s="357" t="s">
        <v>4710</v>
      </c>
      <c r="U694" s="338" t="s">
        <v>4895</v>
      </c>
      <c r="V694" s="141" t="s">
        <v>4895</v>
      </c>
      <c r="W694" s="338" t="s">
        <v>543</v>
      </c>
      <c r="X694" s="314"/>
      <c r="Y694" s="330" t="s">
        <v>6616</v>
      </c>
      <c r="Z694" s="289" t="s">
        <v>4745</v>
      </c>
      <c r="AA694" s="289"/>
      <c r="AB694" s="289"/>
      <c r="AC694" s="289"/>
      <c r="AD694" s="289"/>
      <c r="AE694" s="289"/>
      <c r="AF694" s="289"/>
      <c r="AG694" s="338"/>
    </row>
    <row r="695" spans="1:33" s="102" customFormat="1" ht="39.950000000000003" customHeight="1">
      <c r="A695" s="338" t="s">
        <v>2350</v>
      </c>
      <c r="B695" s="338" t="s">
        <v>178</v>
      </c>
      <c r="C695" s="338" t="s">
        <v>5746</v>
      </c>
      <c r="D695" s="338" t="s">
        <v>5755</v>
      </c>
      <c r="E695" s="338" t="s">
        <v>4746</v>
      </c>
      <c r="F695" s="338" t="s">
        <v>4781</v>
      </c>
      <c r="G695" s="338"/>
      <c r="H695" s="338"/>
      <c r="I695" s="338" t="s">
        <v>4831</v>
      </c>
      <c r="J695" s="335" t="s">
        <v>6230</v>
      </c>
      <c r="K695" s="338"/>
      <c r="L695" s="335"/>
      <c r="M695" s="335" t="s">
        <v>12</v>
      </c>
      <c r="N695" s="354" t="s">
        <v>5978</v>
      </c>
      <c r="O695" s="335"/>
      <c r="P695" s="335"/>
      <c r="Q695" s="359" t="s">
        <v>1734</v>
      </c>
      <c r="R695" s="83">
        <v>43429</v>
      </c>
      <c r="S695" s="289" t="s">
        <v>4894</v>
      </c>
      <c r="T695" s="357" t="s">
        <v>4710</v>
      </c>
      <c r="U695" s="338" t="s">
        <v>4895</v>
      </c>
      <c r="V695" s="141" t="s">
        <v>4895</v>
      </c>
      <c r="W695" s="338" t="s">
        <v>543</v>
      </c>
      <c r="X695" s="314"/>
      <c r="Y695" s="338"/>
      <c r="Z695" s="289" t="s">
        <v>4745</v>
      </c>
      <c r="AA695" s="289"/>
      <c r="AB695" s="289"/>
      <c r="AC695" s="289"/>
      <c r="AD695" s="289"/>
      <c r="AE695" s="289"/>
      <c r="AF695" s="289"/>
      <c r="AG695" s="338"/>
    </row>
    <row r="696" spans="1:33" s="102" customFormat="1" ht="39.950000000000003" customHeight="1">
      <c r="A696" s="338" t="s">
        <v>2350</v>
      </c>
      <c r="B696" s="338" t="s">
        <v>178</v>
      </c>
      <c r="C696" s="338" t="s">
        <v>5746</v>
      </c>
      <c r="D696" s="338" t="s">
        <v>5751</v>
      </c>
      <c r="E696" s="338" t="s">
        <v>111</v>
      </c>
      <c r="F696" s="336" t="s">
        <v>2482</v>
      </c>
      <c r="G696" s="336" t="s">
        <v>4194</v>
      </c>
      <c r="H696" s="338" t="s">
        <v>160</v>
      </c>
      <c r="I696" s="338" t="s">
        <v>161</v>
      </c>
      <c r="J696" s="336" t="s">
        <v>2485</v>
      </c>
      <c r="K696" s="289"/>
      <c r="L696" s="335" t="s">
        <v>2487</v>
      </c>
      <c r="M696" s="335" t="s">
        <v>98</v>
      </c>
      <c r="N696" s="337" t="s">
        <v>6006</v>
      </c>
      <c r="O696" s="335"/>
      <c r="P696" s="336" t="s">
        <v>2483</v>
      </c>
      <c r="Q696" s="103" t="s">
        <v>1806</v>
      </c>
      <c r="R696" s="13">
        <v>42947</v>
      </c>
      <c r="S696" s="148" t="s">
        <v>557</v>
      </c>
      <c r="T696" s="338" t="s">
        <v>4711</v>
      </c>
      <c r="U696" s="338" t="s">
        <v>573</v>
      </c>
      <c r="V696" s="141" t="s">
        <v>2142</v>
      </c>
      <c r="W696" s="338" t="s">
        <v>543</v>
      </c>
      <c r="X696" s="314"/>
      <c r="Y696" s="330" t="s">
        <v>1224</v>
      </c>
      <c r="Z696" s="289" t="s">
        <v>2484</v>
      </c>
      <c r="AA696" s="289" t="s">
        <v>5006</v>
      </c>
      <c r="AB696" s="289"/>
      <c r="AC696" s="289"/>
      <c r="AD696" s="289"/>
      <c r="AE696" s="289"/>
      <c r="AF696" s="289"/>
      <c r="AG696" s="141"/>
    </row>
    <row r="697" spans="1:33" s="102" customFormat="1" ht="39.950000000000003" customHeight="1">
      <c r="A697" s="338" t="s">
        <v>2350</v>
      </c>
      <c r="B697" s="338" t="s">
        <v>178</v>
      </c>
      <c r="C697" s="338" t="s">
        <v>5746</v>
      </c>
      <c r="D697" s="338" t="s">
        <v>5751</v>
      </c>
      <c r="E697" s="338" t="s">
        <v>111</v>
      </c>
      <c r="F697" s="336" t="s">
        <v>4215</v>
      </c>
      <c r="G697" s="336" t="s">
        <v>4194</v>
      </c>
      <c r="H697" s="338" t="s">
        <v>160</v>
      </c>
      <c r="I697" s="338" t="s">
        <v>161</v>
      </c>
      <c r="J697" s="336" t="s">
        <v>2486</v>
      </c>
      <c r="K697" s="289"/>
      <c r="L697" s="335" t="s">
        <v>2488</v>
      </c>
      <c r="M697" s="335" t="s">
        <v>98</v>
      </c>
      <c r="N697" s="337" t="s">
        <v>6006</v>
      </c>
      <c r="O697" s="335"/>
      <c r="P697" s="336" t="s">
        <v>2482</v>
      </c>
      <c r="Q697" s="103" t="s">
        <v>1806</v>
      </c>
      <c r="R697" s="13">
        <v>42947</v>
      </c>
      <c r="S697" s="148" t="s">
        <v>557</v>
      </c>
      <c r="T697" s="338" t="s">
        <v>4711</v>
      </c>
      <c r="U697" s="338" t="s">
        <v>573</v>
      </c>
      <c r="V697" s="141" t="s">
        <v>2142</v>
      </c>
      <c r="W697" s="338" t="s">
        <v>543</v>
      </c>
      <c r="X697" s="314"/>
      <c r="Y697" s="330" t="s">
        <v>1225</v>
      </c>
      <c r="Z697" s="289" t="s">
        <v>2484</v>
      </c>
      <c r="AA697" s="289" t="s">
        <v>5006</v>
      </c>
      <c r="AB697" s="289"/>
      <c r="AC697" s="289"/>
      <c r="AD697" s="289"/>
      <c r="AE697" s="289"/>
      <c r="AF697" s="289"/>
      <c r="AG697" s="141"/>
    </row>
    <row r="698" spans="1:33" s="102" customFormat="1" ht="39.950000000000003" customHeight="1">
      <c r="A698" s="338" t="s">
        <v>2350</v>
      </c>
      <c r="B698" s="338" t="s">
        <v>178</v>
      </c>
      <c r="C698" s="338" t="s">
        <v>5746</v>
      </c>
      <c r="D698" s="338" t="s">
        <v>5754</v>
      </c>
      <c r="E698" s="338" t="s">
        <v>111</v>
      </c>
      <c r="F698" s="140" t="s">
        <v>2496</v>
      </c>
      <c r="G698" s="336" t="s">
        <v>4182</v>
      </c>
      <c r="H698" s="338" t="s">
        <v>165</v>
      </c>
      <c r="I698" s="338" t="s">
        <v>166</v>
      </c>
      <c r="J698" s="336" t="s">
        <v>2498</v>
      </c>
      <c r="K698" s="289"/>
      <c r="L698" s="335" t="s">
        <v>2500</v>
      </c>
      <c r="M698" s="335" t="s">
        <v>98</v>
      </c>
      <c r="N698" s="337" t="s">
        <v>6003</v>
      </c>
      <c r="O698" s="335"/>
      <c r="P698" s="336" t="s">
        <v>2495</v>
      </c>
      <c r="Q698" s="103" t="s">
        <v>1884</v>
      </c>
      <c r="R698" s="13">
        <v>42947</v>
      </c>
      <c r="S698" s="148" t="s">
        <v>557</v>
      </c>
      <c r="T698" s="338" t="s">
        <v>4711</v>
      </c>
      <c r="U698" s="338" t="s">
        <v>573</v>
      </c>
      <c r="V698" s="141" t="s">
        <v>2142</v>
      </c>
      <c r="W698" s="338" t="s">
        <v>543</v>
      </c>
      <c r="X698" s="314"/>
      <c r="Y698" s="330" t="s">
        <v>1226</v>
      </c>
      <c r="Z698" s="289" t="s">
        <v>2497</v>
      </c>
      <c r="AA698" s="289" t="s">
        <v>5004</v>
      </c>
      <c r="AB698" s="289"/>
      <c r="AC698" s="289"/>
      <c r="AD698" s="289"/>
      <c r="AE698" s="289"/>
      <c r="AF698" s="289"/>
      <c r="AG698" s="141"/>
    </row>
    <row r="699" spans="1:33" s="102" customFormat="1" ht="39.950000000000003" customHeight="1">
      <c r="A699" s="338" t="s">
        <v>2350</v>
      </c>
      <c r="B699" s="338" t="s">
        <v>178</v>
      </c>
      <c r="C699" s="338" t="s">
        <v>5746</v>
      </c>
      <c r="D699" s="338" t="s">
        <v>5754</v>
      </c>
      <c r="E699" s="338" t="s">
        <v>111</v>
      </c>
      <c r="F699" s="140" t="s">
        <v>2495</v>
      </c>
      <c r="G699" s="335" t="s">
        <v>4182</v>
      </c>
      <c r="H699" s="338" t="s">
        <v>165</v>
      </c>
      <c r="I699" s="338" t="s">
        <v>166</v>
      </c>
      <c r="J699" s="336" t="s">
        <v>2499</v>
      </c>
      <c r="K699" s="289"/>
      <c r="L699" s="335" t="s">
        <v>2501</v>
      </c>
      <c r="M699" s="335" t="s">
        <v>98</v>
      </c>
      <c r="N699" s="337" t="s">
        <v>6003</v>
      </c>
      <c r="O699" s="335"/>
      <c r="P699" s="336" t="s">
        <v>2496</v>
      </c>
      <c r="Q699" s="103" t="s">
        <v>1884</v>
      </c>
      <c r="R699" s="13">
        <v>42947</v>
      </c>
      <c r="S699" s="148" t="s">
        <v>557</v>
      </c>
      <c r="T699" s="338" t="s">
        <v>4711</v>
      </c>
      <c r="U699" s="338" t="s">
        <v>573</v>
      </c>
      <c r="V699" s="141" t="s">
        <v>2142</v>
      </c>
      <c r="W699" s="338" t="s">
        <v>543</v>
      </c>
      <c r="X699" s="314"/>
      <c r="Y699" s="330" t="s">
        <v>1227</v>
      </c>
      <c r="Z699" s="289" t="s">
        <v>2497</v>
      </c>
      <c r="AA699" s="289" t="s">
        <v>5004</v>
      </c>
      <c r="AB699" s="289"/>
      <c r="AC699" s="289"/>
      <c r="AD699" s="289"/>
      <c r="AE699" s="289"/>
      <c r="AF699" s="289"/>
      <c r="AG699" s="141"/>
    </row>
    <row r="700" spans="1:33" s="102" customFormat="1" ht="39.950000000000003" customHeight="1">
      <c r="A700" s="338" t="s">
        <v>2350</v>
      </c>
      <c r="B700" s="338" t="s">
        <v>178</v>
      </c>
      <c r="C700" s="338" t="s">
        <v>5746</v>
      </c>
      <c r="D700" s="338" t="s">
        <v>5752</v>
      </c>
      <c r="E700" s="338" t="s">
        <v>111</v>
      </c>
      <c r="F700" s="336" t="s">
        <v>2502</v>
      </c>
      <c r="G700" s="336" t="s">
        <v>4709</v>
      </c>
      <c r="H700" s="338" t="s">
        <v>179</v>
      </c>
      <c r="I700" s="338" t="s">
        <v>180</v>
      </c>
      <c r="J700" s="336" t="s">
        <v>2507</v>
      </c>
      <c r="K700" s="289"/>
      <c r="L700" s="335" t="s">
        <v>2505</v>
      </c>
      <c r="M700" s="335" t="s">
        <v>98</v>
      </c>
      <c r="N700" s="337" t="s">
        <v>5993</v>
      </c>
      <c r="O700" s="335"/>
      <c r="P700" s="336" t="s">
        <v>2503</v>
      </c>
      <c r="Q700" s="103" t="s">
        <v>1806</v>
      </c>
      <c r="R700" s="83">
        <v>43069</v>
      </c>
      <c r="S700" s="148" t="s">
        <v>557</v>
      </c>
      <c r="T700" s="338" t="s">
        <v>4711</v>
      </c>
      <c r="U700" s="338" t="s">
        <v>573</v>
      </c>
      <c r="V700" s="141" t="s">
        <v>2142</v>
      </c>
      <c r="W700" s="338" t="s">
        <v>543</v>
      </c>
      <c r="X700" s="314"/>
      <c r="Y700" s="330" t="s">
        <v>1233</v>
      </c>
      <c r="Z700" s="289" t="s">
        <v>2504</v>
      </c>
      <c r="AA700" s="289" t="s">
        <v>5005</v>
      </c>
      <c r="AB700" s="289"/>
      <c r="AC700" s="289"/>
      <c r="AD700" s="289"/>
      <c r="AE700" s="289"/>
      <c r="AF700" s="289"/>
      <c r="AG700" s="141"/>
    </row>
    <row r="701" spans="1:33" s="102" customFormat="1" ht="39.950000000000003" customHeight="1">
      <c r="A701" s="338" t="s">
        <v>2350</v>
      </c>
      <c r="B701" s="338" t="s">
        <v>178</v>
      </c>
      <c r="C701" s="338" t="s">
        <v>5746</v>
      </c>
      <c r="D701" s="338" t="s">
        <v>5752</v>
      </c>
      <c r="E701" s="338" t="s">
        <v>111</v>
      </c>
      <c r="F701" s="336" t="s">
        <v>4216</v>
      </c>
      <c r="G701" s="336" t="s">
        <v>4709</v>
      </c>
      <c r="H701" s="338" t="s">
        <v>179</v>
      </c>
      <c r="I701" s="338" t="s">
        <v>180</v>
      </c>
      <c r="J701" s="336" t="s">
        <v>2508</v>
      </c>
      <c r="K701" s="289"/>
      <c r="L701" s="335" t="s">
        <v>2506</v>
      </c>
      <c r="M701" s="335" t="s">
        <v>98</v>
      </c>
      <c r="N701" s="337" t="s">
        <v>5993</v>
      </c>
      <c r="O701" s="335"/>
      <c r="P701" s="336" t="s">
        <v>2502</v>
      </c>
      <c r="Q701" s="103" t="s">
        <v>1806</v>
      </c>
      <c r="R701" s="83">
        <v>43069</v>
      </c>
      <c r="S701" s="148" t="s">
        <v>557</v>
      </c>
      <c r="T701" s="338" t="s">
        <v>4711</v>
      </c>
      <c r="U701" s="338" t="s">
        <v>573</v>
      </c>
      <c r="V701" s="141" t="s">
        <v>2142</v>
      </c>
      <c r="W701" s="338" t="s">
        <v>543</v>
      </c>
      <c r="X701" s="314"/>
      <c r="Y701" s="330" t="s">
        <v>1234</v>
      </c>
      <c r="Z701" s="289" t="s">
        <v>2504</v>
      </c>
      <c r="AA701" s="289" t="s">
        <v>5005</v>
      </c>
      <c r="AB701" s="289"/>
      <c r="AC701" s="289"/>
      <c r="AD701" s="289"/>
      <c r="AE701" s="289"/>
      <c r="AF701" s="289"/>
      <c r="AG701" s="141"/>
    </row>
    <row r="702" spans="1:33" s="102" customFormat="1" ht="39.950000000000003" customHeight="1">
      <c r="A702" s="338" t="s">
        <v>2350</v>
      </c>
      <c r="B702" s="338" t="s">
        <v>178</v>
      </c>
      <c r="C702" s="338" t="s">
        <v>5746</v>
      </c>
      <c r="D702" s="338" t="s">
        <v>5751</v>
      </c>
      <c r="E702" s="338" t="s">
        <v>712</v>
      </c>
      <c r="F702" s="338" t="s">
        <v>996</v>
      </c>
      <c r="G702" s="336" t="s">
        <v>4194</v>
      </c>
      <c r="H702" s="338"/>
      <c r="I702" s="338" t="s">
        <v>997</v>
      </c>
      <c r="J702" s="335">
        <v>30411200348</v>
      </c>
      <c r="K702" s="338"/>
      <c r="L702" s="335"/>
      <c r="M702" s="335" t="s">
        <v>98</v>
      </c>
      <c r="N702" s="335" t="s">
        <v>5988</v>
      </c>
      <c r="O702" s="335"/>
      <c r="P702" s="335"/>
      <c r="Q702" s="103" t="s">
        <v>64</v>
      </c>
      <c r="R702" s="83">
        <v>42947</v>
      </c>
      <c r="S702" s="289" t="s">
        <v>2478</v>
      </c>
      <c r="T702" s="338" t="s">
        <v>4711</v>
      </c>
      <c r="U702" s="338" t="s">
        <v>573</v>
      </c>
      <c r="V702" s="141" t="s">
        <v>2142</v>
      </c>
      <c r="W702" s="338" t="s">
        <v>543</v>
      </c>
      <c r="X702" s="314"/>
      <c r="Y702" s="338"/>
      <c r="Z702" s="289" t="s">
        <v>1587</v>
      </c>
      <c r="AA702" s="289"/>
      <c r="AB702" s="289"/>
      <c r="AC702" s="289"/>
      <c r="AD702" s="289"/>
      <c r="AE702" s="289"/>
      <c r="AF702" s="289"/>
      <c r="AG702" s="338"/>
    </row>
    <row r="703" spans="1:33" s="102" customFormat="1" ht="39.950000000000003" customHeight="1">
      <c r="A703" s="338" t="s">
        <v>2350</v>
      </c>
      <c r="B703" s="338" t="s">
        <v>178</v>
      </c>
      <c r="C703" s="338" t="s">
        <v>5746</v>
      </c>
      <c r="D703" s="338" t="s">
        <v>5751</v>
      </c>
      <c r="E703" s="338" t="s">
        <v>712</v>
      </c>
      <c r="F703" s="338" t="s">
        <v>998</v>
      </c>
      <c r="G703" s="336" t="s">
        <v>4194</v>
      </c>
      <c r="H703" s="338"/>
      <c r="I703" s="338" t="s">
        <v>999</v>
      </c>
      <c r="J703" s="335">
        <v>30411200292</v>
      </c>
      <c r="K703" s="338"/>
      <c r="L703" s="335"/>
      <c r="M703" s="335" t="s">
        <v>98</v>
      </c>
      <c r="N703" s="335" t="s">
        <v>5988</v>
      </c>
      <c r="O703" s="335"/>
      <c r="P703" s="335"/>
      <c r="Q703" s="103" t="s">
        <v>64</v>
      </c>
      <c r="R703" s="83">
        <v>42947</v>
      </c>
      <c r="S703" s="289" t="s">
        <v>2478</v>
      </c>
      <c r="T703" s="338" t="s">
        <v>4711</v>
      </c>
      <c r="U703" s="338" t="s">
        <v>573</v>
      </c>
      <c r="V703" s="141" t="s">
        <v>2142</v>
      </c>
      <c r="W703" s="338" t="s">
        <v>543</v>
      </c>
      <c r="X703" s="314"/>
      <c r="Y703" s="338"/>
      <c r="Z703" s="289" t="s">
        <v>1587</v>
      </c>
      <c r="AA703" s="289"/>
      <c r="AB703" s="289"/>
      <c r="AC703" s="289"/>
      <c r="AD703" s="289"/>
      <c r="AE703" s="289"/>
      <c r="AF703" s="289"/>
      <c r="AG703" s="338"/>
    </row>
    <row r="704" spans="1:33" s="102" customFormat="1" ht="39.950000000000003" customHeight="1">
      <c r="A704" s="338" t="s">
        <v>2350</v>
      </c>
      <c r="B704" s="338" t="s">
        <v>178</v>
      </c>
      <c r="C704" s="338" t="s">
        <v>5746</v>
      </c>
      <c r="D704" s="338" t="s">
        <v>5754</v>
      </c>
      <c r="E704" s="338" t="s">
        <v>712</v>
      </c>
      <c r="F704" s="338" t="s">
        <v>992</v>
      </c>
      <c r="G704" s="338" t="s">
        <v>4182</v>
      </c>
      <c r="H704" s="338"/>
      <c r="I704" s="338" t="s">
        <v>993</v>
      </c>
      <c r="J704" s="335">
        <v>30311200555</v>
      </c>
      <c r="K704" s="338"/>
      <c r="L704" s="335"/>
      <c r="M704" s="335" t="s">
        <v>98</v>
      </c>
      <c r="N704" s="335" t="s">
        <v>5988</v>
      </c>
      <c r="O704" s="335"/>
      <c r="P704" s="335"/>
      <c r="Q704" s="103" t="s">
        <v>64</v>
      </c>
      <c r="R704" s="83">
        <v>42947</v>
      </c>
      <c r="S704" s="289" t="s">
        <v>2478</v>
      </c>
      <c r="T704" s="338" t="s">
        <v>4711</v>
      </c>
      <c r="U704" s="338" t="s">
        <v>573</v>
      </c>
      <c r="V704" s="141" t="s">
        <v>2142</v>
      </c>
      <c r="W704" s="338" t="s">
        <v>543</v>
      </c>
      <c r="X704" s="314"/>
      <c r="Y704" s="338"/>
      <c r="Z704" s="289" t="s">
        <v>1587</v>
      </c>
      <c r="AA704" s="289"/>
      <c r="AB704" s="289"/>
      <c r="AC704" s="289"/>
      <c r="AD704" s="289"/>
      <c r="AE704" s="289"/>
      <c r="AF704" s="289"/>
      <c r="AG704" s="338"/>
    </row>
    <row r="705" spans="1:33" s="102" customFormat="1" ht="39.950000000000003" customHeight="1">
      <c r="A705" s="338" t="s">
        <v>2350</v>
      </c>
      <c r="B705" s="338" t="s">
        <v>178</v>
      </c>
      <c r="C705" s="338" t="s">
        <v>5746</v>
      </c>
      <c r="D705" s="338" t="s">
        <v>5754</v>
      </c>
      <c r="E705" s="338" t="s">
        <v>712</v>
      </c>
      <c r="F705" s="338" t="s">
        <v>994</v>
      </c>
      <c r="G705" s="338" t="s">
        <v>4182</v>
      </c>
      <c r="H705" s="338"/>
      <c r="I705" s="338" t="s">
        <v>995</v>
      </c>
      <c r="J705" s="335">
        <v>30311200738</v>
      </c>
      <c r="K705" s="338"/>
      <c r="L705" s="335"/>
      <c r="M705" s="335" t="s">
        <v>98</v>
      </c>
      <c r="N705" s="335" t="s">
        <v>5988</v>
      </c>
      <c r="O705" s="335"/>
      <c r="P705" s="335"/>
      <c r="Q705" s="103" t="s">
        <v>64</v>
      </c>
      <c r="R705" s="83">
        <v>42947</v>
      </c>
      <c r="S705" s="289" t="s">
        <v>2478</v>
      </c>
      <c r="T705" s="338" t="s">
        <v>4711</v>
      </c>
      <c r="U705" s="338" t="s">
        <v>573</v>
      </c>
      <c r="V705" s="141" t="s">
        <v>2142</v>
      </c>
      <c r="W705" s="338" t="s">
        <v>543</v>
      </c>
      <c r="X705" s="314"/>
      <c r="Y705" s="338"/>
      <c r="Z705" s="289" t="s">
        <v>1587</v>
      </c>
      <c r="AA705" s="289"/>
      <c r="AB705" s="289"/>
      <c r="AC705" s="289"/>
      <c r="AD705" s="289"/>
      <c r="AE705" s="289"/>
      <c r="AF705" s="289"/>
      <c r="AG705" s="338"/>
    </row>
    <row r="706" spans="1:33" s="102" customFormat="1" ht="39.950000000000003" customHeight="1">
      <c r="A706" s="338" t="s">
        <v>4151</v>
      </c>
      <c r="B706" s="338" t="s">
        <v>1154</v>
      </c>
      <c r="C706" s="338" t="s">
        <v>4998</v>
      </c>
      <c r="D706" s="338" t="s">
        <v>6154</v>
      </c>
      <c r="E706" s="338" t="s">
        <v>4746</v>
      </c>
      <c r="F706" s="338" t="s">
        <v>4768</v>
      </c>
      <c r="G706" s="338"/>
      <c r="H706" s="338"/>
      <c r="I706" s="338" t="s">
        <v>4818</v>
      </c>
      <c r="J706" s="335" t="s">
        <v>4867</v>
      </c>
      <c r="K706" s="338"/>
      <c r="L706" s="335"/>
      <c r="M706" s="335" t="s">
        <v>12</v>
      </c>
      <c r="N706" s="354" t="s">
        <v>5978</v>
      </c>
      <c r="O706" s="335"/>
      <c r="P706" s="335"/>
      <c r="Q706" s="103" t="s">
        <v>1722</v>
      </c>
      <c r="R706" s="83">
        <v>42969</v>
      </c>
      <c r="S706" s="289" t="s">
        <v>4894</v>
      </c>
      <c r="T706" s="338" t="s">
        <v>4711</v>
      </c>
      <c r="U706" s="338" t="s">
        <v>4895</v>
      </c>
      <c r="V706" s="141" t="s">
        <v>4895</v>
      </c>
      <c r="W706" s="338" t="s">
        <v>543</v>
      </c>
      <c r="X706" s="314"/>
      <c r="Y706" s="330" t="s">
        <v>6556</v>
      </c>
      <c r="Z706" s="289" t="s">
        <v>4745</v>
      </c>
      <c r="AA706" s="289"/>
      <c r="AB706" s="289"/>
      <c r="AC706" s="289"/>
      <c r="AD706" s="289"/>
      <c r="AE706" s="289"/>
      <c r="AF706" s="289"/>
      <c r="AG706" s="338"/>
    </row>
    <row r="707" spans="1:33" s="102" customFormat="1" ht="39.950000000000003" customHeight="1">
      <c r="A707" s="338" t="s">
        <v>4151</v>
      </c>
      <c r="B707" s="338" t="s">
        <v>1154</v>
      </c>
      <c r="C707" s="338" t="s">
        <v>4998</v>
      </c>
      <c r="D707" s="338" t="s">
        <v>6155</v>
      </c>
      <c r="E707" s="338" t="s">
        <v>4746</v>
      </c>
      <c r="F707" s="338" t="s">
        <v>4780</v>
      </c>
      <c r="G707" s="338"/>
      <c r="H707" s="338"/>
      <c r="I707" s="338" t="s">
        <v>4830</v>
      </c>
      <c r="J707" s="335" t="s">
        <v>4878</v>
      </c>
      <c r="K707" s="338"/>
      <c r="L707" s="335"/>
      <c r="M707" s="335" t="s">
        <v>12</v>
      </c>
      <c r="N707" s="354" t="s">
        <v>5978</v>
      </c>
      <c r="O707" s="335"/>
      <c r="P707" s="335"/>
      <c r="Q707" s="103" t="s">
        <v>1722</v>
      </c>
      <c r="R707" s="83">
        <v>43315</v>
      </c>
      <c r="S707" s="289" t="s">
        <v>4894</v>
      </c>
      <c r="T707" s="338" t="s">
        <v>4711</v>
      </c>
      <c r="U707" s="338" t="s">
        <v>4895</v>
      </c>
      <c r="V707" s="141" t="s">
        <v>4895</v>
      </c>
      <c r="W707" s="338" t="s">
        <v>543</v>
      </c>
      <c r="X707" s="314"/>
      <c r="Y707" s="338"/>
      <c r="Z707" s="289" t="s">
        <v>4745</v>
      </c>
      <c r="AA707" s="289"/>
      <c r="AB707" s="289"/>
      <c r="AC707" s="289"/>
      <c r="AD707" s="289"/>
      <c r="AE707" s="289"/>
      <c r="AF707" s="289"/>
      <c r="AG707" s="338"/>
    </row>
    <row r="708" spans="1:33" s="102" customFormat="1" ht="39.950000000000003" customHeight="1">
      <c r="A708" s="338" t="s">
        <v>4151</v>
      </c>
      <c r="B708" s="338" t="s">
        <v>1154</v>
      </c>
      <c r="C708" s="338" t="s">
        <v>4998</v>
      </c>
      <c r="D708" s="338" t="s">
        <v>6151</v>
      </c>
      <c r="E708" s="338" t="s">
        <v>111</v>
      </c>
      <c r="F708" s="336" t="s">
        <v>2853</v>
      </c>
      <c r="G708" s="336" t="s">
        <v>4194</v>
      </c>
      <c r="H708" s="338" t="s">
        <v>149</v>
      </c>
      <c r="I708" s="338" t="s">
        <v>150</v>
      </c>
      <c r="J708" s="336" t="s">
        <v>4456</v>
      </c>
      <c r="K708" s="289"/>
      <c r="L708" s="335" t="s">
        <v>1100</v>
      </c>
      <c r="M708" s="335" t="s">
        <v>98</v>
      </c>
      <c r="N708" s="337" t="s">
        <v>6006</v>
      </c>
      <c r="O708" s="335"/>
      <c r="P708" s="336" t="s">
        <v>2852</v>
      </c>
      <c r="Q708" s="103" t="s">
        <v>1806</v>
      </c>
      <c r="R708" s="83">
        <v>42916</v>
      </c>
      <c r="S708" s="148" t="s">
        <v>557</v>
      </c>
      <c r="T708" s="338" t="s">
        <v>4711</v>
      </c>
      <c r="U708" s="338" t="s">
        <v>559</v>
      </c>
      <c r="V708" s="141" t="s">
        <v>2142</v>
      </c>
      <c r="W708" s="338" t="s">
        <v>543</v>
      </c>
      <c r="X708" s="314"/>
      <c r="Y708" s="330" t="s">
        <v>1166</v>
      </c>
      <c r="Z708" s="144" t="s">
        <v>2846</v>
      </c>
      <c r="AA708" s="289" t="s">
        <v>5003</v>
      </c>
      <c r="AB708" s="144"/>
      <c r="AC708" s="144"/>
      <c r="AD708" s="144"/>
      <c r="AE708" s="144"/>
      <c r="AF708" s="144"/>
      <c r="AG708" s="141"/>
    </row>
    <row r="709" spans="1:33" ht="39.950000000000003" customHeight="1">
      <c r="A709" s="338" t="s">
        <v>4151</v>
      </c>
      <c r="B709" s="338" t="s">
        <v>1154</v>
      </c>
      <c r="C709" s="338" t="s">
        <v>4998</v>
      </c>
      <c r="D709" s="338" t="s">
        <v>6157</v>
      </c>
      <c r="E709" s="338" t="s">
        <v>111</v>
      </c>
      <c r="F709" s="336" t="s">
        <v>4204</v>
      </c>
      <c r="G709" s="336" t="s">
        <v>4194</v>
      </c>
      <c r="H709" s="338" t="s">
        <v>149</v>
      </c>
      <c r="I709" s="338" t="s">
        <v>150</v>
      </c>
      <c r="J709" s="336" t="s">
        <v>2847</v>
      </c>
      <c r="K709" s="289"/>
      <c r="L709" s="335" t="s">
        <v>1993</v>
      </c>
      <c r="M709" s="57" t="s">
        <v>98</v>
      </c>
      <c r="N709" s="337" t="s">
        <v>6013</v>
      </c>
      <c r="O709" s="57"/>
      <c r="P709" s="336" t="s">
        <v>4205</v>
      </c>
      <c r="Q709" s="263" t="s">
        <v>1806</v>
      </c>
      <c r="R709" s="58">
        <v>43190</v>
      </c>
      <c r="S709" s="148" t="s">
        <v>557</v>
      </c>
      <c r="T709" s="338" t="s">
        <v>4711</v>
      </c>
      <c r="U709" s="338" t="s">
        <v>559</v>
      </c>
      <c r="V709" s="141" t="s">
        <v>2142</v>
      </c>
      <c r="W709" s="338" t="s">
        <v>543</v>
      </c>
      <c r="X709" s="313"/>
      <c r="Y709" s="177"/>
      <c r="Z709" s="144" t="s">
        <v>2846</v>
      </c>
      <c r="AA709" s="289" t="s">
        <v>5003</v>
      </c>
      <c r="AB709" s="144"/>
      <c r="AC709" s="144"/>
      <c r="AD709" s="144"/>
      <c r="AE709" s="144"/>
      <c r="AF709" s="144"/>
      <c r="AG709" s="141"/>
    </row>
    <row r="710" spans="1:33" ht="39.950000000000003" customHeight="1">
      <c r="A710" s="338" t="s">
        <v>4151</v>
      </c>
      <c r="B710" s="338" t="s">
        <v>1154</v>
      </c>
      <c r="C710" s="338" t="s">
        <v>4998</v>
      </c>
      <c r="D710" s="338" t="s">
        <v>6151</v>
      </c>
      <c r="E710" s="338" t="s">
        <v>111</v>
      </c>
      <c r="F710" s="336" t="s">
        <v>2852</v>
      </c>
      <c r="G710" s="336" t="s">
        <v>4194</v>
      </c>
      <c r="H710" s="338" t="s">
        <v>149</v>
      </c>
      <c r="I710" s="338" t="s">
        <v>150</v>
      </c>
      <c r="J710" s="336" t="s">
        <v>2851</v>
      </c>
      <c r="K710" s="289"/>
      <c r="L710" s="335" t="s">
        <v>1100</v>
      </c>
      <c r="M710" s="335" t="s">
        <v>98</v>
      </c>
      <c r="N710" s="337" t="s">
        <v>6006</v>
      </c>
      <c r="O710" s="335"/>
      <c r="P710" s="336" t="s">
        <v>2853</v>
      </c>
      <c r="Q710" s="103" t="s">
        <v>1806</v>
      </c>
      <c r="R710" s="83">
        <v>42916</v>
      </c>
      <c r="S710" s="148" t="s">
        <v>557</v>
      </c>
      <c r="T710" s="338" t="s">
        <v>4711</v>
      </c>
      <c r="U710" s="338" t="s">
        <v>559</v>
      </c>
      <c r="V710" s="141" t="s">
        <v>2142</v>
      </c>
      <c r="W710" s="338" t="s">
        <v>543</v>
      </c>
      <c r="X710" s="314"/>
      <c r="Y710" s="330" t="s">
        <v>1166</v>
      </c>
      <c r="Z710" s="144" t="s">
        <v>2846</v>
      </c>
      <c r="AA710" s="289" t="s">
        <v>5003</v>
      </c>
      <c r="AB710" s="144"/>
      <c r="AC710" s="144"/>
      <c r="AD710" s="144"/>
      <c r="AE710" s="144"/>
      <c r="AF710" s="144"/>
      <c r="AG710" s="141"/>
    </row>
    <row r="711" spans="1:33" s="102" customFormat="1" ht="39.950000000000003" customHeight="1">
      <c r="A711" s="338" t="s">
        <v>4151</v>
      </c>
      <c r="B711" s="338" t="s">
        <v>1154</v>
      </c>
      <c r="C711" s="338" t="s">
        <v>4998</v>
      </c>
      <c r="D711" s="338" t="s">
        <v>6152</v>
      </c>
      <c r="E711" s="338" t="s">
        <v>111</v>
      </c>
      <c r="F711" s="336" t="s">
        <v>2845</v>
      </c>
      <c r="G711" s="336" t="s">
        <v>4182</v>
      </c>
      <c r="H711" s="338" t="s">
        <v>151</v>
      </c>
      <c r="I711" s="338" t="s">
        <v>152</v>
      </c>
      <c r="J711" s="336" t="s">
        <v>2840</v>
      </c>
      <c r="K711" s="289"/>
      <c r="L711" s="335" t="s">
        <v>2842</v>
      </c>
      <c r="M711" s="335" t="s">
        <v>98</v>
      </c>
      <c r="N711" s="337" t="s">
        <v>6003</v>
      </c>
      <c r="O711" s="335"/>
      <c r="P711" s="336" t="s">
        <v>2844</v>
      </c>
      <c r="Q711" s="103" t="s">
        <v>1884</v>
      </c>
      <c r="R711" s="13">
        <v>42947</v>
      </c>
      <c r="S711" s="148" t="s">
        <v>557</v>
      </c>
      <c r="T711" s="338" t="s">
        <v>4711</v>
      </c>
      <c r="U711" s="338" t="s">
        <v>559</v>
      </c>
      <c r="V711" s="141" t="s">
        <v>2142</v>
      </c>
      <c r="W711" s="338" t="s">
        <v>543</v>
      </c>
      <c r="X711" s="314"/>
      <c r="Y711" s="330" t="s">
        <v>1167</v>
      </c>
      <c r="Z711" s="289" t="s">
        <v>2839</v>
      </c>
      <c r="AA711" s="289" t="s">
        <v>5004</v>
      </c>
      <c r="AB711" s="289"/>
      <c r="AC711" s="289"/>
      <c r="AD711" s="289"/>
      <c r="AE711" s="289"/>
      <c r="AF711" s="289"/>
      <c r="AG711" s="141"/>
    </row>
    <row r="712" spans="1:33" s="102" customFormat="1" ht="39.950000000000003" customHeight="1">
      <c r="A712" s="338" t="s">
        <v>4151</v>
      </c>
      <c r="B712" s="338" t="s">
        <v>1154</v>
      </c>
      <c r="C712" s="338" t="s">
        <v>4998</v>
      </c>
      <c r="D712" s="338" t="s">
        <v>6152</v>
      </c>
      <c r="E712" s="338" t="s">
        <v>111</v>
      </c>
      <c r="F712" s="336" t="s">
        <v>2844</v>
      </c>
      <c r="G712" s="336" t="s">
        <v>4182</v>
      </c>
      <c r="H712" s="338" t="s">
        <v>151</v>
      </c>
      <c r="I712" s="338" t="s">
        <v>152</v>
      </c>
      <c r="J712" s="336" t="s">
        <v>2841</v>
      </c>
      <c r="K712" s="289"/>
      <c r="L712" s="335" t="s">
        <v>2843</v>
      </c>
      <c r="M712" s="335" t="s">
        <v>98</v>
      </c>
      <c r="N712" s="337" t="s">
        <v>6003</v>
      </c>
      <c r="O712" s="335"/>
      <c r="P712" s="336" t="s">
        <v>2845</v>
      </c>
      <c r="Q712" s="103" t="s">
        <v>1884</v>
      </c>
      <c r="R712" s="13">
        <v>42947</v>
      </c>
      <c r="S712" s="148" t="s">
        <v>557</v>
      </c>
      <c r="T712" s="338" t="s">
        <v>4711</v>
      </c>
      <c r="U712" s="338" t="s">
        <v>559</v>
      </c>
      <c r="V712" s="141" t="s">
        <v>2142</v>
      </c>
      <c r="W712" s="338" t="s">
        <v>543</v>
      </c>
      <c r="X712" s="314"/>
      <c r="Y712" s="330" t="s">
        <v>1167</v>
      </c>
      <c r="Z712" s="289" t="s">
        <v>2839</v>
      </c>
      <c r="AA712" s="289" t="s">
        <v>5004</v>
      </c>
      <c r="AB712" s="289"/>
      <c r="AC712" s="289"/>
      <c r="AD712" s="289"/>
      <c r="AE712" s="289"/>
      <c r="AF712" s="289"/>
      <c r="AG712" s="141"/>
    </row>
    <row r="713" spans="1:33" s="102" customFormat="1" ht="39.950000000000003" customHeight="1">
      <c r="A713" s="338" t="s">
        <v>4151</v>
      </c>
      <c r="B713" s="338" t="s">
        <v>1154</v>
      </c>
      <c r="C713" s="338" t="s">
        <v>4998</v>
      </c>
      <c r="D713" s="338" t="s">
        <v>6153</v>
      </c>
      <c r="E713" s="338" t="s">
        <v>111</v>
      </c>
      <c r="F713" s="336" t="s">
        <v>2838</v>
      </c>
      <c r="G713" s="336" t="s">
        <v>4709</v>
      </c>
      <c r="H713" s="338" t="s">
        <v>167</v>
      </c>
      <c r="I713" s="338" t="s">
        <v>168</v>
      </c>
      <c r="J713" s="336" t="s">
        <v>2835</v>
      </c>
      <c r="K713" s="289"/>
      <c r="L713" s="335" t="s">
        <v>1473</v>
      </c>
      <c r="M713" s="335" t="s">
        <v>98</v>
      </c>
      <c r="N713" s="337" t="s">
        <v>5991</v>
      </c>
      <c r="O713" s="335"/>
      <c r="P713" s="336" t="s">
        <v>2837</v>
      </c>
      <c r="Q713" s="103" t="s">
        <v>1806</v>
      </c>
      <c r="R713" s="83">
        <v>43069</v>
      </c>
      <c r="S713" s="289" t="s">
        <v>557</v>
      </c>
      <c r="T713" s="338" t="s">
        <v>4711</v>
      </c>
      <c r="U713" s="338" t="s">
        <v>559</v>
      </c>
      <c r="V713" s="141" t="s">
        <v>2142</v>
      </c>
      <c r="W713" s="338" t="s">
        <v>543</v>
      </c>
      <c r="X713" s="314"/>
      <c r="Y713" s="330" t="s">
        <v>1168</v>
      </c>
      <c r="Z713" s="289" t="s">
        <v>2834</v>
      </c>
      <c r="AA713" s="289" t="s">
        <v>5005</v>
      </c>
      <c r="AB713" s="289"/>
      <c r="AC713" s="289"/>
      <c r="AD713" s="289"/>
      <c r="AE713" s="289"/>
      <c r="AF713" s="289"/>
      <c r="AG713" s="141"/>
    </row>
    <row r="714" spans="1:33" s="102" customFormat="1" ht="39.950000000000003" customHeight="1">
      <c r="A714" s="338" t="s">
        <v>4151</v>
      </c>
      <c r="B714" s="338" t="s">
        <v>1154</v>
      </c>
      <c r="C714" s="338" t="s">
        <v>4998</v>
      </c>
      <c r="D714" s="338" t="s">
        <v>6153</v>
      </c>
      <c r="E714" s="338" t="s">
        <v>111</v>
      </c>
      <c r="F714" s="336" t="s">
        <v>2837</v>
      </c>
      <c r="G714" s="336" t="s">
        <v>4709</v>
      </c>
      <c r="H714" s="338" t="s">
        <v>167</v>
      </c>
      <c r="I714" s="338" t="s">
        <v>168</v>
      </c>
      <c r="J714" s="336" t="s">
        <v>2836</v>
      </c>
      <c r="K714" s="289"/>
      <c r="L714" s="335" t="s">
        <v>1473</v>
      </c>
      <c r="M714" s="335" t="s">
        <v>98</v>
      </c>
      <c r="N714" s="337" t="s">
        <v>5991</v>
      </c>
      <c r="O714" s="335"/>
      <c r="P714" s="336" t="s">
        <v>2838</v>
      </c>
      <c r="Q714" s="103" t="s">
        <v>1806</v>
      </c>
      <c r="R714" s="83">
        <v>43069</v>
      </c>
      <c r="S714" s="289" t="s">
        <v>557</v>
      </c>
      <c r="T714" s="338" t="s">
        <v>4711</v>
      </c>
      <c r="U714" s="338" t="s">
        <v>559</v>
      </c>
      <c r="V714" s="141" t="s">
        <v>2142</v>
      </c>
      <c r="W714" s="338" t="s">
        <v>543</v>
      </c>
      <c r="X714" s="314"/>
      <c r="Y714" s="330" t="s">
        <v>1168</v>
      </c>
      <c r="Z714" s="289" t="s">
        <v>2834</v>
      </c>
      <c r="AA714" s="289" t="s">
        <v>5005</v>
      </c>
      <c r="AB714" s="289"/>
      <c r="AC714" s="289"/>
      <c r="AD714" s="289"/>
      <c r="AE714" s="289"/>
      <c r="AF714" s="289"/>
      <c r="AG714" s="141"/>
    </row>
    <row r="715" spans="1:33" s="102" customFormat="1" ht="39.950000000000003" customHeight="1">
      <c r="A715" s="338" t="s">
        <v>4151</v>
      </c>
      <c r="B715" s="338" t="s">
        <v>1154</v>
      </c>
      <c r="C715" s="338" t="s">
        <v>4998</v>
      </c>
      <c r="D715" s="338" t="s">
        <v>6156</v>
      </c>
      <c r="E715" s="134" t="s">
        <v>111</v>
      </c>
      <c r="F715" s="336" t="s">
        <v>2850</v>
      </c>
      <c r="G715" s="336" t="s">
        <v>4194</v>
      </c>
      <c r="H715" s="134" t="s">
        <v>149</v>
      </c>
      <c r="I715" s="134" t="s">
        <v>150</v>
      </c>
      <c r="J715" s="336" t="s">
        <v>4457</v>
      </c>
      <c r="K715" s="126">
        <v>108040006</v>
      </c>
      <c r="L715" s="12" t="s">
        <v>1189</v>
      </c>
      <c r="M715" s="12" t="s">
        <v>98</v>
      </c>
      <c r="N715" s="337" t="s">
        <v>6006</v>
      </c>
      <c r="O715" s="12"/>
      <c r="P715" s="336" t="s">
        <v>2849</v>
      </c>
      <c r="Q715" s="103" t="s">
        <v>1806</v>
      </c>
      <c r="R715" s="13">
        <v>43159</v>
      </c>
      <c r="S715" s="289" t="s">
        <v>557</v>
      </c>
      <c r="T715" s="338" t="s">
        <v>4711</v>
      </c>
      <c r="U715" s="338" t="s">
        <v>559</v>
      </c>
      <c r="V715" s="141" t="s">
        <v>2142</v>
      </c>
      <c r="W715" s="338" t="s">
        <v>543</v>
      </c>
      <c r="X715" s="320"/>
      <c r="Y715" s="330" t="s">
        <v>4435</v>
      </c>
      <c r="Z715" s="144" t="s">
        <v>2846</v>
      </c>
      <c r="AA715" s="289" t="s">
        <v>5003</v>
      </c>
      <c r="AB715" s="144"/>
      <c r="AC715" s="144"/>
      <c r="AD715" s="144"/>
      <c r="AE715" s="144"/>
      <c r="AF715" s="144"/>
      <c r="AG715" s="141"/>
    </row>
    <row r="716" spans="1:33" s="102" customFormat="1" ht="39.950000000000003" customHeight="1">
      <c r="A716" s="338" t="s">
        <v>4151</v>
      </c>
      <c r="B716" s="338" t="s">
        <v>1154</v>
      </c>
      <c r="C716" s="338" t="s">
        <v>4998</v>
      </c>
      <c r="D716" s="338" t="s">
        <v>6156</v>
      </c>
      <c r="E716" s="134" t="s">
        <v>111</v>
      </c>
      <c r="F716" s="336" t="s">
        <v>2849</v>
      </c>
      <c r="G716" s="336" t="s">
        <v>4194</v>
      </c>
      <c r="H716" s="134" t="s">
        <v>149</v>
      </c>
      <c r="I716" s="134" t="s">
        <v>150</v>
      </c>
      <c r="J716" s="336" t="s">
        <v>2848</v>
      </c>
      <c r="K716" s="126"/>
      <c r="L716" s="12" t="s">
        <v>1189</v>
      </c>
      <c r="M716" s="12" t="s">
        <v>98</v>
      </c>
      <c r="N716" s="337" t="s">
        <v>6006</v>
      </c>
      <c r="O716" s="12"/>
      <c r="P716" s="336" t="s">
        <v>2850</v>
      </c>
      <c r="Q716" s="103" t="s">
        <v>1806</v>
      </c>
      <c r="R716" s="13">
        <v>43159</v>
      </c>
      <c r="S716" s="289" t="s">
        <v>557</v>
      </c>
      <c r="T716" s="338" t="s">
        <v>4711</v>
      </c>
      <c r="U716" s="338" t="s">
        <v>559</v>
      </c>
      <c r="V716" s="141" t="s">
        <v>2142</v>
      </c>
      <c r="W716" s="338" t="s">
        <v>543</v>
      </c>
      <c r="X716" s="320"/>
      <c r="Y716" s="134"/>
      <c r="Z716" s="144" t="s">
        <v>2846</v>
      </c>
      <c r="AA716" s="289" t="s">
        <v>5003</v>
      </c>
      <c r="AB716" s="144"/>
      <c r="AC716" s="144"/>
      <c r="AD716" s="144"/>
      <c r="AE716" s="144"/>
      <c r="AF716" s="144"/>
      <c r="AG716" s="141"/>
    </row>
    <row r="717" spans="1:33" s="102" customFormat="1" ht="39.950000000000003" customHeight="1">
      <c r="A717" s="338" t="s">
        <v>4151</v>
      </c>
      <c r="B717" s="338" t="s">
        <v>1154</v>
      </c>
      <c r="C717" s="338" t="s">
        <v>4998</v>
      </c>
      <c r="D717" s="338" t="s">
        <v>6157</v>
      </c>
      <c r="E717" s="338" t="s">
        <v>111</v>
      </c>
      <c r="F717" s="336" t="s">
        <v>4205</v>
      </c>
      <c r="G717" s="336" t="s">
        <v>4194</v>
      </c>
      <c r="H717" s="338" t="s">
        <v>149</v>
      </c>
      <c r="I717" s="338" t="s">
        <v>150</v>
      </c>
      <c r="J717" s="336" t="s">
        <v>4458</v>
      </c>
      <c r="K717" s="289"/>
      <c r="L717" s="335" t="s">
        <v>1993</v>
      </c>
      <c r="M717" s="57" t="s">
        <v>98</v>
      </c>
      <c r="N717" s="337" t="s">
        <v>6013</v>
      </c>
      <c r="O717" s="57"/>
      <c r="P717" s="336" t="s">
        <v>4204</v>
      </c>
      <c r="Q717" s="263" t="s">
        <v>1806</v>
      </c>
      <c r="R717" s="58">
        <v>43190</v>
      </c>
      <c r="S717" s="289" t="s">
        <v>557</v>
      </c>
      <c r="T717" s="338" t="s">
        <v>4711</v>
      </c>
      <c r="U717" s="338" t="s">
        <v>559</v>
      </c>
      <c r="V717" s="141" t="s">
        <v>2142</v>
      </c>
      <c r="W717" s="338" t="s">
        <v>543</v>
      </c>
      <c r="X717" s="313"/>
      <c r="Y717" s="177"/>
      <c r="Z717" s="144" t="s">
        <v>2846</v>
      </c>
      <c r="AA717" s="289" t="s">
        <v>5003</v>
      </c>
      <c r="AB717" s="144"/>
      <c r="AC717" s="144"/>
      <c r="AD717" s="144"/>
      <c r="AE717" s="144"/>
      <c r="AF717" s="144"/>
      <c r="AG717" s="141"/>
    </row>
    <row r="718" spans="1:33" s="102" customFormat="1" ht="39.950000000000003" customHeight="1">
      <c r="A718" s="340" t="s">
        <v>4151</v>
      </c>
      <c r="B718" s="340" t="s">
        <v>1154</v>
      </c>
      <c r="C718" s="338" t="s">
        <v>4998</v>
      </c>
      <c r="D718" s="338" t="s">
        <v>6158</v>
      </c>
      <c r="E718" s="340" t="s">
        <v>111</v>
      </c>
      <c r="F718" s="340" t="s">
        <v>4912</v>
      </c>
      <c r="G718" s="336" t="s">
        <v>4194</v>
      </c>
      <c r="H718" s="340" t="s">
        <v>4944</v>
      </c>
      <c r="I718" s="340" t="s">
        <v>4926</v>
      </c>
      <c r="J718" s="304" t="s">
        <v>4938</v>
      </c>
      <c r="K718" s="338"/>
      <c r="L718" s="304"/>
      <c r="M718" s="304" t="s">
        <v>98</v>
      </c>
      <c r="N718" s="337" t="s">
        <v>6014</v>
      </c>
      <c r="O718" s="304"/>
      <c r="P718" s="340" t="s">
        <v>4913</v>
      </c>
      <c r="Q718" s="324" t="s">
        <v>1722</v>
      </c>
      <c r="R718" s="326">
        <v>43616</v>
      </c>
      <c r="S718" s="289" t="s">
        <v>557</v>
      </c>
      <c r="T718" s="340" t="s">
        <v>4711</v>
      </c>
      <c r="U718" s="340" t="s">
        <v>559</v>
      </c>
      <c r="V718" s="141" t="s">
        <v>2142</v>
      </c>
      <c r="W718" s="338" t="s">
        <v>543</v>
      </c>
      <c r="X718" s="312"/>
      <c r="Y718" s="330" t="s">
        <v>6596</v>
      </c>
      <c r="Z718" s="289" t="s">
        <v>4745</v>
      </c>
      <c r="AA718" s="289" t="s">
        <v>5007</v>
      </c>
      <c r="AB718" s="327"/>
      <c r="AC718" s="327"/>
      <c r="AD718" s="327"/>
      <c r="AE718" s="327"/>
      <c r="AF718" s="327"/>
      <c r="AG718" s="340"/>
    </row>
    <row r="719" spans="1:33" s="102" customFormat="1" ht="39.950000000000003" customHeight="1">
      <c r="A719" s="340" t="s">
        <v>4151</v>
      </c>
      <c r="B719" s="340" t="s">
        <v>1154</v>
      </c>
      <c r="C719" s="338" t="s">
        <v>4998</v>
      </c>
      <c r="D719" s="338" t="s">
        <v>6158</v>
      </c>
      <c r="E719" s="340" t="s">
        <v>111</v>
      </c>
      <c r="F719" s="340" t="s">
        <v>4913</v>
      </c>
      <c r="G719" s="336" t="s">
        <v>4194</v>
      </c>
      <c r="H719" s="340" t="s">
        <v>4944</v>
      </c>
      <c r="I719" s="340" t="s">
        <v>4926</v>
      </c>
      <c r="J719" s="304" t="s">
        <v>4939</v>
      </c>
      <c r="K719" s="338"/>
      <c r="L719" s="304"/>
      <c r="M719" s="304" t="s">
        <v>98</v>
      </c>
      <c r="N719" s="337" t="s">
        <v>6014</v>
      </c>
      <c r="O719" s="304"/>
      <c r="P719" s="340" t="s">
        <v>4912</v>
      </c>
      <c r="Q719" s="324" t="s">
        <v>1722</v>
      </c>
      <c r="R719" s="326">
        <v>43616</v>
      </c>
      <c r="S719" s="289" t="s">
        <v>557</v>
      </c>
      <c r="T719" s="340" t="s">
        <v>4711</v>
      </c>
      <c r="U719" s="340" t="s">
        <v>559</v>
      </c>
      <c r="V719" s="141" t="s">
        <v>2142</v>
      </c>
      <c r="W719" s="338" t="s">
        <v>543</v>
      </c>
      <c r="X719" s="312"/>
      <c r="Y719" s="330" t="s">
        <v>6597</v>
      </c>
      <c r="Z719" s="289" t="s">
        <v>4745</v>
      </c>
      <c r="AA719" s="289" t="s">
        <v>5007</v>
      </c>
      <c r="AB719" s="327"/>
      <c r="AC719" s="327"/>
      <c r="AD719" s="327"/>
      <c r="AE719" s="327"/>
      <c r="AF719" s="327"/>
      <c r="AG719" s="340"/>
    </row>
    <row r="720" spans="1:33" s="102" customFormat="1" ht="39.950000000000003" customHeight="1">
      <c r="A720" s="338" t="s">
        <v>4151</v>
      </c>
      <c r="B720" s="338" t="s">
        <v>1154</v>
      </c>
      <c r="C720" s="338" t="s">
        <v>4998</v>
      </c>
      <c r="D720" s="456"/>
      <c r="E720" s="338" t="s">
        <v>111</v>
      </c>
      <c r="F720" s="456" t="s">
        <v>6244</v>
      </c>
      <c r="G720" s="336" t="s">
        <v>4182</v>
      </c>
      <c r="H720" s="338" t="s">
        <v>151</v>
      </c>
      <c r="I720" s="338" t="s">
        <v>152</v>
      </c>
      <c r="J720" s="402">
        <v>721527000314</v>
      </c>
      <c r="K720" s="289"/>
      <c r="L720" s="457"/>
      <c r="M720" s="335" t="s">
        <v>98</v>
      </c>
      <c r="N720" s="457" t="s">
        <v>6011</v>
      </c>
      <c r="O720" s="457"/>
      <c r="P720" s="456" t="s">
        <v>6245</v>
      </c>
      <c r="Q720" s="324" t="s">
        <v>1722</v>
      </c>
      <c r="R720" s="401">
        <v>43676</v>
      </c>
      <c r="S720" s="148" t="s">
        <v>557</v>
      </c>
      <c r="T720" s="338" t="s">
        <v>4711</v>
      </c>
      <c r="U720" s="338" t="s">
        <v>559</v>
      </c>
      <c r="V720" s="141" t="s">
        <v>2142</v>
      </c>
      <c r="W720" s="338" t="s">
        <v>543</v>
      </c>
      <c r="X720" s="460"/>
      <c r="Y720" s="463"/>
      <c r="Z720" s="461" t="s">
        <v>6243</v>
      </c>
      <c r="AA720" s="461"/>
      <c r="AB720" s="461"/>
      <c r="AC720" s="461"/>
      <c r="AD720" s="461"/>
      <c r="AE720" s="461"/>
      <c r="AF720" s="461"/>
      <c r="AG720" s="456"/>
    </row>
    <row r="721" spans="1:33" s="102" customFormat="1" ht="39.950000000000003" customHeight="1">
      <c r="A721" s="338" t="s">
        <v>4151</v>
      </c>
      <c r="B721" s="338" t="s">
        <v>1154</v>
      </c>
      <c r="C721" s="338" t="s">
        <v>4998</v>
      </c>
      <c r="D721" s="456"/>
      <c r="E721" s="338" t="s">
        <v>111</v>
      </c>
      <c r="F721" s="456" t="s">
        <v>6245</v>
      </c>
      <c r="G721" s="336" t="s">
        <v>4182</v>
      </c>
      <c r="H721" s="338" t="s">
        <v>151</v>
      </c>
      <c r="I721" s="338" t="s">
        <v>152</v>
      </c>
      <c r="J721" s="402">
        <v>721527000313</v>
      </c>
      <c r="K721" s="289"/>
      <c r="L721" s="457"/>
      <c r="M721" s="335" t="s">
        <v>98</v>
      </c>
      <c r="N721" s="457" t="s">
        <v>6011</v>
      </c>
      <c r="O721" s="457"/>
      <c r="P721" s="456" t="s">
        <v>6244</v>
      </c>
      <c r="Q721" s="324" t="s">
        <v>1722</v>
      </c>
      <c r="R721" s="401">
        <v>43676</v>
      </c>
      <c r="S721" s="148" t="s">
        <v>557</v>
      </c>
      <c r="T721" s="338" t="s">
        <v>4711</v>
      </c>
      <c r="U721" s="338" t="s">
        <v>559</v>
      </c>
      <c r="V721" s="141" t="s">
        <v>2142</v>
      </c>
      <c r="W721" s="338" t="s">
        <v>543</v>
      </c>
      <c r="X721" s="460"/>
      <c r="Y721" s="463"/>
      <c r="Z721" s="461" t="s">
        <v>6243</v>
      </c>
      <c r="AA721" s="461"/>
      <c r="AB721" s="461"/>
      <c r="AC721" s="461"/>
      <c r="AD721" s="461"/>
      <c r="AE721" s="461"/>
      <c r="AF721" s="461"/>
      <c r="AG721" s="456"/>
    </row>
    <row r="722" spans="1:33" s="102" customFormat="1" ht="39.950000000000003" customHeight="1">
      <c r="A722" s="340" t="s">
        <v>4151</v>
      </c>
      <c r="B722" s="340" t="s">
        <v>1154</v>
      </c>
      <c r="C722" s="338" t="s">
        <v>4998</v>
      </c>
      <c r="D722" s="456"/>
      <c r="E722" s="340" t="s">
        <v>111</v>
      </c>
      <c r="F722" s="456" t="s">
        <v>6248</v>
      </c>
      <c r="G722" s="336" t="s">
        <v>4194</v>
      </c>
      <c r="H722" s="340" t="s">
        <v>4944</v>
      </c>
      <c r="I722" s="340" t="s">
        <v>4926</v>
      </c>
      <c r="J722" s="464">
        <v>721526000058</v>
      </c>
      <c r="K722" s="338"/>
      <c r="L722" s="457"/>
      <c r="M722" s="304" t="s">
        <v>98</v>
      </c>
      <c r="N722" s="337" t="s">
        <v>6014</v>
      </c>
      <c r="O722" s="457"/>
      <c r="P722" s="456" t="s">
        <v>6249</v>
      </c>
      <c r="Q722" s="324" t="s">
        <v>1722</v>
      </c>
      <c r="R722" s="401">
        <v>43646</v>
      </c>
      <c r="S722" s="289" t="s">
        <v>557</v>
      </c>
      <c r="T722" s="340" t="s">
        <v>4711</v>
      </c>
      <c r="U722" s="340" t="s">
        <v>559</v>
      </c>
      <c r="V722" s="141" t="s">
        <v>2142</v>
      </c>
      <c r="W722" s="338" t="s">
        <v>543</v>
      </c>
      <c r="X722" s="460"/>
      <c r="Y722" s="456"/>
      <c r="Z722" s="461" t="s">
        <v>6243</v>
      </c>
      <c r="AA722" s="461"/>
      <c r="AB722" s="461"/>
      <c r="AC722" s="461"/>
      <c r="AD722" s="461"/>
      <c r="AE722" s="461"/>
      <c r="AF722" s="461"/>
      <c r="AG722" s="456"/>
    </row>
    <row r="723" spans="1:33" s="102" customFormat="1" ht="39.950000000000003" customHeight="1">
      <c r="A723" s="340" t="s">
        <v>4151</v>
      </c>
      <c r="B723" s="340" t="s">
        <v>1154</v>
      </c>
      <c r="C723" s="338" t="s">
        <v>4998</v>
      </c>
      <c r="D723" s="456"/>
      <c r="E723" s="340" t="s">
        <v>111</v>
      </c>
      <c r="F723" s="456" t="s">
        <v>6249</v>
      </c>
      <c r="G723" s="336" t="s">
        <v>4194</v>
      </c>
      <c r="H723" s="340" t="s">
        <v>4944</v>
      </c>
      <c r="I723" s="340" t="s">
        <v>4926</v>
      </c>
      <c r="J723" s="464">
        <v>721526000057</v>
      </c>
      <c r="K723" s="338"/>
      <c r="L723" s="457"/>
      <c r="M723" s="304" t="s">
        <v>98</v>
      </c>
      <c r="N723" s="337" t="s">
        <v>6014</v>
      </c>
      <c r="O723" s="457"/>
      <c r="P723" s="456" t="s">
        <v>6248</v>
      </c>
      <c r="Q723" s="324" t="s">
        <v>1722</v>
      </c>
      <c r="R723" s="401">
        <v>43646</v>
      </c>
      <c r="S723" s="289" t="s">
        <v>557</v>
      </c>
      <c r="T723" s="340" t="s">
        <v>4711</v>
      </c>
      <c r="U723" s="340" t="s">
        <v>559</v>
      </c>
      <c r="V723" s="141" t="s">
        <v>2142</v>
      </c>
      <c r="W723" s="338" t="s">
        <v>543</v>
      </c>
      <c r="X723" s="460"/>
      <c r="Y723" s="456"/>
      <c r="Z723" s="461" t="s">
        <v>6243</v>
      </c>
      <c r="AA723" s="461"/>
      <c r="AB723" s="461"/>
      <c r="AC723" s="461"/>
      <c r="AD723" s="461"/>
      <c r="AE723" s="461"/>
      <c r="AF723" s="461"/>
      <c r="AG723" s="456"/>
    </row>
    <row r="724" spans="1:33" s="102" customFormat="1" ht="39.950000000000003" customHeight="1">
      <c r="A724" s="338" t="s">
        <v>4151</v>
      </c>
      <c r="B724" s="338" t="s">
        <v>1154</v>
      </c>
      <c r="C724" s="338" t="s">
        <v>4998</v>
      </c>
      <c r="D724" s="338" t="s">
        <v>6151</v>
      </c>
      <c r="E724" s="338" t="s">
        <v>712</v>
      </c>
      <c r="F724" s="338" t="s">
        <v>959</v>
      </c>
      <c r="G724" s="336" t="s">
        <v>4194</v>
      </c>
      <c r="H724" s="338" t="s">
        <v>149</v>
      </c>
      <c r="I724" s="338" t="s">
        <v>960</v>
      </c>
      <c r="J724" s="335">
        <v>30411200332</v>
      </c>
      <c r="K724" s="338"/>
      <c r="L724" s="335" t="s">
        <v>4228</v>
      </c>
      <c r="M724" s="335" t="s">
        <v>98</v>
      </c>
      <c r="N724" s="335" t="s">
        <v>5988</v>
      </c>
      <c r="O724" s="335"/>
      <c r="P724" s="335"/>
      <c r="Q724" s="103" t="s">
        <v>64</v>
      </c>
      <c r="R724" s="83">
        <v>42916</v>
      </c>
      <c r="S724" s="289" t="s">
        <v>2478</v>
      </c>
      <c r="T724" s="338" t="s">
        <v>4711</v>
      </c>
      <c r="U724" s="338" t="s">
        <v>559</v>
      </c>
      <c r="V724" s="141" t="s">
        <v>2142</v>
      </c>
      <c r="W724" s="338" t="s">
        <v>543</v>
      </c>
      <c r="X724" s="314"/>
      <c r="Y724" s="338"/>
      <c r="Z724" s="289" t="s">
        <v>1587</v>
      </c>
      <c r="AA724" s="289"/>
      <c r="AB724" s="289"/>
      <c r="AC724" s="289"/>
      <c r="AD724" s="289"/>
      <c r="AE724" s="289"/>
      <c r="AF724" s="289"/>
      <c r="AG724" s="338"/>
    </row>
    <row r="725" spans="1:33" s="102" customFormat="1" ht="39.950000000000003" customHeight="1">
      <c r="A725" s="338" t="s">
        <v>4151</v>
      </c>
      <c r="B725" s="338" t="s">
        <v>1154</v>
      </c>
      <c r="C725" s="338" t="s">
        <v>4998</v>
      </c>
      <c r="D725" s="338" t="s">
        <v>6151</v>
      </c>
      <c r="E725" s="338" t="s">
        <v>712</v>
      </c>
      <c r="F725" s="338" t="s">
        <v>961</v>
      </c>
      <c r="G725" s="336" t="s">
        <v>4194</v>
      </c>
      <c r="H725" s="338" t="s">
        <v>149</v>
      </c>
      <c r="I725" s="338" t="s">
        <v>962</v>
      </c>
      <c r="J725" s="335">
        <v>30411200236</v>
      </c>
      <c r="K725" s="338"/>
      <c r="L725" s="335" t="s">
        <v>4229</v>
      </c>
      <c r="M725" s="335" t="s">
        <v>98</v>
      </c>
      <c r="N725" s="335" t="s">
        <v>5988</v>
      </c>
      <c r="O725" s="335"/>
      <c r="P725" s="335"/>
      <c r="Q725" s="103" t="s">
        <v>64</v>
      </c>
      <c r="R725" s="83">
        <v>42916</v>
      </c>
      <c r="S725" s="289" t="s">
        <v>2478</v>
      </c>
      <c r="T725" s="338" t="s">
        <v>4711</v>
      </c>
      <c r="U725" s="338" t="s">
        <v>559</v>
      </c>
      <c r="V725" s="141" t="s">
        <v>2142</v>
      </c>
      <c r="W725" s="338" t="s">
        <v>543</v>
      </c>
      <c r="X725" s="314"/>
      <c r="Y725" s="338"/>
      <c r="Z725" s="289" t="s">
        <v>1587</v>
      </c>
      <c r="AA725" s="289"/>
      <c r="AB725" s="289"/>
      <c r="AC725" s="289"/>
      <c r="AD725" s="289"/>
      <c r="AE725" s="289"/>
      <c r="AF725" s="289"/>
      <c r="AG725" s="338"/>
    </row>
    <row r="726" spans="1:33" s="102" customFormat="1" ht="39.950000000000003" customHeight="1">
      <c r="A726" s="338" t="s">
        <v>4151</v>
      </c>
      <c r="B726" s="338" t="s">
        <v>1154</v>
      </c>
      <c r="C726" s="338" t="s">
        <v>4998</v>
      </c>
      <c r="D726" s="338" t="s">
        <v>6152</v>
      </c>
      <c r="E726" s="338" t="s">
        <v>712</v>
      </c>
      <c r="F726" s="338" t="s">
        <v>963</v>
      </c>
      <c r="G726" s="338" t="s">
        <v>4182</v>
      </c>
      <c r="H726" s="338" t="s">
        <v>151</v>
      </c>
      <c r="I726" s="338" t="s">
        <v>964</v>
      </c>
      <c r="J726" s="335">
        <v>30411200712</v>
      </c>
      <c r="K726" s="338"/>
      <c r="L726" s="335" t="s">
        <v>4230</v>
      </c>
      <c r="M726" s="335" t="s">
        <v>98</v>
      </c>
      <c r="N726" s="335" t="s">
        <v>5988</v>
      </c>
      <c r="O726" s="335"/>
      <c r="P726" s="335"/>
      <c r="Q726" s="103" t="s">
        <v>64</v>
      </c>
      <c r="R726" s="83">
        <v>42947</v>
      </c>
      <c r="S726" s="289" t="s">
        <v>2478</v>
      </c>
      <c r="T726" s="338" t="s">
        <v>4711</v>
      </c>
      <c r="U726" s="338" t="s">
        <v>559</v>
      </c>
      <c r="V726" s="141" t="s">
        <v>2142</v>
      </c>
      <c r="W726" s="338" t="s">
        <v>543</v>
      </c>
      <c r="X726" s="314"/>
      <c r="Y726" s="338"/>
      <c r="Z726" s="289" t="s">
        <v>1587</v>
      </c>
      <c r="AA726" s="289"/>
      <c r="AB726" s="289"/>
      <c r="AC726" s="289"/>
      <c r="AD726" s="289"/>
      <c r="AE726" s="289"/>
      <c r="AF726" s="289"/>
      <c r="AG726" s="338"/>
    </row>
    <row r="727" spans="1:33" ht="39.950000000000003" customHeight="1">
      <c r="A727" s="338" t="s">
        <v>4151</v>
      </c>
      <c r="B727" s="338" t="s">
        <v>1154</v>
      </c>
      <c r="C727" s="338" t="s">
        <v>4998</v>
      </c>
      <c r="D727" s="338" t="s">
        <v>6152</v>
      </c>
      <c r="E727" s="338" t="s">
        <v>712</v>
      </c>
      <c r="F727" s="338" t="s">
        <v>965</v>
      </c>
      <c r="G727" s="338" t="s">
        <v>4182</v>
      </c>
      <c r="H727" s="338" t="s">
        <v>151</v>
      </c>
      <c r="I727" s="338" t="s">
        <v>966</v>
      </c>
      <c r="J727" s="335">
        <v>30411200654</v>
      </c>
      <c r="K727" s="338"/>
      <c r="L727" s="335" t="s">
        <v>4231</v>
      </c>
      <c r="M727" s="335" t="s">
        <v>98</v>
      </c>
      <c r="N727" s="335" t="s">
        <v>5988</v>
      </c>
      <c r="O727" s="335"/>
      <c r="P727" s="335"/>
      <c r="Q727" s="103" t="s">
        <v>64</v>
      </c>
      <c r="R727" s="83">
        <v>42947</v>
      </c>
      <c r="S727" s="289" t="s">
        <v>2478</v>
      </c>
      <c r="T727" s="338" t="s">
        <v>4711</v>
      </c>
      <c r="U727" s="338" t="s">
        <v>559</v>
      </c>
      <c r="V727" s="141" t="s">
        <v>2142</v>
      </c>
      <c r="W727" s="338" t="s">
        <v>543</v>
      </c>
      <c r="X727" s="314"/>
      <c r="Y727" s="338"/>
      <c r="Z727" s="289" t="s">
        <v>1587</v>
      </c>
      <c r="AA727" s="289"/>
      <c r="AB727" s="289"/>
      <c r="AC727" s="289"/>
      <c r="AD727" s="289"/>
      <c r="AE727" s="289"/>
      <c r="AF727" s="289"/>
      <c r="AG727" s="338"/>
    </row>
    <row r="728" spans="1:33" ht="39.950000000000003" customHeight="1">
      <c r="A728" s="338" t="s">
        <v>4151</v>
      </c>
      <c r="B728" s="338" t="s">
        <v>4178</v>
      </c>
      <c r="C728" s="338" t="s">
        <v>5212</v>
      </c>
      <c r="D728" s="338" t="s">
        <v>5214</v>
      </c>
      <c r="E728" s="338" t="s">
        <v>4746</v>
      </c>
      <c r="F728" s="338" t="s">
        <v>4769</v>
      </c>
      <c r="G728" s="338"/>
      <c r="H728" s="338"/>
      <c r="I728" s="338" t="s">
        <v>4819</v>
      </c>
      <c r="J728" s="335" t="s">
        <v>4868</v>
      </c>
      <c r="K728" s="338"/>
      <c r="L728" s="335"/>
      <c r="M728" s="335" t="s">
        <v>12</v>
      </c>
      <c r="N728" s="354" t="s">
        <v>5978</v>
      </c>
      <c r="O728" s="335"/>
      <c r="P728" s="335"/>
      <c r="Q728" s="103" t="s">
        <v>1734</v>
      </c>
      <c r="R728" s="83">
        <v>42975</v>
      </c>
      <c r="S728" s="289" t="s">
        <v>4894</v>
      </c>
      <c r="T728" s="338" t="s">
        <v>4711</v>
      </c>
      <c r="U728" s="338" t="s">
        <v>4895</v>
      </c>
      <c r="V728" s="141" t="s">
        <v>4895</v>
      </c>
      <c r="W728" s="338" t="s">
        <v>543</v>
      </c>
      <c r="X728" s="314"/>
      <c r="Y728" s="330" t="s">
        <v>6562</v>
      </c>
      <c r="Z728" s="289" t="s">
        <v>4745</v>
      </c>
      <c r="AA728" s="289"/>
      <c r="AB728" s="289"/>
      <c r="AC728" s="289"/>
      <c r="AD728" s="289"/>
      <c r="AE728" s="289"/>
      <c r="AF728" s="289"/>
      <c r="AG728" s="338"/>
    </row>
    <row r="729" spans="1:33" ht="39.950000000000003" customHeight="1">
      <c r="A729" s="338" t="s">
        <v>4151</v>
      </c>
      <c r="B729" s="338" t="s">
        <v>4178</v>
      </c>
      <c r="C729" s="338" t="s">
        <v>5212</v>
      </c>
      <c r="D729" s="338" t="s">
        <v>5216</v>
      </c>
      <c r="E729" s="338" t="s">
        <v>4746</v>
      </c>
      <c r="F729" s="338" t="s">
        <v>4779</v>
      </c>
      <c r="G729" s="338"/>
      <c r="H729" s="338"/>
      <c r="I729" s="338" t="s">
        <v>4829</v>
      </c>
      <c r="J729" s="335" t="s">
        <v>4877</v>
      </c>
      <c r="K729" s="338"/>
      <c r="L729" s="335"/>
      <c r="M729" s="335" t="s">
        <v>12</v>
      </c>
      <c r="N729" s="354" t="s">
        <v>5978</v>
      </c>
      <c r="O729" s="335"/>
      <c r="P729" s="335"/>
      <c r="Q729" s="359" t="s">
        <v>1734</v>
      </c>
      <c r="R729" s="83">
        <v>43315</v>
      </c>
      <c r="S729" s="289" t="s">
        <v>4894</v>
      </c>
      <c r="T729" s="338" t="s">
        <v>4711</v>
      </c>
      <c r="U729" s="338" t="s">
        <v>4895</v>
      </c>
      <c r="V729" s="141" t="s">
        <v>4895</v>
      </c>
      <c r="W729" s="338" t="s">
        <v>543</v>
      </c>
      <c r="X729" s="314"/>
      <c r="Y729" s="338"/>
      <c r="Z729" s="289" t="s">
        <v>4745</v>
      </c>
      <c r="AA729" s="289"/>
      <c r="AB729" s="289"/>
      <c r="AC729" s="289"/>
      <c r="AD729" s="289"/>
      <c r="AE729" s="289"/>
      <c r="AF729" s="289"/>
      <c r="AG729" s="338"/>
    </row>
    <row r="730" spans="1:33" ht="39.950000000000003" customHeight="1">
      <c r="A730" s="338" t="s">
        <v>4151</v>
      </c>
      <c r="B730" s="338" t="s">
        <v>4178</v>
      </c>
      <c r="C730" s="338" t="s">
        <v>5212</v>
      </c>
      <c r="D730" s="338" t="s">
        <v>5213</v>
      </c>
      <c r="E730" s="338" t="s">
        <v>111</v>
      </c>
      <c r="F730" s="339" t="s">
        <v>5106</v>
      </c>
      <c r="G730" s="339" t="s">
        <v>4194</v>
      </c>
      <c r="H730" s="338" t="s">
        <v>156</v>
      </c>
      <c r="I730" s="338" t="s">
        <v>157</v>
      </c>
      <c r="J730" s="336" t="s">
        <v>4460</v>
      </c>
      <c r="K730" s="289"/>
      <c r="L730" s="335" t="s">
        <v>1351</v>
      </c>
      <c r="M730" s="335" t="s">
        <v>98</v>
      </c>
      <c r="N730" s="337" t="s">
        <v>6006</v>
      </c>
      <c r="O730" s="335"/>
      <c r="P730" s="339" t="s">
        <v>5107</v>
      </c>
      <c r="Q730" s="103" t="s">
        <v>1806</v>
      </c>
      <c r="R730" s="83">
        <v>42978</v>
      </c>
      <c r="S730" s="289" t="s">
        <v>557</v>
      </c>
      <c r="T730" s="338" t="s">
        <v>4711</v>
      </c>
      <c r="U730" s="338" t="s">
        <v>559</v>
      </c>
      <c r="V730" s="141" t="s">
        <v>2142</v>
      </c>
      <c r="W730" s="338" t="s">
        <v>543</v>
      </c>
      <c r="X730" s="314"/>
      <c r="Y730" s="330" t="s">
        <v>1228</v>
      </c>
      <c r="Z730" s="289" t="s">
        <v>2828</v>
      </c>
      <c r="AA730" s="289" t="s">
        <v>5007</v>
      </c>
      <c r="AB730" s="289"/>
      <c r="AC730" s="289"/>
      <c r="AD730" s="289"/>
      <c r="AE730" s="289"/>
      <c r="AF730" s="289"/>
      <c r="AG730" s="141"/>
    </row>
    <row r="731" spans="1:33" s="102" customFormat="1" ht="39.950000000000003" customHeight="1">
      <c r="A731" s="338" t="s">
        <v>4151</v>
      </c>
      <c r="B731" s="338" t="s">
        <v>4178</v>
      </c>
      <c r="C731" s="338" t="s">
        <v>5212</v>
      </c>
      <c r="D731" s="338" t="s">
        <v>5213</v>
      </c>
      <c r="E731" s="338" t="s">
        <v>111</v>
      </c>
      <c r="F731" s="339" t="s">
        <v>5107</v>
      </c>
      <c r="G731" s="339" t="s">
        <v>4194</v>
      </c>
      <c r="H731" s="338" t="s">
        <v>156</v>
      </c>
      <c r="I731" s="338" t="s">
        <v>157</v>
      </c>
      <c r="J731" s="336" t="s">
        <v>2833</v>
      </c>
      <c r="K731" s="289"/>
      <c r="L731" s="335" t="s">
        <v>1351</v>
      </c>
      <c r="M731" s="335" t="s">
        <v>98</v>
      </c>
      <c r="N731" s="337" t="s">
        <v>6006</v>
      </c>
      <c r="O731" s="335"/>
      <c r="P731" s="339" t="s">
        <v>5106</v>
      </c>
      <c r="Q731" s="103" t="s">
        <v>1806</v>
      </c>
      <c r="R731" s="83">
        <v>42978</v>
      </c>
      <c r="S731" s="289" t="s">
        <v>557</v>
      </c>
      <c r="T731" s="338" t="s">
        <v>4711</v>
      </c>
      <c r="U731" s="338" t="s">
        <v>559</v>
      </c>
      <c r="V731" s="141" t="s">
        <v>2142</v>
      </c>
      <c r="W731" s="338" t="s">
        <v>543</v>
      </c>
      <c r="X731" s="314"/>
      <c r="Y731" s="330" t="s">
        <v>1228</v>
      </c>
      <c r="Z731" s="289" t="s">
        <v>2828</v>
      </c>
      <c r="AA731" s="289" t="s">
        <v>5007</v>
      </c>
      <c r="AB731" s="289"/>
      <c r="AC731" s="289"/>
      <c r="AD731" s="289"/>
      <c r="AE731" s="289"/>
      <c r="AF731" s="289"/>
      <c r="AG731" s="141"/>
    </row>
    <row r="732" spans="1:33" s="102" customFormat="1" ht="39.950000000000003" customHeight="1">
      <c r="A732" s="338" t="s">
        <v>4151</v>
      </c>
      <c r="B732" s="338" t="s">
        <v>4178</v>
      </c>
      <c r="C732" s="338" t="s">
        <v>5212</v>
      </c>
      <c r="D732" s="338" t="s">
        <v>5215</v>
      </c>
      <c r="E732" s="134" t="s">
        <v>111</v>
      </c>
      <c r="F732" s="336" t="s">
        <v>2827</v>
      </c>
      <c r="G732" s="336" t="s">
        <v>4182</v>
      </c>
      <c r="H732" s="134" t="s">
        <v>1352</v>
      </c>
      <c r="I732" s="338" t="s">
        <v>1353</v>
      </c>
      <c r="J732" s="336" t="s">
        <v>2823</v>
      </c>
      <c r="K732" s="126"/>
      <c r="L732" s="335" t="s">
        <v>2824</v>
      </c>
      <c r="M732" s="12" t="s">
        <v>98</v>
      </c>
      <c r="N732" s="337" t="s">
        <v>6003</v>
      </c>
      <c r="O732" s="12"/>
      <c r="P732" s="336" t="s">
        <v>2826</v>
      </c>
      <c r="Q732" s="103" t="s">
        <v>1884</v>
      </c>
      <c r="R732" s="13">
        <v>42978</v>
      </c>
      <c r="S732" s="289" t="s">
        <v>557</v>
      </c>
      <c r="T732" s="338" t="s">
        <v>4711</v>
      </c>
      <c r="U732" s="338" t="s">
        <v>573</v>
      </c>
      <c r="V732" s="141" t="s">
        <v>2142</v>
      </c>
      <c r="W732" s="338" t="s">
        <v>543</v>
      </c>
      <c r="X732" s="320"/>
      <c r="Y732" s="134"/>
      <c r="Z732" s="148" t="s">
        <v>1354</v>
      </c>
      <c r="AA732" s="148" t="s">
        <v>5004</v>
      </c>
      <c r="AB732" s="148"/>
      <c r="AC732" s="148"/>
      <c r="AD732" s="148"/>
      <c r="AE732" s="148"/>
      <c r="AF732" s="148"/>
      <c r="AG732" s="338"/>
    </row>
    <row r="733" spans="1:33" s="102" customFormat="1" ht="39.950000000000003" customHeight="1">
      <c r="A733" s="338" t="s">
        <v>4151</v>
      </c>
      <c r="B733" s="338" t="s">
        <v>4178</v>
      </c>
      <c r="C733" s="338" t="s">
        <v>5212</v>
      </c>
      <c r="D733" s="338" t="s">
        <v>5215</v>
      </c>
      <c r="E733" s="134" t="s">
        <v>111</v>
      </c>
      <c r="F733" s="336" t="s">
        <v>2826</v>
      </c>
      <c r="G733" s="336" t="s">
        <v>4182</v>
      </c>
      <c r="H733" s="134" t="s">
        <v>1352</v>
      </c>
      <c r="I733" s="338" t="s">
        <v>1353</v>
      </c>
      <c r="J733" s="336" t="s">
        <v>4459</v>
      </c>
      <c r="K733" s="126"/>
      <c r="L733" s="335" t="s">
        <v>2825</v>
      </c>
      <c r="M733" s="12" t="s">
        <v>98</v>
      </c>
      <c r="N733" s="337" t="s">
        <v>6003</v>
      </c>
      <c r="O733" s="12"/>
      <c r="P733" s="336" t="s">
        <v>2827</v>
      </c>
      <c r="Q733" s="103" t="s">
        <v>1884</v>
      </c>
      <c r="R733" s="13">
        <v>42978</v>
      </c>
      <c r="S733" s="289" t="s">
        <v>557</v>
      </c>
      <c r="T733" s="338" t="s">
        <v>4711</v>
      </c>
      <c r="U733" s="338" t="s">
        <v>573</v>
      </c>
      <c r="V733" s="141" t="s">
        <v>2142</v>
      </c>
      <c r="W733" s="338" t="s">
        <v>543</v>
      </c>
      <c r="X733" s="320"/>
      <c r="Y733" s="134"/>
      <c r="Z733" s="148" t="s">
        <v>1354</v>
      </c>
      <c r="AA733" s="148" t="s">
        <v>5004</v>
      </c>
      <c r="AB733" s="148"/>
      <c r="AC733" s="148"/>
      <c r="AD733" s="148"/>
      <c r="AE733" s="148"/>
      <c r="AF733" s="148"/>
      <c r="AG733" s="338"/>
    </row>
    <row r="734" spans="1:33" s="102" customFormat="1" ht="39.950000000000003" customHeight="1">
      <c r="A734" s="338" t="s">
        <v>4151</v>
      </c>
      <c r="B734" s="338" t="s">
        <v>4178</v>
      </c>
      <c r="C734" s="338" t="s">
        <v>5212</v>
      </c>
      <c r="D734" s="338" t="s">
        <v>171</v>
      </c>
      <c r="E734" s="338" t="s">
        <v>111</v>
      </c>
      <c r="F734" s="336" t="s">
        <v>2822</v>
      </c>
      <c r="G734" s="336" t="s">
        <v>4709</v>
      </c>
      <c r="H734" s="338" t="s">
        <v>169</v>
      </c>
      <c r="I734" s="338" t="s">
        <v>170</v>
      </c>
      <c r="J734" s="336" t="s">
        <v>2819</v>
      </c>
      <c r="K734" s="289"/>
      <c r="L734" s="335"/>
      <c r="M734" s="335" t="s">
        <v>98</v>
      </c>
      <c r="N734" s="337" t="s">
        <v>5991</v>
      </c>
      <c r="O734" s="335"/>
      <c r="P734" s="336" t="s">
        <v>2821</v>
      </c>
      <c r="Q734" s="103" t="s">
        <v>1806</v>
      </c>
      <c r="R734" s="83">
        <v>43069</v>
      </c>
      <c r="S734" s="289" t="s">
        <v>557</v>
      </c>
      <c r="T734" s="338" t="s">
        <v>4711</v>
      </c>
      <c r="U734" s="338" t="s">
        <v>573</v>
      </c>
      <c r="V734" s="141" t="s">
        <v>2142</v>
      </c>
      <c r="W734" s="338" t="s">
        <v>543</v>
      </c>
      <c r="X734" s="314"/>
      <c r="Y734" s="338"/>
      <c r="Z734" s="289" t="s">
        <v>2818</v>
      </c>
      <c r="AA734" s="289" t="s">
        <v>5008</v>
      </c>
      <c r="AB734" s="289"/>
      <c r="AC734" s="289"/>
      <c r="AD734" s="289"/>
      <c r="AE734" s="289"/>
      <c r="AF734" s="289"/>
      <c r="AG734" s="141"/>
    </row>
    <row r="735" spans="1:33" s="102" customFormat="1" ht="39.950000000000003" customHeight="1">
      <c r="A735" s="338" t="s">
        <v>4151</v>
      </c>
      <c r="B735" s="338" t="s">
        <v>4178</v>
      </c>
      <c r="C735" s="338" t="s">
        <v>5212</v>
      </c>
      <c r="D735" s="338" t="s">
        <v>171</v>
      </c>
      <c r="E735" s="338" t="s">
        <v>111</v>
      </c>
      <c r="F735" s="336" t="s">
        <v>2821</v>
      </c>
      <c r="G735" s="336" t="s">
        <v>4709</v>
      </c>
      <c r="H735" s="338" t="s">
        <v>169</v>
      </c>
      <c r="I735" s="338" t="s">
        <v>170</v>
      </c>
      <c r="J735" s="336" t="s">
        <v>2820</v>
      </c>
      <c r="K735" s="289"/>
      <c r="L735" s="335"/>
      <c r="M735" s="335" t="s">
        <v>98</v>
      </c>
      <c r="N735" s="337" t="s">
        <v>5991</v>
      </c>
      <c r="O735" s="335"/>
      <c r="P735" s="336" t="s">
        <v>2822</v>
      </c>
      <c r="Q735" s="103" t="s">
        <v>1806</v>
      </c>
      <c r="R735" s="83">
        <v>43069</v>
      </c>
      <c r="S735" s="289" t="s">
        <v>557</v>
      </c>
      <c r="T735" s="338" t="s">
        <v>4711</v>
      </c>
      <c r="U735" s="338" t="s">
        <v>573</v>
      </c>
      <c r="V735" s="141" t="s">
        <v>2142</v>
      </c>
      <c r="W735" s="338" t="s">
        <v>543</v>
      </c>
      <c r="X735" s="314"/>
      <c r="Y735" s="338"/>
      <c r="Z735" s="289" t="s">
        <v>2818</v>
      </c>
      <c r="AA735" s="289" t="s">
        <v>5008</v>
      </c>
      <c r="AB735" s="289"/>
      <c r="AC735" s="289"/>
      <c r="AD735" s="289"/>
      <c r="AE735" s="289"/>
      <c r="AF735" s="289"/>
      <c r="AG735" s="141"/>
    </row>
    <row r="736" spans="1:33" s="102" customFormat="1" ht="39.950000000000003" customHeight="1">
      <c r="A736" s="338" t="s">
        <v>4151</v>
      </c>
      <c r="B736" s="338" t="s">
        <v>4178</v>
      </c>
      <c r="C736" s="338" t="s">
        <v>5212</v>
      </c>
      <c r="D736" s="338" t="s">
        <v>5217</v>
      </c>
      <c r="E736" s="338" t="s">
        <v>111</v>
      </c>
      <c r="F736" s="336" t="s">
        <v>4220</v>
      </c>
      <c r="G736" s="336" t="s">
        <v>4194</v>
      </c>
      <c r="H736" s="338" t="s">
        <v>156</v>
      </c>
      <c r="I736" s="147" t="s">
        <v>157</v>
      </c>
      <c r="J736" s="336" t="s">
        <v>2829</v>
      </c>
      <c r="K736" s="289"/>
      <c r="L736" s="335" t="s">
        <v>2080</v>
      </c>
      <c r="M736" s="41" t="s">
        <v>98</v>
      </c>
      <c r="N736" s="337" t="s">
        <v>6013</v>
      </c>
      <c r="O736" s="335"/>
      <c r="P736" s="336" t="s">
        <v>2831</v>
      </c>
      <c r="Q736" s="325" t="s">
        <v>1806</v>
      </c>
      <c r="R736" s="42">
        <v>43343</v>
      </c>
      <c r="S736" s="289" t="s">
        <v>557</v>
      </c>
      <c r="T736" s="338" t="s">
        <v>4711</v>
      </c>
      <c r="U736" s="338" t="s">
        <v>559</v>
      </c>
      <c r="V736" s="141" t="s">
        <v>2142</v>
      </c>
      <c r="W736" s="338" t="s">
        <v>543</v>
      </c>
      <c r="X736" s="194"/>
      <c r="Y736" s="169"/>
      <c r="Z736" s="145" t="s">
        <v>2828</v>
      </c>
      <c r="AA736" s="289" t="s">
        <v>5007</v>
      </c>
      <c r="AB736" s="145"/>
      <c r="AC736" s="145"/>
      <c r="AD736" s="145"/>
      <c r="AE736" s="145"/>
      <c r="AF736" s="145"/>
      <c r="AG736" s="141"/>
    </row>
    <row r="737" spans="1:33" s="102" customFormat="1" ht="39.950000000000003" customHeight="1">
      <c r="A737" s="338" t="s">
        <v>4151</v>
      </c>
      <c r="B737" s="338" t="s">
        <v>4178</v>
      </c>
      <c r="C737" s="338" t="s">
        <v>5212</v>
      </c>
      <c r="D737" s="338" t="s">
        <v>5217</v>
      </c>
      <c r="E737" s="338" t="s">
        <v>111</v>
      </c>
      <c r="F737" s="336" t="s">
        <v>4221</v>
      </c>
      <c r="G737" s="336" t="s">
        <v>4194</v>
      </c>
      <c r="H737" s="338" t="s">
        <v>156</v>
      </c>
      <c r="I737" s="147" t="s">
        <v>157</v>
      </c>
      <c r="J737" s="336" t="s">
        <v>2830</v>
      </c>
      <c r="K737" s="289"/>
      <c r="L737" s="335" t="s">
        <v>2080</v>
      </c>
      <c r="M737" s="41" t="s">
        <v>98</v>
      </c>
      <c r="N737" s="337" t="s">
        <v>6013</v>
      </c>
      <c r="O737" s="335"/>
      <c r="P737" s="336" t="s">
        <v>2832</v>
      </c>
      <c r="Q737" s="325" t="s">
        <v>1806</v>
      </c>
      <c r="R737" s="42">
        <v>43343</v>
      </c>
      <c r="S737" s="289" t="s">
        <v>557</v>
      </c>
      <c r="T737" s="338" t="s">
        <v>4711</v>
      </c>
      <c r="U737" s="338" t="s">
        <v>559</v>
      </c>
      <c r="V737" s="141" t="s">
        <v>2142</v>
      </c>
      <c r="W737" s="338" t="s">
        <v>543</v>
      </c>
      <c r="X737" s="194"/>
      <c r="Y737" s="169"/>
      <c r="Z737" s="145" t="s">
        <v>2828</v>
      </c>
      <c r="AA737" s="289" t="s">
        <v>5007</v>
      </c>
      <c r="AB737" s="145"/>
      <c r="AC737" s="145"/>
      <c r="AD737" s="145"/>
      <c r="AE737" s="145"/>
      <c r="AF737" s="145"/>
      <c r="AG737" s="141"/>
    </row>
    <row r="738" spans="1:33" s="102" customFormat="1" ht="39.950000000000003" customHeight="1">
      <c r="A738" s="338" t="s">
        <v>4151</v>
      </c>
      <c r="B738" s="338" t="s">
        <v>4178</v>
      </c>
      <c r="C738" s="338" t="s">
        <v>5212</v>
      </c>
      <c r="D738" s="338" t="s">
        <v>5213</v>
      </c>
      <c r="E738" s="338" t="s">
        <v>712</v>
      </c>
      <c r="F738" s="338" t="s">
        <v>971</v>
      </c>
      <c r="G738" s="339" t="s">
        <v>4194</v>
      </c>
      <c r="H738" s="338"/>
      <c r="I738" s="338" t="s">
        <v>972</v>
      </c>
      <c r="J738" s="335">
        <v>30611200033</v>
      </c>
      <c r="K738" s="338"/>
      <c r="L738" s="335"/>
      <c r="M738" s="335" t="s">
        <v>98</v>
      </c>
      <c r="N738" s="335" t="s">
        <v>5988</v>
      </c>
      <c r="O738" s="335"/>
      <c r="P738" s="335"/>
      <c r="Q738" s="103" t="s">
        <v>64</v>
      </c>
      <c r="R738" s="83">
        <v>42978</v>
      </c>
      <c r="S738" s="289" t="s">
        <v>2478</v>
      </c>
      <c r="T738" s="338" t="s">
        <v>4711</v>
      </c>
      <c r="U738" s="338" t="s">
        <v>559</v>
      </c>
      <c r="V738" s="141" t="s">
        <v>2142</v>
      </c>
      <c r="W738" s="338" t="s">
        <v>543</v>
      </c>
      <c r="X738" s="314"/>
      <c r="Y738" s="338"/>
      <c r="Z738" s="289" t="s">
        <v>1587</v>
      </c>
      <c r="AA738" s="289"/>
      <c r="AB738" s="289"/>
      <c r="AC738" s="289"/>
      <c r="AD738" s="289"/>
      <c r="AE738" s="289"/>
      <c r="AF738" s="289"/>
      <c r="AG738" s="338"/>
    </row>
    <row r="739" spans="1:33" s="102" customFormat="1" ht="39.950000000000003" customHeight="1">
      <c r="A739" s="338" t="s">
        <v>4151</v>
      </c>
      <c r="B739" s="338" t="s">
        <v>4178</v>
      </c>
      <c r="C739" s="338" t="s">
        <v>5212</v>
      </c>
      <c r="D739" s="338" t="s">
        <v>5213</v>
      </c>
      <c r="E739" s="338" t="s">
        <v>712</v>
      </c>
      <c r="F739" s="338" t="s">
        <v>973</v>
      </c>
      <c r="G739" s="339" t="s">
        <v>4194</v>
      </c>
      <c r="H739" s="338"/>
      <c r="I739" s="338" t="s">
        <v>974</v>
      </c>
      <c r="J739" s="335">
        <v>30611200123</v>
      </c>
      <c r="K739" s="338"/>
      <c r="L739" s="335"/>
      <c r="M739" s="335" t="s">
        <v>98</v>
      </c>
      <c r="N739" s="335" t="s">
        <v>5988</v>
      </c>
      <c r="O739" s="335"/>
      <c r="P739" s="335"/>
      <c r="Q739" s="103" t="s">
        <v>64</v>
      </c>
      <c r="R739" s="83">
        <v>42978</v>
      </c>
      <c r="S739" s="289" t="s">
        <v>2478</v>
      </c>
      <c r="T739" s="338" t="s">
        <v>4711</v>
      </c>
      <c r="U739" s="338" t="s">
        <v>559</v>
      </c>
      <c r="V739" s="141" t="s">
        <v>2142</v>
      </c>
      <c r="W739" s="338" t="s">
        <v>543</v>
      </c>
      <c r="X739" s="314"/>
      <c r="Y739" s="338"/>
      <c r="Z739" s="289" t="s">
        <v>1587</v>
      </c>
      <c r="AA739" s="289"/>
      <c r="AB739" s="289"/>
      <c r="AC739" s="289"/>
      <c r="AD739" s="289"/>
      <c r="AE739" s="289"/>
      <c r="AF739" s="289"/>
      <c r="AG739" s="338"/>
    </row>
    <row r="740" spans="1:33" s="102" customFormat="1" ht="39.950000000000003" customHeight="1">
      <c r="A740" s="338" t="s">
        <v>146</v>
      </c>
      <c r="B740" s="338" t="s">
        <v>4162</v>
      </c>
      <c r="C740" s="338" t="s">
        <v>5717</v>
      </c>
      <c r="D740" s="264" t="s">
        <v>5720</v>
      </c>
      <c r="E740" s="338" t="s">
        <v>4746</v>
      </c>
      <c r="F740" s="338" t="s">
        <v>4772</v>
      </c>
      <c r="G740" s="338"/>
      <c r="H740" s="338"/>
      <c r="I740" s="338" t="s">
        <v>4822</v>
      </c>
      <c r="J740" s="335" t="s">
        <v>4871</v>
      </c>
      <c r="K740" s="338"/>
      <c r="L740" s="335"/>
      <c r="M740" s="335" t="s">
        <v>12</v>
      </c>
      <c r="N740" s="354" t="s">
        <v>5978</v>
      </c>
      <c r="O740" s="335"/>
      <c r="P740" s="335"/>
      <c r="Q740" s="359" t="s">
        <v>1734</v>
      </c>
      <c r="R740" s="83">
        <v>43095</v>
      </c>
      <c r="S740" s="289" t="s">
        <v>4894</v>
      </c>
      <c r="T740" s="357" t="s">
        <v>4710</v>
      </c>
      <c r="U740" s="338" t="s">
        <v>4895</v>
      </c>
      <c r="V740" s="141" t="s">
        <v>4895</v>
      </c>
      <c r="W740" s="338" t="s">
        <v>543</v>
      </c>
      <c r="X740" s="314"/>
      <c r="Y740" s="330" t="s">
        <v>6611</v>
      </c>
      <c r="Z740" s="289" t="s">
        <v>4745</v>
      </c>
      <c r="AA740" s="289"/>
      <c r="AB740" s="289"/>
      <c r="AC740" s="289"/>
      <c r="AD740" s="289"/>
      <c r="AE740" s="289"/>
      <c r="AF740" s="289"/>
      <c r="AG740" s="338"/>
    </row>
    <row r="741" spans="1:33" s="102" customFormat="1" ht="39.950000000000003" customHeight="1">
      <c r="A741" s="338" t="s">
        <v>146</v>
      </c>
      <c r="B741" s="338" t="s">
        <v>4162</v>
      </c>
      <c r="C741" s="338" t="s">
        <v>5717</v>
      </c>
      <c r="D741" s="264" t="s">
        <v>5721</v>
      </c>
      <c r="E741" s="338" t="s">
        <v>4746</v>
      </c>
      <c r="F741" s="338" t="s">
        <v>5179</v>
      </c>
      <c r="G741" s="357"/>
      <c r="H741" s="357"/>
      <c r="I741" s="338" t="s">
        <v>6413</v>
      </c>
      <c r="J741" s="335" t="s">
        <v>6225</v>
      </c>
      <c r="K741" s="338"/>
      <c r="L741" s="358"/>
      <c r="M741" s="335" t="s">
        <v>12</v>
      </c>
      <c r="N741" s="354" t="s">
        <v>5978</v>
      </c>
      <c r="O741" s="335"/>
      <c r="P741" s="335"/>
      <c r="Q741" s="359" t="s">
        <v>1734</v>
      </c>
      <c r="R741" s="83"/>
      <c r="S741" s="289" t="s">
        <v>4894</v>
      </c>
      <c r="T741" s="357" t="s">
        <v>4710</v>
      </c>
      <c r="U741" s="338" t="s">
        <v>4895</v>
      </c>
      <c r="V741" s="141" t="s">
        <v>4895</v>
      </c>
      <c r="W741" s="338" t="s">
        <v>543</v>
      </c>
      <c r="X741" s="361"/>
      <c r="Y741" s="357"/>
      <c r="Z741" s="362"/>
      <c r="AA741" s="362"/>
      <c r="AB741" s="362"/>
      <c r="AC741" s="362"/>
      <c r="AD741" s="362"/>
      <c r="AE741" s="362"/>
      <c r="AF741" s="362"/>
      <c r="AG741" s="357"/>
    </row>
    <row r="742" spans="1:33" ht="39.950000000000003" customHeight="1">
      <c r="A742" s="338" t="s">
        <v>146</v>
      </c>
      <c r="B742" s="338" t="s">
        <v>4162</v>
      </c>
      <c r="C742" s="338" t="s">
        <v>5717</v>
      </c>
      <c r="D742" s="264" t="s">
        <v>5718</v>
      </c>
      <c r="E742" s="338" t="s">
        <v>111</v>
      </c>
      <c r="F742" s="336" t="s">
        <v>2760</v>
      </c>
      <c r="G742" s="336" t="s">
        <v>4194</v>
      </c>
      <c r="H742" s="338" t="s">
        <v>498</v>
      </c>
      <c r="I742" s="338" t="s">
        <v>182</v>
      </c>
      <c r="J742" s="336" t="s">
        <v>2757</v>
      </c>
      <c r="K742" s="289">
        <v>132040006</v>
      </c>
      <c r="L742" s="368">
        <v>50854525</v>
      </c>
      <c r="M742" s="335" t="s">
        <v>98</v>
      </c>
      <c r="N742" s="337" t="s">
        <v>6006</v>
      </c>
      <c r="O742" s="335"/>
      <c r="P742" s="336" t="s">
        <v>2759</v>
      </c>
      <c r="Q742" s="103" t="s">
        <v>1806</v>
      </c>
      <c r="R742" s="83">
        <v>43069</v>
      </c>
      <c r="S742" s="289" t="s">
        <v>557</v>
      </c>
      <c r="T742" s="338" t="s">
        <v>4711</v>
      </c>
      <c r="U742" s="338" t="s">
        <v>573</v>
      </c>
      <c r="V742" s="141" t="s">
        <v>2142</v>
      </c>
      <c r="W742" s="338" t="s">
        <v>543</v>
      </c>
      <c r="X742" s="314"/>
      <c r="Y742" s="330" t="s">
        <v>6566</v>
      </c>
      <c r="Z742" s="289" t="s">
        <v>2756</v>
      </c>
      <c r="AA742" s="289" t="s">
        <v>5007</v>
      </c>
      <c r="AB742" s="289"/>
      <c r="AC742" s="289"/>
      <c r="AD742" s="289"/>
      <c r="AE742" s="289"/>
      <c r="AF742" s="289"/>
      <c r="AG742" s="141"/>
    </row>
    <row r="743" spans="1:33" ht="39.950000000000003" customHeight="1">
      <c r="A743" s="338" t="s">
        <v>146</v>
      </c>
      <c r="B743" s="338" t="s">
        <v>4162</v>
      </c>
      <c r="C743" s="338" t="s">
        <v>5717</v>
      </c>
      <c r="D743" s="264" t="s">
        <v>5718</v>
      </c>
      <c r="E743" s="338" t="s">
        <v>111</v>
      </c>
      <c r="F743" s="336" t="s">
        <v>2759</v>
      </c>
      <c r="G743" s="336" t="s">
        <v>4194</v>
      </c>
      <c r="H743" s="338" t="s">
        <v>498</v>
      </c>
      <c r="I743" s="338" t="s">
        <v>182</v>
      </c>
      <c r="J743" s="336" t="s">
        <v>2758</v>
      </c>
      <c r="K743" s="289">
        <v>132040006</v>
      </c>
      <c r="L743" s="368">
        <v>50854525</v>
      </c>
      <c r="M743" s="335" t="s">
        <v>98</v>
      </c>
      <c r="N743" s="337" t="s">
        <v>6006</v>
      </c>
      <c r="O743" s="335"/>
      <c r="P743" s="336" t="s">
        <v>2760</v>
      </c>
      <c r="Q743" s="103" t="s">
        <v>1806</v>
      </c>
      <c r="R743" s="83">
        <v>43069</v>
      </c>
      <c r="S743" s="289" t="s">
        <v>557</v>
      </c>
      <c r="T743" s="338" t="s">
        <v>4711</v>
      </c>
      <c r="U743" s="338" t="s">
        <v>573</v>
      </c>
      <c r="V743" s="141" t="s">
        <v>2142</v>
      </c>
      <c r="W743" s="338" t="s">
        <v>543</v>
      </c>
      <c r="X743" s="314"/>
      <c r="Y743" s="330" t="s">
        <v>6567</v>
      </c>
      <c r="Z743" s="289" t="s">
        <v>2756</v>
      </c>
      <c r="AA743" s="289" t="s">
        <v>5007</v>
      </c>
      <c r="AB743" s="289"/>
      <c r="AC743" s="289"/>
      <c r="AD743" s="289"/>
      <c r="AE743" s="289"/>
      <c r="AF743" s="289"/>
      <c r="AG743" s="141"/>
    </row>
    <row r="744" spans="1:33" s="102" customFormat="1" ht="39.950000000000003" customHeight="1">
      <c r="A744" s="338" t="s">
        <v>146</v>
      </c>
      <c r="B744" s="338" t="s">
        <v>4162</v>
      </c>
      <c r="C744" s="338" t="s">
        <v>5717</v>
      </c>
      <c r="D744" s="264" t="s">
        <v>5719</v>
      </c>
      <c r="E744" s="338" t="s">
        <v>111</v>
      </c>
      <c r="F744" s="337" t="s">
        <v>2765</v>
      </c>
      <c r="G744" s="337" t="s">
        <v>4709</v>
      </c>
      <c r="H744" s="338" t="s">
        <v>497</v>
      </c>
      <c r="I744" s="338" t="s">
        <v>183</v>
      </c>
      <c r="J744" s="336" t="s">
        <v>2762</v>
      </c>
      <c r="K744" s="289">
        <v>132040006</v>
      </c>
      <c r="L744" s="367">
        <v>50854567</v>
      </c>
      <c r="M744" s="335" t="s">
        <v>98</v>
      </c>
      <c r="N744" s="337" t="s">
        <v>6006</v>
      </c>
      <c r="O744" s="335"/>
      <c r="P744" s="337" t="s">
        <v>2764</v>
      </c>
      <c r="Q744" s="103" t="s">
        <v>1806</v>
      </c>
      <c r="R744" s="83">
        <v>43069</v>
      </c>
      <c r="S744" s="289" t="s">
        <v>557</v>
      </c>
      <c r="T744" s="338" t="s">
        <v>4711</v>
      </c>
      <c r="U744" s="338" t="s">
        <v>573</v>
      </c>
      <c r="V744" s="141" t="s">
        <v>2142</v>
      </c>
      <c r="W744" s="338" t="s">
        <v>543</v>
      </c>
      <c r="X744" s="314"/>
      <c r="Y744" s="330" t="s">
        <v>6568</v>
      </c>
      <c r="Z744" s="289" t="s">
        <v>2761</v>
      </c>
      <c r="AA744" s="289" t="s">
        <v>5005</v>
      </c>
      <c r="AB744" s="289"/>
      <c r="AC744" s="289"/>
      <c r="AD744" s="289"/>
      <c r="AE744" s="289"/>
      <c r="AF744" s="289"/>
      <c r="AG744" s="141"/>
    </row>
    <row r="745" spans="1:33" s="102" customFormat="1" ht="39.950000000000003" customHeight="1">
      <c r="A745" s="338" t="s">
        <v>146</v>
      </c>
      <c r="B745" s="338" t="s">
        <v>4162</v>
      </c>
      <c r="C745" s="338" t="s">
        <v>5717</v>
      </c>
      <c r="D745" s="264" t="s">
        <v>5719</v>
      </c>
      <c r="E745" s="338" t="s">
        <v>111</v>
      </c>
      <c r="F745" s="337" t="s">
        <v>2764</v>
      </c>
      <c r="G745" s="337" t="s">
        <v>4709</v>
      </c>
      <c r="H745" s="338" t="s">
        <v>497</v>
      </c>
      <c r="I745" s="338" t="s">
        <v>183</v>
      </c>
      <c r="J745" s="336" t="s">
        <v>2763</v>
      </c>
      <c r="K745" s="338"/>
      <c r="L745" s="289">
        <v>132040006</v>
      </c>
      <c r="M745" s="335" t="s">
        <v>98</v>
      </c>
      <c r="N745" s="337" t="s">
        <v>6006</v>
      </c>
      <c r="O745" s="335"/>
      <c r="P745" s="337" t="s">
        <v>2765</v>
      </c>
      <c r="Q745" s="103" t="s">
        <v>1806</v>
      </c>
      <c r="R745" s="83">
        <v>43069</v>
      </c>
      <c r="S745" s="289" t="s">
        <v>557</v>
      </c>
      <c r="T745" s="338" t="s">
        <v>4711</v>
      </c>
      <c r="U745" s="338" t="s">
        <v>573</v>
      </c>
      <c r="V745" s="141" t="s">
        <v>2142</v>
      </c>
      <c r="W745" s="338" t="s">
        <v>543</v>
      </c>
      <c r="X745" s="314"/>
      <c r="Y745" s="330" t="s">
        <v>6569</v>
      </c>
      <c r="Z745" s="289" t="s">
        <v>2761</v>
      </c>
      <c r="AA745" s="289" t="s">
        <v>5005</v>
      </c>
      <c r="AB745" s="289"/>
      <c r="AC745" s="289"/>
      <c r="AD745" s="289"/>
      <c r="AE745" s="289"/>
      <c r="AF745" s="289"/>
      <c r="AG745" s="141"/>
    </row>
    <row r="746" spans="1:33" s="102" customFormat="1" ht="39.950000000000003" customHeight="1">
      <c r="A746" s="338" t="s">
        <v>146</v>
      </c>
      <c r="B746" s="338" t="s">
        <v>4162</v>
      </c>
      <c r="C746" s="338" t="s">
        <v>5717</v>
      </c>
      <c r="D746" s="433"/>
      <c r="E746" s="338" t="s">
        <v>111</v>
      </c>
      <c r="F746" s="433" t="s">
        <v>3923</v>
      </c>
      <c r="G746" s="338" t="s">
        <v>4194</v>
      </c>
      <c r="H746" s="338" t="s">
        <v>498</v>
      </c>
      <c r="I746" s="338" t="s">
        <v>182</v>
      </c>
      <c r="J746" s="434" t="s">
        <v>3925</v>
      </c>
      <c r="K746" s="338"/>
      <c r="L746" s="434"/>
      <c r="M746" s="434" t="s">
        <v>98</v>
      </c>
      <c r="N746" s="434" t="s">
        <v>6013</v>
      </c>
      <c r="O746" s="434"/>
      <c r="P746" s="433" t="s">
        <v>3924</v>
      </c>
      <c r="Q746" s="435"/>
      <c r="R746" s="436">
        <v>43465</v>
      </c>
      <c r="S746" s="289" t="s">
        <v>557</v>
      </c>
      <c r="T746" s="338" t="s">
        <v>4711</v>
      </c>
      <c r="U746" s="338" t="s">
        <v>573</v>
      </c>
      <c r="V746" s="141" t="s">
        <v>2142</v>
      </c>
      <c r="W746" s="338" t="s">
        <v>543</v>
      </c>
      <c r="X746" s="437"/>
      <c r="Y746" s="433"/>
      <c r="Z746" s="438" t="s">
        <v>6060</v>
      </c>
      <c r="AA746" s="438"/>
      <c r="AB746" s="438"/>
      <c r="AC746" s="438"/>
      <c r="AD746" s="438"/>
      <c r="AE746" s="438"/>
      <c r="AF746" s="438"/>
      <c r="AG746" s="433"/>
    </row>
    <row r="747" spans="1:33" s="102" customFormat="1" ht="39.950000000000003" customHeight="1">
      <c r="A747" s="338" t="s">
        <v>146</v>
      </c>
      <c r="B747" s="338" t="s">
        <v>4162</v>
      </c>
      <c r="C747" s="338" t="s">
        <v>5717</v>
      </c>
      <c r="D747" s="264" t="s">
        <v>5722</v>
      </c>
      <c r="E747" s="338" t="s">
        <v>111</v>
      </c>
      <c r="F747" s="140" t="s">
        <v>3923</v>
      </c>
      <c r="G747" s="338" t="s">
        <v>4194</v>
      </c>
      <c r="H747" s="338" t="s">
        <v>498</v>
      </c>
      <c r="I747" s="338" t="s">
        <v>182</v>
      </c>
      <c r="J747" s="104" t="s">
        <v>3925</v>
      </c>
      <c r="K747" s="338"/>
      <c r="L747" s="289"/>
      <c r="M747" s="104" t="s">
        <v>98</v>
      </c>
      <c r="N747" s="337" t="s">
        <v>6013</v>
      </c>
      <c r="O747" s="104"/>
      <c r="P747" s="140" t="s">
        <v>3924</v>
      </c>
      <c r="Q747" s="103" t="s">
        <v>1806</v>
      </c>
      <c r="R747" s="303">
        <v>43465</v>
      </c>
      <c r="S747" s="289" t="s">
        <v>557</v>
      </c>
      <c r="T747" s="338" t="s">
        <v>4711</v>
      </c>
      <c r="U747" s="338" t="s">
        <v>573</v>
      </c>
      <c r="V747" s="141" t="s">
        <v>2142</v>
      </c>
      <c r="W747" s="338" t="s">
        <v>543</v>
      </c>
      <c r="X747" s="318"/>
      <c r="Y747" s="140"/>
      <c r="Z747" s="154" t="s">
        <v>3927</v>
      </c>
      <c r="AA747" s="289" t="s">
        <v>5007</v>
      </c>
      <c r="AB747" s="154"/>
      <c r="AC747" s="154"/>
      <c r="AD747" s="154"/>
      <c r="AE747" s="154"/>
      <c r="AF747" s="154"/>
      <c r="AG747" s="140"/>
    </row>
    <row r="748" spans="1:33" s="102" customFormat="1" ht="39.950000000000003" customHeight="1">
      <c r="A748" s="338" t="s">
        <v>146</v>
      </c>
      <c r="B748" s="338" t="s">
        <v>4162</v>
      </c>
      <c r="C748" s="338" t="s">
        <v>5717</v>
      </c>
      <c r="D748" s="433"/>
      <c r="E748" s="338" t="s">
        <v>111</v>
      </c>
      <c r="F748" s="433" t="s">
        <v>3924</v>
      </c>
      <c r="G748" s="338" t="s">
        <v>4194</v>
      </c>
      <c r="H748" s="338" t="s">
        <v>498</v>
      </c>
      <c r="I748" s="338" t="s">
        <v>182</v>
      </c>
      <c r="J748" s="434" t="s">
        <v>3926</v>
      </c>
      <c r="K748" s="338"/>
      <c r="L748" s="434"/>
      <c r="M748" s="434" t="s">
        <v>98</v>
      </c>
      <c r="N748" s="434" t="s">
        <v>6013</v>
      </c>
      <c r="O748" s="434"/>
      <c r="P748" s="433" t="s">
        <v>3923</v>
      </c>
      <c r="Q748" s="435"/>
      <c r="R748" s="436">
        <v>43465</v>
      </c>
      <c r="S748" s="289" t="s">
        <v>557</v>
      </c>
      <c r="T748" s="338" t="s">
        <v>4711</v>
      </c>
      <c r="U748" s="338" t="s">
        <v>573</v>
      </c>
      <c r="V748" s="141" t="s">
        <v>2142</v>
      </c>
      <c r="W748" s="338" t="s">
        <v>543</v>
      </c>
      <c r="X748" s="437"/>
      <c r="Y748" s="433"/>
      <c r="Z748" s="438" t="s">
        <v>6060</v>
      </c>
      <c r="AA748" s="438"/>
      <c r="AB748" s="438"/>
      <c r="AC748" s="438"/>
      <c r="AD748" s="438"/>
      <c r="AE748" s="438"/>
      <c r="AF748" s="438"/>
      <c r="AG748" s="433"/>
    </row>
    <row r="749" spans="1:33" s="102" customFormat="1" ht="39.950000000000003" customHeight="1">
      <c r="A749" s="338" t="s">
        <v>146</v>
      </c>
      <c r="B749" s="338" t="s">
        <v>4162</v>
      </c>
      <c r="C749" s="338" t="s">
        <v>5717</v>
      </c>
      <c r="D749" s="264" t="s">
        <v>5722</v>
      </c>
      <c r="E749" s="338" t="s">
        <v>111</v>
      </c>
      <c r="F749" s="140" t="s">
        <v>3924</v>
      </c>
      <c r="G749" s="338" t="s">
        <v>4194</v>
      </c>
      <c r="H749" s="338" t="s">
        <v>498</v>
      </c>
      <c r="I749" s="338" t="s">
        <v>182</v>
      </c>
      <c r="J749" s="104" t="s">
        <v>3926</v>
      </c>
      <c r="K749" s="338"/>
      <c r="L749" s="289"/>
      <c r="M749" s="104" t="s">
        <v>98</v>
      </c>
      <c r="N749" s="337" t="s">
        <v>6013</v>
      </c>
      <c r="O749" s="104"/>
      <c r="P749" s="140" t="s">
        <v>3923</v>
      </c>
      <c r="Q749" s="103" t="s">
        <v>1806</v>
      </c>
      <c r="R749" s="303">
        <v>43465</v>
      </c>
      <c r="S749" s="289" t="s">
        <v>557</v>
      </c>
      <c r="T749" s="338" t="s">
        <v>4711</v>
      </c>
      <c r="U749" s="338" t="s">
        <v>573</v>
      </c>
      <c r="V749" s="141" t="s">
        <v>2142</v>
      </c>
      <c r="W749" s="338" t="s">
        <v>543</v>
      </c>
      <c r="X749" s="318"/>
      <c r="Y749" s="140"/>
      <c r="Z749" s="154" t="s">
        <v>3927</v>
      </c>
      <c r="AA749" s="289" t="s">
        <v>5007</v>
      </c>
      <c r="AB749" s="154"/>
      <c r="AC749" s="154"/>
      <c r="AD749" s="154"/>
      <c r="AE749" s="154"/>
      <c r="AF749" s="154"/>
      <c r="AG749" s="140"/>
    </row>
    <row r="750" spans="1:33" s="102" customFormat="1" ht="39.950000000000003" customHeight="1">
      <c r="A750" s="338" t="s">
        <v>146</v>
      </c>
      <c r="B750" s="338" t="s">
        <v>4162</v>
      </c>
      <c r="C750" s="338" t="s">
        <v>5717</v>
      </c>
      <c r="D750" s="264" t="s">
        <v>5718</v>
      </c>
      <c r="E750" s="338" t="s">
        <v>712</v>
      </c>
      <c r="F750" s="338" t="s">
        <v>1023</v>
      </c>
      <c r="G750" s="338" t="s">
        <v>4194</v>
      </c>
      <c r="H750" s="338"/>
      <c r="I750" s="338" t="s">
        <v>1024</v>
      </c>
      <c r="J750" s="335">
        <v>30911200622</v>
      </c>
      <c r="K750" s="338"/>
      <c r="L750" s="335"/>
      <c r="M750" s="335" t="s">
        <v>98</v>
      </c>
      <c r="N750" s="335" t="s">
        <v>5988</v>
      </c>
      <c r="O750" s="335"/>
      <c r="P750" s="335"/>
      <c r="Q750" s="103" t="s">
        <v>64</v>
      </c>
      <c r="R750" s="83">
        <v>43069</v>
      </c>
      <c r="S750" s="289" t="s">
        <v>2478</v>
      </c>
      <c r="T750" s="338" t="s">
        <v>4711</v>
      </c>
      <c r="U750" s="338" t="s">
        <v>573</v>
      </c>
      <c r="V750" s="141" t="s">
        <v>2142</v>
      </c>
      <c r="W750" s="338" t="s">
        <v>543</v>
      </c>
      <c r="X750" s="314"/>
      <c r="Y750" s="338"/>
      <c r="Z750" s="289" t="s">
        <v>1587</v>
      </c>
      <c r="AA750" s="289"/>
      <c r="AB750" s="289"/>
      <c r="AC750" s="289"/>
      <c r="AD750" s="289"/>
      <c r="AE750" s="289"/>
      <c r="AF750" s="289"/>
      <c r="AG750" s="338"/>
    </row>
    <row r="751" spans="1:33" s="102" customFormat="1" ht="39.950000000000003" customHeight="1">
      <c r="A751" s="338" t="s">
        <v>146</v>
      </c>
      <c r="B751" s="338" t="s">
        <v>4162</v>
      </c>
      <c r="C751" s="338" t="s">
        <v>5717</v>
      </c>
      <c r="D751" s="264" t="s">
        <v>5718</v>
      </c>
      <c r="E751" s="338" t="s">
        <v>712</v>
      </c>
      <c r="F751" s="338" t="s">
        <v>1025</v>
      </c>
      <c r="G751" s="338" t="s">
        <v>4194</v>
      </c>
      <c r="H751" s="338"/>
      <c r="I751" s="338" t="s">
        <v>1026</v>
      </c>
      <c r="J751" s="335">
        <v>30911200655</v>
      </c>
      <c r="K751" s="338"/>
      <c r="L751" s="335"/>
      <c r="M751" s="335" t="s">
        <v>98</v>
      </c>
      <c r="N751" s="335" t="s">
        <v>5988</v>
      </c>
      <c r="O751" s="335"/>
      <c r="P751" s="335"/>
      <c r="Q751" s="103" t="s">
        <v>64</v>
      </c>
      <c r="R751" s="83">
        <v>43069</v>
      </c>
      <c r="S751" s="289" t="s">
        <v>2478</v>
      </c>
      <c r="T751" s="338" t="s">
        <v>4711</v>
      </c>
      <c r="U751" s="338" t="s">
        <v>573</v>
      </c>
      <c r="V751" s="141" t="s">
        <v>2142</v>
      </c>
      <c r="W751" s="338" t="s">
        <v>543</v>
      </c>
      <c r="X751" s="314"/>
      <c r="Y751" s="338"/>
      <c r="Z751" s="289" t="s">
        <v>1587</v>
      </c>
      <c r="AA751" s="289"/>
      <c r="AB751" s="289"/>
      <c r="AC751" s="289"/>
      <c r="AD751" s="289"/>
      <c r="AE751" s="289"/>
      <c r="AF751" s="289"/>
      <c r="AG751" s="338"/>
    </row>
    <row r="752" spans="1:33" s="102" customFormat="1" ht="39.950000000000003" customHeight="1">
      <c r="A752" s="338" t="s">
        <v>146</v>
      </c>
      <c r="B752" s="338" t="s">
        <v>4161</v>
      </c>
      <c r="C752" s="338" t="s">
        <v>5711</v>
      </c>
      <c r="D752" s="264" t="s">
        <v>5714</v>
      </c>
      <c r="E752" s="338" t="s">
        <v>4746</v>
      </c>
      <c r="F752" s="338" t="s">
        <v>4773</v>
      </c>
      <c r="G752" s="338"/>
      <c r="H752" s="338"/>
      <c r="I752" s="338" t="s">
        <v>4823</v>
      </c>
      <c r="J752" s="335" t="s">
        <v>6226</v>
      </c>
      <c r="K752" s="338"/>
      <c r="L752" s="335"/>
      <c r="M752" s="335" t="s">
        <v>12</v>
      </c>
      <c r="N752" s="354" t="s">
        <v>5978</v>
      </c>
      <c r="O752" s="335"/>
      <c r="P752" s="335"/>
      <c r="Q752" s="359" t="s">
        <v>1734</v>
      </c>
      <c r="R752" s="83">
        <v>43092</v>
      </c>
      <c r="S752" s="289" t="s">
        <v>4894</v>
      </c>
      <c r="T752" s="357" t="s">
        <v>4710</v>
      </c>
      <c r="U752" s="338" t="s">
        <v>4895</v>
      </c>
      <c r="V752" s="141" t="s">
        <v>4895</v>
      </c>
      <c r="W752" s="338" t="s">
        <v>543</v>
      </c>
      <c r="X752" s="314"/>
      <c r="Y752" s="330" t="s">
        <v>6614</v>
      </c>
      <c r="Z752" s="289" t="s">
        <v>4745</v>
      </c>
      <c r="AA752" s="289"/>
      <c r="AB752" s="289"/>
      <c r="AC752" s="289"/>
      <c r="AD752" s="289"/>
      <c r="AE752" s="289"/>
      <c r="AF752" s="289"/>
      <c r="AG752" s="338"/>
    </row>
    <row r="753" spans="1:33" s="102" customFormat="1" ht="39.950000000000003" customHeight="1">
      <c r="A753" s="338" t="s">
        <v>146</v>
      </c>
      <c r="B753" s="338" t="s">
        <v>4161</v>
      </c>
      <c r="C753" s="338" t="s">
        <v>5711</v>
      </c>
      <c r="D753" s="264" t="s">
        <v>5715</v>
      </c>
      <c r="E753" s="338" t="s">
        <v>4746</v>
      </c>
      <c r="F753" s="338" t="s">
        <v>5180</v>
      </c>
      <c r="G753" s="338"/>
      <c r="H753" s="338"/>
      <c r="I753" s="338" t="s">
        <v>6414</v>
      </c>
      <c r="J753" s="335" t="s">
        <v>6227</v>
      </c>
      <c r="K753" s="338"/>
      <c r="L753" s="335"/>
      <c r="M753" s="335" t="s">
        <v>12</v>
      </c>
      <c r="N753" s="354" t="s">
        <v>5978</v>
      </c>
      <c r="O753" s="335"/>
      <c r="P753" s="335"/>
      <c r="Q753" s="359" t="s">
        <v>1734</v>
      </c>
      <c r="R753" s="83">
        <v>43433</v>
      </c>
      <c r="S753" s="289" t="s">
        <v>4894</v>
      </c>
      <c r="T753" s="357" t="s">
        <v>4710</v>
      </c>
      <c r="U753" s="338" t="s">
        <v>4895</v>
      </c>
      <c r="V753" s="141" t="s">
        <v>4895</v>
      </c>
      <c r="W753" s="338" t="s">
        <v>543</v>
      </c>
      <c r="X753" s="361"/>
      <c r="Y753" s="357"/>
      <c r="Z753" s="362"/>
      <c r="AA753" s="362"/>
      <c r="AB753" s="362"/>
      <c r="AC753" s="362"/>
      <c r="AD753" s="362"/>
      <c r="AE753" s="362"/>
      <c r="AF753" s="362"/>
      <c r="AG753" s="357"/>
    </row>
    <row r="754" spans="1:33" ht="39.950000000000003" customHeight="1">
      <c r="A754" s="338" t="s">
        <v>146</v>
      </c>
      <c r="B754" s="338" t="s">
        <v>4161</v>
      </c>
      <c r="C754" s="338" t="s">
        <v>5711</v>
      </c>
      <c r="D754" s="264" t="s">
        <v>5713</v>
      </c>
      <c r="E754" s="338" t="s">
        <v>111</v>
      </c>
      <c r="F754" s="336" t="s">
        <v>2748</v>
      </c>
      <c r="G754" s="336" t="s">
        <v>4194</v>
      </c>
      <c r="H754" s="338" t="s">
        <v>174</v>
      </c>
      <c r="I754" s="338" t="s">
        <v>175</v>
      </c>
      <c r="J754" s="336" t="s">
        <v>2749</v>
      </c>
      <c r="K754" s="338"/>
      <c r="L754" s="289">
        <v>132040006</v>
      </c>
      <c r="M754" s="335" t="s">
        <v>98</v>
      </c>
      <c r="N754" s="337" t="s">
        <v>6006</v>
      </c>
      <c r="O754" s="335"/>
      <c r="P754" s="336" t="s">
        <v>2747</v>
      </c>
      <c r="Q754" s="103" t="s">
        <v>1806</v>
      </c>
      <c r="R754" s="83">
        <v>43069</v>
      </c>
      <c r="S754" s="289" t="s">
        <v>557</v>
      </c>
      <c r="T754" s="338" t="s">
        <v>4711</v>
      </c>
      <c r="U754" s="338" t="s">
        <v>573</v>
      </c>
      <c r="V754" s="141" t="s">
        <v>2142</v>
      </c>
      <c r="W754" s="338" t="s">
        <v>543</v>
      </c>
      <c r="X754" s="314"/>
      <c r="Y754" s="330" t="s">
        <v>1626</v>
      </c>
      <c r="Z754" s="289" t="s">
        <v>2746</v>
      </c>
      <c r="AA754" s="289" t="s">
        <v>5007</v>
      </c>
      <c r="AB754" s="289"/>
      <c r="AC754" s="289"/>
      <c r="AD754" s="289"/>
      <c r="AE754" s="289"/>
      <c r="AF754" s="289"/>
      <c r="AG754" s="141"/>
    </row>
    <row r="755" spans="1:33" ht="39.950000000000003" customHeight="1">
      <c r="A755" s="338" t="s">
        <v>146</v>
      </c>
      <c r="B755" s="338" t="s">
        <v>4161</v>
      </c>
      <c r="C755" s="338" t="s">
        <v>5711</v>
      </c>
      <c r="D755" s="264" t="s">
        <v>5713</v>
      </c>
      <c r="E755" s="338" t="s">
        <v>111</v>
      </c>
      <c r="F755" s="336" t="s">
        <v>2747</v>
      </c>
      <c r="G755" s="336" t="s">
        <v>4194</v>
      </c>
      <c r="H755" s="338" t="s">
        <v>174</v>
      </c>
      <c r="I755" s="338" t="s">
        <v>175</v>
      </c>
      <c r="J755" s="336" t="s">
        <v>2750</v>
      </c>
      <c r="K755" s="289">
        <v>132040006</v>
      </c>
      <c r="L755" s="368">
        <v>50854628</v>
      </c>
      <c r="M755" s="335" t="s">
        <v>98</v>
      </c>
      <c r="N755" s="337" t="s">
        <v>6006</v>
      </c>
      <c r="O755" s="335"/>
      <c r="P755" s="336" t="s">
        <v>2748</v>
      </c>
      <c r="Q755" s="103" t="s">
        <v>1806</v>
      </c>
      <c r="R755" s="83">
        <v>43069</v>
      </c>
      <c r="S755" s="289" t="s">
        <v>557</v>
      </c>
      <c r="T755" s="338" t="s">
        <v>4711</v>
      </c>
      <c r="U755" s="338" t="s">
        <v>573</v>
      </c>
      <c r="V755" s="141" t="s">
        <v>2142</v>
      </c>
      <c r="W755" s="338" t="s">
        <v>543</v>
      </c>
      <c r="X755" s="314"/>
      <c r="Y755" s="330" t="s">
        <v>1626</v>
      </c>
      <c r="Z755" s="289" t="s">
        <v>2746</v>
      </c>
      <c r="AA755" s="289" t="s">
        <v>5007</v>
      </c>
      <c r="AB755" s="289"/>
      <c r="AC755" s="289"/>
      <c r="AD755" s="289"/>
      <c r="AE755" s="289"/>
      <c r="AF755" s="289"/>
      <c r="AG755" s="141"/>
    </row>
    <row r="756" spans="1:33" s="102" customFormat="1" ht="39.950000000000003" customHeight="1">
      <c r="A756" s="338" t="s">
        <v>146</v>
      </c>
      <c r="B756" s="338" t="s">
        <v>4161</v>
      </c>
      <c r="C756" s="338" t="s">
        <v>5711</v>
      </c>
      <c r="D756" s="264" t="s">
        <v>5712</v>
      </c>
      <c r="E756" s="338" t="s">
        <v>111</v>
      </c>
      <c r="F756" s="336" t="s">
        <v>2755</v>
      </c>
      <c r="G756" s="336" t="s">
        <v>4709</v>
      </c>
      <c r="H756" s="338" t="s">
        <v>176</v>
      </c>
      <c r="I756" s="338" t="s">
        <v>177</v>
      </c>
      <c r="J756" s="336" t="s">
        <v>2752</v>
      </c>
      <c r="K756" s="289">
        <v>132040006</v>
      </c>
      <c r="L756" s="368">
        <v>50854629</v>
      </c>
      <c r="M756" s="335" t="s">
        <v>98</v>
      </c>
      <c r="N756" s="337" t="s">
        <v>5993</v>
      </c>
      <c r="O756" s="335"/>
      <c r="P756" s="336" t="s">
        <v>2754</v>
      </c>
      <c r="Q756" s="103" t="s">
        <v>1806</v>
      </c>
      <c r="R756" s="83">
        <v>43069</v>
      </c>
      <c r="S756" s="289" t="s">
        <v>557</v>
      </c>
      <c r="T756" s="338" t="s">
        <v>4711</v>
      </c>
      <c r="U756" s="338" t="s">
        <v>573</v>
      </c>
      <c r="V756" s="141" t="s">
        <v>2142</v>
      </c>
      <c r="W756" s="338" t="s">
        <v>543</v>
      </c>
      <c r="X756" s="314"/>
      <c r="Y756" s="330" t="s">
        <v>1627</v>
      </c>
      <c r="Z756" s="289" t="s">
        <v>2751</v>
      </c>
      <c r="AA756" s="289" t="s">
        <v>5005</v>
      </c>
      <c r="AB756" s="289"/>
      <c r="AC756" s="289"/>
      <c r="AD756" s="289"/>
      <c r="AE756" s="289"/>
      <c r="AF756" s="289"/>
      <c r="AG756" s="141"/>
    </row>
    <row r="757" spans="1:33" s="102" customFormat="1" ht="39.950000000000003" customHeight="1">
      <c r="A757" s="338" t="s">
        <v>146</v>
      </c>
      <c r="B757" s="338" t="s">
        <v>4161</v>
      </c>
      <c r="C757" s="338" t="s">
        <v>5711</v>
      </c>
      <c r="D757" s="264" t="s">
        <v>5712</v>
      </c>
      <c r="E757" s="338" t="s">
        <v>111</v>
      </c>
      <c r="F757" s="336" t="s">
        <v>2754</v>
      </c>
      <c r="G757" s="336" t="s">
        <v>4709</v>
      </c>
      <c r="H757" s="338" t="s">
        <v>176</v>
      </c>
      <c r="I757" s="338" t="s">
        <v>177</v>
      </c>
      <c r="J757" s="336" t="s">
        <v>2753</v>
      </c>
      <c r="K757" s="289">
        <v>132040006</v>
      </c>
      <c r="L757" s="368">
        <v>50900124</v>
      </c>
      <c r="M757" s="335" t="s">
        <v>98</v>
      </c>
      <c r="N757" s="337" t="s">
        <v>5993</v>
      </c>
      <c r="O757" s="335"/>
      <c r="P757" s="336" t="s">
        <v>2755</v>
      </c>
      <c r="Q757" s="103" t="s">
        <v>1806</v>
      </c>
      <c r="R757" s="83">
        <v>43069</v>
      </c>
      <c r="S757" s="289" t="s">
        <v>557</v>
      </c>
      <c r="T757" s="338" t="s">
        <v>4711</v>
      </c>
      <c r="U757" s="338" t="s">
        <v>573</v>
      </c>
      <c r="V757" s="141" t="s">
        <v>2142</v>
      </c>
      <c r="W757" s="338" t="s">
        <v>543</v>
      </c>
      <c r="X757" s="314"/>
      <c r="Y757" s="330" t="s">
        <v>1627</v>
      </c>
      <c r="Z757" s="289" t="s">
        <v>2751</v>
      </c>
      <c r="AA757" s="289" t="s">
        <v>5005</v>
      </c>
      <c r="AB757" s="289"/>
      <c r="AC757" s="289"/>
      <c r="AD757" s="289"/>
      <c r="AE757" s="289"/>
      <c r="AF757" s="289"/>
      <c r="AG757" s="141"/>
    </row>
    <row r="758" spans="1:33" s="102" customFormat="1" ht="39.950000000000003" customHeight="1">
      <c r="A758" s="338" t="s">
        <v>146</v>
      </c>
      <c r="B758" s="338" t="s">
        <v>4161</v>
      </c>
      <c r="C758" s="338" t="s">
        <v>5711</v>
      </c>
      <c r="D758" s="338" t="s">
        <v>5716</v>
      </c>
      <c r="E758" s="338" t="s">
        <v>111</v>
      </c>
      <c r="F758" s="140" t="s">
        <v>3931</v>
      </c>
      <c r="G758" s="336" t="s">
        <v>4194</v>
      </c>
      <c r="H758" s="338" t="s">
        <v>174</v>
      </c>
      <c r="I758" s="338" t="s">
        <v>175</v>
      </c>
      <c r="J758" s="104" t="s">
        <v>3933</v>
      </c>
      <c r="K758" s="289"/>
      <c r="L758" s="104"/>
      <c r="M758" s="104" t="s">
        <v>98</v>
      </c>
      <c r="N758" s="337" t="s">
        <v>6013</v>
      </c>
      <c r="O758" s="104"/>
      <c r="P758" s="140" t="s">
        <v>3932</v>
      </c>
      <c r="Q758" s="103" t="s">
        <v>1806</v>
      </c>
      <c r="R758" s="303">
        <v>43465</v>
      </c>
      <c r="S758" s="289" t="s">
        <v>557</v>
      </c>
      <c r="T758" s="338" t="s">
        <v>4711</v>
      </c>
      <c r="U758" s="338" t="s">
        <v>573</v>
      </c>
      <c r="V758" s="141" t="s">
        <v>2142</v>
      </c>
      <c r="W758" s="338" t="s">
        <v>543</v>
      </c>
      <c r="X758" s="318"/>
      <c r="Y758" s="233"/>
      <c r="Z758" s="289" t="s">
        <v>2746</v>
      </c>
      <c r="AA758" s="289" t="s">
        <v>5007</v>
      </c>
      <c r="AB758" s="289"/>
      <c r="AC758" s="289"/>
      <c r="AD758" s="289"/>
      <c r="AE758" s="289"/>
      <c r="AF758" s="289"/>
      <c r="AG758" s="140"/>
    </row>
    <row r="759" spans="1:33" s="102" customFormat="1" ht="39.950000000000003" customHeight="1">
      <c r="A759" s="338" t="s">
        <v>146</v>
      </c>
      <c r="B759" s="338" t="s">
        <v>4161</v>
      </c>
      <c r="C759" s="338" t="s">
        <v>5711</v>
      </c>
      <c r="D759" s="338" t="s">
        <v>5716</v>
      </c>
      <c r="E759" s="338" t="s">
        <v>111</v>
      </c>
      <c r="F759" s="140" t="s">
        <v>3932</v>
      </c>
      <c r="G759" s="336" t="s">
        <v>4194</v>
      </c>
      <c r="H759" s="338" t="s">
        <v>174</v>
      </c>
      <c r="I759" s="338" t="s">
        <v>175</v>
      </c>
      <c r="J759" s="104" t="s">
        <v>3934</v>
      </c>
      <c r="K759" s="289"/>
      <c r="L759" s="104"/>
      <c r="M759" s="104" t="s">
        <v>98</v>
      </c>
      <c r="N759" s="337" t="s">
        <v>6013</v>
      </c>
      <c r="O759" s="104"/>
      <c r="P759" s="140" t="s">
        <v>3931</v>
      </c>
      <c r="Q759" s="103" t="s">
        <v>1806</v>
      </c>
      <c r="R759" s="303">
        <v>43465</v>
      </c>
      <c r="S759" s="289" t="s">
        <v>557</v>
      </c>
      <c r="T759" s="338" t="s">
        <v>4711</v>
      </c>
      <c r="U759" s="338" t="s">
        <v>573</v>
      </c>
      <c r="V759" s="141" t="s">
        <v>2142</v>
      </c>
      <c r="W759" s="338" t="s">
        <v>543</v>
      </c>
      <c r="X759" s="318"/>
      <c r="Y759" s="233"/>
      <c r="Z759" s="289" t="s">
        <v>2746</v>
      </c>
      <c r="AA759" s="289" t="s">
        <v>5007</v>
      </c>
      <c r="AB759" s="289"/>
      <c r="AC759" s="289"/>
      <c r="AD759" s="289"/>
      <c r="AE759" s="289"/>
      <c r="AF759" s="289"/>
      <c r="AG759" s="140"/>
    </row>
    <row r="760" spans="1:33" s="102" customFormat="1" ht="39.950000000000003" customHeight="1">
      <c r="A760" s="338" t="s">
        <v>146</v>
      </c>
      <c r="B760" s="338" t="s">
        <v>4161</v>
      </c>
      <c r="C760" s="338" t="s">
        <v>5711</v>
      </c>
      <c r="D760" s="264" t="s">
        <v>5713</v>
      </c>
      <c r="E760" s="338" t="s">
        <v>712</v>
      </c>
      <c r="F760" s="338" t="s">
        <v>1015</v>
      </c>
      <c r="G760" s="338" t="s">
        <v>4194</v>
      </c>
      <c r="H760" s="338"/>
      <c r="I760" s="338" t="s">
        <v>1016</v>
      </c>
      <c r="J760" s="335">
        <v>30911200633</v>
      </c>
      <c r="K760" s="338"/>
      <c r="L760" s="335"/>
      <c r="M760" s="335" t="s">
        <v>98</v>
      </c>
      <c r="N760" s="335" t="s">
        <v>5988</v>
      </c>
      <c r="O760" s="335"/>
      <c r="P760" s="335"/>
      <c r="Q760" s="103" t="s">
        <v>64</v>
      </c>
      <c r="R760" s="83">
        <v>43069</v>
      </c>
      <c r="S760" s="289" t="s">
        <v>2478</v>
      </c>
      <c r="T760" s="338" t="s">
        <v>4711</v>
      </c>
      <c r="U760" s="338" t="s">
        <v>573</v>
      </c>
      <c r="V760" s="141" t="s">
        <v>2142</v>
      </c>
      <c r="W760" s="338" t="s">
        <v>543</v>
      </c>
      <c r="X760" s="314"/>
      <c r="Y760" s="338"/>
      <c r="Z760" s="289" t="s">
        <v>1587</v>
      </c>
      <c r="AA760" s="289"/>
      <c r="AB760" s="289"/>
      <c r="AC760" s="289"/>
      <c r="AD760" s="289"/>
      <c r="AE760" s="289"/>
      <c r="AF760" s="289"/>
      <c r="AG760" s="338"/>
    </row>
    <row r="761" spans="1:33" s="102" customFormat="1" ht="39.950000000000003" customHeight="1">
      <c r="A761" s="338" t="s">
        <v>146</v>
      </c>
      <c r="B761" s="338" t="s">
        <v>4161</v>
      </c>
      <c r="C761" s="338" t="s">
        <v>5711</v>
      </c>
      <c r="D761" s="264" t="s">
        <v>5713</v>
      </c>
      <c r="E761" s="338" t="s">
        <v>712</v>
      </c>
      <c r="F761" s="338" t="s">
        <v>1017</v>
      </c>
      <c r="G761" s="338" t="s">
        <v>4194</v>
      </c>
      <c r="H761" s="338"/>
      <c r="I761" s="338" t="s">
        <v>1018</v>
      </c>
      <c r="J761" s="335">
        <v>30911200648</v>
      </c>
      <c r="K761" s="338"/>
      <c r="L761" s="335"/>
      <c r="M761" s="335" t="s">
        <v>98</v>
      </c>
      <c r="N761" s="335" t="s">
        <v>5988</v>
      </c>
      <c r="O761" s="335"/>
      <c r="P761" s="335"/>
      <c r="Q761" s="103" t="s">
        <v>64</v>
      </c>
      <c r="R761" s="83">
        <v>43069</v>
      </c>
      <c r="S761" s="289" t="s">
        <v>2478</v>
      </c>
      <c r="T761" s="338" t="s">
        <v>4711</v>
      </c>
      <c r="U761" s="338" t="s">
        <v>573</v>
      </c>
      <c r="V761" s="141" t="s">
        <v>2142</v>
      </c>
      <c r="W761" s="338" t="s">
        <v>543</v>
      </c>
      <c r="X761" s="314"/>
      <c r="Y761" s="338"/>
      <c r="Z761" s="289" t="s">
        <v>1587</v>
      </c>
      <c r="AA761" s="289"/>
      <c r="AB761" s="289"/>
      <c r="AC761" s="289"/>
      <c r="AD761" s="289"/>
      <c r="AE761" s="289"/>
      <c r="AF761" s="289"/>
      <c r="AG761" s="338"/>
    </row>
    <row r="762" spans="1:33" s="102" customFormat="1" ht="39.950000000000003" customHeight="1">
      <c r="A762" s="338" t="s">
        <v>4155</v>
      </c>
      <c r="B762" s="338" t="s">
        <v>4154</v>
      </c>
      <c r="C762" s="338" t="s">
        <v>5667</v>
      </c>
      <c r="D762" s="338" t="s">
        <v>5673</v>
      </c>
      <c r="E762" s="338" t="s">
        <v>4746</v>
      </c>
      <c r="F762" s="338" t="s">
        <v>4774</v>
      </c>
      <c r="G762" s="338"/>
      <c r="H762" s="338"/>
      <c r="I762" s="338" t="s">
        <v>4824</v>
      </c>
      <c r="J762" s="335" t="s">
        <v>4872</v>
      </c>
      <c r="K762" s="338"/>
      <c r="L762" s="335"/>
      <c r="M762" s="335" t="s">
        <v>12</v>
      </c>
      <c r="N762" s="354" t="s">
        <v>5978</v>
      </c>
      <c r="O762" s="335"/>
      <c r="P762" s="335"/>
      <c r="Q762" s="359" t="s">
        <v>1734</v>
      </c>
      <c r="R762" s="83">
        <v>43098</v>
      </c>
      <c r="S762" s="289" t="s">
        <v>4894</v>
      </c>
      <c r="T762" s="338" t="s">
        <v>4711</v>
      </c>
      <c r="U762" s="338" t="s">
        <v>4895</v>
      </c>
      <c r="V762" s="141" t="s">
        <v>4895</v>
      </c>
      <c r="W762" s="338" t="s">
        <v>543</v>
      </c>
      <c r="X762" s="314"/>
      <c r="Y762" s="330" t="s">
        <v>6607</v>
      </c>
      <c r="Z762" s="289" t="s">
        <v>4745</v>
      </c>
      <c r="AA762" s="289"/>
      <c r="AB762" s="289"/>
      <c r="AC762" s="289"/>
      <c r="AD762" s="289"/>
      <c r="AE762" s="289"/>
      <c r="AF762" s="289"/>
      <c r="AG762" s="338"/>
    </row>
    <row r="763" spans="1:33" s="102" customFormat="1" ht="39.950000000000003" customHeight="1">
      <c r="A763" s="338" t="s">
        <v>4155</v>
      </c>
      <c r="B763" s="289" t="s">
        <v>4154</v>
      </c>
      <c r="C763" s="289" t="s">
        <v>5667</v>
      </c>
      <c r="D763" s="289" t="s">
        <v>5671</v>
      </c>
      <c r="E763" s="289" t="s">
        <v>111</v>
      </c>
      <c r="F763" s="336" t="s">
        <v>2521</v>
      </c>
      <c r="G763" s="336" t="s">
        <v>4194</v>
      </c>
      <c r="H763" s="289" t="s">
        <v>193</v>
      </c>
      <c r="I763" s="289" t="s">
        <v>194</v>
      </c>
      <c r="J763" s="336" t="s">
        <v>4461</v>
      </c>
      <c r="K763" s="289">
        <v>114040006</v>
      </c>
      <c r="L763" s="287" t="s">
        <v>1891</v>
      </c>
      <c r="M763" s="336" t="s">
        <v>98</v>
      </c>
      <c r="N763" s="337" t="s">
        <v>6006</v>
      </c>
      <c r="O763" s="336"/>
      <c r="P763" s="336" t="s">
        <v>2520</v>
      </c>
      <c r="Q763" s="103" t="s">
        <v>1806</v>
      </c>
      <c r="R763" s="83">
        <v>43131</v>
      </c>
      <c r="S763" s="289" t="s">
        <v>557</v>
      </c>
      <c r="T763" s="338" t="s">
        <v>4711</v>
      </c>
      <c r="U763" s="338" t="s">
        <v>573</v>
      </c>
      <c r="V763" s="141" t="s">
        <v>2142</v>
      </c>
      <c r="W763" s="338" t="s">
        <v>543</v>
      </c>
      <c r="X763" s="314"/>
      <c r="Y763" s="330" t="s">
        <v>4331</v>
      </c>
      <c r="Z763" s="289" t="s">
        <v>2519</v>
      </c>
      <c r="AA763" s="289" t="s">
        <v>5006</v>
      </c>
      <c r="AB763" s="289"/>
      <c r="AC763" s="289"/>
      <c r="AD763" s="289"/>
      <c r="AE763" s="289"/>
      <c r="AF763" s="289"/>
      <c r="AG763" s="141"/>
    </row>
    <row r="764" spans="1:33" s="102" customFormat="1" ht="39.950000000000003" customHeight="1">
      <c r="A764" s="498" t="s">
        <v>4155</v>
      </c>
      <c r="B764" s="289" t="s">
        <v>4154</v>
      </c>
      <c r="C764" s="289" t="s">
        <v>5667</v>
      </c>
      <c r="D764" s="289" t="s">
        <v>5671</v>
      </c>
      <c r="E764" s="289" t="s">
        <v>111</v>
      </c>
      <c r="F764" s="336" t="s">
        <v>4217</v>
      </c>
      <c r="G764" s="336" t="s">
        <v>4194</v>
      </c>
      <c r="H764" s="289" t="s">
        <v>193</v>
      </c>
      <c r="I764" s="289" t="s">
        <v>194</v>
      </c>
      <c r="J764" s="336" t="s">
        <v>4462</v>
      </c>
      <c r="K764" s="289">
        <v>114040006</v>
      </c>
      <c r="L764" s="287" t="s">
        <v>1891</v>
      </c>
      <c r="M764" s="336" t="s">
        <v>98</v>
      </c>
      <c r="N764" s="337" t="s">
        <v>6006</v>
      </c>
      <c r="O764" s="336"/>
      <c r="P764" s="336" t="s">
        <v>2521</v>
      </c>
      <c r="Q764" s="103" t="s">
        <v>1806</v>
      </c>
      <c r="R764" s="83">
        <v>43131</v>
      </c>
      <c r="S764" s="289" t="s">
        <v>557</v>
      </c>
      <c r="T764" s="338" t="s">
        <v>4711</v>
      </c>
      <c r="U764" s="338" t="s">
        <v>573</v>
      </c>
      <c r="V764" s="141" t="s">
        <v>2142</v>
      </c>
      <c r="W764" s="338" t="s">
        <v>543</v>
      </c>
      <c r="X764" s="314"/>
      <c r="Y764" s="330" t="s">
        <v>4316</v>
      </c>
      <c r="Z764" s="289" t="s">
        <v>2519</v>
      </c>
      <c r="AA764" s="289" t="s">
        <v>5006</v>
      </c>
      <c r="AB764" s="289"/>
      <c r="AC764" s="289"/>
      <c r="AD764" s="289"/>
      <c r="AE764" s="289"/>
      <c r="AF764" s="289"/>
      <c r="AG764" s="353"/>
    </row>
    <row r="765" spans="1:33" s="102" customFormat="1" ht="39.950000000000003" customHeight="1">
      <c r="A765" s="223" t="s">
        <v>4155</v>
      </c>
      <c r="B765" s="289" t="s">
        <v>4154</v>
      </c>
      <c r="C765" s="289" t="s">
        <v>5667</v>
      </c>
      <c r="D765" s="289" t="s">
        <v>5672</v>
      </c>
      <c r="E765" s="289" t="s">
        <v>111</v>
      </c>
      <c r="F765" s="336" t="s">
        <v>2525</v>
      </c>
      <c r="G765" s="336" t="s">
        <v>4709</v>
      </c>
      <c r="H765" s="289" t="s">
        <v>187</v>
      </c>
      <c r="I765" s="289" t="s">
        <v>188</v>
      </c>
      <c r="J765" s="336" t="s">
        <v>4463</v>
      </c>
      <c r="K765" s="289">
        <v>114040006</v>
      </c>
      <c r="L765" s="287" t="s">
        <v>1892</v>
      </c>
      <c r="M765" s="336" t="s">
        <v>98</v>
      </c>
      <c r="N765" s="337" t="s">
        <v>5993</v>
      </c>
      <c r="O765" s="336"/>
      <c r="P765" s="336" t="s">
        <v>2524</v>
      </c>
      <c r="Q765" s="103" t="s">
        <v>1806</v>
      </c>
      <c r="R765" s="83">
        <v>43131</v>
      </c>
      <c r="S765" s="289" t="s">
        <v>557</v>
      </c>
      <c r="T765" s="338" t="s">
        <v>4711</v>
      </c>
      <c r="U765" s="338" t="s">
        <v>573</v>
      </c>
      <c r="V765" s="141" t="s">
        <v>2142</v>
      </c>
      <c r="W765" s="338" t="s">
        <v>543</v>
      </c>
      <c r="X765" s="314"/>
      <c r="Y765" s="330" t="s">
        <v>4332</v>
      </c>
      <c r="Z765" s="289" t="s">
        <v>2522</v>
      </c>
      <c r="AA765" s="289" t="s">
        <v>5005</v>
      </c>
      <c r="AB765" s="289"/>
      <c r="AC765" s="289"/>
      <c r="AD765" s="289"/>
      <c r="AE765" s="289"/>
      <c r="AF765" s="289"/>
      <c r="AG765" s="353"/>
    </row>
    <row r="766" spans="1:33" s="102" customFormat="1" ht="39.950000000000003" customHeight="1">
      <c r="A766" s="338" t="s">
        <v>4155</v>
      </c>
      <c r="B766" s="289" t="s">
        <v>4154</v>
      </c>
      <c r="C766" s="289" t="s">
        <v>5667</v>
      </c>
      <c r="D766" s="289" t="s">
        <v>5672</v>
      </c>
      <c r="E766" s="289" t="s">
        <v>111</v>
      </c>
      <c r="F766" s="336" t="s">
        <v>2524</v>
      </c>
      <c r="G766" s="336" t="s">
        <v>4709</v>
      </c>
      <c r="H766" s="289" t="s">
        <v>187</v>
      </c>
      <c r="I766" s="289" t="s">
        <v>188</v>
      </c>
      <c r="J766" s="336" t="s">
        <v>2523</v>
      </c>
      <c r="K766" s="289">
        <v>114040006</v>
      </c>
      <c r="L766" s="287" t="s">
        <v>1892</v>
      </c>
      <c r="M766" s="336" t="s">
        <v>98</v>
      </c>
      <c r="N766" s="337" t="s">
        <v>5993</v>
      </c>
      <c r="O766" s="336"/>
      <c r="P766" s="336" t="s">
        <v>2525</v>
      </c>
      <c r="Q766" s="103" t="s">
        <v>1806</v>
      </c>
      <c r="R766" s="83">
        <v>43131</v>
      </c>
      <c r="S766" s="289" t="s">
        <v>557</v>
      </c>
      <c r="T766" s="338" t="s">
        <v>4711</v>
      </c>
      <c r="U766" s="338" t="s">
        <v>573</v>
      </c>
      <c r="V766" s="141" t="s">
        <v>2142</v>
      </c>
      <c r="W766" s="338" t="s">
        <v>543</v>
      </c>
      <c r="X766" s="314"/>
      <c r="Y766" s="338"/>
      <c r="Z766" s="289" t="s">
        <v>2522</v>
      </c>
      <c r="AA766" s="289" t="s">
        <v>5005</v>
      </c>
      <c r="AB766" s="289"/>
      <c r="AC766" s="289"/>
      <c r="AD766" s="289"/>
      <c r="AE766" s="289"/>
      <c r="AF766" s="289"/>
      <c r="AG766" s="141"/>
    </row>
    <row r="767" spans="1:33" s="102" customFormat="1" ht="39.950000000000003" customHeight="1">
      <c r="A767" s="338" t="s">
        <v>4155</v>
      </c>
      <c r="B767" s="338" t="s">
        <v>4154</v>
      </c>
      <c r="C767" s="338" t="s">
        <v>5667</v>
      </c>
      <c r="D767" s="338" t="s">
        <v>5674</v>
      </c>
      <c r="E767" s="338" t="s">
        <v>4746</v>
      </c>
      <c r="F767" s="338" t="s">
        <v>4789</v>
      </c>
      <c r="G767" s="338"/>
      <c r="H767" s="338"/>
      <c r="I767" s="338" t="s">
        <v>4839</v>
      </c>
      <c r="J767" s="335" t="s">
        <v>6219</v>
      </c>
      <c r="K767" s="338"/>
      <c r="L767" s="335"/>
      <c r="M767" s="335" t="s">
        <v>12</v>
      </c>
      <c r="N767" s="354" t="s">
        <v>5978</v>
      </c>
      <c r="O767" s="335"/>
      <c r="P767" s="335"/>
      <c r="Q767" s="359" t="s">
        <v>1734</v>
      </c>
      <c r="R767" s="83">
        <v>43429</v>
      </c>
      <c r="S767" s="289" t="s">
        <v>4894</v>
      </c>
      <c r="T767" s="338" t="s">
        <v>4711</v>
      </c>
      <c r="U767" s="338" t="s">
        <v>4895</v>
      </c>
      <c r="V767" s="141" t="s">
        <v>4895</v>
      </c>
      <c r="W767" s="338" t="s">
        <v>543</v>
      </c>
      <c r="X767" s="314"/>
      <c r="Y767" s="338"/>
      <c r="Z767" s="289" t="s">
        <v>4745</v>
      </c>
      <c r="AA767" s="289"/>
      <c r="AB767" s="289"/>
      <c r="AC767" s="289"/>
      <c r="AD767" s="289"/>
      <c r="AE767" s="289"/>
      <c r="AF767" s="289"/>
      <c r="AG767" s="338"/>
    </row>
    <row r="768" spans="1:33" ht="39.950000000000003" customHeight="1">
      <c r="A768" s="338" t="s">
        <v>4155</v>
      </c>
      <c r="B768" s="289" t="s">
        <v>4154</v>
      </c>
      <c r="C768" s="289" t="s">
        <v>5689</v>
      </c>
      <c r="D768" s="338" t="s">
        <v>6056</v>
      </c>
      <c r="E768" s="147" t="s">
        <v>111</v>
      </c>
      <c r="F768" s="336" t="s">
        <v>2513</v>
      </c>
      <c r="G768" s="336" t="s">
        <v>4194</v>
      </c>
      <c r="H768" s="338" t="s">
        <v>1938</v>
      </c>
      <c r="I768" s="338" t="s">
        <v>1940</v>
      </c>
      <c r="J768" s="336" t="s">
        <v>2509</v>
      </c>
      <c r="K768" s="289">
        <v>114040006</v>
      </c>
      <c r="L768" s="336" t="s">
        <v>2510</v>
      </c>
      <c r="M768" s="41" t="s">
        <v>98</v>
      </c>
      <c r="N768" s="337" t="s">
        <v>6013</v>
      </c>
      <c r="O768" s="41"/>
      <c r="P768" s="336" t="s">
        <v>2512</v>
      </c>
      <c r="Q768" s="325" t="s">
        <v>1806</v>
      </c>
      <c r="R768" s="83">
        <v>43496</v>
      </c>
      <c r="S768" s="289" t="s">
        <v>557</v>
      </c>
      <c r="T768" s="338" t="s">
        <v>4711</v>
      </c>
      <c r="U768" s="338" t="s">
        <v>573</v>
      </c>
      <c r="V768" s="141" t="s">
        <v>2142</v>
      </c>
      <c r="W768" s="338" t="s">
        <v>543</v>
      </c>
      <c r="X768" s="314"/>
      <c r="Y768" s="338"/>
      <c r="Z768" s="289"/>
      <c r="AA768" s="289" t="s">
        <v>5007</v>
      </c>
      <c r="AB768" s="289"/>
      <c r="AC768" s="289"/>
      <c r="AD768" s="289"/>
      <c r="AE768" s="289"/>
      <c r="AF768" s="289"/>
      <c r="AG768" s="141"/>
    </row>
    <row r="769" spans="1:33" ht="39.950000000000003" customHeight="1">
      <c r="A769" s="289" t="s">
        <v>4155</v>
      </c>
      <c r="B769" s="289" t="s">
        <v>4154</v>
      </c>
      <c r="C769" s="289" t="s">
        <v>5689</v>
      </c>
      <c r="D769" s="338" t="s">
        <v>6056</v>
      </c>
      <c r="E769" s="147" t="s">
        <v>111</v>
      </c>
      <c r="F769" s="336" t="s">
        <v>4218</v>
      </c>
      <c r="G769" s="336" t="s">
        <v>4194</v>
      </c>
      <c r="H769" s="338" t="s">
        <v>1938</v>
      </c>
      <c r="I769" s="338" t="s">
        <v>1940</v>
      </c>
      <c r="J769" s="336" t="s">
        <v>2509</v>
      </c>
      <c r="K769" s="289">
        <v>114040006</v>
      </c>
      <c r="L769" s="336" t="s">
        <v>2511</v>
      </c>
      <c r="M769" s="41" t="s">
        <v>98</v>
      </c>
      <c r="N769" s="337" t="s">
        <v>6013</v>
      </c>
      <c r="O769" s="41"/>
      <c r="P769" s="336" t="s">
        <v>2513</v>
      </c>
      <c r="Q769" s="325" t="s">
        <v>1806</v>
      </c>
      <c r="R769" s="83">
        <v>43496</v>
      </c>
      <c r="S769" s="289" t="s">
        <v>557</v>
      </c>
      <c r="T769" s="338" t="s">
        <v>4711</v>
      </c>
      <c r="U769" s="338" t="s">
        <v>573</v>
      </c>
      <c r="V769" s="141" t="s">
        <v>2142</v>
      </c>
      <c r="W769" s="338" t="s">
        <v>543</v>
      </c>
      <c r="X769" s="314"/>
      <c r="Y769" s="338"/>
      <c r="Z769" s="289"/>
      <c r="AA769" s="289" t="s">
        <v>5007</v>
      </c>
      <c r="AB769" s="289"/>
      <c r="AC769" s="289"/>
      <c r="AD769" s="289"/>
      <c r="AE769" s="289"/>
      <c r="AF769" s="289"/>
      <c r="AG769" s="141"/>
    </row>
    <row r="770" spans="1:33" ht="39.950000000000003" customHeight="1">
      <c r="A770" s="338" t="s">
        <v>4155</v>
      </c>
      <c r="B770" s="289" t="s">
        <v>4154</v>
      </c>
      <c r="C770" s="289" t="s">
        <v>5689</v>
      </c>
      <c r="D770" s="338" t="s">
        <v>5690</v>
      </c>
      <c r="E770" s="147" t="s">
        <v>111</v>
      </c>
      <c r="F770" s="336" t="s">
        <v>2518</v>
      </c>
      <c r="G770" s="336" t="s">
        <v>4709</v>
      </c>
      <c r="H770" s="338" t="s">
        <v>1937</v>
      </c>
      <c r="I770" s="338" t="s">
        <v>1939</v>
      </c>
      <c r="J770" s="336" t="s">
        <v>2516</v>
      </c>
      <c r="K770" s="289">
        <v>114040006</v>
      </c>
      <c r="L770" s="76" t="s">
        <v>1895</v>
      </c>
      <c r="M770" s="41" t="s">
        <v>98</v>
      </c>
      <c r="N770" s="337" t="s">
        <v>5993</v>
      </c>
      <c r="O770" s="336"/>
      <c r="P770" s="336" t="s">
        <v>2517</v>
      </c>
      <c r="Q770" s="325" t="s">
        <v>1806</v>
      </c>
      <c r="R770" s="42">
        <v>43251</v>
      </c>
      <c r="S770" s="289" t="s">
        <v>557</v>
      </c>
      <c r="T770" s="338" t="s">
        <v>4711</v>
      </c>
      <c r="U770" s="338" t="s">
        <v>573</v>
      </c>
      <c r="V770" s="141" t="s">
        <v>2142</v>
      </c>
      <c r="W770" s="338" t="s">
        <v>543</v>
      </c>
      <c r="X770" s="194"/>
      <c r="Y770" s="147"/>
      <c r="Z770" s="145" t="s">
        <v>1723</v>
      </c>
      <c r="AA770" s="289" t="s">
        <v>5005</v>
      </c>
      <c r="AB770" s="145"/>
      <c r="AC770" s="145"/>
      <c r="AD770" s="145"/>
      <c r="AE770" s="145"/>
      <c r="AF770" s="145"/>
      <c r="AG770" s="141"/>
    </row>
    <row r="771" spans="1:33" ht="39.950000000000003" customHeight="1">
      <c r="A771" s="338" t="s">
        <v>4155</v>
      </c>
      <c r="B771" s="289" t="s">
        <v>4154</v>
      </c>
      <c r="C771" s="289" t="s">
        <v>5689</v>
      </c>
      <c r="D771" s="338" t="s">
        <v>5690</v>
      </c>
      <c r="E771" s="147" t="s">
        <v>111</v>
      </c>
      <c r="F771" s="336" t="s">
        <v>2517</v>
      </c>
      <c r="G771" s="336" t="s">
        <v>4709</v>
      </c>
      <c r="H771" s="338" t="s">
        <v>1937</v>
      </c>
      <c r="I771" s="338" t="s">
        <v>1939</v>
      </c>
      <c r="J771" s="336" t="s">
        <v>4464</v>
      </c>
      <c r="K771" s="289">
        <v>114040006</v>
      </c>
      <c r="L771" s="76" t="s">
        <v>1895</v>
      </c>
      <c r="M771" s="41" t="s">
        <v>98</v>
      </c>
      <c r="N771" s="337" t="s">
        <v>5993</v>
      </c>
      <c r="O771" s="336"/>
      <c r="P771" s="336" t="s">
        <v>2518</v>
      </c>
      <c r="Q771" s="325" t="s">
        <v>1806</v>
      </c>
      <c r="R771" s="42">
        <v>43251</v>
      </c>
      <c r="S771" s="289" t="s">
        <v>557</v>
      </c>
      <c r="T771" s="338" t="s">
        <v>4711</v>
      </c>
      <c r="U771" s="338" t="s">
        <v>573</v>
      </c>
      <c r="V771" s="141" t="s">
        <v>2142</v>
      </c>
      <c r="W771" s="338" t="s">
        <v>543</v>
      </c>
      <c r="X771" s="194"/>
      <c r="Y771" s="147"/>
      <c r="Z771" s="145" t="s">
        <v>1723</v>
      </c>
      <c r="AA771" s="289" t="s">
        <v>5005</v>
      </c>
      <c r="AB771" s="145"/>
      <c r="AC771" s="145"/>
      <c r="AD771" s="145"/>
      <c r="AE771" s="145"/>
      <c r="AF771" s="145"/>
      <c r="AG771" s="141"/>
    </row>
    <row r="772" spans="1:33" s="102" customFormat="1" ht="39.950000000000003" customHeight="1">
      <c r="A772" s="338" t="s">
        <v>4155</v>
      </c>
      <c r="B772" s="289" t="s">
        <v>4154</v>
      </c>
      <c r="C772" s="289" t="s">
        <v>5689</v>
      </c>
      <c r="D772" s="338" t="s">
        <v>5691</v>
      </c>
      <c r="E772" s="147" t="s">
        <v>111</v>
      </c>
      <c r="F772" s="336" t="s">
        <v>2515</v>
      </c>
      <c r="G772" s="336" t="s">
        <v>4194</v>
      </c>
      <c r="H772" s="338" t="s">
        <v>1938</v>
      </c>
      <c r="I772" s="338" t="s">
        <v>1940</v>
      </c>
      <c r="J772" s="336" t="s">
        <v>4465</v>
      </c>
      <c r="K772" s="289">
        <v>114040006</v>
      </c>
      <c r="L772" s="76" t="s">
        <v>1895</v>
      </c>
      <c r="M772" s="41" t="s">
        <v>98</v>
      </c>
      <c r="N772" s="337" t="s">
        <v>6013</v>
      </c>
      <c r="O772" s="41"/>
      <c r="P772" s="336" t="s">
        <v>2514</v>
      </c>
      <c r="Q772" s="325" t="s">
        <v>1806</v>
      </c>
      <c r="R772" s="42">
        <v>43404</v>
      </c>
      <c r="S772" s="289" t="s">
        <v>557</v>
      </c>
      <c r="T772" s="338" t="s">
        <v>4711</v>
      </c>
      <c r="U772" s="338" t="s">
        <v>573</v>
      </c>
      <c r="V772" s="141" t="s">
        <v>2142</v>
      </c>
      <c r="W772" s="338" t="s">
        <v>543</v>
      </c>
      <c r="X772" s="194"/>
      <c r="Y772" s="147"/>
      <c r="Z772" s="145" t="s">
        <v>1724</v>
      </c>
      <c r="AA772" s="289" t="s">
        <v>5007</v>
      </c>
      <c r="AB772" s="145"/>
      <c r="AC772" s="145"/>
      <c r="AD772" s="145"/>
      <c r="AE772" s="145"/>
      <c r="AF772" s="145"/>
      <c r="AG772" s="141"/>
    </row>
    <row r="773" spans="1:33" s="102" customFormat="1" ht="39.950000000000003" customHeight="1">
      <c r="A773" s="289" t="s">
        <v>4155</v>
      </c>
      <c r="B773" s="289" t="s">
        <v>4154</v>
      </c>
      <c r="C773" s="289" t="s">
        <v>5689</v>
      </c>
      <c r="D773" s="338" t="s">
        <v>5691</v>
      </c>
      <c r="E773" s="147" t="s">
        <v>111</v>
      </c>
      <c r="F773" s="336" t="s">
        <v>4219</v>
      </c>
      <c r="G773" s="336" t="s">
        <v>4194</v>
      </c>
      <c r="H773" s="338" t="s">
        <v>1938</v>
      </c>
      <c r="I773" s="338" t="s">
        <v>1940</v>
      </c>
      <c r="J773" s="336" t="s">
        <v>4466</v>
      </c>
      <c r="K773" s="289">
        <v>114040006</v>
      </c>
      <c r="L773" s="76" t="s">
        <v>1895</v>
      </c>
      <c r="M773" s="41" t="s">
        <v>98</v>
      </c>
      <c r="N773" s="337" t="s">
        <v>6013</v>
      </c>
      <c r="O773" s="41"/>
      <c r="P773" s="336" t="s">
        <v>2515</v>
      </c>
      <c r="Q773" s="325" t="s">
        <v>1806</v>
      </c>
      <c r="R773" s="42">
        <v>43404</v>
      </c>
      <c r="S773" s="289" t="s">
        <v>557</v>
      </c>
      <c r="T773" s="338" t="s">
        <v>4711</v>
      </c>
      <c r="U773" s="338" t="s">
        <v>573</v>
      </c>
      <c r="V773" s="141" t="s">
        <v>2142</v>
      </c>
      <c r="W773" s="338" t="s">
        <v>543</v>
      </c>
      <c r="X773" s="194"/>
      <c r="Y773" s="147"/>
      <c r="Z773" s="145" t="s">
        <v>1724</v>
      </c>
      <c r="AA773" s="289" t="s">
        <v>5007</v>
      </c>
      <c r="AB773" s="145"/>
      <c r="AC773" s="145"/>
      <c r="AD773" s="145"/>
      <c r="AE773" s="145"/>
      <c r="AF773" s="145"/>
      <c r="AG773" s="141"/>
    </row>
    <row r="774" spans="1:33" s="102" customFormat="1" ht="39.950000000000003" customHeight="1">
      <c r="A774" s="338" t="s">
        <v>4155</v>
      </c>
      <c r="B774" s="289" t="s">
        <v>4154</v>
      </c>
      <c r="C774" s="289" t="s">
        <v>5689</v>
      </c>
      <c r="D774" s="338"/>
      <c r="E774" s="338" t="s">
        <v>712</v>
      </c>
      <c r="F774" s="338" t="s">
        <v>2055</v>
      </c>
      <c r="G774" s="338" t="s">
        <v>4194</v>
      </c>
      <c r="H774" s="338"/>
      <c r="I774" s="338" t="s">
        <v>2056</v>
      </c>
      <c r="J774" s="335" t="s">
        <v>2076</v>
      </c>
      <c r="K774" s="338"/>
      <c r="L774" s="335"/>
      <c r="M774" s="335" t="s">
        <v>98</v>
      </c>
      <c r="N774" s="335" t="s">
        <v>5988</v>
      </c>
      <c r="O774" s="335"/>
      <c r="P774" s="335"/>
      <c r="Q774" s="103" t="s">
        <v>64</v>
      </c>
      <c r="R774" s="83">
        <v>43404</v>
      </c>
      <c r="S774" s="289" t="s">
        <v>2478</v>
      </c>
      <c r="T774" s="338" t="s">
        <v>4711</v>
      </c>
      <c r="U774" s="338" t="s">
        <v>573</v>
      </c>
      <c r="V774" s="141" t="s">
        <v>2142</v>
      </c>
      <c r="W774" s="338" t="s">
        <v>543</v>
      </c>
      <c r="X774" s="314"/>
      <c r="Y774" s="338"/>
      <c r="Z774" s="289"/>
      <c r="AA774" s="289"/>
      <c r="AB774" s="289"/>
      <c r="AC774" s="289"/>
      <c r="AD774" s="289"/>
      <c r="AE774" s="289"/>
      <c r="AF774" s="289"/>
      <c r="AG774" s="338"/>
    </row>
    <row r="775" spans="1:33" s="102" customFormat="1" ht="39.950000000000003" customHeight="1">
      <c r="A775" s="338" t="s">
        <v>4155</v>
      </c>
      <c r="B775" s="289" t="s">
        <v>4154</v>
      </c>
      <c r="C775" s="289" t="s">
        <v>5689</v>
      </c>
      <c r="D775" s="338"/>
      <c r="E775" s="338" t="s">
        <v>712</v>
      </c>
      <c r="F775" s="338" t="s">
        <v>2057</v>
      </c>
      <c r="G775" s="338" t="s">
        <v>4194</v>
      </c>
      <c r="H775" s="338"/>
      <c r="I775" s="338" t="s">
        <v>2058</v>
      </c>
      <c r="J775" s="335" t="s">
        <v>2077</v>
      </c>
      <c r="K775" s="338"/>
      <c r="L775" s="335"/>
      <c r="M775" s="335" t="s">
        <v>98</v>
      </c>
      <c r="N775" s="335" t="s">
        <v>5988</v>
      </c>
      <c r="O775" s="335"/>
      <c r="P775" s="335"/>
      <c r="Q775" s="103" t="s">
        <v>64</v>
      </c>
      <c r="R775" s="83">
        <v>43404</v>
      </c>
      <c r="S775" s="289" t="s">
        <v>2478</v>
      </c>
      <c r="T775" s="338" t="s">
        <v>4711</v>
      </c>
      <c r="U775" s="338" t="s">
        <v>573</v>
      </c>
      <c r="V775" s="141" t="s">
        <v>2142</v>
      </c>
      <c r="W775" s="338" t="s">
        <v>543</v>
      </c>
      <c r="X775" s="314"/>
      <c r="Y775" s="338"/>
      <c r="Z775" s="289"/>
      <c r="AA775" s="289"/>
      <c r="AB775" s="289"/>
      <c r="AC775" s="289"/>
      <c r="AD775" s="289"/>
      <c r="AE775" s="289"/>
      <c r="AF775" s="289"/>
      <c r="AG775" s="338"/>
    </row>
    <row r="776" spans="1:33" s="102" customFormat="1" ht="39.950000000000003" customHeight="1">
      <c r="A776" s="338" t="s">
        <v>9</v>
      </c>
      <c r="B776" s="338" t="s">
        <v>5000</v>
      </c>
      <c r="C776" s="338" t="s">
        <v>5769</v>
      </c>
      <c r="D776" s="338" t="s">
        <v>5805</v>
      </c>
      <c r="E776" s="338" t="s">
        <v>4746</v>
      </c>
      <c r="F776" s="338" t="s">
        <v>4788</v>
      </c>
      <c r="G776" s="338"/>
      <c r="H776" s="338"/>
      <c r="I776" s="338" t="s">
        <v>4838</v>
      </c>
      <c r="J776" s="335" t="s">
        <v>6224</v>
      </c>
      <c r="K776" s="338"/>
      <c r="L776" s="335"/>
      <c r="M776" s="335" t="s">
        <v>12</v>
      </c>
      <c r="N776" s="354" t="s">
        <v>5978</v>
      </c>
      <c r="O776" s="335"/>
      <c r="P776" s="335"/>
      <c r="Q776" s="359" t="s">
        <v>1734</v>
      </c>
      <c r="R776" s="83">
        <v>43304</v>
      </c>
      <c r="S776" s="289" t="s">
        <v>4894</v>
      </c>
      <c r="T776" s="357" t="s">
        <v>4710</v>
      </c>
      <c r="U776" s="338" t="s">
        <v>4895</v>
      </c>
      <c r="V776" s="141" t="s">
        <v>4895</v>
      </c>
      <c r="W776" s="338" t="s">
        <v>543</v>
      </c>
      <c r="X776" s="314"/>
      <c r="Y776" s="330" t="s">
        <v>6613</v>
      </c>
      <c r="Z776" s="289" t="s">
        <v>4745</v>
      </c>
      <c r="AA776" s="289"/>
      <c r="AB776" s="289"/>
      <c r="AC776" s="289"/>
      <c r="AD776" s="289"/>
      <c r="AE776" s="289"/>
      <c r="AF776" s="289"/>
      <c r="AG776" s="338"/>
    </row>
    <row r="777" spans="1:33" s="102" customFormat="1" ht="39.950000000000003" customHeight="1">
      <c r="A777" s="338" t="s">
        <v>9</v>
      </c>
      <c r="B777" s="338" t="s">
        <v>5000</v>
      </c>
      <c r="C777" s="338" t="s">
        <v>5777</v>
      </c>
      <c r="D777" s="143"/>
      <c r="E777" s="143" t="s">
        <v>111</v>
      </c>
      <c r="F777" s="336" t="s">
        <v>2714</v>
      </c>
      <c r="G777" s="336" t="s">
        <v>4194</v>
      </c>
      <c r="H777" s="143" t="s">
        <v>1902</v>
      </c>
      <c r="I777" s="143" t="s">
        <v>1903</v>
      </c>
      <c r="J777" s="336" t="s">
        <v>2711</v>
      </c>
      <c r="K777" s="289"/>
      <c r="L777" s="57"/>
      <c r="M777" s="57" t="s">
        <v>98</v>
      </c>
      <c r="N777" s="337" t="s">
        <v>6013</v>
      </c>
      <c r="O777" s="57"/>
      <c r="P777" s="336" t="s">
        <v>2713</v>
      </c>
      <c r="Q777" s="103" t="s">
        <v>1806</v>
      </c>
      <c r="R777" s="58">
        <v>43312</v>
      </c>
      <c r="S777" s="289" t="s">
        <v>557</v>
      </c>
      <c r="T777" s="338" t="s">
        <v>4711</v>
      </c>
      <c r="U777" s="338" t="s">
        <v>573</v>
      </c>
      <c r="V777" s="141" t="s">
        <v>2142</v>
      </c>
      <c r="W777" s="338" t="s">
        <v>543</v>
      </c>
      <c r="X777" s="313"/>
      <c r="Y777" s="177"/>
      <c r="Z777" s="144"/>
      <c r="AA777" s="289" t="s">
        <v>5006</v>
      </c>
      <c r="AB777" s="144"/>
      <c r="AC777" s="144"/>
      <c r="AD777" s="144"/>
      <c r="AE777" s="144"/>
      <c r="AF777" s="144"/>
      <c r="AG777" s="141"/>
    </row>
    <row r="778" spans="1:33" s="102" customFormat="1" ht="39.950000000000003" customHeight="1">
      <c r="A778" s="338" t="s">
        <v>9</v>
      </c>
      <c r="B778" s="338" t="s">
        <v>5000</v>
      </c>
      <c r="C778" s="338" t="s">
        <v>5777</v>
      </c>
      <c r="D778" s="143"/>
      <c r="E778" s="143" t="s">
        <v>111</v>
      </c>
      <c r="F778" s="336" t="s">
        <v>2713</v>
      </c>
      <c r="G778" s="336" t="s">
        <v>4194</v>
      </c>
      <c r="H778" s="143" t="s">
        <v>1902</v>
      </c>
      <c r="I778" s="143" t="s">
        <v>1903</v>
      </c>
      <c r="J778" s="336" t="s">
        <v>2712</v>
      </c>
      <c r="K778" s="289"/>
      <c r="L778" s="57"/>
      <c r="M778" s="57" t="s">
        <v>98</v>
      </c>
      <c r="N778" s="337" t="s">
        <v>6013</v>
      </c>
      <c r="O778" s="57"/>
      <c r="P778" s="336" t="s">
        <v>2714</v>
      </c>
      <c r="Q778" s="103" t="s">
        <v>1806</v>
      </c>
      <c r="R778" s="58">
        <v>43312</v>
      </c>
      <c r="S778" s="289" t="s">
        <v>557</v>
      </c>
      <c r="T778" s="338" t="s">
        <v>4711</v>
      </c>
      <c r="U778" s="338" t="s">
        <v>573</v>
      </c>
      <c r="V778" s="141" t="s">
        <v>2142</v>
      </c>
      <c r="W778" s="338" t="s">
        <v>543</v>
      </c>
      <c r="X778" s="313"/>
      <c r="Y778" s="177"/>
      <c r="Z778" s="144"/>
      <c r="AA778" s="289" t="s">
        <v>5006</v>
      </c>
      <c r="AB778" s="144"/>
      <c r="AC778" s="144"/>
      <c r="AD778" s="144"/>
      <c r="AE778" s="144"/>
      <c r="AF778" s="144"/>
      <c r="AG778" s="141"/>
    </row>
    <row r="779" spans="1:33" s="102" customFormat="1" ht="39.950000000000003" customHeight="1">
      <c r="A779" s="338" t="s">
        <v>9</v>
      </c>
      <c r="B779" s="338" t="s">
        <v>5000</v>
      </c>
      <c r="C779" s="338" t="s">
        <v>5769</v>
      </c>
      <c r="D779" s="338" t="s">
        <v>4716</v>
      </c>
      <c r="E779" s="143" t="s">
        <v>111</v>
      </c>
      <c r="F779" s="336" t="s">
        <v>2722</v>
      </c>
      <c r="G779" s="336" t="s">
        <v>4709</v>
      </c>
      <c r="H779" s="143" t="s">
        <v>1957</v>
      </c>
      <c r="I779" s="143" t="s">
        <v>1958</v>
      </c>
      <c r="J779" s="336" t="s">
        <v>2720</v>
      </c>
      <c r="K779" s="126">
        <v>101004403</v>
      </c>
      <c r="L779" s="335" t="s">
        <v>4201</v>
      </c>
      <c r="M779" s="335" t="s">
        <v>98</v>
      </c>
      <c r="N779" s="337" t="s">
        <v>5993</v>
      </c>
      <c r="O779" s="57"/>
      <c r="P779" s="336" t="s">
        <v>2723</v>
      </c>
      <c r="Q779" s="325" t="s">
        <v>1806</v>
      </c>
      <c r="R779" s="58">
        <v>43312</v>
      </c>
      <c r="S779" s="338" t="s">
        <v>557</v>
      </c>
      <c r="T779" s="338" t="s">
        <v>4711</v>
      </c>
      <c r="U779" s="338" t="s">
        <v>573</v>
      </c>
      <c r="V779" s="141" t="s">
        <v>2142</v>
      </c>
      <c r="W779" s="338" t="s">
        <v>543</v>
      </c>
      <c r="X779" s="313"/>
      <c r="Y779" s="330" t="s">
        <v>4200</v>
      </c>
      <c r="Z779" s="144"/>
      <c r="AA779" s="289" t="s">
        <v>5009</v>
      </c>
      <c r="AB779" s="144"/>
      <c r="AC779" s="144"/>
      <c r="AD779" s="144"/>
      <c r="AE779" s="144"/>
      <c r="AF779" s="144"/>
      <c r="AG779" s="141"/>
    </row>
    <row r="780" spans="1:33" s="102" customFormat="1" ht="39.950000000000003" customHeight="1">
      <c r="A780" s="338" t="s">
        <v>9</v>
      </c>
      <c r="B780" s="338" t="s">
        <v>5000</v>
      </c>
      <c r="C780" s="338" t="s">
        <v>5769</v>
      </c>
      <c r="D780" s="143" t="s">
        <v>4715</v>
      </c>
      <c r="E780" s="143" t="s">
        <v>111</v>
      </c>
      <c r="F780" s="336" t="s">
        <v>2723</v>
      </c>
      <c r="G780" s="336" t="s">
        <v>4709</v>
      </c>
      <c r="H780" s="143" t="s">
        <v>1957</v>
      </c>
      <c r="I780" s="143" t="s">
        <v>1958</v>
      </c>
      <c r="J780" s="336" t="s">
        <v>2721</v>
      </c>
      <c r="K780" s="126">
        <v>101004403</v>
      </c>
      <c r="L780" s="57" t="s">
        <v>4203</v>
      </c>
      <c r="M780" s="335" t="s">
        <v>98</v>
      </c>
      <c r="N780" s="337" t="s">
        <v>5993</v>
      </c>
      <c r="O780" s="57"/>
      <c r="P780" s="336" t="s">
        <v>2722</v>
      </c>
      <c r="Q780" s="325" t="s">
        <v>1806</v>
      </c>
      <c r="R780" s="58">
        <v>43312</v>
      </c>
      <c r="S780" s="338" t="s">
        <v>557</v>
      </c>
      <c r="T780" s="338" t="s">
        <v>4711</v>
      </c>
      <c r="U780" s="338" t="s">
        <v>573</v>
      </c>
      <c r="V780" s="141" t="s">
        <v>2142</v>
      </c>
      <c r="W780" s="338" t="s">
        <v>543</v>
      </c>
      <c r="X780" s="313"/>
      <c r="Y780" s="330" t="s">
        <v>4202</v>
      </c>
      <c r="Z780" s="144"/>
      <c r="AA780" s="289" t="s">
        <v>5009</v>
      </c>
      <c r="AB780" s="144"/>
      <c r="AC780" s="144"/>
      <c r="AD780" s="144"/>
      <c r="AE780" s="144"/>
      <c r="AF780" s="144"/>
      <c r="AG780" s="141"/>
    </row>
    <row r="781" spans="1:33" s="102" customFormat="1" ht="39.950000000000003" customHeight="1">
      <c r="A781" s="338" t="s">
        <v>9</v>
      </c>
      <c r="B781" s="338" t="s">
        <v>5000</v>
      </c>
      <c r="C781" s="338" t="s">
        <v>5777</v>
      </c>
      <c r="D781" s="338"/>
      <c r="E781" s="338" t="s">
        <v>712</v>
      </c>
      <c r="F781" s="338" t="s">
        <v>1920</v>
      </c>
      <c r="G781" s="338" t="s">
        <v>4194</v>
      </c>
      <c r="H781" s="338"/>
      <c r="I781" s="338" t="s">
        <v>1921</v>
      </c>
      <c r="J781" s="335" t="s">
        <v>1931</v>
      </c>
      <c r="K781" s="338"/>
      <c r="L781" s="335"/>
      <c r="M781" s="335" t="s">
        <v>98</v>
      </c>
      <c r="N781" s="335" t="s">
        <v>5988</v>
      </c>
      <c r="O781" s="335"/>
      <c r="P781" s="335"/>
      <c r="Q781" s="103" t="s">
        <v>64</v>
      </c>
      <c r="R781" s="83">
        <v>43312</v>
      </c>
      <c r="S781" s="289" t="s">
        <v>2478</v>
      </c>
      <c r="T781" s="338" t="s">
        <v>4711</v>
      </c>
      <c r="U781" s="338" t="s">
        <v>573</v>
      </c>
      <c r="V781" s="141" t="s">
        <v>2142</v>
      </c>
      <c r="W781" s="338" t="s">
        <v>543</v>
      </c>
      <c r="X781" s="314"/>
      <c r="Y781" s="338"/>
      <c r="Z781" s="289"/>
      <c r="AA781" s="289"/>
      <c r="AB781" s="289"/>
      <c r="AC781" s="289"/>
      <c r="AD781" s="289"/>
      <c r="AE781" s="289"/>
      <c r="AF781" s="289"/>
      <c r="AG781" s="338"/>
    </row>
    <row r="782" spans="1:33" s="102" customFormat="1" ht="39.950000000000003" customHeight="1">
      <c r="A782" s="338" t="s">
        <v>9</v>
      </c>
      <c r="B782" s="338" t="s">
        <v>5000</v>
      </c>
      <c r="C782" s="338" t="s">
        <v>5777</v>
      </c>
      <c r="D782" s="338"/>
      <c r="E782" s="338" t="s">
        <v>712</v>
      </c>
      <c r="F782" s="338" t="s">
        <v>1922</v>
      </c>
      <c r="G782" s="338" t="s">
        <v>4194</v>
      </c>
      <c r="H782" s="338"/>
      <c r="I782" s="338" t="s">
        <v>1923</v>
      </c>
      <c r="J782" s="335" t="s">
        <v>1932</v>
      </c>
      <c r="K782" s="338"/>
      <c r="L782" s="335"/>
      <c r="M782" s="335" t="s">
        <v>98</v>
      </c>
      <c r="N782" s="335" t="s">
        <v>5988</v>
      </c>
      <c r="O782" s="335"/>
      <c r="P782" s="335"/>
      <c r="Q782" s="103" t="s">
        <v>64</v>
      </c>
      <c r="R782" s="83">
        <v>43312</v>
      </c>
      <c r="S782" s="289" t="s">
        <v>2478</v>
      </c>
      <c r="T782" s="338" t="s">
        <v>4711</v>
      </c>
      <c r="U782" s="338" t="s">
        <v>573</v>
      </c>
      <c r="V782" s="141" t="s">
        <v>2142</v>
      </c>
      <c r="W782" s="338" t="s">
        <v>543</v>
      </c>
      <c r="X782" s="314"/>
      <c r="Y782" s="338"/>
      <c r="Z782" s="289"/>
      <c r="AA782" s="289"/>
      <c r="AB782" s="289"/>
      <c r="AC782" s="289"/>
      <c r="AD782" s="289"/>
      <c r="AE782" s="289"/>
      <c r="AF782" s="289"/>
      <c r="AG782" s="338"/>
    </row>
    <row r="783" spans="1:33" s="102" customFormat="1" ht="39.950000000000003" customHeight="1">
      <c r="A783" s="340" t="s">
        <v>4164</v>
      </c>
      <c r="B783" s="340" t="s">
        <v>4163</v>
      </c>
      <c r="C783" s="338" t="s">
        <v>5756</v>
      </c>
      <c r="D783" s="338"/>
      <c r="E783" s="338" t="s">
        <v>4746</v>
      </c>
      <c r="F783" s="338" t="s">
        <v>4787</v>
      </c>
      <c r="G783" s="338"/>
      <c r="H783" s="338"/>
      <c r="I783" s="338" t="s">
        <v>4837</v>
      </c>
      <c r="J783" s="335" t="s">
        <v>6231</v>
      </c>
      <c r="K783" s="338"/>
      <c r="L783" s="335"/>
      <c r="M783" s="335" t="s">
        <v>12</v>
      </c>
      <c r="N783" s="354" t="s">
        <v>5978</v>
      </c>
      <c r="O783" s="335"/>
      <c r="P783" s="335"/>
      <c r="Q783" s="359" t="s">
        <v>1734</v>
      </c>
      <c r="R783" s="83">
        <v>43199</v>
      </c>
      <c r="S783" s="289" t="s">
        <v>4894</v>
      </c>
      <c r="T783" s="357" t="s">
        <v>4710</v>
      </c>
      <c r="U783" s="338" t="s">
        <v>4895</v>
      </c>
      <c r="V783" s="141" t="s">
        <v>4895</v>
      </c>
      <c r="W783" s="338" t="s">
        <v>543</v>
      </c>
      <c r="X783" s="314"/>
      <c r="Y783" s="338"/>
      <c r="Z783" s="289" t="s">
        <v>4745</v>
      </c>
      <c r="AA783" s="289"/>
      <c r="AB783" s="289"/>
      <c r="AC783" s="289"/>
      <c r="AD783" s="289"/>
      <c r="AE783" s="289"/>
      <c r="AF783" s="289"/>
      <c r="AG783" s="338"/>
    </row>
    <row r="784" spans="1:33" s="102" customFormat="1" ht="39.950000000000003" customHeight="1">
      <c r="A784" s="338" t="s">
        <v>4164</v>
      </c>
      <c r="B784" s="338" t="s">
        <v>4163</v>
      </c>
      <c r="C784" s="338" t="s">
        <v>5756</v>
      </c>
      <c r="D784" s="338" t="s">
        <v>4243</v>
      </c>
      <c r="E784" s="143" t="s">
        <v>111</v>
      </c>
      <c r="F784" s="338" t="s">
        <v>2769</v>
      </c>
      <c r="G784" s="336" t="s">
        <v>4194</v>
      </c>
      <c r="H784" s="338" t="s">
        <v>1960</v>
      </c>
      <c r="I784" s="338" t="s">
        <v>1962</v>
      </c>
      <c r="J784" s="336" t="s">
        <v>2766</v>
      </c>
      <c r="K784" s="126"/>
      <c r="L784" s="335" t="s">
        <v>4245</v>
      </c>
      <c r="M784" s="335" t="s">
        <v>98</v>
      </c>
      <c r="N784" s="337" t="s">
        <v>6006</v>
      </c>
      <c r="O784" s="57"/>
      <c r="P784" s="336" t="s">
        <v>2768</v>
      </c>
      <c r="Q784" s="325" t="s">
        <v>1806</v>
      </c>
      <c r="R784" s="58">
        <v>43251</v>
      </c>
      <c r="S784" s="338" t="s">
        <v>557</v>
      </c>
      <c r="T784" s="338" t="s">
        <v>4711</v>
      </c>
      <c r="U784" s="338" t="s">
        <v>573</v>
      </c>
      <c r="V784" s="141" t="s">
        <v>2142</v>
      </c>
      <c r="W784" s="338" t="s">
        <v>543</v>
      </c>
      <c r="X784" s="313"/>
      <c r="Y784" s="177"/>
      <c r="Z784" s="144"/>
      <c r="AA784" s="289" t="s">
        <v>5006</v>
      </c>
      <c r="AB784" s="144"/>
      <c r="AC784" s="144"/>
      <c r="AD784" s="144"/>
      <c r="AE784" s="144"/>
      <c r="AF784" s="144"/>
      <c r="AG784" s="141"/>
    </row>
    <row r="785" spans="1:33" s="102" customFormat="1" ht="39.950000000000003" customHeight="1">
      <c r="A785" s="338" t="s">
        <v>4164</v>
      </c>
      <c r="B785" s="338" t="s">
        <v>4163</v>
      </c>
      <c r="C785" s="338" t="s">
        <v>5756</v>
      </c>
      <c r="D785" s="338" t="s">
        <v>4243</v>
      </c>
      <c r="E785" s="143" t="s">
        <v>111</v>
      </c>
      <c r="F785" s="336" t="s">
        <v>2768</v>
      </c>
      <c r="G785" s="336" t="s">
        <v>4194</v>
      </c>
      <c r="H785" s="143" t="s">
        <v>1960</v>
      </c>
      <c r="I785" s="143" t="s">
        <v>1962</v>
      </c>
      <c r="J785" s="336" t="s">
        <v>2767</v>
      </c>
      <c r="K785" s="126"/>
      <c r="L785" s="335" t="s">
        <v>4245</v>
      </c>
      <c r="M785" s="335" t="s">
        <v>98</v>
      </c>
      <c r="N785" s="337" t="s">
        <v>6006</v>
      </c>
      <c r="O785" s="57"/>
      <c r="P785" s="336" t="s">
        <v>2769</v>
      </c>
      <c r="Q785" s="325" t="s">
        <v>1806</v>
      </c>
      <c r="R785" s="58">
        <v>43251</v>
      </c>
      <c r="S785" s="338" t="s">
        <v>557</v>
      </c>
      <c r="T785" s="338" t="s">
        <v>4711</v>
      </c>
      <c r="U785" s="338" t="s">
        <v>573</v>
      </c>
      <c r="V785" s="141" t="s">
        <v>2142</v>
      </c>
      <c r="W785" s="338" t="s">
        <v>543</v>
      </c>
      <c r="X785" s="313"/>
      <c r="Y785" s="330" t="s">
        <v>6574</v>
      </c>
      <c r="Z785" s="144"/>
      <c r="AA785" s="289" t="s">
        <v>5006</v>
      </c>
      <c r="AB785" s="144"/>
      <c r="AC785" s="144"/>
      <c r="AD785" s="144"/>
      <c r="AE785" s="144"/>
      <c r="AF785" s="144"/>
      <c r="AG785" s="141"/>
    </row>
    <row r="786" spans="1:33" s="102" customFormat="1" ht="39.950000000000003" customHeight="1">
      <c r="A786" s="338" t="s">
        <v>4164</v>
      </c>
      <c r="B786" s="338" t="s">
        <v>4163</v>
      </c>
      <c r="C786" s="338" t="s">
        <v>5756</v>
      </c>
      <c r="D786" s="338" t="s">
        <v>4246</v>
      </c>
      <c r="E786" s="143" t="s">
        <v>111</v>
      </c>
      <c r="F786" s="336" t="s">
        <v>2773</v>
      </c>
      <c r="G786" s="336" t="s">
        <v>4709</v>
      </c>
      <c r="H786" s="143" t="s">
        <v>1959</v>
      </c>
      <c r="I786" s="143" t="s">
        <v>1961</v>
      </c>
      <c r="J786" s="336" t="s">
        <v>2770</v>
      </c>
      <c r="K786" s="126"/>
      <c r="L786" s="335" t="s">
        <v>4244</v>
      </c>
      <c r="M786" s="335" t="s">
        <v>98</v>
      </c>
      <c r="N786" s="337" t="s">
        <v>5993</v>
      </c>
      <c r="O786" s="57"/>
      <c r="P786" s="336" t="s">
        <v>2772</v>
      </c>
      <c r="Q786" s="325" t="s">
        <v>1806</v>
      </c>
      <c r="R786" s="58">
        <v>43251</v>
      </c>
      <c r="S786" s="338" t="s">
        <v>557</v>
      </c>
      <c r="T786" s="338" t="s">
        <v>4711</v>
      </c>
      <c r="U786" s="338" t="s">
        <v>573</v>
      </c>
      <c r="V786" s="141" t="s">
        <v>2142</v>
      </c>
      <c r="W786" s="338" t="s">
        <v>543</v>
      </c>
      <c r="X786" s="313"/>
      <c r="Y786" s="330" t="s">
        <v>6575</v>
      </c>
      <c r="Z786" s="144"/>
      <c r="AA786" s="289" t="s">
        <v>5009</v>
      </c>
      <c r="AB786" s="144"/>
      <c r="AC786" s="144"/>
      <c r="AD786" s="144"/>
      <c r="AE786" s="144"/>
      <c r="AF786" s="144"/>
      <c r="AG786" s="141"/>
    </row>
    <row r="787" spans="1:33" s="102" customFormat="1" ht="39.950000000000003" customHeight="1">
      <c r="A787" s="338" t="s">
        <v>4164</v>
      </c>
      <c r="B787" s="338" t="s">
        <v>4163</v>
      </c>
      <c r="C787" s="338" t="s">
        <v>5756</v>
      </c>
      <c r="D787" s="338" t="s">
        <v>4246</v>
      </c>
      <c r="E787" s="143" t="s">
        <v>111</v>
      </c>
      <c r="F787" s="336" t="s">
        <v>2772</v>
      </c>
      <c r="G787" s="336" t="s">
        <v>4709</v>
      </c>
      <c r="H787" s="143" t="s">
        <v>1959</v>
      </c>
      <c r="I787" s="143" t="s">
        <v>1961</v>
      </c>
      <c r="J787" s="336" t="s">
        <v>2771</v>
      </c>
      <c r="K787" s="126"/>
      <c r="L787" s="335" t="s">
        <v>4244</v>
      </c>
      <c r="M787" s="335" t="s">
        <v>98</v>
      </c>
      <c r="N787" s="337" t="s">
        <v>5993</v>
      </c>
      <c r="O787" s="57"/>
      <c r="P787" s="336" t="s">
        <v>2773</v>
      </c>
      <c r="Q787" s="325" t="s">
        <v>1806</v>
      </c>
      <c r="R787" s="58">
        <v>43251</v>
      </c>
      <c r="S787" s="338" t="s">
        <v>557</v>
      </c>
      <c r="T787" s="338" t="s">
        <v>4711</v>
      </c>
      <c r="U787" s="338" t="s">
        <v>573</v>
      </c>
      <c r="V787" s="141" t="s">
        <v>2142</v>
      </c>
      <c r="W787" s="338" t="s">
        <v>543</v>
      </c>
      <c r="X787" s="313"/>
      <c r="Y787" s="330" t="s">
        <v>6576</v>
      </c>
      <c r="Z787" s="144"/>
      <c r="AA787" s="289" t="s">
        <v>5009</v>
      </c>
      <c r="AB787" s="144"/>
      <c r="AC787" s="144"/>
      <c r="AD787" s="144"/>
      <c r="AE787" s="144"/>
      <c r="AF787" s="144"/>
      <c r="AG787" s="141"/>
    </row>
    <row r="788" spans="1:33" s="102" customFormat="1" ht="39.950000000000003" customHeight="1">
      <c r="A788" s="338" t="s">
        <v>4164</v>
      </c>
      <c r="B788" s="338" t="s">
        <v>4163</v>
      </c>
      <c r="C788" s="338" t="s">
        <v>5756</v>
      </c>
      <c r="D788" s="338" t="s">
        <v>4243</v>
      </c>
      <c r="E788" s="338" t="s">
        <v>712</v>
      </c>
      <c r="F788" s="338" t="s">
        <v>1986</v>
      </c>
      <c r="G788" s="338" t="s">
        <v>4194</v>
      </c>
      <c r="H788" s="338"/>
      <c r="I788" s="338" t="s">
        <v>1987</v>
      </c>
      <c r="J788" s="335" t="s">
        <v>3947</v>
      </c>
      <c r="K788" s="338"/>
      <c r="L788" s="335"/>
      <c r="M788" s="335" t="s">
        <v>98</v>
      </c>
      <c r="N788" s="335" t="s">
        <v>5988</v>
      </c>
      <c r="O788" s="335"/>
      <c r="P788" s="335"/>
      <c r="Q788" s="103" t="s">
        <v>64</v>
      </c>
      <c r="R788" s="303">
        <v>43251</v>
      </c>
      <c r="S788" s="289" t="s">
        <v>2478</v>
      </c>
      <c r="T788" s="338" t="s">
        <v>4711</v>
      </c>
      <c r="U788" s="338" t="s">
        <v>573</v>
      </c>
      <c r="V788" s="141" t="s">
        <v>2142</v>
      </c>
      <c r="W788" s="338" t="s">
        <v>543</v>
      </c>
      <c r="X788" s="314"/>
      <c r="Y788" s="338"/>
      <c r="Z788" s="289"/>
      <c r="AA788" s="289"/>
      <c r="AB788" s="289"/>
      <c r="AC788" s="289"/>
      <c r="AD788" s="289"/>
      <c r="AE788" s="289"/>
      <c r="AF788" s="289"/>
      <c r="AG788" s="338"/>
    </row>
    <row r="789" spans="1:33" s="102" customFormat="1" ht="39.950000000000003" customHeight="1">
      <c r="A789" s="338" t="s">
        <v>4164</v>
      </c>
      <c r="B789" s="338" t="s">
        <v>4163</v>
      </c>
      <c r="C789" s="338" t="s">
        <v>5756</v>
      </c>
      <c r="D789" s="338" t="s">
        <v>4243</v>
      </c>
      <c r="E789" s="338" t="s">
        <v>712</v>
      </c>
      <c r="F789" s="338" t="s">
        <v>1988</v>
      </c>
      <c r="G789" s="338" t="s">
        <v>4194</v>
      </c>
      <c r="H789" s="338"/>
      <c r="I789" s="338" t="s">
        <v>1989</v>
      </c>
      <c r="J789" s="335">
        <v>31211200136</v>
      </c>
      <c r="K789" s="338"/>
      <c r="L789" s="335"/>
      <c r="M789" s="335" t="s">
        <v>98</v>
      </c>
      <c r="N789" s="335" t="s">
        <v>5988</v>
      </c>
      <c r="O789" s="335"/>
      <c r="P789" s="335"/>
      <c r="Q789" s="103" t="s">
        <v>64</v>
      </c>
      <c r="R789" s="303">
        <v>43251</v>
      </c>
      <c r="S789" s="289" t="s">
        <v>2478</v>
      </c>
      <c r="T789" s="338" t="s">
        <v>4711</v>
      </c>
      <c r="U789" s="338" t="s">
        <v>573</v>
      </c>
      <c r="V789" s="141" t="s">
        <v>2142</v>
      </c>
      <c r="W789" s="338" t="s">
        <v>543</v>
      </c>
      <c r="X789" s="314"/>
      <c r="Y789" s="338"/>
      <c r="Z789" s="289"/>
      <c r="AA789" s="289"/>
      <c r="AB789" s="289"/>
      <c r="AC789" s="289"/>
      <c r="AD789" s="289"/>
      <c r="AE789" s="289"/>
      <c r="AF789" s="289"/>
      <c r="AG789" s="338"/>
    </row>
    <row r="790" spans="1:33" s="102" customFormat="1" ht="39.950000000000003" customHeight="1">
      <c r="A790" s="340" t="s">
        <v>4164</v>
      </c>
      <c r="B790" s="340" t="s">
        <v>4163</v>
      </c>
      <c r="C790" s="252" t="s">
        <v>5757</v>
      </c>
      <c r="D790" s="121"/>
      <c r="E790" s="338" t="s">
        <v>4746</v>
      </c>
      <c r="F790" s="338" t="s">
        <v>4786</v>
      </c>
      <c r="G790" s="338"/>
      <c r="H790" s="338"/>
      <c r="I790" s="338" t="s">
        <v>4836</v>
      </c>
      <c r="J790" s="335" t="s">
        <v>6232</v>
      </c>
      <c r="K790" s="338"/>
      <c r="L790" s="335"/>
      <c r="M790" s="335" t="s">
        <v>12</v>
      </c>
      <c r="N790" s="354" t="s">
        <v>5978</v>
      </c>
      <c r="O790" s="335"/>
      <c r="P790" s="335"/>
      <c r="Q790" s="359" t="s">
        <v>1734</v>
      </c>
      <c r="R790" s="83">
        <v>43199</v>
      </c>
      <c r="S790" s="289" t="s">
        <v>4894</v>
      </c>
      <c r="T790" s="357" t="s">
        <v>4710</v>
      </c>
      <c r="U790" s="338" t="s">
        <v>4895</v>
      </c>
      <c r="V790" s="141" t="s">
        <v>4895</v>
      </c>
      <c r="W790" s="338" t="s">
        <v>543</v>
      </c>
      <c r="X790" s="314"/>
      <c r="Y790" s="330" t="s">
        <v>6617</v>
      </c>
      <c r="Z790" s="289" t="s">
        <v>4745</v>
      </c>
      <c r="AA790" s="289"/>
      <c r="AB790" s="289"/>
      <c r="AC790" s="289"/>
      <c r="AD790" s="289"/>
      <c r="AE790" s="289"/>
      <c r="AF790" s="289"/>
      <c r="AG790" s="338"/>
    </row>
    <row r="791" spans="1:33" s="102" customFormat="1" ht="39.950000000000003" customHeight="1">
      <c r="A791" s="338" t="s">
        <v>4164</v>
      </c>
      <c r="B791" s="338" t="s">
        <v>4163</v>
      </c>
      <c r="C791" s="252" t="s">
        <v>5757</v>
      </c>
      <c r="D791" s="121" t="s">
        <v>4241</v>
      </c>
      <c r="E791" s="143" t="s">
        <v>111</v>
      </c>
      <c r="F791" s="336" t="s">
        <v>2777</v>
      </c>
      <c r="G791" s="336" t="s">
        <v>4194</v>
      </c>
      <c r="H791" s="143" t="s">
        <v>1950</v>
      </c>
      <c r="I791" s="143" t="s">
        <v>1951</v>
      </c>
      <c r="J791" s="336" t="s">
        <v>2774</v>
      </c>
      <c r="K791" s="126"/>
      <c r="L791" s="335">
        <v>60284232</v>
      </c>
      <c r="M791" s="335" t="s">
        <v>98</v>
      </c>
      <c r="N791" s="337" t="s">
        <v>6006</v>
      </c>
      <c r="O791" s="57"/>
      <c r="P791" s="336" t="s">
        <v>2776</v>
      </c>
      <c r="Q791" s="325" t="s">
        <v>1806</v>
      </c>
      <c r="R791" s="42">
        <v>43251</v>
      </c>
      <c r="S791" s="338" t="s">
        <v>557</v>
      </c>
      <c r="T791" s="338" t="s">
        <v>4711</v>
      </c>
      <c r="U791" s="338" t="s">
        <v>573</v>
      </c>
      <c r="V791" s="141" t="s">
        <v>2142</v>
      </c>
      <c r="W791" s="338" t="s">
        <v>543</v>
      </c>
      <c r="X791" s="313"/>
      <c r="Y791" s="177"/>
      <c r="Z791" s="144"/>
      <c r="AA791" s="289" t="s">
        <v>5006</v>
      </c>
      <c r="AB791" s="144"/>
      <c r="AC791" s="144"/>
      <c r="AD791" s="144"/>
      <c r="AE791" s="144"/>
      <c r="AF791" s="144"/>
      <c r="AG791" s="141"/>
    </row>
    <row r="792" spans="1:33" s="102" customFormat="1" ht="39.950000000000003" customHeight="1">
      <c r="A792" s="338" t="s">
        <v>4164</v>
      </c>
      <c r="B792" s="338" t="s">
        <v>4163</v>
      </c>
      <c r="C792" s="252" t="s">
        <v>5757</v>
      </c>
      <c r="D792" s="338" t="s">
        <v>4241</v>
      </c>
      <c r="E792" s="143" t="s">
        <v>111</v>
      </c>
      <c r="F792" s="336" t="s">
        <v>2776</v>
      </c>
      <c r="G792" s="336" t="s">
        <v>4194</v>
      </c>
      <c r="H792" s="143" t="s">
        <v>1950</v>
      </c>
      <c r="I792" s="143" t="s">
        <v>1951</v>
      </c>
      <c r="J792" s="336" t="s">
        <v>2775</v>
      </c>
      <c r="K792" s="126"/>
      <c r="L792" s="335" t="s">
        <v>4296</v>
      </c>
      <c r="M792" s="335" t="s">
        <v>98</v>
      </c>
      <c r="N792" s="337" t="s">
        <v>6006</v>
      </c>
      <c r="O792" s="57"/>
      <c r="P792" s="336" t="s">
        <v>2777</v>
      </c>
      <c r="Q792" s="325" t="s">
        <v>1806</v>
      </c>
      <c r="R792" s="42">
        <v>43251</v>
      </c>
      <c r="S792" s="338" t="s">
        <v>557</v>
      </c>
      <c r="T792" s="338" t="s">
        <v>4711</v>
      </c>
      <c r="U792" s="338" t="s">
        <v>573</v>
      </c>
      <c r="V792" s="141" t="s">
        <v>2142</v>
      </c>
      <c r="W792" s="338" t="s">
        <v>543</v>
      </c>
      <c r="X792" s="313"/>
      <c r="Y792" s="177"/>
      <c r="Z792" s="144"/>
      <c r="AA792" s="289" t="s">
        <v>5006</v>
      </c>
      <c r="AB792" s="144"/>
      <c r="AC792" s="144"/>
      <c r="AD792" s="144"/>
      <c r="AE792" s="144"/>
      <c r="AF792" s="144"/>
      <c r="AG792" s="141"/>
    </row>
    <row r="793" spans="1:33" s="102" customFormat="1" ht="39.950000000000003" customHeight="1">
      <c r="A793" s="338" t="s">
        <v>4164</v>
      </c>
      <c r="B793" s="338" t="s">
        <v>4163</v>
      </c>
      <c r="C793" s="252" t="s">
        <v>5757</v>
      </c>
      <c r="D793" s="338" t="s">
        <v>4242</v>
      </c>
      <c r="E793" s="143" t="s">
        <v>111</v>
      </c>
      <c r="F793" s="336" t="s">
        <v>2781</v>
      </c>
      <c r="G793" s="336" t="s">
        <v>4709</v>
      </c>
      <c r="H793" s="143" t="s">
        <v>1952</v>
      </c>
      <c r="I793" s="338" t="s">
        <v>1953</v>
      </c>
      <c r="J793" s="336" t="s">
        <v>2778</v>
      </c>
      <c r="K793" s="126"/>
      <c r="L793" s="335" t="s">
        <v>4297</v>
      </c>
      <c r="M793" s="335" t="s">
        <v>98</v>
      </c>
      <c r="N793" s="337" t="s">
        <v>5993</v>
      </c>
      <c r="O793" s="57"/>
      <c r="P793" s="336" t="s">
        <v>2780</v>
      </c>
      <c r="Q793" s="325" t="s">
        <v>1806</v>
      </c>
      <c r="R793" s="42">
        <v>43251</v>
      </c>
      <c r="S793" s="338" t="s">
        <v>557</v>
      </c>
      <c r="T793" s="338" t="s">
        <v>4711</v>
      </c>
      <c r="U793" s="338" t="s">
        <v>573</v>
      </c>
      <c r="V793" s="141" t="s">
        <v>2142</v>
      </c>
      <c r="W793" s="338" t="s">
        <v>543</v>
      </c>
      <c r="X793" s="313"/>
      <c r="Y793" s="330" t="s">
        <v>6577</v>
      </c>
      <c r="Z793" s="144"/>
      <c r="AA793" s="289" t="s">
        <v>5009</v>
      </c>
      <c r="AB793" s="144"/>
      <c r="AC793" s="144"/>
      <c r="AD793" s="144"/>
      <c r="AE793" s="144"/>
      <c r="AF793" s="144"/>
      <c r="AG793" s="141"/>
    </row>
    <row r="794" spans="1:33" s="102" customFormat="1" ht="39.950000000000003" customHeight="1">
      <c r="A794" s="338" t="s">
        <v>4164</v>
      </c>
      <c r="B794" s="338" t="s">
        <v>4163</v>
      </c>
      <c r="C794" s="252" t="s">
        <v>5757</v>
      </c>
      <c r="D794" s="338" t="s">
        <v>4242</v>
      </c>
      <c r="E794" s="143" t="s">
        <v>111</v>
      </c>
      <c r="F794" s="336" t="s">
        <v>2780</v>
      </c>
      <c r="G794" s="336" t="s">
        <v>4709</v>
      </c>
      <c r="H794" s="143" t="s">
        <v>1952</v>
      </c>
      <c r="I794" s="143" t="s">
        <v>1953</v>
      </c>
      <c r="J794" s="336" t="s">
        <v>2779</v>
      </c>
      <c r="K794" s="126"/>
      <c r="L794" s="335" t="s">
        <v>4298</v>
      </c>
      <c r="M794" s="335" t="s">
        <v>98</v>
      </c>
      <c r="N794" s="337" t="s">
        <v>5993</v>
      </c>
      <c r="O794" s="57"/>
      <c r="P794" s="336" t="s">
        <v>2781</v>
      </c>
      <c r="Q794" s="325" t="s">
        <v>1806</v>
      </c>
      <c r="R794" s="42">
        <v>43251</v>
      </c>
      <c r="S794" s="338" t="s">
        <v>557</v>
      </c>
      <c r="T794" s="338" t="s">
        <v>4711</v>
      </c>
      <c r="U794" s="338" t="s">
        <v>573</v>
      </c>
      <c r="V794" s="141" t="s">
        <v>2142</v>
      </c>
      <c r="W794" s="338" t="s">
        <v>543</v>
      </c>
      <c r="X794" s="313"/>
      <c r="Y794" s="330" t="s">
        <v>6578</v>
      </c>
      <c r="Z794" s="144"/>
      <c r="AA794" s="289" t="s">
        <v>5009</v>
      </c>
      <c r="AB794" s="144"/>
      <c r="AC794" s="144"/>
      <c r="AD794" s="144"/>
      <c r="AE794" s="144"/>
      <c r="AF794" s="144"/>
      <c r="AG794" s="141"/>
    </row>
    <row r="795" spans="1:33" s="102" customFormat="1" ht="39.950000000000003" customHeight="1">
      <c r="A795" s="338" t="s">
        <v>4164</v>
      </c>
      <c r="B795" s="338" t="s">
        <v>4163</v>
      </c>
      <c r="C795" s="252" t="s">
        <v>5757</v>
      </c>
      <c r="D795" s="338" t="s">
        <v>4241</v>
      </c>
      <c r="E795" s="338" t="s">
        <v>712</v>
      </c>
      <c r="F795" s="338" t="s">
        <v>1976</v>
      </c>
      <c r="G795" s="338" t="s">
        <v>4194</v>
      </c>
      <c r="H795" s="338"/>
      <c r="I795" s="338" t="s">
        <v>1977</v>
      </c>
      <c r="J795" s="335" t="s">
        <v>3948</v>
      </c>
      <c r="K795" s="338"/>
      <c r="L795" s="335"/>
      <c r="M795" s="335" t="s">
        <v>98</v>
      </c>
      <c r="N795" s="335" t="s">
        <v>5988</v>
      </c>
      <c r="O795" s="335"/>
      <c r="P795" s="335"/>
      <c r="Q795" s="103" t="s">
        <v>64</v>
      </c>
      <c r="R795" s="303">
        <v>43251</v>
      </c>
      <c r="S795" s="289" t="s">
        <v>2478</v>
      </c>
      <c r="T795" s="338" t="s">
        <v>4711</v>
      </c>
      <c r="U795" s="338" t="s">
        <v>573</v>
      </c>
      <c r="V795" s="141" t="s">
        <v>2142</v>
      </c>
      <c r="W795" s="338" t="s">
        <v>543</v>
      </c>
      <c r="X795" s="314"/>
      <c r="Y795" s="338"/>
      <c r="Z795" s="289"/>
      <c r="AA795" s="289"/>
      <c r="AB795" s="289"/>
      <c r="AC795" s="289"/>
      <c r="AD795" s="289"/>
      <c r="AE795" s="289"/>
      <c r="AF795" s="289"/>
      <c r="AG795" s="338"/>
    </row>
    <row r="796" spans="1:33" s="102" customFormat="1" ht="39.950000000000003" customHeight="1">
      <c r="A796" s="338" t="s">
        <v>4164</v>
      </c>
      <c r="B796" s="338" t="s">
        <v>4163</v>
      </c>
      <c r="C796" s="252" t="s">
        <v>5757</v>
      </c>
      <c r="D796" s="338" t="s">
        <v>4241</v>
      </c>
      <c r="E796" s="338" t="s">
        <v>712</v>
      </c>
      <c r="F796" s="338" t="s">
        <v>1978</v>
      </c>
      <c r="G796" s="338" t="s">
        <v>4194</v>
      </c>
      <c r="H796" s="338"/>
      <c r="I796" s="338" t="s">
        <v>1979</v>
      </c>
      <c r="J796" s="335">
        <v>31211200116</v>
      </c>
      <c r="K796" s="338"/>
      <c r="L796" s="335"/>
      <c r="M796" s="335" t="s">
        <v>98</v>
      </c>
      <c r="N796" s="335" t="s">
        <v>5988</v>
      </c>
      <c r="O796" s="335"/>
      <c r="P796" s="335"/>
      <c r="Q796" s="103" t="s">
        <v>64</v>
      </c>
      <c r="R796" s="303">
        <v>43251</v>
      </c>
      <c r="S796" s="289" t="s">
        <v>2478</v>
      </c>
      <c r="T796" s="338" t="s">
        <v>4711</v>
      </c>
      <c r="U796" s="338" t="s">
        <v>573</v>
      </c>
      <c r="V796" s="141" t="s">
        <v>2142</v>
      </c>
      <c r="W796" s="338" t="s">
        <v>543</v>
      </c>
      <c r="X796" s="314"/>
      <c r="Y796" s="338"/>
      <c r="Z796" s="289"/>
      <c r="AA796" s="289"/>
      <c r="AB796" s="289"/>
      <c r="AC796" s="289"/>
      <c r="AD796" s="289"/>
      <c r="AE796" s="289"/>
      <c r="AF796" s="289"/>
      <c r="AG796" s="338"/>
    </row>
    <row r="797" spans="1:33" s="102" customFormat="1" ht="39.950000000000003" customHeight="1">
      <c r="A797" s="357" t="s">
        <v>4159</v>
      </c>
      <c r="B797" s="357" t="s">
        <v>4158</v>
      </c>
      <c r="C797" s="338" t="s">
        <v>5658</v>
      </c>
      <c r="D797" s="338" t="s">
        <v>5659</v>
      </c>
      <c r="E797" s="340" t="s">
        <v>4746</v>
      </c>
      <c r="F797" s="357" t="s">
        <v>5181</v>
      </c>
      <c r="G797" s="357"/>
      <c r="H797" s="357"/>
      <c r="I797" s="338" t="s">
        <v>6415</v>
      </c>
      <c r="J797" s="335" t="s">
        <v>6211</v>
      </c>
      <c r="K797" s="338"/>
      <c r="L797" s="358"/>
      <c r="M797" s="358" t="s">
        <v>12</v>
      </c>
      <c r="N797" s="354" t="s">
        <v>5978</v>
      </c>
      <c r="O797" s="358"/>
      <c r="P797" s="358"/>
      <c r="Q797" s="359" t="s">
        <v>1734</v>
      </c>
      <c r="R797" s="360">
        <v>43330</v>
      </c>
      <c r="S797" s="289" t="s">
        <v>4894</v>
      </c>
      <c r="T797" s="357" t="s">
        <v>4710</v>
      </c>
      <c r="U797" s="357" t="s">
        <v>4895</v>
      </c>
      <c r="V797" s="141" t="s">
        <v>4895</v>
      </c>
      <c r="W797" s="338" t="s">
        <v>543</v>
      </c>
      <c r="X797" s="361"/>
      <c r="Y797" s="330" t="s">
        <v>6609</v>
      </c>
      <c r="Z797" s="362"/>
      <c r="AA797" s="362"/>
      <c r="AB797" s="362"/>
      <c r="AC797" s="362"/>
      <c r="AD797" s="362"/>
      <c r="AE797" s="362"/>
      <c r="AF797" s="362"/>
      <c r="AG797" s="357"/>
    </row>
    <row r="798" spans="1:33" s="102" customFormat="1" ht="39.950000000000003" customHeight="1">
      <c r="A798" s="357" t="s">
        <v>4159</v>
      </c>
      <c r="B798" s="357" t="s">
        <v>4158</v>
      </c>
      <c r="C798" s="338" t="s">
        <v>5658</v>
      </c>
      <c r="D798" s="338" t="s">
        <v>5662</v>
      </c>
      <c r="E798" s="340" t="s">
        <v>4746</v>
      </c>
      <c r="F798" s="357" t="s">
        <v>5182</v>
      </c>
      <c r="G798" s="357"/>
      <c r="H798" s="357"/>
      <c r="I798" s="357"/>
      <c r="J798" s="335" t="s">
        <v>6220</v>
      </c>
      <c r="K798" s="338"/>
      <c r="L798" s="358"/>
      <c r="M798" s="358" t="s">
        <v>12</v>
      </c>
      <c r="N798" s="354" t="s">
        <v>5978</v>
      </c>
      <c r="O798" s="358"/>
      <c r="P798" s="358"/>
      <c r="Q798" s="359" t="s">
        <v>1734</v>
      </c>
      <c r="R798" s="360">
        <v>43424</v>
      </c>
      <c r="S798" s="289" t="s">
        <v>4894</v>
      </c>
      <c r="T798" s="357" t="s">
        <v>4710</v>
      </c>
      <c r="U798" s="357" t="s">
        <v>4895</v>
      </c>
      <c r="V798" s="141" t="s">
        <v>4895</v>
      </c>
      <c r="W798" s="338" t="s">
        <v>543</v>
      </c>
      <c r="X798" s="361"/>
      <c r="Y798" s="330" t="s">
        <v>6610</v>
      </c>
      <c r="Z798" s="362"/>
      <c r="AA798" s="362"/>
      <c r="AB798" s="362"/>
      <c r="AC798" s="362"/>
      <c r="AD798" s="362"/>
      <c r="AE798" s="362"/>
      <c r="AF798" s="362"/>
      <c r="AG798" s="357"/>
    </row>
    <row r="799" spans="1:33" s="102" customFormat="1" ht="39.950000000000003" customHeight="1">
      <c r="A799" s="338" t="s">
        <v>4159</v>
      </c>
      <c r="B799" s="338" t="s">
        <v>4158</v>
      </c>
      <c r="C799" s="338" t="s">
        <v>5658</v>
      </c>
      <c r="D799" s="338" t="s">
        <v>5661</v>
      </c>
      <c r="E799" s="141" t="s">
        <v>111</v>
      </c>
      <c r="F799" s="336" t="s">
        <v>2940</v>
      </c>
      <c r="G799" s="338" t="s">
        <v>4194</v>
      </c>
      <c r="H799" s="338" t="s">
        <v>1996</v>
      </c>
      <c r="I799" s="338" t="s">
        <v>1997</v>
      </c>
      <c r="J799" s="336" t="s">
        <v>2937</v>
      </c>
      <c r="K799" s="338"/>
      <c r="L799" s="335" t="s">
        <v>2116</v>
      </c>
      <c r="M799" s="80" t="s">
        <v>98</v>
      </c>
      <c r="N799" s="337" t="s">
        <v>6013</v>
      </c>
      <c r="O799" s="80"/>
      <c r="P799" s="336" t="s">
        <v>2939</v>
      </c>
      <c r="Q799" s="325" t="s">
        <v>1806</v>
      </c>
      <c r="R799" s="299">
        <v>43343</v>
      </c>
      <c r="S799" s="338" t="s">
        <v>557</v>
      </c>
      <c r="T799" s="338" t="s">
        <v>4711</v>
      </c>
      <c r="U799" s="141" t="s">
        <v>559</v>
      </c>
      <c r="V799" s="141" t="s">
        <v>2142</v>
      </c>
      <c r="W799" s="338" t="s">
        <v>543</v>
      </c>
      <c r="X799" s="319">
        <v>4502748289</v>
      </c>
      <c r="Y799" s="330" t="s">
        <v>4333</v>
      </c>
      <c r="Z799" s="142"/>
      <c r="AA799" s="289" t="s">
        <v>5006</v>
      </c>
      <c r="AB799" s="142"/>
      <c r="AC799" s="142"/>
      <c r="AD799" s="142"/>
      <c r="AE799" s="142"/>
      <c r="AF799" s="142"/>
      <c r="AG799" s="141"/>
    </row>
    <row r="800" spans="1:33" s="102" customFormat="1" ht="39.950000000000003" customHeight="1">
      <c r="A800" s="338" t="s">
        <v>4159</v>
      </c>
      <c r="B800" s="338" t="s">
        <v>4158</v>
      </c>
      <c r="C800" s="338" t="s">
        <v>5658</v>
      </c>
      <c r="D800" s="338" t="s">
        <v>5661</v>
      </c>
      <c r="E800" s="141" t="s">
        <v>111</v>
      </c>
      <c r="F800" s="336" t="s">
        <v>2939</v>
      </c>
      <c r="G800" s="338" t="s">
        <v>4194</v>
      </c>
      <c r="H800" s="338" t="s">
        <v>1996</v>
      </c>
      <c r="I800" s="338" t="s">
        <v>1997</v>
      </c>
      <c r="J800" s="336" t="s">
        <v>2938</v>
      </c>
      <c r="K800" s="338"/>
      <c r="L800" s="335" t="s">
        <v>2116</v>
      </c>
      <c r="M800" s="80" t="s">
        <v>98</v>
      </c>
      <c r="N800" s="337" t="s">
        <v>6013</v>
      </c>
      <c r="O800" s="80"/>
      <c r="P800" s="336" t="s">
        <v>2940</v>
      </c>
      <c r="Q800" s="325" t="s">
        <v>1806</v>
      </c>
      <c r="R800" s="299">
        <v>43343</v>
      </c>
      <c r="S800" s="338" t="s">
        <v>557</v>
      </c>
      <c r="T800" s="338" t="s">
        <v>4711</v>
      </c>
      <c r="U800" s="141" t="s">
        <v>559</v>
      </c>
      <c r="V800" s="141" t="s">
        <v>2142</v>
      </c>
      <c r="W800" s="338" t="s">
        <v>543</v>
      </c>
      <c r="X800" s="319">
        <v>4502748289</v>
      </c>
      <c r="Y800" s="330" t="s">
        <v>4333</v>
      </c>
      <c r="Z800" s="142"/>
      <c r="AA800" s="289" t="s">
        <v>5006</v>
      </c>
      <c r="AB800" s="142"/>
      <c r="AC800" s="142"/>
      <c r="AD800" s="142"/>
      <c r="AE800" s="142"/>
      <c r="AF800" s="142"/>
      <c r="AG800" s="141"/>
    </row>
    <row r="801" spans="1:33" s="102" customFormat="1" ht="39.950000000000003" customHeight="1">
      <c r="A801" s="338" t="s">
        <v>4159</v>
      </c>
      <c r="B801" s="338" t="s">
        <v>4158</v>
      </c>
      <c r="C801" s="338" t="s">
        <v>5658</v>
      </c>
      <c r="D801" s="338" t="s">
        <v>5660</v>
      </c>
      <c r="E801" s="141" t="s">
        <v>111</v>
      </c>
      <c r="F801" s="336" t="s">
        <v>2944</v>
      </c>
      <c r="G801" s="338" t="s">
        <v>4709</v>
      </c>
      <c r="H801" s="338" t="s">
        <v>1998</v>
      </c>
      <c r="I801" s="338" t="s">
        <v>1997</v>
      </c>
      <c r="J801" s="336" t="s">
        <v>2941</v>
      </c>
      <c r="K801" s="338">
        <v>109040006</v>
      </c>
      <c r="L801" s="80"/>
      <c r="M801" s="80" t="s">
        <v>98</v>
      </c>
      <c r="N801" s="337" t="s">
        <v>5993</v>
      </c>
      <c r="O801" s="80"/>
      <c r="P801" s="336" t="s">
        <v>2943</v>
      </c>
      <c r="Q801" s="325" t="s">
        <v>1806</v>
      </c>
      <c r="R801" s="299">
        <v>43343</v>
      </c>
      <c r="S801" s="338" t="s">
        <v>557</v>
      </c>
      <c r="T801" s="338" t="s">
        <v>4711</v>
      </c>
      <c r="U801" s="141" t="s">
        <v>559</v>
      </c>
      <c r="V801" s="141" t="s">
        <v>2142</v>
      </c>
      <c r="W801" s="338" t="s">
        <v>543</v>
      </c>
      <c r="X801" s="319">
        <v>4502748290</v>
      </c>
      <c r="Y801" s="173"/>
      <c r="Z801" s="142"/>
      <c r="AA801" s="289" t="s">
        <v>5009</v>
      </c>
      <c r="AB801" s="142"/>
      <c r="AC801" s="142"/>
      <c r="AD801" s="142"/>
      <c r="AE801" s="142"/>
      <c r="AF801" s="142"/>
      <c r="AG801" s="141"/>
    </row>
    <row r="802" spans="1:33" s="102" customFormat="1" ht="39.950000000000003" customHeight="1">
      <c r="A802" s="338" t="s">
        <v>4159</v>
      </c>
      <c r="B802" s="338" t="s">
        <v>4158</v>
      </c>
      <c r="C802" s="338" t="s">
        <v>5658</v>
      </c>
      <c r="D802" s="338" t="s">
        <v>5660</v>
      </c>
      <c r="E802" s="141" t="s">
        <v>111</v>
      </c>
      <c r="F802" s="336" t="s">
        <v>2943</v>
      </c>
      <c r="G802" s="338" t="s">
        <v>4709</v>
      </c>
      <c r="H802" s="338" t="s">
        <v>1998</v>
      </c>
      <c r="I802" s="338" t="s">
        <v>1997</v>
      </c>
      <c r="J802" s="336" t="s">
        <v>2942</v>
      </c>
      <c r="K802" s="338">
        <v>109040006</v>
      </c>
      <c r="L802" s="80"/>
      <c r="M802" s="80" t="s">
        <v>98</v>
      </c>
      <c r="N802" s="337" t="s">
        <v>5993</v>
      </c>
      <c r="O802" s="80"/>
      <c r="P802" s="336" t="s">
        <v>2944</v>
      </c>
      <c r="Q802" s="325" t="s">
        <v>1806</v>
      </c>
      <c r="R802" s="299">
        <v>43343</v>
      </c>
      <c r="S802" s="338" t="s">
        <v>557</v>
      </c>
      <c r="T802" s="338" t="s">
        <v>4711</v>
      </c>
      <c r="U802" s="141" t="s">
        <v>559</v>
      </c>
      <c r="V802" s="141" t="s">
        <v>2142</v>
      </c>
      <c r="W802" s="338" t="s">
        <v>543</v>
      </c>
      <c r="X802" s="319">
        <v>4502748290</v>
      </c>
      <c r="Y802" s="173"/>
      <c r="Z802" s="142"/>
      <c r="AA802" s="289" t="s">
        <v>5009</v>
      </c>
      <c r="AB802" s="142"/>
      <c r="AC802" s="142"/>
      <c r="AD802" s="142"/>
      <c r="AE802" s="142"/>
      <c r="AF802" s="142"/>
      <c r="AG802" s="141"/>
    </row>
    <row r="803" spans="1:33" s="102" customFormat="1" ht="39.950000000000003" customHeight="1">
      <c r="A803" s="338" t="s">
        <v>4159</v>
      </c>
      <c r="B803" s="338" t="s">
        <v>4158</v>
      </c>
      <c r="C803" s="338" t="s">
        <v>5658</v>
      </c>
      <c r="D803" s="338"/>
      <c r="E803" s="338" t="s">
        <v>712</v>
      </c>
      <c r="F803" s="338" t="s">
        <v>2059</v>
      </c>
      <c r="G803" s="338" t="s">
        <v>4194</v>
      </c>
      <c r="H803" s="338"/>
      <c r="I803" s="338" t="s">
        <v>2060</v>
      </c>
      <c r="J803" s="335" t="s">
        <v>2078</v>
      </c>
      <c r="K803" s="338"/>
      <c r="L803" s="335"/>
      <c r="M803" s="335" t="s">
        <v>98</v>
      </c>
      <c r="N803" s="335" t="s">
        <v>5988</v>
      </c>
      <c r="O803" s="335"/>
      <c r="P803" s="335"/>
      <c r="Q803" s="103" t="s">
        <v>64</v>
      </c>
      <c r="R803" s="83">
        <v>43343</v>
      </c>
      <c r="S803" s="289" t="s">
        <v>2478</v>
      </c>
      <c r="T803" s="338" t="s">
        <v>4711</v>
      </c>
      <c r="U803" s="141" t="s">
        <v>559</v>
      </c>
      <c r="V803" s="141" t="s">
        <v>2142</v>
      </c>
      <c r="W803" s="338" t="s">
        <v>543</v>
      </c>
      <c r="X803" s="314"/>
      <c r="Y803" s="338"/>
      <c r="Z803" s="289"/>
      <c r="AA803" s="289"/>
      <c r="AB803" s="289"/>
      <c r="AC803" s="289"/>
      <c r="AD803" s="289"/>
      <c r="AE803" s="289"/>
      <c r="AF803" s="289"/>
      <c r="AG803" s="338"/>
    </row>
    <row r="804" spans="1:33" s="102" customFormat="1" ht="39.950000000000003" customHeight="1">
      <c r="A804" s="338" t="s">
        <v>4159</v>
      </c>
      <c r="B804" s="338" t="s">
        <v>4158</v>
      </c>
      <c r="C804" s="338" t="s">
        <v>5658</v>
      </c>
      <c r="D804" s="338"/>
      <c r="E804" s="338" t="s">
        <v>712</v>
      </c>
      <c r="F804" s="338" t="s">
        <v>2061</v>
      </c>
      <c r="G804" s="338" t="s">
        <v>4194</v>
      </c>
      <c r="H804" s="338"/>
      <c r="I804" s="338" t="s">
        <v>2062</v>
      </c>
      <c r="J804" s="335" t="s">
        <v>2079</v>
      </c>
      <c r="K804" s="338"/>
      <c r="L804" s="335"/>
      <c r="M804" s="335" t="s">
        <v>98</v>
      </c>
      <c r="N804" s="335" t="s">
        <v>5988</v>
      </c>
      <c r="O804" s="335"/>
      <c r="P804" s="335"/>
      <c r="Q804" s="103" t="s">
        <v>64</v>
      </c>
      <c r="R804" s="83">
        <v>43343</v>
      </c>
      <c r="S804" s="289" t="s">
        <v>2478</v>
      </c>
      <c r="T804" s="338" t="s">
        <v>4711</v>
      </c>
      <c r="U804" s="141" t="s">
        <v>559</v>
      </c>
      <c r="V804" s="141" t="s">
        <v>2142</v>
      </c>
      <c r="W804" s="338" t="s">
        <v>543</v>
      </c>
      <c r="X804" s="314"/>
      <c r="Y804" s="338"/>
      <c r="Z804" s="289"/>
      <c r="AA804" s="289"/>
      <c r="AB804" s="289"/>
      <c r="AC804" s="289"/>
      <c r="AD804" s="289"/>
      <c r="AE804" s="289"/>
      <c r="AF804" s="289"/>
      <c r="AG804" s="338"/>
    </row>
    <row r="805" spans="1:33" s="102" customFormat="1" ht="39.950000000000003" customHeight="1">
      <c r="A805" s="357" t="s">
        <v>4159</v>
      </c>
      <c r="B805" s="357" t="s">
        <v>4158</v>
      </c>
      <c r="C805" s="338" t="s">
        <v>5658</v>
      </c>
      <c r="D805" s="357"/>
      <c r="E805" s="340" t="s">
        <v>4746</v>
      </c>
      <c r="F805" s="357" t="s">
        <v>5183</v>
      </c>
      <c r="G805" s="357"/>
      <c r="H805" s="357"/>
      <c r="I805" s="357"/>
      <c r="J805" s="335" t="s">
        <v>6221</v>
      </c>
      <c r="K805" s="338"/>
      <c r="L805" s="358"/>
      <c r="M805" s="358" t="s">
        <v>12</v>
      </c>
      <c r="N805" s="354" t="s">
        <v>5978</v>
      </c>
      <c r="O805" s="358"/>
      <c r="P805" s="358"/>
      <c r="Q805" s="359" t="s">
        <v>1734</v>
      </c>
      <c r="R805" s="360">
        <v>43330</v>
      </c>
      <c r="S805" s="289" t="s">
        <v>4894</v>
      </c>
      <c r="T805" s="357" t="s">
        <v>4710</v>
      </c>
      <c r="U805" s="357" t="s">
        <v>4895</v>
      </c>
      <c r="V805" s="141" t="s">
        <v>4895</v>
      </c>
      <c r="W805" s="338" t="s">
        <v>543</v>
      </c>
      <c r="X805" s="361"/>
      <c r="Y805" s="357"/>
      <c r="Z805" s="362"/>
      <c r="AA805" s="362"/>
      <c r="AB805" s="362"/>
      <c r="AC805" s="362"/>
      <c r="AD805" s="362"/>
      <c r="AE805" s="362"/>
      <c r="AF805" s="362"/>
      <c r="AG805" s="357"/>
    </row>
    <row r="806" spans="1:33" s="102" customFormat="1" ht="39.950000000000003" customHeight="1">
      <c r="A806" s="357" t="s">
        <v>4159</v>
      </c>
      <c r="B806" s="456" t="s">
        <v>4158</v>
      </c>
      <c r="C806" s="456" t="s">
        <v>5657</v>
      </c>
      <c r="D806" s="456"/>
      <c r="E806" s="340" t="s">
        <v>4746</v>
      </c>
      <c r="F806" s="456" t="s">
        <v>6416</v>
      </c>
      <c r="G806" s="456"/>
      <c r="H806" s="456"/>
      <c r="I806" s="456" t="s">
        <v>6417</v>
      </c>
      <c r="J806" s="457" t="s">
        <v>6221</v>
      </c>
      <c r="K806" s="338"/>
      <c r="L806" s="457"/>
      <c r="M806" s="358" t="s">
        <v>12</v>
      </c>
      <c r="N806" s="354" t="s">
        <v>5978</v>
      </c>
      <c r="O806" s="457"/>
      <c r="P806" s="457"/>
      <c r="Q806" s="359" t="s">
        <v>1734</v>
      </c>
      <c r="R806" s="459"/>
      <c r="S806" s="289" t="s">
        <v>4894</v>
      </c>
      <c r="T806" s="357" t="s">
        <v>4710</v>
      </c>
      <c r="U806" s="357" t="s">
        <v>4895</v>
      </c>
      <c r="V806" s="141" t="s">
        <v>4895</v>
      </c>
      <c r="W806" s="338" t="s">
        <v>543</v>
      </c>
      <c r="X806" s="460"/>
      <c r="Y806" s="456"/>
      <c r="Z806" s="461" t="s">
        <v>6381</v>
      </c>
      <c r="AA806" s="461"/>
      <c r="AB806" s="461"/>
      <c r="AC806" s="461"/>
      <c r="AD806" s="461"/>
      <c r="AE806" s="461"/>
      <c r="AF806" s="461"/>
      <c r="AG806" s="456"/>
    </row>
    <row r="807" spans="1:33" s="102" customFormat="1" ht="39.950000000000003" customHeight="1">
      <c r="A807" s="357" t="s">
        <v>4159</v>
      </c>
      <c r="B807" s="357" t="s">
        <v>4158</v>
      </c>
      <c r="C807" s="338" t="s">
        <v>5657</v>
      </c>
      <c r="D807" s="357"/>
      <c r="E807" s="340" t="s">
        <v>4746</v>
      </c>
      <c r="F807" s="357" t="s">
        <v>5184</v>
      </c>
      <c r="G807" s="357"/>
      <c r="H807" s="357"/>
      <c r="I807" s="357"/>
      <c r="J807" s="335" t="s">
        <v>6222</v>
      </c>
      <c r="K807" s="338"/>
      <c r="L807" s="358"/>
      <c r="M807" s="358" t="s">
        <v>12</v>
      </c>
      <c r="N807" s="354" t="s">
        <v>5978</v>
      </c>
      <c r="O807" s="358"/>
      <c r="P807" s="358"/>
      <c r="Q807" s="359" t="s">
        <v>1734</v>
      </c>
      <c r="R807" s="360">
        <v>43423</v>
      </c>
      <c r="S807" s="289" t="s">
        <v>4894</v>
      </c>
      <c r="T807" s="357" t="s">
        <v>4710</v>
      </c>
      <c r="U807" s="357" t="s">
        <v>4895</v>
      </c>
      <c r="V807" s="141" t="s">
        <v>4895</v>
      </c>
      <c r="W807" s="338" t="s">
        <v>543</v>
      </c>
      <c r="X807" s="361"/>
      <c r="Y807" s="357"/>
      <c r="Z807" s="362"/>
      <c r="AA807" s="362"/>
      <c r="AB807" s="362"/>
      <c r="AC807" s="362"/>
      <c r="AD807" s="362"/>
      <c r="AE807" s="362"/>
      <c r="AF807" s="362"/>
      <c r="AG807" s="357"/>
    </row>
    <row r="808" spans="1:33" s="102" customFormat="1" ht="39.950000000000003" customHeight="1">
      <c r="A808" s="146" t="s">
        <v>191</v>
      </c>
      <c r="B808" s="146" t="s">
        <v>192</v>
      </c>
      <c r="C808" s="146" t="s">
        <v>5710</v>
      </c>
      <c r="D808" s="146" t="s">
        <v>1438</v>
      </c>
      <c r="E808" s="146" t="s">
        <v>10</v>
      </c>
      <c r="F808" s="336" t="s">
        <v>4997</v>
      </c>
      <c r="G808" s="289" t="s">
        <v>4194</v>
      </c>
      <c r="H808" s="122"/>
      <c r="I808" s="122" t="s">
        <v>3664</v>
      </c>
      <c r="J808" s="337" t="s">
        <v>3665</v>
      </c>
      <c r="K808" s="122"/>
      <c r="L808" s="91" t="s">
        <v>3667</v>
      </c>
      <c r="M808" s="91" t="s">
        <v>98</v>
      </c>
      <c r="N808" s="337" t="s">
        <v>6002</v>
      </c>
      <c r="O808" s="91"/>
      <c r="P808" s="122" t="s">
        <v>3663</v>
      </c>
      <c r="Q808" s="103" t="s">
        <v>1638</v>
      </c>
      <c r="R808" s="85">
        <v>42338</v>
      </c>
      <c r="S808" s="122" t="s">
        <v>557</v>
      </c>
      <c r="T808" s="338" t="s">
        <v>569</v>
      </c>
      <c r="U808" s="338" t="s">
        <v>563</v>
      </c>
      <c r="V808" s="141" t="s">
        <v>2142</v>
      </c>
      <c r="W808" s="338" t="s">
        <v>543</v>
      </c>
      <c r="X808" s="314"/>
      <c r="Y808" s="330" t="s">
        <v>1240</v>
      </c>
      <c r="Z808" s="289" t="s">
        <v>1558</v>
      </c>
      <c r="AA808" s="289"/>
      <c r="AB808" s="289"/>
      <c r="AC808" s="289"/>
      <c r="AD808" s="289"/>
      <c r="AE808" s="289"/>
      <c r="AF808" s="289"/>
      <c r="AG808" s="141"/>
    </row>
    <row r="809" spans="1:33" s="102" customFormat="1" ht="39.950000000000003" customHeight="1">
      <c r="A809" s="338" t="s">
        <v>191</v>
      </c>
      <c r="B809" s="338" t="s">
        <v>192</v>
      </c>
      <c r="C809" s="146" t="s">
        <v>5710</v>
      </c>
      <c r="D809" s="338"/>
      <c r="E809" s="338" t="s">
        <v>4746</v>
      </c>
      <c r="F809" s="338" t="s">
        <v>4759</v>
      </c>
      <c r="G809" s="338"/>
      <c r="H809" s="338"/>
      <c r="I809" s="338" t="s">
        <v>4809</v>
      </c>
      <c r="J809" s="335" t="s">
        <v>4858</v>
      </c>
      <c r="K809" s="338"/>
      <c r="L809" s="335"/>
      <c r="M809" s="335" t="s">
        <v>12</v>
      </c>
      <c r="N809" s="354" t="s">
        <v>5983</v>
      </c>
      <c r="O809" s="335"/>
      <c r="P809" s="335"/>
      <c r="Q809" s="103" t="s">
        <v>1734</v>
      </c>
      <c r="R809" s="83">
        <v>42322</v>
      </c>
      <c r="S809" s="289" t="s">
        <v>4894</v>
      </c>
      <c r="T809" s="357" t="s">
        <v>4710</v>
      </c>
      <c r="U809" s="338" t="s">
        <v>4895</v>
      </c>
      <c r="V809" s="141" t="s">
        <v>4895</v>
      </c>
      <c r="W809" s="338" t="s">
        <v>543</v>
      </c>
      <c r="X809" s="314"/>
      <c r="Y809" s="338"/>
      <c r="Z809" s="289" t="s">
        <v>4745</v>
      </c>
      <c r="AA809" s="289"/>
      <c r="AB809" s="289"/>
      <c r="AC809" s="289"/>
      <c r="AD809" s="289"/>
      <c r="AE809" s="289"/>
      <c r="AF809" s="289"/>
      <c r="AG809" s="338"/>
    </row>
    <row r="810" spans="1:33" s="102" customFormat="1" ht="39.950000000000003" customHeight="1">
      <c r="A810" s="338" t="s">
        <v>191</v>
      </c>
      <c r="B810" s="338" t="s">
        <v>4886</v>
      </c>
      <c r="C810" s="338" t="s">
        <v>5709</v>
      </c>
      <c r="D810" s="338"/>
      <c r="E810" s="338" t="s">
        <v>4746</v>
      </c>
      <c r="F810" s="338" t="s">
        <v>4761</v>
      </c>
      <c r="G810" s="338"/>
      <c r="H810" s="338"/>
      <c r="I810" s="338" t="s">
        <v>4811</v>
      </c>
      <c r="J810" s="335" t="s">
        <v>4860</v>
      </c>
      <c r="K810" s="338"/>
      <c r="L810" s="335"/>
      <c r="M810" s="335" t="s">
        <v>12</v>
      </c>
      <c r="N810" s="354" t="s">
        <v>5983</v>
      </c>
      <c r="O810" s="335"/>
      <c r="P810" s="335"/>
      <c r="Q810" s="103" t="s">
        <v>1734</v>
      </c>
      <c r="R810" s="83">
        <v>42322</v>
      </c>
      <c r="S810" s="289" t="s">
        <v>4894</v>
      </c>
      <c r="T810" s="357" t="s">
        <v>4710</v>
      </c>
      <c r="U810" s="338" t="s">
        <v>4895</v>
      </c>
      <c r="V810" s="141" t="s">
        <v>4895</v>
      </c>
      <c r="W810" s="338" t="s">
        <v>543</v>
      </c>
      <c r="X810" s="314"/>
      <c r="Y810" s="338"/>
      <c r="Z810" s="289" t="s">
        <v>4745</v>
      </c>
      <c r="AA810" s="289"/>
      <c r="AB810" s="289"/>
      <c r="AC810" s="289"/>
      <c r="AD810" s="289"/>
      <c r="AE810" s="289"/>
      <c r="AF810" s="289"/>
      <c r="AG810" s="338"/>
    </row>
    <row r="811" spans="1:33" s="102" customFormat="1" ht="39.950000000000003" customHeight="1">
      <c r="A811" s="338" t="s">
        <v>191</v>
      </c>
      <c r="B811" s="338" t="s">
        <v>192</v>
      </c>
      <c r="C811" s="146" t="s">
        <v>5710</v>
      </c>
      <c r="D811" s="338"/>
      <c r="E811" s="338" t="s">
        <v>4746</v>
      </c>
      <c r="F811" s="338" t="s">
        <v>4760</v>
      </c>
      <c r="G811" s="338"/>
      <c r="H811" s="338"/>
      <c r="I811" s="338" t="s">
        <v>4810</v>
      </c>
      <c r="J811" s="335" t="s">
        <v>4859</v>
      </c>
      <c r="K811" s="338"/>
      <c r="L811" s="335"/>
      <c r="M811" s="335" t="s">
        <v>12</v>
      </c>
      <c r="N811" s="354" t="s">
        <v>5984</v>
      </c>
      <c r="O811" s="335"/>
      <c r="P811" s="335"/>
      <c r="Q811" s="103" t="s">
        <v>1734</v>
      </c>
      <c r="R811" s="83">
        <v>42804</v>
      </c>
      <c r="S811" s="289" t="s">
        <v>4894</v>
      </c>
      <c r="T811" s="357" t="s">
        <v>4710</v>
      </c>
      <c r="U811" s="338" t="s">
        <v>4895</v>
      </c>
      <c r="V811" s="141" t="s">
        <v>4895</v>
      </c>
      <c r="W811" s="338" t="s">
        <v>543</v>
      </c>
      <c r="X811" s="314"/>
      <c r="Y811" s="338"/>
      <c r="Z811" s="289" t="s">
        <v>4745</v>
      </c>
      <c r="AA811" s="289"/>
      <c r="AB811" s="289"/>
      <c r="AC811" s="289"/>
      <c r="AD811" s="289"/>
      <c r="AE811" s="289"/>
      <c r="AF811" s="289"/>
      <c r="AG811" s="338"/>
    </row>
    <row r="812" spans="1:33" s="102" customFormat="1" ht="39.950000000000003" customHeight="1">
      <c r="A812" s="148" t="s">
        <v>191</v>
      </c>
      <c r="B812" s="289" t="s">
        <v>192</v>
      </c>
      <c r="C812" s="146" t="s">
        <v>5710</v>
      </c>
      <c r="D812" s="148"/>
      <c r="E812" s="148" t="s">
        <v>10</v>
      </c>
      <c r="F812" s="148" t="s">
        <v>510</v>
      </c>
      <c r="G812" s="289" t="s">
        <v>4194</v>
      </c>
      <c r="H812" s="148"/>
      <c r="I812" s="289" t="s">
        <v>4085</v>
      </c>
      <c r="J812" s="336" t="s">
        <v>511</v>
      </c>
      <c r="K812" s="346"/>
      <c r="L812" s="14"/>
      <c r="M812" s="14" t="s">
        <v>12</v>
      </c>
      <c r="N812" s="12" t="s">
        <v>6034</v>
      </c>
      <c r="O812" s="14"/>
      <c r="P812" s="14" t="s">
        <v>510</v>
      </c>
      <c r="Q812" s="103" t="s">
        <v>1638</v>
      </c>
      <c r="R812" s="83">
        <v>42729</v>
      </c>
      <c r="S812" s="122" t="s">
        <v>557</v>
      </c>
      <c r="T812" s="338" t="s">
        <v>569</v>
      </c>
      <c r="U812" s="338" t="s">
        <v>563</v>
      </c>
      <c r="V812" s="141" t="s">
        <v>2142</v>
      </c>
      <c r="W812" s="338" t="s">
        <v>543</v>
      </c>
      <c r="X812" s="314"/>
      <c r="Y812" s="338"/>
      <c r="Z812" s="289" t="s">
        <v>1484</v>
      </c>
      <c r="AA812" s="289"/>
      <c r="AB812" s="289"/>
      <c r="AC812" s="289"/>
      <c r="AD812" s="289"/>
      <c r="AE812" s="289"/>
      <c r="AF812" s="289"/>
      <c r="AG812" s="141"/>
    </row>
    <row r="813" spans="1:33" s="102" customFormat="1" ht="39.950000000000003" customHeight="1">
      <c r="A813" s="146" t="s">
        <v>191</v>
      </c>
      <c r="B813" s="289" t="s">
        <v>192</v>
      </c>
      <c r="C813" s="146" t="s">
        <v>5710</v>
      </c>
      <c r="D813" s="146" t="s">
        <v>1438</v>
      </c>
      <c r="E813" s="146" t="s">
        <v>10</v>
      </c>
      <c r="F813" s="122" t="s">
        <v>4375</v>
      </c>
      <c r="G813" s="289" t="s">
        <v>4194</v>
      </c>
      <c r="H813" s="122"/>
      <c r="I813" s="122" t="s">
        <v>4573</v>
      </c>
      <c r="J813" s="337" t="s">
        <v>3666</v>
      </c>
      <c r="K813" s="122"/>
      <c r="L813" s="91" t="s">
        <v>3667</v>
      </c>
      <c r="M813" s="91" t="s">
        <v>98</v>
      </c>
      <c r="N813" s="337" t="s">
        <v>6002</v>
      </c>
      <c r="O813" s="91"/>
      <c r="P813" s="122" t="s">
        <v>4997</v>
      </c>
      <c r="Q813" s="103" t="s">
        <v>1638</v>
      </c>
      <c r="R813" s="85">
        <v>42338</v>
      </c>
      <c r="S813" s="122" t="s">
        <v>557</v>
      </c>
      <c r="T813" s="338" t="s">
        <v>569</v>
      </c>
      <c r="U813" s="338" t="s">
        <v>563</v>
      </c>
      <c r="V813" s="141" t="s">
        <v>2142</v>
      </c>
      <c r="W813" s="338" t="s">
        <v>543</v>
      </c>
      <c r="X813" s="314"/>
      <c r="Y813" s="330" t="s">
        <v>1240</v>
      </c>
      <c r="Z813" s="289" t="s">
        <v>1558</v>
      </c>
      <c r="AA813" s="289"/>
      <c r="AB813" s="289"/>
      <c r="AC813" s="289"/>
      <c r="AD813" s="289"/>
      <c r="AE813" s="289"/>
      <c r="AF813" s="289"/>
      <c r="AG813" s="141"/>
    </row>
    <row r="814" spans="1:33" s="102" customFormat="1" ht="39.75" customHeight="1">
      <c r="A814" s="289" t="s">
        <v>191</v>
      </c>
      <c r="B814" s="289" t="s">
        <v>192</v>
      </c>
      <c r="C814" s="146" t="s">
        <v>5710</v>
      </c>
      <c r="D814" s="289" t="s">
        <v>192</v>
      </c>
      <c r="E814" s="289" t="s">
        <v>10</v>
      </c>
      <c r="F814" s="289" t="s">
        <v>3671</v>
      </c>
      <c r="G814" s="289" t="s">
        <v>4194</v>
      </c>
      <c r="H814" s="289"/>
      <c r="I814" s="289" t="s">
        <v>3673</v>
      </c>
      <c r="J814" s="336" t="s">
        <v>3674</v>
      </c>
      <c r="K814" s="289"/>
      <c r="L814" s="336"/>
      <c r="M814" s="336" t="s">
        <v>98</v>
      </c>
      <c r="N814" s="337" t="s">
        <v>6000</v>
      </c>
      <c r="O814" s="336"/>
      <c r="P814" s="289" t="s">
        <v>3672</v>
      </c>
      <c r="Q814" s="103" t="s">
        <v>1638</v>
      </c>
      <c r="R814" s="85">
        <v>42035</v>
      </c>
      <c r="S814" s="122" t="s">
        <v>557</v>
      </c>
      <c r="T814" s="338" t="s">
        <v>569</v>
      </c>
      <c r="U814" s="289" t="s">
        <v>563</v>
      </c>
      <c r="V814" s="141" t="s">
        <v>2142</v>
      </c>
      <c r="W814" s="338" t="s">
        <v>543</v>
      </c>
      <c r="X814" s="314"/>
      <c r="Y814" s="338"/>
      <c r="Z814" s="289" t="s">
        <v>6367</v>
      </c>
      <c r="AA814" s="289"/>
      <c r="AB814" s="289"/>
      <c r="AC814" s="289"/>
      <c r="AD814" s="289"/>
      <c r="AE814" s="289"/>
      <c r="AF814" s="289"/>
      <c r="AG814" s="141"/>
    </row>
    <row r="815" spans="1:33" s="102" customFormat="1" ht="36.75" customHeight="1">
      <c r="A815" s="289" t="s">
        <v>191</v>
      </c>
      <c r="B815" s="289" t="s">
        <v>192</v>
      </c>
      <c r="C815" s="146" t="s">
        <v>5710</v>
      </c>
      <c r="D815" s="289" t="s">
        <v>192</v>
      </c>
      <c r="E815" s="289" t="s">
        <v>10</v>
      </c>
      <c r="F815" s="289" t="s">
        <v>3672</v>
      </c>
      <c r="G815" s="289" t="s">
        <v>4194</v>
      </c>
      <c r="H815" s="289"/>
      <c r="I815" s="289" t="s">
        <v>4272</v>
      </c>
      <c r="J815" s="336" t="s">
        <v>4287</v>
      </c>
      <c r="K815" s="289"/>
      <c r="L815" s="336"/>
      <c r="M815" s="336" t="s">
        <v>98</v>
      </c>
      <c r="N815" s="337" t="s">
        <v>6000</v>
      </c>
      <c r="O815" s="336"/>
      <c r="P815" s="289" t="s">
        <v>3671</v>
      </c>
      <c r="Q815" s="103" t="s">
        <v>1638</v>
      </c>
      <c r="R815" s="85">
        <v>42035</v>
      </c>
      <c r="S815" s="122" t="s">
        <v>557</v>
      </c>
      <c r="T815" s="338" t="s">
        <v>569</v>
      </c>
      <c r="U815" s="289" t="s">
        <v>563</v>
      </c>
      <c r="V815" s="141" t="s">
        <v>2142</v>
      </c>
      <c r="W815" s="338" t="s">
        <v>543</v>
      </c>
      <c r="X815" s="314"/>
      <c r="Y815" s="338"/>
      <c r="Z815" s="289" t="s">
        <v>6367</v>
      </c>
      <c r="AA815" s="289"/>
      <c r="AB815" s="289"/>
      <c r="AC815" s="289"/>
      <c r="AD815" s="289"/>
      <c r="AE815" s="289"/>
      <c r="AF815" s="289"/>
      <c r="AG815" s="141"/>
    </row>
    <row r="816" spans="1:33" s="102" customFormat="1" ht="39.950000000000003" customHeight="1">
      <c r="A816" s="143" t="s">
        <v>191</v>
      </c>
      <c r="B816" s="289" t="s">
        <v>192</v>
      </c>
      <c r="C816" s="146" t="s">
        <v>5710</v>
      </c>
      <c r="D816" s="143"/>
      <c r="E816" s="143" t="s">
        <v>10</v>
      </c>
      <c r="F816" s="336" t="s">
        <v>3677</v>
      </c>
      <c r="G816" s="289" t="s">
        <v>4194</v>
      </c>
      <c r="H816" s="143"/>
      <c r="I816" s="143" t="s">
        <v>1954</v>
      </c>
      <c r="J816" s="336" t="s">
        <v>3675</v>
      </c>
      <c r="K816" s="126"/>
      <c r="L816" s="57"/>
      <c r="M816" s="335" t="s">
        <v>98</v>
      </c>
      <c r="N816" s="337" t="s">
        <v>6001</v>
      </c>
      <c r="O816" s="57"/>
      <c r="P816" s="336" t="s">
        <v>3676</v>
      </c>
      <c r="Q816" s="58" t="s">
        <v>1638</v>
      </c>
      <c r="R816" s="42">
        <v>42825</v>
      </c>
      <c r="S816" s="338" t="s">
        <v>557</v>
      </c>
      <c r="T816" s="143" t="s">
        <v>569</v>
      </c>
      <c r="U816" s="143" t="s">
        <v>563</v>
      </c>
      <c r="V816" s="141" t="s">
        <v>2142</v>
      </c>
      <c r="W816" s="338" t="s">
        <v>543</v>
      </c>
      <c r="X816" s="313"/>
      <c r="Y816" s="177"/>
      <c r="Z816" s="144"/>
      <c r="AA816" s="144"/>
      <c r="AB816" s="144"/>
      <c r="AC816" s="144"/>
      <c r="AD816" s="144"/>
      <c r="AE816" s="144"/>
      <c r="AF816" s="144"/>
      <c r="AG816" s="141"/>
    </row>
    <row r="817" spans="1:33" s="102" customFormat="1" ht="39.950000000000003" customHeight="1">
      <c r="A817" s="143" t="s">
        <v>191</v>
      </c>
      <c r="B817" s="289" t="s">
        <v>192</v>
      </c>
      <c r="C817" s="146" t="s">
        <v>5710</v>
      </c>
      <c r="D817" s="143"/>
      <c r="E817" s="143" t="s">
        <v>10</v>
      </c>
      <c r="F817" s="336" t="s">
        <v>4376</v>
      </c>
      <c r="G817" s="289" t="s">
        <v>4194</v>
      </c>
      <c r="H817" s="143"/>
      <c r="I817" s="143" t="s">
        <v>1954</v>
      </c>
      <c r="J817" s="336" t="s">
        <v>4467</v>
      </c>
      <c r="K817" s="126"/>
      <c r="L817" s="57"/>
      <c r="M817" s="335" t="s">
        <v>98</v>
      </c>
      <c r="N817" s="337" t="s">
        <v>6001</v>
      </c>
      <c r="O817" s="57"/>
      <c r="P817" s="336" t="s">
        <v>3677</v>
      </c>
      <c r="Q817" s="58" t="s">
        <v>1638</v>
      </c>
      <c r="R817" s="42">
        <v>42825</v>
      </c>
      <c r="S817" s="338" t="s">
        <v>557</v>
      </c>
      <c r="T817" s="143" t="s">
        <v>569</v>
      </c>
      <c r="U817" s="143" t="s">
        <v>563</v>
      </c>
      <c r="V817" s="141" t="s">
        <v>2142</v>
      </c>
      <c r="W817" s="338" t="s">
        <v>543</v>
      </c>
      <c r="X817" s="313"/>
      <c r="Y817" s="177"/>
      <c r="Z817" s="144"/>
      <c r="AA817" s="144"/>
      <c r="AB817" s="144"/>
      <c r="AC817" s="144"/>
      <c r="AD817" s="144"/>
      <c r="AE817" s="144"/>
      <c r="AF817" s="144"/>
      <c r="AG817" s="141"/>
    </row>
    <row r="818" spans="1:33" s="102" customFormat="1" ht="39.950000000000003" customHeight="1">
      <c r="A818" s="338" t="s">
        <v>2461</v>
      </c>
      <c r="B818" s="338" t="s">
        <v>155</v>
      </c>
      <c r="C818" s="338" t="s">
        <v>5700</v>
      </c>
      <c r="D818" s="338"/>
      <c r="E818" s="338" t="s">
        <v>10</v>
      </c>
      <c r="F818" s="289" t="s">
        <v>3634</v>
      </c>
      <c r="G818" s="289" t="s">
        <v>4182</v>
      </c>
      <c r="H818" s="289"/>
      <c r="I818" s="289" t="s">
        <v>3635</v>
      </c>
      <c r="J818" s="336" t="s">
        <v>3636</v>
      </c>
      <c r="K818" s="289">
        <v>176000405</v>
      </c>
      <c r="L818" s="335" t="s">
        <v>3637</v>
      </c>
      <c r="M818" s="335" t="s">
        <v>98</v>
      </c>
      <c r="N818" s="337" t="s">
        <v>6000</v>
      </c>
      <c r="O818" s="335"/>
      <c r="P818" s="336" t="s">
        <v>3639</v>
      </c>
      <c r="Q818" s="103" t="s">
        <v>1638</v>
      </c>
      <c r="R818" s="85">
        <v>42155</v>
      </c>
      <c r="S818" s="289" t="s">
        <v>1963</v>
      </c>
      <c r="T818" s="338" t="s">
        <v>500</v>
      </c>
      <c r="U818" s="338" t="s">
        <v>568</v>
      </c>
      <c r="V818" s="141" t="s">
        <v>2142</v>
      </c>
      <c r="W818" s="338" t="s">
        <v>543</v>
      </c>
      <c r="X818" s="314"/>
      <c r="Y818" s="338"/>
      <c r="Z818" s="289" t="s">
        <v>1484</v>
      </c>
      <c r="AA818" s="289"/>
      <c r="AB818" s="289"/>
      <c r="AC818" s="289"/>
      <c r="AD818" s="289"/>
      <c r="AE818" s="289"/>
      <c r="AF818" s="289"/>
      <c r="AG818" s="141"/>
    </row>
    <row r="819" spans="1:33" s="102" customFormat="1" ht="39.950000000000003" customHeight="1">
      <c r="A819" s="338" t="s">
        <v>2461</v>
      </c>
      <c r="B819" s="338" t="s">
        <v>155</v>
      </c>
      <c r="C819" s="338" t="s">
        <v>5700</v>
      </c>
      <c r="D819" s="338"/>
      <c r="E819" s="338" t="s">
        <v>10</v>
      </c>
      <c r="F819" s="289" t="s">
        <v>4378</v>
      </c>
      <c r="G819" s="289" t="s">
        <v>4182</v>
      </c>
      <c r="H819" s="289"/>
      <c r="I819" s="289" t="s">
        <v>4540</v>
      </c>
      <c r="J819" s="336" t="s">
        <v>4469</v>
      </c>
      <c r="K819" s="289">
        <v>176000405</v>
      </c>
      <c r="L819" s="335" t="s">
        <v>3638</v>
      </c>
      <c r="M819" s="335" t="s">
        <v>98</v>
      </c>
      <c r="N819" s="337" t="s">
        <v>6000</v>
      </c>
      <c r="O819" s="335"/>
      <c r="P819" s="336" t="s">
        <v>3640</v>
      </c>
      <c r="Q819" s="103" t="s">
        <v>1638</v>
      </c>
      <c r="R819" s="85">
        <v>42155</v>
      </c>
      <c r="S819" s="289" t="s">
        <v>1963</v>
      </c>
      <c r="T819" s="338" t="s">
        <v>500</v>
      </c>
      <c r="U819" s="338" t="s">
        <v>568</v>
      </c>
      <c r="V819" s="141" t="s">
        <v>2142</v>
      </c>
      <c r="W819" s="338" t="s">
        <v>543</v>
      </c>
      <c r="X819" s="314"/>
      <c r="Y819" s="338"/>
      <c r="Z819" s="289" t="s">
        <v>1484</v>
      </c>
      <c r="AA819" s="289"/>
      <c r="AB819" s="289"/>
      <c r="AC819" s="289"/>
      <c r="AD819" s="289"/>
      <c r="AE819" s="289"/>
      <c r="AF819" s="289"/>
      <c r="AG819" s="141"/>
    </row>
    <row r="820" spans="1:33" s="102" customFormat="1" ht="39.950000000000003" customHeight="1">
      <c r="A820" s="338" t="s">
        <v>2461</v>
      </c>
      <c r="B820" s="338" t="s">
        <v>155</v>
      </c>
      <c r="C820" s="338" t="s">
        <v>5700</v>
      </c>
      <c r="D820" s="338"/>
      <c r="E820" s="338" t="s">
        <v>10</v>
      </c>
      <c r="F820" s="289" t="s">
        <v>3641</v>
      </c>
      <c r="G820" s="289" t="s">
        <v>4182</v>
      </c>
      <c r="H820" s="289"/>
      <c r="I820" s="289" t="s">
        <v>3643</v>
      </c>
      <c r="J820" s="336" t="s">
        <v>3644</v>
      </c>
      <c r="K820" s="289">
        <v>176000405</v>
      </c>
      <c r="L820" s="335" t="s">
        <v>3645</v>
      </c>
      <c r="M820" s="335" t="s">
        <v>98</v>
      </c>
      <c r="N820" s="337" t="s">
        <v>6000</v>
      </c>
      <c r="O820" s="104"/>
      <c r="P820" s="336" t="s">
        <v>3642</v>
      </c>
      <c r="Q820" s="103" t="s">
        <v>1638</v>
      </c>
      <c r="R820" s="85">
        <v>42094</v>
      </c>
      <c r="S820" s="289" t="s">
        <v>1963</v>
      </c>
      <c r="T820" s="338" t="s">
        <v>500</v>
      </c>
      <c r="U820" s="338" t="s">
        <v>568</v>
      </c>
      <c r="V820" s="141" t="s">
        <v>2142</v>
      </c>
      <c r="W820" s="338" t="s">
        <v>543</v>
      </c>
      <c r="X820" s="314"/>
      <c r="Y820" s="338"/>
      <c r="Z820" s="289"/>
      <c r="AA820" s="289"/>
      <c r="AB820" s="289"/>
      <c r="AC820" s="289"/>
      <c r="AD820" s="289"/>
      <c r="AE820" s="289"/>
      <c r="AF820" s="289"/>
      <c r="AG820" s="141"/>
    </row>
    <row r="821" spans="1:33" ht="39.950000000000003" customHeight="1">
      <c r="A821" s="338" t="s">
        <v>2461</v>
      </c>
      <c r="B821" s="338" t="s">
        <v>155</v>
      </c>
      <c r="C821" s="338" t="s">
        <v>5700</v>
      </c>
      <c r="D821" s="338"/>
      <c r="E821" s="338" t="s">
        <v>10</v>
      </c>
      <c r="F821" s="289" t="s">
        <v>4379</v>
      </c>
      <c r="G821" s="289" t="s">
        <v>4182</v>
      </c>
      <c r="H821" s="289"/>
      <c r="I821" s="289" t="s">
        <v>4541</v>
      </c>
      <c r="J821" s="336" t="s">
        <v>4470</v>
      </c>
      <c r="K821" s="289">
        <v>176000405</v>
      </c>
      <c r="L821" s="335" t="s">
        <v>3646</v>
      </c>
      <c r="M821" s="335" t="s">
        <v>98</v>
      </c>
      <c r="N821" s="337" t="s">
        <v>6000</v>
      </c>
      <c r="O821" s="104"/>
      <c r="P821" s="336" t="s">
        <v>3641</v>
      </c>
      <c r="Q821" s="103" t="s">
        <v>1638</v>
      </c>
      <c r="R821" s="85">
        <v>42094</v>
      </c>
      <c r="S821" s="289" t="s">
        <v>1963</v>
      </c>
      <c r="T821" s="338" t="s">
        <v>500</v>
      </c>
      <c r="U821" s="338" t="s">
        <v>568</v>
      </c>
      <c r="V821" s="141" t="s">
        <v>2142</v>
      </c>
      <c r="W821" s="338" t="s">
        <v>543</v>
      </c>
      <c r="X821" s="314"/>
      <c r="Y821" s="338"/>
      <c r="Z821" s="289"/>
      <c r="AA821" s="289"/>
      <c r="AB821" s="289"/>
      <c r="AC821" s="289"/>
      <c r="AD821" s="289"/>
      <c r="AE821" s="289"/>
      <c r="AF821" s="289"/>
      <c r="AG821" s="141"/>
    </row>
    <row r="822" spans="1:33" ht="39.950000000000003" customHeight="1">
      <c r="A822" s="338" t="s">
        <v>2461</v>
      </c>
      <c r="B822" s="338" t="s">
        <v>155</v>
      </c>
      <c r="C822" s="338" t="s">
        <v>5700</v>
      </c>
      <c r="D822" s="338"/>
      <c r="E822" s="338" t="s">
        <v>10</v>
      </c>
      <c r="F822" s="289" t="s">
        <v>3647</v>
      </c>
      <c r="G822" s="289" t="s">
        <v>4182</v>
      </c>
      <c r="H822" s="289"/>
      <c r="I822" s="289" t="s">
        <v>3649</v>
      </c>
      <c r="J822" s="336" t="s">
        <v>3650</v>
      </c>
      <c r="K822" s="289">
        <v>171004051</v>
      </c>
      <c r="L822" s="335" t="s">
        <v>3651</v>
      </c>
      <c r="M822" s="335" t="s">
        <v>98</v>
      </c>
      <c r="N822" s="337" t="s">
        <v>5991</v>
      </c>
      <c r="O822" s="335"/>
      <c r="P822" s="336" t="s">
        <v>3648</v>
      </c>
      <c r="Q822" s="83" t="s">
        <v>1638</v>
      </c>
      <c r="R822" s="83">
        <v>42004</v>
      </c>
      <c r="S822" s="289" t="s">
        <v>1963</v>
      </c>
      <c r="T822" s="338" t="s">
        <v>500</v>
      </c>
      <c r="U822" s="338" t="s">
        <v>568</v>
      </c>
      <c r="V822" s="141" t="s">
        <v>2142</v>
      </c>
      <c r="W822" s="338" t="s">
        <v>543</v>
      </c>
      <c r="X822" s="314"/>
      <c r="Y822" s="330" t="s">
        <v>1502</v>
      </c>
      <c r="Z822" s="289" t="s">
        <v>1501</v>
      </c>
      <c r="AA822" s="289"/>
      <c r="AB822" s="289"/>
      <c r="AC822" s="289"/>
      <c r="AD822" s="289"/>
      <c r="AE822" s="289"/>
      <c r="AF822" s="289"/>
      <c r="AG822" s="141"/>
    </row>
    <row r="823" spans="1:33" ht="39.950000000000003" customHeight="1">
      <c r="A823" s="338" t="s">
        <v>2461</v>
      </c>
      <c r="B823" s="338" t="s">
        <v>155</v>
      </c>
      <c r="C823" s="338" t="s">
        <v>5700</v>
      </c>
      <c r="D823" s="338"/>
      <c r="E823" s="338" t="s">
        <v>10</v>
      </c>
      <c r="F823" s="289" t="s">
        <v>4380</v>
      </c>
      <c r="G823" s="289" t="s">
        <v>4182</v>
      </c>
      <c r="H823" s="289"/>
      <c r="I823" s="289" t="s">
        <v>4542</v>
      </c>
      <c r="J823" s="336" t="s">
        <v>4471</v>
      </c>
      <c r="K823" s="289">
        <v>171004051</v>
      </c>
      <c r="L823" s="335" t="s">
        <v>3652</v>
      </c>
      <c r="M823" s="335" t="s">
        <v>98</v>
      </c>
      <c r="N823" s="337" t="s">
        <v>5991</v>
      </c>
      <c r="O823" s="335"/>
      <c r="P823" s="336" t="s">
        <v>3647</v>
      </c>
      <c r="Q823" s="83" t="s">
        <v>1638</v>
      </c>
      <c r="R823" s="83">
        <v>42004</v>
      </c>
      <c r="S823" s="289" t="s">
        <v>1963</v>
      </c>
      <c r="T823" s="338" t="s">
        <v>500</v>
      </c>
      <c r="U823" s="338" t="s">
        <v>568</v>
      </c>
      <c r="V823" s="141" t="s">
        <v>2142</v>
      </c>
      <c r="W823" s="338" t="s">
        <v>543</v>
      </c>
      <c r="X823" s="314"/>
      <c r="Y823" s="330" t="s">
        <v>1503</v>
      </c>
      <c r="Z823" s="289" t="s">
        <v>1501</v>
      </c>
      <c r="AA823" s="289"/>
      <c r="AB823" s="289"/>
      <c r="AC823" s="289"/>
      <c r="AD823" s="289"/>
      <c r="AE823" s="289"/>
      <c r="AF823" s="289"/>
      <c r="AG823" s="141"/>
    </row>
    <row r="824" spans="1:33" ht="39.950000000000003" customHeight="1">
      <c r="A824" s="338" t="s">
        <v>2461</v>
      </c>
      <c r="B824" s="338" t="s">
        <v>155</v>
      </c>
      <c r="C824" s="338" t="s">
        <v>5700</v>
      </c>
      <c r="D824" s="338"/>
      <c r="E824" s="338" t="s">
        <v>111</v>
      </c>
      <c r="F824" s="336" t="s">
        <v>2745</v>
      </c>
      <c r="G824" s="289" t="s">
        <v>4194</v>
      </c>
      <c r="H824" s="338" t="s">
        <v>153</v>
      </c>
      <c r="I824" s="338" t="s">
        <v>154</v>
      </c>
      <c r="J824" s="336" t="s">
        <v>2742</v>
      </c>
      <c r="K824" s="338"/>
      <c r="L824" s="289"/>
      <c r="M824" s="335" t="s">
        <v>98</v>
      </c>
      <c r="N824" s="337" t="s">
        <v>6001</v>
      </c>
      <c r="O824" s="335"/>
      <c r="P824" s="336" t="s">
        <v>2744</v>
      </c>
      <c r="Q824" s="103" t="s">
        <v>1638</v>
      </c>
      <c r="R824" s="84">
        <v>42855</v>
      </c>
      <c r="S824" s="289" t="s">
        <v>557</v>
      </c>
      <c r="T824" s="338" t="s">
        <v>513</v>
      </c>
      <c r="U824" s="338" t="s">
        <v>563</v>
      </c>
      <c r="V824" s="141" t="s">
        <v>2142</v>
      </c>
      <c r="W824" s="338" t="s">
        <v>543</v>
      </c>
      <c r="X824" s="314"/>
      <c r="Y824" s="338"/>
      <c r="Z824" s="289"/>
      <c r="AA824" s="289"/>
      <c r="AB824" s="289"/>
      <c r="AC824" s="289"/>
      <c r="AD824" s="289"/>
      <c r="AE824" s="289"/>
      <c r="AF824" s="289"/>
      <c r="AG824" s="141"/>
    </row>
    <row r="825" spans="1:33" ht="39.950000000000003" customHeight="1">
      <c r="A825" s="338" t="s">
        <v>2461</v>
      </c>
      <c r="B825" s="338" t="s">
        <v>155</v>
      </c>
      <c r="C825" s="338" t="s">
        <v>5700</v>
      </c>
      <c r="D825" s="338"/>
      <c r="E825" s="338" t="s">
        <v>111</v>
      </c>
      <c r="F825" s="336" t="s">
        <v>4381</v>
      </c>
      <c r="G825" s="289" t="s">
        <v>4194</v>
      </c>
      <c r="H825" s="338" t="s">
        <v>153</v>
      </c>
      <c r="I825" s="338" t="s">
        <v>154</v>
      </c>
      <c r="J825" s="336" t="s">
        <v>2743</v>
      </c>
      <c r="K825" s="125"/>
      <c r="L825" s="289"/>
      <c r="M825" s="335" t="s">
        <v>98</v>
      </c>
      <c r="N825" s="337" t="s">
        <v>6001</v>
      </c>
      <c r="O825" s="335"/>
      <c r="P825" s="336" t="s">
        <v>2745</v>
      </c>
      <c r="Q825" s="103" t="s">
        <v>1638</v>
      </c>
      <c r="R825" s="84">
        <v>42855</v>
      </c>
      <c r="S825" s="289" t="s">
        <v>557</v>
      </c>
      <c r="T825" s="338" t="s">
        <v>513</v>
      </c>
      <c r="U825" s="338" t="s">
        <v>563</v>
      </c>
      <c r="V825" s="141" t="s">
        <v>2142</v>
      </c>
      <c r="W825" s="338" t="s">
        <v>543</v>
      </c>
      <c r="X825" s="314"/>
      <c r="Y825" s="338"/>
      <c r="Z825" s="289"/>
      <c r="AA825" s="289"/>
      <c r="AB825" s="289"/>
      <c r="AC825" s="289"/>
      <c r="AD825" s="289"/>
      <c r="AE825" s="289"/>
      <c r="AF825" s="289"/>
      <c r="AG825" s="141"/>
    </row>
    <row r="826" spans="1:33" ht="39.950000000000003" customHeight="1">
      <c r="A826" s="338" t="s">
        <v>146</v>
      </c>
      <c r="B826" s="338" t="s">
        <v>4162</v>
      </c>
      <c r="C826" s="338" t="s">
        <v>5717</v>
      </c>
      <c r="D826" s="338"/>
      <c r="E826" s="338" t="s">
        <v>590</v>
      </c>
      <c r="F826" s="338" t="s">
        <v>707</v>
      </c>
      <c r="G826" s="338"/>
      <c r="H826" s="338"/>
      <c r="I826" s="338" t="s">
        <v>708</v>
      </c>
      <c r="J826" s="335" t="s">
        <v>527</v>
      </c>
      <c r="K826" s="338">
        <v>132001059</v>
      </c>
      <c r="L826" s="335"/>
      <c r="M826" s="335" t="s">
        <v>12</v>
      </c>
      <c r="N826" s="335" t="s">
        <v>709</v>
      </c>
      <c r="O826" s="335"/>
      <c r="P826" s="335"/>
      <c r="Q826" s="103" t="s">
        <v>64</v>
      </c>
      <c r="R826" s="83"/>
      <c r="S826" s="289"/>
      <c r="T826" s="338"/>
      <c r="U826" s="338"/>
      <c r="V826" s="141" t="s">
        <v>2142</v>
      </c>
      <c r="W826" s="338" t="s">
        <v>543</v>
      </c>
      <c r="X826" s="314"/>
      <c r="Y826" s="330" t="s">
        <v>4357</v>
      </c>
      <c r="Z826" s="289"/>
      <c r="AA826" s="289"/>
      <c r="AB826" s="289"/>
      <c r="AC826" s="289"/>
      <c r="AD826" s="289"/>
      <c r="AE826" s="289"/>
      <c r="AF826" s="289"/>
      <c r="AG826" s="338"/>
    </row>
    <row r="827" spans="1:33" s="102" customFormat="1" ht="39.950000000000003" customHeight="1">
      <c r="A827" s="338" t="s">
        <v>146</v>
      </c>
      <c r="B827" s="338" t="s">
        <v>4162</v>
      </c>
      <c r="C827" s="338" t="s">
        <v>5717</v>
      </c>
      <c r="D827" s="338"/>
      <c r="E827" s="338" t="s">
        <v>590</v>
      </c>
      <c r="F827" s="338" t="s">
        <v>710</v>
      </c>
      <c r="G827" s="338"/>
      <c r="H827" s="338"/>
      <c r="I827" s="338" t="s">
        <v>711</v>
      </c>
      <c r="J827" s="335" t="s">
        <v>528</v>
      </c>
      <c r="K827" s="338">
        <v>132001059</v>
      </c>
      <c r="L827" s="335"/>
      <c r="M827" s="335" t="s">
        <v>12</v>
      </c>
      <c r="N827" s="335" t="s">
        <v>709</v>
      </c>
      <c r="O827" s="335"/>
      <c r="P827" s="335"/>
      <c r="Q827" s="103" t="s">
        <v>64</v>
      </c>
      <c r="R827" s="83"/>
      <c r="S827" s="289"/>
      <c r="T827" s="338"/>
      <c r="U827" s="338"/>
      <c r="V827" s="141" t="s">
        <v>2142</v>
      </c>
      <c r="W827" s="338" t="s">
        <v>543</v>
      </c>
      <c r="X827" s="314"/>
      <c r="Y827" s="330" t="s">
        <v>4358</v>
      </c>
      <c r="Z827" s="289"/>
      <c r="AA827" s="289"/>
      <c r="AB827" s="289"/>
      <c r="AC827" s="289"/>
      <c r="AD827" s="289"/>
      <c r="AE827" s="289"/>
      <c r="AF827" s="289"/>
      <c r="AG827" s="338"/>
    </row>
    <row r="828" spans="1:33" s="102" customFormat="1" ht="39.950000000000003" customHeight="1">
      <c r="A828" s="338" t="s">
        <v>146</v>
      </c>
      <c r="B828" s="338" t="s">
        <v>4162</v>
      </c>
      <c r="C828" s="338" t="s">
        <v>5717</v>
      </c>
      <c r="D828" s="338" t="s">
        <v>1889</v>
      </c>
      <c r="E828" s="338" t="s">
        <v>39</v>
      </c>
      <c r="F828" s="338" t="s">
        <v>4124</v>
      </c>
      <c r="G828" s="289" t="s">
        <v>4194</v>
      </c>
      <c r="H828" s="289" t="s">
        <v>4123</v>
      </c>
      <c r="I828" s="289" t="s">
        <v>4126</v>
      </c>
      <c r="J828" s="335" t="s">
        <v>221</v>
      </c>
      <c r="K828" s="289">
        <v>132001059</v>
      </c>
      <c r="L828" s="335" t="s">
        <v>1090</v>
      </c>
      <c r="M828" s="335" t="s">
        <v>12</v>
      </c>
      <c r="N828" s="12" t="s">
        <v>6035</v>
      </c>
      <c r="O828" s="335"/>
      <c r="P828" s="338" t="s">
        <v>4125</v>
      </c>
      <c r="Q828" s="103" t="s">
        <v>1638</v>
      </c>
      <c r="R828" s="13">
        <v>42947</v>
      </c>
      <c r="S828" s="148" t="s">
        <v>557</v>
      </c>
      <c r="T828" s="338" t="s">
        <v>571</v>
      </c>
      <c r="U828" s="338" t="s">
        <v>2112</v>
      </c>
      <c r="V828" s="141" t="s">
        <v>2142</v>
      </c>
      <c r="W828" s="338" t="s">
        <v>543</v>
      </c>
      <c r="X828" s="314"/>
      <c r="Y828" s="330" t="s">
        <v>1385</v>
      </c>
      <c r="Z828" s="289"/>
      <c r="AA828" s="289"/>
      <c r="AB828" s="289"/>
      <c r="AC828" s="289"/>
      <c r="AD828" s="289"/>
      <c r="AE828" s="289"/>
      <c r="AF828" s="289"/>
      <c r="AG828" s="141"/>
    </row>
    <row r="829" spans="1:33" s="102" customFormat="1" ht="39.950000000000003" customHeight="1">
      <c r="A829" s="338" t="s">
        <v>146</v>
      </c>
      <c r="B829" s="338" t="s">
        <v>4162</v>
      </c>
      <c r="C829" s="338" t="s">
        <v>5717</v>
      </c>
      <c r="D829" s="338" t="s">
        <v>1889</v>
      </c>
      <c r="E829" s="338" t="s">
        <v>39</v>
      </c>
      <c r="F829" s="338" t="s">
        <v>4125</v>
      </c>
      <c r="G829" s="289" t="s">
        <v>4194</v>
      </c>
      <c r="H829" s="289" t="s">
        <v>4123</v>
      </c>
      <c r="I829" s="289" t="s">
        <v>4127</v>
      </c>
      <c r="J829" s="335" t="s">
        <v>221</v>
      </c>
      <c r="K829" s="289">
        <v>132001059</v>
      </c>
      <c r="L829" s="335" t="s">
        <v>1090</v>
      </c>
      <c r="M829" s="335" t="s">
        <v>12</v>
      </c>
      <c r="N829" s="12" t="s">
        <v>6035</v>
      </c>
      <c r="O829" s="335"/>
      <c r="P829" s="338" t="s">
        <v>4124</v>
      </c>
      <c r="Q829" s="103" t="s">
        <v>1638</v>
      </c>
      <c r="R829" s="13">
        <v>42947</v>
      </c>
      <c r="S829" s="148" t="s">
        <v>557</v>
      </c>
      <c r="T829" s="338" t="s">
        <v>571</v>
      </c>
      <c r="U829" s="338" t="s">
        <v>2112</v>
      </c>
      <c r="V829" s="141" t="s">
        <v>2142</v>
      </c>
      <c r="W829" s="338" t="s">
        <v>543</v>
      </c>
      <c r="X829" s="314"/>
      <c r="Y829" s="330" t="s">
        <v>1385</v>
      </c>
      <c r="Z829" s="289"/>
      <c r="AA829" s="289"/>
      <c r="AB829" s="289"/>
      <c r="AC829" s="289"/>
      <c r="AD829" s="289"/>
      <c r="AE829" s="289"/>
      <c r="AF829" s="289"/>
      <c r="AG829" s="141"/>
    </row>
    <row r="830" spans="1:33" s="102" customFormat="1" ht="39.950000000000003" customHeight="1">
      <c r="A830" s="338" t="s">
        <v>146</v>
      </c>
      <c r="B830" s="338" t="s">
        <v>4162</v>
      </c>
      <c r="C830" s="338" t="s">
        <v>5717</v>
      </c>
      <c r="D830" s="338"/>
      <c r="E830" s="338" t="s">
        <v>10</v>
      </c>
      <c r="F830" s="289" t="s">
        <v>3678</v>
      </c>
      <c r="G830" s="289" t="s">
        <v>4194</v>
      </c>
      <c r="H830" s="289"/>
      <c r="I830" s="338" t="s">
        <v>145</v>
      </c>
      <c r="J830" s="336" t="s">
        <v>3680</v>
      </c>
      <c r="K830" s="289">
        <v>132004054</v>
      </c>
      <c r="L830" s="335" t="s">
        <v>3681</v>
      </c>
      <c r="M830" s="335" t="s">
        <v>98</v>
      </c>
      <c r="N830" s="337" t="s">
        <v>5991</v>
      </c>
      <c r="O830" s="335"/>
      <c r="P830" s="289" t="s">
        <v>3679</v>
      </c>
      <c r="Q830" s="83" t="s">
        <v>1638</v>
      </c>
      <c r="R830" s="83">
        <v>42004</v>
      </c>
      <c r="S830" s="289" t="s">
        <v>1963</v>
      </c>
      <c r="T830" s="338" t="s">
        <v>500</v>
      </c>
      <c r="U830" s="338" t="s">
        <v>568</v>
      </c>
      <c r="V830" s="141" t="s">
        <v>2142</v>
      </c>
      <c r="W830" s="338" t="s">
        <v>543</v>
      </c>
      <c r="X830" s="314"/>
      <c r="Y830" s="330" t="s">
        <v>1628</v>
      </c>
      <c r="Z830" s="289" t="s">
        <v>1619</v>
      </c>
      <c r="AA830" s="289"/>
      <c r="AB830" s="289"/>
      <c r="AC830" s="289"/>
      <c r="AD830" s="289"/>
      <c r="AE830" s="289"/>
      <c r="AF830" s="289"/>
      <c r="AG830" s="141"/>
    </row>
    <row r="831" spans="1:33" s="102" customFormat="1" ht="39.950000000000003" customHeight="1">
      <c r="A831" s="338" t="s">
        <v>146</v>
      </c>
      <c r="B831" s="338" t="s">
        <v>4162</v>
      </c>
      <c r="C831" s="338" t="s">
        <v>5717</v>
      </c>
      <c r="D831" s="338"/>
      <c r="E831" s="338" t="s">
        <v>10</v>
      </c>
      <c r="F831" s="289" t="s">
        <v>4382</v>
      </c>
      <c r="G831" s="289" t="s">
        <v>4194</v>
      </c>
      <c r="H831" s="289"/>
      <c r="I831" s="338" t="s">
        <v>4631</v>
      </c>
      <c r="J831" s="336" t="s">
        <v>4472</v>
      </c>
      <c r="K831" s="289">
        <v>132004054</v>
      </c>
      <c r="L831" s="335" t="s">
        <v>3682</v>
      </c>
      <c r="M831" s="335" t="s">
        <v>98</v>
      </c>
      <c r="N831" s="337" t="s">
        <v>5991</v>
      </c>
      <c r="O831" s="335"/>
      <c r="P831" s="289" t="s">
        <v>3678</v>
      </c>
      <c r="Q831" s="83" t="s">
        <v>1638</v>
      </c>
      <c r="R831" s="83">
        <v>42004</v>
      </c>
      <c r="S831" s="289" t="s">
        <v>1963</v>
      </c>
      <c r="T831" s="338" t="s">
        <v>500</v>
      </c>
      <c r="U831" s="338" t="s">
        <v>568</v>
      </c>
      <c r="V831" s="141" t="s">
        <v>2142</v>
      </c>
      <c r="W831" s="338" t="s">
        <v>543</v>
      </c>
      <c r="X831" s="314"/>
      <c r="Y831" s="330" t="s">
        <v>1628</v>
      </c>
      <c r="Z831" s="289" t="s">
        <v>1619</v>
      </c>
      <c r="AA831" s="289"/>
      <c r="AB831" s="289"/>
      <c r="AC831" s="289"/>
      <c r="AD831" s="289"/>
      <c r="AE831" s="289"/>
      <c r="AF831" s="289"/>
      <c r="AG831" s="141"/>
    </row>
    <row r="832" spans="1:33" s="102" customFormat="1" ht="39.950000000000003" customHeight="1">
      <c r="A832" s="134" t="s">
        <v>5942</v>
      </c>
      <c r="B832" s="338" t="s">
        <v>147</v>
      </c>
      <c r="C832" s="338" t="s">
        <v>5740</v>
      </c>
      <c r="D832" s="134"/>
      <c r="E832" s="134" t="s">
        <v>10</v>
      </c>
      <c r="F832" s="289" t="s">
        <v>3717</v>
      </c>
      <c r="G832" s="289" t="s">
        <v>4194</v>
      </c>
      <c r="H832" s="148"/>
      <c r="I832" s="289" t="s">
        <v>3719</v>
      </c>
      <c r="J832" s="336" t="s">
        <v>3720</v>
      </c>
      <c r="K832" s="338"/>
      <c r="L832" s="126"/>
      <c r="M832" s="12" t="s">
        <v>98</v>
      </c>
      <c r="N832" s="337" t="s">
        <v>5993</v>
      </c>
      <c r="O832" s="12"/>
      <c r="P832" s="289" t="s">
        <v>3718</v>
      </c>
      <c r="Q832" s="103" t="s">
        <v>1638</v>
      </c>
      <c r="R832" s="84">
        <v>42855</v>
      </c>
      <c r="S832" s="289" t="s">
        <v>1963</v>
      </c>
      <c r="T832" s="338" t="s">
        <v>500</v>
      </c>
      <c r="U832" s="338" t="s">
        <v>568</v>
      </c>
      <c r="V832" s="141" t="s">
        <v>2142</v>
      </c>
      <c r="W832" s="338" t="s">
        <v>543</v>
      </c>
      <c r="X832" s="320"/>
      <c r="Y832" s="330" t="s">
        <v>1629</v>
      </c>
      <c r="Z832" s="289" t="s">
        <v>1630</v>
      </c>
      <c r="AA832" s="289"/>
      <c r="AB832" s="289"/>
      <c r="AC832" s="289"/>
      <c r="AD832" s="289"/>
      <c r="AE832" s="289"/>
      <c r="AF832" s="289"/>
      <c r="AG832" s="141"/>
    </row>
    <row r="833" spans="1:33" s="102" customFormat="1" ht="39.950000000000003" customHeight="1">
      <c r="A833" s="134" t="s">
        <v>5942</v>
      </c>
      <c r="B833" s="338" t="s">
        <v>147</v>
      </c>
      <c r="C833" s="338" t="s">
        <v>5740</v>
      </c>
      <c r="D833" s="134"/>
      <c r="E833" s="134" t="s">
        <v>10</v>
      </c>
      <c r="F833" s="289" t="s">
        <v>3718</v>
      </c>
      <c r="G833" s="289" t="s">
        <v>4194</v>
      </c>
      <c r="H833" s="148"/>
      <c r="I833" s="289" t="s">
        <v>4543</v>
      </c>
      <c r="J833" s="336" t="s">
        <v>4473</v>
      </c>
      <c r="K833" s="338"/>
      <c r="L833" s="126"/>
      <c r="M833" s="12" t="s">
        <v>98</v>
      </c>
      <c r="N833" s="337" t="s">
        <v>5993</v>
      </c>
      <c r="O833" s="12"/>
      <c r="P833" s="289" t="s">
        <v>3717</v>
      </c>
      <c r="Q833" s="103" t="s">
        <v>1638</v>
      </c>
      <c r="R833" s="84">
        <v>42855</v>
      </c>
      <c r="S833" s="289" t="s">
        <v>1963</v>
      </c>
      <c r="T833" s="338" t="s">
        <v>500</v>
      </c>
      <c r="U833" s="338" t="s">
        <v>568</v>
      </c>
      <c r="V833" s="141" t="s">
        <v>2142</v>
      </c>
      <c r="W833" s="338" t="s">
        <v>543</v>
      </c>
      <c r="X833" s="320"/>
      <c r="Y833" s="330" t="s">
        <v>1629</v>
      </c>
      <c r="Z833" s="289" t="s">
        <v>1630</v>
      </c>
      <c r="AA833" s="289"/>
      <c r="AB833" s="289"/>
      <c r="AC833" s="289"/>
      <c r="AD833" s="289"/>
      <c r="AE833" s="289"/>
      <c r="AF833" s="289"/>
      <c r="AG833" s="141"/>
    </row>
    <row r="834" spans="1:33" s="102" customFormat="1" ht="39.950000000000003" customHeight="1">
      <c r="A834" s="123" t="s">
        <v>1764</v>
      </c>
      <c r="B834" s="123" t="s">
        <v>140</v>
      </c>
      <c r="C834" s="125" t="s">
        <v>5697</v>
      </c>
      <c r="D834" s="125" t="s">
        <v>5400</v>
      </c>
      <c r="E834" s="338" t="s">
        <v>39</v>
      </c>
      <c r="F834" s="123" t="s">
        <v>1759</v>
      </c>
      <c r="G834" s="289" t="s">
        <v>4194</v>
      </c>
      <c r="H834" s="123"/>
      <c r="I834" s="128" t="s">
        <v>1768</v>
      </c>
      <c r="J834" s="335" t="s">
        <v>1762</v>
      </c>
      <c r="K834" s="123"/>
      <c r="L834" s="47"/>
      <c r="M834" s="89" t="s">
        <v>12</v>
      </c>
      <c r="N834" s="47" t="s">
        <v>5974</v>
      </c>
      <c r="O834" s="47"/>
      <c r="P834" s="260" t="s">
        <v>1759</v>
      </c>
      <c r="Q834" s="83" t="s">
        <v>1722</v>
      </c>
      <c r="R834" s="92" t="s">
        <v>1933</v>
      </c>
      <c r="S834" s="338" t="s">
        <v>557</v>
      </c>
      <c r="T834" s="338" t="s">
        <v>1735</v>
      </c>
      <c r="U834" s="338" t="s">
        <v>568</v>
      </c>
      <c r="V834" s="141" t="s">
        <v>2142</v>
      </c>
      <c r="W834" s="338" t="s">
        <v>543</v>
      </c>
      <c r="X834" s="309"/>
      <c r="Y834" s="176"/>
      <c r="Z834" s="291" t="s">
        <v>1765</v>
      </c>
      <c r="AA834" s="291"/>
      <c r="AB834" s="291"/>
      <c r="AC834" s="291"/>
      <c r="AD834" s="291"/>
      <c r="AE834" s="291"/>
      <c r="AF834" s="291"/>
      <c r="AG834" s="141"/>
    </row>
    <row r="835" spans="1:33" s="102" customFormat="1" ht="39.950000000000003" customHeight="1">
      <c r="A835" s="338" t="s">
        <v>4151</v>
      </c>
      <c r="B835" s="338" t="s">
        <v>4170</v>
      </c>
      <c r="C835" s="338" t="s">
        <v>5127</v>
      </c>
      <c r="D835" s="338"/>
      <c r="E835" s="338" t="s">
        <v>597</v>
      </c>
      <c r="F835" s="338" t="s">
        <v>791</v>
      </c>
      <c r="G835" s="338"/>
      <c r="H835" s="338"/>
      <c r="I835" s="338" t="s">
        <v>792</v>
      </c>
      <c r="J835" s="335" t="s">
        <v>793</v>
      </c>
      <c r="K835" s="338"/>
      <c r="L835" s="335"/>
      <c r="M835" s="335" t="s">
        <v>794</v>
      </c>
      <c r="N835" s="335" t="s">
        <v>6018</v>
      </c>
      <c r="O835" s="335"/>
      <c r="P835" s="335"/>
      <c r="Q835" s="103" t="s">
        <v>64</v>
      </c>
      <c r="R835" s="83" t="s">
        <v>1080</v>
      </c>
      <c r="S835" s="289" t="s">
        <v>2478</v>
      </c>
      <c r="T835" s="338" t="s">
        <v>521</v>
      </c>
      <c r="U835" s="338" t="s">
        <v>561</v>
      </c>
      <c r="V835" s="141" t="s">
        <v>2142</v>
      </c>
      <c r="W835" s="338" t="s">
        <v>543</v>
      </c>
      <c r="X835" s="314"/>
      <c r="Y835" s="338"/>
      <c r="Z835" s="289"/>
      <c r="AA835" s="289"/>
      <c r="AB835" s="289"/>
      <c r="AC835" s="289"/>
      <c r="AD835" s="289"/>
      <c r="AE835" s="289"/>
      <c r="AF835" s="289"/>
      <c r="AG835" s="338"/>
    </row>
    <row r="836" spans="1:33" s="102" customFormat="1" ht="39.950000000000003" customHeight="1">
      <c r="A836" s="338" t="s">
        <v>4151</v>
      </c>
      <c r="B836" s="338" t="s">
        <v>4170</v>
      </c>
      <c r="C836" s="338" t="s">
        <v>5127</v>
      </c>
      <c r="D836" s="338"/>
      <c r="E836" s="338" t="s">
        <v>597</v>
      </c>
      <c r="F836" s="338" t="s">
        <v>795</v>
      </c>
      <c r="G836" s="338"/>
      <c r="H836" s="338"/>
      <c r="I836" s="338" t="s">
        <v>796</v>
      </c>
      <c r="J836" s="335" t="s">
        <v>797</v>
      </c>
      <c r="K836" s="338"/>
      <c r="L836" s="335"/>
      <c r="M836" s="335" t="s">
        <v>794</v>
      </c>
      <c r="N836" s="335" t="s">
        <v>6018</v>
      </c>
      <c r="O836" s="335"/>
      <c r="P836" s="335"/>
      <c r="Q836" s="103" t="s">
        <v>64</v>
      </c>
      <c r="R836" s="83" t="s">
        <v>1080</v>
      </c>
      <c r="S836" s="289" t="s">
        <v>2478</v>
      </c>
      <c r="T836" s="338" t="s">
        <v>521</v>
      </c>
      <c r="U836" s="338" t="s">
        <v>561</v>
      </c>
      <c r="V836" s="141" t="s">
        <v>2142</v>
      </c>
      <c r="W836" s="338" t="s">
        <v>543</v>
      </c>
      <c r="X836" s="314"/>
      <c r="Y836" s="338"/>
      <c r="Z836" s="289"/>
      <c r="AA836" s="289"/>
      <c r="AB836" s="289"/>
      <c r="AC836" s="289"/>
      <c r="AD836" s="289"/>
      <c r="AE836" s="289"/>
      <c r="AF836" s="289"/>
      <c r="AG836" s="338"/>
    </row>
    <row r="837" spans="1:33" s="102" customFormat="1" ht="39.950000000000003" customHeight="1">
      <c r="A837" s="433" t="s">
        <v>4151</v>
      </c>
      <c r="B837" s="433" t="s">
        <v>4174</v>
      </c>
      <c r="C837" s="433" t="s">
        <v>5947</v>
      </c>
      <c r="D837" s="433"/>
      <c r="E837" s="433" t="s">
        <v>111</v>
      </c>
      <c r="F837" s="433" t="s">
        <v>6098</v>
      </c>
      <c r="G837" s="433"/>
      <c r="H837" s="433" t="s">
        <v>6097</v>
      </c>
      <c r="I837" s="433" t="s">
        <v>6100</v>
      </c>
      <c r="J837" s="434" t="s">
        <v>6101</v>
      </c>
      <c r="K837" s="338"/>
      <c r="L837" s="434"/>
      <c r="M837" s="434" t="s">
        <v>98</v>
      </c>
      <c r="N837" s="434" t="s">
        <v>6012</v>
      </c>
      <c r="O837" s="434"/>
      <c r="P837" s="433" t="s">
        <v>6099</v>
      </c>
      <c r="Q837" s="435"/>
      <c r="R837" s="436">
        <v>43434</v>
      </c>
      <c r="S837" s="289" t="s">
        <v>557</v>
      </c>
      <c r="T837" s="433" t="s">
        <v>569</v>
      </c>
      <c r="U837" s="433" t="s">
        <v>563</v>
      </c>
      <c r="V837" s="141" t="s">
        <v>2142</v>
      </c>
      <c r="W837" s="338" t="s">
        <v>543</v>
      </c>
      <c r="X837" s="437"/>
      <c r="Y837" s="433"/>
      <c r="Z837" s="438" t="s">
        <v>6060</v>
      </c>
      <c r="AA837" s="438"/>
      <c r="AB837" s="438"/>
      <c r="AC837" s="438"/>
      <c r="AD837" s="438"/>
      <c r="AE837" s="438"/>
      <c r="AF837" s="438"/>
      <c r="AG837" s="433"/>
    </row>
    <row r="838" spans="1:33" s="102" customFormat="1" ht="39.950000000000003" customHeight="1">
      <c r="A838" s="433" t="s">
        <v>4151</v>
      </c>
      <c r="B838" s="433" t="s">
        <v>4174</v>
      </c>
      <c r="C838" s="433" t="s">
        <v>6096</v>
      </c>
      <c r="D838" s="433"/>
      <c r="E838" s="433" t="s">
        <v>111</v>
      </c>
      <c r="F838" s="433" t="s">
        <v>6099</v>
      </c>
      <c r="G838" s="433"/>
      <c r="H838" s="433" t="s">
        <v>6097</v>
      </c>
      <c r="I838" s="433" t="s">
        <v>6100</v>
      </c>
      <c r="J838" s="434" t="s">
        <v>6102</v>
      </c>
      <c r="K838" s="338"/>
      <c r="L838" s="434"/>
      <c r="M838" s="434" t="s">
        <v>98</v>
      </c>
      <c r="N838" s="434" t="s">
        <v>6012</v>
      </c>
      <c r="O838" s="434"/>
      <c r="P838" s="433" t="s">
        <v>6098</v>
      </c>
      <c r="Q838" s="435"/>
      <c r="R838" s="436">
        <v>43434</v>
      </c>
      <c r="S838" s="289" t="s">
        <v>557</v>
      </c>
      <c r="T838" s="433" t="s">
        <v>569</v>
      </c>
      <c r="U838" s="433" t="s">
        <v>563</v>
      </c>
      <c r="V838" s="141" t="s">
        <v>2142</v>
      </c>
      <c r="W838" s="338" t="s">
        <v>543</v>
      </c>
      <c r="X838" s="437"/>
      <c r="Y838" s="433"/>
      <c r="Z838" s="438" t="s">
        <v>6060</v>
      </c>
      <c r="AA838" s="438"/>
      <c r="AB838" s="438"/>
      <c r="AC838" s="438"/>
      <c r="AD838" s="438"/>
      <c r="AE838" s="438"/>
      <c r="AF838" s="438"/>
      <c r="AG838" s="433"/>
    </row>
    <row r="839" spans="1:33" s="102" customFormat="1" ht="39.950000000000003" customHeight="1">
      <c r="A839" s="338" t="s">
        <v>4151</v>
      </c>
      <c r="B839" s="338" t="s">
        <v>1154</v>
      </c>
      <c r="C839" s="338" t="s">
        <v>4998</v>
      </c>
      <c r="D839" s="338" t="s">
        <v>6161</v>
      </c>
      <c r="E839" s="338" t="s">
        <v>10</v>
      </c>
      <c r="F839" s="289" t="s">
        <v>3871</v>
      </c>
      <c r="G839" s="289" t="s">
        <v>4194</v>
      </c>
      <c r="H839" s="289"/>
      <c r="I839" s="289" t="s">
        <v>3873</v>
      </c>
      <c r="J839" s="336" t="s">
        <v>3874</v>
      </c>
      <c r="K839" s="289"/>
      <c r="L839" s="335" t="s">
        <v>3875</v>
      </c>
      <c r="M839" s="335" t="s">
        <v>98</v>
      </c>
      <c r="N839" s="337" t="s">
        <v>5999</v>
      </c>
      <c r="O839" s="335"/>
      <c r="P839" s="289" t="s">
        <v>3872</v>
      </c>
      <c r="Q839" s="103" t="s">
        <v>1638</v>
      </c>
      <c r="R839" s="83">
        <v>42460</v>
      </c>
      <c r="S839" s="289" t="s">
        <v>272</v>
      </c>
      <c r="T839" s="338" t="s">
        <v>272</v>
      </c>
      <c r="U839" s="338" t="s">
        <v>563</v>
      </c>
      <c r="V839" s="141" t="s">
        <v>2142</v>
      </c>
      <c r="W839" s="338" t="s">
        <v>543</v>
      </c>
      <c r="X839" s="314"/>
      <c r="Y839" s="330" t="s">
        <v>1156</v>
      </c>
      <c r="Z839" s="413" t="s">
        <v>6197</v>
      </c>
      <c r="AA839" s="289"/>
      <c r="AB839" s="289"/>
      <c r="AC839" s="289"/>
      <c r="AD839" s="289"/>
      <c r="AE839" s="289"/>
      <c r="AF839" s="289"/>
      <c r="AG839" s="141"/>
    </row>
    <row r="840" spans="1:33" s="102" customFormat="1" ht="39.950000000000003" customHeight="1">
      <c r="A840" s="338" t="s">
        <v>4151</v>
      </c>
      <c r="B840" s="338" t="s">
        <v>1154</v>
      </c>
      <c r="C840" s="338" t="s">
        <v>4998</v>
      </c>
      <c r="D840" s="338" t="s">
        <v>6161</v>
      </c>
      <c r="E840" s="338" t="s">
        <v>10</v>
      </c>
      <c r="F840" s="289" t="s">
        <v>4222</v>
      </c>
      <c r="G840" s="289" t="s">
        <v>4194</v>
      </c>
      <c r="H840" s="289"/>
      <c r="I840" s="289" t="s">
        <v>4546</v>
      </c>
      <c r="J840" s="336" t="s">
        <v>4476</v>
      </c>
      <c r="K840" s="289"/>
      <c r="L840" s="335" t="s">
        <v>3875</v>
      </c>
      <c r="M840" s="335" t="s">
        <v>98</v>
      </c>
      <c r="N840" s="337" t="s">
        <v>5999</v>
      </c>
      <c r="O840" s="335"/>
      <c r="P840" s="289" t="s">
        <v>3871</v>
      </c>
      <c r="Q840" s="103" t="s">
        <v>1638</v>
      </c>
      <c r="R840" s="83">
        <v>42460</v>
      </c>
      <c r="S840" s="289" t="s">
        <v>272</v>
      </c>
      <c r="T840" s="338" t="s">
        <v>272</v>
      </c>
      <c r="U840" s="338" t="s">
        <v>563</v>
      </c>
      <c r="V840" s="141" t="s">
        <v>2142</v>
      </c>
      <c r="W840" s="338" t="s">
        <v>543</v>
      </c>
      <c r="X840" s="314"/>
      <c r="Y840" s="330" t="s">
        <v>1156</v>
      </c>
      <c r="Z840" s="413" t="s">
        <v>6197</v>
      </c>
      <c r="AA840" s="289"/>
      <c r="AB840" s="289"/>
      <c r="AC840" s="289"/>
      <c r="AD840" s="289"/>
      <c r="AE840" s="289"/>
      <c r="AF840" s="289"/>
      <c r="AG840" s="141"/>
    </row>
    <row r="841" spans="1:33" s="102" customFormat="1" ht="39.950000000000003" customHeight="1">
      <c r="A841" s="338" t="s">
        <v>4151</v>
      </c>
      <c r="B841" s="338" t="s">
        <v>5001</v>
      </c>
      <c r="C841" s="338" t="s">
        <v>5002</v>
      </c>
      <c r="D841" s="338" t="s">
        <v>5070</v>
      </c>
      <c r="E841" s="338" t="s">
        <v>10</v>
      </c>
      <c r="F841" s="289" t="s">
        <v>3830</v>
      </c>
      <c r="G841" s="289" t="s">
        <v>4194</v>
      </c>
      <c r="H841" s="289"/>
      <c r="I841" s="289" t="s">
        <v>3832</v>
      </c>
      <c r="J841" s="336" t="s">
        <v>3833</v>
      </c>
      <c r="K841" s="289"/>
      <c r="L841" s="335" t="s">
        <v>3834</v>
      </c>
      <c r="M841" s="335" t="s">
        <v>98</v>
      </c>
      <c r="N841" s="337" t="s">
        <v>5997</v>
      </c>
      <c r="O841" s="335"/>
      <c r="P841" s="336" t="s">
        <v>3831</v>
      </c>
      <c r="Q841" s="83" t="s">
        <v>1638</v>
      </c>
      <c r="R841" s="83">
        <v>42460</v>
      </c>
      <c r="S841" s="289" t="s">
        <v>272</v>
      </c>
      <c r="T841" s="338" t="s">
        <v>272</v>
      </c>
      <c r="U841" s="338" t="s">
        <v>563</v>
      </c>
      <c r="V841" s="141" t="s">
        <v>2142</v>
      </c>
      <c r="W841" s="338" t="s">
        <v>543</v>
      </c>
      <c r="X841" s="314"/>
      <c r="Y841" s="330" t="s">
        <v>1158</v>
      </c>
      <c r="Z841" s="413" t="s">
        <v>6196</v>
      </c>
      <c r="AA841" s="289"/>
      <c r="AB841" s="289"/>
      <c r="AC841" s="289"/>
      <c r="AD841" s="289"/>
      <c r="AE841" s="289"/>
      <c r="AF841" s="289"/>
      <c r="AG841" s="141"/>
    </row>
    <row r="842" spans="1:33" s="102" customFormat="1" ht="39.950000000000003" customHeight="1">
      <c r="A842" s="338" t="s">
        <v>4151</v>
      </c>
      <c r="B842" s="338" t="s">
        <v>5001</v>
      </c>
      <c r="C842" s="338" t="s">
        <v>5002</v>
      </c>
      <c r="D842" s="338" t="s">
        <v>5070</v>
      </c>
      <c r="E842" s="338" t="s">
        <v>10</v>
      </c>
      <c r="F842" s="289" t="s">
        <v>4383</v>
      </c>
      <c r="G842" s="289" t="s">
        <v>4194</v>
      </c>
      <c r="H842" s="289"/>
      <c r="I842" s="289" t="s">
        <v>4547</v>
      </c>
      <c r="J842" s="336" t="s">
        <v>4477</v>
      </c>
      <c r="K842" s="289"/>
      <c r="L842" s="335" t="s">
        <v>3834</v>
      </c>
      <c r="M842" s="335" t="s">
        <v>98</v>
      </c>
      <c r="N842" s="337" t="s">
        <v>5997</v>
      </c>
      <c r="O842" s="335"/>
      <c r="P842" s="336" t="s">
        <v>3830</v>
      </c>
      <c r="Q842" s="83" t="s">
        <v>1638</v>
      </c>
      <c r="R842" s="83">
        <v>42460</v>
      </c>
      <c r="S842" s="289" t="s">
        <v>272</v>
      </c>
      <c r="T842" s="338" t="s">
        <v>272</v>
      </c>
      <c r="U842" s="338" t="s">
        <v>563</v>
      </c>
      <c r="V842" s="141" t="s">
        <v>2142</v>
      </c>
      <c r="W842" s="338" t="s">
        <v>543</v>
      </c>
      <c r="X842" s="314"/>
      <c r="Y842" s="330" t="s">
        <v>1158</v>
      </c>
      <c r="Z842" s="413" t="s">
        <v>6196</v>
      </c>
      <c r="AA842" s="289"/>
      <c r="AB842" s="289"/>
      <c r="AC842" s="289"/>
      <c r="AD842" s="289"/>
      <c r="AE842" s="289"/>
      <c r="AF842" s="289"/>
      <c r="AG842" s="141"/>
    </row>
    <row r="843" spans="1:33" ht="39.950000000000003" customHeight="1">
      <c r="A843" s="456" t="s">
        <v>2350</v>
      </c>
      <c r="B843" s="456" t="s">
        <v>178</v>
      </c>
      <c r="C843" s="456" t="s">
        <v>5746</v>
      </c>
      <c r="D843" s="499" t="s">
        <v>6543</v>
      </c>
      <c r="E843" s="456" t="s">
        <v>590</v>
      </c>
      <c r="F843" s="456" t="s">
        <v>6354</v>
      </c>
      <c r="G843" s="456"/>
      <c r="H843" s="456"/>
      <c r="I843" s="456" t="s">
        <v>6356</v>
      </c>
      <c r="J843" s="457" t="s">
        <v>6360</v>
      </c>
      <c r="K843" s="338"/>
      <c r="L843" s="457"/>
      <c r="M843" s="457" t="s">
        <v>12</v>
      </c>
      <c r="N843" s="457" t="s">
        <v>6300</v>
      </c>
      <c r="O843" s="457"/>
      <c r="P843" s="457"/>
      <c r="Q843" s="458"/>
      <c r="R843" s="459">
        <v>43767</v>
      </c>
      <c r="S843" s="289" t="s">
        <v>2478</v>
      </c>
      <c r="T843" s="456" t="s">
        <v>1735</v>
      </c>
      <c r="U843" s="338" t="s">
        <v>5781</v>
      </c>
      <c r="V843" s="141" t="s">
        <v>2142</v>
      </c>
      <c r="W843" s="338" t="s">
        <v>543</v>
      </c>
      <c r="X843" s="314"/>
      <c r="Y843" s="338"/>
      <c r="Z843" s="289" t="s">
        <v>6351</v>
      </c>
      <c r="AA843" s="461"/>
      <c r="AB843" s="461"/>
      <c r="AC843" s="461"/>
      <c r="AD843" s="461"/>
      <c r="AE843" s="461"/>
      <c r="AF843" s="461"/>
      <c r="AG843" s="456"/>
    </row>
    <row r="844" spans="1:33" ht="39.950000000000003" customHeight="1">
      <c r="A844" s="456" t="s">
        <v>2350</v>
      </c>
      <c r="B844" s="456" t="s">
        <v>178</v>
      </c>
      <c r="C844" s="456" t="s">
        <v>5746</v>
      </c>
      <c r="D844" s="499" t="s">
        <v>6543</v>
      </c>
      <c r="E844" s="456" t="s">
        <v>590</v>
      </c>
      <c r="F844" s="456" t="s">
        <v>6355</v>
      </c>
      <c r="G844" s="456"/>
      <c r="H844" s="456"/>
      <c r="I844" s="456" t="s">
        <v>6357</v>
      </c>
      <c r="J844" s="457" t="s">
        <v>6361</v>
      </c>
      <c r="K844" s="338"/>
      <c r="L844" s="457"/>
      <c r="M844" s="457" t="s">
        <v>12</v>
      </c>
      <c r="N844" s="457" t="s">
        <v>6300</v>
      </c>
      <c r="O844" s="457"/>
      <c r="P844" s="457"/>
      <c r="Q844" s="458"/>
      <c r="R844" s="459">
        <v>43767</v>
      </c>
      <c r="S844" s="289" t="s">
        <v>2478</v>
      </c>
      <c r="T844" s="456" t="s">
        <v>1735</v>
      </c>
      <c r="U844" s="338" t="s">
        <v>5781</v>
      </c>
      <c r="V844" s="141" t="s">
        <v>2142</v>
      </c>
      <c r="W844" s="338" t="s">
        <v>543</v>
      </c>
      <c r="X844" s="314"/>
      <c r="Y844" s="338"/>
      <c r="Z844" s="289" t="s">
        <v>6351</v>
      </c>
      <c r="AA844" s="461"/>
      <c r="AB844" s="461"/>
      <c r="AC844" s="461"/>
      <c r="AD844" s="461"/>
      <c r="AE844" s="461"/>
      <c r="AF844" s="461"/>
      <c r="AG844" s="462"/>
    </row>
    <row r="845" spans="1:33" ht="39.950000000000003" customHeight="1">
      <c r="A845" s="456" t="s">
        <v>2350</v>
      </c>
      <c r="B845" s="456" t="s">
        <v>178</v>
      </c>
      <c r="C845" s="456"/>
      <c r="D845" s="456"/>
      <c r="E845" s="456" t="s">
        <v>204</v>
      </c>
      <c r="F845" s="456" t="s">
        <v>6383</v>
      </c>
      <c r="G845" s="456"/>
      <c r="H845" s="456"/>
      <c r="I845" s="456" t="s">
        <v>6387</v>
      </c>
      <c r="J845" s="457" t="s">
        <v>6388</v>
      </c>
      <c r="K845" s="338"/>
      <c r="L845" s="335" t="s">
        <v>6650</v>
      </c>
      <c r="M845" s="457" t="s">
        <v>12</v>
      </c>
      <c r="N845" s="457" t="s">
        <v>6395</v>
      </c>
      <c r="O845" s="457"/>
      <c r="P845" s="457"/>
      <c r="Q845" s="458"/>
      <c r="R845" s="459"/>
      <c r="S845" s="289"/>
      <c r="T845" s="456"/>
      <c r="U845" s="456"/>
      <c r="V845" s="141" t="s">
        <v>2142</v>
      </c>
      <c r="W845" s="338" t="s">
        <v>543</v>
      </c>
      <c r="X845" s="460"/>
      <c r="Y845" s="456"/>
      <c r="Z845" s="461" t="s">
        <v>6381</v>
      </c>
      <c r="AA845" s="461"/>
      <c r="AB845" s="461"/>
      <c r="AC845" s="461"/>
      <c r="AD845" s="461"/>
      <c r="AE845" s="461"/>
      <c r="AF845" s="461"/>
      <c r="AG845" s="462"/>
    </row>
    <row r="846" spans="1:33" ht="39.950000000000003" customHeight="1">
      <c r="A846" s="338" t="s">
        <v>9</v>
      </c>
      <c r="B846" s="338" t="s">
        <v>5000</v>
      </c>
      <c r="C846" s="338" t="s">
        <v>5777</v>
      </c>
      <c r="D846" s="134" t="s">
        <v>1507</v>
      </c>
      <c r="E846" s="143" t="s">
        <v>10</v>
      </c>
      <c r="F846" s="100" t="s">
        <v>1512</v>
      </c>
      <c r="G846" s="289" t="s">
        <v>4194</v>
      </c>
      <c r="H846" s="153" t="s">
        <v>1510</v>
      </c>
      <c r="I846" s="289" t="s">
        <v>1509</v>
      </c>
      <c r="J846" s="12" t="s">
        <v>1511</v>
      </c>
      <c r="K846" s="129">
        <v>101014132</v>
      </c>
      <c r="L846" s="134">
        <v>31651905</v>
      </c>
      <c r="M846" s="12" t="s">
        <v>12</v>
      </c>
      <c r="N846" s="12" t="s">
        <v>6026</v>
      </c>
      <c r="O846" s="12"/>
      <c r="P846" s="416" t="s">
        <v>1512</v>
      </c>
      <c r="Q846" s="103" t="s">
        <v>1638</v>
      </c>
      <c r="R846" s="13">
        <v>43235</v>
      </c>
      <c r="S846" s="338" t="s">
        <v>557</v>
      </c>
      <c r="T846" s="338" t="s">
        <v>589</v>
      </c>
      <c r="U846" s="338" t="s">
        <v>573</v>
      </c>
      <c r="V846" s="141" t="s">
        <v>2142</v>
      </c>
      <c r="W846" s="338" t="s">
        <v>543</v>
      </c>
      <c r="X846" s="320"/>
      <c r="Y846" s="330" t="s">
        <v>4338</v>
      </c>
      <c r="Z846" s="292" t="s">
        <v>1508</v>
      </c>
      <c r="AA846" s="292"/>
      <c r="AB846" s="292"/>
      <c r="AC846" s="292"/>
      <c r="AD846" s="292"/>
      <c r="AE846" s="292"/>
      <c r="AF846" s="292"/>
      <c r="AG846" s="141"/>
    </row>
    <row r="847" spans="1:33" s="102" customFormat="1" ht="39.950000000000003" customHeight="1">
      <c r="A847" s="338" t="s">
        <v>9</v>
      </c>
      <c r="B847" s="338" t="s">
        <v>5000</v>
      </c>
      <c r="C847" s="338" t="s">
        <v>5777</v>
      </c>
      <c r="D847" s="134" t="s">
        <v>1507</v>
      </c>
      <c r="E847" s="143" t="s">
        <v>10</v>
      </c>
      <c r="F847" s="100" t="s">
        <v>1521</v>
      </c>
      <c r="G847" s="289" t="s">
        <v>4194</v>
      </c>
      <c r="H847" s="153" t="s">
        <v>1510</v>
      </c>
      <c r="I847" s="289" t="s">
        <v>1509</v>
      </c>
      <c r="J847" s="12" t="s">
        <v>1542</v>
      </c>
      <c r="K847" s="129">
        <v>101014132</v>
      </c>
      <c r="L847" s="335"/>
      <c r="M847" s="12" t="s">
        <v>12</v>
      </c>
      <c r="N847" s="12" t="s">
        <v>6026</v>
      </c>
      <c r="O847" s="12"/>
      <c r="P847" s="416" t="s">
        <v>1521</v>
      </c>
      <c r="Q847" s="103" t="s">
        <v>1638</v>
      </c>
      <c r="R847" s="13">
        <v>43235</v>
      </c>
      <c r="S847" s="338" t="s">
        <v>557</v>
      </c>
      <c r="T847" s="338" t="s">
        <v>589</v>
      </c>
      <c r="U847" s="338" t="s">
        <v>573</v>
      </c>
      <c r="V847" s="141" t="s">
        <v>2142</v>
      </c>
      <c r="W847" s="338" t="s">
        <v>543</v>
      </c>
      <c r="X847" s="320"/>
      <c r="Y847" s="330" t="s">
        <v>4338</v>
      </c>
      <c r="Z847" s="291" t="s">
        <v>1508</v>
      </c>
      <c r="AA847" s="291"/>
      <c r="AB847" s="291"/>
      <c r="AC847" s="291"/>
      <c r="AD847" s="291"/>
      <c r="AE847" s="291"/>
      <c r="AF847" s="291"/>
      <c r="AG847" s="141"/>
    </row>
    <row r="848" spans="1:33" s="102" customFormat="1" ht="39.950000000000003" customHeight="1">
      <c r="A848" s="338" t="s">
        <v>9</v>
      </c>
      <c r="B848" s="338" t="s">
        <v>5000</v>
      </c>
      <c r="C848" s="338" t="s">
        <v>5777</v>
      </c>
      <c r="D848" s="134" t="s">
        <v>1507</v>
      </c>
      <c r="E848" s="143" t="s">
        <v>10</v>
      </c>
      <c r="F848" s="100" t="s">
        <v>1522</v>
      </c>
      <c r="G848" s="289" t="s">
        <v>4194</v>
      </c>
      <c r="H848" s="153" t="s">
        <v>1510</v>
      </c>
      <c r="I848" s="289" t="s">
        <v>1509</v>
      </c>
      <c r="J848" s="12" t="s">
        <v>1543</v>
      </c>
      <c r="K848" s="129">
        <v>101014132</v>
      </c>
      <c r="L848" s="335"/>
      <c r="M848" s="12" t="s">
        <v>12</v>
      </c>
      <c r="N848" s="12" t="s">
        <v>6026</v>
      </c>
      <c r="O848" s="12"/>
      <c r="P848" s="416" t="s">
        <v>1522</v>
      </c>
      <c r="Q848" s="103" t="s">
        <v>1638</v>
      </c>
      <c r="R848" s="13">
        <v>43235</v>
      </c>
      <c r="S848" s="338" t="s">
        <v>557</v>
      </c>
      <c r="T848" s="338" t="s">
        <v>589</v>
      </c>
      <c r="U848" s="338" t="s">
        <v>573</v>
      </c>
      <c r="V848" s="141" t="s">
        <v>2142</v>
      </c>
      <c r="W848" s="338" t="s">
        <v>543</v>
      </c>
      <c r="X848" s="320"/>
      <c r="Y848" s="330" t="s">
        <v>4338</v>
      </c>
      <c r="Z848" s="292" t="s">
        <v>1508</v>
      </c>
      <c r="AA848" s="292"/>
      <c r="AB848" s="292"/>
      <c r="AC848" s="292"/>
      <c r="AD848" s="292"/>
      <c r="AE848" s="292"/>
      <c r="AF848" s="292"/>
      <c r="AG848" s="141"/>
    </row>
    <row r="849" spans="1:33" s="102" customFormat="1" ht="39.950000000000003" customHeight="1">
      <c r="A849" s="338" t="s">
        <v>9</v>
      </c>
      <c r="B849" s="338" t="s">
        <v>5000</v>
      </c>
      <c r="C849" s="338" t="s">
        <v>5777</v>
      </c>
      <c r="D849" s="134" t="s">
        <v>1507</v>
      </c>
      <c r="E849" s="143" t="s">
        <v>10</v>
      </c>
      <c r="F849" s="100" t="s">
        <v>1523</v>
      </c>
      <c r="G849" s="289" t="s">
        <v>4194</v>
      </c>
      <c r="H849" s="153" t="s">
        <v>1510</v>
      </c>
      <c r="I849" s="289" t="s">
        <v>1509</v>
      </c>
      <c r="J849" s="12" t="s">
        <v>1544</v>
      </c>
      <c r="K849" s="129">
        <v>101014132</v>
      </c>
      <c r="L849" s="335"/>
      <c r="M849" s="12" t="s">
        <v>12</v>
      </c>
      <c r="N849" s="12" t="s">
        <v>6026</v>
      </c>
      <c r="O849" s="12"/>
      <c r="P849" s="416" t="s">
        <v>1523</v>
      </c>
      <c r="Q849" s="103" t="s">
        <v>1638</v>
      </c>
      <c r="R849" s="13">
        <v>43235</v>
      </c>
      <c r="S849" s="338" t="s">
        <v>557</v>
      </c>
      <c r="T849" s="338" t="s">
        <v>589</v>
      </c>
      <c r="U849" s="338" t="s">
        <v>573</v>
      </c>
      <c r="V849" s="141" t="s">
        <v>2142</v>
      </c>
      <c r="W849" s="338" t="s">
        <v>543</v>
      </c>
      <c r="X849" s="320"/>
      <c r="Y849" s="330" t="s">
        <v>4338</v>
      </c>
      <c r="Z849" s="291" t="s">
        <v>1508</v>
      </c>
      <c r="AA849" s="291"/>
      <c r="AB849" s="291"/>
      <c r="AC849" s="291"/>
      <c r="AD849" s="291"/>
      <c r="AE849" s="291"/>
      <c r="AF849" s="291"/>
      <c r="AG849" s="141"/>
    </row>
    <row r="850" spans="1:33" s="102" customFormat="1" ht="39.950000000000003" customHeight="1">
      <c r="A850" s="338" t="s">
        <v>9</v>
      </c>
      <c r="B850" s="338" t="s">
        <v>5000</v>
      </c>
      <c r="C850" s="338" t="s">
        <v>5777</v>
      </c>
      <c r="D850" s="134" t="s">
        <v>1507</v>
      </c>
      <c r="E850" s="143" t="s">
        <v>10</v>
      </c>
      <c r="F850" s="100" t="s">
        <v>1524</v>
      </c>
      <c r="G850" s="289" t="s">
        <v>4194</v>
      </c>
      <c r="H850" s="153" t="s">
        <v>1510</v>
      </c>
      <c r="I850" s="289" t="s">
        <v>1509</v>
      </c>
      <c r="J850" s="12" t="s">
        <v>1545</v>
      </c>
      <c r="K850" s="129">
        <v>101014132</v>
      </c>
      <c r="L850" s="335"/>
      <c r="M850" s="12" t="s">
        <v>12</v>
      </c>
      <c r="N850" s="12" t="s">
        <v>6026</v>
      </c>
      <c r="O850" s="12"/>
      <c r="P850" s="416" t="s">
        <v>1524</v>
      </c>
      <c r="Q850" s="103" t="s">
        <v>1638</v>
      </c>
      <c r="R850" s="13">
        <v>43235</v>
      </c>
      <c r="S850" s="338" t="s">
        <v>557</v>
      </c>
      <c r="T850" s="338" t="s">
        <v>589</v>
      </c>
      <c r="U850" s="338" t="s">
        <v>573</v>
      </c>
      <c r="V850" s="141" t="s">
        <v>2142</v>
      </c>
      <c r="W850" s="338" t="s">
        <v>543</v>
      </c>
      <c r="X850" s="320"/>
      <c r="Y850" s="330" t="s">
        <v>4338</v>
      </c>
      <c r="Z850" s="292" t="s">
        <v>1508</v>
      </c>
      <c r="AA850" s="292"/>
      <c r="AB850" s="292"/>
      <c r="AC850" s="292"/>
      <c r="AD850" s="292"/>
      <c r="AE850" s="292"/>
      <c r="AF850" s="292"/>
      <c r="AG850" s="141"/>
    </row>
    <row r="851" spans="1:33" s="102" customFormat="1" ht="39.950000000000003" customHeight="1">
      <c r="A851" s="338" t="s">
        <v>9</v>
      </c>
      <c r="B851" s="338" t="s">
        <v>5000</v>
      </c>
      <c r="C851" s="338" t="s">
        <v>5777</v>
      </c>
      <c r="D851" s="134" t="s">
        <v>1507</v>
      </c>
      <c r="E851" s="143" t="s">
        <v>10</v>
      </c>
      <c r="F851" s="100" t="s">
        <v>1525</v>
      </c>
      <c r="G851" s="289" t="s">
        <v>4194</v>
      </c>
      <c r="H851" s="153" t="s">
        <v>1510</v>
      </c>
      <c r="I851" s="289" t="s">
        <v>1509</v>
      </c>
      <c r="J851" s="12" t="s">
        <v>1546</v>
      </c>
      <c r="K851" s="129">
        <v>101014132</v>
      </c>
      <c r="L851" s="335"/>
      <c r="M851" s="12" t="s">
        <v>12</v>
      </c>
      <c r="N851" s="12" t="s">
        <v>6026</v>
      </c>
      <c r="O851" s="12"/>
      <c r="P851" s="416" t="s">
        <v>1525</v>
      </c>
      <c r="Q851" s="103" t="s">
        <v>1638</v>
      </c>
      <c r="R851" s="13">
        <v>43235</v>
      </c>
      <c r="S851" s="338" t="s">
        <v>557</v>
      </c>
      <c r="T851" s="338" t="s">
        <v>589</v>
      </c>
      <c r="U851" s="338" t="s">
        <v>573</v>
      </c>
      <c r="V851" s="141" t="s">
        <v>2142</v>
      </c>
      <c r="W851" s="338" t="s">
        <v>543</v>
      </c>
      <c r="X851" s="320"/>
      <c r="Y851" s="330" t="s">
        <v>4338</v>
      </c>
      <c r="Z851" s="291" t="s">
        <v>1508</v>
      </c>
      <c r="AA851" s="291"/>
      <c r="AB851" s="291"/>
      <c r="AC851" s="291"/>
      <c r="AD851" s="291"/>
      <c r="AE851" s="291"/>
      <c r="AF851" s="291"/>
      <c r="AG851" s="141"/>
    </row>
    <row r="852" spans="1:33" s="102" customFormat="1" ht="39.950000000000003" customHeight="1">
      <c r="A852" s="338" t="s">
        <v>9</v>
      </c>
      <c r="B852" s="338" t="s">
        <v>5000</v>
      </c>
      <c r="C852" s="338" t="s">
        <v>5777</v>
      </c>
      <c r="D852" s="134" t="s">
        <v>1507</v>
      </c>
      <c r="E852" s="143" t="s">
        <v>10</v>
      </c>
      <c r="F852" s="100" t="s">
        <v>1526</v>
      </c>
      <c r="G852" s="289" t="s">
        <v>4194</v>
      </c>
      <c r="H852" s="153" t="s">
        <v>1510</v>
      </c>
      <c r="I852" s="289" t="s">
        <v>1509</v>
      </c>
      <c r="J852" s="12" t="s">
        <v>1547</v>
      </c>
      <c r="K852" s="129">
        <v>101014132</v>
      </c>
      <c r="L852" s="335"/>
      <c r="M852" s="12" t="s">
        <v>12</v>
      </c>
      <c r="N852" s="12" t="s">
        <v>6026</v>
      </c>
      <c r="O852" s="12"/>
      <c r="P852" s="416" t="s">
        <v>1526</v>
      </c>
      <c r="Q852" s="103" t="s">
        <v>1638</v>
      </c>
      <c r="R852" s="13">
        <v>43235</v>
      </c>
      <c r="S852" s="338" t="s">
        <v>557</v>
      </c>
      <c r="T852" s="338" t="s">
        <v>589</v>
      </c>
      <c r="U852" s="338" t="s">
        <v>573</v>
      </c>
      <c r="V852" s="141" t="s">
        <v>2142</v>
      </c>
      <c r="W852" s="338" t="s">
        <v>543</v>
      </c>
      <c r="X852" s="320"/>
      <c r="Y852" s="330" t="s">
        <v>4338</v>
      </c>
      <c r="Z852" s="292" t="s">
        <v>1508</v>
      </c>
      <c r="AA852" s="292"/>
      <c r="AB852" s="292"/>
      <c r="AC852" s="292"/>
      <c r="AD852" s="292"/>
      <c r="AE852" s="292"/>
      <c r="AF852" s="292"/>
      <c r="AG852" s="141"/>
    </row>
    <row r="853" spans="1:33" s="102" customFormat="1" ht="39.950000000000003" customHeight="1">
      <c r="A853" s="338" t="s">
        <v>9</v>
      </c>
      <c r="B853" s="338" t="s">
        <v>5000</v>
      </c>
      <c r="C853" s="338" t="s">
        <v>5777</v>
      </c>
      <c r="D853" s="134" t="s">
        <v>1507</v>
      </c>
      <c r="E853" s="143" t="s">
        <v>10</v>
      </c>
      <c r="F853" s="100" t="s">
        <v>1527</v>
      </c>
      <c r="G853" s="289" t="s">
        <v>4194</v>
      </c>
      <c r="H853" s="153" t="s">
        <v>1510</v>
      </c>
      <c r="I853" s="289" t="s">
        <v>1509</v>
      </c>
      <c r="J853" s="12" t="s">
        <v>1548</v>
      </c>
      <c r="K853" s="129">
        <v>101014132</v>
      </c>
      <c r="L853" s="335"/>
      <c r="M853" s="12" t="s">
        <v>12</v>
      </c>
      <c r="N853" s="12" t="s">
        <v>6026</v>
      </c>
      <c r="O853" s="12"/>
      <c r="P853" s="416" t="s">
        <v>1527</v>
      </c>
      <c r="Q853" s="103" t="s">
        <v>1638</v>
      </c>
      <c r="R853" s="13">
        <v>43235</v>
      </c>
      <c r="S853" s="338" t="s">
        <v>557</v>
      </c>
      <c r="T853" s="338" t="s">
        <v>589</v>
      </c>
      <c r="U853" s="338" t="s">
        <v>573</v>
      </c>
      <c r="V853" s="141" t="s">
        <v>2142</v>
      </c>
      <c r="W853" s="338" t="s">
        <v>543</v>
      </c>
      <c r="X853" s="320"/>
      <c r="Y853" s="330" t="s">
        <v>4338</v>
      </c>
      <c r="Z853" s="291" t="s">
        <v>1508</v>
      </c>
      <c r="AA853" s="291"/>
      <c r="AB853" s="291"/>
      <c r="AC853" s="291"/>
      <c r="AD853" s="291"/>
      <c r="AE853" s="291"/>
      <c r="AF853" s="291"/>
      <c r="AG853" s="141"/>
    </row>
    <row r="854" spans="1:33" s="102" customFormat="1" ht="39.950000000000003" customHeight="1">
      <c r="A854" s="338" t="s">
        <v>9</v>
      </c>
      <c r="B854" s="338" t="s">
        <v>5000</v>
      </c>
      <c r="C854" s="338" t="s">
        <v>5777</v>
      </c>
      <c r="D854" s="134" t="s">
        <v>1507</v>
      </c>
      <c r="E854" s="143" t="s">
        <v>10</v>
      </c>
      <c r="F854" s="100" t="s">
        <v>1528</v>
      </c>
      <c r="G854" s="289" t="s">
        <v>4194</v>
      </c>
      <c r="H854" s="153" t="s">
        <v>1510</v>
      </c>
      <c r="I854" s="289" t="s">
        <v>1509</v>
      </c>
      <c r="J854" s="12" t="s">
        <v>1549</v>
      </c>
      <c r="K854" s="129">
        <v>101014132</v>
      </c>
      <c r="L854" s="335"/>
      <c r="M854" s="12" t="s">
        <v>12</v>
      </c>
      <c r="N854" s="12" t="s">
        <v>6026</v>
      </c>
      <c r="O854" s="12"/>
      <c r="P854" s="416" t="s">
        <v>1528</v>
      </c>
      <c r="Q854" s="103" t="s">
        <v>1638</v>
      </c>
      <c r="R854" s="13">
        <v>43235</v>
      </c>
      <c r="S854" s="338" t="s">
        <v>557</v>
      </c>
      <c r="T854" s="338" t="s">
        <v>589</v>
      </c>
      <c r="U854" s="338" t="s">
        <v>573</v>
      </c>
      <c r="V854" s="141" t="s">
        <v>2142</v>
      </c>
      <c r="W854" s="338" t="s">
        <v>543</v>
      </c>
      <c r="X854" s="320"/>
      <c r="Y854" s="330" t="s">
        <v>4338</v>
      </c>
      <c r="Z854" s="292" t="s">
        <v>1508</v>
      </c>
      <c r="AA854" s="292"/>
      <c r="AB854" s="292"/>
      <c r="AC854" s="292"/>
      <c r="AD854" s="292"/>
      <c r="AE854" s="292"/>
      <c r="AF854" s="292"/>
      <c r="AG854" s="141"/>
    </row>
    <row r="855" spans="1:33" s="102" customFormat="1" ht="39.950000000000003" customHeight="1">
      <c r="A855" s="338" t="s">
        <v>9</v>
      </c>
      <c r="B855" s="338" t="s">
        <v>5000</v>
      </c>
      <c r="C855" s="338" t="s">
        <v>5777</v>
      </c>
      <c r="D855" s="134" t="s">
        <v>1507</v>
      </c>
      <c r="E855" s="143" t="s">
        <v>10</v>
      </c>
      <c r="F855" s="100" t="s">
        <v>1529</v>
      </c>
      <c r="G855" s="289" t="s">
        <v>4194</v>
      </c>
      <c r="H855" s="153" t="s">
        <v>1510</v>
      </c>
      <c r="I855" s="289" t="s">
        <v>1509</v>
      </c>
      <c r="J855" s="12" t="s">
        <v>1550</v>
      </c>
      <c r="K855" s="129">
        <v>101014132</v>
      </c>
      <c r="L855" s="335"/>
      <c r="M855" s="12" t="s">
        <v>12</v>
      </c>
      <c r="N855" s="12" t="s">
        <v>6026</v>
      </c>
      <c r="O855" s="12"/>
      <c r="P855" s="416" t="s">
        <v>1529</v>
      </c>
      <c r="Q855" s="103" t="s">
        <v>1638</v>
      </c>
      <c r="R855" s="13">
        <v>43235</v>
      </c>
      <c r="S855" s="338" t="s">
        <v>557</v>
      </c>
      <c r="T855" s="338" t="s">
        <v>589</v>
      </c>
      <c r="U855" s="338" t="s">
        <v>573</v>
      </c>
      <c r="V855" s="141" t="s">
        <v>2142</v>
      </c>
      <c r="W855" s="338" t="s">
        <v>543</v>
      </c>
      <c r="X855" s="320"/>
      <c r="Y855" s="330" t="s">
        <v>4338</v>
      </c>
      <c r="Z855" s="291" t="s">
        <v>1508</v>
      </c>
      <c r="AA855" s="291"/>
      <c r="AB855" s="291"/>
      <c r="AC855" s="291"/>
      <c r="AD855" s="291"/>
      <c r="AE855" s="291"/>
      <c r="AF855" s="291"/>
      <c r="AG855" s="141"/>
    </row>
    <row r="856" spans="1:33" s="102" customFormat="1" ht="39.950000000000003" customHeight="1">
      <c r="A856" s="338" t="s">
        <v>9</v>
      </c>
      <c r="B856" s="338" t="s">
        <v>5000</v>
      </c>
      <c r="C856" s="338" t="s">
        <v>5777</v>
      </c>
      <c r="D856" s="134" t="s">
        <v>1507</v>
      </c>
      <c r="E856" s="143" t="s">
        <v>10</v>
      </c>
      <c r="F856" s="100" t="s">
        <v>1530</v>
      </c>
      <c r="G856" s="289" t="s">
        <v>4194</v>
      </c>
      <c r="H856" s="153" t="s">
        <v>1510</v>
      </c>
      <c r="I856" s="289" t="s">
        <v>1509</v>
      </c>
      <c r="J856" s="12" t="s">
        <v>1551</v>
      </c>
      <c r="K856" s="129">
        <v>101014132</v>
      </c>
      <c r="L856" s="335"/>
      <c r="M856" s="12" t="s">
        <v>12</v>
      </c>
      <c r="N856" s="12" t="s">
        <v>6026</v>
      </c>
      <c r="O856" s="12"/>
      <c r="P856" s="416" t="s">
        <v>1530</v>
      </c>
      <c r="Q856" s="103" t="s">
        <v>1638</v>
      </c>
      <c r="R856" s="13">
        <v>43235</v>
      </c>
      <c r="S856" s="338" t="s">
        <v>557</v>
      </c>
      <c r="T856" s="338" t="s">
        <v>589</v>
      </c>
      <c r="U856" s="338" t="s">
        <v>573</v>
      </c>
      <c r="V856" s="141" t="s">
        <v>2142</v>
      </c>
      <c r="W856" s="338" t="s">
        <v>543</v>
      </c>
      <c r="X856" s="320"/>
      <c r="Y856" s="330" t="s">
        <v>4338</v>
      </c>
      <c r="Z856" s="292" t="s">
        <v>1508</v>
      </c>
      <c r="AA856" s="292"/>
      <c r="AB856" s="292"/>
      <c r="AC856" s="292"/>
      <c r="AD856" s="292"/>
      <c r="AE856" s="292"/>
      <c r="AF856" s="292"/>
      <c r="AG856" s="141"/>
    </row>
    <row r="857" spans="1:33" s="102" customFormat="1" ht="39.950000000000003" customHeight="1">
      <c r="A857" s="338" t="s">
        <v>9</v>
      </c>
      <c r="B857" s="338" t="s">
        <v>5000</v>
      </c>
      <c r="C857" s="338" t="s">
        <v>5777</v>
      </c>
      <c r="D857" s="134" t="s">
        <v>1507</v>
      </c>
      <c r="E857" s="143" t="s">
        <v>10</v>
      </c>
      <c r="F857" s="100" t="s">
        <v>1513</v>
      </c>
      <c r="G857" s="289" t="s">
        <v>4194</v>
      </c>
      <c r="H857" s="153" t="s">
        <v>1510</v>
      </c>
      <c r="I857" s="289" t="s">
        <v>1509</v>
      </c>
      <c r="J857" s="12" t="s">
        <v>1534</v>
      </c>
      <c r="K857" s="129">
        <v>101014132</v>
      </c>
      <c r="L857" s="335"/>
      <c r="M857" s="12" t="s">
        <v>12</v>
      </c>
      <c r="N857" s="12" t="s">
        <v>6026</v>
      </c>
      <c r="O857" s="12"/>
      <c r="P857" s="416" t="s">
        <v>1513</v>
      </c>
      <c r="Q857" s="103" t="s">
        <v>1638</v>
      </c>
      <c r="R857" s="13">
        <v>43235</v>
      </c>
      <c r="S857" s="338" t="s">
        <v>557</v>
      </c>
      <c r="T857" s="338" t="s">
        <v>589</v>
      </c>
      <c r="U857" s="338" t="s">
        <v>573</v>
      </c>
      <c r="V857" s="141" t="s">
        <v>2142</v>
      </c>
      <c r="W857" s="338" t="s">
        <v>543</v>
      </c>
      <c r="X857" s="320"/>
      <c r="Y857" s="330" t="s">
        <v>4338</v>
      </c>
      <c r="Z857" s="291" t="s">
        <v>1508</v>
      </c>
      <c r="AA857" s="291"/>
      <c r="AB857" s="291"/>
      <c r="AC857" s="291"/>
      <c r="AD857" s="291"/>
      <c r="AE857" s="291"/>
      <c r="AF857" s="291"/>
      <c r="AG857" s="141"/>
    </row>
    <row r="858" spans="1:33" s="102" customFormat="1" ht="39.950000000000003" customHeight="1">
      <c r="A858" s="338" t="s">
        <v>9</v>
      </c>
      <c r="B858" s="338" t="s">
        <v>5000</v>
      </c>
      <c r="C858" s="338" t="s">
        <v>5777</v>
      </c>
      <c r="D858" s="134" t="s">
        <v>1507</v>
      </c>
      <c r="E858" s="143" t="s">
        <v>10</v>
      </c>
      <c r="F858" s="100" t="s">
        <v>1531</v>
      </c>
      <c r="G858" s="289" t="s">
        <v>4194</v>
      </c>
      <c r="H858" s="153" t="s">
        <v>1510</v>
      </c>
      <c r="I858" s="289" t="s">
        <v>1509</v>
      </c>
      <c r="J858" s="12" t="s">
        <v>1552</v>
      </c>
      <c r="K858" s="129">
        <v>101014132</v>
      </c>
      <c r="L858" s="335"/>
      <c r="M858" s="12" t="s">
        <v>12</v>
      </c>
      <c r="N858" s="12" t="s">
        <v>6026</v>
      </c>
      <c r="O858" s="12"/>
      <c r="P858" s="416" t="s">
        <v>1531</v>
      </c>
      <c r="Q858" s="103" t="s">
        <v>1638</v>
      </c>
      <c r="R858" s="13">
        <v>43235</v>
      </c>
      <c r="S858" s="338" t="s">
        <v>557</v>
      </c>
      <c r="T858" s="338" t="s">
        <v>589</v>
      </c>
      <c r="U858" s="338" t="s">
        <v>573</v>
      </c>
      <c r="V858" s="141" t="s">
        <v>2142</v>
      </c>
      <c r="W858" s="338" t="s">
        <v>543</v>
      </c>
      <c r="X858" s="320"/>
      <c r="Y858" s="330" t="s">
        <v>4338</v>
      </c>
      <c r="Z858" s="291" t="s">
        <v>1508</v>
      </c>
      <c r="AA858" s="291"/>
      <c r="AB858" s="291"/>
      <c r="AC858" s="291"/>
      <c r="AD858" s="291"/>
      <c r="AE858" s="291"/>
      <c r="AF858" s="291"/>
      <c r="AG858" s="141"/>
    </row>
    <row r="859" spans="1:33" s="102" customFormat="1" ht="39.950000000000003" customHeight="1">
      <c r="A859" s="338" t="s">
        <v>9</v>
      </c>
      <c r="B859" s="338" t="s">
        <v>5000</v>
      </c>
      <c r="C859" s="338" t="s">
        <v>5777</v>
      </c>
      <c r="D859" s="134" t="s">
        <v>1507</v>
      </c>
      <c r="E859" s="143" t="s">
        <v>10</v>
      </c>
      <c r="F859" s="100" t="s">
        <v>1532</v>
      </c>
      <c r="G859" s="289" t="s">
        <v>4194</v>
      </c>
      <c r="H859" s="153" t="s">
        <v>1510</v>
      </c>
      <c r="I859" s="289" t="s">
        <v>1509</v>
      </c>
      <c r="J859" s="12" t="s">
        <v>1553</v>
      </c>
      <c r="K859" s="129">
        <v>101014132</v>
      </c>
      <c r="L859" s="335"/>
      <c r="M859" s="12" t="s">
        <v>12</v>
      </c>
      <c r="N859" s="12" t="s">
        <v>6026</v>
      </c>
      <c r="O859" s="12"/>
      <c r="P859" s="416" t="s">
        <v>1532</v>
      </c>
      <c r="Q859" s="103" t="s">
        <v>1638</v>
      </c>
      <c r="R859" s="13">
        <v>43235</v>
      </c>
      <c r="S859" s="338" t="s">
        <v>557</v>
      </c>
      <c r="T859" s="300" t="s">
        <v>589</v>
      </c>
      <c r="U859" s="148" t="s">
        <v>573</v>
      </c>
      <c r="V859" s="141" t="s">
        <v>2142</v>
      </c>
      <c r="W859" s="338" t="s">
        <v>543</v>
      </c>
      <c r="X859" s="320"/>
      <c r="Y859" s="330" t="s">
        <v>4338</v>
      </c>
      <c r="Z859" s="292" t="s">
        <v>1508</v>
      </c>
      <c r="AA859" s="292"/>
      <c r="AB859" s="292"/>
      <c r="AC859" s="292"/>
      <c r="AD859" s="292"/>
      <c r="AE859" s="292"/>
      <c r="AF859" s="292"/>
      <c r="AG859" s="141"/>
    </row>
    <row r="860" spans="1:33" s="102" customFormat="1" ht="39.950000000000003" customHeight="1">
      <c r="A860" s="338" t="s">
        <v>9</v>
      </c>
      <c r="B860" s="338" t="s">
        <v>5000</v>
      </c>
      <c r="C860" s="338" t="s">
        <v>5777</v>
      </c>
      <c r="D860" s="134" t="s">
        <v>1507</v>
      </c>
      <c r="E860" s="143" t="s">
        <v>10</v>
      </c>
      <c r="F860" s="100" t="s">
        <v>1533</v>
      </c>
      <c r="G860" s="289" t="s">
        <v>4194</v>
      </c>
      <c r="H860" s="153" t="s">
        <v>1510</v>
      </c>
      <c r="I860" s="289" t="s">
        <v>1509</v>
      </c>
      <c r="J860" s="12" t="s">
        <v>1554</v>
      </c>
      <c r="K860" s="129">
        <v>101014132</v>
      </c>
      <c r="L860" s="335"/>
      <c r="M860" s="12" t="s">
        <v>12</v>
      </c>
      <c r="N860" s="12" t="s">
        <v>6026</v>
      </c>
      <c r="O860" s="12"/>
      <c r="P860" s="416" t="s">
        <v>1533</v>
      </c>
      <c r="Q860" s="103" t="s">
        <v>1638</v>
      </c>
      <c r="R860" s="13">
        <v>43235</v>
      </c>
      <c r="S860" s="338" t="s">
        <v>557</v>
      </c>
      <c r="T860" s="338" t="s">
        <v>589</v>
      </c>
      <c r="U860" s="338" t="s">
        <v>573</v>
      </c>
      <c r="V860" s="141" t="s">
        <v>2142</v>
      </c>
      <c r="W860" s="338" t="s">
        <v>543</v>
      </c>
      <c r="X860" s="320"/>
      <c r="Y860" s="330" t="s">
        <v>4338</v>
      </c>
      <c r="Z860" s="291" t="s">
        <v>1508</v>
      </c>
      <c r="AA860" s="291"/>
      <c r="AB860" s="291"/>
      <c r="AC860" s="291"/>
      <c r="AD860" s="291"/>
      <c r="AE860" s="291"/>
      <c r="AF860" s="291"/>
      <c r="AG860" s="141"/>
    </row>
    <row r="861" spans="1:33" s="102" customFormat="1" ht="39.950000000000003" customHeight="1">
      <c r="A861" s="338" t="s">
        <v>9</v>
      </c>
      <c r="B861" s="338" t="s">
        <v>5000</v>
      </c>
      <c r="C861" s="338" t="s">
        <v>5777</v>
      </c>
      <c r="D861" s="134" t="s">
        <v>1507</v>
      </c>
      <c r="E861" s="143" t="s">
        <v>10</v>
      </c>
      <c r="F861" s="100" t="s">
        <v>1514</v>
      </c>
      <c r="G861" s="289" t="s">
        <v>4194</v>
      </c>
      <c r="H861" s="153" t="s">
        <v>1510</v>
      </c>
      <c r="I861" s="289" t="s">
        <v>1509</v>
      </c>
      <c r="J861" s="12" t="s">
        <v>1535</v>
      </c>
      <c r="K861" s="129">
        <v>101014132</v>
      </c>
      <c r="L861" s="335"/>
      <c r="M861" s="12" t="s">
        <v>12</v>
      </c>
      <c r="N861" s="12" t="s">
        <v>6026</v>
      </c>
      <c r="O861" s="12"/>
      <c r="P861" s="416" t="s">
        <v>1514</v>
      </c>
      <c r="Q861" s="103" t="s">
        <v>1638</v>
      </c>
      <c r="R861" s="13">
        <v>43235</v>
      </c>
      <c r="S861" s="338" t="s">
        <v>557</v>
      </c>
      <c r="T861" s="338" t="s">
        <v>589</v>
      </c>
      <c r="U861" s="338" t="s">
        <v>573</v>
      </c>
      <c r="V861" s="141" t="s">
        <v>2142</v>
      </c>
      <c r="W861" s="338" t="s">
        <v>543</v>
      </c>
      <c r="X861" s="320"/>
      <c r="Y861" s="330" t="s">
        <v>4338</v>
      </c>
      <c r="Z861" s="292" t="s">
        <v>1508</v>
      </c>
      <c r="AA861" s="292"/>
      <c r="AB861" s="292"/>
      <c r="AC861" s="292"/>
      <c r="AD861" s="292"/>
      <c r="AE861" s="292"/>
      <c r="AF861" s="292"/>
      <c r="AG861" s="141"/>
    </row>
    <row r="862" spans="1:33" s="102" customFormat="1" ht="39.950000000000003" customHeight="1">
      <c r="A862" s="338" t="s">
        <v>9</v>
      </c>
      <c r="B862" s="338" t="s">
        <v>5000</v>
      </c>
      <c r="C862" s="338" t="s">
        <v>5777</v>
      </c>
      <c r="D862" s="134" t="s">
        <v>1507</v>
      </c>
      <c r="E862" s="143" t="s">
        <v>10</v>
      </c>
      <c r="F862" s="100" t="s">
        <v>1515</v>
      </c>
      <c r="G862" s="289" t="s">
        <v>4194</v>
      </c>
      <c r="H862" s="153" t="s">
        <v>1510</v>
      </c>
      <c r="I862" s="289" t="s">
        <v>1509</v>
      </c>
      <c r="J862" s="12" t="s">
        <v>1536</v>
      </c>
      <c r="K862" s="129">
        <v>101014132</v>
      </c>
      <c r="L862" s="335"/>
      <c r="M862" s="12" t="s">
        <v>12</v>
      </c>
      <c r="N862" s="12" t="s">
        <v>6026</v>
      </c>
      <c r="O862" s="12"/>
      <c r="P862" s="416" t="s">
        <v>1515</v>
      </c>
      <c r="Q862" s="103" t="s">
        <v>1638</v>
      </c>
      <c r="R862" s="13">
        <v>43235</v>
      </c>
      <c r="S862" s="338" t="s">
        <v>557</v>
      </c>
      <c r="T862" s="338" t="s">
        <v>589</v>
      </c>
      <c r="U862" s="338" t="s">
        <v>573</v>
      </c>
      <c r="V862" s="141" t="s">
        <v>2142</v>
      </c>
      <c r="W862" s="338" t="s">
        <v>543</v>
      </c>
      <c r="X862" s="320"/>
      <c r="Y862" s="330" t="s">
        <v>4338</v>
      </c>
      <c r="Z862" s="291" t="s">
        <v>1508</v>
      </c>
      <c r="AA862" s="291"/>
      <c r="AB862" s="291"/>
      <c r="AC862" s="291"/>
      <c r="AD862" s="291"/>
      <c r="AE862" s="291"/>
      <c r="AF862" s="291"/>
      <c r="AG862" s="141"/>
    </row>
    <row r="863" spans="1:33" s="102" customFormat="1" ht="39.950000000000003" customHeight="1">
      <c r="A863" s="338" t="s">
        <v>9</v>
      </c>
      <c r="B863" s="338" t="s">
        <v>5000</v>
      </c>
      <c r="C863" s="338" t="s">
        <v>5777</v>
      </c>
      <c r="D863" s="134" t="s">
        <v>1507</v>
      </c>
      <c r="E863" s="143" t="s">
        <v>10</v>
      </c>
      <c r="F863" s="100" t="s">
        <v>1516</v>
      </c>
      <c r="G863" s="289" t="s">
        <v>4194</v>
      </c>
      <c r="H863" s="153" t="s">
        <v>1510</v>
      </c>
      <c r="I863" s="289" t="s">
        <v>1509</v>
      </c>
      <c r="J863" s="12" t="s">
        <v>1537</v>
      </c>
      <c r="K863" s="129">
        <v>101014132</v>
      </c>
      <c r="L863" s="335"/>
      <c r="M863" s="12" t="s">
        <v>12</v>
      </c>
      <c r="N863" s="12" t="s">
        <v>6026</v>
      </c>
      <c r="O863" s="12"/>
      <c r="P863" s="416" t="s">
        <v>1516</v>
      </c>
      <c r="Q863" s="103" t="s">
        <v>1638</v>
      </c>
      <c r="R863" s="13">
        <v>43235</v>
      </c>
      <c r="S863" s="338" t="s">
        <v>557</v>
      </c>
      <c r="T863" s="338" t="s">
        <v>589</v>
      </c>
      <c r="U863" s="338" t="s">
        <v>573</v>
      </c>
      <c r="V863" s="141" t="s">
        <v>2142</v>
      </c>
      <c r="W863" s="338" t="s">
        <v>543</v>
      </c>
      <c r="X863" s="320"/>
      <c r="Y863" s="330" t="s">
        <v>4338</v>
      </c>
      <c r="Z863" s="292" t="s">
        <v>1508</v>
      </c>
      <c r="AA863" s="292"/>
      <c r="AB863" s="292"/>
      <c r="AC863" s="292"/>
      <c r="AD863" s="292"/>
      <c r="AE863" s="292"/>
      <c r="AF863" s="292"/>
      <c r="AG863" s="141"/>
    </row>
    <row r="864" spans="1:33" s="102" customFormat="1" ht="39.950000000000003" customHeight="1">
      <c r="A864" s="338" t="s">
        <v>9</v>
      </c>
      <c r="B864" s="338" t="s">
        <v>5000</v>
      </c>
      <c r="C864" s="338" t="s">
        <v>5777</v>
      </c>
      <c r="D864" s="134" t="s">
        <v>1507</v>
      </c>
      <c r="E864" s="143" t="s">
        <v>10</v>
      </c>
      <c r="F864" s="100" t="s">
        <v>1517</v>
      </c>
      <c r="G864" s="289" t="s">
        <v>4194</v>
      </c>
      <c r="H864" s="153" t="s">
        <v>1510</v>
      </c>
      <c r="I864" s="289" t="s">
        <v>1509</v>
      </c>
      <c r="J864" s="12" t="s">
        <v>1538</v>
      </c>
      <c r="K864" s="129">
        <v>101014132</v>
      </c>
      <c r="L864" s="335"/>
      <c r="M864" s="12" t="s">
        <v>12</v>
      </c>
      <c r="N864" s="12" t="s">
        <v>6026</v>
      </c>
      <c r="O864" s="12"/>
      <c r="P864" s="416" t="s">
        <v>1517</v>
      </c>
      <c r="Q864" s="103" t="s">
        <v>1638</v>
      </c>
      <c r="R864" s="13">
        <v>43235</v>
      </c>
      <c r="S864" s="338" t="s">
        <v>557</v>
      </c>
      <c r="T864" s="338" t="s">
        <v>589</v>
      </c>
      <c r="U864" s="338" t="s">
        <v>573</v>
      </c>
      <c r="V864" s="141" t="s">
        <v>2142</v>
      </c>
      <c r="W864" s="338" t="s">
        <v>543</v>
      </c>
      <c r="X864" s="320"/>
      <c r="Y864" s="330" t="s">
        <v>4338</v>
      </c>
      <c r="Z864" s="291" t="s">
        <v>1508</v>
      </c>
      <c r="AA864" s="291"/>
      <c r="AB864" s="291"/>
      <c r="AC864" s="291"/>
      <c r="AD864" s="291"/>
      <c r="AE864" s="291"/>
      <c r="AF864" s="291"/>
      <c r="AG864" s="141"/>
    </row>
    <row r="865" spans="1:33" s="102" customFormat="1" ht="39.950000000000003" customHeight="1">
      <c r="A865" s="338" t="s">
        <v>9</v>
      </c>
      <c r="B865" s="338" t="s">
        <v>5000</v>
      </c>
      <c r="C865" s="338" t="s">
        <v>5777</v>
      </c>
      <c r="D865" s="134" t="s">
        <v>1507</v>
      </c>
      <c r="E865" s="143" t="s">
        <v>10</v>
      </c>
      <c r="F865" s="100" t="s">
        <v>1518</v>
      </c>
      <c r="G865" s="289" t="s">
        <v>4194</v>
      </c>
      <c r="H865" s="153" t="s">
        <v>1510</v>
      </c>
      <c r="I865" s="289" t="s">
        <v>1509</v>
      </c>
      <c r="J865" s="12" t="s">
        <v>1539</v>
      </c>
      <c r="K865" s="129">
        <v>101014132</v>
      </c>
      <c r="L865" s="335"/>
      <c r="M865" s="12" t="s">
        <v>12</v>
      </c>
      <c r="N865" s="12" t="s">
        <v>6026</v>
      </c>
      <c r="O865" s="12"/>
      <c r="P865" s="416" t="s">
        <v>1518</v>
      </c>
      <c r="Q865" s="103" t="s">
        <v>1638</v>
      </c>
      <c r="R865" s="13">
        <v>43235</v>
      </c>
      <c r="S865" s="338" t="s">
        <v>557</v>
      </c>
      <c r="T865" s="338" t="s">
        <v>589</v>
      </c>
      <c r="U865" s="338" t="s">
        <v>573</v>
      </c>
      <c r="V865" s="141" t="s">
        <v>2142</v>
      </c>
      <c r="W865" s="338" t="s">
        <v>543</v>
      </c>
      <c r="X865" s="320"/>
      <c r="Y865" s="330" t="s">
        <v>4338</v>
      </c>
      <c r="Z865" s="292" t="s">
        <v>1508</v>
      </c>
      <c r="AA865" s="292"/>
      <c r="AB865" s="292"/>
      <c r="AC865" s="292"/>
      <c r="AD865" s="292"/>
      <c r="AE865" s="292"/>
      <c r="AF865" s="292"/>
      <c r="AG865" s="141"/>
    </row>
    <row r="866" spans="1:33" s="102" customFormat="1" ht="39.950000000000003" customHeight="1">
      <c r="A866" s="338" t="s">
        <v>9</v>
      </c>
      <c r="B866" s="338" t="s">
        <v>5000</v>
      </c>
      <c r="C866" s="338" t="s">
        <v>5777</v>
      </c>
      <c r="D866" s="134" t="s">
        <v>1507</v>
      </c>
      <c r="E866" s="143" t="s">
        <v>10</v>
      </c>
      <c r="F866" s="100" t="s">
        <v>1519</v>
      </c>
      <c r="G866" s="289" t="s">
        <v>4194</v>
      </c>
      <c r="H866" s="153" t="s">
        <v>1510</v>
      </c>
      <c r="I866" s="289" t="s">
        <v>1509</v>
      </c>
      <c r="J866" s="12" t="s">
        <v>1540</v>
      </c>
      <c r="K866" s="129">
        <v>101014132</v>
      </c>
      <c r="L866" s="335"/>
      <c r="M866" s="12" t="s">
        <v>12</v>
      </c>
      <c r="N866" s="12" t="s">
        <v>6026</v>
      </c>
      <c r="O866" s="12"/>
      <c r="P866" s="416" t="s">
        <v>1519</v>
      </c>
      <c r="Q866" s="103" t="s">
        <v>1638</v>
      </c>
      <c r="R866" s="13">
        <v>43235</v>
      </c>
      <c r="S866" s="338" t="s">
        <v>557</v>
      </c>
      <c r="T866" s="338" t="s">
        <v>589</v>
      </c>
      <c r="U866" s="338" t="s">
        <v>573</v>
      </c>
      <c r="V866" s="141" t="s">
        <v>2142</v>
      </c>
      <c r="W866" s="338" t="s">
        <v>543</v>
      </c>
      <c r="X866" s="320"/>
      <c r="Y866" s="330" t="s">
        <v>4338</v>
      </c>
      <c r="Z866" s="291" t="s">
        <v>1508</v>
      </c>
      <c r="AA866" s="291"/>
      <c r="AB866" s="291"/>
      <c r="AC866" s="291"/>
      <c r="AD866" s="291"/>
      <c r="AE866" s="291"/>
      <c r="AF866" s="291"/>
      <c r="AG866" s="141"/>
    </row>
    <row r="867" spans="1:33" s="102" customFormat="1" ht="39.950000000000003" customHeight="1">
      <c r="A867" s="338" t="s">
        <v>9</v>
      </c>
      <c r="B867" s="338" t="s">
        <v>5000</v>
      </c>
      <c r="C867" s="338" t="s">
        <v>5777</v>
      </c>
      <c r="D867" s="134" t="s">
        <v>1507</v>
      </c>
      <c r="E867" s="143" t="s">
        <v>10</v>
      </c>
      <c r="F867" s="100" t="s">
        <v>1520</v>
      </c>
      <c r="G867" s="289" t="s">
        <v>4194</v>
      </c>
      <c r="H867" s="153" t="s">
        <v>1510</v>
      </c>
      <c r="I867" s="289" t="s">
        <v>1509</v>
      </c>
      <c r="J867" s="12" t="s">
        <v>1541</v>
      </c>
      <c r="K867" s="129">
        <v>101014132</v>
      </c>
      <c r="L867" s="335"/>
      <c r="M867" s="12" t="s">
        <v>12</v>
      </c>
      <c r="N867" s="12" t="s">
        <v>6026</v>
      </c>
      <c r="O867" s="12"/>
      <c r="P867" s="416" t="s">
        <v>1520</v>
      </c>
      <c r="Q867" s="103" t="s">
        <v>1638</v>
      </c>
      <c r="R867" s="13">
        <v>43235</v>
      </c>
      <c r="S867" s="338" t="s">
        <v>557</v>
      </c>
      <c r="T867" s="338" t="s">
        <v>589</v>
      </c>
      <c r="U867" s="338" t="s">
        <v>573</v>
      </c>
      <c r="V867" s="141" t="s">
        <v>2142</v>
      </c>
      <c r="W867" s="338" t="s">
        <v>543</v>
      </c>
      <c r="X867" s="320"/>
      <c r="Y867" s="330" t="s">
        <v>4338</v>
      </c>
      <c r="Z867" s="292" t="s">
        <v>1508</v>
      </c>
      <c r="AA867" s="292"/>
      <c r="AB867" s="292"/>
      <c r="AC867" s="292"/>
      <c r="AD867" s="292"/>
      <c r="AE867" s="292"/>
      <c r="AF867" s="292"/>
      <c r="AG867" s="141"/>
    </row>
    <row r="868" spans="1:33" s="102" customFormat="1" ht="39.950000000000003" customHeight="1">
      <c r="A868" s="338" t="s">
        <v>9</v>
      </c>
      <c r="B868" s="338" t="s">
        <v>5000</v>
      </c>
      <c r="C868" s="122" t="s">
        <v>5777</v>
      </c>
      <c r="D868" s="122" t="s">
        <v>73</v>
      </c>
      <c r="E868" s="338" t="s">
        <v>10</v>
      </c>
      <c r="F868" s="289" t="s">
        <v>3360</v>
      </c>
      <c r="G868" s="289" t="s">
        <v>4185</v>
      </c>
      <c r="H868" s="289"/>
      <c r="I868" s="289" t="s">
        <v>3362</v>
      </c>
      <c r="J868" s="336" t="s">
        <v>3364</v>
      </c>
      <c r="K868" s="289"/>
      <c r="L868" s="90">
        <v>3000276947</v>
      </c>
      <c r="M868" s="335" t="s">
        <v>98</v>
      </c>
      <c r="N868" s="337" t="s">
        <v>6009</v>
      </c>
      <c r="O868" s="335"/>
      <c r="P868" s="337" t="s">
        <v>3361</v>
      </c>
      <c r="Q868" s="103" t="s">
        <v>1638</v>
      </c>
      <c r="R868" s="85">
        <v>42369</v>
      </c>
      <c r="S868" s="122" t="s">
        <v>570</v>
      </c>
      <c r="T868" s="338" t="s">
        <v>570</v>
      </c>
      <c r="U868" s="338" t="s">
        <v>573</v>
      </c>
      <c r="V868" s="141" t="s">
        <v>2142</v>
      </c>
      <c r="W868" s="338" t="s">
        <v>543</v>
      </c>
      <c r="X868" s="314"/>
      <c r="Y868" s="330" t="s">
        <v>1322</v>
      </c>
      <c r="Z868" s="289" t="s">
        <v>6369</v>
      </c>
      <c r="AA868" s="262"/>
      <c r="AB868" s="262"/>
      <c r="AC868" s="262"/>
      <c r="AD868" s="262"/>
      <c r="AE868" s="262"/>
      <c r="AF868" s="262"/>
      <c r="AG868" s="141"/>
    </row>
    <row r="869" spans="1:33" s="102" customFormat="1" ht="39.950000000000003" customHeight="1">
      <c r="A869" s="338" t="s">
        <v>9</v>
      </c>
      <c r="B869" s="338" t="s">
        <v>5000</v>
      </c>
      <c r="C869" s="122" t="s">
        <v>5777</v>
      </c>
      <c r="D869" s="122" t="s">
        <v>73</v>
      </c>
      <c r="E869" s="338" t="s">
        <v>10</v>
      </c>
      <c r="F869" s="289" t="s">
        <v>3361</v>
      </c>
      <c r="G869" s="289" t="s">
        <v>4185</v>
      </c>
      <c r="H869" s="289"/>
      <c r="I869" s="289" t="s">
        <v>3363</v>
      </c>
      <c r="J869" s="336" t="s">
        <v>3365</v>
      </c>
      <c r="K869" s="289"/>
      <c r="L869" s="90">
        <v>3000276948</v>
      </c>
      <c r="M869" s="335" t="s">
        <v>98</v>
      </c>
      <c r="N869" s="337" t="s">
        <v>6009</v>
      </c>
      <c r="O869" s="335"/>
      <c r="P869" s="337" t="s">
        <v>3360</v>
      </c>
      <c r="Q869" s="103" t="s">
        <v>1638</v>
      </c>
      <c r="R869" s="85">
        <v>42369</v>
      </c>
      <c r="S869" s="122" t="s">
        <v>570</v>
      </c>
      <c r="T869" s="338" t="s">
        <v>570</v>
      </c>
      <c r="U869" s="338" t="s">
        <v>573</v>
      </c>
      <c r="V869" s="141" t="s">
        <v>2142</v>
      </c>
      <c r="W869" s="338" t="s">
        <v>543</v>
      </c>
      <c r="X869" s="314"/>
      <c r="Y869" s="330" t="s">
        <v>1322</v>
      </c>
      <c r="Z869" s="289" t="s">
        <v>6369</v>
      </c>
      <c r="AA869" s="262"/>
      <c r="AB869" s="262"/>
      <c r="AC869" s="262"/>
      <c r="AD869" s="262"/>
      <c r="AE869" s="262"/>
      <c r="AF869" s="262"/>
      <c r="AG869" s="141"/>
    </row>
    <row r="870" spans="1:33" s="102" customFormat="1" ht="39.950000000000003" customHeight="1">
      <c r="A870" s="338" t="s">
        <v>9</v>
      </c>
      <c r="B870" s="338" t="s">
        <v>5732</v>
      </c>
      <c r="C870" s="338" t="s">
        <v>5762</v>
      </c>
      <c r="D870" s="122" t="s">
        <v>76</v>
      </c>
      <c r="E870" s="338" t="s">
        <v>10</v>
      </c>
      <c r="F870" s="289" t="s">
        <v>3630</v>
      </c>
      <c r="G870" s="289" t="s">
        <v>4185</v>
      </c>
      <c r="H870" s="289"/>
      <c r="I870" s="289" t="s">
        <v>3632</v>
      </c>
      <c r="J870" s="336" t="s">
        <v>3633</v>
      </c>
      <c r="K870" s="289"/>
      <c r="L870" s="90">
        <v>3000281856</v>
      </c>
      <c r="M870" s="335" t="s">
        <v>98</v>
      </c>
      <c r="N870" s="337" t="s">
        <v>5999</v>
      </c>
      <c r="O870" s="335"/>
      <c r="P870" s="337" t="s">
        <v>3631</v>
      </c>
      <c r="Q870" s="103" t="s">
        <v>1638</v>
      </c>
      <c r="R870" s="83">
        <v>42460</v>
      </c>
      <c r="S870" s="289" t="s">
        <v>570</v>
      </c>
      <c r="T870" s="338" t="s">
        <v>570</v>
      </c>
      <c r="U870" s="338" t="s">
        <v>573</v>
      </c>
      <c r="V870" s="141" t="s">
        <v>2142</v>
      </c>
      <c r="W870" s="338" t="s">
        <v>543</v>
      </c>
      <c r="X870" s="314"/>
      <c r="Y870" s="330" t="s">
        <v>1246</v>
      </c>
      <c r="Z870" s="289" t="s">
        <v>6194</v>
      </c>
      <c r="AA870" s="145"/>
      <c r="AB870" s="145"/>
      <c r="AC870" s="145"/>
      <c r="AD870" s="145"/>
      <c r="AE870" s="145"/>
      <c r="AF870" s="145"/>
      <c r="AG870" s="141"/>
    </row>
    <row r="871" spans="1:33" s="102" customFormat="1" ht="39.950000000000003" customHeight="1">
      <c r="A871" s="338" t="s">
        <v>9</v>
      </c>
      <c r="B871" s="338" t="s">
        <v>5732</v>
      </c>
      <c r="C871" s="338" t="s">
        <v>5762</v>
      </c>
      <c r="D871" s="122" t="s">
        <v>76</v>
      </c>
      <c r="E871" s="338" t="s">
        <v>10</v>
      </c>
      <c r="F871" s="289" t="s">
        <v>4384</v>
      </c>
      <c r="G871" s="289" t="s">
        <v>4185</v>
      </c>
      <c r="H871" s="289"/>
      <c r="I871" s="289" t="s">
        <v>4548</v>
      </c>
      <c r="J871" s="336" t="s">
        <v>4478</v>
      </c>
      <c r="K871" s="289"/>
      <c r="L871" s="90">
        <v>3000281857</v>
      </c>
      <c r="M871" s="335" t="s">
        <v>98</v>
      </c>
      <c r="N871" s="337" t="s">
        <v>5999</v>
      </c>
      <c r="O871" s="335"/>
      <c r="P871" s="337" t="s">
        <v>3630</v>
      </c>
      <c r="Q871" s="103" t="s">
        <v>1638</v>
      </c>
      <c r="R871" s="83">
        <v>42460</v>
      </c>
      <c r="S871" s="289" t="s">
        <v>570</v>
      </c>
      <c r="T871" s="338" t="s">
        <v>570</v>
      </c>
      <c r="U871" s="338" t="s">
        <v>573</v>
      </c>
      <c r="V871" s="141" t="s">
        <v>2142</v>
      </c>
      <c r="W871" s="338" t="s">
        <v>543</v>
      </c>
      <c r="X871" s="314"/>
      <c r="Y871" s="330" t="s">
        <v>1247</v>
      </c>
      <c r="Z871" s="289" t="s">
        <v>6194</v>
      </c>
      <c r="AA871" s="145"/>
      <c r="AB871" s="145"/>
      <c r="AC871" s="145"/>
      <c r="AD871" s="145"/>
      <c r="AE871" s="145"/>
      <c r="AF871" s="145"/>
      <c r="AG871" s="141"/>
    </row>
    <row r="872" spans="1:33" s="102" customFormat="1" ht="39.950000000000003" customHeight="1">
      <c r="A872" s="338" t="s">
        <v>9</v>
      </c>
      <c r="B872" s="338" t="s">
        <v>5000</v>
      </c>
      <c r="C872" s="338" t="s">
        <v>5777</v>
      </c>
      <c r="D872" s="338" t="s">
        <v>1407</v>
      </c>
      <c r="E872" s="338" t="s">
        <v>10</v>
      </c>
      <c r="F872" s="289" t="s">
        <v>3366</v>
      </c>
      <c r="G872" s="289" t="s">
        <v>4186</v>
      </c>
      <c r="H872" s="289"/>
      <c r="I872" s="289" t="s">
        <v>3368</v>
      </c>
      <c r="J872" s="270" t="s">
        <v>3370</v>
      </c>
      <c r="K872" s="271"/>
      <c r="L872" s="90">
        <v>3000282147</v>
      </c>
      <c r="M872" s="335" t="s">
        <v>98</v>
      </c>
      <c r="N872" s="337" t="s">
        <v>6004</v>
      </c>
      <c r="O872" s="335"/>
      <c r="P872" s="289" t="s">
        <v>3367</v>
      </c>
      <c r="Q872" s="103" t="s">
        <v>1638</v>
      </c>
      <c r="R872" s="83">
        <v>42460</v>
      </c>
      <c r="S872" s="289" t="s">
        <v>570</v>
      </c>
      <c r="T872" s="338" t="s">
        <v>570</v>
      </c>
      <c r="U872" s="338" t="s">
        <v>573</v>
      </c>
      <c r="V872" s="141" t="s">
        <v>2142</v>
      </c>
      <c r="W872" s="338" t="s">
        <v>543</v>
      </c>
      <c r="X872" s="314"/>
      <c r="Y872" s="330" t="s">
        <v>1261</v>
      </c>
      <c r="Z872" s="289" t="s">
        <v>6194</v>
      </c>
      <c r="AA872" s="145"/>
      <c r="AB872" s="145"/>
      <c r="AC872" s="145"/>
      <c r="AD872" s="145"/>
      <c r="AE872" s="145"/>
      <c r="AF872" s="145"/>
      <c r="AG872" s="141"/>
    </row>
    <row r="873" spans="1:33" ht="39.950000000000003" customHeight="1">
      <c r="A873" s="338" t="s">
        <v>9</v>
      </c>
      <c r="B873" s="338" t="s">
        <v>5000</v>
      </c>
      <c r="C873" s="338" t="s">
        <v>5777</v>
      </c>
      <c r="D873" s="338" t="s">
        <v>1407</v>
      </c>
      <c r="E873" s="338" t="s">
        <v>10</v>
      </c>
      <c r="F873" s="289" t="s">
        <v>3367</v>
      </c>
      <c r="G873" s="289" t="s">
        <v>4186</v>
      </c>
      <c r="H873" s="289"/>
      <c r="I873" s="289" t="s">
        <v>3369</v>
      </c>
      <c r="J873" s="270" t="s">
        <v>3371</v>
      </c>
      <c r="K873" s="271"/>
      <c r="L873" s="90">
        <v>3000282146</v>
      </c>
      <c r="M873" s="335" t="s">
        <v>98</v>
      </c>
      <c r="N873" s="337" t="s">
        <v>6004</v>
      </c>
      <c r="O873" s="335"/>
      <c r="P873" s="289" t="s">
        <v>3366</v>
      </c>
      <c r="Q873" s="103" t="s">
        <v>1638</v>
      </c>
      <c r="R873" s="83">
        <v>42460</v>
      </c>
      <c r="S873" s="289" t="s">
        <v>570</v>
      </c>
      <c r="T873" s="338" t="s">
        <v>570</v>
      </c>
      <c r="U873" s="338" t="s">
        <v>573</v>
      </c>
      <c r="V873" s="141" t="s">
        <v>2142</v>
      </c>
      <c r="W873" s="338" t="s">
        <v>543</v>
      </c>
      <c r="X873" s="314"/>
      <c r="Y873" s="330" t="s">
        <v>1262</v>
      </c>
      <c r="Z873" s="289" t="s">
        <v>6194</v>
      </c>
      <c r="AA873" s="145"/>
      <c r="AB873" s="145"/>
      <c r="AC873" s="145"/>
      <c r="AD873" s="145"/>
      <c r="AE873" s="145"/>
      <c r="AF873" s="145"/>
      <c r="AG873" s="141"/>
    </row>
    <row r="874" spans="1:33" ht="39.950000000000003" customHeight="1">
      <c r="A874" s="338" t="s">
        <v>9</v>
      </c>
      <c r="B874" s="338" t="s">
        <v>5000</v>
      </c>
      <c r="C874" s="338" t="s">
        <v>5769</v>
      </c>
      <c r="D874" s="338" t="s">
        <v>1408</v>
      </c>
      <c r="E874" s="338" t="s">
        <v>10</v>
      </c>
      <c r="F874" s="289" t="s">
        <v>3372</v>
      </c>
      <c r="G874" s="289" t="s">
        <v>4185</v>
      </c>
      <c r="H874" s="289"/>
      <c r="I874" s="289" t="s">
        <v>3374</v>
      </c>
      <c r="J874" s="336" t="s">
        <v>3376</v>
      </c>
      <c r="K874" s="289"/>
      <c r="L874" s="335" t="s">
        <v>3378</v>
      </c>
      <c r="M874" s="335" t="s">
        <v>98</v>
      </c>
      <c r="N874" s="337" t="s">
        <v>6009</v>
      </c>
      <c r="O874" s="335"/>
      <c r="P874" s="289" t="s">
        <v>3373</v>
      </c>
      <c r="Q874" s="103" t="s">
        <v>1638</v>
      </c>
      <c r="R874" s="83">
        <v>42460</v>
      </c>
      <c r="S874" s="289" t="s">
        <v>570</v>
      </c>
      <c r="T874" s="338" t="s">
        <v>570</v>
      </c>
      <c r="U874" s="338" t="s">
        <v>573</v>
      </c>
      <c r="V874" s="141" t="s">
        <v>2142</v>
      </c>
      <c r="W874" s="338" t="s">
        <v>543</v>
      </c>
      <c r="X874" s="314"/>
      <c r="Y874" s="330" t="s">
        <v>1299</v>
      </c>
      <c r="Z874" s="289" t="s">
        <v>6194</v>
      </c>
      <c r="AA874" s="262"/>
      <c r="AB874" s="262"/>
      <c r="AC874" s="262"/>
      <c r="AD874" s="262"/>
      <c r="AE874" s="262"/>
      <c r="AF874" s="262"/>
      <c r="AG874" s="141"/>
    </row>
    <row r="875" spans="1:33" ht="39.950000000000003" customHeight="1">
      <c r="A875" s="338" t="s">
        <v>9</v>
      </c>
      <c r="B875" s="338" t="s">
        <v>5000</v>
      </c>
      <c r="C875" s="338" t="s">
        <v>5769</v>
      </c>
      <c r="D875" s="338" t="s">
        <v>1408</v>
      </c>
      <c r="E875" s="338" t="s">
        <v>10</v>
      </c>
      <c r="F875" s="289" t="s">
        <v>3373</v>
      </c>
      <c r="G875" s="289" t="s">
        <v>4185</v>
      </c>
      <c r="H875" s="289"/>
      <c r="I875" s="289" t="s">
        <v>3375</v>
      </c>
      <c r="J875" s="336" t="s">
        <v>3377</v>
      </c>
      <c r="K875" s="289"/>
      <c r="L875" s="335" t="s">
        <v>3379</v>
      </c>
      <c r="M875" s="335" t="s">
        <v>98</v>
      </c>
      <c r="N875" s="337" t="s">
        <v>6009</v>
      </c>
      <c r="O875" s="335"/>
      <c r="P875" s="289" t="s">
        <v>3372</v>
      </c>
      <c r="Q875" s="103" t="s">
        <v>1638</v>
      </c>
      <c r="R875" s="83">
        <v>42460</v>
      </c>
      <c r="S875" s="289" t="s">
        <v>570</v>
      </c>
      <c r="T875" s="338" t="s">
        <v>570</v>
      </c>
      <c r="U875" s="338" t="s">
        <v>573</v>
      </c>
      <c r="V875" s="141" t="s">
        <v>2142</v>
      </c>
      <c r="W875" s="338" t="s">
        <v>543</v>
      </c>
      <c r="X875" s="314"/>
      <c r="Y875" s="330" t="s">
        <v>1300</v>
      </c>
      <c r="Z875" s="289" t="s">
        <v>6194</v>
      </c>
      <c r="AA875" s="262"/>
      <c r="AB875" s="262"/>
      <c r="AC875" s="262"/>
      <c r="AD875" s="262"/>
      <c r="AE875" s="262"/>
      <c r="AF875" s="262"/>
      <c r="AG875" s="141"/>
    </row>
    <row r="876" spans="1:33" ht="39.950000000000003" customHeight="1">
      <c r="A876" s="338" t="s">
        <v>9</v>
      </c>
      <c r="B876" s="338" t="s">
        <v>5000</v>
      </c>
      <c r="C876" s="338" t="s">
        <v>5777</v>
      </c>
      <c r="D876" s="338" t="s">
        <v>1409</v>
      </c>
      <c r="E876" s="338" t="s">
        <v>10</v>
      </c>
      <c r="F876" s="289" t="s">
        <v>3380</v>
      </c>
      <c r="G876" s="289" t="s">
        <v>4185</v>
      </c>
      <c r="H876" s="289"/>
      <c r="I876" s="289" t="s">
        <v>3382</v>
      </c>
      <c r="J876" s="336" t="s">
        <v>3384</v>
      </c>
      <c r="K876" s="289"/>
      <c r="L876" s="335" t="s">
        <v>3386</v>
      </c>
      <c r="M876" s="335" t="s">
        <v>98</v>
      </c>
      <c r="N876" s="337" t="s">
        <v>6009</v>
      </c>
      <c r="O876" s="335"/>
      <c r="P876" s="289" t="s">
        <v>3381</v>
      </c>
      <c r="Q876" s="103" t="s">
        <v>1638</v>
      </c>
      <c r="R876" s="83">
        <v>42460</v>
      </c>
      <c r="S876" s="289" t="s">
        <v>570</v>
      </c>
      <c r="T876" s="338" t="s">
        <v>570</v>
      </c>
      <c r="U876" s="338" t="s">
        <v>573</v>
      </c>
      <c r="V876" s="141" t="s">
        <v>2142</v>
      </c>
      <c r="W876" s="338" t="s">
        <v>543</v>
      </c>
      <c r="X876" s="314"/>
      <c r="Y876" s="330" t="s">
        <v>1325</v>
      </c>
      <c r="Z876" s="289" t="s">
        <v>6194</v>
      </c>
      <c r="AA876" s="145"/>
      <c r="AB876" s="145"/>
      <c r="AC876" s="145"/>
      <c r="AD876" s="145"/>
      <c r="AE876" s="145"/>
      <c r="AF876" s="145"/>
      <c r="AG876" s="141"/>
    </row>
    <row r="877" spans="1:33" ht="39.950000000000003" customHeight="1">
      <c r="A877" s="338" t="s">
        <v>9</v>
      </c>
      <c r="B877" s="338" t="s">
        <v>5000</v>
      </c>
      <c r="C877" s="338" t="s">
        <v>5777</v>
      </c>
      <c r="D877" s="338" t="s">
        <v>1409</v>
      </c>
      <c r="E877" s="338" t="s">
        <v>10</v>
      </c>
      <c r="F877" s="289" t="s">
        <v>3381</v>
      </c>
      <c r="G877" s="289" t="s">
        <v>4185</v>
      </c>
      <c r="H877" s="289"/>
      <c r="I877" s="289" t="s">
        <v>3383</v>
      </c>
      <c r="J877" s="336" t="s">
        <v>3385</v>
      </c>
      <c r="K877" s="289"/>
      <c r="L877" s="335" t="s">
        <v>3387</v>
      </c>
      <c r="M877" s="335" t="s">
        <v>98</v>
      </c>
      <c r="N877" s="337" t="s">
        <v>6009</v>
      </c>
      <c r="O877" s="335"/>
      <c r="P877" s="289" t="s">
        <v>3380</v>
      </c>
      <c r="Q877" s="103" t="s">
        <v>1638</v>
      </c>
      <c r="R877" s="83">
        <v>42460</v>
      </c>
      <c r="S877" s="289" t="s">
        <v>570</v>
      </c>
      <c r="T877" s="338" t="s">
        <v>570</v>
      </c>
      <c r="U877" s="338" t="s">
        <v>573</v>
      </c>
      <c r="V877" s="141" t="s">
        <v>2142</v>
      </c>
      <c r="W877" s="338" t="s">
        <v>543</v>
      </c>
      <c r="X877" s="314"/>
      <c r="Y877" s="330" t="s">
        <v>1326</v>
      </c>
      <c r="Z877" s="289" t="s">
        <v>6194</v>
      </c>
      <c r="AA877" s="145"/>
      <c r="AB877" s="145"/>
      <c r="AC877" s="145"/>
      <c r="AD877" s="145"/>
      <c r="AE877" s="145"/>
      <c r="AF877" s="145"/>
      <c r="AG877" s="141"/>
    </row>
    <row r="878" spans="1:33" ht="39.950000000000003" customHeight="1">
      <c r="A878" s="338" t="s">
        <v>9</v>
      </c>
      <c r="B878" s="338" t="s">
        <v>5000</v>
      </c>
      <c r="C878" s="338" t="s">
        <v>5769</v>
      </c>
      <c r="D878" s="338" t="s">
        <v>1410</v>
      </c>
      <c r="E878" s="338" t="s">
        <v>10</v>
      </c>
      <c r="F878" s="289" t="s">
        <v>3388</v>
      </c>
      <c r="G878" s="289" t="s">
        <v>4184</v>
      </c>
      <c r="H878" s="289"/>
      <c r="I878" s="122" t="s">
        <v>3390</v>
      </c>
      <c r="J878" s="336" t="s">
        <v>3392</v>
      </c>
      <c r="K878" s="289"/>
      <c r="L878" s="335" t="s">
        <v>3394</v>
      </c>
      <c r="M878" s="335" t="s">
        <v>98</v>
      </c>
      <c r="N878" s="337" t="s">
        <v>6009</v>
      </c>
      <c r="O878" s="335"/>
      <c r="P878" s="289" t="s">
        <v>3389</v>
      </c>
      <c r="Q878" s="103" t="s">
        <v>1638</v>
      </c>
      <c r="R878" s="83">
        <v>42460</v>
      </c>
      <c r="S878" s="289" t="s">
        <v>570</v>
      </c>
      <c r="T878" s="338" t="s">
        <v>570</v>
      </c>
      <c r="U878" s="338" t="s">
        <v>573</v>
      </c>
      <c r="V878" s="141" t="s">
        <v>2142</v>
      </c>
      <c r="W878" s="338" t="s">
        <v>543</v>
      </c>
      <c r="X878" s="314"/>
      <c r="Y878" s="330" t="s">
        <v>1331</v>
      </c>
      <c r="Z878" s="289" t="s">
        <v>6198</v>
      </c>
      <c r="AA878" s="145"/>
      <c r="AB878" s="145"/>
      <c r="AC878" s="145"/>
      <c r="AD878" s="145"/>
      <c r="AE878" s="145"/>
      <c r="AF878" s="145"/>
      <c r="AG878" s="141"/>
    </row>
    <row r="879" spans="1:33" ht="39.950000000000003" customHeight="1">
      <c r="A879" s="338" t="s">
        <v>9</v>
      </c>
      <c r="B879" s="338" t="s">
        <v>5000</v>
      </c>
      <c r="C879" s="338" t="s">
        <v>5769</v>
      </c>
      <c r="D879" s="338" t="s">
        <v>1410</v>
      </c>
      <c r="E879" s="338" t="s">
        <v>10</v>
      </c>
      <c r="F879" s="289" t="s">
        <v>3389</v>
      </c>
      <c r="G879" s="289" t="s">
        <v>4184</v>
      </c>
      <c r="H879" s="289"/>
      <c r="I879" s="122" t="s">
        <v>3391</v>
      </c>
      <c r="J879" s="336" t="s">
        <v>3393</v>
      </c>
      <c r="K879" s="289"/>
      <c r="L879" s="335" t="s">
        <v>3395</v>
      </c>
      <c r="M879" s="335" t="s">
        <v>98</v>
      </c>
      <c r="N879" s="337" t="s">
        <v>6009</v>
      </c>
      <c r="O879" s="335"/>
      <c r="P879" s="289" t="s">
        <v>3388</v>
      </c>
      <c r="Q879" s="103" t="s">
        <v>1638</v>
      </c>
      <c r="R879" s="83">
        <v>42460</v>
      </c>
      <c r="S879" s="289" t="s">
        <v>570</v>
      </c>
      <c r="T879" s="338" t="s">
        <v>570</v>
      </c>
      <c r="U879" s="338" t="s">
        <v>573</v>
      </c>
      <c r="V879" s="141" t="s">
        <v>2142</v>
      </c>
      <c r="W879" s="338" t="s">
        <v>543</v>
      </c>
      <c r="X879" s="314"/>
      <c r="Y879" s="330" t="s">
        <v>1332</v>
      </c>
      <c r="Z879" s="289" t="s">
        <v>6198</v>
      </c>
      <c r="AA879" s="145"/>
      <c r="AB879" s="145"/>
      <c r="AC879" s="145"/>
      <c r="AD879" s="145"/>
      <c r="AE879" s="145"/>
      <c r="AF879" s="145"/>
      <c r="AG879" s="141"/>
    </row>
    <row r="880" spans="1:33" ht="39.950000000000003" customHeight="1">
      <c r="A880" s="338" t="s">
        <v>9</v>
      </c>
      <c r="B880" s="338" t="s">
        <v>5000</v>
      </c>
      <c r="C880" s="338" t="s">
        <v>5777</v>
      </c>
      <c r="D880" s="338"/>
      <c r="E880" s="338" t="s">
        <v>10</v>
      </c>
      <c r="F880" s="289" t="s">
        <v>3396</v>
      </c>
      <c r="G880" s="289" t="s">
        <v>4184</v>
      </c>
      <c r="H880" s="289"/>
      <c r="I880" s="122" t="s">
        <v>3398</v>
      </c>
      <c r="J880" s="336" t="s">
        <v>3400</v>
      </c>
      <c r="K880" s="289"/>
      <c r="L880" s="335" t="s">
        <v>3395</v>
      </c>
      <c r="M880" s="335" t="s">
        <v>98</v>
      </c>
      <c r="N880" s="337" t="s">
        <v>6009</v>
      </c>
      <c r="O880" s="335"/>
      <c r="P880" s="289" t="s">
        <v>3397</v>
      </c>
      <c r="Q880" s="103" t="s">
        <v>1638</v>
      </c>
      <c r="R880" s="83">
        <v>42460</v>
      </c>
      <c r="S880" s="289" t="s">
        <v>570</v>
      </c>
      <c r="T880" s="338" t="s">
        <v>570</v>
      </c>
      <c r="U880" s="338" t="s">
        <v>573</v>
      </c>
      <c r="V880" s="141" t="s">
        <v>2142</v>
      </c>
      <c r="W880" s="338" t="s">
        <v>543</v>
      </c>
      <c r="X880" s="314"/>
      <c r="Y880" s="330" t="s">
        <v>1329</v>
      </c>
      <c r="Z880" s="289" t="s">
        <v>6199</v>
      </c>
      <c r="AA880" s="262"/>
      <c r="AB880" s="262"/>
      <c r="AC880" s="262"/>
      <c r="AD880" s="262"/>
      <c r="AE880" s="262"/>
      <c r="AF880" s="262"/>
      <c r="AG880" s="141"/>
    </row>
    <row r="881" spans="1:33" ht="39.950000000000003" customHeight="1">
      <c r="A881" s="338" t="s">
        <v>9</v>
      </c>
      <c r="B881" s="338" t="s">
        <v>5000</v>
      </c>
      <c r="C881" s="338" t="s">
        <v>5777</v>
      </c>
      <c r="D881" s="338"/>
      <c r="E881" s="338" t="s">
        <v>10</v>
      </c>
      <c r="F881" s="289" t="s">
        <v>3397</v>
      </c>
      <c r="G881" s="289" t="s">
        <v>4184</v>
      </c>
      <c r="H881" s="289"/>
      <c r="I881" s="122" t="s">
        <v>3399</v>
      </c>
      <c r="J881" s="336" t="s">
        <v>3401</v>
      </c>
      <c r="K881" s="289"/>
      <c r="L881" s="335" t="s">
        <v>3402</v>
      </c>
      <c r="M881" s="335" t="s">
        <v>98</v>
      </c>
      <c r="N881" s="337" t="s">
        <v>6009</v>
      </c>
      <c r="O881" s="335"/>
      <c r="P881" s="289" t="s">
        <v>3396</v>
      </c>
      <c r="Q881" s="103" t="s">
        <v>1638</v>
      </c>
      <c r="R881" s="83">
        <v>42460</v>
      </c>
      <c r="S881" s="289" t="s">
        <v>570</v>
      </c>
      <c r="T881" s="338" t="s">
        <v>570</v>
      </c>
      <c r="U881" s="338" t="s">
        <v>573</v>
      </c>
      <c r="V881" s="141" t="s">
        <v>2142</v>
      </c>
      <c r="W881" s="338" t="s">
        <v>543</v>
      </c>
      <c r="X881" s="314"/>
      <c r="Y881" s="330" t="s">
        <v>1330</v>
      </c>
      <c r="Z881" s="289" t="s">
        <v>6199</v>
      </c>
      <c r="AA881" s="262"/>
      <c r="AB881" s="262"/>
      <c r="AC881" s="262"/>
      <c r="AD881" s="262"/>
      <c r="AE881" s="262"/>
      <c r="AF881" s="262"/>
      <c r="AG881" s="141"/>
    </row>
    <row r="882" spans="1:33" ht="39.950000000000003" customHeight="1">
      <c r="A882" s="338" t="s">
        <v>9</v>
      </c>
      <c r="B882" s="338" t="s">
        <v>5000</v>
      </c>
      <c r="C882" s="338" t="s">
        <v>5777</v>
      </c>
      <c r="D882" s="338" t="s">
        <v>101</v>
      </c>
      <c r="E882" s="338" t="s">
        <v>10</v>
      </c>
      <c r="F882" s="289" t="s">
        <v>3403</v>
      </c>
      <c r="G882" s="289" t="s">
        <v>4185</v>
      </c>
      <c r="H882" s="289"/>
      <c r="I882" s="289" t="s">
        <v>3405</v>
      </c>
      <c r="J882" s="336" t="s">
        <v>3407</v>
      </c>
      <c r="K882" s="289"/>
      <c r="L882" s="335" t="s">
        <v>3409</v>
      </c>
      <c r="M882" s="335" t="s">
        <v>98</v>
      </c>
      <c r="N882" s="337" t="s">
        <v>6009</v>
      </c>
      <c r="O882" s="335"/>
      <c r="P882" s="289" t="s">
        <v>3404</v>
      </c>
      <c r="Q882" s="103" t="s">
        <v>1638</v>
      </c>
      <c r="R882" s="83">
        <v>42460</v>
      </c>
      <c r="S882" s="289" t="s">
        <v>570</v>
      </c>
      <c r="T882" s="338" t="s">
        <v>570</v>
      </c>
      <c r="U882" s="338" t="s">
        <v>573</v>
      </c>
      <c r="V882" s="141" t="s">
        <v>2142</v>
      </c>
      <c r="W882" s="338" t="s">
        <v>543</v>
      </c>
      <c r="X882" s="314"/>
      <c r="Y882" s="330" t="s">
        <v>1320</v>
      </c>
      <c r="Z882" s="262" t="s">
        <v>6194</v>
      </c>
      <c r="AA882" s="262"/>
      <c r="AB882" s="262"/>
      <c r="AC882" s="262"/>
      <c r="AD882" s="262"/>
      <c r="AE882" s="262"/>
      <c r="AF882" s="262"/>
      <c r="AG882" s="141"/>
    </row>
    <row r="883" spans="1:33" ht="39.950000000000003" customHeight="1">
      <c r="A883" s="338" t="s">
        <v>9</v>
      </c>
      <c r="B883" s="338" t="s">
        <v>5000</v>
      </c>
      <c r="C883" s="338" t="s">
        <v>5777</v>
      </c>
      <c r="D883" s="338" t="s">
        <v>101</v>
      </c>
      <c r="E883" s="338" t="s">
        <v>10</v>
      </c>
      <c r="F883" s="289" t="s">
        <v>3404</v>
      </c>
      <c r="G883" s="289" t="s">
        <v>4185</v>
      </c>
      <c r="H883" s="289"/>
      <c r="I883" s="289" t="s">
        <v>3406</v>
      </c>
      <c r="J883" s="336" t="s">
        <v>3408</v>
      </c>
      <c r="K883" s="289"/>
      <c r="L883" s="335" t="s">
        <v>3410</v>
      </c>
      <c r="M883" s="335" t="s">
        <v>98</v>
      </c>
      <c r="N883" s="337" t="s">
        <v>6009</v>
      </c>
      <c r="O883" s="335"/>
      <c r="P883" s="289" t="s">
        <v>3403</v>
      </c>
      <c r="Q883" s="103" t="s">
        <v>1638</v>
      </c>
      <c r="R883" s="83">
        <v>42460</v>
      </c>
      <c r="S883" s="289" t="s">
        <v>570</v>
      </c>
      <c r="T883" s="338" t="s">
        <v>570</v>
      </c>
      <c r="U883" s="338" t="s">
        <v>573</v>
      </c>
      <c r="V883" s="141" t="s">
        <v>2142</v>
      </c>
      <c r="W883" s="338" t="s">
        <v>543</v>
      </c>
      <c r="X883" s="314"/>
      <c r="Y883" s="330" t="s">
        <v>1321</v>
      </c>
      <c r="Z883" s="262" t="s">
        <v>6194</v>
      </c>
      <c r="AA883" s="262"/>
      <c r="AB883" s="262"/>
      <c r="AC883" s="262"/>
      <c r="AD883" s="262"/>
      <c r="AE883" s="262"/>
      <c r="AF883" s="262"/>
      <c r="AG883" s="141"/>
    </row>
    <row r="884" spans="1:33" ht="39.950000000000003" customHeight="1">
      <c r="A884" s="338" t="s">
        <v>9</v>
      </c>
      <c r="B884" s="338" t="s">
        <v>5000</v>
      </c>
      <c r="C884" s="338" t="s">
        <v>5769</v>
      </c>
      <c r="D884" s="338" t="s">
        <v>17</v>
      </c>
      <c r="E884" s="338" t="s">
        <v>10</v>
      </c>
      <c r="F884" s="289" t="s">
        <v>3411</v>
      </c>
      <c r="G884" s="289" t="s">
        <v>4185</v>
      </c>
      <c r="H884" s="289"/>
      <c r="I884" s="289" t="s">
        <v>3413</v>
      </c>
      <c r="J884" s="336" t="s">
        <v>3415</v>
      </c>
      <c r="K884" s="289"/>
      <c r="L884" s="335" t="s">
        <v>3417</v>
      </c>
      <c r="M884" s="335" t="s">
        <v>98</v>
      </c>
      <c r="N884" s="337" t="s">
        <v>6009</v>
      </c>
      <c r="O884" s="335"/>
      <c r="P884" s="289" t="s">
        <v>3412</v>
      </c>
      <c r="Q884" s="103" t="s">
        <v>1638</v>
      </c>
      <c r="R884" s="83">
        <v>42460</v>
      </c>
      <c r="S884" s="289" t="s">
        <v>570</v>
      </c>
      <c r="T884" s="338" t="s">
        <v>570</v>
      </c>
      <c r="U884" s="338" t="s">
        <v>573</v>
      </c>
      <c r="V884" s="141" t="s">
        <v>2142</v>
      </c>
      <c r="W884" s="338" t="s">
        <v>543</v>
      </c>
      <c r="X884" s="314"/>
      <c r="Y884" s="330" t="s">
        <v>1327</v>
      </c>
      <c r="Z884" s="145" t="s">
        <v>6194</v>
      </c>
      <c r="AA884" s="145"/>
      <c r="AB884" s="145"/>
      <c r="AC884" s="145"/>
      <c r="AD884" s="145"/>
      <c r="AE884" s="145"/>
      <c r="AF884" s="145"/>
      <c r="AG884" s="141"/>
    </row>
    <row r="885" spans="1:33" ht="39.950000000000003" customHeight="1">
      <c r="A885" s="338" t="s">
        <v>9</v>
      </c>
      <c r="B885" s="338" t="s">
        <v>5000</v>
      </c>
      <c r="C885" s="338" t="s">
        <v>5769</v>
      </c>
      <c r="D885" s="338" t="s">
        <v>17</v>
      </c>
      <c r="E885" s="338" t="s">
        <v>10</v>
      </c>
      <c r="F885" s="289" t="s">
        <v>3412</v>
      </c>
      <c r="G885" s="289" t="s">
        <v>4185</v>
      </c>
      <c r="H885" s="289"/>
      <c r="I885" s="289" t="s">
        <v>3414</v>
      </c>
      <c r="J885" s="336" t="s">
        <v>3416</v>
      </c>
      <c r="K885" s="289"/>
      <c r="L885" s="335" t="s">
        <v>3418</v>
      </c>
      <c r="M885" s="335" t="s">
        <v>98</v>
      </c>
      <c r="N885" s="337" t="s">
        <v>6009</v>
      </c>
      <c r="O885" s="335"/>
      <c r="P885" s="289" t="s">
        <v>3411</v>
      </c>
      <c r="Q885" s="103" t="s">
        <v>1638</v>
      </c>
      <c r="R885" s="83">
        <v>42460</v>
      </c>
      <c r="S885" s="289" t="s">
        <v>570</v>
      </c>
      <c r="T885" s="338" t="s">
        <v>570</v>
      </c>
      <c r="U885" s="338" t="s">
        <v>573</v>
      </c>
      <c r="V885" s="141" t="s">
        <v>2142</v>
      </c>
      <c r="W885" s="338" t="s">
        <v>543</v>
      </c>
      <c r="X885" s="314"/>
      <c r="Y885" s="330" t="s">
        <v>1328</v>
      </c>
      <c r="Z885" s="145" t="s">
        <v>6194</v>
      </c>
      <c r="AA885" s="145"/>
      <c r="AB885" s="145"/>
      <c r="AC885" s="145"/>
      <c r="AD885" s="145"/>
      <c r="AE885" s="145"/>
      <c r="AF885" s="145"/>
      <c r="AG885" s="141"/>
    </row>
    <row r="886" spans="1:33" ht="39.950000000000003" customHeight="1">
      <c r="A886" s="338" t="s">
        <v>9</v>
      </c>
      <c r="B886" s="338" t="s">
        <v>5000</v>
      </c>
      <c r="C886" s="146" t="s">
        <v>5777</v>
      </c>
      <c r="D886" s="146" t="s">
        <v>89</v>
      </c>
      <c r="E886" s="146" t="s">
        <v>10</v>
      </c>
      <c r="F886" s="122" t="s">
        <v>3419</v>
      </c>
      <c r="G886" s="122" t="s">
        <v>4186</v>
      </c>
      <c r="H886" s="122"/>
      <c r="I886" s="122" t="s">
        <v>3421</v>
      </c>
      <c r="J886" s="336" t="s">
        <v>3423</v>
      </c>
      <c r="K886" s="289"/>
      <c r="L886" s="335" t="s">
        <v>3425</v>
      </c>
      <c r="M886" s="91" t="s">
        <v>98</v>
      </c>
      <c r="N886" s="337" t="s">
        <v>6007</v>
      </c>
      <c r="O886" s="91"/>
      <c r="P886" s="122" t="s">
        <v>3420</v>
      </c>
      <c r="Q886" s="103" t="s">
        <v>1638</v>
      </c>
      <c r="R886" s="85">
        <v>42490</v>
      </c>
      <c r="S886" s="122" t="s">
        <v>570</v>
      </c>
      <c r="T886" s="338" t="s">
        <v>570</v>
      </c>
      <c r="U886" s="338" t="s">
        <v>573</v>
      </c>
      <c r="V886" s="141" t="s">
        <v>2142</v>
      </c>
      <c r="W886" s="338" t="s">
        <v>543</v>
      </c>
      <c r="X886" s="314"/>
      <c r="Y886" s="330" t="s">
        <v>1316</v>
      </c>
      <c r="Z886" s="262"/>
      <c r="AA886" s="262"/>
      <c r="AB886" s="262"/>
      <c r="AC886" s="262"/>
      <c r="AD886" s="262"/>
      <c r="AE886" s="262"/>
      <c r="AF886" s="262"/>
      <c r="AG886" s="141"/>
    </row>
    <row r="887" spans="1:33" ht="39.950000000000003" customHeight="1">
      <c r="A887" s="338" t="s">
        <v>9</v>
      </c>
      <c r="B887" s="338" t="s">
        <v>5000</v>
      </c>
      <c r="C887" s="146" t="s">
        <v>5777</v>
      </c>
      <c r="D887" s="146" t="s">
        <v>89</v>
      </c>
      <c r="E887" s="146" t="s">
        <v>10</v>
      </c>
      <c r="F887" s="122" t="s">
        <v>3420</v>
      </c>
      <c r="G887" s="122" t="s">
        <v>4186</v>
      </c>
      <c r="H887" s="122"/>
      <c r="I887" s="122" t="s">
        <v>3422</v>
      </c>
      <c r="J887" s="336" t="s">
        <v>3424</v>
      </c>
      <c r="K887" s="289"/>
      <c r="L887" s="335" t="s">
        <v>3426</v>
      </c>
      <c r="M887" s="91" t="s">
        <v>98</v>
      </c>
      <c r="N887" s="337" t="s">
        <v>6007</v>
      </c>
      <c r="O887" s="91"/>
      <c r="P887" s="122" t="s">
        <v>3419</v>
      </c>
      <c r="Q887" s="103" t="s">
        <v>1638</v>
      </c>
      <c r="R887" s="85">
        <v>42490</v>
      </c>
      <c r="S887" s="122" t="s">
        <v>570</v>
      </c>
      <c r="T887" s="338" t="s">
        <v>570</v>
      </c>
      <c r="U887" s="338" t="s">
        <v>573</v>
      </c>
      <c r="V887" s="141" t="s">
        <v>2142</v>
      </c>
      <c r="W887" s="338" t="s">
        <v>543</v>
      </c>
      <c r="X887" s="314"/>
      <c r="Y887" s="330" t="s">
        <v>1317</v>
      </c>
      <c r="Z887" s="262"/>
      <c r="AA887" s="262"/>
      <c r="AB887" s="262"/>
      <c r="AC887" s="262"/>
      <c r="AD887" s="262"/>
      <c r="AE887" s="262"/>
      <c r="AF887" s="262"/>
      <c r="AG887" s="141"/>
    </row>
    <row r="888" spans="1:33" ht="39.950000000000003" customHeight="1">
      <c r="A888" s="338" t="s">
        <v>9</v>
      </c>
      <c r="B888" s="338" t="s">
        <v>5000</v>
      </c>
      <c r="C888" s="338" t="s">
        <v>5769</v>
      </c>
      <c r="D888" s="338" t="s">
        <v>104</v>
      </c>
      <c r="E888" s="146" t="s">
        <v>10</v>
      </c>
      <c r="F888" s="122" t="s">
        <v>3427</v>
      </c>
      <c r="G888" s="122" t="s">
        <v>4184</v>
      </c>
      <c r="H888" s="122"/>
      <c r="I888" s="332" t="s">
        <v>3429</v>
      </c>
      <c r="J888" s="337" t="s">
        <v>3430</v>
      </c>
      <c r="K888" s="122"/>
      <c r="L888" s="91" t="s">
        <v>3432</v>
      </c>
      <c r="M888" s="91" t="s">
        <v>98</v>
      </c>
      <c r="N888" s="337" t="s">
        <v>6009</v>
      </c>
      <c r="O888" s="91"/>
      <c r="P888" s="122" t="s">
        <v>3428</v>
      </c>
      <c r="Q888" s="103" t="s">
        <v>1638</v>
      </c>
      <c r="R888" s="83">
        <v>42582</v>
      </c>
      <c r="S888" s="289" t="s">
        <v>570</v>
      </c>
      <c r="T888" s="338" t="s">
        <v>570</v>
      </c>
      <c r="U888" s="338" t="s">
        <v>573</v>
      </c>
      <c r="V888" s="141" t="s">
        <v>2142</v>
      </c>
      <c r="W888" s="338" t="s">
        <v>543</v>
      </c>
      <c r="X888" s="314"/>
      <c r="Y888" s="330" t="s">
        <v>1266</v>
      </c>
      <c r="Z888" s="262"/>
      <c r="AA888" s="262"/>
      <c r="AB888" s="262"/>
      <c r="AC888" s="262"/>
      <c r="AD888" s="262"/>
      <c r="AE888" s="262"/>
      <c r="AF888" s="262"/>
      <c r="AG888" s="141"/>
    </row>
    <row r="889" spans="1:33" ht="39.950000000000003" customHeight="1">
      <c r="A889" s="338" t="s">
        <v>9</v>
      </c>
      <c r="B889" s="338" t="s">
        <v>5000</v>
      </c>
      <c r="C889" s="338" t="s">
        <v>5769</v>
      </c>
      <c r="D889" s="338" t="s">
        <v>104</v>
      </c>
      <c r="E889" s="146" t="s">
        <v>10</v>
      </c>
      <c r="F889" s="122" t="s">
        <v>3428</v>
      </c>
      <c r="G889" s="122" t="s">
        <v>4184</v>
      </c>
      <c r="H889" s="122"/>
      <c r="I889" s="332" t="s">
        <v>4549</v>
      </c>
      <c r="J889" s="337" t="s">
        <v>3431</v>
      </c>
      <c r="K889" s="122"/>
      <c r="L889" s="91" t="s">
        <v>3433</v>
      </c>
      <c r="M889" s="91" t="s">
        <v>98</v>
      </c>
      <c r="N889" s="337" t="s">
        <v>6009</v>
      </c>
      <c r="O889" s="91"/>
      <c r="P889" s="122" t="s">
        <v>3427</v>
      </c>
      <c r="Q889" s="103" t="s">
        <v>1638</v>
      </c>
      <c r="R889" s="83">
        <v>42582</v>
      </c>
      <c r="S889" s="289" t="s">
        <v>570</v>
      </c>
      <c r="T889" s="338" t="s">
        <v>570</v>
      </c>
      <c r="U889" s="338" t="s">
        <v>573</v>
      </c>
      <c r="V889" s="141" t="s">
        <v>2142</v>
      </c>
      <c r="W889" s="338" t="s">
        <v>543</v>
      </c>
      <c r="X889" s="314"/>
      <c r="Y889" s="330" t="s">
        <v>1267</v>
      </c>
      <c r="Z889" s="262"/>
      <c r="AA889" s="262"/>
      <c r="AB889" s="262"/>
      <c r="AC889" s="262"/>
      <c r="AD889" s="262"/>
      <c r="AE889" s="262"/>
      <c r="AF889" s="262"/>
      <c r="AG889" s="141"/>
    </row>
    <row r="890" spans="1:33" ht="39.950000000000003" customHeight="1">
      <c r="A890" s="338" t="s">
        <v>9</v>
      </c>
      <c r="B890" s="338" t="s">
        <v>5000</v>
      </c>
      <c r="C890" s="146" t="s">
        <v>5777</v>
      </c>
      <c r="D890" s="338" t="s">
        <v>105</v>
      </c>
      <c r="E890" s="146" t="s">
        <v>10</v>
      </c>
      <c r="F890" s="122" t="s">
        <v>3434</v>
      </c>
      <c r="G890" s="122" t="s">
        <v>4185</v>
      </c>
      <c r="H890" s="122"/>
      <c r="I890" s="122" t="s">
        <v>3436</v>
      </c>
      <c r="J890" s="337" t="s">
        <v>3437</v>
      </c>
      <c r="K890" s="122"/>
      <c r="L890" s="91" t="s">
        <v>3438</v>
      </c>
      <c r="M890" s="91" t="s">
        <v>98</v>
      </c>
      <c r="N890" s="337" t="s">
        <v>6009</v>
      </c>
      <c r="O890" s="91"/>
      <c r="P890" s="122" t="s">
        <v>3435</v>
      </c>
      <c r="Q890" s="103" t="s">
        <v>1638</v>
      </c>
      <c r="R890" s="83">
        <v>42582</v>
      </c>
      <c r="S890" s="289" t="s">
        <v>570</v>
      </c>
      <c r="T890" s="338" t="s">
        <v>570</v>
      </c>
      <c r="U890" s="338" t="s">
        <v>573</v>
      </c>
      <c r="V890" s="141" t="s">
        <v>2142</v>
      </c>
      <c r="W890" s="338" t="s">
        <v>543</v>
      </c>
      <c r="X890" s="314"/>
      <c r="Y890" s="330" t="s">
        <v>1294</v>
      </c>
      <c r="Z890" s="145"/>
      <c r="AA890" s="145"/>
      <c r="AB890" s="145"/>
      <c r="AC890" s="145"/>
      <c r="AD890" s="145"/>
      <c r="AE890" s="145"/>
      <c r="AF890" s="145"/>
      <c r="AG890" s="141"/>
    </row>
    <row r="891" spans="1:33" ht="39.950000000000003" customHeight="1">
      <c r="A891" s="338" t="s">
        <v>9</v>
      </c>
      <c r="B891" s="338" t="s">
        <v>5000</v>
      </c>
      <c r="C891" s="146" t="s">
        <v>5777</v>
      </c>
      <c r="D891" s="338" t="s">
        <v>105</v>
      </c>
      <c r="E891" s="146" t="s">
        <v>10</v>
      </c>
      <c r="F891" s="122" t="s">
        <v>4385</v>
      </c>
      <c r="G891" s="122" t="s">
        <v>4185</v>
      </c>
      <c r="H891" s="122"/>
      <c r="I891" s="122" t="s">
        <v>4550</v>
      </c>
      <c r="J891" s="337" t="s">
        <v>4479</v>
      </c>
      <c r="K891" s="122"/>
      <c r="L891" s="91" t="s">
        <v>3439</v>
      </c>
      <c r="M891" s="91" t="s">
        <v>98</v>
      </c>
      <c r="N891" s="337" t="s">
        <v>6009</v>
      </c>
      <c r="O891" s="91"/>
      <c r="P891" s="122" t="s">
        <v>3434</v>
      </c>
      <c r="Q891" s="103" t="s">
        <v>1638</v>
      </c>
      <c r="R891" s="83">
        <v>42582</v>
      </c>
      <c r="S891" s="289" t="s">
        <v>570</v>
      </c>
      <c r="T891" s="338" t="s">
        <v>570</v>
      </c>
      <c r="U891" s="338" t="s">
        <v>573</v>
      </c>
      <c r="V891" s="141" t="s">
        <v>2142</v>
      </c>
      <c r="W891" s="338" t="s">
        <v>543</v>
      </c>
      <c r="X891" s="314"/>
      <c r="Y891" s="330" t="s">
        <v>1295</v>
      </c>
      <c r="Z891" s="145"/>
      <c r="AA891" s="145"/>
      <c r="AB891" s="145"/>
      <c r="AC891" s="145"/>
      <c r="AD891" s="145"/>
      <c r="AE891" s="145"/>
      <c r="AF891" s="145"/>
      <c r="AG891" s="141"/>
    </row>
    <row r="892" spans="1:33" ht="39.950000000000003" customHeight="1">
      <c r="A892" s="338" t="s">
        <v>9</v>
      </c>
      <c r="B892" s="338" t="s">
        <v>5000</v>
      </c>
      <c r="C892" s="146" t="s">
        <v>5777</v>
      </c>
      <c r="D892" s="338" t="s">
        <v>106</v>
      </c>
      <c r="E892" s="146" t="s">
        <v>10</v>
      </c>
      <c r="F892" s="122" t="s">
        <v>3440</v>
      </c>
      <c r="G892" s="122" t="s">
        <v>4185</v>
      </c>
      <c r="H892" s="122"/>
      <c r="I892" s="122" t="s">
        <v>3442</v>
      </c>
      <c r="J892" s="337" t="s">
        <v>3444</v>
      </c>
      <c r="K892" s="122"/>
      <c r="L892" s="91" t="s">
        <v>3446</v>
      </c>
      <c r="M892" s="91" t="s">
        <v>98</v>
      </c>
      <c r="N892" s="337" t="s">
        <v>6009</v>
      </c>
      <c r="O892" s="91"/>
      <c r="P892" s="122" t="s">
        <v>3441</v>
      </c>
      <c r="Q892" s="103" t="s">
        <v>1638</v>
      </c>
      <c r="R892" s="83">
        <v>42582</v>
      </c>
      <c r="S892" s="289" t="s">
        <v>570</v>
      </c>
      <c r="T892" s="338" t="s">
        <v>570</v>
      </c>
      <c r="U892" s="338" t="s">
        <v>573</v>
      </c>
      <c r="V892" s="141" t="s">
        <v>2142</v>
      </c>
      <c r="W892" s="338" t="s">
        <v>543</v>
      </c>
      <c r="X892" s="314"/>
      <c r="Y892" s="330" t="s">
        <v>1292</v>
      </c>
      <c r="Z892" s="262"/>
      <c r="AA892" s="262"/>
      <c r="AB892" s="262"/>
      <c r="AC892" s="262"/>
      <c r="AD892" s="262"/>
      <c r="AE892" s="262"/>
      <c r="AF892" s="262"/>
      <c r="AG892" s="141"/>
    </row>
    <row r="893" spans="1:33" ht="39.950000000000003" customHeight="1">
      <c r="A893" s="338" t="s">
        <v>9</v>
      </c>
      <c r="B893" s="338" t="s">
        <v>5000</v>
      </c>
      <c r="C893" s="146" t="s">
        <v>5777</v>
      </c>
      <c r="D893" s="338" t="s">
        <v>106</v>
      </c>
      <c r="E893" s="146" t="s">
        <v>10</v>
      </c>
      <c r="F893" s="122" t="s">
        <v>3441</v>
      </c>
      <c r="G893" s="122" t="s">
        <v>4185</v>
      </c>
      <c r="H893" s="122"/>
      <c r="I893" s="122" t="s">
        <v>3443</v>
      </c>
      <c r="J893" s="337" t="s">
        <v>3445</v>
      </c>
      <c r="K893" s="122"/>
      <c r="L893" s="91" t="s">
        <v>3447</v>
      </c>
      <c r="M893" s="91" t="s">
        <v>98</v>
      </c>
      <c r="N893" s="337" t="s">
        <v>6009</v>
      </c>
      <c r="O893" s="91"/>
      <c r="P893" s="122" t="s">
        <v>3440</v>
      </c>
      <c r="Q893" s="103" t="s">
        <v>1638</v>
      </c>
      <c r="R893" s="83">
        <v>42582</v>
      </c>
      <c r="S893" s="289" t="s">
        <v>570</v>
      </c>
      <c r="T893" s="338" t="s">
        <v>570</v>
      </c>
      <c r="U893" s="338" t="s">
        <v>573</v>
      </c>
      <c r="V893" s="141" t="s">
        <v>2142</v>
      </c>
      <c r="W893" s="338" t="s">
        <v>543</v>
      </c>
      <c r="X893" s="314"/>
      <c r="Y893" s="330" t="s">
        <v>1293</v>
      </c>
      <c r="Z893" s="262"/>
      <c r="AA893" s="262"/>
      <c r="AB893" s="262"/>
      <c r="AC893" s="262"/>
      <c r="AD893" s="262"/>
      <c r="AE893" s="262"/>
      <c r="AF893" s="262"/>
      <c r="AG893" s="141"/>
    </row>
    <row r="894" spans="1:33" ht="39.950000000000003" customHeight="1">
      <c r="A894" s="338" t="s">
        <v>9</v>
      </c>
      <c r="B894" s="338" t="s">
        <v>5000</v>
      </c>
      <c r="C894" s="338" t="s">
        <v>5769</v>
      </c>
      <c r="D894" s="122" t="s">
        <v>1419</v>
      </c>
      <c r="E894" s="338" t="s">
        <v>10</v>
      </c>
      <c r="F894" s="289" t="s">
        <v>3464</v>
      </c>
      <c r="G894" s="289" t="s">
        <v>4194</v>
      </c>
      <c r="H894" s="289"/>
      <c r="I894" s="289" t="s">
        <v>3466</v>
      </c>
      <c r="J894" s="337" t="s">
        <v>3468</v>
      </c>
      <c r="K894" s="122"/>
      <c r="L894" s="337" t="s">
        <v>3470</v>
      </c>
      <c r="M894" s="335" t="s">
        <v>98</v>
      </c>
      <c r="N894" s="337" t="s">
        <v>6004</v>
      </c>
      <c r="O894" s="337"/>
      <c r="P894" s="289" t="s">
        <v>3465</v>
      </c>
      <c r="Q894" s="103" t="s">
        <v>1638</v>
      </c>
      <c r="R894" s="83">
        <v>42004</v>
      </c>
      <c r="S894" s="289" t="s">
        <v>272</v>
      </c>
      <c r="T894" s="338" t="s">
        <v>272</v>
      </c>
      <c r="U894" s="338" t="s">
        <v>270</v>
      </c>
      <c r="V894" s="141" t="s">
        <v>2142</v>
      </c>
      <c r="W894" s="338" t="s">
        <v>543</v>
      </c>
      <c r="X894" s="314"/>
      <c r="Y894" s="330" t="s">
        <v>1258</v>
      </c>
      <c r="Z894" s="289" t="s">
        <v>6368</v>
      </c>
      <c r="AA894" s="262"/>
      <c r="AB894" s="262"/>
      <c r="AC894" s="262"/>
      <c r="AD894" s="262"/>
      <c r="AE894" s="262"/>
      <c r="AF894" s="262"/>
      <c r="AG894" s="141"/>
    </row>
    <row r="895" spans="1:33" ht="39.950000000000003" customHeight="1">
      <c r="A895" s="338" t="s">
        <v>9</v>
      </c>
      <c r="B895" s="338" t="s">
        <v>5000</v>
      </c>
      <c r="C895" s="338" t="s">
        <v>5769</v>
      </c>
      <c r="D895" s="122" t="s">
        <v>1419</v>
      </c>
      <c r="E895" s="338" t="s">
        <v>10</v>
      </c>
      <c r="F895" s="289" t="s">
        <v>3465</v>
      </c>
      <c r="G895" s="289" t="s">
        <v>4194</v>
      </c>
      <c r="H895" s="289"/>
      <c r="I895" s="289" t="s">
        <v>3467</v>
      </c>
      <c r="J895" s="337" t="s">
        <v>3469</v>
      </c>
      <c r="K895" s="122"/>
      <c r="L895" s="337" t="s">
        <v>3471</v>
      </c>
      <c r="M895" s="335" t="s">
        <v>98</v>
      </c>
      <c r="N895" s="337" t="s">
        <v>6004</v>
      </c>
      <c r="O895" s="337"/>
      <c r="P895" s="289" t="s">
        <v>3464</v>
      </c>
      <c r="Q895" s="103" t="s">
        <v>1638</v>
      </c>
      <c r="R895" s="83">
        <v>42004</v>
      </c>
      <c r="S895" s="289" t="s">
        <v>272</v>
      </c>
      <c r="T895" s="338" t="s">
        <v>272</v>
      </c>
      <c r="U895" s="338" t="s">
        <v>270</v>
      </c>
      <c r="V895" s="141" t="s">
        <v>2142</v>
      </c>
      <c r="W895" s="338" t="s">
        <v>543</v>
      </c>
      <c r="X895" s="314"/>
      <c r="Y895" s="330" t="s">
        <v>1259</v>
      </c>
      <c r="Z895" s="262" t="s">
        <v>6368</v>
      </c>
      <c r="AA895" s="262"/>
      <c r="AB895" s="262"/>
      <c r="AC895" s="262"/>
      <c r="AD895" s="262"/>
      <c r="AE895" s="262"/>
      <c r="AF895" s="262"/>
      <c r="AG895" s="141"/>
    </row>
    <row r="896" spans="1:33" ht="39.950000000000003" customHeight="1">
      <c r="A896" s="338" t="s">
        <v>9</v>
      </c>
      <c r="B896" s="338" t="s">
        <v>5000</v>
      </c>
      <c r="C896" s="338" t="s">
        <v>5769</v>
      </c>
      <c r="D896" s="122" t="s">
        <v>1420</v>
      </c>
      <c r="E896" s="338" t="s">
        <v>10</v>
      </c>
      <c r="F896" s="289" t="s">
        <v>3472</v>
      </c>
      <c r="G896" s="289" t="s">
        <v>4183</v>
      </c>
      <c r="H896" s="289"/>
      <c r="I896" s="289" t="s">
        <v>3478</v>
      </c>
      <c r="J896" s="336" t="s">
        <v>3476</v>
      </c>
      <c r="K896" s="289"/>
      <c r="L896" s="335" t="s">
        <v>3474</v>
      </c>
      <c r="M896" s="335" t="s">
        <v>98</v>
      </c>
      <c r="N896" s="337" t="s">
        <v>6005</v>
      </c>
      <c r="O896" s="337"/>
      <c r="P896" s="289" t="s">
        <v>3473</v>
      </c>
      <c r="Q896" s="103" t="s">
        <v>1638</v>
      </c>
      <c r="R896" s="85">
        <v>42035</v>
      </c>
      <c r="S896" s="122" t="s">
        <v>272</v>
      </c>
      <c r="T896" s="338" t="s">
        <v>272</v>
      </c>
      <c r="U896" s="338" t="s">
        <v>270</v>
      </c>
      <c r="V896" s="141" t="s">
        <v>2142</v>
      </c>
      <c r="W896" s="338" t="s">
        <v>543</v>
      </c>
      <c r="X896" s="314"/>
      <c r="Y896" s="330" t="s">
        <v>1333</v>
      </c>
      <c r="Z896" s="145" t="s">
        <v>6368</v>
      </c>
      <c r="AA896" s="145"/>
      <c r="AB896" s="145"/>
      <c r="AC896" s="145"/>
      <c r="AD896" s="145"/>
      <c r="AE896" s="145"/>
      <c r="AF896" s="145"/>
      <c r="AG896" s="141"/>
    </row>
    <row r="897" spans="1:33" ht="39.950000000000003" customHeight="1">
      <c r="A897" s="338" t="s">
        <v>9</v>
      </c>
      <c r="B897" s="338" t="s">
        <v>5000</v>
      </c>
      <c r="C897" s="122" t="s">
        <v>5769</v>
      </c>
      <c r="D897" s="122" t="s">
        <v>1420</v>
      </c>
      <c r="E897" s="338" t="s">
        <v>10</v>
      </c>
      <c r="F897" s="289" t="s">
        <v>3473</v>
      </c>
      <c r="G897" s="289" t="s">
        <v>4183</v>
      </c>
      <c r="H897" s="289"/>
      <c r="I897" s="289" t="s">
        <v>3479</v>
      </c>
      <c r="J897" s="336" t="s">
        <v>3477</v>
      </c>
      <c r="K897" s="289"/>
      <c r="L897" s="335" t="s">
        <v>3475</v>
      </c>
      <c r="M897" s="335" t="s">
        <v>98</v>
      </c>
      <c r="N897" s="337" t="s">
        <v>6005</v>
      </c>
      <c r="O897" s="337"/>
      <c r="P897" s="289" t="s">
        <v>3472</v>
      </c>
      <c r="Q897" s="103" t="s">
        <v>1638</v>
      </c>
      <c r="R897" s="85">
        <v>42035</v>
      </c>
      <c r="S897" s="122" t="s">
        <v>272</v>
      </c>
      <c r="T897" s="338" t="s">
        <v>272</v>
      </c>
      <c r="U897" s="338" t="s">
        <v>270</v>
      </c>
      <c r="V897" s="141" t="s">
        <v>2142</v>
      </c>
      <c r="W897" s="338" t="s">
        <v>543</v>
      </c>
      <c r="X897" s="314"/>
      <c r="Y897" s="330" t="s">
        <v>1333</v>
      </c>
      <c r="Z897" s="145" t="s">
        <v>6368</v>
      </c>
      <c r="AA897" s="145"/>
      <c r="AB897" s="145"/>
      <c r="AC897" s="145"/>
      <c r="AD897" s="145"/>
      <c r="AE897" s="145"/>
      <c r="AF897" s="145"/>
      <c r="AG897" s="141"/>
    </row>
    <row r="898" spans="1:33" ht="39.950000000000003" customHeight="1">
      <c r="A898" s="338" t="s">
        <v>9</v>
      </c>
      <c r="B898" s="338" t="s">
        <v>5000</v>
      </c>
      <c r="C898" s="122" t="s">
        <v>5777</v>
      </c>
      <c r="D898" s="122" t="s">
        <v>1422</v>
      </c>
      <c r="E898" s="338" t="s">
        <v>10</v>
      </c>
      <c r="F898" s="289" t="s">
        <v>3488</v>
      </c>
      <c r="G898" s="289" t="s">
        <v>4183</v>
      </c>
      <c r="H898" s="289"/>
      <c r="I898" s="289" t="s">
        <v>3490</v>
      </c>
      <c r="J898" s="337" t="s">
        <v>3492</v>
      </c>
      <c r="K898" s="122"/>
      <c r="L898" s="337" t="s">
        <v>3494</v>
      </c>
      <c r="M898" s="335" t="s">
        <v>98</v>
      </c>
      <c r="N898" s="337" t="s">
        <v>6004</v>
      </c>
      <c r="O898" s="337"/>
      <c r="P898" s="289" t="s">
        <v>3489</v>
      </c>
      <c r="Q898" s="103" t="s">
        <v>1638</v>
      </c>
      <c r="R898" s="85">
        <v>42035</v>
      </c>
      <c r="S898" s="122" t="s">
        <v>557</v>
      </c>
      <c r="T898" s="338" t="s">
        <v>272</v>
      </c>
      <c r="U898" s="338" t="s">
        <v>270</v>
      </c>
      <c r="V898" s="141" t="s">
        <v>2142</v>
      </c>
      <c r="W898" s="338" t="s">
        <v>543</v>
      </c>
      <c r="X898" s="314"/>
      <c r="Y898" s="330" t="s">
        <v>1260</v>
      </c>
      <c r="Z898" s="145" t="s">
        <v>6368</v>
      </c>
      <c r="AA898" s="145"/>
      <c r="AB898" s="145"/>
      <c r="AC898" s="145"/>
      <c r="AD898" s="145"/>
      <c r="AE898" s="145"/>
      <c r="AF898" s="145"/>
      <c r="AG898" s="141"/>
    </row>
    <row r="899" spans="1:33" ht="39.950000000000003" customHeight="1">
      <c r="A899" s="338" t="s">
        <v>9</v>
      </c>
      <c r="B899" s="338" t="s">
        <v>5000</v>
      </c>
      <c r="C899" s="122" t="s">
        <v>5777</v>
      </c>
      <c r="D899" s="122" t="s">
        <v>1422</v>
      </c>
      <c r="E899" s="338" t="s">
        <v>10</v>
      </c>
      <c r="F899" s="289" t="s">
        <v>3489</v>
      </c>
      <c r="G899" s="289" t="s">
        <v>4183</v>
      </c>
      <c r="H899" s="289"/>
      <c r="I899" s="289" t="s">
        <v>3491</v>
      </c>
      <c r="J899" s="337" t="s">
        <v>3493</v>
      </c>
      <c r="K899" s="122"/>
      <c r="L899" s="337" t="s">
        <v>3495</v>
      </c>
      <c r="M899" s="335" t="s">
        <v>98</v>
      </c>
      <c r="N899" s="337" t="s">
        <v>6004</v>
      </c>
      <c r="O899" s="337"/>
      <c r="P899" s="289" t="s">
        <v>3488</v>
      </c>
      <c r="Q899" s="103" t="s">
        <v>1638</v>
      </c>
      <c r="R899" s="85">
        <v>42035</v>
      </c>
      <c r="S899" s="122" t="s">
        <v>557</v>
      </c>
      <c r="T899" s="338" t="s">
        <v>272</v>
      </c>
      <c r="U899" s="338" t="s">
        <v>270</v>
      </c>
      <c r="V899" s="141" t="s">
        <v>2142</v>
      </c>
      <c r="W899" s="338" t="s">
        <v>543</v>
      </c>
      <c r="X899" s="314"/>
      <c r="Y899" s="330" t="s">
        <v>1260</v>
      </c>
      <c r="Z899" s="145" t="s">
        <v>6368</v>
      </c>
      <c r="AA899" s="145"/>
      <c r="AB899" s="145"/>
      <c r="AC899" s="145"/>
      <c r="AD899" s="145"/>
      <c r="AE899" s="145"/>
      <c r="AF899" s="145"/>
      <c r="AG899" s="141"/>
    </row>
    <row r="900" spans="1:33" ht="39.950000000000003" customHeight="1">
      <c r="A900" s="338" t="s">
        <v>9</v>
      </c>
      <c r="B900" s="338" t="s">
        <v>5000</v>
      </c>
      <c r="C900" s="122" t="s">
        <v>5769</v>
      </c>
      <c r="D900" s="122" t="s">
        <v>1424</v>
      </c>
      <c r="E900" s="338" t="s">
        <v>10</v>
      </c>
      <c r="F900" s="289" t="s">
        <v>3504</v>
      </c>
      <c r="G900" s="289" t="s">
        <v>4183</v>
      </c>
      <c r="H900" s="289"/>
      <c r="I900" s="289" t="s">
        <v>3506</v>
      </c>
      <c r="J900" s="336" t="s">
        <v>3508</v>
      </c>
      <c r="K900" s="289"/>
      <c r="L900" s="335" t="s">
        <v>3510</v>
      </c>
      <c r="M900" s="335" t="s">
        <v>98</v>
      </c>
      <c r="N900" s="337" t="s">
        <v>6005</v>
      </c>
      <c r="O900" s="337"/>
      <c r="P900" s="289" t="s">
        <v>3505</v>
      </c>
      <c r="Q900" s="103" t="s">
        <v>1638</v>
      </c>
      <c r="R900" s="85">
        <v>42063</v>
      </c>
      <c r="S900" s="122" t="s">
        <v>272</v>
      </c>
      <c r="T900" s="338" t="s">
        <v>272</v>
      </c>
      <c r="U900" s="338" t="s">
        <v>270</v>
      </c>
      <c r="V900" s="141" t="s">
        <v>2142</v>
      </c>
      <c r="W900" s="338" t="s">
        <v>543</v>
      </c>
      <c r="X900" s="314"/>
      <c r="Y900" s="330" t="s">
        <v>1310</v>
      </c>
      <c r="Z900" s="289" t="s">
        <v>6368</v>
      </c>
      <c r="AA900" s="145"/>
      <c r="AB900" s="145"/>
      <c r="AC900" s="145"/>
      <c r="AD900" s="145"/>
      <c r="AE900" s="145"/>
      <c r="AF900" s="145"/>
      <c r="AG900" s="141"/>
    </row>
    <row r="901" spans="1:33" ht="39.950000000000003" customHeight="1">
      <c r="A901" s="338" t="s">
        <v>9</v>
      </c>
      <c r="B901" s="338" t="s">
        <v>5000</v>
      </c>
      <c r="C901" s="122" t="s">
        <v>5769</v>
      </c>
      <c r="D901" s="122" t="s">
        <v>1424</v>
      </c>
      <c r="E901" s="338" t="s">
        <v>10</v>
      </c>
      <c r="F901" s="289" t="s">
        <v>3505</v>
      </c>
      <c r="G901" s="289" t="s">
        <v>4183</v>
      </c>
      <c r="H901" s="289"/>
      <c r="I901" s="289" t="s">
        <v>3507</v>
      </c>
      <c r="J901" s="336" t="s">
        <v>3509</v>
      </c>
      <c r="K901" s="289"/>
      <c r="L901" s="335" t="s">
        <v>3511</v>
      </c>
      <c r="M901" s="335" t="s">
        <v>98</v>
      </c>
      <c r="N901" s="337" t="s">
        <v>6005</v>
      </c>
      <c r="O901" s="337"/>
      <c r="P901" s="289" t="s">
        <v>3504</v>
      </c>
      <c r="Q901" s="103" t="s">
        <v>1638</v>
      </c>
      <c r="R901" s="85">
        <v>42063</v>
      </c>
      <c r="S901" s="122" t="s">
        <v>272</v>
      </c>
      <c r="T901" s="338" t="s">
        <v>272</v>
      </c>
      <c r="U901" s="338" t="s">
        <v>270</v>
      </c>
      <c r="V901" s="141" t="s">
        <v>2142</v>
      </c>
      <c r="W901" s="338" t="s">
        <v>543</v>
      </c>
      <c r="X901" s="314"/>
      <c r="Y901" s="330" t="s">
        <v>1311</v>
      </c>
      <c r="Z901" s="289" t="s">
        <v>6368</v>
      </c>
      <c r="AA901" s="145"/>
      <c r="AB901" s="145"/>
      <c r="AC901" s="145"/>
      <c r="AD901" s="145"/>
      <c r="AE901" s="145"/>
      <c r="AF901" s="145"/>
      <c r="AG901" s="141"/>
    </row>
    <row r="902" spans="1:33" ht="39.950000000000003" customHeight="1">
      <c r="A902" s="338" t="s">
        <v>9</v>
      </c>
      <c r="B902" s="338" t="s">
        <v>5000</v>
      </c>
      <c r="C902" s="122" t="s">
        <v>5777</v>
      </c>
      <c r="D902" s="122" t="s">
        <v>1425</v>
      </c>
      <c r="E902" s="338" t="s">
        <v>10</v>
      </c>
      <c r="F902" s="289" t="s">
        <v>3512</v>
      </c>
      <c r="G902" s="289" t="s">
        <v>4183</v>
      </c>
      <c r="H902" s="289"/>
      <c r="I902" s="289" t="s">
        <v>3514</v>
      </c>
      <c r="J902" s="336" t="s">
        <v>3516</v>
      </c>
      <c r="K902" s="289"/>
      <c r="L902" s="335" t="s">
        <v>3518</v>
      </c>
      <c r="M902" s="335" t="s">
        <v>98</v>
      </c>
      <c r="N902" s="337" t="s">
        <v>6005</v>
      </c>
      <c r="O902" s="337"/>
      <c r="P902" s="289" t="s">
        <v>3513</v>
      </c>
      <c r="Q902" s="103" t="s">
        <v>1638</v>
      </c>
      <c r="R902" s="85">
        <v>42369</v>
      </c>
      <c r="S902" s="122" t="s">
        <v>272</v>
      </c>
      <c r="T902" s="338" t="s">
        <v>272</v>
      </c>
      <c r="U902" s="338" t="s">
        <v>270</v>
      </c>
      <c r="V902" s="141" t="s">
        <v>2142</v>
      </c>
      <c r="W902" s="338" t="s">
        <v>543</v>
      </c>
      <c r="X902" s="314"/>
      <c r="Y902" s="330" t="s">
        <v>1303</v>
      </c>
      <c r="Z902" s="289" t="s">
        <v>6194</v>
      </c>
      <c r="AA902" s="262"/>
      <c r="AB902" s="262"/>
      <c r="AC902" s="262"/>
      <c r="AD902" s="262"/>
      <c r="AE902" s="262"/>
      <c r="AF902" s="262"/>
      <c r="AG902" s="141"/>
    </row>
    <row r="903" spans="1:33" ht="39.950000000000003" customHeight="1">
      <c r="A903" s="338" t="s">
        <v>9</v>
      </c>
      <c r="B903" s="338" t="s">
        <v>5000</v>
      </c>
      <c r="C903" s="122" t="s">
        <v>5777</v>
      </c>
      <c r="D903" s="122" t="s">
        <v>1425</v>
      </c>
      <c r="E903" s="338" t="s">
        <v>10</v>
      </c>
      <c r="F903" s="289" t="s">
        <v>3513</v>
      </c>
      <c r="G903" s="289" t="s">
        <v>4183</v>
      </c>
      <c r="H903" s="289"/>
      <c r="I903" s="289" t="s">
        <v>3515</v>
      </c>
      <c r="J903" s="336" t="s">
        <v>3517</v>
      </c>
      <c r="K903" s="289"/>
      <c r="L903" s="335" t="s">
        <v>3519</v>
      </c>
      <c r="M903" s="335" t="s">
        <v>98</v>
      </c>
      <c r="N903" s="337" t="s">
        <v>6005</v>
      </c>
      <c r="O903" s="337"/>
      <c r="P903" s="289" t="s">
        <v>3512</v>
      </c>
      <c r="Q903" s="103" t="s">
        <v>1638</v>
      </c>
      <c r="R903" s="85">
        <v>42369</v>
      </c>
      <c r="S903" s="122" t="s">
        <v>272</v>
      </c>
      <c r="T903" s="338" t="s">
        <v>272</v>
      </c>
      <c r="U903" s="338" t="s">
        <v>270</v>
      </c>
      <c r="V903" s="141" t="s">
        <v>2142</v>
      </c>
      <c r="W903" s="338" t="s">
        <v>543</v>
      </c>
      <c r="X903" s="314"/>
      <c r="Y903" s="330" t="s">
        <v>1303</v>
      </c>
      <c r="Z903" s="289" t="s">
        <v>6194</v>
      </c>
      <c r="AA903" s="262"/>
      <c r="AB903" s="262"/>
      <c r="AC903" s="262"/>
      <c r="AD903" s="262"/>
      <c r="AE903" s="262"/>
      <c r="AF903" s="262"/>
      <c r="AG903" s="141"/>
    </row>
    <row r="904" spans="1:33" ht="39.950000000000003" customHeight="1">
      <c r="A904" s="338" t="s">
        <v>9</v>
      </c>
      <c r="B904" s="338" t="s">
        <v>5000</v>
      </c>
      <c r="C904" s="122" t="s">
        <v>5777</v>
      </c>
      <c r="D904" s="122" t="s">
        <v>1426</v>
      </c>
      <c r="E904" s="338" t="s">
        <v>10</v>
      </c>
      <c r="F904" s="289" t="s">
        <v>3520</v>
      </c>
      <c r="G904" s="289" t="s">
        <v>4183</v>
      </c>
      <c r="H904" s="289"/>
      <c r="I904" s="289" t="s">
        <v>3522</v>
      </c>
      <c r="J904" s="336" t="s">
        <v>3524</v>
      </c>
      <c r="K904" s="289"/>
      <c r="L904" s="335" t="s">
        <v>3526</v>
      </c>
      <c r="M904" s="335" t="s">
        <v>98</v>
      </c>
      <c r="N904" s="337" t="s">
        <v>6005</v>
      </c>
      <c r="O904" s="337"/>
      <c r="P904" s="289" t="s">
        <v>3521</v>
      </c>
      <c r="Q904" s="103" t="s">
        <v>1638</v>
      </c>
      <c r="R904" s="85">
        <v>42369</v>
      </c>
      <c r="S904" s="122" t="s">
        <v>272</v>
      </c>
      <c r="T904" s="338" t="s">
        <v>272</v>
      </c>
      <c r="U904" s="338" t="s">
        <v>270</v>
      </c>
      <c r="V904" s="141" t="s">
        <v>2142</v>
      </c>
      <c r="W904" s="338" t="s">
        <v>543</v>
      </c>
      <c r="X904" s="314"/>
      <c r="Y904" s="330" t="s">
        <v>1304</v>
      </c>
      <c r="Z904" s="145"/>
      <c r="AA904" s="145"/>
      <c r="AB904" s="145"/>
      <c r="AC904" s="145"/>
      <c r="AD904" s="145"/>
      <c r="AE904" s="145"/>
      <c r="AF904" s="145"/>
      <c r="AG904" s="141"/>
    </row>
    <row r="905" spans="1:33" ht="39.950000000000003" customHeight="1">
      <c r="A905" s="338" t="s">
        <v>9</v>
      </c>
      <c r="B905" s="338" t="s">
        <v>5000</v>
      </c>
      <c r="C905" s="122" t="s">
        <v>5777</v>
      </c>
      <c r="D905" s="122" t="s">
        <v>1426</v>
      </c>
      <c r="E905" s="338" t="s">
        <v>10</v>
      </c>
      <c r="F905" s="289" t="s">
        <v>3521</v>
      </c>
      <c r="G905" s="289" t="s">
        <v>4183</v>
      </c>
      <c r="H905" s="289"/>
      <c r="I905" s="289" t="s">
        <v>3523</v>
      </c>
      <c r="J905" s="336" t="s">
        <v>3525</v>
      </c>
      <c r="K905" s="289"/>
      <c r="L905" s="335" t="s">
        <v>3527</v>
      </c>
      <c r="M905" s="335" t="s">
        <v>98</v>
      </c>
      <c r="N905" s="337" t="s">
        <v>6005</v>
      </c>
      <c r="O905" s="337"/>
      <c r="P905" s="289" t="s">
        <v>3520</v>
      </c>
      <c r="Q905" s="103" t="s">
        <v>1638</v>
      </c>
      <c r="R905" s="85">
        <v>42369</v>
      </c>
      <c r="S905" s="122" t="s">
        <v>272</v>
      </c>
      <c r="T905" s="338" t="s">
        <v>272</v>
      </c>
      <c r="U905" s="338" t="s">
        <v>270</v>
      </c>
      <c r="V905" s="141" t="s">
        <v>2142</v>
      </c>
      <c r="W905" s="338" t="s">
        <v>543</v>
      </c>
      <c r="X905" s="314"/>
      <c r="Y905" s="330" t="s">
        <v>1305</v>
      </c>
      <c r="Z905" s="145"/>
      <c r="AA905" s="145"/>
      <c r="AB905" s="145"/>
      <c r="AC905" s="145"/>
      <c r="AD905" s="145"/>
      <c r="AE905" s="145"/>
      <c r="AF905" s="145"/>
      <c r="AG905" s="141"/>
    </row>
    <row r="906" spans="1:33" ht="39.950000000000003" customHeight="1">
      <c r="A906" s="338" t="s">
        <v>9</v>
      </c>
      <c r="B906" s="338" t="s">
        <v>5000</v>
      </c>
      <c r="C906" s="122" t="s">
        <v>5777</v>
      </c>
      <c r="D906" s="122" t="s">
        <v>1427</v>
      </c>
      <c r="E906" s="338" t="s">
        <v>10</v>
      </c>
      <c r="F906" s="289" t="s">
        <v>3528</v>
      </c>
      <c r="G906" s="289" t="s">
        <v>4183</v>
      </c>
      <c r="H906" s="289"/>
      <c r="I906" s="289" t="s">
        <v>3530</v>
      </c>
      <c r="J906" s="336" t="s">
        <v>3532</v>
      </c>
      <c r="K906" s="289"/>
      <c r="L906" s="335" t="s">
        <v>3534</v>
      </c>
      <c r="M906" s="335" t="s">
        <v>98</v>
      </c>
      <c r="N906" s="337" t="s">
        <v>6005</v>
      </c>
      <c r="O906" s="337"/>
      <c r="P906" s="289" t="s">
        <v>3529</v>
      </c>
      <c r="Q906" s="103" t="s">
        <v>1638</v>
      </c>
      <c r="R906" s="85">
        <v>42369</v>
      </c>
      <c r="S906" s="122" t="s">
        <v>272</v>
      </c>
      <c r="T906" s="338" t="s">
        <v>272</v>
      </c>
      <c r="U906" s="338" t="s">
        <v>270</v>
      </c>
      <c r="V906" s="141" t="s">
        <v>2142</v>
      </c>
      <c r="W906" s="338" t="s">
        <v>543</v>
      </c>
      <c r="X906" s="314"/>
      <c r="Y906" s="330" t="s">
        <v>1306</v>
      </c>
      <c r="Z906" s="289" t="s">
        <v>6194</v>
      </c>
      <c r="AA906" s="262"/>
      <c r="AB906" s="262"/>
      <c r="AC906" s="262"/>
      <c r="AD906" s="262"/>
      <c r="AE906" s="262"/>
      <c r="AF906" s="262"/>
      <c r="AG906" s="141"/>
    </row>
    <row r="907" spans="1:33" ht="39.950000000000003" customHeight="1">
      <c r="A907" s="338" t="s">
        <v>9</v>
      </c>
      <c r="B907" s="338" t="s">
        <v>5000</v>
      </c>
      <c r="C907" s="122" t="s">
        <v>5777</v>
      </c>
      <c r="D907" s="122" t="s">
        <v>1427</v>
      </c>
      <c r="E907" s="338" t="s">
        <v>10</v>
      </c>
      <c r="F907" s="289" t="s">
        <v>3529</v>
      </c>
      <c r="G907" s="289" t="s">
        <v>4183</v>
      </c>
      <c r="H907" s="289"/>
      <c r="I907" s="289" t="s">
        <v>3531</v>
      </c>
      <c r="J907" s="336" t="s">
        <v>3533</v>
      </c>
      <c r="K907" s="289"/>
      <c r="L907" s="335" t="s">
        <v>3535</v>
      </c>
      <c r="M907" s="335" t="s">
        <v>98</v>
      </c>
      <c r="N907" s="337" t="s">
        <v>6005</v>
      </c>
      <c r="O907" s="337"/>
      <c r="P907" s="289" t="s">
        <v>3528</v>
      </c>
      <c r="Q907" s="103" t="s">
        <v>1638</v>
      </c>
      <c r="R907" s="85">
        <v>42369</v>
      </c>
      <c r="S907" s="122" t="s">
        <v>272</v>
      </c>
      <c r="T907" s="338" t="s">
        <v>272</v>
      </c>
      <c r="U907" s="338" t="s">
        <v>270</v>
      </c>
      <c r="V907" s="141" t="s">
        <v>2142</v>
      </c>
      <c r="W907" s="338" t="s">
        <v>543</v>
      </c>
      <c r="X907" s="314"/>
      <c r="Y907" s="330" t="s">
        <v>1307</v>
      </c>
      <c r="Z907" s="289" t="s">
        <v>6194</v>
      </c>
      <c r="AA907" s="262"/>
      <c r="AB907" s="262"/>
      <c r="AC907" s="262"/>
      <c r="AD907" s="262"/>
      <c r="AE907" s="262"/>
      <c r="AF907" s="262"/>
      <c r="AG907" s="141"/>
    </row>
    <row r="908" spans="1:33" ht="39.950000000000003" customHeight="1">
      <c r="A908" s="338" t="s">
        <v>9</v>
      </c>
      <c r="B908" s="338" t="s">
        <v>5000</v>
      </c>
      <c r="C908" s="343" t="s">
        <v>5777</v>
      </c>
      <c r="D908" s="122" t="s">
        <v>1428</v>
      </c>
      <c r="E908" s="338" t="s">
        <v>10</v>
      </c>
      <c r="F908" s="289" t="s">
        <v>3536</v>
      </c>
      <c r="G908" s="289" t="s">
        <v>4183</v>
      </c>
      <c r="H908" s="289"/>
      <c r="I908" s="289" t="s">
        <v>3538</v>
      </c>
      <c r="J908" s="336" t="s">
        <v>3539</v>
      </c>
      <c r="K908" s="289"/>
      <c r="L908" s="335" t="s">
        <v>3540</v>
      </c>
      <c r="M908" s="335" t="s">
        <v>98</v>
      </c>
      <c r="N908" s="337" t="s">
        <v>6005</v>
      </c>
      <c r="O908" s="337"/>
      <c r="P908" s="289" t="s">
        <v>3537</v>
      </c>
      <c r="Q908" s="103" t="s">
        <v>1638</v>
      </c>
      <c r="R908" s="85">
        <v>42369</v>
      </c>
      <c r="S908" s="122" t="s">
        <v>272</v>
      </c>
      <c r="T908" s="338" t="s">
        <v>272</v>
      </c>
      <c r="U908" s="338" t="s">
        <v>270</v>
      </c>
      <c r="V908" s="141" t="s">
        <v>2142</v>
      </c>
      <c r="W908" s="338" t="s">
        <v>543</v>
      </c>
      <c r="X908" s="314"/>
      <c r="Y908" s="330" t="s">
        <v>1340</v>
      </c>
      <c r="Z908" s="289" t="s">
        <v>6194</v>
      </c>
      <c r="AA908" s="145"/>
      <c r="AB908" s="145"/>
      <c r="AC908" s="145"/>
      <c r="AD908" s="145"/>
      <c r="AE908" s="145"/>
      <c r="AF908" s="145"/>
      <c r="AG908" s="141"/>
    </row>
    <row r="909" spans="1:33" ht="39.950000000000003" customHeight="1">
      <c r="A909" s="338" t="s">
        <v>9</v>
      </c>
      <c r="B909" s="338" t="s">
        <v>5000</v>
      </c>
      <c r="C909" s="343" t="s">
        <v>5777</v>
      </c>
      <c r="D909" s="122" t="s">
        <v>1428</v>
      </c>
      <c r="E909" s="338" t="s">
        <v>10</v>
      </c>
      <c r="F909" s="289" t="s">
        <v>3537</v>
      </c>
      <c r="G909" s="289" t="s">
        <v>4183</v>
      </c>
      <c r="H909" s="289"/>
      <c r="I909" s="289" t="s">
        <v>4551</v>
      </c>
      <c r="J909" s="336" t="s">
        <v>4480</v>
      </c>
      <c r="K909" s="289"/>
      <c r="L909" s="335" t="s">
        <v>3541</v>
      </c>
      <c r="M909" s="335" t="s">
        <v>98</v>
      </c>
      <c r="N909" s="337" t="s">
        <v>6005</v>
      </c>
      <c r="O909" s="337"/>
      <c r="P909" s="289" t="s">
        <v>3536</v>
      </c>
      <c r="Q909" s="103" t="s">
        <v>1638</v>
      </c>
      <c r="R909" s="85">
        <v>42369</v>
      </c>
      <c r="S909" s="122" t="s">
        <v>272</v>
      </c>
      <c r="T909" s="338" t="s">
        <v>272</v>
      </c>
      <c r="U909" s="338" t="s">
        <v>270</v>
      </c>
      <c r="V909" s="141" t="s">
        <v>2142</v>
      </c>
      <c r="W909" s="338" t="s">
        <v>543</v>
      </c>
      <c r="X909" s="314"/>
      <c r="Y909" s="330" t="s">
        <v>1341</v>
      </c>
      <c r="Z909" s="289" t="s">
        <v>6194</v>
      </c>
      <c r="AA909" s="145"/>
      <c r="AB909" s="145"/>
      <c r="AC909" s="145"/>
      <c r="AD909" s="145"/>
      <c r="AE909" s="145"/>
      <c r="AF909" s="145"/>
      <c r="AG909" s="141"/>
    </row>
    <row r="910" spans="1:33" ht="39.950000000000003" customHeight="1">
      <c r="A910" s="338" t="s">
        <v>9</v>
      </c>
      <c r="B910" s="338" t="s">
        <v>5000</v>
      </c>
      <c r="C910" s="343" t="s">
        <v>5777</v>
      </c>
      <c r="D910" s="122" t="s">
        <v>13</v>
      </c>
      <c r="E910" s="338" t="s">
        <v>10</v>
      </c>
      <c r="F910" s="289" t="s">
        <v>3542</v>
      </c>
      <c r="G910" s="289" t="s">
        <v>4183</v>
      </c>
      <c r="H910" s="289"/>
      <c r="I910" s="289" t="s">
        <v>3544</v>
      </c>
      <c r="J910" s="336" t="s">
        <v>3545</v>
      </c>
      <c r="K910" s="289"/>
      <c r="L910" s="335" t="s">
        <v>3546</v>
      </c>
      <c r="M910" s="335" t="s">
        <v>98</v>
      </c>
      <c r="N910" s="337" t="s">
        <v>6005</v>
      </c>
      <c r="O910" s="337"/>
      <c r="P910" s="289" t="s">
        <v>3543</v>
      </c>
      <c r="Q910" s="103" t="s">
        <v>1638</v>
      </c>
      <c r="R910" s="85">
        <v>42460</v>
      </c>
      <c r="S910" s="122" t="s">
        <v>272</v>
      </c>
      <c r="T910" s="338" t="s">
        <v>272</v>
      </c>
      <c r="U910" s="338" t="s">
        <v>270</v>
      </c>
      <c r="V910" s="141" t="s">
        <v>2142</v>
      </c>
      <c r="W910" s="338" t="s">
        <v>543</v>
      </c>
      <c r="X910" s="314"/>
      <c r="Y910" s="330" t="s">
        <v>1342</v>
      </c>
      <c r="Z910" s="289" t="s">
        <v>6194</v>
      </c>
      <c r="AA910" s="145"/>
      <c r="AB910" s="145"/>
      <c r="AC910" s="145"/>
      <c r="AD910" s="145"/>
      <c r="AE910" s="145"/>
      <c r="AF910" s="145"/>
      <c r="AG910" s="141"/>
    </row>
    <row r="911" spans="1:33" ht="39.950000000000003" customHeight="1">
      <c r="A911" s="338" t="s">
        <v>9</v>
      </c>
      <c r="B911" s="338" t="s">
        <v>5000</v>
      </c>
      <c r="C911" s="343" t="s">
        <v>5777</v>
      </c>
      <c r="D911" s="122" t="s">
        <v>13</v>
      </c>
      <c r="E911" s="338" t="s">
        <v>10</v>
      </c>
      <c r="F911" s="289" t="s">
        <v>3543</v>
      </c>
      <c r="G911" s="289" t="s">
        <v>4183</v>
      </c>
      <c r="H911" s="289"/>
      <c r="I911" s="289" t="s">
        <v>4552</v>
      </c>
      <c r="J911" s="336" t="s">
        <v>4481</v>
      </c>
      <c r="K911" s="289"/>
      <c r="L911" s="335" t="s">
        <v>3547</v>
      </c>
      <c r="M911" s="335" t="s">
        <v>98</v>
      </c>
      <c r="N911" s="337" t="s">
        <v>6005</v>
      </c>
      <c r="O911" s="337"/>
      <c r="P911" s="289" t="s">
        <v>3542</v>
      </c>
      <c r="Q911" s="103" t="s">
        <v>1638</v>
      </c>
      <c r="R911" s="85">
        <v>42460</v>
      </c>
      <c r="S911" s="122" t="s">
        <v>272</v>
      </c>
      <c r="T911" s="338" t="s">
        <v>272</v>
      </c>
      <c r="U911" s="338" t="s">
        <v>270</v>
      </c>
      <c r="V911" s="141" t="s">
        <v>2142</v>
      </c>
      <c r="W911" s="338" t="s">
        <v>543</v>
      </c>
      <c r="X911" s="314"/>
      <c r="Y911" s="330" t="s">
        <v>1343</v>
      </c>
      <c r="Z911" s="145" t="s">
        <v>6194</v>
      </c>
      <c r="AA911" s="145"/>
      <c r="AB911" s="145"/>
      <c r="AC911" s="145"/>
      <c r="AD911" s="145"/>
      <c r="AE911" s="145"/>
      <c r="AF911" s="145"/>
      <c r="AG911" s="141"/>
    </row>
    <row r="912" spans="1:33" ht="39.950000000000003" customHeight="1">
      <c r="A912" s="338" t="s">
        <v>9</v>
      </c>
      <c r="B912" s="338" t="s">
        <v>5000</v>
      </c>
      <c r="C912" s="338" t="s">
        <v>5769</v>
      </c>
      <c r="D912" s="338" t="s">
        <v>96</v>
      </c>
      <c r="E912" s="338" t="s">
        <v>10</v>
      </c>
      <c r="F912" s="289" t="s">
        <v>3548</v>
      </c>
      <c r="G912" s="289" t="s">
        <v>4183</v>
      </c>
      <c r="H912" s="289"/>
      <c r="I912" s="289" t="s">
        <v>3550</v>
      </c>
      <c r="J912" s="336" t="s">
        <v>3552</v>
      </c>
      <c r="K912" s="289"/>
      <c r="L912" s="335" t="s">
        <v>3554</v>
      </c>
      <c r="M912" s="335" t="s">
        <v>98</v>
      </c>
      <c r="N912" s="337" t="s">
        <v>6005</v>
      </c>
      <c r="O912" s="335"/>
      <c r="P912" s="336" t="s">
        <v>3556</v>
      </c>
      <c r="Q912" s="103" t="s">
        <v>1638</v>
      </c>
      <c r="R912" s="85">
        <v>42460</v>
      </c>
      <c r="S912" s="289" t="s">
        <v>272</v>
      </c>
      <c r="T912" s="338" t="s">
        <v>272</v>
      </c>
      <c r="U912" s="338" t="s">
        <v>270</v>
      </c>
      <c r="V912" s="141" t="s">
        <v>2142</v>
      </c>
      <c r="W912" s="338" t="s">
        <v>543</v>
      </c>
      <c r="X912" s="314"/>
      <c r="Y912" s="330" t="s">
        <v>1308</v>
      </c>
      <c r="Z912" s="262" t="s">
        <v>6194</v>
      </c>
      <c r="AA912" s="262"/>
      <c r="AB912" s="262"/>
      <c r="AC912" s="262"/>
      <c r="AD912" s="262"/>
      <c r="AE912" s="262"/>
      <c r="AF912" s="262"/>
      <c r="AG912" s="141"/>
    </row>
    <row r="913" spans="1:33" ht="39.950000000000003" customHeight="1">
      <c r="A913" s="338" t="s">
        <v>9</v>
      </c>
      <c r="B913" s="338" t="s">
        <v>5000</v>
      </c>
      <c r="C913" s="338" t="s">
        <v>5769</v>
      </c>
      <c r="D913" s="338" t="s">
        <v>96</v>
      </c>
      <c r="E913" s="338" t="s">
        <v>10</v>
      </c>
      <c r="F913" s="289" t="s">
        <v>3549</v>
      </c>
      <c r="G913" s="289" t="s">
        <v>4183</v>
      </c>
      <c r="H913" s="289"/>
      <c r="I913" s="289" t="s">
        <v>3551</v>
      </c>
      <c r="J913" s="336" t="s">
        <v>3553</v>
      </c>
      <c r="K913" s="289"/>
      <c r="L913" s="335" t="s">
        <v>3555</v>
      </c>
      <c r="M913" s="335" t="s">
        <v>98</v>
      </c>
      <c r="N913" s="337" t="s">
        <v>6005</v>
      </c>
      <c r="O913" s="335"/>
      <c r="P913" s="336" t="s">
        <v>3548</v>
      </c>
      <c r="Q913" s="103" t="s">
        <v>1638</v>
      </c>
      <c r="R913" s="85">
        <v>42460</v>
      </c>
      <c r="S913" s="289" t="s">
        <v>272</v>
      </c>
      <c r="T913" s="338" t="s">
        <v>272</v>
      </c>
      <c r="U913" s="338" t="s">
        <v>270</v>
      </c>
      <c r="V913" s="141" t="s">
        <v>2142</v>
      </c>
      <c r="W913" s="338" t="s">
        <v>543</v>
      </c>
      <c r="X913" s="314"/>
      <c r="Y913" s="330" t="s">
        <v>1309</v>
      </c>
      <c r="Z913" s="262" t="s">
        <v>6194</v>
      </c>
      <c r="AA913" s="262"/>
      <c r="AB913" s="262"/>
      <c r="AC913" s="262"/>
      <c r="AD913" s="262"/>
      <c r="AE913" s="262"/>
      <c r="AF913" s="262"/>
      <c r="AG913" s="141"/>
    </row>
    <row r="914" spans="1:33" ht="39.950000000000003" customHeight="1">
      <c r="A914" s="338" t="s">
        <v>9</v>
      </c>
      <c r="B914" s="338" t="s">
        <v>5000</v>
      </c>
      <c r="C914" s="343" t="s">
        <v>5777</v>
      </c>
      <c r="D914" s="338" t="s">
        <v>97</v>
      </c>
      <c r="E914" s="338" t="s">
        <v>10</v>
      </c>
      <c r="F914" s="289" t="s">
        <v>3557</v>
      </c>
      <c r="G914" s="289" t="s">
        <v>4183</v>
      </c>
      <c r="H914" s="289"/>
      <c r="I914" s="289" t="s">
        <v>3559</v>
      </c>
      <c r="J914" s="336" t="s">
        <v>3561</v>
      </c>
      <c r="K914" s="289"/>
      <c r="L914" s="335" t="s">
        <v>3563</v>
      </c>
      <c r="M914" s="335" t="s">
        <v>98</v>
      </c>
      <c r="N914" s="337" t="s">
        <v>6005</v>
      </c>
      <c r="O914" s="335"/>
      <c r="P914" s="336" t="s">
        <v>3565</v>
      </c>
      <c r="Q914" s="103" t="s">
        <v>1638</v>
      </c>
      <c r="R914" s="85">
        <v>42460</v>
      </c>
      <c r="S914" s="289" t="s">
        <v>557</v>
      </c>
      <c r="T914" s="338" t="s">
        <v>272</v>
      </c>
      <c r="U914" s="338" t="s">
        <v>270</v>
      </c>
      <c r="V914" s="141" t="s">
        <v>2142</v>
      </c>
      <c r="W914" s="338" t="s">
        <v>543</v>
      </c>
      <c r="X914" s="314"/>
      <c r="Y914" s="330" t="s">
        <v>1312</v>
      </c>
      <c r="Z914" s="145" t="s">
        <v>6194</v>
      </c>
      <c r="AA914" s="145"/>
      <c r="AB914" s="145"/>
      <c r="AC914" s="145"/>
      <c r="AD914" s="145"/>
      <c r="AE914" s="145"/>
      <c r="AF914" s="145"/>
      <c r="AG914" s="141"/>
    </row>
    <row r="915" spans="1:33" ht="39.950000000000003" customHeight="1">
      <c r="A915" s="338" t="s">
        <v>9</v>
      </c>
      <c r="B915" s="338" t="s">
        <v>5000</v>
      </c>
      <c r="C915" s="343" t="s">
        <v>5777</v>
      </c>
      <c r="D915" s="338" t="s">
        <v>97</v>
      </c>
      <c r="E915" s="338" t="s">
        <v>10</v>
      </c>
      <c r="F915" s="289" t="s">
        <v>3558</v>
      </c>
      <c r="G915" s="289" t="s">
        <v>4183</v>
      </c>
      <c r="H915" s="289"/>
      <c r="I915" s="289" t="s">
        <v>3560</v>
      </c>
      <c r="J915" s="336" t="s">
        <v>3562</v>
      </c>
      <c r="K915" s="289"/>
      <c r="L915" s="335" t="s">
        <v>3564</v>
      </c>
      <c r="M915" s="335" t="s">
        <v>98</v>
      </c>
      <c r="N915" s="337" t="s">
        <v>6005</v>
      </c>
      <c r="O915" s="335"/>
      <c r="P915" s="336" t="s">
        <v>3557</v>
      </c>
      <c r="Q915" s="103" t="s">
        <v>1638</v>
      </c>
      <c r="R915" s="83">
        <v>42308</v>
      </c>
      <c r="S915" s="289" t="s">
        <v>557</v>
      </c>
      <c r="T915" s="338" t="s">
        <v>272</v>
      </c>
      <c r="U915" s="338" t="s">
        <v>270</v>
      </c>
      <c r="V915" s="141" t="s">
        <v>2142</v>
      </c>
      <c r="W915" s="338" t="s">
        <v>543</v>
      </c>
      <c r="X915" s="314"/>
      <c r="Y915" s="330" t="s">
        <v>1313</v>
      </c>
      <c r="Z915" s="289" t="s">
        <v>6369</v>
      </c>
      <c r="AA915" s="145"/>
      <c r="AB915" s="145"/>
      <c r="AC915" s="145"/>
      <c r="AD915" s="145"/>
      <c r="AE915" s="145"/>
      <c r="AF915" s="145"/>
      <c r="AG915" s="141"/>
    </row>
    <row r="916" spans="1:33" ht="39.950000000000003" customHeight="1">
      <c r="A916" s="338" t="s">
        <v>9</v>
      </c>
      <c r="B916" s="338" t="s">
        <v>5000</v>
      </c>
      <c r="C916" s="338" t="s">
        <v>5777</v>
      </c>
      <c r="D916" s="338"/>
      <c r="E916" s="338" t="s">
        <v>10</v>
      </c>
      <c r="F916" s="289" t="s">
        <v>3566</v>
      </c>
      <c r="G916" s="289" t="s">
        <v>4183</v>
      </c>
      <c r="H916" s="289"/>
      <c r="I916" s="289" t="s">
        <v>3568</v>
      </c>
      <c r="J916" s="336" t="s">
        <v>3569</v>
      </c>
      <c r="K916" s="289"/>
      <c r="L916" s="335" t="s">
        <v>3570</v>
      </c>
      <c r="M916" s="335" t="s">
        <v>98</v>
      </c>
      <c r="N916" s="337" t="s">
        <v>6005</v>
      </c>
      <c r="O916" s="335"/>
      <c r="P916" s="336" t="s">
        <v>3567</v>
      </c>
      <c r="Q916" s="103" t="s">
        <v>1638</v>
      </c>
      <c r="R916" s="83">
        <v>42400</v>
      </c>
      <c r="S916" s="289" t="s">
        <v>557</v>
      </c>
      <c r="T916" s="338" t="s">
        <v>480</v>
      </c>
      <c r="U916" s="338" t="s">
        <v>565</v>
      </c>
      <c r="V916" s="141" t="s">
        <v>2142</v>
      </c>
      <c r="W916" s="338" t="s">
        <v>543</v>
      </c>
      <c r="X916" s="314"/>
      <c r="Y916" s="330" t="s">
        <v>1361</v>
      </c>
      <c r="Z916" s="262" t="s">
        <v>1434</v>
      </c>
      <c r="AA916" s="262"/>
      <c r="AB916" s="262"/>
      <c r="AC916" s="262"/>
      <c r="AD916" s="262"/>
      <c r="AE916" s="262"/>
      <c r="AF916" s="262"/>
      <c r="AG916" s="141"/>
    </row>
    <row r="917" spans="1:33" ht="39.950000000000003" customHeight="1">
      <c r="A917" s="338" t="s">
        <v>9</v>
      </c>
      <c r="B917" s="338" t="s">
        <v>5000</v>
      </c>
      <c r="C917" s="338" t="s">
        <v>5777</v>
      </c>
      <c r="D917" s="338"/>
      <c r="E917" s="338" t="s">
        <v>10</v>
      </c>
      <c r="F917" s="289" t="s">
        <v>4387</v>
      </c>
      <c r="G917" s="289" t="s">
        <v>4183</v>
      </c>
      <c r="H917" s="289"/>
      <c r="I917" s="289" t="s">
        <v>4553</v>
      </c>
      <c r="J917" s="336" t="s">
        <v>4482</v>
      </c>
      <c r="K917" s="289"/>
      <c r="L917" s="335" t="s">
        <v>3571</v>
      </c>
      <c r="M917" s="335" t="s">
        <v>98</v>
      </c>
      <c r="N917" s="337" t="s">
        <v>6005</v>
      </c>
      <c r="O917" s="335"/>
      <c r="P917" s="336" t="s">
        <v>3566</v>
      </c>
      <c r="Q917" s="103" t="s">
        <v>1638</v>
      </c>
      <c r="R917" s="83">
        <v>42400</v>
      </c>
      <c r="S917" s="289" t="s">
        <v>557</v>
      </c>
      <c r="T917" s="338" t="s">
        <v>480</v>
      </c>
      <c r="U917" s="338" t="s">
        <v>565</v>
      </c>
      <c r="V917" s="141" t="s">
        <v>2142</v>
      </c>
      <c r="W917" s="338" t="s">
        <v>543</v>
      </c>
      <c r="X917" s="314"/>
      <c r="Y917" s="330" t="s">
        <v>1362</v>
      </c>
      <c r="Z917" s="262" t="s">
        <v>1434</v>
      </c>
      <c r="AA917" s="262"/>
      <c r="AB917" s="262"/>
      <c r="AC917" s="262"/>
      <c r="AD917" s="262"/>
      <c r="AE917" s="262"/>
      <c r="AF917" s="262"/>
      <c r="AG917" s="141"/>
    </row>
    <row r="918" spans="1:33" ht="39.950000000000003" customHeight="1">
      <c r="A918" s="338" t="s">
        <v>9</v>
      </c>
      <c r="B918" s="338" t="s">
        <v>5000</v>
      </c>
      <c r="C918" s="338" t="s">
        <v>5769</v>
      </c>
      <c r="D918" s="338" t="s">
        <v>1436</v>
      </c>
      <c r="E918" s="338" t="s">
        <v>10</v>
      </c>
      <c r="F918" s="289" t="s">
        <v>4188</v>
      </c>
      <c r="G918" s="289" t="s">
        <v>4183</v>
      </c>
      <c r="H918" s="289"/>
      <c r="I918" s="289" t="s">
        <v>3574</v>
      </c>
      <c r="J918" s="337" t="s">
        <v>3575</v>
      </c>
      <c r="K918" s="122"/>
      <c r="L918" s="337" t="s">
        <v>3576</v>
      </c>
      <c r="M918" s="335" t="s">
        <v>98</v>
      </c>
      <c r="N918" s="337" t="s">
        <v>6005</v>
      </c>
      <c r="O918" s="335"/>
      <c r="P918" s="336" t="s">
        <v>3573</v>
      </c>
      <c r="Q918" s="103" t="s">
        <v>1638</v>
      </c>
      <c r="R918" s="83">
        <v>42520</v>
      </c>
      <c r="S918" s="289" t="s">
        <v>557</v>
      </c>
      <c r="T918" s="338" t="s">
        <v>480</v>
      </c>
      <c r="U918" s="338" t="s">
        <v>565</v>
      </c>
      <c r="V918" s="141" t="s">
        <v>2142</v>
      </c>
      <c r="W918" s="338" t="s">
        <v>543</v>
      </c>
      <c r="X918" s="314"/>
      <c r="Y918" s="330" t="s">
        <v>1355</v>
      </c>
      <c r="Z918" s="262" t="s">
        <v>1437</v>
      </c>
      <c r="AA918" s="262"/>
      <c r="AB918" s="262"/>
      <c r="AC918" s="262"/>
      <c r="AD918" s="262"/>
      <c r="AE918" s="262"/>
      <c r="AF918" s="262"/>
      <c r="AG918" s="141"/>
    </row>
    <row r="919" spans="1:33" ht="39.950000000000003" customHeight="1">
      <c r="A919" s="338" t="s">
        <v>9</v>
      </c>
      <c r="B919" s="338" t="s">
        <v>5000</v>
      </c>
      <c r="C919" s="338" t="s">
        <v>5769</v>
      </c>
      <c r="D919" s="338" t="s">
        <v>1436</v>
      </c>
      <c r="E919" s="338" t="s">
        <v>10</v>
      </c>
      <c r="F919" s="289" t="s">
        <v>4388</v>
      </c>
      <c r="G919" s="289" t="s">
        <v>4183</v>
      </c>
      <c r="H919" s="289"/>
      <c r="I919" s="289" t="s">
        <v>4554</v>
      </c>
      <c r="J919" s="337" t="s">
        <v>4483</v>
      </c>
      <c r="K919" s="122"/>
      <c r="L919" s="337" t="s">
        <v>3577</v>
      </c>
      <c r="M919" s="335" t="s">
        <v>98</v>
      </c>
      <c r="N919" s="337" t="s">
        <v>6005</v>
      </c>
      <c r="O919" s="335"/>
      <c r="P919" s="336" t="s">
        <v>3572</v>
      </c>
      <c r="Q919" s="103" t="s">
        <v>1638</v>
      </c>
      <c r="R919" s="83">
        <v>42520</v>
      </c>
      <c r="S919" s="289" t="s">
        <v>557</v>
      </c>
      <c r="T919" s="338" t="s">
        <v>480</v>
      </c>
      <c r="U919" s="338" t="s">
        <v>565</v>
      </c>
      <c r="V919" s="141" t="s">
        <v>2142</v>
      </c>
      <c r="W919" s="338" t="s">
        <v>543</v>
      </c>
      <c r="X919" s="314"/>
      <c r="Y919" s="330" t="s">
        <v>1356</v>
      </c>
      <c r="Z919" s="262" t="s">
        <v>1437</v>
      </c>
      <c r="AA919" s="262"/>
      <c r="AB919" s="262"/>
      <c r="AC919" s="262"/>
      <c r="AD919" s="262"/>
      <c r="AE919" s="262"/>
      <c r="AF919" s="262"/>
      <c r="AG919" s="141"/>
    </row>
    <row r="920" spans="1:33" ht="39.950000000000003" customHeight="1">
      <c r="A920" s="338" t="s">
        <v>9</v>
      </c>
      <c r="B920" s="338" t="s">
        <v>5000</v>
      </c>
      <c r="C920" s="343" t="s">
        <v>5777</v>
      </c>
      <c r="D920" s="338" t="s">
        <v>1435</v>
      </c>
      <c r="E920" s="338" t="s">
        <v>10</v>
      </c>
      <c r="F920" s="289" t="s">
        <v>3579</v>
      </c>
      <c r="G920" s="289" t="s">
        <v>4183</v>
      </c>
      <c r="H920" s="289"/>
      <c r="I920" s="289" t="s">
        <v>3580</v>
      </c>
      <c r="J920" s="336" t="s">
        <v>3581</v>
      </c>
      <c r="K920" s="289"/>
      <c r="L920" s="335" t="s">
        <v>3582</v>
      </c>
      <c r="M920" s="335" t="s">
        <v>98</v>
      </c>
      <c r="N920" s="337" t="s">
        <v>6005</v>
      </c>
      <c r="O920" s="335"/>
      <c r="P920" s="336" t="s">
        <v>3578</v>
      </c>
      <c r="Q920" s="103" t="s">
        <v>1638</v>
      </c>
      <c r="R920" s="83">
        <v>42460</v>
      </c>
      <c r="S920" s="289" t="s">
        <v>272</v>
      </c>
      <c r="T920" s="338" t="s">
        <v>272</v>
      </c>
      <c r="U920" s="338" t="s">
        <v>270</v>
      </c>
      <c r="V920" s="141" t="s">
        <v>2142</v>
      </c>
      <c r="W920" s="338" t="s">
        <v>543</v>
      </c>
      <c r="X920" s="314"/>
      <c r="Y920" s="330" t="s">
        <v>1338</v>
      </c>
      <c r="Z920" s="289" t="s">
        <v>6194</v>
      </c>
      <c r="AA920" s="262"/>
      <c r="AB920" s="262"/>
      <c r="AC920" s="262"/>
      <c r="AD920" s="262"/>
      <c r="AE920" s="262"/>
      <c r="AF920" s="262"/>
      <c r="AG920" s="141"/>
    </row>
    <row r="921" spans="1:33" ht="39.950000000000003" customHeight="1">
      <c r="A921" s="338" t="s">
        <v>9</v>
      </c>
      <c r="B921" s="338" t="s">
        <v>5000</v>
      </c>
      <c r="C921" s="343" t="s">
        <v>5777</v>
      </c>
      <c r="D921" s="338" t="s">
        <v>1435</v>
      </c>
      <c r="E921" s="338" t="s">
        <v>10</v>
      </c>
      <c r="F921" s="289" t="s">
        <v>4389</v>
      </c>
      <c r="G921" s="289" t="s">
        <v>4183</v>
      </c>
      <c r="H921" s="289"/>
      <c r="I921" s="289" t="s">
        <v>4555</v>
      </c>
      <c r="J921" s="336" t="s">
        <v>4484</v>
      </c>
      <c r="K921" s="289"/>
      <c r="L921" s="335" t="s">
        <v>3583</v>
      </c>
      <c r="M921" s="335" t="s">
        <v>98</v>
      </c>
      <c r="N921" s="337" t="s">
        <v>6005</v>
      </c>
      <c r="O921" s="335"/>
      <c r="P921" s="336" t="s">
        <v>3579</v>
      </c>
      <c r="Q921" s="103" t="s">
        <v>1638</v>
      </c>
      <c r="R921" s="83">
        <v>42460</v>
      </c>
      <c r="S921" s="289" t="s">
        <v>272</v>
      </c>
      <c r="T921" s="338" t="s">
        <v>272</v>
      </c>
      <c r="U921" s="338" t="s">
        <v>270</v>
      </c>
      <c r="V921" s="141" t="s">
        <v>2142</v>
      </c>
      <c r="W921" s="338" t="s">
        <v>543</v>
      </c>
      <c r="X921" s="314"/>
      <c r="Y921" s="330" t="s">
        <v>1339</v>
      </c>
      <c r="Z921" s="289" t="s">
        <v>6194</v>
      </c>
      <c r="AA921" s="262"/>
      <c r="AB921" s="262"/>
      <c r="AC921" s="262"/>
      <c r="AD921" s="262"/>
      <c r="AE921" s="262"/>
      <c r="AF921" s="262"/>
      <c r="AG921" s="141"/>
    </row>
    <row r="922" spans="1:33" ht="39.950000000000003" customHeight="1">
      <c r="A922" s="338" t="s">
        <v>9</v>
      </c>
      <c r="B922" s="338" t="s">
        <v>5000</v>
      </c>
      <c r="C922" s="338" t="s">
        <v>5769</v>
      </c>
      <c r="D922" s="338" t="s">
        <v>15</v>
      </c>
      <c r="E922" s="338" t="s">
        <v>10</v>
      </c>
      <c r="F922" s="289" t="s">
        <v>4189</v>
      </c>
      <c r="G922" s="289" t="s">
        <v>4183</v>
      </c>
      <c r="H922" s="289"/>
      <c r="I922" s="289" t="s">
        <v>3585</v>
      </c>
      <c r="J922" s="336" t="s">
        <v>3586</v>
      </c>
      <c r="K922" s="289"/>
      <c r="L922" s="335" t="s">
        <v>3587</v>
      </c>
      <c r="M922" s="335" t="s">
        <v>98</v>
      </c>
      <c r="N922" s="337" t="s">
        <v>6005</v>
      </c>
      <c r="O922" s="335"/>
      <c r="P922" s="336" t="s">
        <v>3589</v>
      </c>
      <c r="Q922" s="103" t="s">
        <v>1638</v>
      </c>
      <c r="R922" s="83">
        <v>42460</v>
      </c>
      <c r="S922" s="289" t="s">
        <v>272</v>
      </c>
      <c r="T922" s="338" t="s">
        <v>272</v>
      </c>
      <c r="U922" s="338" t="s">
        <v>270</v>
      </c>
      <c r="V922" s="141" t="s">
        <v>2142</v>
      </c>
      <c r="W922" s="338" t="s">
        <v>543</v>
      </c>
      <c r="X922" s="314"/>
      <c r="Y922" s="330" t="s">
        <v>1318</v>
      </c>
      <c r="Z922" s="145"/>
      <c r="AA922" s="145"/>
      <c r="AB922" s="145"/>
      <c r="AC922" s="145"/>
      <c r="AD922" s="145"/>
      <c r="AE922" s="145"/>
      <c r="AF922" s="145"/>
      <c r="AG922" s="141"/>
    </row>
    <row r="923" spans="1:33" ht="39.950000000000003" customHeight="1">
      <c r="A923" s="338" t="s">
        <v>9</v>
      </c>
      <c r="B923" s="338" t="s">
        <v>5000</v>
      </c>
      <c r="C923" s="338" t="s">
        <v>5769</v>
      </c>
      <c r="D923" s="338" t="s">
        <v>15</v>
      </c>
      <c r="E923" s="338" t="s">
        <v>10</v>
      </c>
      <c r="F923" s="289" t="s">
        <v>4190</v>
      </c>
      <c r="G923" s="289" t="s">
        <v>4183</v>
      </c>
      <c r="H923" s="289"/>
      <c r="I923" s="289" t="s">
        <v>4556</v>
      </c>
      <c r="J923" s="336" t="s">
        <v>4485</v>
      </c>
      <c r="K923" s="289"/>
      <c r="L923" s="335" t="s">
        <v>3588</v>
      </c>
      <c r="M923" s="335" t="s">
        <v>98</v>
      </c>
      <c r="N923" s="337" t="s">
        <v>6005</v>
      </c>
      <c r="O923" s="335"/>
      <c r="P923" s="336" t="s">
        <v>3584</v>
      </c>
      <c r="Q923" s="103" t="s">
        <v>1638</v>
      </c>
      <c r="R923" s="83">
        <v>42460</v>
      </c>
      <c r="S923" s="289" t="s">
        <v>272</v>
      </c>
      <c r="T923" s="338" t="s">
        <v>272</v>
      </c>
      <c r="U923" s="338" t="s">
        <v>270</v>
      </c>
      <c r="V923" s="141" t="s">
        <v>2142</v>
      </c>
      <c r="W923" s="338" t="s">
        <v>543</v>
      </c>
      <c r="X923" s="314"/>
      <c r="Y923" s="330" t="s">
        <v>1319</v>
      </c>
      <c r="Z923" s="145"/>
      <c r="AA923" s="145"/>
      <c r="AB923" s="145"/>
      <c r="AC923" s="145"/>
      <c r="AD923" s="145"/>
      <c r="AE923" s="145"/>
      <c r="AF923" s="145"/>
      <c r="AG923" s="141"/>
    </row>
    <row r="924" spans="1:33" ht="39.950000000000003" customHeight="1">
      <c r="A924" s="338" t="s">
        <v>9</v>
      </c>
      <c r="B924" s="338" t="s">
        <v>5000</v>
      </c>
      <c r="C924" s="146" t="s">
        <v>5777</v>
      </c>
      <c r="D924" s="338" t="s">
        <v>13</v>
      </c>
      <c r="E924" s="338" t="s">
        <v>10</v>
      </c>
      <c r="F924" s="289" t="s">
        <v>3590</v>
      </c>
      <c r="G924" s="289" t="s">
        <v>4183</v>
      </c>
      <c r="H924" s="289"/>
      <c r="I924" s="289" t="s">
        <v>3592</v>
      </c>
      <c r="J924" s="336" t="s">
        <v>3593</v>
      </c>
      <c r="K924" s="289"/>
      <c r="L924" s="335" t="s">
        <v>3594</v>
      </c>
      <c r="M924" s="335" t="s">
        <v>98</v>
      </c>
      <c r="N924" s="337" t="s">
        <v>6007</v>
      </c>
      <c r="O924" s="335"/>
      <c r="P924" s="336" t="s">
        <v>3591</v>
      </c>
      <c r="Q924" s="103" t="s">
        <v>1638</v>
      </c>
      <c r="R924" s="83">
        <v>42460</v>
      </c>
      <c r="S924" s="289" t="s">
        <v>272</v>
      </c>
      <c r="T924" s="338" t="s">
        <v>272</v>
      </c>
      <c r="U924" s="338" t="s">
        <v>270</v>
      </c>
      <c r="V924" s="141" t="s">
        <v>2142</v>
      </c>
      <c r="W924" s="338" t="s">
        <v>543</v>
      </c>
      <c r="X924" s="314"/>
      <c r="Y924" s="330" t="s">
        <v>1336</v>
      </c>
      <c r="Z924" s="262"/>
      <c r="AA924" s="262"/>
      <c r="AB924" s="262"/>
      <c r="AC924" s="262"/>
      <c r="AD924" s="262"/>
      <c r="AE924" s="262"/>
      <c r="AF924" s="262"/>
      <c r="AG924" s="141"/>
    </row>
    <row r="925" spans="1:33" ht="39.950000000000003" customHeight="1">
      <c r="A925" s="338" t="s">
        <v>9</v>
      </c>
      <c r="B925" s="338" t="s">
        <v>5000</v>
      </c>
      <c r="C925" s="146" t="s">
        <v>5777</v>
      </c>
      <c r="D925" s="338" t="s">
        <v>13</v>
      </c>
      <c r="E925" s="338" t="s">
        <v>10</v>
      </c>
      <c r="F925" s="289" t="s">
        <v>4390</v>
      </c>
      <c r="G925" s="289" t="s">
        <v>4183</v>
      </c>
      <c r="H925" s="289"/>
      <c r="I925" s="289" t="s">
        <v>4557</v>
      </c>
      <c r="J925" s="336" t="s">
        <v>4486</v>
      </c>
      <c r="K925" s="289"/>
      <c r="L925" s="335" t="s">
        <v>3595</v>
      </c>
      <c r="M925" s="335" t="s">
        <v>98</v>
      </c>
      <c r="N925" s="337" t="s">
        <v>6007</v>
      </c>
      <c r="O925" s="335"/>
      <c r="P925" s="336" t="s">
        <v>3590</v>
      </c>
      <c r="Q925" s="103" t="s">
        <v>1638</v>
      </c>
      <c r="R925" s="83">
        <v>42460</v>
      </c>
      <c r="S925" s="289" t="s">
        <v>272</v>
      </c>
      <c r="T925" s="338" t="s">
        <v>272</v>
      </c>
      <c r="U925" s="338" t="s">
        <v>270</v>
      </c>
      <c r="V925" s="141" t="s">
        <v>2142</v>
      </c>
      <c r="W925" s="338" t="s">
        <v>543</v>
      </c>
      <c r="X925" s="314"/>
      <c r="Y925" s="330" t="s">
        <v>1337</v>
      </c>
      <c r="Z925" s="262"/>
      <c r="AA925" s="262"/>
      <c r="AB925" s="262"/>
      <c r="AC925" s="262"/>
      <c r="AD925" s="262"/>
      <c r="AE925" s="262"/>
      <c r="AF925" s="262"/>
      <c r="AG925" s="141"/>
    </row>
    <row r="926" spans="1:33" ht="39.950000000000003" customHeight="1">
      <c r="A926" s="338" t="s">
        <v>9</v>
      </c>
      <c r="B926" s="338" t="s">
        <v>5000</v>
      </c>
      <c r="C926" s="338" t="s">
        <v>5769</v>
      </c>
      <c r="D926" s="338" t="s">
        <v>107</v>
      </c>
      <c r="E926" s="146" t="s">
        <v>10</v>
      </c>
      <c r="F926" s="122" t="s">
        <v>3596</v>
      </c>
      <c r="G926" s="289" t="s">
        <v>4183</v>
      </c>
      <c r="H926" s="122"/>
      <c r="I926" s="122" t="s">
        <v>3598</v>
      </c>
      <c r="J926" s="337" t="s">
        <v>3599</v>
      </c>
      <c r="K926" s="122"/>
      <c r="L926" s="91" t="s">
        <v>3600</v>
      </c>
      <c r="M926" s="91" t="s">
        <v>98</v>
      </c>
      <c r="N926" s="337" t="s">
        <v>6007</v>
      </c>
      <c r="O926" s="91"/>
      <c r="P926" s="336" t="s">
        <v>3597</v>
      </c>
      <c r="Q926" s="103" t="s">
        <v>1638</v>
      </c>
      <c r="R926" s="83">
        <v>42582</v>
      </c>
      <c r="S926" s="289" t="s">
        <v>272</v>
      </c>
      <c r="T926" s="338" t="s">
        <v>272</v>
      </c>
      <c r="U926" s="338" t="s">
        <v>270</v>
      </c>
      <c r="V926" s="141" t="s">
        <v>2142</v>
      </c>
      <c r="W926" s="338" t="s">
        <v>543</v>
      </c>
      <c r="X926" s="314"/>
      <c r="Y926" s="330" t="s">
        <v>1264</v>
      </c>
      <c r="Z926" s="145"/>
      <c r="AA926" s="145"/>
      <c r="AB926" s="145"/>
      <c r="AC926" s="145"/>
      <c r="AD926" s="145"/>
      <c r="AE926" s="145"/>
      <c r="AF926" s="145"/>
      <c r="AG926" s="141"/>
    </row>
    <row r="927" spans="1:33" ht="39.950000000000003" customHeight="1">
      <c r="A927" s="338" t="s">
        <v>9</v>
      </c>
      <c r="B927" s="338" t="s">
        <v>5000</v>
      </c>
      <c r="C927" s="338" t="s">
        <v>5769</v>
      </c>
      <c r="D927" s="338" t="s">
        <v>107</v>
      </c>
      <c r="E927" s="146" t="s">
        <v>10</v>
      </c>
      <c r="F927" s="122" t="s">
        <v>4391</v>
      </c>
      <c r="G927" s="289" t="s">
        <v>4183</v>
      </c>
      <c r="H927" s="122"/>
      <c r="I927" s="122" t="s">
        <v>4558</v>
      </c>
      <c r="J927" s="337" t="s">
        <v>4487</v>
      </c>
      <c r="K927" s="122"/>
      <c r="L927" s="91" t="s">
        <v>3601</v>
      </c>
      <c r="M927" s="91" t="s">
        <v>98</v>
      </c>
      <c r="N927" s="337" t="s">
        <v>6007</v>
      </c>
      <c r="O927" s="91"/>
      <c r="P927" s="336" t="s">
        <v>3596</v>
      </c>
      <c r="Q927" s="103" t="s">
        <v>1638</v>
      </c>
      <c r="R927" s="83">
        <v>42582</v>
      </c>
      <c r="S927" s="289" t="s">
        <v>272</v>
      </c>
      <c r="T927" s="338" t="s">
        <v>272</v>
      </c>
      <c r="U927" s="338" t="s">
        <v>270</v>
      </c>
      <c r="V927" s="141" t="s">
        <v>2142</v>
      </c>
      <c r="W927" s="338" t="s">
        <v>543</v>
      </c>
      <c r="X927" s="314"/>
      <c r="Y927" s="330" t="s">
        <v>1265</v>
      </c>
      <c r="Z927" s="145"/>
      <c r="AA927" s="145"/>
      <c r="AB927" s="145"/>
      <c r="AC927" s="145"/>
      <c r="AD927" s="145"/>
      <c r="AE927" s="145"/>
      <c r="AF927" s="145"/>
      <c r="AG927" s="141"/>
    </row>
    <row r="928" spans="1:33" ht="39.950000000000003" customHeight="1">
      <c r="A928" s="338" t="s">
        <v>9</v>
      </c>
      <c r="B928" s="338" t="s">
        <v>5000</v>
      </c>
      <c r="C928" s="338" t="s">
        <v>5777</v>
      </c>
      <c r="D928" s="338" t="s">
        <v>5806</v>
      </c>
      <c r="E928" s="338" t="s">
        <v>10</v>
      </c>
      <c r="F928" s="289" t="s">
        <v>3876</v>
      </c>
      <c r="G928" s="289" t="s">
        <v>4194</v>
      </c>
      <c r="H928" s="289"/>
      <c r="I928" s="289" t="s">
        <v>3878</v>
      </c>
      <c r="J928" s="336" t="s">
        <v>3879</v>
      </c>
      <c r="K928" s="289"/>
      <c r="L928" s="335"/>
      <c r="M928" s="335" t="s">
        <v>98</v>
      </c>
      <c r="N928" s="337" t="s">
        <v>5995</v>
      </c>
      <c r="O928" s="335"/>
      <c r="P928" s="337" t="s">
        <v>3877</v>
      </c>
      <c r="Q928" s="83" t="s">
        <v>1722</v>
      </c>
      <c r="R928" s="83" t="s">
        <v>1080</v>
      </c>
      <c r="S928" s="338" t="s">
        <v>557</v>
      </c>
      <c r="T928" s="338" t="s">
        <v>1642</v>
      </c>
      <c r="U928" s="338" t="s">
        <v>270</v>
      </c>
      <c r="V928" s="141" t="s">
        <v>2142</v>
      </c>
      <c r="W928" s="338" t="s">
        <v>543</v>
      </c>
      <c r="X928" s="314"/>
      <c r="Y928" s="330" t="s">
        <v>1801</v>
      </c>
      <c r="Z928" s="289" t="s">
        <v>1733</v>
      </c>
      <c r="AA928" s="289"/>
      <c r="AB928" s="289"/>
      <c r="AC928" s="289"/>
      <c r="AD928" s="289"/>
      <c r="AE928" s="289"/>
      <c r="AF928" s="289"/>
      <c r="AG928" s="141"/>
    </row>
    <row r="929" spans="1:33" ht="39.950000000000003" customHeight="1">
      <c r="A929" s="338" t="s">
        <v>9</v>
      </c>
      <c r="B929" s="338" t="s">
        <v>5000</v>
      </c>
      <c r="C929" s="338" t="s">
        <v>5777</v>
      </c>
      <c r="D929" s="338" t="s">
        <v>5806</v>
      </c>
      <c r="E929" s="338" t="s">
        <v>10</v>
      </c>
      <c r="F929" s="289" t="s">
        <v>4392</v>
      </c>
      <c r="G929" s="289" t="s">
        <v>4194</v>
      </c>
      <c r="H929" s="289"/>
      <c r="I929" s="289" t="s">
        <v>4559</v>
      </c>
      <c r="J929" s="336" t="s">
        <v>4488</v>
      </c>
      <c r="K929" s="289"/>
      <c r="L929" s="335"/>
      <c r="M929" s="335" t="s">
        <v>98</v>
      </c>
      <c r="N929" s="337" t="s">
        <v>5995</v>
      </c>
      <c r="O929" s="335"/>
      <c r="P929" s="337" t="s">
        <v>3876</v>
      </c>
      <c r="Q929" s="83" t="s">
        <v>1722</v>
      </c>
      <c r="R929" s="83" t="s">
        <v>1080</v>
      </c>
      <c r="S929" s="338" t="s">
        <v>557</v>
      </c>
      <c r="T929" s="338" t="s">
        <v>1642</v>
      </c>
      <c r="U929" s="338" t="s">
        <v>270</v>
      </c>
      <c r="V929" s="141" t="s">
        <v>2142</v>
      </c>
      <c r="W929" s="338" t="s">
        <v>543</v>
      </c>
      <c r="X929" s="314"/>
      <c r="Y929" s="330" t="s">
        <v>1802</v>
      </c>
      <c r="Z929" s="289" t="s">
        <v>1733</v>
      </c>
      <c r="AA929" s="289"/>
      <c r="AB929" s="289"/>
      <c r="AC929" s="289"/>
      <c r="AD929" s="289"/>
      <c r="AE929" s="289"/>
      <c r="AF929" s="289"/>
      <c r="AG929" s="141"/>
    </row>
    <row r="930" spans="1:33" ht="39.950000000000003" customHeight="1">
      <c r="A930" s="338" t="s">
        <v>9</v>
      </c>
      <c r="B930" s="338" t="s">
        <v>5000</v>
      </c>
      <c r="C930" s="122" t="s">
        <v>5777</v>
      </c>
      <c r="D930" s="122" t="s">
        <v>1430</v>
      </c>
      <c r="E930" s="338" t="s">
        <v>10</v>
      </c>
      <c r="F930" s="289" t="s">
        <v>3602</v>
      </c>
      <c r="G930" s="289" t="s">
        <v>4191</v>
      </c>
      <c r="H930" s="289"/>
      <c r="I930" s="289" t="s">
        <v>3604</v>
      </c>
      <c r="J930" s="337" t="s">
        <v>3605</v>
      </c>
      <c r="K930" s="122"/>
      <c r="L930" s="337" t="s">
        <v>1113</v>
      </c>
      <c r="M930" s="335" t="s">
        <v>98</v>
      </c>
      <c r="N930" s="337" t="s">
        <v>5991</v>
      </c>
      <c r="O930" s="337"/>
      <c r="P930" s="337" t="s">
        <v>3603</v>
      </c>
      <c r="Q930" s="103" t="s">
        <v>1638</v>
      </c>
      <c r="R930" s="83">
        <v>41943</v>
      </c>
      <c r="S930" s="289" t="s">
        <v>557</v>
      </c>
      <c r="T930" s="338" t="s">
        <v>579</v>
      </c>
      <c r="U930" s="338" t="s">
        <v>573</v>
      </c>
      <c r="V930" s="141" t="s">
        <v>2142</v>
      </c>
      <c r="W930" s="338" t="s">
        <v>543</v>
      </c>
      <c r="X930" s="314"/>
      <c r="Y930" s="330" t="s">
        <v>1254</v>
      </c>
      <c r="Z930" s="262"/>
      <c r="AA930" s="262"/>
      <c r="AB930" s="262"/>
      <c r="AC930" s="262"/>
      <c r="AD930" s="262"/>
      <c r="AE930" s="262"/>
      <c r="AF930" s="262"/>
      <c r="AG930" s="141"/>
    </row>
    <row r="931" spans="1:33" ht="39.950000000000003" customHeight="1">
      <c r="A931" s="338" t="s">
        <v>9</v>
      </c>
      <c r="B931" s="338" t="s">
        <v>5000</v>
      </c>
      <c r="C931" s="122" t="s">
        <v>5777</v>
      </c>
      <c r="D931" s="122" t="s">
        <v>1430</v>
      </c>
      <c r="E931" s="338" t="s">
        <v>10</v>
      </c>
      <c r="F931" s="289" t="s">
        <v>4393</v>
      </c>
      <c r="G931" s="289" t="s">
        <v>4191</v>
      </c>
      <c r="H931" s="289"/>
      <c r="I931" s="289" t="s">
        <v>4560</v>
      </c>
      <c r="J931" s="337" t="s">
        <v>4489</v>
      </c>
      <c r="K931" s="122"/>
      <c r="L931" s="337" t="s">
        <v>1113</v>
      </c>
      <c r="M931" s="335" t="s">
        <v>98</v>
      </c>
      <c r="N931" s="337" t="s">
        <v>5991</v>
      </c>
      <c r="O931" s="337"/>
      <c r="P931" s="337" t="s">
        <v>3602</v>
      </c>
      <c r="Q931" s="103" t="s">
        <v>1638</v>
      </c>
      <c r="R931" s="83">
        <v>41943</v>
      </c>
      <c r="S931" s="289" t="s">
        <v>557</v>
      </c>
      <c r="T931" s="338" t="s">
        <v>579</v>
      </c>
      <c r="U931" s="338" t="s">
        <v>573</v>
      </c>
      <c r="V931" s="141" t="s">
        <v>2142</v>
      </c>
      <c r="W931" s="338" t="s">
        <v>543</v>
      </c>
      <c r="X931" s="314"/>
      <c r="Y931" s="330" t="s">
        <v>1254</v>
      </c>
      <c r="Z931" s="262"/>
      <c r="AA931" s="262"/>
      <c r="AB931" s="262"/>
      <c r="AC931" s="262"/>
      <c r="AD931" s="262"/>
      <c r="AE931" s="262"/>
      <c r="AF931" s="262"/>
      <c r="AG931" s="141"/>
    </row>
    <row r="932" spans="1:33" ht="39.950000000000003" customHeight="1">
      <c r="A932" s="338" t="s">
        <v>9</v>
      </c>
      <c r="B932" s="338" t="s">
        <v>5000</v>
      </c>
      <c r="C932" s="122" t="s">
        <v>5769</v>
      </c>
      <c r="D932" s="122" t="s">
        <v>87</v>
      </c>
      <c r="E932" s="338" t="s">
        <v>10</v>
      </c>
      <c r="F932" s="338" t="s">
        <v>85</v>
      </c>
      <c r="G932" s="338" t="s">
        <v>4181</v>
      </c>
      <c r="H932" s="338"/>
      <c r="I932" s="338" t="s">
        <v>86</v>
      </c>
      <c r="J932" s="337">
        <v>500000241682</v>
      </c>
      <c r="K932" s="122"/>
      <c r="L932" s="337" t="s">
        <v>1114</v>
      </c>
      <c r="M932" s="335" t="s">
        <v>98</v>
      </c>
      <c r="N932" s="337" t="s">
        <v>6000</v>
      </c>
      <c r="O932" s="337"/>
      <c r="P932" s="337" t="s">
        <v>85</v>
      </c>
      <c r="Q932" s="83" t="s">
        <v>1638</v>
      </c>
      <c r="R932" s="83">
        <v>42460</v>
      </c>
      <c r="S932" s="289" t="s">
        <v>557</v>
      </c>
      <c r="T932" s="338" t="s">
        <v>4710</v>
      </c>
      <c r="U932" s="338" t="s">
        <v>573</v>
      </c>
      <c r="V932" s="141" t="s">
        <v>2142</v>
      </c>
      <c r="W932" s="338" t="s">
        <v>543</v>
      </c>
      <c r="X932" s="314"/>
      <c r="Y932" s="330" t="s">
        <v>1349</v>
      </c>
      <c r="Z932" s="289" t="s">
        <v>6194</v>
      </c>
      <c r="AA932" s="145"/>
      <c r="AB932" s="145"/>
      <c r="AC932" s="145"/>
      <c r="AD932" s="145"/>
      <c r="AE932" s="145"/>
      <c r="AF932" s="145"/>
      <c r="AG932" s="141"/>
    </row>
    <row r="933" spans="1:33" ht="39.950000000000003" customHeight="1">
      <c r="A933" s="338" t="s">
        <v>9</v>
      </c>
      <c r="B933" s="338" t="s">
        <v>5000</v>
      </c>
      <c r="C933" s="122" t="s">
        <v>5777</v>
      </c>
      <c r="D933" s="122" t="s">
        <v>1431</v>
      </c>
      <c r="E933" s="338" t="s">
        <v>10</v>
      </c>
      <c r="F933" s="289" t="s">
        <v>3606</v>
      </c>
      <c r="G933" s="289" t="s">
        <v>4192</v>
      </c>
      <c r="H933" s="289"/>
      <c r="I933" s="289" t="s">
        <v>3608</v>
      </c>
      <c r="J933" s="336" t="s">
        <v>3609</v>
      </c>
      <c r="K933" s="289"/>
      <c r="L933" s="335" t="s">
        <v>3610</v>
      </c>
      <c r="M933" s="335" t="s">
        <v>98</v>
      </c>
      <c r="N933" s="337" t="s">
        <v>6007</v>
      </c>
      <c r="O933" s="337"/>
      <c r="P933" s="337" t="s">
        <v>3607</v>
      </c>
      <c r="Q933" s="103" t="s">
        <v>1638</v>
      </c>
      <c r="R933" s="85">
        <v>42035</v>
      </c>
      <c r="S933" s="122" t="s">
        <v>557</v>
      </c>
      <c r="T933" s="338" t="s">
        <v>576</v>
      </c>
      <c r="U933" s="338" t="s">
        <v>573</v>
      </c>
      <c r="V933" s="141" t="s">
        <v>2142</v>
      </c>
      <c r="W933" s="338" t="s">
        <v>543</v>
      </c>
      <c r="X933" s="314"/>
      <c r="Y933" s="330" t="s">
        <v>1323</v>
      </c>
      <c r="Z933" s="289" t="s">
        <v>6362</v>
      </c>
      <c r="AA933" s="145"/>
      <c r="AB933" s="145"/>
      <c r="AC933" s="145"/>
      <c r="AD933" s="145"/>
      <c r="AE933" s="145"/>
      <c r="AF933" s="145"/>
      <c r="AG933" s="141"/>
    </row>
    <row r="934" spans="1:33" ht="39.950000000000003" customHeight="1">
      <c r="A934" s="338" t="s">
        <v>9</v>
      </c>
      <c r="B934" s="338" t="s">
        <v>5000</v>
      </c>
      <c r="C934" s="122" t="s">
        <v>5777</v>
      </c>
      <c r="D934" s="122" t="s">
        <v>1431</v>
      </c>
      <c r="E934" s="338" t="s">
        <v>10</v>
      </c>
      <c r="F934" s="289" t="s">
        <v>4394</v>
      </c>
      <c r="G934" s="289" t="s">
        <v>4192</v>
      </c>
      <c r="H934" s="289"/>
      <c r="I934" s="289" t="s">
        <v>4561</v>
      </c>
      <c r="J934" s="336" t="s">
        <v>4490</v>
      </c>
      <c r="K934" s="289"/>
      <c r="L934" s="335" t="s">
        <v>3611</v>
      </c>
      <c r="M934" s="335" t="s">
        <v>98</v>
      </c>
      <c r="N934" s="337" t="s">
        <v>6007</v>
      </c>
      <c r="O934" s="337"/>
      <c r="P934" s="337" t="s">
        <v>3606</v>
      </c>
      <c r="Q934" s="103" t="s">
        <v>1638</v>
      </c>
      <c r="R934" s="85">
        <v>42035</v>
      </c>
      <c r="S934" s="122" t="s">
        <v>557</v>
      </c>
      <c r="T934" s="338" t="s">
        <v>576</v>
      </c>
      <c r="U934" s="338" t="s">
        <v>573</v>
      </c>
      <c r="V934" s="141" t="s">
        <v>2142</v>
      </c>
      <c r="W934" s="338" t="s">
        <v>543</v>
      </c>
      <c r="X934" s="314"/>
      <c r="Y934" s="330" t="s">
        <v>1324</v>
      </c>
      <c r="Z934" s="289" t="s">
        <v>6362</v>
      </c>
      <c r="AA934" s="145"/>
      <c r="AB934" s="145"/>
      <c r="AC934" s="145"/>
      <c r="AD934" s="145"/>
      <c r="AE934" s="145"/>
      <c r="AF934" s="145"/>
      <c r="AG934" s="141"/>
    </row>
    <row r="935" spans="1:33" ht="39.950000000000003" customHeight="1">
      <c r="A935" s="338" t="s">
        <v>9</v>
      </c>
      <c r="B935" s="338" t="s">
        <v>5000</v>
      </c>
      <c r="C935" s="338" t="s">
        <v>5777</v>
      </c>
      <c r="D935" s="122" t="s">
        <v>1432</v>
      </c>
      <c r="E935" s="338" t="s">
        <v>10</v>
      </c>
      <c r="F935" s="289" t="s">
        <v>3612</v>
      </c>
      <c r="G935" s="289" t="s">
        <v>4191</v>
      </c>
      <c r="H935" s="289"/>
      <c r="I935" s="289" t="s">
        <v>3614</v>
      </c>
      <c r="J935" s="336" t="s">
        <v>3615</v>
      </c>
      <c r="K935" s="289"/>
      <c r="L935" s="335" t="s">
        <v>3616</v>
      </c>
      <c r="M935" s="335" t="s">
        <v>98</v>
      </c>
      <c r="N935" s="337" t="s">
        <v>6005</v>
      </c>
      <c r="O935" s="335"/>
      <c r="P935" s="337" t="s">
        <v>3613</v>
      </c>
      <c r="Q935" s="103" t="s">
        <v>1638</v>
      </c>
      <c r="R935" s="83">
        <v>42460</v>
      </c>
      <c r="S935" s="289" t="s">
        <v>557</v>
      </c>
      <c r="T935" s="338" t="s">
        <v>580</v>
      </c>
      <c r="U935" s="338" t="s">
        <v>573</v>
      </c>
      <c r="V935" s="141" t="s">
        <v>2142</v>
      </c>
      <c r="W935" s="338" t="s">
        <v>543</v>
      </c>
      <c r="X935" s="314"/>
      <c r="Y935" s="330" t="s">
        <v>1301</v>
      </c>
      <c r="Z935" s="289" t="s">
        <v>6194</v>
      </c>
      <c r="AA935" s="145"/>
      <c r="AB935" s="145"/>
      <c r="AC935" s="145"/>
      <c r="AD935" s="145"/>
      <c r="AE935" s="145"/>
      <c r="AF935" s="145"/>
      <c r="AG935" s="141"/>
    </row>
    <row r="936" spans="1:33" ht="39.950000000000003" customHeight="1">
      <c r="A936" s="223" t="s">
        <v>9</v>
      </c>
      <c r="B936" s="338" t="s">
        <v>5000</v>
      </c>
      <c r="C936" s="338" t="s">
        <v>5777</v>
      </c>
      <c r="D936" s="122" t="s">
        <v>1432</v>
      </c>
      <c r="E936" s="338" t="s">
        <v>10</v>
      </c>
      <c r="F936" s="289" t="s">
        <v>4395</v>
      </c>
      <c r="G936" s="289" t="s">
        <v>4191</v>
      </c>
      <c r="H936" s="289"/>
      <c r="I936" s="289" t="s">
        <v>4562</v>
      </c>
      <c r="J936" s="336" t="s">
        <v>4491</v>
      </c>
      <c r="K936" s="289"/>
      <c r="L936" s="335" t="s">
        <v>3617</v>
      </c>
      <c r="M936" s="335" t="s">
        <v>98</v>
      </c>
      <c r="N936" s="337" t="s">
        <v>6005</v>
      </c>
      <c r="O936" s="335"/>
      <c r="P936" s="337" t="s">
        <v>3612</v>
      </c>
      <c r="Q936" s="103" t="s">
        <v>1638</v>
      </c>
      <c r="R936" s="83">
        <v>42460</v>
      </c>
      <c r="S936" s="289" t="s">
        <v>557</v>
      </c>
      <c r="T936" s="338" t="s">
        <v>580</v>
      </c>
      <c r="U936" s="338" t="s">
        <v>573</v>
      </c>
      <c r="V936" s="141" t="s">
        <v>2142</v>
      </c>
      <c r="W936" s="338" t="s">
        <v>543</v>
      </c>
      <c r="X936" s="314"/>
      <c r="Y936" s="330" t="s">
        <v>1302</v>
      </c>
      <c r="Z936" s="289" t="s">
        <v>6194</v>
      </c>
      <c r="AA936" s="145"/>
      <c r="AB936" s="145"/>
      <c r="AC936" s="145"/>
      <c r="AD936" s="145"/>
      <c r="AE936" s="145"/>
      <c r="AF936" s="145"/>
      <c r="AG936" s="353"/>
    </row>
    <row r="937" spans="1:33" ht="39.950000000000003" customHeight="1">
      <c r="A937" s="223" t="s">
        <v>2461</v>
      </c>
      <c r="B937" s="338" t="s">
        <v>4160</v>
      </c>
      <c r="C937" s="122" t="s">
        <v>5699</v>
      </c>
      <c r="D937" s="122"/>
      <c r="E937" s="338" t="s">
        <v>10</v>
      </c>
      <c r="F937" s="289" t="s">
        <v>3653</v>
      </c>
      <c r="G937" s="289" t="s">
        <v>4194</v>
      </c>
      <c r="H937" s="289"/>
      <c r="I937" s="122" t="s">
        <v>3655</v>
      </c>
      <c r="J937" s="337" t="s">
        <v>3656</v>
      </c>
      <c r="K937" s="122"/>
      <c r="L937" s="337" t="s">
        <v>3657</v>
      </c>
      <c r="M937" s="335" t="s">
        <v>98</v>
      </c>
      <c r="N937" s="337" t="s">
        <v>5990</v>
      </c>
      <c r="O937" s="337"/>
      <c r="P937" s="337" t="s">
        <v>3654</v>
      </c>
      <c r="Q937" s="103" t="s">
        <v>1638</v>
      </c>
      <c r="R937" s="85">
        <v>42551</v>
      </c>
      <c r="S937" s="122" t="s">
        <v>557</v>
      </c>
      <c r="T937" s="338" t="s">
        <v>581</v>
      </c>
      <c r="U937" s="338" t="s">
        <v>573</v>
      </c>
      <c r="V937" s="141" t="s">
        <v>2142</v>
      </c>
      <c r="W937" s="338" t="s">
        <v>543</v>
      </c>
      <c r="X937" s="314"/>
      <c r="Y937" s="330" t="s">
        <v>1631</v>
      </c>
      <c r="Z937" s="289" t="s">
        <v>5946</v>
      </c>
      <c r="AA937" s="289"/>
      <c r="AB937" s="289"/>
      <c r="AC937" s="289"/>
      <c r="AD937" s="289"/>
      <c r="AE937" s="289"/>
      <c r="AF937" s="289"/>
      <c r="AG937" s="353"/>
    </row>
    <row r="938" spans="1:33" ht="39.950000000000003" customHeight="1">
      <c r="A938" s="223" t="s">
        <v>2461</v>
      </c>
      <c r="B938" s="338" t="s">
        <v>4160</v>
      </c>
      <c r="C938" s="122" t="s">
        <v>5699</v>
      </c>
      <c r="D938" s="122"/>
      <c r="E938" s="338" t="s">
        <v>10</v>
      </c>
      <c r="F938" s="289" t="s">
        <v>4396</v>
      </c>
      <c r="G938" s="289" t="s">
        <v>4194</v>
      </c>
      <c r="H938" s="289"/>
      <c r="I938" s="122" t="s">
        <v>4563</v>
      </c>
      <c r="J938" s="337" t="s">
        <v>4492</v>
      </c>
      <c r="K938" s="122"/>
      <c r="L938" s="337" t="s">
        <v>3658</v>
      </c>
      <c r="M938" s="335" t="s">
        <v>98</v>
      </c>
      <c r="N938" s="337" t="s">
        <v>5990</v>
      </c>
      <c r="O938" s="337"/>
      <c r="P938" s="337" t="s">
        <v>3653</v>
      </c>
      <c r="Q938" s="103" t="s">
        <v>1638</v>
      </c>
      <c r="R938" s="85">
        <v>42551</v>
      </c>
      <c r="S938" s="122" t="s">
        <v>557</v>
      </c>
      <c r="T938" s="338" t="s">
        <v>581</v>
      </c>
      <c r="U938" s="338" t="s">
        <v>573</v>
      </c>
      <c r="V938" s="141" t="s">
        <v>2142</v>
      </c>
      <c r="W938" s="338" t="s">
        <v>543</v>
      </c>
      <c r="X938" s="314"/>
      <c r="Y938" s="330" t="s">
        <v>1631</v>
      </c>
      <c r="Z938" s="289" t="s">
        <v>5946</v>
      </c>
      <c r="AA938" s="289"/>
      <c r="AB938" s="289"/>
      <c r="AC938" s="289"/>
      <c r="AD938" s="289"/>
      <c r="AE938" s="289"/>
      <c r="AF938" s="289"/>
      <c r="AG938" s="353"/>
    </row>
    <row r="939" spans="1:33" ht="39.950000000000003" customHeight="1">
      <c r="A939" s="223" t="s">
        <v>9</v>
      </c>
      <c r="B939" s="338" t="s">
        <v>5000</v>
      </c>
      <c r="C939" s="338" t="s">
        <v>5777</v>
      </c>
      <c r="D939" s="160" t="s">
        <v>100</v>
      </c>
      <c r="E939" s="338" t="s">
        <v>10</v>
      </c>
      <c r="F939" s="289" t="s">
        <v>3618</v>
      </c>
      <c r="G939" s="289" t="s">
        <v>4181</v>
      </c>
      <c r="H939" s="289"/>
      <c r="I939" s="149" t="s">
        <v>3620</v>
      </c>
      <c r="J939" s="337" t="s">
        <v>3621</v>
      </c>
      <c r="K939" s="122"/>
      <c r="L939" s="337" t="s">
        <v>3622</v>
      </c>
      <c r="M939" s="335" t="s">
        <v>98</v>
      </c>
      <c r="N939" s="337" t="s">
        <v>5993</v>
      </c>
      <c r="O939" s="67"/>
      <c r="P939" s="68" t="s">
        <v>3619</v>
      </c>
      <c r="Q939" s="103" t="s">
        <v>1638</v>
      </c>
      <c r="R939" s="83">
        <v>42400</v>
      </c>
      <c r="S939" s="289" t="s">
        <v>557</v>
      </c>
      <c r="T939" s="338" t="s">
        <v>572</v>
      </c>
      <c r="U939" s="338" t="s">
        <v>573</v>
      </c>
      <c r="V939" s="141" t="s">
        <v>2142</v>
      </c>
      <c r="W939" s="338" t="s">
        <v>543</v>
      </c>
      <c r="X939" s="314"/>
      <c r="Y939" s="330" t="s">
        <v>1284</v>
      </c>
      <c r="Z939" s="145" t="s">
        <v>5778</v>
      </c>
      <c r="AA939" s="145"/>
      <c r="AB939" s="145"/>
      <c r="AC939" s="145"/>
      <c r="AD939" s="145"/>
      <c r="AE939" s="145"/>
      <c r="AF939" s="145"/>
      <c r="AG939" s="353"/>
    </row>
    <row r="940" spans="1:33" ht="39.950000000000003" customHeight="1">
      <c r="A940" s="223" t="s">
        <v>9</v>
      </c>
      <c r="B940" s="338" t="s">
        <v>5000</v>
      </c>
      <c r="C940" s="338" t="s">
        <v>5777</v>
      </c>
      <c r="D940" s="160" t="s">
        <v>100</v>
      </c>
      <c r="E940" s="338" t="s">
        <v>10</v>
      </c>
      <c r="F940" s="289" t="s">
        <v>4397</v>
      </c>
      <c r="G940" s="289" t="s">
        <v>4181</v>
      </c>
      <c r="H940" s="289"/>
      <c r="I940" s="149" t="s">
        <v>4564</v>
      </c>
      <c r="J940" s="337" t="s">
        <v>4493</v>
      </c>
      <c r="K940" s="122"/>
      <c r="L940" s="337" t="s">
        <v>3623</v>
      </c>
      <c r="M940" s="335" t="s">
        <v>98</v>
      </c>
      <c r="N940" s="337" t="s">
        <v>5993</v>
      </c>
      <c r="O940" s="67"/>
      <c r="P940" s="68" t="s">
        <v>3618</v>
      </c>
      <c r="Q940" s="103" t="s">
        <v>1638</v>
      </c>
      <c r="R940" s="83">
        <v>42400</v>
      </c>
      <c r="S940" s="289" t="s">
        <v>557</v>
      </c>
      <c r="T940" s="338" t="s">
        <v>572</v>
      </c>
      <c r="U940" s="338" t="s">
        <v>573</v>
      </c>
      <c r="V940" s="141" t="s">
        <v>2142</v>
      </c>
      <c r="W940" s="338" t="s">
        <v>543</v>
      </c>
      <c r="X940" s="314"/>
      <c r="Y940" s="330" t="s">
        <v>1285</v>
      </c>
      <c r="Z940" s="145" t="s">
        <v>5778</v>
      </c>
      <c r="AA940" s="145"/>
      <c r="AB940" s="145"/>
      <c r="AC940" s="145"/>
      <c r="AD940" s="145"/>
      <c r="AE940" s="145"/>
      <c r="AF940" s="145"/>
      <c r="AG940" s="353"/>
    </row>
    <row r="941" spans="1:33" ht="39.950000000000003" customHeight="1">
      <c r="A941" s="223" t="s">
        <v>9</v>
      </c>
      <c r="B941" s="338" t="s">
        <v>5000</v>
      </c>
      <c r="C941" s="122" t="s">
        <v>5777</v>
      </c>
      <c r="D941" s="338" t="s">
        <v>30</v>
      </c>
      <c r="E941" s="338" t="s">
        <v>10</v>
      </c>
      <c r="F941" s="289" t="s">
        <v>3624</v>
      </c>
      <c r="G941" s="289" t="s">
        <v>4192</v>
      </c>
      <c r="H941" s="289"/>
      <c r="I941" s="289" t="s">
        <v>3626</v>
      </c>
      <c r="J941" s="336" t="s">
        <v>3627</v>
      </c>
      <c r="K941" s="289"/>
      <c r="L941" s="335" t="s">
        <v>3628</v>
      </c>
      <c r="M941" s="335" t="s">
        <v>98</v>
      </c>
      <c r="N941" s="337" t="s">
        <v>6007</v>
      </c>
      <c r="O941" s="335"/>
      <c r="P941" s="336" t="s">
        <v>3625</v>
      </c>
      <c r="Q941" s="103" t="s">
        <v>1638</v>
      </c>
      <c r="R941" s="83">
        <v>42460</v>
      </c>
      <c r="S941" s="289" t="s">
        <v>557</v>
      </c>
      <c r="T941" s="338" t="s">
        <v>576</v>
      </c>
      <c r="U941" s="338" t="s">
        <v>573</v>
      </c>
      <c r="V941" s="141" t="s">
        <v>2142</v>
      </c>
      <c r="W941" s="338" t="s">
        <v>543</v>
      </c>
      <c r="X941" s="314"/>
      <c r="Y941" s="330" t="s">
        <v>1314</v>
      </c>
      <c r="Z941" s="145"/>
      <c r="AA941" s="145"/>
      <c r="AB941" s="145"/>
      <c r="AC941" s="145"/>
      <c r="AD941" s="145"/>
      <c r="AE941" s="145"/>
      <c r="AF941" s="145"/>
      <c r="AG941" s="353"/>
    </row>
    <row r="942" spans="1:33" ht="39.950000000000003" customHeight="1">
      <c r="A942" s="223" t="s">
        <v>9</v>
      </c>
      <c r="B942" s="338" t="s">
        <v>5000</v>
      </c>
      <c r="C942" s="122" t="s">
        <v>5777</v>
      </c>
      <c r="D942" s="338" t="s">
        <v>30</v>
      </c>
      <c r="E942" s="338" t="s">
        <v>10</v>
      </c>
      <c r="F942" s="289" t="s">
        <v>4398</v>
      </c>
      <c r="G942" s="289" t="s">
        <v>4192</v>
      </c>
      <c r="H942" s="289"/>
      <c r="I942" s="289" t="s">
        <v>4565</v>
      </c>
      <c r="J942" s="336" t="s">
        <v>4494</v>
      </c>
      <c r="K942" s="289"/>
      <c r="L942" s="335" t="s">
        <v>3629</v>
      </c>
      <c r="M942" s="335" t="s">
        <v>98</v>
      </c>
      <c r="N942" s="337" t="s">
        <v>6007</v>
      </c>
      <c r="O942" s="335"/>
      <c r="P942" s="336" t="s">
        <v>3624</v>
      </c>
      <c r="Q942" s="103" t="s">
        <v>1638</v>
      </c>
      <c r="R942" s="83">
        <v>42460</v>
      </c>
      <c r="S942" s="289" t="s">
        <v>557</v>
      </c>
      <c r="T942" s="338" t="s">
        <v>576</v>
      </c>
      <c r="U942" s="338" t="s">
        <v>573</v>
      </c>
      <c r="V942" s="141" t="s">
        <v>2142</v>
      </c>
      <c r="W942" s="338" t="s">
        <v>543</v>
      </c>
      <c r="X942" s="314"/>
      <c r="Y942" s="330" t="s">
        <v>1315</v>
      </c>
      <c r="Z942" s="145"/>
      <c r="AA942" s="145"/>
      <c r="AB942" s="145"/>
      <c r="AC942" s="145"/>
      <c r="AD942" s="145"/>
      <c r="AE942" s="145"/>
      <c r="AF942" s="145"/>
      <c r="AG942" s="353"/>
    </row>
    <row r="943" spans="1:33" ht="39.950000000000003" customHeight="1">
      <c r="A943" s="223" t="s">
        <v>9</v>
      </c>
      <c r="B943" s="338" t="s">
        <v>5000</v>
      </c>
      <c r="C943" s="122" t="s">
        <v>5777</v>
      </c>
      <c r="D943" s="338" t="s">
        <v>1643</v>
      </c>
      <c r="E943" s="338" t="s">
        <v>10</v>
      </c>
      <c r="F943" s="289" t="s">
        <v>3165</v>
      </c>
      <c r="G943" s="289" t="s">
        <v>4194</v>
      </c>
      <c r="H943" s="289"/>
      <c r="I943" s="289" t="s">
        <v>3167</v>
      </c>
      <c r="J943" s="336" t="s">
        <v>3169</v>
      </c>
      <c r="K943" s="126">
        <v>101054010</v>
      </c>
      <c r="L943" s="336" t="s">
        <v>3171</v>
      </c>
      <c r="M943" s="335" t="s">
        <v>98</v>
      </c>
      <c r="N943" s="337" t="s">
        <v>5999</v>
      </c>
      <c r="O943" s="335"/>
      <c r="P943" s="289" t="s">
        <v>3166</v>
      </c>
      <c r="Q943" s="83" t="s">
        <v>2463</v>
      </c>
      <c r="R943" s="85">
        <v>42369</v>
      </c>
      <c r="S943" s="338" t="s">
        <v>557</v>
      </c>
      <c r="T943" s="338" t="s">
        <v>1642</v>
      </c>
      <c r="U943" s="289" t="s">
        <v>270</v>
      </c>
      <c r="V943" s="141" t="s">
        <v>2142</v>
      </c>
      <c r="W943" s="338" t="s">
        <v>543</v>
      </c>
      <c r="X943" s="314"/>
      <c r="Y943" s="272" t="s">
        <v>1641</v>
      </c>
      <c r="Z943" s="289" t="s">
        <v>6363</v>
      </c>
      <c r="AA943" s="262"/>
      <c r="AB943" s="262"/>
      <c r="AC943" s="262"/>
      <c r="AD943" s="262"/>
      <c r="AE943" s="262"/>
      <c r="AF943" s="262"/>
      <c r="AG943" s="353"/>
    </row>
    <row r="944" spans="1:33" ht="39.950000000000003" customHeight="1">
      <c r="A944" s="223" t="s">
        <v>9</v>
      </c>
      <c r="B944" s="338" t="s">
        <v>5000</v>
      </c>
      <c r="C944" s="122" t="s">
        <v>5777</v>
      </c>
      <c r="D944" s="338" t="s">
        <v>1643</v>
      </c>
      <c r="E944" s="338" t="s">
        <v>10</v>
      </c>
      <c r="F944" s="289" t="s">
        <v>3166</v>
      </c>
      <c r="G944" s="289" t="s">
        <v>4194</v>
      </c>
      <c r="H944" s="289"/>
      <c r="I944" s="289" t="s">
        <v>3168</v>
      </c>
      <c r="J944" s="336" t="s">
        <v>3170</v>
      </c>
      <c r="K944" s="126">
        <v>101054010</v>
      </c>
      <c r="L944" s="336" t="s">
        <v>3172</v>
      </c>
      <c r="M944" s="335" t="s">
        <v>98</v>
      </c>
      <c r="N944" s="337" t="s">
        <v>5999</v>
      </c>
      <c r="O944" s="335"/>
      <c r="P944" s="289" t="s">
        <v>3165</v>
      </c>
      <c r="Q944" s="83" t="s">
        <v>2463</v>
      </c>
      <c r="R944" s="85">
        <v>42369</v>
      </c>
      <c r="S944" s="338" t="s">
        <v>557</v>
      </c>
      <c r="T944" s="338" t="s">
        <v>1642</v>
      </c>
      <c r="U944" s="289" t="s">
        <v>270</v>
      </c>
      <c r="V944" s="141" t="s">
        <v>2142</v>
      </c>
      <c r="W944" s="338" t="s">
        <v>543</v>
      </c>
      <c r="X944" s="314"/>
      <c r="Y944" s="330" t="s">
        <v>1644</v>
      </c>
      <c r="Z944" s="289" t="s">
        <v>6210</v>
      </c>
      <c r="AA944" s="262"/>
      <c r="AB944" s="262"/>
      <c r="AC944" s="262"/>
      <c r="AD944" s="262"/>
      <c r="AE944" s="262"/>
      <c r="AF944" s="262"/>
      <c r="AG944" s="353"/>
    </row>
    <row r="945" spans="1:33" ht="39.950000000000003" customHeight="1">
      <c r="A945" s="223" t="s">
        <v>9</v>
      </c>
      <c r="B945" s="338" t="s">
        <v>5000</v>
      </c>
      <c r="C945" s="122" t="s">
        <v>5777</v>
      </c>
      <c r="D945" s="338" t="s">
        <v>1656</v>
      </c>
      <c r="E945" s="338" t="s">
        <v>10</v>
      </c>
      <c r="F945" s="289" t="s">
        <v>3173</v>
      </c>
      <c r="G945" s="289" t="s">
        <v>4194</v>
      </c>
      <c r="H945" s="289"/>
      <c r="I945" s="289" t="s">
        <v>3175</v>
      </c>
      <c r="J945" s="336" t="s">
        <v>3177</v>
      </c>
      <c r="K945" s="126">
        <v>101043280</v>
      </c>
      <c r="L945" s="336" t="s">
        <v>3179</v>
      </c>
      <c r="M945" s="335" t="s">
        <v>98</v>
      </c>
      <c r="N945" s="337" t="s">
        <v>5999</v>
      </c>
      <c r="O945" s="335"/>
      <c r="P945" s="289" t="s">
        <v>3174</v>
      </c>
      <c r="Q945" s="83" t="s">
        <v>2463</v>
      </c>
      <c r="R945" s="85">
        <v>42369</v>
      </c>
      <c r="S945" s="338" t="s">
        <v>557</v>
      </c>
      <c r="T945" s="338" t="s">
        <v>1642</v>
      </c>
      <c r="U945" s="289" t="s">
        <v>270</v>
      </c>
      <c r="V945" s="141" t="s">
        <v>2142</v>
      </c>
      <c r="W945" s="338" t="s">
        <v>543</v>
      </c>
      <c r="X945" s="314"/>
      <c r="Y945" s="266" t="s">
        <v>1655</v>
      </c>
      <c r="Z945" s="289" t="s">
        <v>6364</v>
      </c>
      <c r="AA945" s="145"/>
      <c r="AB945" s="145"/>
      <c r="AC945" s="145"/>
      <c r="AD945" s="145"/>
      <c r="AE945" s="145"/>
      <c r="AF945" s="145"/>
      <c r="AG945" s="353"/>
    </row>
    <row r="946" spans="1:33" ht="39.950000000000003" customHeight="1">
      <c r="A946" s="223" t="s">
        <v>9</v>
      </c>
      <c r="B946" s="338" t="s">
        <v>5000</v>
      </c>
      <c r="C946" s="122" t="s">
        <v>5777</v>
      </c>
      <c r="D946" s="338" t="s">
        <v>1656</v>
      </c>
      <c r="E946" s="338" t="s">
        <v>10</v>
      </c>
      <c r="F946" s="289" t="s">
        <v>3174</v>
      </c>
      <c r="G946" s="289" t="s">
        <v>4194</v>
      </c>
      <c r="H946" s="289"/>
      <c r="I946" s="289" t="s">
        <v>3176</v>
      </c>
      <c r="J946" s="336" t="s">
        <v>3178</v>
      </c>
      <c r="K946" s="126">
        <v>101043280</v>
      </c>
      <c r="L946" s="336" t="s">
        <v>3180</v>
      </c>
      <c r="M946" s="335" t="s">
        <v>98</v>
      </c>
      <c r="N946" s="337" t="s">
        <v>5999</v>
      </c>
      <c r="O946" s="335"/>
      <c r="P946" s="289" t="s">
        <v>3173</v>
      </c>
      <c r="Q946" s="83" t="s">
        <v>2463</v>
      </c>
      <c r="R946" s="85">
        <v>42369</v>
      </c>
      <c r="S946" s="338" t="s">
        <v>557</v>
      </c>
      <c r="T946" s="338" t="s">
        <v>1642</v>
      </c>
      <c r="U946" s="289" t="s">
        <v>270</v>
      </c>
      <c r="V946" s="141" t="s">
        <v>2142</v>
      </c>
      <c r="W946" s="338" t="s">
        <v>543</v>
      </c>
      <c r="X946" s="314"/>
      <c r="Y946" s="330" t="s">
        <v>1657</v>
      </c>
      <c r="Z946" s="289" t="s">
        <v>6364</v>
      </c>
      <c r="AA946" s="145"/>
      <c r="AB946" s="145"/>
      <c r="AC946" s="145"/>
      <c r="AD946" s="145"/>
      <c r="AE946" s="145"/>
      <c r="AF946" s="145"/>
      <c r="AG946" s="353"/>
    </row>
    <row r="947" spans="1:33" ht="39.950000000000003" customHeight="1">
      <c r="A947" s="223" t="s">
        <v>9</v>
      </c>
      <c r="B947" s="338" t="s">
        <v>5000</v>
      </c>
      <c r="C947" s="122" t="s">
        <v>5777</v>
      </c>
      <c r="D947" s="338" t="s">
        <v>1646</v>
      </c>
      <c r="E947" s="338" t="s">
        <v>10</v>
      </c>
      <c r="F947" s="289" t="s">
        <v>3133</v>
      </c>
      <c r="G947" s="289" t="s">
        <v>4194</v>
      </c>
      <c r="H947" s="289"/>
      <c r="I947" s="289" t="s">
        <v>3135</v>
      </c>
      <c r="J947" s="336" t="s">
        <v>3137</v>
      </c>
      <c r="K947" s="126">
        <v>101054010</v>
      </c>
      <c r="L947" s="336" t="s">
        <v>3139</v>
      </c>
      <c r="M947" s="335" t="s">
        <v>98</v>
      </c>
      <c r="N947" s="337" t="s">
        <v>5999</v>
      </c>
      <c r="O947" s="335"/>
      <c r="P947" s="289" t="s">
        <v>3134</v>
      </c>
      <c r="Q947" s="83" t="s">
        <v>2463</v>
      </c>
      <c r="R947" s="83">
        <v>42460</v>
      </c>
      <c r="S947" s="338" t="s">
        <v>557</v>
      </c>
      <c r="T947" s="338" t="s">
        <v>1642</v>
      </c>
      <c r="U947" s="338" t="s">
        <v>270</v>
      </c>
      <c r="V947" s="141" t="s">
        <v>2142</v>
      </c>
      <c r="W947" s="338" t="s">
        <v>543</v>
      </c>
      <c r="X947" s="314"/>
      <c r="Y947" s="330" t="s">
        <v>1647</v>
      </c>
      <c r="Z947" s="289" t="s">
        <v>6201</v>
      </c>
      <c r="AA947" s="262"/>
      <c r="AB947" s="262"/>
      <c r="AC947" s="262"/>
      <c r="AD947" s="262"/>
      <c r="AE947" s="262"/>
      <c r="AF947" s="262"/>
      <c r="AG947" s="353"/>
    </row>
    <row r="948" spans="1:33" ht="39.950000000000003" customHeight="1">
      <c r="A948" s="223" t="s">
        <v>9</v>
      </c>
      <c r="B948" s="338" t="s">
        <v>5000</v>
      </c>
      <c r="C948" s="122" t="s">
        <v>5777</v>
      </c>
      <c r="D948" s="338" t="s">
        <v>1646</v>
      </c>
      <c r="E948" s="338" t="s">
        <v>10</v>
      </c>
      <c r="F948" s="289" t="s">
        <v>3134</v>
      </c>
      <c r="G948" s="289" t="s">
        <v>4194</v>
      </c>
      <c r="H948" s="289"/>
      <c r="I948" s="289" t="s">
        <v>3136</v>
      </c>
      <c r="J948" s="336" t="s">
        <v>3138</v>
      </c>
      <c r="K948" s="126">
        <v>101054010</v>
      </c>
      <c r="L948" s="336" t="s">
        <v>3140</v>
      </c>
      <c r="M948" s="335" t="s">
        <v>98</v>
      </c>
      <c r="N948" s="337" t="s">
        <v>5999</v>
      </c>
      <c r="O948" s="335"/>
      <c r="P948" s="289" t="s">
        <v>3133</v>
      </c>
      <c r="Q948" s="83" t="s">
        <v>2463</v>
      </c>
      <c r="R948" s="83">
        <v>42460</v>
      </c>
      <c r="S948" s="338" t="s">
        <v>557</v>
      </c>
      <c r="T948" s="338" t="s">
        <v>1642</v>
      </c>
      <c r="U948" s="338" t="s">
        <v>270</v>
      </c>
      <c r="V948" s="141" t="s">
        <v>2142</v>
      </c>
      <c r="W948" s="338" t="s">
        <v>543</v>
      </c>
      <c r="X948" s="314"/>
      <c r="Y948" s="330" t="s">
        <v>1648</v>
      </c>
      <c r="Z948" s="289" t="s">
        <v>6201</v>
      </c>
      <c r="AA948" s="262"/>
      <c r="AB948" s="262"/>
      <c r="AC948" s="262"/>
      <c r="AD948" s="262"/>
      <c r="AE948" s="262"/>
      <c r="AF948" s="262"/>
      <c r="AG948" s="353"/>
    </row>
    <row r="949" spans="1:33" ht="39.950000000000003" customHeight="1">
      <c r="A949" s="223" t="s">
        <v>9</v>
      </c>
      <c r="B949" s="338" t="s">
        <v>5000</v>
      </c>
      <c r="C949" s="122" t="s">
        <v>5777</v>
      </c>
      <c r="D949" s="338" t="s">
        <v>1650</v>
      </c>
      <c r="E949" s="338" t="s">
        <v>10</v>
      </c>
      <c r="F949" s="289" t="s">
        <v>3048</v>
      </c>
      <c r="G949" s="289" t="s">
        <v>4194</v>
      </c>
      <c r="H949" s="289"/>
      <c r="I949" s="289" t="s">
        <v>3050</v>
      </c>
      <c r="J949" s="336" t="s">
        <v>3052</v>
      </c>
      <c r="K949" s="126">
        <v>101054010</v>
      </c>
      <c r="L949" s="336" t="s">
        <v>3054</v>
      </c>
      <c r="M949" s="335" t="s">
        <v>98</v>
      </c>
      <c r="N949" s="337" t="s">
        <v>5999</v>
      </c>
      <c r="O949" s="335"/>
      <c r="P949" s="289" t="s">
        <v>3049</v>
      </c>
      <c r="Q949" s="83" t="s">
        <v>2463</v>
      </c>
      <c r="R949" s="83">
        <v>42460</v>
      </c>
      <c r="S949" s="338" t="s">
        <v>557</v>
      </c>
      <c r="T949" s="338" t="s">
        <v>1642</v>
      </c>
      <c r="U949" s="338" t="s">
        <v>270</v>
      </c>
      <c r="V949" s="141" t="s">
        <v>2142</v>
      </c>
      <c r="W949" s="338" t="s">
        <v>543</v>
      </c>
      <c r="X949" s="314"/>
      <c r="Y949" s="330" t="s">
        <v>1649</v>
      </c>
      <c r="Z949" s="289" t="s">
        <v>6202</v>
      </c>
      <c r="AA949" s="145"/>
      <c r="AB949" s="145"/>
      <c r="AC949" s="145"/>
      <c r="AD949" s="145"/>
      <c r="AE949" s="145"/>
      <c r="AF949" s="145"/>
      <c r="AG949" s="353"/>
    </row>
    <row r="950" spans="1:33" ht="39.950000000000003" customHeight="1">
      <c r="A950" s="223" t="s">
        <v>9</v>
      </c>
      <c r="B950" s="338" t="s">
        <v>5000</v>
      </c>
      <c r="C950" s="122" t="s">
        <v>5777</v>
      </c>
      <c r="D950" s="121" t="s">
        <v>1650</v>
      </c>
      <c r="E950" s="338" t="s">
        <v>10</v>
      </c>
      <c r="F950" s="289" t="s">
        <v>3049</v>
      </c>
      <c r="G950" s="289" t="s">
        <v>4194</v>
      </c>
      <c r="H950" s="289"/>
      <c r="I950" s="289" t="s">
        <v>3051</v>
      </c>
      <c r="J950" s="336" t="s">
        <v>3053</v>
      </c>
      <c r="K950" s="126">
        <v>101054010</v>
      </c>
      <c r="L950" s="336" t="s">
        <v>3055</v>
      </c>
      <c r="M950" s="335" t="s">
        <v>98</v>
      </c>
      <c r="N950" s="337" t="s">
        <v>5999</v>
      </c>
      <c r="O950" s="335"/>
      <c r="P950" s="289" t="s">
        <v>3048</v>
      </c>
      <c r="Q950" s="83" t="s">
        <v>2463</v>
      </c>
      <c r="R950" s="83">
        <v>42460</v>
      </c>
      <c r="S950" s="338" t="s">
        <v>557</v>
      </c>
      <c r="T950" s="338" t="s">
        <v>1642</v>
      </c>
      <c r="U950" s="338" t="s">
        <v>270</v>
      </c>
      <c r="V950" s="141" t="s">
        <v>2142</v>
      </c>
      <c r="W950" s="338" t="s">
        <v>543</v>
      </c>
      <c r="X950" s="314"/>
      <c r="Y950" s="330" t="s">
        <v>1651</v>
      </c>
      <c r="Z950" s="289" t="s">
        <v>6202</v>
      </c>
      <c r="AA950" s="145"/>
      <c r="AB950" s="145"/>
      <c r="AC950" s="145"/>
      <c r="AD950" s="145"/>
      <c r="AE950" s="145"/>
      <c r="AF950" s="145"/>
      <c r="AG950" s="353"/>
    </row>
    <row r="951" spans="1:33" ht="39.950000000000003" customHeight="1">
      <c r="A951" s="223" t="s">
        <v>9</v>
      </c>
      <c r="B951" s="338" t="s">
        <v>5000</v>
      </c>
      <c r="C951" s="122" t="s">
        <v>5777</v>
      </c>
      <c r="D951" s="121" t="s">
        <v>1727</v>
      </c>
      <c r="E951" s="338" t="s">
        <v>10</v>
      </c>
      <c r="F951" s="289" t="s">
        <v>3141</v>
      </c>
      <c r="G951" s="289" t="s">
        <v>4194</v>
      </c>
      <c r="H951" s="289"/>
      <c r="I951" s="289" t="s">
        <v>3143</v>
      </c>
      <c r="J951" s="336" t="s">
        <v>3145</v>
      </c>
      <c r="K951" s="126">
        <v>101055010</v>
      </c>
      <c r="L951" s="336" t="s">
        <v>3147</v>
      </c>
      <c r="M951" s="41" t="s">
        <v>98</v>
      </c>
      <c r="N951" s="337" t="s">
        <v>6007</v>
      </c>
      <c r="O951" s="41"/>
      <c r="P951" s="289" t="s">
        <v>3142</v>
      </c>
      <c r="Q951" s="83" t="s">
        <v>2463</v>
      </c>
      <c r="R951" s="85">
        <v>42460</v>
      </c>
      <c r="S951" s="338" t="s">
        <v>557</v>
      </c>
      <c r="T951" s="338" t="s">
        <v>1642</v>
      </c>
      <c r="U951" s="338" t="s">
        <v>270</v>
      </c>
      <c r="V951" s="141" t="s">
        <v>2142</v>
      </c>
      <c r="W951" s="338" t="s">
        <v>543</v>
      </c>
      <c r="X951" s="194"/>
      <c r="Y951" s="330" t="s">
        <v>1726</v>
      </c>
      <c r="Z951" s="289" t="s">
        <v>6203</v>
      </c>
      <c r="AA951" s="262"/>
      <c r="AB951" s="262"/>
      <c r="AC951" s="262"/>
      <c r="AD951" s="262"/>
      <c r="AE951" s="262"/>
      <c r="AF951" s="262"/>
      <c r="AG951" s="353"/>
    </row>
    <row r="952" spans="1:33" ht="39.950000000000003" customHeight="1">
      <c r="A952" s="223" t="s">
        <v>9</v>
      </c>
      <c r="B952" s="338" t="s">
        <v>5000</v>
      </c>
      <c r="C952" s="122" t="s">
        <v>5777</v>
      </c>
      <c r="D952" s="338" t="s">
        <v>1727</v>
      </c>
      <c r="E952" s="338" t="s">
        <v>10</v>
      </c>
      <c r="F952" s="289" t="s">
        <v>3142</v>
      </c>
      <c r="G952" s="289" t="s">
        <v>4194</v>
      </c>
      <c r="H952" s="289"/>
      <c r="I952" s="289" t="s">
        <v>3144</v>
      </c>
      <c r="J952" s="336" t="s">
        <v>3146</v>
      </c>
      <c r="K952" s="126">
        <v>101055010</v>
      </c>
      <c r="L952" s="336" t="s">
        <v>3148</v>
      </c>
      <c r="M952" s="41" t="s">
        <v>98</v>
      </c>
      <c r="N952" s="337" t="s">
        <v>6007</v>
      </c>
      <c r="O952" s="41"/>
      <c r="P952" s="289" t="s">
        <v>3141</v>
      </c>
      <c r="Q952" s="83" t="s">
        <v>2463</v>
      </c>
      <c r="R952" s="85">
        <v>42460</v>
      </c>
      <c r="S952" s="338" t="s">
        <v>557</v>
      </c>
      <c r="T952" s="338" t="s">
        <v>1642</v>
      </c>
      <c r="U952" s="338" t="s">
        <v>270</v>
      </c>
      <c r="V952" s="141" t="s">
        <v>2142</v>
      </c>
      <c r="W952" s="338" t="s">
        <v>543</v>
      </c>
      <c r="X952" s="194"/>
      <c r="Y952" s="330" t="s">
        <v>1725</v>
      </c>
      <c r="Z952" s="289" t="s">
        <v>6203</v>
      </c>
      <c r="AA952" s="262"/>
      <c r="AB952" s="262"/>
      <c r="AC952" s="262"/>
      <c r="AD952" s="262"/>
      <c r="AE952" s="262"/>
      <c r="AF952" s="262"/>
      <c r="AG952" s="353"/>
    </row>
    <row r="953" spans="1:33" ht="39.950000000000003" customHeight="1">
      <c r="A953" s="223" t="s">
        <v>9</v>
      </c>
      <c r="B953" s="338" t="s">
        <v>5000</v>
      </c>
      <c r="C953" s="122" t="s">
        <v>5777</v>
      </c>
      <c r="D953" s="338" t="s">
        <v>1728</v>
      </c>
      <c r="E953" s="338" t="s">
        <v>10</v>
      </c>
      <c r="F953" s="289" t="s">
        <v>3149</v>
      </c>
      <c r="G953" s="289" t="s">
        <v>4194</v>
      </c>
      <c r="H953" s="289"/>
      <c r="I953" s="289" t="s">
        <v>3151</v>
      </c>
      <c r="J953" s="336" t="s">
        <v>3153</v>
      </c>
      <c r="K953" s="126">
        <v>101055010</v>
      </c>
      <c r="L953" s="336" t="s">
        <v>3155</v>
      </c>
      <c r="M953" s="41" t="s">
        <v>98</v>
      </c>
      <c r="N953" s="337" t="s">
        <v>6007</v>
      </c>
      <c r="O953" s="41"/>
      <c r="P953" s="289" t="s">
        <v>3150</v>
      </c>
      <c r="Q953" s="83" t="s">
        <v>2463</v>
      </c>
      <c r="R953" s="85">
        <v>42460</v>
      </c>
      <c r="S953" s="338" t="s">
        <v>557</v>
      </c>
      <c r="T953" s="338" t="s">
        <v>1642</v>
      </c>
      <c r="U953" s="147" t="s">
        <v>270</v>
      </c>
      <c r="V953" s="141" t="s">
        <v>2142</v>
      </c>
      <c r="W953" s="338" t="s">
        <v>543</v>
      </c>
      <c r="X953" s="194"/>
      <c r="Y953" s="330" t="s">
        <v>1729</v>
      </c>
      <c r="Z953" s="289" t="s">
        <v>6203</v>
      </c>
      <c r="AA953" s="145"/>
      <c r="AB953" s="145"/>
      <c r="AC953" s="145"/>
      <c r="AD953" s="145"/>
      <c r="AE953" s="145"/>
      <c r="AF953" s="145"/>
      <c r="AG953" s="353"/>
    </row>
    <row r="954" spans="1:33" ht="39.950000000000003" customHeight="1">
      <c r="A954" s="223" t="s">
        <v>9</v>
      </c>
      <c r="B954" s="338" t="s">
        <v>5000</v>
      </c>
      <c r="C954" s="122" t="s">
        <v>5777</v>
      </c>
      <c r="D954" s="338" t="s">
        <v>1728</v>
      </c>
      <c r="E954" s="338" t="s">
        <v>10</v>
      </c>
      <c r="F954" s="289" t="s">
        <v>3150</v>
      </c>
      <c r="G954" s="289" t="s">
        <v>4194</v>
      </c>
      <c r="H954" s="289"/>
      <c r="I954" s="289" t="s">
        <v>3152</v>
      </c>
      <c r="J954" s="336" t="s">
        <v>3154</v>
      </c>
      <c r="K954" s="126">
        <v>101055010</v>
      </c>
      <c r="L954" s="336" t="s">
        <v>3156</v>
      </c>
      <c r="M954" s="41" t="s">
        <v>98</v>
      </c>
      <c r="N954" s="337" t="s">
        <v>6007</v>
      </c>
      <c r="O954" s="41"/>
      <c r="P954" s="289" t="s">
        <v>3149</v>
      </c>
      <c r="Q954" s="83" t="s">
        <v>2463</v>
      </c>
      <c r="R954" s="85">
        <v>42460</v>
      </c>
      <c r="S954" s="338" t="s">
        <v>557</v>
      </c>
      <c r="T954" s="338" t="s">
        <v>1642</v>
      </c>
      <c r="U954" s="147" t="s">
        <v>270</v>
      </c>
      <c r="V954" s="141" t="s">
        <v>2142</v>
      </c>
      <c r="W954" s="338" t="s">
        <v>543</v>
      </c>
      <c r="X954" s="194"/>
      <c r="Y954" s="330" t="s">
        <v>1730</v>
      </c>
      <c r="Z954" s="289" t="s">
        <v>6203</v>
      </c>
      <c r="AA954" s="145"/>
      <c r="AB954" s="145"/>
      <c r="AC954" s="145"/>
      <c r="AD954" s="145"/>
      <c r="AE954" s="145"/>
      <c r="AF954" s="145"/>
      <c r="AG954" s="353"/>
    </row>
    <row r="955" spans="1:33" ht="39.950000000000003" customHeight="1">
      <c r="A955" s="223" t="s">
        <v>9</v>
      </c>
      <c r="B955" s="338" t="s">
        <v>5000</v>
      </c>
      <c r="C955" s="122" t="s">
        <v>5777</v>
      </c>
      <c r="D955" s="338" t="s">
        <v>1654</v>
      </c>
      <c r="E955" s="338" t="s">
        <v>10</v>
      </c>
      <c r="F955" s="289" t="s">
        <v>3157</v>
      </c>
      <c r="G955" s="289" t="s">
        <v>4194</v>
      </c>
      <c r="H955" s="289"/>
      <c r="I955" s="289" t="s">
        <v>3159</v>
      </c>
      <c r="J955" s="336" t="s">
        <v>3161</v>
      </c>
      <c r="K955" s="126">
        <v>101054010</v>
      </c>
      <c r="L955" s="336" t="s">
        <v>3163</v>
      </c>
      <c r="M955" s="335" t="s">
        <v>98</v>
      </c>
      <c r="N955" s="337" t="s">
        <v>6005</v>
      </c>
      <c r="O955" s="335"/>
      <c r="P955" s="289" t="s">
        <v>3158</v>
      </c>
      <c r="Q955" s="83" t="s">
        <v>2463</v>
      </c>
      <c r="R955" s="85">
        <v>42460</v>
      </c>
      <c r="S955" s="338" t="s">
        <v>557</v>
      </c>
      <c r="T955" s="338" t="s">
        <v>1642</v>
      </c>
      <c r="U955" s="338" t="s">
        <v>270</v>
      </c>
      <c r="V955" s="141" t="s">
        <v>2142</v>
      </c>
      <c r="W955" s="338" t="s">
        <v>543</v>
      </c>
      <c r="X955" s="314"/>
      <c r="Y955" s="330" t="s">
        <v>1652</v>
      </c>
      <c r="Z955" s="289" t="s">
        <v>6204</v>
      </c>
      <c r="AA955" s="262"/>
      <c r="AB955" s="262"/>
      <c r="AC955" s="262"/>
      <c r="AD955" s="262"/>
      <c r="AE955" s="262"/>
      <c r="AF955" s="262"/>
      <c r="AG955" s="353"/>
    </row>
    <row r="956" spans="1:33" ht="39.950000000000003" customHeight="1">
      <c r="A956" s="223" t="s">
        <v>9</v>
      </c>
      <c r="B956" s="338" t="s">
        <v>5000</v>
      </c>
      <c r="C956" s="122" t="s">
        <v>5777</v>
      </c>
      <c r="D956" s="338" t="s">
        <v>1654</v>
      </c>
      <c r="E956" s="338" t="s">
        <v>10</v>
      </c>
      <c r="F956" s="289" t="s">
        <v>3158</v>
      </c>
      <c r="G956" s="289" t="s">
        <v>4194</v>
      </c>
      <c r="H956" s="289"/>
      <c r="I956" s="289" t="s">
        <v>3160</v>
      </c>
      <c r="J956" s="336" t="s">
        <v>3162</v>
      </c>
      <c r="K956" s="126">
        <v>101054010</v>
      </c>
      <c r="L956" s="336" t="s">
        <v>3164</v>
      </c>
      <c r="M956" s="335" t="s">
        <v>98</v>
      </c>
      <c r="N956" s="337" t="s">
        <v>6005</v>
      </c>
      <c r="O956" s="335"/>
      <c r="P956" s="289" t="s">
        <v>3157</v>
      </c>
      <c r="Q956" s="83" t="s">
        <v>2463</v>
      </c>
      <c r="R956" s="85">
        <v>42460</v>
      </c>
      <c r="S956" s="338" t="s">
        <v>557</v>
      </c>
      <c r="T956" s="338" t="s">
        <v>1642</v>
      </c>
      <c r="U956" s="338" t="s">
        <v>270</v>
      </c>
      <c r="V956" s="141" t="s">
        <v>2142</v>
      </c>
      <c r="W956" s="338" t="s">
        <v>543</v>
      </c>
      <c r="X956" s="314"/>
      <c r="Y956" s="330" t="s">
        <v>1653</v>
      </c>
      <c r="Z956" s="289" t="s">
        <v>6204</v>
      </c>
      <c r="AA956" s="262"/>
      <c r="AB956" s="262"/>
      <c r="AC956" s="262"/>
      <c r="AD956" s="262"/>
      <c r="AE956" s="262"/>
      <c r="AF956" s="262"/>
      <c r="AG956" s="353"/>
    </row>
    <row r="957" spans="1:33" ht="39.950000000000003" customHeight="1">
      <c r="A957" s="223" t="s">
        <v>9</v>
      </c>
      <c r="B957" s="338" t="s">
        <v>5000</v>
      </c>
      <c r="C957" s="122" t="s">
        <v>5777</v>
      </c>
      <c r="D957" s="338" t="s">
        <v>1658</v>
      </c>
      <c r="E957" s="338" t="s">
        <v>10</v>
      </c>
      <c r="F957" s="289" t="s">
        <v>3303</v>
      </c>
      <c r="G957" s="289" t="s">
        <v>4194</v>
      </c>
      <c r="H957" s="289"/>
      <c r="I957" s="289" t="s">
        <v>3305</v>
      </c>
      <c r="J957" s="336" t="s">
        <v>3307</v>
      </c>
      <c r="K957" s="126">
        <v>101053010</v>
      </c>
      <c r="L957" s="336" t="s">
        <v>3308</v>
      </c>
      <c r="M957" s="335" t="s">
        <v>98</v>
      </c>
      <c r="N957" s="337" t="s">
        <v>6005</v>
      </c>
      <c r="O957" s="335"/>
      <c r="P957" s="289" t="s">
        <v>3304</v>
      </c>
      <c r="Q957" s="103" t="s">
        <v>1638</v>
      </c>
      <c r="R957" s="83">
        <v>42551</v>
      </c>
      <c r="S957" s="338" t="s">
        <v>557</v>
      </c>
      <c r="T957" s="338" t="s">
        <v>1642</v>
      </c>
      <c r="U957" s="338" t="s">
        <v>270</v>
      </c>
      <c r="V957" s="141" t="s">
        <v>2142</v>
      </c>
      <c r="W957" s="338" t="s">
        <v>543</v>
      </c>
      <c r="X957" s="314"/>
      <c r="Y957" s="330" t="s">
        <v>1660</v>
      </c>
      <c r="Z957" s="262" t="s">
        <v>1645</v>
      </c>
      <c r="AA957" s="262"/>
      <c r="AB957" s="262"/>
      <c r="AC957" s="262"/>
      <c r="AD957" s="262"/>
      <c r="AE957" s="262"/>
      <c r="AF957" s="262"/>
      <c r="AG957" s="353"/>
    </row>
    <row r="958" spans="1:33" ht="39.950000000000003" customHeight="1">
      <c r="A958" s="223" t="s">
        <v>9</v>
      </c>
      <c r="B958" s="338" t="s">
        <v>5000</v>
      </c>
      <c r="C958" s="122" t="s">
        <v>5777</v>
      </c>
      <c r="D958" s="338" t="s">
        <v>1658</v>
      </c>
      <c r="E958" s="338" t="s">
        <v>10</v>
      </c>
      <c r="F958" s="289" t="s">
        <v>3304</v>
      </c>
      <c r="G958" s="289" t="s">
        <v>4194</v>
      </c>
      <c r="H958" s="289"/>
      <c r="I958" s="289" t="s">
        <v>3306</v>
      </c>
      <c r="J958" s="336" t="s">
        <v>6308</v>
      </c>
      <c r="K958" s="126">
        <v>101053010</v>
      </c>
      <c r="L958" s="336" t="s">
        <v>4240</v>
      </c>
      <c r="M958" s="335" t="s">
        <v>98</v>
      </c>
      <c r="N958" s="337" t="s">
        <v>6005</v>
      </c>
      <c r="O958" s="335"/>
      <c r="P958" s="289" t="s">
        <v>3303</v>
      </c>
      <c r="Q958" s="103" t="s">
        <v>1638</v>
      </c>
      <c r="R958" s="83">
        <v>42551</v>
      </c>
      <c r="S958" s="338" t="s">
        <v>557</v>
      </c>
      <c r="T958" s="338" t="s">
        <v>1642</v>
      </c>
      <c r="U958" s="338" t="s">
        <v>270</v>
      </c>
      <c r="V958" s="141" t="s">
        <v>2142</v>
      </c>
      <c r="W958" s="338" t="s">
        <v>543</v>
      </c>
      <c r="X958" s="314"/>
      <c r="Y958" s="330" t="s">
        <v>1659</v>
      </c>
      <c r="Z958" s="289" t="s">
        <v>6309</v>
      </c>
      <c r="AA958" s="262"/>
      <c r="AB958" s="262"/>
      <c r="AC958" s="262"/>
      <c r="AD958" s="262"/>
      <c r="AE958" s="262"/>
      <c r="AF958" s="262"/>
      <c r="AG958" s="353"/>
    </row>
    <row r="959" spans="1:33" ht="39.950000000000003" customHeight="1">
      <c r="A959" s="223" t="s">
        <v>9</v>
      </c>
      <c r="B959" s="338" t="s">
        <v>5000</v>
      </c>
      <c r="C959" s="122" t="s">
        <v>5777</v>
      </c>
      <c r="D959" s="338" t="s">
        <v>1661</v>
      </c>
      <c r="E959" s="338" t="s">
        <v>10</v>
      </c>
      <c r="F959" s="289" t="s">
        <v>3056</v>
      </c>
      <c r="G959" s="289" t="s">
        <v>4194</v>
      </c>
      <c r="H959" s="289"/>
      <c r="I959" s="289" t="s">
        <v>3058</v>
      </c>
      <c r="J959" s="336" t="s">
        <v>3060</v>
      </c>
      <c r="K959" s="126">
        <v>101054010</v>
      </c>
      <c r="L959" s="336" t="s">
        <v>3062</v>
      </c>
      <c r="M959" s="335" t="s">
        <v>98</v>
      </c>
      <c r="N959" s="337" t="s">
        <v>6005</v>
      </c>
      <c r="O959" s="335"/>
      <c r="P959" s="289" t="s">
        <v>3057</v>
      </c>
      <c r="Q959" s="83" t="s">
        <v>2463</v>
      </c>
      <c r="R959" s="42">
        <v>42460</v>
      </c>
      <c r="S959" s="338" t="s">
        <v>557</v>
      </c>
      <c r="T959" s="338" t="s">
        <v>1642</v>
      </c>
      <c r="U959" s="338" t="s">
        <v>270</v>
      </c>
      <c r="V959" s="141" t="s">
        <v>2142</v>
      </c>
      <c r="W959" s="338" t="s">
        <v>543</v>
      </c>
      <c r="X959" s="314"/>
      <c r="Y959" s="330" t="s">
        <v>1662</v>
      </c>
      <c r="Z959" s="289" t="s">
        <v>6204</v>
      </c>
      <c r="AA959" s="145"/>
      <c r="AB959" s="145"/>
      <c r="AC959" s="145"/>
      <c r="AD959" s="145"/>
      <c r="AE959" s="145"/>
      <c r="AF959" s="145"/>
      <c r="AG959" s="353"/>
    </row>
    <row r="960" spans="1:33" ht="39.950000000000003" customHeight="1">
      <c r="A960" s="223" t="s">
        <v>9</v>
      </c>
      <c r="B960" s="338" t="s">
        <v>5000</v>
      </c>
      <c r="C960" s="122" t="s">
        <v>5777</v>
      </c>
      <c r="D960" s="338" t="s">
        <v>1661</v>
      </c>
      <c r="E960" s="338" t="s">
        <v>10</v>
      </c>
      <c r="F960" s="289" t="s">
        <v>3057</v>
      </c>
      <c r="G960" s="289" t="s">
        <v>4194</v>
      </c>
      <c r="H960" s="289"/>
      <c r="I960" s="289" t="s">
        <v>3059</v>
      </c>
      <c r="J960" s="336" t="s">
        <v>3061</v>
      </c>
      <c r="K960" s="126">
        <v>101054010</v>
      </c>
      <c r="L960" s="336" t="s">
        <v>3063</v>
      </c>
      <c r="M960" s="335" t="s">
        <v>98</v>
      </c>
      <c r="N960" s="337" t="s">
        <v>6005</v>
      </c>
      <c r="O960" s="335"/>
      <c r="P960" s="289" t="s">
        <v>3056</v>
      </c>
      <c r="Q960" s="83" t="s">
        <v>2463</v>
      </c>
      <c r="R960" s="42">
        <v>42460</v>
      </c>
      <c r="S960" s="338" t="s">
        <v>557</v>
      </c>
      <c r="T960" s="338" t="s">
        <v>1642</v>
      </c>
      <c r="U960" s="338" t="s">
        <v>270</v>
      </c>
      <c r="V960" s="141" t="s">
        <v>2142</v>
      </c>
      <c r="W960" s="338" t="s">
        <v>543</v>
      </c>
      <c r="X960" s="314"/>
      <c r="Y960" s="330" t="s">
        <v>1662</v>
      </c>
      <c r="Z960" s="289" t="s">
        <v>6204</v>
      </c>
      <c r="AA960" s="145"/>
      <c r="AB960" s="145"/>
      <c r="AC960" s="145"/>
      <c r="AD960" s="145"/>
      <c r="AE960" s="145"/>
      <c r="AF960" s="145"/>
      <c r="AG960" s="353"/>
    </row>
    <row r="961" spans="1:33" ht="39.950000000000003" customHeight="1">
      <c r="A961" s="223" t="s">
        <v>9</v>
      </c>
      <c r="B961" s="338" t="s">
        <v>5000</v>
      </c>
      <c r="C961" s="122" t="s">
        <v>5777</v>
      </c>
      <c r="D961" s="338" t="s">
        <v>1663</v>
      </c>
      <c r="E961" s="338" t="s">
        <v>10</v>
      </c>
      <c r="F961" s="289" t="s">
        <v>3041</v>
      </c>
      <c r="G961" s="289" t="s">
        <v>4194</v>
      </c>
      <c r="H961" s="289"/>
      <c r="I961" s="289" t="s">
        <v>3043</v>
      </c>
      <c r="J961" s="336" t="s">
        <v>4238</v>
      </c>
      <c r="K961" s="267">
        <v>101054010</v>
      </c>
      <c r="L961" s="336" t="s">
        <v>3046</v>
      </c>
      <c r="M961" s="335" t="s">
        <v>98</v>
      </c>
      <c r="N961" s="337" t="s">
        <v>6005</v>
      </c>
      <c r="O961" s="335"/>
      <c r="P961" s="289" t="s">
        <v>3042</v>
      </c>
      <c r="Q961" s="83" t="s">
        <v>2463</v>
      </c>
      <c r="R961" s="42">
        <v>42460</v>
      </c>
      <c r="S961" s="338" t="s">
        <v>557</v>
      </c>
      <c r="T961" s="338" t="s">
        <v>1642</v>
      </c>
      <c r="U961" s="338" t="s">
        <v>270</v>
      </c>
      <c r="V961" s="141" t="s">
        <v>2142</v>
      </c>
      <c r="W961" s="338" t="s">
        <v>543</v>
      </c>
      <c r="X961" s="314"/>
      <c r="Y961" s="330" t="s">
        <v>1664</v>
      </c>
      <c r="Z961" s="289" t="s">
        <v>6204</v>
      </c>
      <c r="AA961" s="262"/>
      <c r="AB961" s="262"/>
      <c r="AC961" s="262"/>
      <c r="AD961" s="262"/>
      <c r="AE961" s="262"/>
      <c r="AF961" s="262"/>
      <c r="AG961" s="353"/>
    </row>
    <row r="962" spans="1:33" ht="39.950000000000003" customHeight="1">
      <c r="A962" s="223" t="s">
        <v>9</v>
      </c>
      <c r="B962" s="338" t="s">
        <v>5000</v>
      </c>
      <c r="C962" s="122" t="s">
        <v>5777</v>
      </c>
      <c r="D962" s="338" t="s">
        <v>1663</v>
      </c>
      <c r="E962" s="338" t="s">
        <v>10</v>
      </c>
      <c r="F962" s="289" t="s">
        <v>4239</v>
      </c>
      <c r="G962" s="289" t="s">
        <v>4194</v>
      </c>
      <c r="H962" s="289"/>
      <c r="I962" s="289" t="s">
        <v>3044</v>
      </c>
      <c r="J962" s="336" t="s">
        <v>3045</v>
      </c>
      <c r="K962" s="267">
        <v>101054010</v>
      </c>
      <c r="L962" s="336" t="s">
        <v>3047</v>
      </c>
      <c r="M962" s="335" t="s">
        <v>98</v>
      </c>
      <c r="N962" s="337" t="s">
        <v>6005</v>
      </c>
      <c r="O962" s="335"/>
      <c r="P962" s="289" t="s">
        <v>3041</v>
      </c>
      <c r="Q962" s="83" t="s">
        <v>2463</v>
      </c>
      <c r="R962" s="42">
        <v>42460</v>
      </c>
      <c r="S962" s="338" t="s">
        <v>557</v>
      </c>
      <c r="T962" s="338" t="s">
        <v>1642</v>
      </c>
      <c r="U962" s="338" t="s">
        <v>270</v>
      </c>
      <c r="V962" s="141" t="s">
        <v>2142</v>
      </c>
      <c r="W962" s="338" t="s">
        <v>543</v>
      </c>
      <c r="X962" s="314"/>
      <c r="Y962" s="330" t="s">
        <v>1664</v>
      </c>
      <c r="Z962" s="289" t="s">
        <v>6204</v>
      </c>
      <c r="AA962" s="262"/>
      <c r="AB962" s="262"/>
      <c r="AC962" s="262"/>
      <c r="AD962" s="262"/>
      <c r="AE962" s="262"/>
      <c r="AF962" s="262"/>
      <c r="AG962" s="353"/>
    </row>
    <row r="963" spans="1:33" ht="39.950000000000003" customHeight="1">
      <c r="A963" s="223" t="s">
        <v>9</v>
      </c>
      <c r="B963" s="338" t="s">
        <v>5000</v>
      </c>
      <c r="C963" s="122" t="s">
        <v>5777</v>
      </c>
      <c r="D963" s="338" t="s">
        <v>1665</v>
      </c>
      <c r="E963" s="338" t="s">
        <v>10</v>
      </c>
      <c r="F963" s="289" t="s">
        <v>3243</v>
      </c>
      <c r="G963" s="289" t="s">
        <v>4194</v>
      </c>
      <c r="H963" s="289"/>
      <c r="I963" s="289" t="s">
        <v>3245</v>
      </c>
      <c r="J963" s="336" t="s">
        <v>3247</v>
      </c>
      <c r="K963" s="126">
        <v>101054010</v>
      </c>
      <c r="L963" s="336" t="s">
        <v>3248</v>
      </c>
      <c r="M963" s="335" t="s">
        <v>98</v>
      </c>
      <c r="N963" s="337" t="s">
        <v>6005</v>
      </c>
      <c r="O963" s="335"/>
      <c r="P963" s="289" t="s">
        <v>3244</v>
      </c>
      <c r="Q963" s="83" t="s">
        <v>1806</v>
      </c>
      <c r="R963" s="83">
        <v>42460</v>
      </c>
      <c r="S963" s="338" t="s">
        <v>557</v>
      </c>
      <c r="T963" s="338" t="s">
        <v>1642</v>
      </c>
      <c r="U963" s="338" t="s">
        <v>270</v>
      </c>
      <c r="V963" s="141" t="s">
        <v>2142</v>
      </c>
      <c r="W963" s="338" t="s">
        <v>543</v>
      </c>
      <c r="X963" s="314"/>
      <c r="Y963" s="330" t="s">
        <v>1666</v>
      </c>
      <c r="Z963" s="289" t="s">
        <v>6204</v>
      </c>
      <c r="AA963" s="145"/>
      <c r="AB963" s="145"/>
      <c r="AC963" s="145"/>
      <c r="AD963" s="145"/>
      <c r="AE963" s="145"/>
      <c r="AF963" s="145"/>
      <c r="AG963" s="353"/>
    </row>
    <row r="964" spans="1:33" ht="39.950000000000003" customHeight="1">
      <c r="A964" s="223" t="s">
        <v>9</v>
      </c>
      <c r="B964" s="338" t="s">
        <v>5000</v>
      </c>
      <c r="C964" s="122" t="s">
        <v>5777</v>
      </c>
      <c r="D964" s="338" t="s">
        <v>1665</v>
      </c>
      <c r="E964" s="338" t="s">
        <v>10</v>
      </c>
      <c r="F964" s="289" t="s">
        <v>3244</v>
      </c>
      <c r="G964" s="289" t="s">
        <v>4194</v>
      </c>
      <c r="H964" s="289"/>
      <c r="I964" s="289" t="s">
        <v>3246</v>
      </c>
      <c r="J964" s="336" t="s">
        <v>5941</v>
      </c>
      <c r="K964" s="126">
        <v>101054010</v>
      </c>
      <c r="L964" s="336" t="s">
        <v>3249</v>
      </c>
      <c r="M964" s="335" t="s">
        <v>98</v>
      </c>
      <c r="N964" s="337" t="s">
        <v>6005</v>
      </c>
      <c r="O964" s="335"/>
      <c r="P964" s="289" t="s">
        <v>3243</v>
      </c>
      <c r="Q964" s="83" t="s">
        <v>1806</v>
      </c>
      <c r="R964" s="83">
        <v>42460</v>
      </c>
      <c r="S964" s="338" t="s">
        <v>557</v>
      </c>
      <c r="T964" s="338" t="s">
        <v>1642</v>
      </c>
      <c r="U964" s="338" t="s">
        <v>270</v>
      </c>
      <c r="V964" s="141" t="s">
        <v>2142</v>
      </c>
      <c r="W964" s="338" t="s">
        <v>543</v>
      </c>
      <c r="X964" s="314"/>
      <c r="Y964" s="330" t="s">
        <v>1666</v>
      </c>
      <c r="Z964" s="289" t="s">
        <v>6204</v>
      </c>
      <c r="AA964" s="145"/>
      <c r="AB964" s="145"/>
      <c r="AC964" s="145"/>
      <c r="AD964" s="145"/>
      <c r="AE964" s="145"/>
      <c r="AF964" s="145"/>
      <c r="AG964" s="353"/>
    </row>
    <row r="965" spans="1:33" ht="39.950000000000003" customHeight="1">
      <c r="A965" s="223" t="s">
        <v>9</v>
      </c>
      <c r="B965" s="338" t="s">
        <v>5000</v>
      </c>
      <c r="C965" s="122" t="s">
        <v>5777</v>
      </c>
      <c r="D965" s="338" t="s">
        <v>1667</v>
      </c>
      <c r="E965" s="338" t="s">
        <v>10</v>
      </c>
      <c r="F965" s="289" t="s">
        <v>3285</v>
      </c>
      <c r="G965" s="289" t="s">
        <v>4194</v>
      </c>
      <c r="H965" s="289"/>
      <c r="I965" s="331" t="s">
        <v>4581</v>
      </c>
      <c r="J965" s="336" t="s">
        <v>3287</v>
      </c>
      <c r="K965" s="126">
        <v>101054010</v>
      </c>
      <c r="L965" s="336" t="s">
        <v>3289</v>
      </c>
      <c r="M965" s="335" t="s">
        <v>98</v>
      </c>
      <c r="N965" s="337" t="s">
        <v>6005</v>
      </c>
      <c r="O965" s="335"/>
      <c r="P965" s="289" t="s">
        <v>3286</v>
      </c>
      <c r="Q965" s="83" t="s">
        <v>1806</v>
      </c>
      <c r="R965" s="83">
        <v>42460</v>
      </c>
      <c r="S965" s="338" t="s">
        <v>557</v>
      </c>
      <c r="T965" s="338" t="s">
        <v>1642</v>
      </c>
      <c r="U965" s="338" t="s">
        <v>270</v>
      </c>
      <c r="V965" s="141" t="s">
        <v>2142</v>
      </c>
      <c r="W965" s="338" t="s">
        <v>543</v>
      </c>
      <c r="X965" s="314"/>
      <c r="Y965" s="330" t="s">
        <v>1668</v>
      </c>
      <c r="Z965" s="289" t="s">
        <v>6204</v>
      </c>
      <c r="AA965" s="262"/>
      <c r="AB965" s="262"/>
      <c r="AC965" s="262"/>
      <c r="AD965" s="262"/>
      <c r="AE965" s="262"/>
      <c r="AF965" s="262"/>
      <c r="AG965" s="353"/>
    </row>
    <row r="966" spans="1:33" ht="39.950000000000003" customHeight="1">
      <c r="A966" s="223" t="s">
        <v>9</v>
      </c>
      <c r="B966" s="338" t="s">
        <v>5000</v>
      </c>
      <c r="C966" s="122" t="s">
        <v>5777</v>
      </c>
      <c r="D966" s="338" t="s">
        <v>1667</v>
      </c>
      <c r="E966" s="338" t="s">
        <v>10</v>
      </c>
      <c r="F966" s="289" t="s">
        <v>3286</v>
      </c>
      <c r="G966" s="289" t="s">
        <v>4194</v>
      </c>
      <c r="H966" s="289"/>
      <c r="I966" s="289" t="s">
        <v>4566</v>
      </c>
      <c r="J966" s="336" t="s">
        <v>3288</v>
      </c>
      <c r="K966" s="126">
        <v>101054010</v>
      </c>
      <c r="L966" s="336" t="s">
        <v>3290</v>
      </c>
      <c r="M966" s="335" t="s">
        <v>98</v>
      </c>
      <c r="N966" s="337" t="s">
        <v>6005</v>
      </c>
      <c r="O966" s="335"/>
      <c r="P966" s="289" t="s">
        <v>3285</v>
      </c>
      <c r="Q966" s="83" t="s">
        <v>1806</v>
      </c>
      <c r="R966" s="83">
        <v>42460</v>
      </c>
      <c r="S966" s="338" t="s">
        <v>557</v>
      </c>
      <c r="T966" s="338" t="s">
        <v>1642</v>
      </c>
      <c r="U966" s="338" t="s">
        <v>270</v>
      </c>
      <c r="V966" s="141" t="s">
        <v>2142</v>
      </c>
      <c r="W966" s="338" t="s">
        <v>543</v>
      </c>
      <c r="X966" s="314"/>
      <c r="Y966" s="330" t="s">
        <v>1669</v>
      </c>
      <c r="Z966" s="289" t="s">
        <v>6204</v>
      </c>
      <c r="AA966" s="262"/>
      <c r="AB966" s="262"/>
      <c r="AC966" s="262"/>
      <c r="AD966" s="262"/>
      <c r="AE966" s="262"/>
      <c r="AF966" s="262"/>
      <c r="AG966" s="353"/>
    </row>
    <row r="967" spans="1:33" ht="39.950000000000003" customHeight="1">
      <c r="A967" s="223" t="s">
        <v>9</v>
      </c>
      <c r="B967" s="338" t="s">
        <v>5000</v>
      </c>
      <c r="C967" s="122" t="s">
        <v>5777</v>
      </c>
      <c r="D967" s="433"/>
      <c r="E967" s="433" t="s">
        <v>1732</v>
      </c>
      <c r="F967" s="289" t="s">
        <v>6177</v>
      </c>
      <c r="G967" s="289" t="s">
        <v>4194</v>
      </c>
      <c r="H967" s="433"/>
      <c r="I967" s="433" t="s">
        <v>6178</v>
      </c>
      <c r="J967" s="434" t="s">
        <v>6179</v>
      </c>
      <c r="K967" s="126"/>
      <c r="L967" s="434"/>
      <c r="M967" s="434" t="s">
        <v>98</v>
      </c>
      <c r="N967" s="434" t="s">
        <v>5991</v>
      </c>
      <c r="O967" s="434"/>
      <c r="P967" s="434"/>
      <c r="Q967" s="436"/>
      <c r="R967" s="83">
        <v>42460</v>
      </c>
      <c r="S967" s="338" t="s">
        <v>557</v>
      </c>
      <c r="T967" s="338" t="s">
        <v>1642</v>
      </c>
      <c r="U967" s="338" t="s">
        <v>270</v>
      </c>
      <c r="V967" s="141" t="s">
        <v>2142</v>
      </c>
      <c r="W967" s="338" t="s">
        <v>543</v>
      </c>
      <c r="X967" s="437"/>
      <c r="Y967" s="330" t="s">
        <v>6547</v>
      </c>
      <c r="Z967" s="289" t="s">
        <v>6204</v>
      </c>
      <c r="AA967" s="438"/>
      <c r="AB967" s="438"/>
      <c r="AC967" s="438"/>
      <c r="AD967" s="438"/>
      <c r="AE967" s="438"/>
      <c r="AF967" s="438"/>
      <c r="AG967" s="439"/>
    </row>
    <row r="968" spans="1:33" ht="39.950000000000003" customHeight="1">
      <c r="A968" s="223" t="s">
        <v>9</v>
      </c>
      <c r="B968" s="338" t="s">
        <v>5000</v>
      </c>
      <c r="C968" s="122" t="s">
        <v>5777</v>
      </c>
      <c r="D968" s="147"/>
      <c r="E968" s="338" t="s">
        <v>10</v>
      </c>
      <c r="F968" s="289" t="s">
        <v>3279</v>
      </c>
      <c r="G968" s="289" t="s">
        <v>4194</v>
      </c>
      <c r="H968" s="289"/>
      <c r="I968" s="289" t="s">
        <v>3281</v>
      </c>
      <c r="J968" s="336" t="s">
        <v>3283</v>
      </c>
      <c r="K968" s="126"/>
      <c r="L968" s="41"/>
      <c r="M968" s="41" t="s">
        <v>98</v>
      </c>
      <c r="N968" s="337" t="s">
        <v>5991</v>
      </c>
      <c r="O968" s="41"/>
      <c r="P968" s="289" t="s">
        <v>3280</v>
      </c>
      <c r="Q968" s="83" t="s">
        <v>1806</v>
      </c>
      <c r="R968" s="42">
        <v>42460</v>
      </c>
      <c r="S968" s="338" t="s">
        <v>557</v>
      </c>
      <c r="T968" s="338" t="s">
        <v>1642</v>
      </c>
      <c r="U968" s="338" t="s">
        <v>270</v>
      </c>
      <c r="V968" s="141" t="s">
        <v>2142</v>
      </c>
      <c r="W968" s="338" t="s">
        <v>543</v>
      </c>
      <c r="X968" s="194"/>
      <c r="Y968" s="330" t="s">
        <v>1803</v>
      </c>
      <c r="Z968" s="289" t="s">
        <v>6204</v>
      </c>
      <c r="AA968" s="145"/>
      <c r="AB968" s="145"/>
      <c r="AC968" s="145"/>
      <c r="AD968" s="145"/>
      <c r="AE968" s="145"/>
      <c r="AF968" s="145"/>
      <c r="AG968" s="353"/>
    </row>
    <row r="969" spans="1:33" ht="39.950000000000003" customHeight="1">
      <c r="A969" s="223" t="s">
        <v>9</v>
      </c>
      <c r="B969" s="338" t="s">
        <v>5000</v>
      </c>
      <c r="C969" s="122" t="s">
        <v>5777</v>
      </c>
      <c r="D969" s="147"/>
      <c r="E969" s="338" t="s">
        <v>10</v>
      </c>
      <c r="F969" s="289" t="s">
        <v>3280</v>
      </c>
      <c r="G969" s="289" t="s">
        <v>4194</v>
      </c>
      <c r="H969" s="289"/>
      <c r="I969" s="289" t="s">
        <v>3282</v>
      </c>
      <c r="J969" s="336" t="s">
        <v>3284</v>
      </c>
      <c r="K969" s="126"/>
      <c r="L969" s="41"/>
      <c r="M969" s="41" t="s">
        <v>98</v>
      </c>
      <c r="N969" s="337" t="s">
        <v>5991</v>
      </c>
      <c r="O969" s="41"/>
      <c r="P969" s="289" t="s">
        <v>3279</v>
      </c>
      <c r="Q969" s="83" t="s">
        <v>1806</v>
      </c>
      <c r="R969" s="42">
        <v>42460</v>
      </c>
      <c r="S969" s="338" t="s">
        <v>557</v>
      </c>
      <c r="T969" s="338" t="s">
        <v>1642</v>
      </c>
      <c r="U969" s="338" t="s">
        <v>270</v>
      </c>
      <c r="V969" s="141" t="s">
        <v>2142</v>
      </c>
      <c r="W969" s="338" t="s">
        <v>543</v>
      </c>
      <c r="X969" s="194"/>
      <c r="Y969" s="330" t="s">
        <v>1803</v>
      </c>
      <c r="Z969" s="289" t="s">
        <v>6204</v>
      </c>
      <c r="AA969" s="145"/>
      <c r="AB969" s="145"/>
      <c r="AC969" s="145"/>
      <c r="AD969" s="145"/>
      <c r="AE969" s="145"/>
      <c r="AF969" s="145"/>
      <c r="AG969" s="353"/>
    </row>
    <row r="970" spans="1:33" ht="39.950000000000003" customHeight="1">
      <c r="A970" s="223" t="s">
        <v>9</v>
      </c>
      <c r="B970" s="338" t="s">
        <v>5732</v>
      </c>
      <c r="C970" s="338" t="s">
        <v>5762</v>
      </c>
      <c r="D970" s="338" t="s">
        <v>1670</v>
      </c>
      <c r="E970" s="338" t="s">
        <v>10</v>
      </c>
      <c r="F970" s="289" t="s">
        <v>3236</v>
      </c>
      <c r="G970" s="289" t="s">
        <v>4194</v>
      </c>
      <c r="H970" s="289"/>
      <c r="I970" s="289" t="s">
        <v>3241</v>
      </c>
      <c r="J970" s="336" t="s">
        <v>5945</v>
      </c>
      <c r="K970" s="126">
        <v>101053010</v>
      </c>
      <c r="L970" s="336" t="s">
        <v>3238</v>
      </c>
      <c r="M970" s="335" t="s">
        <v>98</v>
      </c>
      <c r="N970" s="337" t="s">
        <v>6004</v>
      </c>
      <c r="O970" s="335"/>
      <c r="P970" s="289" t="s">
        <v>3237</v>
      </c>
      <c r="Q970" s="83" t="s">
        <v>1806</v>
      </c>
      <c r="R970" s="83">
        <v>42460</v>
      </c>
      <c r="S970" s="338" t="s">
        <v>557</v>
      </c>
      <c r="T970" s="338" t="s">
        <v>1642</v>
      </c>
      <c r="U970" s="338" t="s">
        <v>270</v>
      </c>
      <c r="V970" s="141" t="s">
        <v>2142</v>
      </c>
      <c r="W970" s="338" t="s">
        <v>543</v>
      </c>
      <c r="X970" s="314"/>
      <c r="Y970" s="330" t="s">
        <v>1671</v>
      </c>
      <c r="Z970" s="289" t="s">
        <v>6204</v>
      </c>
      <c r="AA970" s="262"/>
      <c r="AB970" s="262"/>
      <c r="AC970" s="262"/>
      <c r="AD970" s="262"/>
      <c r="AE970" s="262"/>
      <c r="AF970" s="262"/>
      <c r="AG970" s="353"/>
    </row>
    <row r="971" spans="1:33" ht="39.950000000000003" customHeight="1">
      <c r="A971" s="223" t="s">
        <v>9</v>
      </c>
      <c r="B971" s="338" t="s">
        <v>5732</v>
      </c>
      <c r="C971" s="338" t="s">
        <v>5762</v>
      </c>
      <c r="D971" s="338" t="s">
        <v>1670</v>
      </c>
      <c r="E971" s="338" t="s">
        <v>10</v>
      </c>
      <c r="F971" s="289" t="s">
        <v>3237</v>
      </c>
      <c r="G971" s="289" t="s">
        <v>4194</v>
      </c>
      <c r="H971" s="289"/>
      <c r="I971" s="289" t="s">
        <v>3242</v>
      </c>
      <c r="J971" s="336" t="s">
        <v>3240</v>
      </c>
      <c r="K971" s="126">
        <v>101053010</v>
      </c>
      <c r="L971" s="336" t="s">
        <v>3239</v>
      </c>
      <c r="M971" s="335" t="s">
        <v>98</v>
      </c>
      <c r="N971" s="337" t="s">
        <v>6004</v>
      </c>
      <c r="O971" s="335"/>
      <c r="P971" s="289" t="s">
        <v>3236</v>
      </c>
      <c r="Q971" s="83" t="s">
        <v>1806</v>
      </c>
      <c r="R971" s="83">
        <v>42460</v>
      </c>
      <c r="S971" s="338" t="s">
        <v>557</v>
      </c>
      <c r="T971" s="338" t="s">
        <v>1642</v>
      </c>
      <c r="U971" s="338" t="s">
        <v>270</v>
      </c>
      <c r="V971" s="141" t="s">
        <v>2142</v>
      </c>
      <c r="W971" s="338" t="s">
        <v>543</v>
      </c>
      <c r="X971" s="314"/>
      <c r="Y971" s="330" t="s">
        <v>1672</v>
      </c>
      <c r="Z971" s="289" t="s">
        <v>6204</v>
      </c>
      <c r="AA971" s="262"/>
      <c r="AB971" s="262"/>
      <c r="AC971" s="262"/>
      <c r="AD971" s="262"/>
      <c r="AE971" s="262"/>
      <c r="AF971" s="262"/>
      <c r="AG971" s="353"/>
    </row>
    <row r="972" spans="1:33" ht="39.950000000000003" customHeight="1">
      <c r="A972" s="223" t="s">
        <v>9</v>
      </c>
      <c r="B972" s="338" t="s">
        <v>5732</v>
      </c>
      <c r="C972" s="338" t="s">
        <v>5762</v>
      </c>
      <c r="D972" s="338" t="s">
        <v>1673</v>
      </c>
      <c r="E972" s="338" t="s">
        <v>10</v>
      </c>
      <c r="F972" s="289" t="s">
        <v>3309</v>
      </c>
      <c r="G972" s="289" t="s">
        <v>4194</v>
      </c>
      <c r="H972" s="289"/>
      <c r="I972" s="289" t="s">
        <v>3311</v>
      </c>
      <c r="J972" s="336" t="s">
        <v>3313</v>
      </c>
      <c r="K972" s="126">
        <v>101053010</v>
      </c>
      <c r="L972" s="336" t="s">
        <v>3315</v>
      </c>
      <c r="M972" s="335" t="s">
        <v>98</v>
      </c>
      <c r="N972" s="337" t="s">
        <v>6004</v>
      </c>
      <c r="O972" s="335"/>
      <c r="P972" s="289" t="s">
        <v>3310</v>
      </c>
      <c r="Q972" s="83" t="s">
        <v>1638</v>
      </c>
      <c r="R972" s="83">
        <v>42460</v>
      </c>
      <c r="S972" s="338" t="s">
        <v>557</v>
      </c>
      <c r="T972" s="338" t="s">
        <v>1642</v>
      </c>
      <c r="U972" s="338" t="s">
        <v>270</v>
      </c>
      <c r="V972" s="141" t="s">
        <v>2142</v>
      </c>
      <c r="W972" s="338" t="s">
        <v>543</v>
      </c>
      <c r="X972" s="314"/>
      <c r="Y972" s="330" t="s">
        <v>1674</v>
      </c>
      <c r="Z972" s="289" t="s">
        <v>6204</v>
      </c>
      <c r="AA972" s="145"/>
      <c r="AB972" s="145"/>
      <c r="AC972" s="145"/>
      <c r="AD972" s="145"/>
      <c r="AE972" s="145"/>
      <c r="AF972" s="145"/>
      <c r="AG972" s="353"/>
    </row>
    <row r="973" spans="1:33" ht="39.950000000000003" customHeight="1">
      <c r="A973" s="223" t="s">
        <v>9</v>
      </c>
      <c r="B973" s="338" t="s">
        <v>5732</v>
      </c>
      <c r="C973" s="338" t="s">
        <v>5762</v>
      </c>
      <c r="D973" s="338" t="s">
        <v>1673</v>
      </c>
      <c r="E973" s="338" t="s">
        <v>10</v>
      </c>
      <c r="F973" s="289" t="s">
        <v>3310</v>
      </c>
      <c r="G973" s="289" t="s">
        <v>4194</v>
      </c>
      <c r="H973" s="289"/>
      <c r="I973" s="289" t="s">
        <v>3312</v>
      </c>
      <c r="J973" s="336" t="s">
        <v>3314</v>
      </c>
      <c r="K973" s="126">
        <v>101053010</v>
      </c>
      <c r="L973" s="336" t="s">
        <v>3316</v>
      </c>
      <c r="M973" s="335" t="s">
        <v>98</v>
      </c>
      <c r="N973" s="337" t="s">
        <v>6004</v>
      </c>
      <c r="O973" s="335"/>
      <c r="P973" s="289" t="s">
        <v>3309</v>
      </c>
      <c r="Q973" s="83" t="s">
        <v>1638</v>
      </c>
      <c r="R973" s="83">
        <v>42460</v>
      </c>
      <c r="S973" s="338" t="s">
        <v>557</v>
      </c>
      <c r="T973" s="338" t="s">
        <v>1642</v>
      </c>
      <c r="U973" s="338" t="s">
        <v>270</v>
      </c>
      <c r="V973" s="141" t="s">
        <v>2142</v>
      </c>
      <c r="W973" s="338" t="s">
        <v>543</v>
      </c>
      <c r="X973" s="314"/>
      <c r="Y973" s="330" t="s">
        <v>1675</v>
      </c>
      <c r="Z973" s="289" t="s">
        <v>6204</v>
      </c>
      <c r="AA973" s="145"/>
      <c r="AB973" s="145"/>
      <c r="AC973" s="145"/>
      <c r="AD973" s="145"/>
      <c r="AE973" s="145"/>
      <c r="AF973" s="145"/>
      <c r="AG973" s="353"/>
    </row>
    <row r="974" spans="1:33" ht="39.950000000000003" customHeight="1">
      <c r="A974" s="223" t="s">
        <v>9</v>
      </c>
      <c r="B974" s="338" t="s">
        <v>5732</v>
      </c>
      <c r="C974" s="338" t="s">
        <v>5762</v>
      </c>
      <c r="D974" s="338"/>
      <c r="E974" s="338" t="s">
        <v>10</v>
      </c>
      <c r="F974" s="122" t="s">
        <v>3317</v>
      </c>
      <c r="G974" s="289" t="s">
        <v>4194</v>
      </c>
      <c r="H974" s="122"/>
      <c r="I974" s="289" t="s">
        <v>3319</v>
      </c>
      <c r="J974" s="336" t="s">
        <v>3320</v>
      </c>
      <c r="K974" s="126"/>
      <c r="L974" s="335"/>
      <c r="M974" s="335" t="s">
        <v>98</v>
      </c>
      <c r="N974" s="337" t="s">
        <v>6004</v>
      </c>
      <c r="O974" s="335"/>
      <c r="P974" s="122" t="s">
        <v>3318</v>
      </c>
      <c r="Q974" s="83" t="s">
        <v>1638</v>
      </c>
      <c r="R974" s="83">
        <v>42460</v>
      </c>
      <c r="S974" s="338" t="s">
        <v>557</v>
      </c>
      <c r="T974" s="338" t="s">
        <v>1642</v>
      </c>
      <c r="U974" s="338" t="s">
        <v>270</v>
      </c>
      <c r="V974" s="141" t="s">
        <v>2142</v>
      </c>
      <c r="W974" s="338" t="s">
        <v>543</v>
      </c>
      <c r="X974" s="314"/>
      <c r="Y974" s="338"/>
      <c r="Z974" s="289" t="s">
        <v>6204</v>
      </c>
      <c r="AA974" s="262"/>
      <c r="AB974" s="262"/>
      <c r="AC974" s="262"/>
      <c r="AD974" s="262"/>
      <c r="AE974" s="262"/>
      <c r="AF974" s="262"/>
      <c r="AG974" s="353"/>
    </row>
    <row r="975" spans="1:33" ht="39.950000000000003" customHeight="1">
      <c r="A975" s="223" t="s">
        <v>9</v>
      </c>
      <c r="B975" s="338" t="s">
        <v>5732</v>
      </c>
      <c r="C975" s="338" t="s">
        <v>5762</v>
      </c>
      <c r="D975" s="338"/>
      <c r="E975" s="338" t="s">
        <v>10</v>
      </c>
      <c r="F975" s="122" t="s">
        <v>3318</v>
      </c>
      <c r="G975" s="289" t="s">
        <v>4194</v>
      </c>
      <c r="H975" s="122"/>
      <c r="I975" s="289" t="s">
        <v>4582</v>
      </c>
      <c r="J975" s="336" t="s">
        <v>3321</v>
      </c>
      <c r="K975" s="126"/>
      <c r="L975" s="335"/>
      <c r="M975" s="335" t="s">
        <v>98</v>
      </c>
      <c r="N975" s="337" t="s">
        <v>6004</v>
      </c>
      <c r="O975" s="335"/>
      <c r="P975" s="122" t="s">
        <v>3317</v>
      </c>
      <c r="Q975" s="83" t="s">
        <v>1638</v>
      </c>
      <c r="R975" s="83">
        <v>42460</v>
      </c>
      <c r="S975" s="338" t="s">
        <v>557</v>
      </c>
      <c r="T975" s="338" t="s">
        <v>1642</v>
      </c>
      <c r="U975" s="338" t="s">
        <v>270</v>
      </c>
      <c r="V975" s="141" t="s">
        <v>2142</v>
      </c>
      <c r="W975" s="338" t="s">
        <v>543</v>
      </c>
      <c r="X975" s="314"/>
      <c r="Y975" s="338"/>
      <c r="Z975" s="289" t="s">
        <v>6204</v>
      </c>
      <c r="AA975" s="262"/>
      <c r="AB975" s="262"/>
      <c r="AC975" s="262"/>
      <c r="AD975" s="262"/>
      <c r="AE975" s="262"/>
      <c r="AF975" s="262"/>
      <c r="AG975" s="353"/>
    </row>
    <row r="976" spans="1:33" ht="39.950000000000003" customHeight="1">
      <c r="A976" s="223" t="s">
        <v>9</v>
      </c>
      <c r="B976" s="338" t="s">
        <v>5000</v>
      </c>
      <c r="C976" s="338" t="s">
        <v>5777</v>
      </c>
      <c r="D976" s="147" t="s">
        <v>5807</v>
      </c>
      <c r="E976" s="338" t="s">
        <v>10</v>
      </c>
      <c r="F976" s="122" t="s">
        <v>3273</v>
      </c>
      <c r="G976" s="289" t="s">
        <v>4194</v>
      </c>
      <c r="H976" s="122"/>
      <c r="I976" s="289" t="s">
        <v>3275</v>
      </c>
      <c r="J976" s="336" t="s">
        <v>3277</v>
      </c>
      <c r="K976" s="126"/>
      <c r="L976" s="41"/>
      <c r="M976" s="335" t="s">
        <v>98</v>
      </c>
      <c r="N976" s="337" t="s">
        <v>6007</v>
      </c>
      <c r="O976" s="335"/>
      <c r="P976" s="337" t="s">
        <v>3273</v>
      </c>
      <c r="Q976" s="83" t="s">
        <v>1806</v>
      </c>
      <c r="R976" s="83">
        <v>42460</v>
      </c>
      <c r="S976" s="338" t="s">
        <v>557</v>
      </c>
      <c r="T976" s="338" t="s">
        <v>1642</v>
      </c>
      <c r="U976" s="338" t="s">
        <v>270</v>
      </c>
      <c r="V976" s="141" t="s">
        <v>2142</v>
      </c>
      <c r="W976" s="338" t="s">
        <v>543</v>
      </c>
      <c r="X976" s="194"/>
      <c r="Y976" s="147"/>
      <c r="Z976" s="289" t="s">
        <v>6204</v>
      </c>
      <c r="AA976" s="145"/>
      <c r="AB976" s="145"/>
      <c r="AC976" s="145"/>
      <c r="AD976" s="145"/>
      <c r="AE976" s="145"/>
      <c r="AF976" s="145"/>
      <c r="AG976" s="353"/>
    </row>
    <row r="977" spans="1:33" ht="39.950000000000003" customHeight="1">
      <c r="A977" s="223" t="s">
        <v>9</v>
      </c>
      <c r="B977" s="338" t="s">
        <v>5000</v>
      </c>
      <c r="C977" s="338" t="s">
        <v>5777</v>
      </c>
      <c r="D977" s="147" t="s">
        <v>5808</v>
      </c>
      <c r="E977" s="338" t="s">
        <v>10</v>
      </c>
      <c r="F977" s="122" t="s">
        <v>3274</v>
      </c>
      <c r="G977" s="289" t="s">
        <v>4194</v>
      </c>
      <c r="H977" s="122"/>
      <c r="I977" s="289" t="s">
        <v>3276</v>
      </c>
      <c r="J977" s="336" t="s">
        <v>3278</v>
      </c>
      <c r="K977" s="126"/>
      <c r="L977" s="41"/>
      <c r="M977" s="335" t="s">
        <v>98</v>
      </c>
      <c r="N977" s="337" t="s">
        <v>6007</v>
      </c>
      <c r="O977" s="335"/>
      <c r="P977" s="337" t="s">
        <v>3274</v>
      </c>
      <c r="Q977" s="83" t="s">
        <v>1806</v>
      </c>
      <c r="R977" s="83">
        <v>42460</v>
      </c>
      <c r="S977" s="338" t="s">
        <v>557</v>
      </c>
      <c r="T977" s="338" t="s">
        <v>1642</v>
      </c>
      <c r="U977" s="338" t="s">
        <v>270</v>
      </c>
      <c r="V977" s="141" t="s">
        <v>2142</v>
      </c>
      <c r="W977" s="338" t="s">
        <v>543</v>
      </c>
      <c r="X977" s="194"/>
      <c r="Y977" s="147"/>
      <c r="Z977" s="289" t="s">
        <v>6204</v>
      </c>
      <c r="AA977" s="145"/>
      <c r="AB977" s="145"/>
      <c r="AC977" s="145"/>
      <c r="AD977" s="145"/>
      <c r="AE977" s="145"/>
      <c r="AF977" s="145"/>
      <c r="AG977" s="353"/>
    </row>
    <row r="978" spans="1:33" ht="39.950000000000003" customHeight="1">
      <c r="A978" s="223" t="s">
        <v>9</v>
      </c>
      <c r="B978" s="338" t="s">
        <v>5000</v>
      </c>
      <c r="C978" s="122" t="s">
        <v>5777</v>
      </c>
      <c r="D978" s="338" t="s">
        <v>1676</v>
      </c>
      <c r="E978" s="338" t="s">
        <v>10</v>
      </c>
      <c r="F978" s="122" t="s">
        <v>3322</v>
      </c>
      <c r="G978" s="289" t="s">
        <v>4194</v>
      </c>
      <c r="H978" s="122"/>
      <c r="I978" s="289" t="s">
        <v>3324</v>
      </c>
      <c r="J978" s="336" t="s">
        <v>3326</v>
      </c>
      <c r="K978" s="338"/>
      <c r="L978" s="335"/>
      <c r="M978" s="335" t="s">
        <v>98</v>
      </c>
      <c r="N978" s="337" t="s">
        <v>6005</v>
      </c>
      <c r="O978" s="335"/>
      <c r="P978" s="122" t="s">
        <v>3323</v>
      </c>
      <c r="Q978" s="103" t="s">
        <v>1638</v>
      </c>
      <c r="R978" s="83">
        <v>42460</v>
      </c>
      <c r="S978" s="338" t="s">
        <v>557</v>
      </c>
      <c r="T978" s="338" t="s">
        <v>1642</v>
      </c>
      <c r="U978" s="338" t="s">
        <v>270</v>
      </c>
      <c r="V978" s="141" t="s">
        <v>2142</v>
      </c>
      <c r="W978" s="338" t="s">
        <v>543</v>
      </c>
      <c r="X978" s="314"/>
      <c r="Y978" s="338"/>
      <c r="Z978" s="289" t="s">
        <v>6204</v>
      </c>
      <c r="AA978" s="262"/>
      <c r="AB978" s="262"/>
      <c r="AC978" s="262"/>
      <c r="AD978" s="262"/>
      <c r="AE978" s="262"/>
      <c r="AF978" s="262"/>
      <c r="AG978" s="353"/>
    </row>
    <row r="979" spans="1:33" ht="39.950000000000003" customHeight="1">
      <c r="A979" s="223" t="s">
        <v>9</v>
      </c>
      <c r="B979" s="338" t="s">
        <v>5000</v>
      </c>
      <c r="C979" s="122" t="s">
        <v>5777</v>
      </c>
      <c r="D979" s="338" t="s">
        <v>1676</v>
      </c>
      <c r="E979" s="338" t="s">
        <v>10</v>
      </c>
      <c r="F979" s="122" t="s">
        <v>3323</v>
      </c>
      <c r="G979" s="289" t="s">
        <v>4194</v>
      </c>
      <c r="H979" s="122"/>
      <c r="I979" s="289" t="s">
        <v>3325</v>
      </c>
      <c r="J979" s="336" t="s">
        <v>3327</v>
      </c>
      <c r="K979" s="338"/>
      <c r="L979" s="335"/>
      <c r="M979" s="335" t="s">
        <v>98</v>
      </c>
      <c r="N979" s="337" t="s">
        <v>6005</v>
      </c>
      <c r="O979" s="335"/>
      <c r="P979" s="122" t="s">
        <v>3322</v>
      </c>
      <c r="Q979" s="103" t="s">
        <v>1638</v>
      </c>
      <c r="R979" s="83">
        <v>42460</v>
      </c>
      <c r="S979" s="338" t="s">
        <v>557</v>
      </c>
      <c r="T979" s="338" t="s">
        <v>1642</v>
      </c>
      <c r="U979" s="338" t="s">
        <v>270</v>
      </c>
      <c r="V979" s="141" t="s">
        <v>2142</v>
      </c>
      <c r="W979" s="338" t="s">
        <v>543</v>
      </c>
      <c r="X979" s="314"/>
      <c r="Y979" s="338"/>
      <c r="Z979" s="289" t="s">
        <v>6204</v>
      </c>
      <c r="AA979" s="262"/>
      <c r="AB979" s="262"/>
      <c r="AC979" s="262"/>
      <c r="AD979" s="262"/>
      <c r="AE979" s="262"/>
      <c r="AF979" s="262"/>
      <c r="AG979" s="353"/>
    </row>
    <row r="980" spans="1:33" ht="39.950000000000003" customHeight="1">
      <c r="A980" s="223" t="s">
        <v>9</v>
      </c>
      <c r="B980" s="338" t="s">
        <v>5000</v>
      </c>
      <c r="C980" s="122" t="s">
        <v>5777</v>
      </c>
      <c r="D980" s="147" t="s">
        <v>1721</v>
      </c>
      <c r="E980" s="338" t="s">
        <v>10</v>
      </c>
      <c r="F980" s="289" t="s">
        <v>3328</v>
      </c>
      <c r="G980" s="289" t="s">
        <v>4194</v>
      </c>
      <c r="H980" s="145"/>
      <c r="I980" s="289" t="s">
        <v>3330</v>
      </c>
      <c r="J980" s="336" t="s">
        <v>3332</v>
      </c>
      <c r="K980" s="126">
        <v>101055010</v>
      </c>
      <c r="L980" s="336" t="s">
        <v>3334</v>
      </c>
      <c r="M980" s="41" t="s">
        <v>98</v>
      </c>
      <c r="N980" s="337" t="s">
        <v>6007</v>
      </c>
      <c r="O980" s="41"/>
      <c r="P980" s="289" t="s">
        <v>3329</v>
      </c>
      <c r="Q980" s="83" t="s">
        <v>1638</v>
      </c>
      <c r="R980" s="83">
        <v>42460</v>
      </c>
      <c r="S980" s="338" t="s">
        <v>557</v>
      </c>
      <c r="T980" s="338" t="s">
        <v>1642</v>
      </c>
      <c r="U980" s="338" t="s">
        <v>270</v>
      </c>
      <c r="V980" s="141" t="s">
        <v>2142</v>
      </c>
      <c r="W980" s="338" t="s">
        <v>543</v>
      </c>
      <c r="X980" s="194"/>
      <c r="Y980" s="330" t="s">
        <v>1677</v>
      </c>
      <c r="Z980" s="289" t="s">
        <v>6204</v>
      </c>
      <c r="AA980" s="262"/>
      <c r="AB980" s="262"/>
      <c r="AC980" s="262"/>
      <c r="AD980" s="262"/>
      <c r="AE980" s="262"/>
      <c r="AF980" s="262"/>
      <c r="AG980" s="353"/>
    </row>
    <row r="981" spans="1:33" ht="39.950000000000003" customHeight="1">
      <c r="A981" s="223" t="s">
        <v>9</v>
      </c>
      <c r="B981" s="338" t="s">
        <v>5000</v>
      </c>
      <c r="C981" s="122" t="s">
        <v>5777</v>
      </c>
      <c r="D981" s="147" t="s">
        <v>1721</v>
      </c>
      <c r="E981" s="338" t="s">
        <v>10</v>
      </c>
      <c r="F981" s="289" t="s">
        <v>3329</v>
      </c>
      <c r="G981" s="289" t="s">
        <v>4194</v>
      </c>
      <c r="H981" s="145"/>
      <c r="I981" s="289" t="s">
        <v>3331</v>
      </c>
      <c r="J981" s="336" t="s">
        <v>3333</v>
      </c>
      <c r="K981" s="126">
        <v>101055010</v>
      </c>
      <c r="L981" s="336" t="s">
        <v>3335</v>
      </c>
      <c r="M981" s="41" t="s">
        <v>98</v>
      </c>
      <c r="N981" s="337" t="s">
        <v>6007</v>
      </c>
      <c r="O981" s="41"/>
      <c r="P981" s="289" t="s">
        <v>3328</v>
      </c>
      <c r="Q981" s="83" t="s">
        <v>1638</v>
      </c>
      <c r="R981" s="83">
        <v>42460</v>
      </c>
      <c r="S981" s="338" t="s">
        <v>557</v>
      </c>
      <c r="T981" s="338" t="s">
        <v>1642</v>
      </c>
      <c r="U981" s="338" t="s">
        <v>270</v>
      </c>
      <c r="V981" s="141" t="s">
        <v>2142</v>
      </c>
      <c r="W981" s="338" t="s">
        <v>543</v>
      </c>
      <c r="X981" s="194"/>
      <c r="Y981" s="330" t="s">
        <v>1680</v>
      </c>
      <c r="Z981" s="289" t="s">
        <v>6204</v>
      </c>
      <c r="AA981" s="262"/>
      <c r="AB981" s="262"/>
      <c r="AC981" s="262"/>
      <c r="AD981" s="262"/>
      <c r="AE981" s="262"/>
      <c r="AF981" s="262"/>
      <c r="AG981" s="353"/>
    </row>
    <row r="982" spans="1:33" ht="39.950000000000003" customHeight="1">
      <c r="A982" s="223" t="s">
        <v>9</v>
      </c>
      <c r="B982" s="338" t="s">
        <v>5000</v>
      </c>
      <c r="C982" s="122" t="s">
        <v>5777</v>
      </c>
      <c r="D982" s="338" t="s">
        <v>1678</v>
      </c>
      <c r="E982" s="338" t="s">
        <v>10</v>
      </c>
      <c r="F982" s="289" t="s">
        <v>3336</v>
      </c>
      <c r="G982" s="289" t="s">
        <v>4194</v>
      </c>
      <c r="H982" s="289"/>
      <c r="I982" s="289" t="s">
        <v>3338</v>
      </c>
      <c r="J982" s="336" t="s">
        <v>3340</v>
      </c>
      <c r="K982" s="126">
        <v>101055010</v>
      </c>
      <c r="L982" s="336" t="s">
        <v>1720</v>
      </c>
      <c r="M982" s="335" t="s">
        <v>98</v>
      </c>
      <c r="N982" s="337" t="s">
        <v>6005</v>
      </c>
      <c r="O982" s="335"/>
      <c r="P982" s="289" t="s">
        <v>3337</v>
      </c>
      <c r="Q982" s="83" t="s">
        <v>1638</v>
      </c>
      <c r="R982" s="83">
        <v>42460</v>
      </c>
      <c r="S982" s="338" t="s">
        <v>557</v>
      </c>
      <c r="T982" s="338" t="s">
        <v>1642</v>
      </c>
      <c r="U982" s="338" t="s">
        <v>270</v>
      </c>
      <c r="V982" s="141" t="s">
        <v>2142</v>
      </c>
      <c r="W982" s="338" t="s">
        <v>543</v>
      </c>
      <c r="X982" s="314"/>
      <c r="Y982" s="330" t="s">
        <v>1679</v>
      </c>
      <c r="Z982" s="289" t="s">
        <v>6204</v>
      </c>
      <c r="AA982" s="145"/>
      <c r="AB982" s="145"/>
      <c r="AC982" s="145"/>
      <c r="AD982" s="145"/>
      <c r="AE982" s="145"/>
      <c r="AF982" s="145"/>
      <c r="AG982" s="353"/>
    </row>
    <row r="983" spans="1:33" ht="39.950000000000003" customHeight="1">
      <c r="A983" s="223" t="s">
        <v>9</v>
      </c>
      <c r="B983" s="338" t="s">
        <v>5000</v>
      </c>
      <c r="C983" s="122" t="s">
        <v>5777</v>
      </c>
      <c r="D983" s="338" t="s">
        <v>1678</v>
      </c>
      <c r="E983" s="338" t="s">
        <v>10</v>
      </c>
      <c r="F983" s="289" t="s">
        <v>3337</v>
      </c>
      <c r="G983" s="289" t="s">
        <v>4194</v>
      </c>
      <c r="H983" s="289"/>
      <c r="I983" s="289" t="s">
        <v>3339</v>
      </c>
      <c r="J983" s="336" t="s">
        <v>3341</v>
      </c>
      <c r="K983" s="126">
        <v>101055010</v>
      </c>
      <c r="L983" s="336" t="s">
        <v>1720</v>
      </c>
      <c r="M983" s="335" t="s">
        <v>98</v>
      </c>
      <c r="N983" s="337" t="s">
        <v>6005</v>
      </c>
      <c r="O983" s="335"/>
      <c r="P983" s="289" t="s">
        <v>3336</v>
      </c>
      <c r="Q983" s="83" t="s">
        <v>1638</v>
      </c>
      <c r="R983" s="83">
        <v>42460</v>
      </c>
      <c r="S983" s="338" t="s">
        <v>557</v>
      </c>
      <c r="T983" s="338" t="s">
        <v>1642</v>
      </c>
      <c r="U983" s="338" t="s">
        <v>270</v>
      </c>
      <c r="V983" s="141" t="s">
        <v>2142</v>
      </c>
      <c r="W983" s="338" t="s">
        <v>543</v>
      </c>
      <c r="X983" s="314"/>
      <c r="Y983" s="330" t="s">
        <v>1804</v>
      </c>
      <c r="Z983" s="289" t="s">
        <v>6204</v>
      </c>
      <c r="AA983" s="145"/>
      <c r="AB983" s="145"/>
      <c r="AC983" s="145"/>
      <c r="AD983" s="145"/>
      <c r="AE983" s="145"/>
      <c r="AF983" s="145"/>
      <c r="AG983" s="353"/>
    </row>
    <row r="984" spans="1:33" ht="39.950000000000003" customHeight="1">
      <c r="A984" s="223" t="s">
        <v>9</v>
      </c>
      <c r="B984" s="338" t="s">
        <v>5000</v>
      </c>
      <c r="C984" s="338" t="s">
        <v>5769</v>
      </c>
      <c r="D984" s="147"/>
      <c r="E984" s="338" t="s">
        <v>10</v>
      </c>
      <c r="F984" s="289" t="s">
        <v>2858</v>
      </c>
      <c r="G984" s="289" t="s">
        <v>4194</v>
      </c>
      <c r="H984" s="289"/>
      <c r="I984" s="331" t="s">
        <v>4583</v>
      </c>
      <c r="J984" s="336" t="s">
        <v>2860</v>
      </c>
      <c r="K984" s="126"/>
      <c r="L984" s="41"/>
      <c r="M984" s="41" t="s">
        <v>98</v>
      </c>
      <c r="N984" s="337" t="s">
        <v>6005</v>
      </c>
      <c r="O984" s="335"/>
      <c r="P984" s="337" t="s">
        <v>2859</v>
      </c>
      <c r="Q984" s="83" t="s">
        <v>2463</v>
      </c>
      <c r="R984" s="42">
        <v>42460</v>
      </c>
      <c r="S984" s="338" t="s">
        <v>557</v>
      </c>
      <c r="T984" s="338" t="s">
        <v>1735</v>
      </c>
      <c r="U984" s="338" t="s">
        <v>270</v>
      </c>
      <c r="V984" s="141" t="s">
        <v>2142</v>
      </c>
      <c r="W984" s="338" t="s">
        <v>543</v>
      </c>
      <c r="X984" s="194"/>
      <c r="Y984" s="169"/>
      <c r="Z984" s="289" t="s">
        <v>6204</v>
      </c>
      <c r="AA984" s="145"/>
      <c r="AB984" s="145"/>
      <c r="AC984" s="145"/>
      <c r="AD984" s="145"/>
      <c r="AE984" s="145"/>
      <c r="AF984" s="145"/>
      <c r="AG984" s="353"/>
    </row>
    <row r="985" spans="1:33" ht="39.950000000000003" customHeight="1">
      <c r="A985" s="223" t="s">
        <v>9</v>
      </c>
      <c r="B985" s="338" t="s">
        <v>5000</v>
      </c>
      <c r="C985" s="338" t="s">
        <v>5769</v>
      </c>
      <c r="D985" s="147"/>
      <c r="E985" s="338" t="s">
        <v>10</v>
      </c>
      <c r="F985" s="289" t="s">
        <v>2859</v>
      </c>
      <c r="G985" s="289" t="s">
        <v>4194</v>
      </c>
      <c r="H985" s="289"/>
      <c r="I985" s="331" t="s">
        <v>4584</v>
      </c>
      <c r="J985" s="336" t="s">
        <v>2861</v>
      </c>
      <c r="K985" s="126"/>
      <c r="L985" s="41"/>
      <c r="M985" s="41" t="s">
        <v>98</v>
      </c>
      <c r="N985" s="337" t="s">
        <v>6005</v>
      </c>
      <c r="O985" s="104"/>
      <c r="P985" s="337" t="s">
        <v>2858</v>
      </c>
      <c r="Q985" s="83" t="s">
        <v>2463</v>
      </c>
      <c r="R985" s="42">
        <v>42460</v>
      </c>
      <c r="S985" s="338" t="s">
        <v>557</v>
      </c>
      <c r="T985" s="338" t="s">
        <v>1735</v>
      </c>
      <c r="U985" s="338" t="s">
        <v>270</v>
      </c>
      <c r="V985" s="141" t="s">
        <v>2142</v>
      </c>
      <c r="W985" s="338" t="s">
        <v>543</v>
      </c>
      <c r="X985" s="194"/>
      <c r="Y985" s="169"/>
      <c r="Z985" s="289" t="s">
        <v>6204</v>
      </c>
      <c r="AA985" s="145"/>
      <c r="AB985" s="145"/>
      <c r="AC985" s="145"/>
      <c r="AD985" s="145"/>
      <c r="AE985" s="145"/>
      <c r="AF985" s="145"/>
      <c r="AG985" s="353"/>
    </row>
    <row r="986" spans="1:33" ht="39.950000000000003" customHeight="1">
      <c r="A986" s="223" t="s">
        <v>9</v>
      </c>
      <c r="B986" s="338" t="s">
        <v>5000</v>
      </c>
      <c r="C986" s="338" t="s">
        <v>5769</v>
      </c>
      <c r="D986" s="338" t="s">
        <v>1681</v>
      </c>
      <c r="E986" s="338" t="s">
        <v>10</v>
      </c>
      <c r="F986" s="289" t="s">
        <v>3259</v>
      </c>
      <c r="G986" s="289" t="s">
        <v>4194</v>
      </c>
      <c r="H986" s="289"/>
      <c r="I986" s="289" t="s">
        <v>3261</v>
      </c>
      <c r="J986" s="336" t="s">
        <v>3263</v>
      </c>
      <c r="K986" s="126">
        <v>101500003</v>
      </c>
      <c r="L986" s="336" t="s">
        <v>3265</v>
      </c>
      <c r="M986" s="335" t="s">
        <v>98</v>
      </c>
      <c r="N986" s="337" t="s">
        <v>6004</v>
      </c>
      <c r="O986" s="335"/>
      <c r="P986" s="336" t="s">
        <v>3259</v>
      </c>
      <c r="Q986" s="83" t="s">
        <v>1806</v>
      </c>
      <c r="R986" s="83">
        <v>42460</v>
      </c>
      <c r="S986" s="338" t="s">
        <v>557</v>
      </c>
      <c r="T986" s="338" t="s">
        <v>5782</v>
      </c>
      <c r="U986" s="338" t="s">
        <v>270</v>
      </c>
      <c r="V986" s="141" t="s">
        <v>2142</v>
      </c>
      <c r="W986" s="338" t="s">
        <v>543</v>
      </c>
      <c r="X986" s="311"/>
      <c r="Y986" s="330" t="s">
        <v>1682</v>
      </c>
      <c r="Z986" s="262" t="s">
        <v>1645</v>
      </c>
      <c r="AA986" s="262"/>
      <c r="AB986" s="262"/>
      <c r="AC986" s="262"/>
      <c r="AD986" s="262"/>
      <c r="AE986" s="262"/>
      <c r="AF986" s="262"/>
      <c r="AG986" s="353"/>
    </row>
    <row r="987" spans="1:33" ht="39.950000000000003" customHeight="1">
      <c r="A987" s="223" t="s">
        <v>9</v>
      </c>
      <c r="B987" s="338" t="s">
        <v>5000</v>
      </c>
      <c r="C987" s="338" t="s">
        <v>5769</v>
      </c>
      <c r="D987" s="338" t="s">
        <v>1681</v>
      </c>
      <c r="E987" s="338" t="s">
        <v>10</v>
      </c>
      <c r="F987" s="289" t="s">
        <v>3260</v>
      </c>
      <c r="G987" s="289" t="s">
        <v>4194</v>
      </c>
      <c r="H987" s="289"/>
      <c r="I987" s="289" t="s">
        <v>3262</v>
      </c>
      <c r="J987" s="336" t="s">
        <v>3264</v>
      </c>
      <c r="K987" s="126">
        <v>101500003</v>
      </c>
      <c r="L987" s="336" t="s">
        <v>3266</v>
      </c>
      <c r="M987" s="335" t="s">
        <v>98</v>
      </c>
      <c r="N987" s="337" t="s">
        <v>6004</v>
      </c>
      <c r="O987" s="335"/>
      <c r="P987" s="336" t="s">
        <v>3260</v>
      </c>
      <c r="Q987" s="83" t="s">
        <v>1806</v>
      </c>
      <c r="R987" s="83">
        <v>42460</v>
      </c>
      <c r="S987" s="338" t="s">
        <v>557</v>
      </c>
      <c r="T987" s="338" t="s">
        <v>5782</v>
      </c>
      <c r="U987" s="338" t="s">
        <v>270</v>
      </c>
      <c r="V987" s="141" t="s">
        <v>2142</v>
      </c>
      <c r="W987" s="338" t="s">
        <v>543</v>
      </c>
      <c r="X987" s="311"/>
      <c r="Y987" s="330" t="s">
        <v>1683</v>
      </c>
      <c r="Z987" s="262" t="s">
        <v>1645</v>
      </c>
      <c r="AA987" s="262"/>
      <c r="AB987" s="262"/>
      <c r="AC987" s="262"/>
      <c r="AD987" s="262"/>
      <c r="AE987" s="262"/>
      <c r="AF987" s="262"/>
      <c r="AG987" s="353"/>
    </row>
    <row r="988" spans="1:33" ht="39.950000000000003" customHeight="1">
      <c r="A988" s="223" t="s">
        <v>9</v>
      </c>
      <c r="B988" s="338" t="s">
        <v>5000</v>
      </c>
      <c r="C988" s="338" t="s">
        <v>5777</v>
      </c>
      <c r="D988" s="147" t="s">
        <v>5809</v>
      </c>
      <c r="E988" s="338" t="s">
        <v>10</v>
      </c>
      <c r="F988" s="289" t="s">
        <v>3267</v>
      </c>
      <c r="G988" s="289" t="s">
        <v>4194</v>
      </c>
      <c r="H988" s="145"/>
      <c r="I988" s="289" t="s">
        <v>3269</v>
      </c>
      <c r="J988" s="336" t="s">
        <v>3271</v>
      </c>
      <c r="K988" s="126"/>
      <c r="L988" s="41"/>
      <c r="M988" s="41" t="s">
        <v>98</v>
      </c>
      <c r="N988" s="337" t="s">
        <v>6004</v>
      </c>
      <c r="O988" s="41"/>
      <c r="P988" s="336" t="s">
        <v>3267</v>
      </c>
      <c r="Q988" s="83" t="s">
        <v>1806</v>
      </c>
      <c r="R988" s="83">
        <v>42460</v>
      </c>
      <c r="S988" s="338" t="s">
        <v>557</v>
      </c>
      <c r="T988" s="338" t="s">
        <v>5782</v>
      </c>
      <c r="U988" s="338" t="s">
        <v>270</v>
      </c>
      <c r="V988" s="141" t="s">
        <v>2142</v>
      </c>
      <c r="W988" s="338" t="s">
        <v>543</v>
      </c>
      <c r="X988" s="308"/>
      <c r="Y988" s="330" t="s">
        <v>1805</v>
      </c>
      <c r="Z988" s="145" t="s">
        <v>1645</v>
      </c>
      <c r="AA988" s="145"/>
      <c r="AB988" s="145"/>
      <c r="AC988" s="145"/>
      <c r="AD988" s="145"/>
      <c r="AE988" s="145"/>
      <c r="AF988" s="145"/>
      <c r="AG988" s="353"/>
    </row>
    <row r="989" spans="1:33" ht="39.950000000000003" customHeight="1">
      <c r="A989" s="223" t="s">
        <v>9</v>
      </c>
      <c r="B989" s="338" t="s">
        <v>5000</v>
      </c>
      <c r="C989" s="338" t="s">
        <v>5777</v>
      </c>
      <c r="D989" s="147" t="s">
        <v>5809</v>
      </c>
      <c r="E989" s="338" t="s">
        <v>10</v>
      </c>
      <c r="F989" s="289" t="s">
        <v>3268</v>
      </c>
      <c r="G989" s="289" t="s">
        <v>4194</v>
      </c>
      <c r="H989" s="145"/>
      <c r="I989" s="289" t="s">
        <v>3270</v>
      </c>
      <c r="J989" s="336" t="s">
        <v>3272</v>
      </c>
      <c r="K989" s="126"/>
      <c r="L989" s="41"/>
      <c r="M989" s="41" t="s">
        <v>98</v>
      </c>
      <c r="N989" s="337" t="s">
        <v>6004</v>
      </c>
      <c r="O989" s="41"/>
      <c r="P989" s="336" t="s">
        <v>3268</v>
      </c>
      <c r="Q989" s="83" t="s">
        <v>1806</v>
      </c>
      <c r="R989" s="83">
        <v>42460</v>
      </c>
      <c r="S989" s="338" t="s">
        <v>557</v>
      </c>
      <c r="T989" s="338" t="s">
        <v>5782</v>
      </c>
      <c r="U989" s="338" t="s">
        <v>270</v>
      </c>
      <c r="V989" s="141" t="s">
        <v>2142</v>
      </c>
      <c r="W989" s="338" t="s">
        <v>543</v>
      </c>
      <c r="X989" s="308"/>
      <c r="Y989" s="330" t="s">
        <v>1805</v>
      </c>
      <c r="Z989" s="145" t="s">
        <v>1645</v>
      </c>
      <c r="AA989" s="145"/>
      <c r="AB989" s="145"/>
      <c r="AC989" s="145"/>
      <c r="AD989" s="145"/>
      <c r="AE989" s="145"/>
      <c r="AF989" s="145"/>
      <c r="AG989" s="353"/>
    </row>
    <row r="990" spans="1:33" ht="39.950000000000003" customHeight="1">
      <c r="A990" s="223" t="s">
        <v>9</v>
      </c>
      <c r="B990" s="338" t="s">
        <v>5000</v>
      </c>
      <c r="C990" s="122" t="s">
        <v>5777</v>
      </c>
      <c r="D990" s="338" t="s">
        <v>1684</v>
      </c>
      <c r="E990" s="338" t="s">
        <v>10</v>
      </c>
      <c r="F990" s="289" t="s">
        <v>3295</v>
      </c>
      <c r="G990" s="289" t="s">
        <v>4194</v>
      </c>
      <c r="H990" s="289"/>
      <c r="I990" s="289" t="s">
        <v>3297</v>
      </c>
      <c r="J990" s="336" t="s">
        <v>3299</v>
      </c>
      <c r="K990" s="126">
        <v>101055010</v>
      </c>
      <c r="L990" s="336" t="s">
        <v>3301</v>
      </c>
      <c r="M990" s="335" t="s">
        <v>98</v>
      </c>
      <c r="N990" s="337" t="s">
        <v>6007</v>
      </c>
      <c r="O990" s="335"/>
      <c r="P990" s="289" t="s">
        <v>3296</v>
      </c>
      <c r="Q990" s="103" t="s">
        <v>1638</v>
      </c>
      <c r="R990" s="83">
        <v>42490</v>
      </c>
      <c r="S990" s="338" t="s">
        <v>557</v>
      </c>
      <c r="T990" s="338" t="s">
        <v>1642</v>
      </c>
      <c r="U990" s="338" t="s">
        <v>270</v>
      </c>
      <c r="V990" s="141" t="s">
        <v>2142</v>
      </c>
      <c r="W990" s="338" t="s">
        <v>543</v>
      </c>
      <c r="X990" s="314"/>
      <c r="Y990" s="330" t="s">
        <v>1685</v>
      </c>
      <c r="Z990" s="262" t="s">
        <v>1645</v>
      </c>
      <c r="AA990" s="262"/>
      <c r="AB990" s="262"/>
      <c r="AC990" s="262"/>
      <c r="AD990" s="262"/>
      <c r="AE990" s="262"/>
      <c r="AF990" s="262"/>
      <c r="AG990" s="353"/>
    </row>
    <row r="991" spans="1:33" ht="39.950000000000003" customHeight="1">
      <c r="A991" s="223" t="s">
        <v>9</v>
      </c>
      <c r="B991" s="338" t="s">
        <v>5000</v>
      </c>
      <c r="C991" s="122" t="s">
        <v>5777</v>
      </c>
      <c r="D991" s="338" t="s">
        <v>1684</v>
      </c>
      <c r="E991" s="338" t="s">
        <v>10</v>
      </c>
      <c r="F991" s="289" t="s">
        <v>3296</v>
      </c>
      <c r="G991" s="289" t="s">
        <v>4194</v>
      </c>
      <c r="H991" s="289"/>
      <c r="I991" s="289" t="s">
        <v>3298</v>
      </c>
      <c r="J991" s="336" t="s">
        <v>3300</v>
      </c>
      <c r="K991" s="126">
        <v>101055010</v>
      </c>
      <c r="L991" s="336" t="s">
        <v>3302</v>
      </c>
      <c r="M991" s="335" t="s">
        <v>98</v>
      </c>
      <c r="N991" s="337" t="s">
        <v>6007</v>
      </c>
      <c r="O991" s="335"/>
      <c r="P991" s="289" t="s">
        <v>3295</v>
      </c>
      <c r="Q991" s="103" t="s">
        <v>1638</v>
      </c>
      <c r="R991" s="83">
        <v>42490</v>
      </c>
      <c r="S991" s="338" t="s">
        <v>557</v>
      </c>
      <c r="T991" s="338" t="s">
        <v>1642</v>
      </c>
      <c r="U991" s="338" t="s">
        <v>270</v>
      </c>
      <c r="V991" s="141" t="s">
        <v>2142</v>
      </c>
      <c r="W991" s="338" t="s">
        <v>543</v>
      </c>
      <c r="X991" s="314"/>
      <c r="Y991" s="330" t="s">
        <v>1686</v>
      </c>
      <c r="Z991" s="262" t="s">
        <v>1645</v>
      </c>
      <c r="AA991" s="262"/>
      <c r="AB991" s="262"/>
      <c r="AC991" s="262"/>
      <c r="AD991" s="262"/>
      <c r="AE991" s="262"/>
      <c r="AF991" s="262"/>
      <c r="AG991" s="353"/>
    </row>
    <row r="992" spans="1:33" ht="39.950000000000003" customHeight="1">
      <c r="A992" s="223" t="s">
        <v>9</v>
      </c>
      <c r="B992" s="338" t="s">
        <v>5000</v>
      </c>
      <c r="C992" s="122" t="s">
        <v>5777</v>
      </c>
      <c r="D992" s="338" t="s">
        <v>4891</v>
      </c>
      <c r="E992" s="338" t="s">
        <v>10</v>
      </c>
      <c r="F992" s="289" t="s">
        <v>3250</v>
      </c>
      <c r="G992" s="289" t="s">
        <v>4194</v>
      </c>
      <c r="H992" s="145"/>
      <c r="I992" s="331" t="s">
        <v>4585</v>
      </c>
      <c r="J992" s="336" t="s">
        <v>3252</v>
      </c>
      <c r="K992" s="126"/>
      <c r="L992" s="41"/>
      <c r="M992" s="41" t="s">
        <v>98</v>
      </c>
      <c r="N992" s="337" t="s">
        <v>6005</v>
      </c>
      <c r="O992" s="335"/>
      <c r="P992" s="289" t="s">
        <v>3251</v>
      </c>
      <c r="Q992" s="83" t="s">
        <v>1806</v>
      </c>
      <c r="R992" s="42">
        <v>42794</v>
      </c>
      <c r="S992" s="338" t="s">
        <v>557</v>
      </c>
      <c r="T992" s="338" t="s">
        <v>1642</v>
      </c>
      <c r="U992" s="338" t="s">
        <v>270</v>
      </c>
      <c r="V992" s="141" t="s">
        <v>2142</v>
      </c>
      <c r="W992" s="338" t="s">
        <v>543</v>
      </c>
      <c r="X992" s="194"/>
      <c r="Y992" s="169"/>
      <c r="Z992" s="262" t="s">
        <v>1645</v>
      </c>
      <c r="AA992" s="262"/>
      <c r="AB992" s="262"/>
      <c r="AC992" s="262"/>
      <c r="AD992" s="262"/>
      <c r="AE992" s="262"/>
      <c r="AF992" s="262"/>
      <c r="AG992" s="353"/>
    </row>
    <row r="993" spans="1:33" ht="39.950000000000003" customHeight="1">
      <c r="A993" s="223" t="s">
        <v>9</v>
      </c>
      <c r="B993" s="338" t="s">
        <v>5000</v>
      </c>
      <c r="C993" s="122" t="s">
        <v>5777</v>
      </c>
      <c r="D993" s="338" t="s">
        <v>4891</v>
      </c>
      <c r="E993" s="338" t="s">
        <v>10</v>
      </c>
      <c r="F993" s="289" t="s">
        <v>3251</v>
      </c>
      <c r="G993" s="289" t="s">
        <v>4194</v>
      </c>
      <c r="H993" s="145"/>
      <c r="I993" s="331" t="s">
        <v>4586</v>
      </c>
      <c r="J993" s="336" t="s">
        <v>3253</v>
      </c>
      <c r="K993" s="126"/>
      <c r="L993" s="41"/>
      <c r="M993" s="41" t="s">
        <v>98</v>
      </c>
      <c r="N993" s="337" t="s">
        <v>6005</v>
      </c>
      <c r="O993" s="335"/>
      <c r="P993" s="289" t="s">
        <v>3250</v>
      </c>
      <c r="Q993" s="83" t="s">
        <v>1806</v>
      </c>
      <c r="R993" s="42">
        <v>42794</v>
      </c>
      <c r="S993" s="338" t="s">
        <v>557</v>
      </c>
      <c r="T993" s="338" t="s">
        <v>1642</v>
      </c>
      <c r="U993" s="338" t="s">
        <v>270</v>
      </c>
      <c r="V993" s="141" t="s">
        <v>2142</v>
      </c>
      <c r="W993" s="338" t="s">
        <v>543</v>
      </c>
      <c r="X993" s="194"/>
      <c r="Y993" s="169"/>
      <c r="Z993" s="262" t="s">
        <v>1645</v>
      </c>
      <c r="AA993" s="262"/>
      <c r="AB993" s="262"/>
      <c r="AC993" s="262"/>
      <c r="AD993" s="262"/>
      <c r="AE993" s="262"/>
      <c r="AF993" s="262"/>
      <c r="AG993" s="353"/>
    </row>
    <row r="994" spans="1:33" ht="39.950000000000003" customHeight="1">
      <c r="A994" s="223" t="s">
        <v>4151</v>
      </c>
      <c r="B994" s="338" t="s">
        <v>4167</v>
      </c>
      <c r="C994" s="338" t="s">
        <v>5205</v>
      </c>
      <c r="D994" s="338" t="s">
        <v>5207</v>
      </c>
      <c r="E994" s="338" t="s">
        <v>10</v>
      </c>
      <c r="F994" s="122" t="s">
        <v>2990</v>
      </c>
      <c r="G994" s="289" t="s">
        <v>4194</v>
      </c>
      <c r="H994" s="122"/>
      <c r="I994" s="122" t="s">
        <v>2992</v>
      </c>
      <c r="J994" s="337" t="s">
        <v>2994</v>
      </c>
      <c r="K994" s="237">
        <v>108041001</v>
      </c>
      <c r="L994" s="91"/>
      <c r="M994" s="91" t="s">
        <v>98</v>
      </c>
      <c r="N994" s="337" t="s">
        <v>6003</v>
      </c>
      <c r="O994" s="91"/>
      <c r="P994" s="122" t="s">
        <v>2991</v>
      </c>
      <c r="Q994" s="83" t="s">
        <v>1722</v>
      </c>
      <c r="R994" s="42">
        <v>42825</v>
      </c>
      <c r="S994" s="338" t="s">
        <v>557</v>
      </c>
      <c r="T994" s="338" t="s">
        <v>1735</v>
      </c>
      <c r="U994" s="338" t="s">
        <v>270</v>
      </c>
      <c r="V994" s="141" t="s">
        <v>2142</v>
      </c>
      <c r="W994" s="338" t="s">
        <v>543</v>
      </c>
      <c r="X994" s="314"/>
      <c r="Y994" s="330" t="s">
        <v>4359</v>
      </c>
      <c r="Z994" s="289" t="s">
        <v>1645</v>
      </c>
      <c r="AA994" s="289"/>
      <c r="AB994" s="289"/>
      <c r="AC994" s="289"/>
      <c r="AD994" s="289"/>
      <c r="AE994" s="289"/>
      <c r="AF994" s="289"/>
      <c r="AG994" s="353"/>
    </row>
    <row r="995" spans="1:33" ht="39.950000000000003" customHeight="1">
      <c r="A995" s="223" t="s">
        <v>4151</v>
      </c>
      <c r="B995" s="338" t="s">
        <v>4167</v>
      </c>
      <c r="C995" s="338" t="s">
        <v>5205</v>
      </c>
      <c r="D995" s="338" t="s">
        <v>5207</v>
      </c>
      <c r="E995" s="338" t="s">
        <v>10</v>
      </c>
      <c r="F995" s="122" t="s">
        <v>2991</v>
      </c>
      <c r="G995" s="289" t="s">
        <v>4194</v>
      </c>
      <c r="H995" s="122"/>
      <c r="I995" s="122" t="s">
        <v>2993</v>
      </c>
      <c r="J995" s="337" t="s">
        <v>2995</v>
      </c>
      <c r="K995" s="237">
        <v>108041001</v>
      </c>
      <c r="L995" s="91"/>
      <c r="M995" s="91" t="s">
        <v>98</v>
      </c>
      <c r="N995" s="337" t="s">
        <v>6003</v>
      </c>
      <c r="O995" s="91"/>
      <c r="P995" s="122" t="s">
        <v>2990</v>
      </c>
      <c r="Q995" s="83" t="s">
        <v>1722</v>
      </c>
      <c r="R995" s="42">
        <v>42825</v>
      </c>
      <c r="S995" s="338" t="s">
        <v>557</v>
      </c>
      <c r="T995" s="338" t="s">
        <v>1735</v>
      </c>
      <c r="U995" s="338" t="s">
        <v>270</v>
      </c>
      <c r="V995" s="141" t="s">
        <v>2142</v>
      </c>
      <c r="W995" s="338" t="s">
        <v>543</v>
      </c>
      <c r="X995" s="314"/>
      <c r="Y995" s="330" t="s">
        <v>4360</v>
      </c>
      <c r="Z995" s="289" t="s">
        <v>1645</v>
      </c>
      <c r="AA995" s="289"/>
      <c r="AB995" s="289"/>
      <c r="AC995" s="289"/>
      <c r="AD995" s="289"/>
      <c r="AE995" s="289"/>
      <c r="AF995" s="289"/>
      <c r="AG995" s="353"/>
    </row>
    <row r="996" spans="1:33" ht="39.950000000000003" customHeight="1">
      <c r="A996" s="223" t="s">
        <v>4151</v>
      </c>
      <c r="B996" s="338" t="s">
        <v>4173</v>
      </c>
      <c r="C996" s="31" t="s">
        <v>5101</v>
      </c>
      <c r="D996" s="338" t="s">
        <v>5102</v>
      </c>
      <c r="E996" s="338" t="s">
        <v>10</v>
      </c>
      <c r="F996" s="122" t="s">
        <v>3770</v>
      </c>
      <c r="G996" s="289" t="s">
        <v>4194</v>
      </c>
      <c r="H996" s="122"/>
      <c r="I996" s="289" t="s">
        <v>3772</v>
      </c>
      <c r="J996" s="336" t="s">
        <v>3773</v>
      </c>
      <c r="K996" s="338">
        <v>108041001</v>
      </c>
      <c r="L996" s="126">
        <v>584539</v>
      </c>
      <c r="M996" s="41" t="s">
        <v>98</v>
      </c>
      <c r="N996" s="337" t="s">
        <v>6003</v>
      </c>
      <c r="O996" s="335"/>
      <c r="P996" s="337" t="s">
        <v>3771</v>
      </c>
      <c r="Q996" s="83" t="s">
        <v>1722</v>
      </c>
      <c r="R996" s="84">
        <v>42855</v>
      </c>
      <c r="S996" s="338" t="s">
        <v>557</v>
      </c>
      <c r="T996" s="338" t="s">
        <v>1642</v>
      </c>
      <c r="U996" s="338" t="s">
        <v>270</v>
      </c>
      <c r="V996" s="141" t="s">
        <v>2142</v>
      </c>
      <c r="W996" s="338" t="s">
        <v>543</v>
      </c>
      <c r="X996" s="314"/>
      <c r="Y996" s="330" t="s">
        <v>4625</v>
      </c>
      <c r="Z996" s="289" t="s">
        <v>1645</v>
      </c>
      <c r="AA996" s="289"/>
      <c r="AB996" s="289"/>
      <c r="AC996" s="289"/>
      <c r="AD996" s="289"/>
      <c r="AE996" s="289"/>
      <c r="AF996" s="289"/>
      <c r="AG996" s="353"/>
    </row>
    <row r="997" spans="1:33" ht="39.950000000000003" customHeight="1">
      <c r="A997" s="223" t="s">
        <v>4151</v>
      </c>
      <c r="B997" s="338" t="s">
        <v>4173</v>
      </c>
      <c r="C997" s="31" t="s">
        <v>5101</v>
      </c>
      <c r="D997" s="338" t="s">
        <v>5102</v>
      </c>
      <c r="E997" s="338" t="s">
        <v>10</v>
      </c>
      <c r="F997" s="122" t="s">
        <v>4399</v>
      </c>
      <c r="G997" s="289" t="s">
        <v>4194</v>
      </c>
      <c r="H997" s="122"/>
      <c r="I997" s="289" t="s">
        <v>4567</v>
      </c>
      <c r="J997" s="336" t="s">
        <v>4495</v>
      </c>
      <c r="K997" s="338">
        <v>108041001</v>
      </c>
      <c r="L997" s="126">
        <v>584538</v>
      </c>
      <c r="M997" s="41" t="s">
        <v>98</v>
      </c>
      <c r="N997" s="337" t="s">
        <v>6003</v>
      </c>
      <c r="O997" s="335"/>
      <c r="P997" s="337" t="s">
        <v>3770</v>
      </c>
      <c r="Q997" s="83" t="s">
        <v>1722</v>
      </c>
      <c r="R997" s="84">
        <v>42855</v>
      </c>
      <c r="S997" s="338" t="s">
        <v>557</v>
      </c>
      <c r="T997" s="338" t="s">
        <v>1642</v>
      </c>
      <c r="U997" s="338" t="s">
        <v>270</v>
      </c>
      <c r="V997" s="141" t="s">
        <v>2142</v>
      </c>
      <c r="W997" s="338" t="s">
        <v>543</v>
      </c>
      <c r="X997" s="314"/>
      <c r="Y997" s="330" t="s">
        <v>4624</v>
      </c>
      <c r="Z997" s="289" t="s">
        <v>1645</v>
      </c>
      <c r="AA997" s="289"/>
      <c r="AB997" s="289"/>
      <c r="AC997" s="289"/>
      <c r="AD997" s="289"/>
      <c r="AE997" s="289"/>
      <c r="AF997" s="289"/>
      <c r="AG997" s="353"/>
    </row>
    <row r="998" spans="1:33" ht="39.950000000000003" customHeight="1">
      <c r="A998" s="223" t="s">
        <v>9</v>
      </c>
      <c r="B998" s="338" t="s">
        <v>5000</v>
      </c>
      <c r="C998" s="338" t="s">
        <v>5769</v>
      </c>
      <c r="D998" s="338"/>
      <c r="E998" s="338" t="s">
        <v>10</v>
      </c>
      <c r="F998" s="122" t="s">
        <v>3735</v>
      </c>
      <c r="G998" s="289" t="s">
        <v>4194</v>
      </c>
      <c r="H998" s="122"/>
      <c r="I998" s="331">
        <v>10118143247</v>
      </c>
      <c r="J998" s="336" t="s">
        <v>3737</v>
      </c>
      <c r="K998" s="126"/>
      <c r="L998" s="335"/>
      <c r="M998" s="41" t="s">
        <v>98</v>
      </c>
      <c r="N998" s="337" t="s">
        <v>6003</v>
      </c>
      <c r="O998" s="335"/>
      <c r="P998" s="122" t="s">
        <v>3736</v>
      </c>
      <c r="Q998" s="83" t="s">
        <v>1722</v>
      </c>
      <c r="R998" s="42">
        <v>43281</v>
      </c>
      <c r="S998" s="338" t="s">
        <v>557</v>
      </c>
      <c r="T998" s="338" t="s">
        <v>1735</v>
      </c>
      <c r="U998" s="338" t="s">
        <v>270</v>
      </c>
      <c r="V998" s="141" t="s">
        <v>2142</v>
      </c>
      <c r="W998" s="338" t="s">
        <v>543</v>
      </c>
      <c r="X998" s="314"/>
      <c r="Y998" s="338"/>
      <c r="Z998" s="289" t="s">
        <v>1645</v>
      </c>
      <c r="AA998" s="289"/>
      <c r="AB998" s="289"/>
      <c r="AC998" s="289"/>
      <c r="AD998" s="289"/>
      <c r="AE998" s="289"/>
      <c r="AF998" s="289"/>
      <c r="AG998" s="353"/>
    </row>
    <row r="999" spans="1:33" ht="39.950000000000003" customHeight="1">
      <c r="A999" s="223" t="s">
        <v>9</v>
      </c>
      <c r="B999" s="338" t="s">
        <v>5000</v>
      </c>
      <c r="C999" s="338" t="s">
        <v>5769</v>
      </c>
      <c r="D999" s="338"/>
      <c r="E999" s="338" t="s">
        <v>10</v>
      </c>
      <c r="F999" s="122" t="s">
        <v>4400</v>
      </c>
      <c r="G999" s="289" t="s">
        <v>4194</v>
      </c>
      <c r="H999" s="122"/>
      <c r="I999" s="289" t="s">
        <v>4568</v>
      </c>
      <c r="J999" s="336" t="s">
        <v>4496</v>
      </c>
      <c r="K999" s="126"/>
      <c r="L999" s="335"/>
      <c r="M999" s="41" t="s">
        <v>98</v>
      </c>
      <c r="N999" s="337" t="s">
        <v>6003</v>
      </c>
      <c r="O999" s="335"/>
      <c r="P999" s="122" t="s">
        <v>3735</v>
      </c>
      <c r="Q999" s="83" t="s">
        <v>1722</v>
      </c>
      <c r="R999" s="42">
        <v>43281</v>
      </c>
      <c r="S999" s="338" t="s">
        <v>557</v>
      </c>
      <c r="T999" s="338" t="s">
        <v>1735</v>
      </c>
      <c r="U999" s="338" t="s">
        <v>270</v>
      </c>
      <c r="V999" s="141" t="s">
        <v>2142</v>
      </c>
      <c r="W999" s="338" t="s">
        <v>543</v>
      </c>
      <c r="X999" s="314"/>
      <c r="Y999" s="338"/>
      <c r="Z999" s="289" t="s">
        <v>1645</v>
      </c>
      <c r="AA999" s="289"/>
      <c r="AB999" s="289"/>
      <c r="AC999" s="289"/>
      <c r="AD999" s="289"/>
      <c r="AE999" s="289"/>
      <c r="AF999" s="289"/>
      <c r="AG999" s="353"/>
    </row>
    <row r="1000" spans="1:33" ht="39.950000000000003" customHeight="1">
      <c r="A1000" s="223" t="s">
        <v>4155</v>
      </c>
      <c r="B1000" s="289" t="s">
        <v>4154</v>
      </c>
      <c r="C1000" s="338" t="s">
        <v>5667</v>
      </c>
      <c r="D1000" s="338" t="s">
        <v>5675</v>
      </c>
      <c r="E1000" s="338" t="s">
        <v>10</v>
      </c>
      <c r="F1000" s="122" t="s">
        <v>2920</v>
      </c>
      <c r="G1000" s="289" t="s">
        <v>4194</v>
      </c>
      <c r="H1000" s="337"/>
      <c r="I1000" s="289" t="s">
        <v>2922</v>
      </c>
      <c r="J1000" s="336" t="s">
        <v>2924</v>
      </c>
      <c r="K1000" s="126">
        <v>114040002</v>
      </c>
      <c r="L1000" s="335" t="s">
        <v>4696</v>
      </c>
      <c r="M1000" s="41" t="s">
        <v>98</v>
      </c>
      <c r="N1000" s="337" t="s">
        <v>6005</v>
      </c>
      <c r="O1000" s="335"/>
      <c r="P1000" s="337" t="s">
        <v>2921</v>
      </c>
      <c r="Q1000" s="83" t="s">
        <v>1806</v>
      </c>
      <c r="R1000" s="83">
        <v>42766</v>
      </c>
      <c r="S1000" s="338" t="s">
        <v>557</v>
      </c>
      <c r="T1000" s="338" t="s">
        <v>1642</v>
      </c>
      <c r="U1000" s="338" t="s">
        <v>270</v>
      </c>
      <c r="V1000" s="141" t="s">
        <v>2142</v>
      </c>
      <c r="W1000" s="338" t="s">
        <v>543</v>
      </c>
      <c r="X1000" s="314"/>
      <c r="Y1000" s="330" t="s">
        <v>4327</v>
      </c>
      <c r="Z1000" s="289" t="s">
        <v>1645</v>
      </c>
      <c r="AA1000" s="289"/>
      <c r="AB1000" s="289"/>
      <c r="AC1000" s="289"/>
      <c r="AD1000" s="289"/>
      <c r="AE1000" s="289"/>
      <c r="AF1000" s="289"/>
      <c r="AG1000" s="353"/>
    </row>
    <row r="1001" spans="1:33" ht="39.950000000000003" customHeight="1">
      <c r="A1001" s="223" t="s">
        <v>4155</v>
      </c>
      <c r="B1001" s="289" t="s">
        <v>4154</v>
      </c>
      <c r="C1001" s="338" t="s">
        <v>5667</v>
      </c>
      <c r="D1001" s="338" t="s">
        <v>5675</v>
      </c>
      <c r="E1001" s="338" t="s">
        <v>10</v>
      </c>
      <c r="F1001" s="122" t="s">
        <v>2921</v>
      </c>
      <c r="G1001" s="289" t="s">
        <v>4194</v>
      </c>
      <c r="H1001" s="337"/>
      <c r="I1001" s="289" t="s">
        <v>2923</v>
      </c>
      <c r="J1001" s="336" t="s">
        <v>2925</v>
      </c>
      <c r="K1001" s="126">
        <v>114040002</v>
      </c>
      <c r="L1001" s="335" t="s">
        <v>4697</v>
      </c>
      <c r="M1001" s="41" t="s">
        <v>98</v>
      </c>
      <c r="N1001" s="337" t="s">
        <v>6005</v>
      </c>
      <c r="O1001" s="104"/>
      <c r="P1001" s="337" t="s">
        <v>2920</v>
      </c>
      <c r="Q1001" s="83" t="s">
        <v>1806</v>
      </c>
      <c r="R1001" s="83">
        <v>42766</v>
      </c>
      <c r="S1001" s="338" t="s">
        <v>557</v>
      </c>
      <c r="T1001" s="338" t="s">
        <v>1642</v>
      </c>
      <c r="U1001" s="338" t="s">
        <v>270</v>
      </c>
      <c r="V1001" s="141" t="s">
        <v>2142</v>
      </c>
      <c r="W1001" s="338" t="s">
        <v>543</v>
      </c>
      <c r="X1001" s="314"/>
      <c r="Y1001" s="330" t="s">
        <v>4328</v>
      </c>
      <c r="Z1001" s="289" t="s">
        <v>1645</v>
      </c>
      <c r="AA1001" s="289"/>
      <c r="AB1001" s="289"/>
      <c r="AC1001" s="289"/>
      <c r="AD1001" s="289"/>
      <c r="AE1001" s="289"/>
      <c r="AF1001" s="289"/>
      <c r="AG1001" s="353"/>
    </row>
    <row r="1002" spans="1:33" ht="39.950000000000003" customHeight="1">
      <c r="A1002" s="223" t="s">
        <v>4155</v>
      </c>
      <c r="B1002" s="289" t="s">
        <v>4154</v>
      </c>
      <c r="C1002" s="338" t="s">
        <v>5692</v>
      </c>
      <c r="D1002" s="338" t="s">
        <v>5693</v>
      </c>
      <c r="E1002" s="338" t="s">
        <v>10</v>
      </c>
      <c r="F1002" s="289" t="s">
        <v>2915</v>
      </c>
      <c r="G1002" s="289" t="s">
        <v>4194</v>
      </c>
      <c r="H1002" s="145"/>
      <c r="I1002" s="289" t="s">
        <v>2917</v>
      </c>
      <c r="J1002" s="336" t="s">
        <v>2918</v>
      </c>
      <c r="K1002" s="126">
        <v>114040002</v>
      </c>
      <c r="L1002" s="41"/>
      <c r="M1002" s="41" t="s">
        <v>98</v>
      </c>
      <c r="N1002" s="337" t="s">
        <v>6003</v>
      </c>
      <c r="O1002" s="335"/>
      <c r="P1002" s="336" t="s">
        <v>2919</v>
      </c>
      <c r="Q1002" s="83" t="s">
        <v>1722</v>
      </c>
      <c r="R1002" s="42">
        <v>43281</v>
      </c>
      <c r="S1002" s="338" t="s">
        <v>557</v>
      </c>
      <c r="T1002" s="338" t="s">
        <v>1642</v>
      </c>
      <c r="U1002" s="338" t="s">
        <v>270</v>
      </c>
      <c r="V1002" s="141" t="s">
        <v>2142</v>
      </c>
      <c r="W1002" s="338" t="s">
        <v>543</v>
      </c>
      <c r="X1002" s="194"/>
      <c r="Y1002" s="330" t="s">
        <v>4329</v>
      </c>
      <c r="Z1002" s="289" t="s">
        <v>1645</v>
      </c>
      <c r="AA1002" s="289"/>
      <c r="AB1002" s="289"/>
      <c r="AC1002" s="289"/>
      <c r="AD1002" s="289"/>
      <c r="AE1002" s="289"/>
      <c r="AF1002" s="289"/>
      <c r="AG1002" s="353"/>
    </row>
    <row r="1003" spans="1:33" ht="39.950000000000003" customHeight="1">
      <c r="A1003" s="223" t="s">
        <v>4155</v>
      </c>
      <c r="B1003" s="289" t="s">
        <v>4154</v>
      </c>
      <c r="C1003" s="338" t="s">
        <v>5692</v>
      </c>
      <c r="D1003" s="338" t="s">
        <v>5693</v>
      </c>
      <c r="E1003" s="338" t="s">
        <v>10</v>
      </c>
      <c r="F1003" s="289" t="s">
        <v>2916</v>
      </c>
      <c r="G1003" s="289" t="s">
        <v>4194</v>
      </c>
      <c r="H1003" s="145"/>
      <c r="I1003" s="289" t="s">
        <v>4569</v>
      </c>
      <c r="J1003" s="336" t="s">
        <v>4497</v>
      </c>
      <c r="K1003" s="126">
        <v>114040002</v>
      </c>
      <c r="L1003" s="41"/>
      <c r="M1003" s="41" t="s">
        <v>98</v>
      </c>
      <c r="N1003" s="337" t="s">
        <v>6003</v>
      </c>
      <c r="O1003" s="335"/>
      <c r="P1003" s="336" t="s">
        <v>2915</v>
      </c>
      <c r="Q1003" s="83" t="s">
        <v>1722</v>
      </c>
      <c r="R1003" s="42">
        <v>43281</v>
      </c>
      <c r="S1003" s="338" t="s">
        <v>557</v>
      </c>
      <c r="T1003" s="338" t="s">
        <v>1642</v>
      </c>
      <c r="U1003" s="338" t="s">
        <v>270</v>
      </c>
      <c r="V1003" s="141" t="s">
        <v>2142</v>
      </c>
      <c r="W1003" s="338" t="s">
        <v>543</v>
      </c>
      <c r="X1003" s="194"/>
      <c r="Y1003" s="330" t="s">
        <v>4330</v>
      </c>
      <c r="Z1003" s="289" t="s">
        <v>1645</v>
      </c>
      <c r="AA1003" s="289"/>
      <c r="AB1003" s="289"/>
      <c r="AC1003" s="289"/>
      <c r="AD1003" s="289"/>
      <c r="AE1003" s="289"/>
      <c r="AF1003" s="289"/>
      <c r="AG1003" s="353"/>
    </row>
    <row r="1004" spans="1:33" ht="39.950000000000003" customHeight="1">
      <c r="A1004" s="223" t="s">
        <v>9</v>
      </c>
      <c r="B1004" s="338" t="s">
        <v>5000</v>
      </c>
      <c r="C1004" s="122" t="s">
        <v>5777</v>
      </c>
      <c r="D1004" s="338"/>
      <c r="E1004" s="338" t="s">
        <v>10</v>
      </c>
      <c r="F1004" s="122" t="s">
        <v>3200</v>
      </c>
      <c r="G1004" s="289" t="s">
        <v>4194</v>
      </c>
      <c r="H1004" s="122"/>
      <c r="I1004" s="331" t="s">
        <v>4571</v>
      </c>
      <c r="J1004" s="336" t="s">
        <v>3202</v>
      </c>
      <c r="K1004" s="338"/>
      <c r="L1004" s="126"/>
      <c r="M1004" s="41" t="s">
        <v>98</v>
      </c>
      <c r="N1004" s="337" t="s">
        <v>6003</v>
      </c>
      <c r="O1004" s="335"/>
      <c r="P1004" s="122" t="s">
        <v>3201</v>
      </c>
      <c r="Q1004" s="83" t="s">
        <v>1722</v>
      </c>
      <c r="R1004" s="84">
        <v>42855</v>
      </c>
      <c r="S1004" s="338" t="s">
        <v>557</v>
      </c>
      <c r="T1004" s="338" t="s">
        <v>1642</v>
      </c>
      <c r="U1004" s="338" t="s">
        <v>270</v>
      </c>
      <c r="V1004" s="141" t="s">
        <v>2142</v>
      </c>
      <c r="W1004" s="338" t="s">
        <v>543</v>
      </c>
      <c r="X1004" s="314"/>
      <c r="Y1004" s="338"/>
      <c r="Z1004" s="262" t="s">
        <v>1645</v>
      </c>
      <c r="AA1004" s="262"/>
      <c r="AB1004" s="262"/>
      <c r="AC1004" s="262"/>
      <c r="AD1004" s="262"/>
      <c r="AE1004" s="262"/>
      <c r="AF1004" s="262"/>
      <c r="AG1004" s="353"/>
    </row>
    <row r="1005" spans="1:33" ht="39.950000000000003" customHeight="1">
      <c r="A1005" s="223" t="s">
        <v>9</v>
      </c>
      <c r="B1005" s="338" t="s">
        <v>5000</v>
      </c>
      <c r="C1005" s="122" t="s">
        <v>5777</v>
      </c>
      <c r="D1005" s="338"/>
      <c r="E1005" s="338" t="s">
        <v>10</v>
      </c>
      <c r="F1005" s="122" t="s">
        <v>3201</v>
      </c>
      <c r="G1005" s="289" t="s">
        <v>4194</v>
      </c>
      <c r="H1005" s="122"/>
      <c r="I1005" s="331" t="s">
        <v>4570</v>
      </c>
      <c r="J1005" s="336" t="s">
        <v>3203</v>
      </c>
      <c r="K1005" s="338"/>
      <c r="L1005" s="126"/>
      <c r="M1005" s="41" t="s">
        <v>98</v>
      </c>
      <c r="N1005" s="337" t="s">
        <v>6003</v>
      </c>
      <c r="O1005" s="335"/>
      <c r="P1005" s="122" t="s">
        <v>3200</v>
      </c>
      <c r="Q1005" s="83" t="s">
        <v>1722</v>
      </c>
      <c r="R1005" s="84">
        <v>42855</v>
      </c>
      <c r="S1005" s="338" t="s">
        <v>557</v>
      </c>
      <c r="T1005" s="338" t="s">
        <v>1642</v>
      </c>
      <c r="U1005" s="338" t="s">
        <v>270</v>
      </c>
      <c r="V1005" s="141" t="s">
        <v>2142</v>
      </c>
      <c r="W1005" s="338" t="s">
        <v>543</v>
      </c>
      <c r="X1005" s="314"/>
      <c r="Y1005" s="338"/>
      <c r="Z1005" s="262" t="s">
        <v>1645</v>
      </c>
      <c r="AA1005" s="262"/>
      <c r="AB1005" s="262"/>
      <c r="AC1005" s="262"/>
      <c r="AD1005" s="262"/>
      <c r="AE1005" s="262"/>
      <c r="AF1005" s="262"/>
      <c r="AG1005" s="353"/>
    </row>
    <row r="1006" spans="1:33" ht="39.950000000000003" customHeight="1">
      <c r="A1006" s="223" t="s">
        <v>9</v>
      </c>
      <c r="B1006" s="338" t="s">
        <v>5000</v>
      </c>
      <c r="C1006" s="122" t="s">
        <v>5777</v>
      </c>
      <c r="D1006" s="122" t="s">
        <v>5810</v>
      </c>
      <c r="E1006" s="338" t="s">
        <v>10</v>
      </c>
      <c r="F1006" s="122" t="s">
        <v>3254</v>
      </c>
      <c r="G1006" s="289" t="s">
        <v>4194</v>
      </c>
      <c r="H1006" s="122"/>
      <c r="I1006" s="289" t="s">
        <v>3256</v>
      </c>
      <c r="J1006" s="336" t="s">
        <v>3258</v>
      </c>
      <c r="K1006" s="126"/>
      <c r="L1006" s="41"/>
      <c r="M1006" s="41" t="s">
        <v>98</v>
      </c>
      <c r="N1006" s="337" t="s">
        <v>6008</v>
      </c>
      <c r="O1006" s="41"/>
      <c r="P1006" s="122" t="s">
        <v>3255</v>
      </c>
      <c r="Q1006" s="83" t="s">
        <v>1806</v>
      </c>
      <c r="R1006" s="42">
        <v>42736</v>
      </c>
      <c r="S1006" s="338" t="s">
        <v>557</v>
      </c>
      <c r="T1006" s="338" t="s">
        <v>1642</v>
      </c>
      <c r="U1006" s="338" t="s">
        <v>270</v>
      </c>
      <c r="V1006" s="141" t="s">
        <v>2142</v>
      </c>
      <c r="W1006" s="338" t="s">
        <v>543</v>
      </c>
      <c r="X1006" s="194"/>
      <c r="Y1006" s="147"/>
      <c r="Z1006" s="262" t="s">
        <v>1645</v>
      </c>
      <c r="AA1006" s="262"/>
      <c r="AB1006" s="262"/>
      <c r="AC1006" s="262"/>
      <c r="AD1006" s="262"/>
      <c r="AE1006" s="262"/>
      <c r="AF1006" s="262"/>
      <c r="AG1006" s="353"/>
    </row>
    <row r="1007" spans="1:33" ht="39.950000000000003" customHeight="1">
      <c r="A1007" s="223" t="s">
        <v>9</v>
      </c>
      <c r="B1007" s="338" t="s">
        <v>5000</v>
      </c>
      <c r="C1007" s="122" t="s">
        <v>5777</v>
      </c>
      <c r="D1007" s="122" t="s">
        <v>5810</v>
      </c>
      <c r="E1007" s="338" t="s">
        <v>10</v>
      </c>
      <c r="F1007" s="122" t="s">
        <v>3255</v>
      </c>
      <c r="G1007" s="289" t="s">
        <v>4194</v>
      </c>
      <c r="H1007" s="122"/>
      <c r="I1007" s="289" t="s">
        <v>3257</v>
      </c>
      <c r="J1007" s="336" t="s">
        <v>4498</v>
      </c>
      <c r="K1007" s="126"/>
      <c r="L1007" s="41"/>
      <c r="M1007" s="41" t="s">
        <v>98</v>
      </c>
      <c r="N1007" s="337" t="s">
        <v>6008</v>
      </c>
      <c r="O1007" s="41"/>
      <c r="P1007" s="122" t="s">
        <v>3254</v>
      </c>
      <c r="Q1007" s="83" t="s">
        <v>1806</v>
      </c>
      <c r="R1007" s="42">
        <v>42736</v>
      </c>
      <c r="S1007" s="338" t="s">
        <v>557</v>
      </c>
      <c r="T1007" s="338" t="s">
        <v>1642</v>
      </c>
      <c r="U1007" s="338" t="s">
        <v>270</v>
      </c>
      <c r="V1007" s="141" t="s">
        <v>2142</v>
      </c>
      <c r="W1007" s="338" t="s">
        <v>543</v>
      </c>
      <c r="X1007" s="194"/>
      <c r="Y1007" s="147"/>
      <c r="Z1007" s="262" t="s">
        <v>1645</v>
      </c>
      <c r="AA1007" s="262"/>
      <c r="AB1007" s="262"/>
      <c r="AC1007" s="262"/>
      <c r="AD1007" s="262"/>
      <c r="AE1007" s="262"/>
      <c r="AF1007" s="262"/>
      <c r="AG1007" s="353"/>
    </row>
    <row r="1008" spans="1:33" ht="39.950000000000003" customHeight="1">
      <c r="A1008" s="223" t="s">
        <v>9</v>
      </c>
      <c r="B1008" s="338" t="s">
        <v>5000</v>
      </c>
      <c r="C1008" s="122" t="s">
        <v>5777</v>
      </c>
      <c r="D1008" s="338"/>
      <c r="E1008" s="338" t="s">
        <v>10</v>
      </c>
      <c r="F1008" s="122" t="s">
        <v>3348</v>
      </c>
      <c r="G1008" s="289" t="s">
        <v>4194</v>
      </c>
      <c r="H1008" s="122"/>
      <c r="I1008" s="331" t="s">
        <v>4575</v>
      </c>
      <c r="J1008" s="336" t="s">
        <v>3350</v>
      </c>
      <c r="K1008" s="126"/>
      <c r="L1008" s="335"/>
      <c r="M1008" s="335" t="s">
        <v>98</v>
      </c>
      <c r="N1008" s="337" t="s">
        <v>6003</v>
      </c>
      <c r="O1008" s="335"/>
      <c r="P1008" s="122" t="s">
        <v>3349</v>
      </c>
      <c r="Q1008" s="83" t="s">
        <v>1722</v>
      </c>
      <c r="R1008" s="83">
        <v>43039</v>
      </c>
      <c r="S1008" s="338" t="s">
        <v>557</v>
      </c>
      <c r="T1008" s="338" t="s">
        <v>1642</v>
      </c>
      <c r="U1008" s="338" t="s">
        <v>270</v>
      </c>
      <c r="V1008" s="141" t="s">
        <v>2142</v>
      </c>
      <c r="W1008" s="338" t="s">
        <v>543</v>
      </c>
      <c r="X1008" s="314"/>
      <c r="Y1008" s="338"/>
      <c r="Z1008" s="145" t="s">
        <v>1645</v>
      </c>
      <c r="AA1008" s="145"/>
      <c r="AB1008" s="145"/>
      <c r="AC1008" s="145"/>
      <c r="AD1008" s="145"/>
      <c r="AE1008" s="145"/>
      <c r="AF1008" s="145"/>
      <c r="AG1008" s="353"/>
    </row>
    <row r="1009" spans="1:33" ht="39.950000000000003" customHeight="1">
      <c r="A1009" s="223" t="s">
        <v>9</v>
      </c>
      <c r="B1009" s="338" t="s">
        <v>5000</v>
      </c>
      <c r="C1009" s="122" t="s">
        <v>5777</v>
      </c>
      <c r="D1009" s="338"/>
      <c r="E1009" s="338" t="s">
        <v>10</v>
      </c>
      <c r="F1009" s="122" t="s">
        <v>3349</v>
      </c>
      <c r="G1009" s="289" t="s">
        <v>4194</v>
      </c>
      <c r="H1009" s="122"/>
      <c r="I1009" s="331" t="s">
        <v>4576</v>
      </c>
      <c r="J1009" s="336" t="s">
        <v>3351</v>
      </c>
      <c r="K1009" s="126"/>
      <c r="L1009" s="335"/>
      <c r="M1009" s="335" t="s">
        <v>98</v>
      </c>
      <c r="N1009" s="337" t="s">
        <v>6003</v>
      </c>
      <c r="O1009" s="335"/>
      <c r="P1009" s="122" t="s">
        <v>3348</v>
      </c>
      <c r="Q1009" s="83" t="s">
        <v>1722</v>
      </c>
      <c r="R1009" s="83">
        <v>43039</v>
      </c>
      <c r="S1009" s="338" t="s">
        <v>557</v>
      </c>
      <c r="T1009" s="338" t="s">
        <v>1642</v>
      </c>
      <c r="U1009" s="338" t="s">
        <v>270</v>
      </c>
      <c r="V1009" s="141" t="s">
        <v>2142</v>
      </c>
      <c r="W1009" s="338" t="s">
        <v>543</v>
      </c>
      <c r="X1009" s="314"/>
      <c r="Y1009" s="338"/>
      <c r="Z1009" s="145" t="s">
        <v>1645</v>
      </c>
      <c r="AA1009" s="145"/>
      <c r="AB1009" s="145"/>
      <c r="AC1009" s="145"/>
      <c r="AD1009" s="145"/>
      <c r="AE1009" s="145"/>
      <c r="AF1009" s="145"/>
      <c r="AG1009" s="353"/>
    </row>
    <row r="1010" spans="1:33" ht="39.950000000000003" customHeight="1">
      <c r="A1010" s="223" t="s">
        <v>9</v>
      </c>
      <c r="B1010" s="338" t="s">
        <v>5000</v>
      </c>
      <c r="C1010" s="338" t="s">
        <v>5769</v>
      </c>
      <c r="D1010" s="338"/>
      <c r="E1010" s="338" t="s">
        <v>10</v>
      </c>
      <c r="F1010" s="122" t="s">
        <v>3729</v>
      </c>
      <c r="G1010" s="289" t="s">
        <v>4194</v>
      </c>
      <c r="H1010" s="122"/>
      <c r="I1010" s="331" t="s">
        <v>4577</v>
      </c>
      <c r="J1010" s="336" t="s">
        <v>3731</v>
      </c>
      <c r="K1010" s="126"/>
      <c r="L1010" s="335"/>
      <c r="M1010" s="335" t="s">
        <v>98</v>
      </c>
      <c r="N1010" s="337" t="s">
        <v>6003</v>
      </c>
      <c r="O1010" s="335"/>
      <c r="P1010" s="337" t="s">
        <v>3730</v>
      </c>
      <c r="Q1010" s="83" t="s">
        <v>1722</v>
      </c>
      <c r="R1010" s="85">
        <v>43100</v>
      </c>
      <c r="S1010" s="338" t="s">
        <v>557</v>
      </c>
      <c r="T1010" s="338" t="s">
        <v>1735</v>
      </c>
      <c r="U1010" s="338" t="s">
        <v>270</v>
      </c>
      <c r="V1010" s="141" t="s">
        <v>2142</v>
      </c>
      <c r="W1010" s="338" t="s">
        <v>543</v>
      </c>
      <c r="X1010" s="314"/>
      <c r="Y1010" s="338"/>
      <c r="Z1010" s="289" t="s">
        <v>1645</v>
      </c>
      <c r="AA1010" s="289"/>
      <c r="AB1010" s="289"/>
      <c r="AC1010" s="289"/>
      <c r="AD1010" s="289"/>
      <c r="AE1010" s="289"/>
      <c r="AF1010" s="289"/>
      <c r="AG1010" s="353"/>
    </row>
    <row r="1011" spans="1:33" ht="39.950000000000003" customHeight="1">
      <c r="A1011" s="223" t="s">
        <v>9</v>
      </c>
      <c r="B1011" s="338" t="s">
        <v>5000</v>
      </c>
      <c r="C1011" s="338" t="s">
        <v>5769</v>
      </c>
      <c r="D1011" s="338"/>
      <c r="E1011" s="338" t="s">
        <v>10</v>
      </c>
      <c r="F1011" s="122" t="s">
        <v>4401</v>
      </c>
      <c r="G1011" s="289" t="s">
        <v>4194</v>
      </c>
      <c r="H1011" s="122"/>
      <c r="I1011" s="289" t="s">
        <v>4574</v>
      </c>
      <c r="J1011" s="336" t="s">
        <v>4499</v>
      </c>
      <c r="K1011" s="126"/>
      <c r="L1011" s="335"/>
      <c r="M1011" s="335" t="s">
        <v>98</v>
      </c>
      <c r="N1011" s="337" t="s">
        <v>6003</v>
      </c>
      <c r="O1011" s="335"/>
      <c r="P1011" s="337" t="s">
        <v>3729</v>
      </c>
      <c r="Q1011" s="83" t="s">
        <v>1722</v>
      </c>
      <c r="R1011" s="85">
        <v>43100</v>
      </c>
      <c r="S1011" s="338" t="s">
        <v>557</v>
      </c>
      <c r="T1011" s="338" t="s">
        <v>1735</v>
      </c>
      <c r="U1011" s="338" t="s">
        <v>270</v>
      </c>
      <c r="V1011" s="141" t="s">
        <v>2142</v>
      </c>
      <c r="W1011" s="338" t="s">
        <v>543</v>
      </c>
      <c r="X1011" s="314"/>
      <c r="Y1011" s="338"/>
      <c r="Z1011" s="289" t="s">
        <v>1645</v>
      </c>
      <c r="AA1011" s="289"/>
      <c r="AB1011" s="289"/>
      <c r="AC1011" s="289"/>
      <c r="AD1011" s="289"/>
      <c r="AE1011" s="289"/>
      <c r="AF1011" s="289"/>
      <c r="AG1011" s="353"/>
    </row>
    <row r="1012" spans="1:33" ht="39.950000000000003" customHeight="1">
      <c r="A1012" s="223" t="s">
        <v>9</v>
      </c>
      <c r="B1012" s="338" t="s">
        <v>5000</v>
      </c>
      <c r="C1012" s="338" t="s">
        <v>5769</v>
      </c>
      <c r="D1012" s="338"/>
      <c r="E1012" s="338" t="s">
        <v>10</v>
      </c>
      <c r="F1012" s="122" t="s">
        <v>3732</v>
      </c>
      <c r="G1012" s="289" t="s">
        <v>4194</v>
      </c>
      <c r="H1012" s="122"/>
      <c r="I1012" s="331" t="s">
        <v>4578</v>
      </c>
      <c r="J1012" s="336" t="s">
        <v>3734</v>
      </c>
      <c r="K1012" s="126"/>
      <c r="L1012" s="41"/>
      <c r="M1012" s="335" t="s">
        <v>98</v>
      </c>
      <c r="N1012" s="337" t="s">
        <v>6003</v>
      </c>
      <c r="O1012" s="335"/>
      <c r="P1012" s="337" t="s">
        <v>3733</v>
      </c>
      <c r="Q1012" s="83" t="s">
        <v>1722</v>
      </c>
      <c r="R1012" s="42">
        <v>43131</v>
      </c>
      <c r="S1012" s="338" t="s">
        <v>557</v>
      </c>
      <c r="T1012" s="338" t="s">
        <v>1735</v>
      </c>
      <c r="U1012" s="338" t="s">
        <v>270</v>
      </c>
      <c r="V1012" s="141" t="s">
        <v>2142</v>
      </c>
      <c r="W1012" s="338" t="s">
        <v>543</v>
      </c>
      <c r="X1012" s="194"/>
      <c r="Y1012" s="147"/>
      <c r="Z1012" s="289" t="s">
        <v>1645</v>
      </c>
      <c r="AA1012" s="289"/>
      <c r="AB1012" s="289"/>
      <c r="AC1012" s="289"/>
      <c r="AD1012" s="289"/>
      <c r="AE1012" s="289"/>
      <c r="AF1012" s="289"/>
      <c r="AG1012" s="353"/>
    </row>
    <row r="1013" spans="1:33" ht="39.950000000000003" customHeight="1">
      <c r="A1013" s="223" t="s">
        <v>9</v>
      </c>
      <c r="B1013" s="338" t="s">
        <v>5000</v>
      </c>
      <c r="C1013" s="338" t="s">
        <v>5769</v>
      </c>
      <c r="D1013" s="338"/>
      <c r="E1013" s="338" t="s">
        <v>10</v>
      </c>
      <c r="F1013" s="122" t="s">
        <v>4402</v>
      </c>
      <c r="G1013" s="289" t="s">
        <v>4194</v>
      </c>
      <c r="H1013" s="122"/>
      <c r="I1013" s="289" t="s">
        <v>4579</v>
      </c>
      <c r="J1013" s="336" t="s">
        <v>4500</v>
      </c>
      <c r="K1013" s="126"/>
      <c r="L1013" s="41"/>
      <c r="M1013" s="335" t="s">
        <v>98</v>
      </c>
      <c r="N1013" s="337" t="s">
        <v>6003</v>
      </c>
      <c r="O1013" s="335"/>
      <c r="P1013" s="337" t="s">
        <v>3732</v>
      </c>
      <c r="Q1013" s="83" t="s">
        <v>1722</v>
      </c>
      <c r="R1013" s="42">
        <v>43131</v>
      </c>
      <c r="S1013" s="338" t="s">
        <v>557</v>
      </c>
      <c r="T1013" s="338" t="s">
        <v>1735</v>
      </c>
      <c r="U1013" s="338" t="s">
        <v>270</v>
      </c>
      <c r="V1013" s="141" t="s">
        <v>2142</v>
      </c>
      <c r="W1013" s="338" t="s">
        <v>543</v>
      </c>
      <c r="X1013" s="194"/>
      <c r="Y1013" s="147"/>
      <c r="Z1013" s="289" t="s">
        <v>1645</v>
      </c>
      <c r="AA1013" s="289"/>
      <c r="AB1013" s="289"/>
      <c r="AC1013" s="289"/>
      <c r="AD1013" s="289"/>
      <c r="AE1013" s="289"/>
      <c r="AF1013" s="289"/>
      <c r="AG1013" s="353"/>
    </row>
    <row r="1014" spans="1:33" ht="39.950000000000003" customHeight="1">
      <c r="A1014" s="223" t="s">
        <v>9</v>
      </c>
      <c r="B1014" s="338" t="s">
        <v>5000</v>
      </c>
      <c r="C1014" s="338" t="s">
        <v>5762</v>
      </c>
      <c r="D1014" s="147" t="s">
        <v>5810</v>
      </c>
      <c r="E1014" s="338" t="s">
        <v>10</v>
      </c>
      <c r="F1014" s="289" t="s">
        <v>3204</v>
      </c>
      <c r="G1014" s="289" t="s">
        <v>4194</v>
      </c>
      <c r="H1014" s="145"/>
      <c r="I1014" s="289" t="s">
        <v>3206</v>
      </c>
      <c r="J1014" s="336" t="s">
        <v>4580</v>
      </c>
      <c r="K1014" s="126"/>
      <c r="L1014" s="41"/>
      <c r="M1014" s="335" t="s">
        <v>98</v>
      </c>
      <c r="N1014" s="337" t="s">
        <v>6003</v>
      </c>
      <c r="O1014" s="335"/>
      <c r="P1014" s="289" t="s">
        <v>3205</v>
      </c>
      <c r="Q1014" s="83" t="s">
        <v>1722</v>
      </c>
      <c r="R1014" s="42">
        <v>43190</v>
      </c>
      <c r="S1014" s="338" t="s">
        <v>557</v>
      </c>
      <c r="T1014" s="338" t="s">
        <v>1642</v>
      </c>
      <c r="U1014" s="338" t="s">
        <v>270</v>
      </c>
      <c r="V1014" s="141" t="s">
        <v>2142</v>
      </c>
      <c r="W1014" s="338" t="s">
        <v>543</v>
      </c>
      <c r="X1014" s="194"/>
      <c r="Y1014" s="147"/>
      <c r="Z1014" s="145" t="s">
        <v>1645</v>
      </c>
      <c r="AA1014" s="145"/>
      <c r="AB1014" s="145"/>
      <c r="AC1014" s="145"/>
      <c r="AD1014" s="145"/>
      <c r="AE1014" s="145"/>
      <c r="AF1014" s="145"/>
      <c r="AG1014" s="353"/>
    </row>
    <row r="1015" spans="1:33" ht="39.950000000000003" customHeight="1">
      <c r="A1015" s="223" t="s">
        <v>9</v>
      </c>
      <c r="B1015" s="338" t="s">
        <v>5000</v>
      </c>
      <c r="C1015" s="338" t="s">
        <v>5762</v>
      </c>
      <c r="D1015" s="147" t="s">
        <v>5810</v>
      </c>
      <c r="E1015" s="338" t="s">
        <v>10</v>
      </c>
      <c r="F1015" s="289" t="s">
        <v>3205</v>
      </c>
      <c r="G1015" s="289" t="s">
        <v>4194</v>
      </c>
      <c r="H1015" s="145"/>
      <c r="I1015" s="289" t="s">
        <v>3207</v>
      </c>
      <c r="J1015" s="336" t="s">
        <v>3208</v>
      </c>
      <c r="K1015" s="126"/>
      <c r="L1015" s="41"/>
      <c r="M1015" s="335" t="s">
        <v>98</v>
      </c>
      <c r="N1015" s="337" t="s">
        <v>6003</v>
      </c>
      <c r="O1015" s="335"/>
      <c r="P1015" s="289" t="s">
        <v>3204</v>
      </c>
      <c r="Q1015" s="83" t="s">
        <v>1722</v>
      </c>
      <c r="R1015" s="42">
        <v>43190</v>
      </c>
      <c r="S1015" s="338" t="s">
        <v>557</v>
      </c>
      <c r="T1015" s="338" t="s">
        <v>1642</v>
      </c>
      <c r="U1015" s="338" t="s">
        <v>270</v>
      </c>
      <c r="V1015" s="141" t="s">
        <v>2142</v>
      </c>
      <c r="W1015" s="338" t="s">
        <v>543</v>
      </c>
      <c r="X1015" s="194"/>
      <c r="Y1015" s="147"/>
      <c r="Z1015" s="145" t="s">
        <v>1645</v>
      </c>
      <c r="AA1015" s="145"/>
      <c r="AB1015" s="145"/>
      <c r="AC1015" s="145"/>
      <c r="AD1015" s="145"/>
      <c r="AE1015" s="145"/>
      <c r="AF1015" s="145"/>
      <c r="AG1015" s="353"/>
    </row>
    <row r="1016" spans="1:33" ht="39.950000000000003" customHeight="1">
      <c r="A1016" s="223" t="s">
        <v>9</v>
      </c>
      <c r="B1016" s="338" t="s">
        <v>5000</v>
      </c>
      <c r="C1016" s="122" t="s">
        <v>5777</v>
      </c>
      <c r="D1016" s="338"/>
      <c r="E1016" s="338" t="s">
        <v>10</v>
      </c>
      <c r="F1016" s="122" t="s">
        <v>3342</v>
      </c>
      <c r="G1016" s="289" t="s">
        <v>4194</v>
      </c>
      <c r="H1016" s="122"/>
      <c r="I1016" s="289" t="s">
        <v>3344</v>
      </c>
      <c r="J1016" s="336" t="s">
        <v>3346</v>
      </c>
      <c r="K1016" s="126"/>
      <c r="L1016" s="335"/>
      <c r="M1016" s="335" t="s">
        <v>98</v>
      </c>
      <c r="N1016" s="337" t="s">
        <v>6003</v>
      </c>
      <c r="O1016" s="335"/>
      <c r="P1016" s="122" t="s">
        <v>3343</v>
      </c>
      <c r="Q1016" s="83" t="s">
        <v>1722</v>
      </c>
      <c r="R1016" s="42">
        <v>43220</v>
      </c>
      <c r="S1016" s="338" t="s">
        <v>557</v>
      </c>
      <c r="T1016" s="338" t="s">
        <v>1642</v>
      </c>
      <c r="U1016" s="338" t="s">
        <v>270</v>
      </c>
      <c r="V1016" s="141" t="s">
        <v>2142</v>
      </c>
      <c r="W1016" s="338" t="s">
        <v>543</v>
      </c>
      <c r="X1016" s="314"/>
      <c r="Y1016" s="338"/>
      <c r="Z1016" s="145" t="s">
        <v>1645</v>
      </c>
      <c r="AA1016" s="145"/>
      <c r="AB1016" s="145"/>
      <c r="AC1016" s="145"/>
      <c r="AD1016" s="145"/>
      <c r="AE1016" s="145"/>
      <c r="AF1016" s="145"/>
      <c r="AG1016" s="353"/>
    </row>
    <row r="1017" spans="1:33" ht="39.950000000000003" customHeight="1">
      <c r="A1017" s="223" t="s">
        <v>9</v>
      </c>
      <c r="B1017" s="338" t="s">
        <v>5000</v>
      </c>
      <c r="C1017" s="122" t="s">
        <v>5777</v>
      </c>
      <c r="D1017" s="338"/>
      <c r="E1017" s="338" t="s">
        <v>10</v>
      </c>
      <c r="F1017" s="122" t="s">
        <v>3343</v>
      </c>
      <c r="G1017" s="289" t="s">
        <v>4194</v>
      </c>
      <c r="H1017" s="122"/>
      <c r="I1017" s="289" t="s">
        <v>3345</v>
      </c>
      <c r="J1017" s="336" t="s">
        <v>3347</v>
      </c>
      <c r="K1017" s="126"/>
      <c r="L1017" s="335"/>
      <c r="M1017" s="335" t="s">
        <v>98</v>
      </c>
      <c r="N1017" s="337" t="s">
        <v>6003</v>
      </c>
      <c r="O1017" s="335"/>
      <c r="P1017" s="122" t="s">
        <v>3342</v>
      </c>
      <c r="Q1017" s="83" t="s">
        <v>1722</v>
      </c>
      <c r="R1017" s="42">
        <v>43220</v>
      </c>
      <c r="S1017" s="338" t="s">
        <v>557</v>
      </c>
      <c r="T1017" s="338" t="s">
        <v>1642</v>
      </c>
      <c r="U1017" s="338" t="s">
        <v>270</v>
      </c>
      <c r="V1017" s="141" t="s">
        <v>2142</v>
      </c>
      <c r="W1017" s="338" t="s">
        <v>543</v>
      </c>
      <c r="X1017" s="314"/>
      <c r="Y1017" s="338"/>
      <c r="Z1017" s="145" t="s">
        <v>1645</v>
      </c>
      <c r="AA1017" s="145"/>
      <c r="AB1017" s="145"/>
      <c r="AC1017" s="145"/>
      <c r="AD1017" s="145"/>
      <c r="AE1017" s="145"/>
      <c r="AF1017" s="145"/>
      <c r="AG1017" s="353"/>
    </row>
    <row r="1018" spans="1:33" ht="39.950000000000003" customHeight="1">
      <c r="A1018" s="223" t="s">
        <v>9</v>
      </c>
      <c r="B1018" s="338" t="s">
        <v>5000</v>
      </c>
      <c r="C1018" s="338" t="s">
        <v>5777</v>
      </c>
      <c r="D1018" s="143" t="s">
        <v>5811</v>
      </c>
      <c r="E1018" s="338" t="s">
        <v>10</v>
      </c>
      <c r="F1018" s="122" t="s">
        <v>3185</v>
      </c>
      <c r="G1018" s="289" t="s">
        <v>4194</v>
      </c>
      <c r="H1018" s="122"/>
      <c r="I1018" s="289" t="s">
        <v>3187</v>
      </c>
      <c r="J1018" s="336" t="s">
        <v>3188</v>
      </c>
      <c r="K1018" s="126"/>
      <c r="L1018" s="57"/>
      <c r="M1018" s="335" t="s">
        <v>98</v>
      </c>
      <c r="N1018" s="337" t="s">
        <v>6012</v>
      </c>
      <c r="O1018" s="57"/>
      <c r="P1018" s="122" t="s">
        <v>3186</v>
      </c>
      <c r="Q1018" s="83" t="s">
        <v>1722</v>
      </c>
      <c r="R1018" s="58">
        <v>43312</v>
      </c>
      <c r="S1018" s="338" t="s">
        <v>557</v>
      </c>
      <c r="T1018" s="338" t="s">
        <v>1642</v>
      </c>
      <c r="U1018" s="338" t="s">
        <v>270</v>
      </c>
      <c r="V1018" s="141" t="s">
        <v>2142</v>
      </c>
      <c r="W1018" s="338" t="s">
        <v>543</v>
      </c>
      <c r="X1018" s="313"/>
      <c r="Y1018" s="330" t="s">
        <v>6579</v>
      </c>
      <c r="Z1018" s="144" t="s">
        <v>1845</v>
      </c>
      <c r="AA1018" s="144"/>
      <c r="AB1018" s="144"/>
      <c r="AC1018" s="144"/>
      <c r="AD1018" s="144"/>
      <c r="AE1018" s="144"/>
      <c r="AF1018" s="144"/>
      <c r="AG1018" s="353"/>
    </row>
    <row r="1019" spans="1:33" ht="39.950000000000003" customHeight="1">
      <c r="A1019" s="223" t="s">
        <v>9</v>
      </c>
      <c r="B1019" s="338" t="s">
        <v>5000</v>
      </c>
      <c r="C1019" s="338" t="s">
        <v>5777</v>
      </c>
      <c r="D1019" s="143" t="s">
        <v>5811</v>
      </c>
      <c r="E1019" s="338" t="s">
        <v>10</v>
      </c>
      <c r="F1019" s="122" t="s">
        <v>3186</v>
      </c>
      <c r="G1019" s="289" t="s">
        <v>4194</v>
      </c>
      <c r="H1019" s="122"/>
      <c r="I1019" s="331" t="s">
        <v>4587</v>
      </c>
      <c r="J1019" s="336" t="s">
        <v>3189</v>
      </c>
      <c r="K1019" s="126"/>
      <c r="L1019" s="57"/>
      <c r="M1019" s="335" t="s">
        <v>98</v>
      </c>
      <c r="N1019" s="337" t="s">
        <v>6012</v>
      </c>
      <c r="O1019" s="57"/>
      <c r="P1019" s="122" t="s">
        <v>3185</v>
      </c>
      <c r="Q1019" s="83" t="s">
        <v>1722</v>
      </c>
      <c r="R1019" s="58">
        <v>43312</v>
      </c>
      <c r="S1019" s="338" t="s">
        <v>557</v>
      </c>
      <c r="T1019" s="338" t="s">
        <v>1642</v>
      </c>
      <c r="U1019" s="338" t="s">
        <v>270</v>
      </c>
      <c r="V1019" s="141" t="s">
        <v>2142</v>
      </c>
      <c r="W1019" s="338" t="s">
        <v>543</v>
      </c>
      <c r="X1019" s="313"/>
      <c r="Y1019" s="330" t="s">
        <v>6580</v>
      </c>
      <c r="Z1019" s="144" t="s">
        <v>1845</v>
      </c>
      <c r="AA1019" s="144"/>
      <c r="AB1019" s="144"/>
      <c r="AC1019" s="144"/>
      <c r="AD1019" s="144"/>
      <c r="AE1019" s="144"/>
      <c r="AF1019" s="144"/>
      <c r="AG1019" s="353"/>
    </row>
    <row r="1020" spans="1:33" ht="39.950000000000003" customHeight="1">
      <c r="A1020" s="223" t="s">
        <v>9</v>
      </c>
      <c r="B1020" s="338" t="s">
        <v>5000</v>
      </c>
      <c r="C1020" s="338" t="s">
        <v>5777</v>
      </c>
      <c r="D1020" s="143"/>
      <c r="E1020" s="338" t="s">
        <v>10</v>
      </c>
      <c r="F1020" s="289" t="s">
        <v>3291</v>
      </c>
      <c r="G1020" s="289" t="s">
        <v>4194</v>
      </c>
      <c r="H1020" s="144"/>
      <c r="I1020" s="331" t="s">
        <v>4588</v>
      </c>
      <c r="J1020" s="336" t="s">
        <v>3293</v>
      </c>
      <c r="K1020" s="289">
        <v>101054010</v>
      </c>
      <c r="L1020" s="57"/>
      <c r="M1020" s="57" t="s">
        <v>98</v>
      </c>
      <c r="N1020" s="337" t="s">
        <v>6012</v>
      </c>
      <c r="O1020" s="57"/>
      <c r="P1020" s="289" t="s">
        <v>3292</v>
      </c>
      <c r="Q1020" s="103" t="s">
        <v>1638</v>
      </c>
      <c r="R1020" s="58">
        <v>43312</v>
      </c>
      <c r="S1020" s="338" t="s">
        <v>557</v>
      </c>
      <c r="T1020" s="143" t="s">
        <v>1642</v>
      </c>
      <c r="U1020" s="338" t="s">
        <v>270</v>
      </c>
      <c r="V1020" s="141" t="s">
        <v>2142</v>
      </c>
      <c r="W1020" s="338" t="s">
        <v>543</v>
      </c>
      <c r="X1020" s="313"/>
      <c r="Y1020" s="330" t="s">
        <v>4334</v>
      </c>
      <c r="Z1020" s="144"/>
      <c r="AA1020" s="144"/>
      <c r="AB1020" s="144"/>
      <c r="AC1020" s="144"/>
      <c r="AD1020" s="144"/>
      <c r="AE1020" s="144"/>
      <c r="AF1020" s="144"/>
      <c r="AG1020" s="353"/>
    </row>
    <row r="1021" spans="1:33" ht="39.950000000000003" customHeight="1">
      <c r="A1021" s="223" t="s">
        <v>9</v>
      </c>
      <c r="B1021" s="338" t="s">
        <v>5000</v>
      </c>
      <c r="C1021" s="338" t="s">
        <v>5777</v>
      </c>
      <c r="D1021" s="143"/>
      <c r="E1021" s="338" t="s">
        <v>10</v>
      </c>
      <c r="F1021" s="289" t="s">
        <v>3292</v>
      </c>
      <c r="G1021" s="289" t="s">
        <v>4194</v>
      </c>
      <c r="H1021" s="144"/>
      <c r="I1021" s="331" t="s">
        <v>4589</v>
      </c>
      <c r="J1021" s="336" t="s">
        <v>3294</v>
      </c>
      <c r="K1021" s="289">
        <v>101054010</v>
      </c>
      <c r="L1021" s="57"/>
      <c r="M1021" s="57" t="s">
        <v>98</v>
      </c>
      <c r="N1021" s="337" t="s">
        <v>6012</v>
      </c>
      <c r="O1021" s="57"/>
      <c r="P1021" s="289" t="s">
        <v>3291</v>
      </c>
      <c r="Q1021" s="103" t="s">
        <v>1638</v>
      </c>
      <c r="R1021" s="58">
        <v>43312</v>
      </c>
      <c r="S1021" s="338" t="s">
        <v>557</v>
      </c>
      <c r="T1021" s="143" t="s">
        <v>1642</v>
      </c>
      <c r="U1021" s="338" t="s">
        <v>270</v>
      </c>
      <c r="V1021" s="141" t="s">
        <v>2142</v>
      </c>
      <c r="W1021" s="338" t="s">
        <v>543</v>
      </c>
      <c r="X1021" s="313"/>
      <c r="Y1021" s="330" t="s">
        <v>4335</v>
      </c>
      <c r="Z1021" s="144"/>
      <c r="AA1021" s="144"/>
      <c r="AB1021" s="144"/>
      <c r="AC1021" s="144"/>
      <c r="AD1021" s="144"/>
      <c r="AE1021" s="144"/>
      <c r="AF1021" s="144"/>
      <c r="AG1021" s="353"/>
    </row>
    <row r="1022" spans="1:33" ht="39.950000000000003" customHeight="1">
      <c r="A1022" s="223" t="s">
        <v>9</v>
      </c>
      <c r="B1022" s="338" t="s">
        <v>5732</v>
      </c>
      <c r="C1022" s="338" t="s">
        <v>5762</v>
      </c>
      <c r="D1022" s="143"/>
      <c r="E1022" s="338" t="s">
        <v>10</v>
      </c>
      <c r="F1022" s="122" t="s">
        <v>3196</v>
      </c>
      <c r="G1022" s="289" t="s">
        <v>4194</v>
      </c>
      <c r="H1022" s="122"/>
      <c r="I1022" s="331" t="s">
        <v>4590</v>
      </c>
      <c r="J1022" s="336" t="s">
        <v>3198</v>
      </c>
      <c r="K1022" s="126"/>
      <c r="L1022" s="57"/>
      <c r="M1022" s="335" t="s">
        <v>98</v>
      </c>
      <c r="N1022" s="337" t="s">
        <v>6012</v>
      </c>
      <c r="O1022" s="57"/>
      <c r="P1022" s="122" t="s">
        <v>3197</v>
      </c>
      <c r="Q1022" s="83" t="s">
        <v>1722</v>
      </c>
      <c r="R1022" s="58">
        <v>43312</v>
      </c>
      <c r="S1022" s="338" t="s">
        <v>557</v>
      </c>
      <c r="T1022" s="338" t="s">
        <v>1735</v>
      </c>
      <c r="U1022" s="338" t="s">
        <v>270</v>
      </c>
      <c r="V1022" s="141" t="s">
        <v>2142</v>
      </c>
      <c r="W1022" s="338" t="s">
        <v>543</v>
      </c>
      <c r="X1022" s="313"/>
      <c r="Y1022" s="330" t="s">
        <v>4334</v>
      </c>
      <c r="Z1022" s="144" t="s">
        <v>1845</v>
      </c>
      <c r="AA1022" s="144"/>
      <c r="AB1022" s="144"/>
      <c r="AC1022" s="144"/>
      <c r="AD1022" s="144"/>
      <c r="AE1022" s="144"/>
      <c r="AF1022" s="144"/>
      <c r="AG1022" s="353"/>
    </row>
    <row r="1023" spans="1:33" ht="39.950000000000003" customHeight="1">
      <c r="A1023" s="223" t="s">
        <v>9</v>
      </c>
      <c r="B1023" s="338" t="s">
        <v>5732</v>
      </c>
      <c r="C1023" s="338" t="s">
        <v>5762</v>
      </c>
      <c r="D1023" s="143"/>
      <c r="E1023" s="338" t="s">
        <v>10</v>
      </c>
      <c r="F1023" s="122" t="s">
        <v>3197</v>
      </c>
      <c r="G1023" s="289" t="s">
        <v>4194</v>
      </c>
      <c r="H1023" s="122"/>
      <c r="I1023" s="331" t="s">
        <v>4591</v>
      </c>
      <c r="J1023" s="336" t="s">
        <v>3199</v>
      </c>
      <c r="K1023" s="126"/>
      <c r="L1023" s="57"/>
      <c r="M1023" s="335" t="s">
        <v>98</v>
      </c>
      <c r="N1023" s="337" t="s">
        <v>6012</v>
      </c>
      <c r="O1023" s="57"/>
      <c r="P1023" s="122" t="s">
        <v>3196</v>
      </c>
      <c r="Q1023" s="83" t="s">
        <v>1722</v>
      </c>
      <c r="R1023" s="58">
        <v>43312</v>
      </c>
      <c r="S1023" s="338" t="s">
        <v>557</v>
      </c>
      <c r="T1023" s="338" t="s">
        <v>1735</v>
      </c>
      <c r="U1023" s="338" t="s">
        <v>270</v>
      </c>
      <c r="V1023" s="141" t="s">
        <v>2142</v>
      </c>
      <c r="W1023" s="338" t="s">
        <v>543</v>
      </c>
      <c r="X1023" s="313"/>
      <c r="Y1023" s="330" t="s">
        <v>4335</v>
      </c>
      <c r="Z1023" s="144" t="s">
        <v>1845</v>
      </c>
      <c r="AA1023" s="144"/>
      <c r="AB1023" s="144"/>
      <c r="AC1023" s="144"/>
      <c r="AD1023" s="144"/>
      <c r="AE1023" s="144"/>
      <c r="AF1023" s="144"/>
      <c r="AG1023" s="353"/>
    </row>
    <row r="1024" spans="1:33" ht="39.950000000000003" customHeight="1">
      <c r="A1024" s="223" t="s">
        <v>9</v>
      </c>
      <c r="B1024" s="338" t="s">
        <v>5732</v>
      </c>
      <c r="C1024" s="338" t="s">
        <v>5762</v>
      </c>
      <c r="D1024" s="141"/>
      <c r="E1024" s="141" t="s">
        <v>10</v>
      </c>
      <c r="F1024" s="289" t="s">
        <v>3230</v>
      </c>
      <c r="G1024" s="289" t="s">
        <v>4194</v>
      </c>
      <c r="H1024" s="142"/>
      <c r="I1024" s="289" t="s">
        <v>3232</v>
      </c>
      <c r="J1024" s="336" t="s">
        <v>3234</v>
      </c>
      <c r="K1024" s="338">
        <v>101040001</v>
      </c>
      <c r="L1024" s="80"/>
      <c r="M1024" s="80" t="s">
        <v>98</v>
      </c>
      <c r="N1024" s="337" t="s">
        <v>6013</v>
      </c>
      <c r="O1024" s="80"/>
      <c r="P1024" s="289" t="s">
        <v>3231</v>
      </c>
      <c r="Q1024" s="298" t="s">
        <v>1806</v>
      </c>
      <c r="R1024" s="299">
        <v>43404</v>
      </c>
      <c r="S1024" s="338" t="s">
        <v>557</v>
      </c>
      <c r="T1024" s="141" t="s">
        <v>1642</v>
      </c>
      <c r="U1024" s="141" t="s">
        <v>270</v>
      </c>
      <c r="V1024" s="141" t="s">
        <v>2142</v>
      </c>
      <c r="W1024" s="338" t="s">
        <v>543</v>
      </c>
      <c r="X1024" s="316"/>
      <c r="Y1024" s="330" t="s">
        <v>4308</v>
      </c>
      <c r="Z1024" s="142"/>
      <c r="AA1024" s="142"/>
      <c r="AB1024" s="142"/>
      <c r="AC1024" s="142"/>
      <c r="AD1024" s="142"/>
      <c r="AE1024" s="142"/>
      <c r="AF1024" s="142"/>
      <c r="AG1024" s="353"/>
    </row>
    <row r="1025" spans="1:33" ht="39.950000000000003" customHeight="1">
      <c r="A1025" s="223" t="s">
        <v>9</v>
      </c>
      <c r="B1025" s="338" t="s">
        <v>5732</v>
      </c>
      <c r="C1025" s="338" t="s">
        <v>5762</v>
      </c>
      <c r="D1025" s="141"/>
      <c r="E1025" s="141" t="s">
        <v>10</v>
      </c>
      <c r="F1025" s="289" t="s">
        <v>3231</v>
      </c>
      <c r="G1025" s="289" t="s">
        <v>4194</v>
      </c>
      <c r="H1025" s="142"/>
      <c r="I1025" s="289" t="s">
        <v>3233</v>
      </c>
      <c r="J1025" s="336" t="s">
        <v>3235</v>
      </c>
      <c r="K1025" s="338">
        <v>101040001</v>
      </c>
      <c r="L1025" s="80"/>
      <c r="M1025" s="80" t="s">
        <v>98</v>
      </c>
      <c r="N1025" s="337" t="s">
        <v>6013</v>
      </c>
      <c r="O1025" s="80"/>
      <c r="P1025" s="289" t="s">
        <v>3230</v>
      </c>
      <c r="Q1025" s="298" t="s">
        <v>1806</v>
      </c>
      <c r="R1025" s="299">
        <v>43404</v>
      </c>
      <c r="S1025" s="338" t="s">
        <v>557</v>
      </c>
      <c r="T1025" s="141" t="s">
        <v>1642</v>
      </c>
      <c r="U1025" s="141" t="s">
        <v>270</v>
      </c>
      <c r="V1025" s="141" t="s">
        <v>2142</v>
      </c>
      <c r="W1025" s="338" t="s">
        <v>543</v>
      </c>
      <c r="X1025" s="316"/>
      <c r="Y1025" s="330" t="s">
        <v>4309</v>
      </c>
      <c r="Z1025" s="142"/>
      <c r="AA1025" s="142"/>
      <c r="AB1025" s="142"/>
      <c r="AC1025" s="142"/>
      <c r="AD1025" s="142"/>
      <c r="AE1025" s="142"/>
      <c r="AF1025" s="142"/>
      <c r="AG1025" s="353"/>
    </row>
    <row r="1026" spans="1:33" ht="39.950000000000003" customHeight="1">
      <c r="A1026" s="223" t="s">
        <v>4151</v>
      </c>
      <c r="B1026" s="338" t="s">
        <v>5001</v>
      </c>
      <c r="C1026" s="338" t="s">
        <v>5002</v>
      </c>
      <c r="D1026" s="338" t="s">
        <v>5071</v>
      </c>
      <c r="E1026" s="338" t="s">
        <v>10</v>
      </c>
      <c r="F1026" s="122" t="s">
        <v>3782</v>
      </c>
      <c r="G1026" s="289" t="s">
        <v>4194</v>
      </c>
      <c r="H1026" s="122"/>
      <c r="I1026" s="289" t="s">
        <v>3784</v>
      </c>
      <c r="J1026" s="336" t="s">
        <v>3786</v>
      </c>
      <c r="K1026" s="126">
        <v>108053010</v>
      </c>
      <c r="L1026" s="335" t="s">
        <v>3787</v>
      </c>
      <c r="M1026" s="335" t="s">
        <v>98</v>
      </c>
      <c r="N1026" s="337" t="s">
        <v>5999</v>
      </c>
      <c r="O1026" s="335"/>
      <c r="P1026" s="122" t="s">
        <v>3783</v>
      </c>
      <c r="Q1026" s="83" t="s">
        <v>2463</v>
      </c>
      <c r="R1026" s="85">
        <v>42247</v>
      </c>
      <c r="S1026" s="338" t="s">
        <v>557</v>
      </c>
      <c r="T1026" s="338" t="s">
        <v>1642</v>
      </c>
      <c r="U1026" s="338" t="s">
        <v>270</v>
      </c>
      <c r="V1026" s="141" t="s">
        <v>2142</v>
      </c>
      <c r="W1026" s="338" t="s">
        <v>543</v>
      </c>
      <c r="X1026" s="314"/>
      <c r="Y1026" s="330" t="s">
        <v>1687</v>
      </c>
      <c r="Z1026" s="413" t="s">
        <v>6365</v>
      </c>
      <c r="AA1026" s="289"/>
      <c r="AB1026" s="289"/>
      <c r="AC1026" s="289"/>
      <c r="AD1026" s="289"/>
      <c r="AE1026" s="289"/>
      <c r="AF1026" s="289"/>
      <c r="AG1026" s="353"/>
    </row>
    <row r="1027" spans="1:33" ht="39.950000000000003" customHeight="1">
      <c r="A1027" s="223" t="s">
        <v>4151</v>
      </c>
      <c r="B1027" s="338" t="s">
        <v>5001</v>
      </c>
      <c r="C1027" s="338" t="s">
        <v>5002</v>
      </c>
      <c r="D1027" s="338" t="s">
        <v>5071</v>
      </c>
      <c r="E1027" s="338" t="s">
        <v>10</v>
      </c>
      <c r="F1027" s="122" t="s">
        <v>4236</v>
      </c>
      <c r="G1027" s="289" t="s">
        <v>4194</v>
      </c>
      <c r="H1027" s="122"/>
      <c r="I1027" s="289" t="s">
        <v>3785</v>
      </c>
      <c r="J1027" s="336" t="s">
        <v>5944</v>
      </c>
      <c r="K1027" s="126">
        <v>108053010</v>
      </c>
      <c r="L1027" s="335" t="s">
        <v>3787</v>
      </c>
      <c r="M1027" s="335" t="s">
        <v>98</v>
      </c>
      <c r="N1027" s="337" t="s">
        <v>5999</v>
      </c>
      <c r="O1027" s="335"/>
      <c r="P1027" s="122" t="s">
        <v>3782</v>
      </c>
      <c r="Q1027" s="83" t="s">
        <v>2463</v>
      </c>
      <c r="R1027" s="85">
        <v>42247</v>
      </c>
      <c r="S1027" s="338" t="s">
        <v>557</v>
      </c>
      <c r="T1027" s="338" t="s">
        <v>1642</v>
      </c>
      <c r="U1027" s="338" t="s">
        <v>270</v>
      </c>
      <c r="V1027" s="141" t="s">
        <v>2142</v>
      </c>
      <c r="W1027" s="338" t="s">
        <v>543</v>
      </c>
      <c r="X1027" s="314"/>
      <c r="Y1027" s="330" t="s">
        <v>1687</v>
      </c>
      <c r="Z1027" s="413" t="s">
        <v>6365</v>
      </c>
      <c r="AA1027" s="289"/>
      <c r="AB1027" s="289"/>
      <c r="AC1027" s="289"/>
      <c r="AD1027" s="289"/>
      <c r="AE1027" s="289"/>
      <c r="AF1027" s="289"/>
      <c r="AG1027" s="353"/>
    </row>
    <row r="1028" spans="1:33" ht="39.950000000000003" customHeight="1">
      <c r="A1028" s="223" t="s">
        <v>4151</v>
      </c>
      <c r="B1028" s="338" t="s">
        <v>1154</v>
      </c>
      <c r="C1028" s="338" t="s">
        <v>4998</v>
      </c>
      <c r="D1028" s="338" t="s">
        <v>6162</v>
      </c>
      <c r="E1028" s="338" t="s">
        <v>10</v>
      </c>
      <c r="F1028" s="122" t="s">
        <v>3857</v>
      </c>
      <c r="G1028" s="289" t="s">
        <v>4194</v>
      </c>
      <c r="H1028" s="122"/>
      <c r="I1028" s="289" t="s">
        <v>3859</v>
      </c>
      <c r="J1028" s="336" t="s">
        <v>3860</v>
      </c>
      <c r="K1028" s="126"/>
      <c r="L1028" s="335" t="s">
        <v>4233</v>
      </c>
      <c r="M1028" s="41" t="s">
        <v>98</v>
      </c>
      <c r="N1028" s="337" t="s">
        <v>5999</v>
      </c>
      <c r="O1028" s="41"/>
      <c r="P1028" s="122" t="s">
        <v>3858</v>
      </c>
      <c r="Q1028" s="83" t="s">
        <v>2463</v>
      </c>
      <c r="R1028" s="42">
        <v>42277</v>
      </c>
      <c r="S1028" s="338" t="s">
        <v>557</v>
      </c>
      <c r="T1028" s="338" t="s">
        <v>1642</v>
      </c>
      <c r="U1028" s="338" t="s">
        <v>270</v>
      </c>
      <c r="V1028" s="141" t="s">
        <v>2142</v>
      </c>
      <c r="W1028" s="338" t="s">
        <v>543</v>
      </c>
      <c r="X1028" s="194"/>
      <c r="Y1028" s="330" t="s">
        <v>6548</v>
      </c>
      <c r="Z1028" s="413" t="s">
        <v>6366</v>
      </c>
      <c r="AA1028" s="289"/>
      <c r="AB1028" s="289"/>
      <c r="AC1028" s="289"/>
      <c r="AD1028" s="289"/>
      <c r="AE1028" s="289"/>
      <c r="AF1028" s="289"/>
      <c r="AG1028" s="353"/>
    </row>
    <row r="1029" spans="1:33" ht="39.950000000000003" customHeight="1">
      <c r="A1029" s="223" t="s">
        <v>4151</v>
      </c>
      <c r="B1029" s="338" t="s">
        <v>1154</v>
      </c>
      <c r="C1029" s="338" t="s">
        <v>4998</v>
      </c>
      <c r="D1029" s="338" t="s">
        <v>6162</v>
      </c>
      <c r="E1029" s="338" t="s">
        <v>10</v>
      </c>
      <c r="F1029" s="122" t="s">
        <v>4223</v>
      </c>
      <c r="G1029" s="289" t="s">
        <v>4194</v>
      </c>
      <c r="H1029" s="122"/>
      <c r="I1029" s="289" t="s">
        <v>4592</v>
      </c>
      <c r="J1029" s="336" t="s">
        <v>4501</v>
      </c>
      <c r="K1029" s="126"/>
      <c r="L1029" s="335" t="s">
        <v>4233</v>
      </c>
      <c r="M1029" s="41" t="s">
        <v>98</v>
      </c>
      <c r="N1029" s="337" t="s">
        <v>5999</v>
      </c>
      <c r="O1029" s="41"/>
      <c r="P1029" s="122" t="s">
        <v>3857</v>
      </c>
      <c r="Q1029" s="83" t="s">
        <v>2463</v>
      </c>
      <c r="R1029" s="42">
        <v>42277</v>
      </c>
      <c r="S1029" s="338" t="s">
        <v>557</v>
      </c>
      <c r="T1029" s="338" t="s">
        <v>1642</v>
      </c>
      <c r="U1029" s="338" t="s">
        <v>270</v>
      </c>
      <c r="V1029" s="141" t="s">
        <v>2142</v>
      </c>
      <c r="W1029" s="338" t="s">
        <v>543</v>
      </c>
      <c r="X1029" s="194"/>
      <c r="Y1029" s="169"/>
      <c r="Z1029" s="413" t="s">
        <v>6366</v>
      </c>
      <c r="AA1029" s="289"/>
      <c r="AB1029" s="289"/>
      <c r="AC1029" s="289"/>
      <c r="AD1029" s="289"/>
      <c r="AE1029" s="289"/>
      <c r="AF1029" s="289"/>
      <c r="AG1029" s="353"/>
    </row>
    <row r="1030" spans="1:33" ht="39.950000000000003" customHeight="1">
      <c r="A1030" s="223" t="s">
        <v>4151</v>
      </c>
      <c r="B1030" s="338" t="s">
        <v>5001</v>
      </c>
      <c r="C1030" s="338" t="s">
        <v>5002</v>
      </c>
      <c r="D1030" s="338" t="s">
        <v>5072</v>
      </c>
      <c r="E1030" s="338" t="s">
        <v>10</v>
      </c>
      <c r="F1030" s="122" t="s">
        <v>3778</v>
      </c>
      <c r="G1030" s="289" t="s">
        <v>4194</v>
      </c>
      <c r="H1030" s="122"/>
      <c r="I1030" s="289" t="s">
        <v>3780</v>
      </c>
      <c r="J1030" s="336" t="s">
        <v>3781</v>
      </c>
      <c r="K1030" s="126">
        <v>108031151</v>
      </c>
      <c r="L1030" s="335"/>
      <c r="M1030" s="335" t="s">
        <v>98</v>
      </c>
      <c r="N1030" s="337" t="s">
        <v>5996</v>
      </c>
      <c r="O1030" s="335"/>
      <c r="P1030" s="336" t="s">
        <v>3779</v>
      </c>
      <c r="Q1030" s="83" t="s">
        <v>2463</v>
      </c>
      <c r="R1030" s="42">
        <v>42460</v>
      </c>
      <c r="S1030" s="338" t="s">
        <v>557</v>
      </c>
      <c r="T1030" s="338" t="s">
        <v>1642</v>
      </c>
      <c r="U1030" s="338" t="s">
        <v>270</v>
      </c>
      <c r="V1030" s="141" t="s">
        <v>2142</v>
      </c>
      <c r="W1030" s="338" t="s">
        <v>543</v>
      </c>
      <c r="X1030" s="314"/>
      <c r="Y1030" s="330" t="s">
        <v>1688</v>
      </c>
      <c r="Z1030" s="413" t="s">
        <v>6205</v>
      </c>
      <c r="AA1030" s="289"/>
      <c r="AB1030" s="289"/>
      <c r="AC1030" s="289"/>
      <c r="AD1030" s="289"/>
      <c r="AE1030" s="289"/>
      <c r="AF1030" s="289"/>
      <c r="AG1030" s="353"/>
    </row>
    <row r="1031" spans="1:33" ht="39.950000000000003" customHeight="1">
      <c r="A1031" s="223" t="s">
        <v>4151</v>
      </c>
      <c r="B1031" s="338" t="s">
        <v>5001</v>
      </c>
      <c r="C1031" s="338" t="s">
        <v>5002</v>
      </c>
      <c r="D1031" s="338" t="s">
        <v>5072</v>
      </c>
      <c r="E1031" s="338" t="s">
        <v>10</v>
      </c>
      <c r="F1031" s="122" t="s">
        <v>4237</v>
      </c>
      <c r="G1031" s="289" t="s">
        <v>4194</v>
      </c>
      <c r="H1031" s="122"/>
      <c r="I1031" s="289" t="s">
        <v>4593</v>
      </c>
      <c r="J1031" s="336" t="s">
        <v>4502</v>
      </c>
      <c r="K1031" s="126">
        <v>108031151</v>
      </c>
      <c r="L1031" s="335"/>
      <c r="M1031" s="335" t="s">
        <v>98</v>
      </c>
      <c r="N1031" s="337" t="s">
        <v>5996</v>
      </c>
      <c r="O1031" s="335"/>
      <c r="P1031" s="336" t="s">
        <v>3778</v>
      </c>
      <c r="Q1031" s="83" t="s">
        <v>2463</v>
      </c>
      <c r="R1031" s="42">
        <v>42460</v>
      </c>
      <c r="S1031" s="338" t="s">
        <v>557</v>
      </c>
      <c r="T1031" s="338" t="s">
        <v>1642</v>
      </c>
      <c r="U1031" s="338" t="s">
        <v>270</v>
      </c>
      <c r="V1031" s="141" t="s">
        <v>2142</v>
      </c>
      <c r="W1031" s="338" t="s">
        <v>543</v>
      </c>
      <c r="X1031" s="314"/>
      <c r="Y1031" s="330" t="s">
        <v>1689</v>
      </c>
      <c r="Z1031" s="413" t="s">
        <v>6205</v>
      </c>
      <c r="AA1031" s="289"/>
      <c r="AB1031" s="289"/>
      <c r="AC1031" s="289"/>
      <c r="AD1031" s="289"/>
      <c r="AE1031" s="289"/>
      <c r="AF1031" s="289"/>
      <c r="AG1031" s="353"/>
    </row>
    <row r="1032" spans="1:33" ht="39.950000000000003" customHeight="1">
      <c r="A1032" s="223" t="s">
        <v>4151</v>
      </c>
      <c r="B1032" s="338" t="s">
        <v>5001</v>
      </c>
      <c r="C1032" s="338" t="s">
        <v>5002</v>
      </c>
      <c r="D1032" s="338" t="s">
        <v>5073</v>
      </c>
      <c r="E1032" s="338" t="s">
        <v>10</v>
      </c>
      <c r="F1032" s="289" t="s">
        <v>3812</v>
      </c>
      <c r="G1032" s="289" t="s">
        <v>4194</v>
      </c>
      <c r="H1032" s="289"/>
      <c r="I1032" s="289" t="s">
        <v>3814</v>
      </c>
      <c r="J1032" s="336" t="s">
        <v>3815</v>
      </c>
      <c r="K1032" s="126">
        <v>108031151</v>
      </c>
      <c r="L1032" s="336"/>
      <c r="M1032" s="335" t="s">
        <v>98</v>
      </c>
      <c r="N1032" s="337" t="s">
        <v>6004</v>
      </c>
      <c r="O1032" s="335"/>
      <c r="P1032" s="336" t="s">
        <v>3813</v>
      </c>
      <c r="Q1032" s="83" t="s">
        <v>1806</v>
      </c>
      <c r="R1032" s="83">
        <v>42460</v>
      </c>
      <c r="S1032" s="338" t="s">
        <v>557</v>
      </c>
      <c r="T1032" s="338" t="s">
        <v>1642</v>
      </c>
      <c r="U1032" s="338" t="s">
        <v>270</v>
      </c>
      <c r="V1032" s="141" t="s">
        <v>2142</v>
      </c>
      <c r="W1032" s="338" t="s">
        <v>543</v>
      </c>
      <c r="X1032" s="314"/>
      <c r="Y1032" s="330" t="s">
        <v>1690</v>
      </c>
      <c r="Z1032" s="289" t="s">
        <v>6204</v>
      </c>
      <c r="AA1032" s="289"/>
      <c r="AB1032" s="289"/>
      <c r="AC1032" s="289"/>
      <c r="AD1032" s="289"/>
      <c r="AE1032" s="289"/>
      <c r="AF1032" s="289"/>
      <c r="AG1032" s="353"/>
    </row>
    <row r="1033" spans="1:33" ht="39.950000000000003" customHeight="1">
      <c r="A1033" s="223" t="s">
        <v>4151</v>
      </c>
      <c r="B1033" s="338" t="s">
        <v>5001</v>
      </c>
      <c r="C1033" s="338" t="s">
        <v>5002</v>
      </c>
      <c r="D1033" s="338" t="s">
        <v>5073</v>
      </c>
      <c r="E1033" s="338" t="s">
        <v>10</v>
      </c>
      <c r="F1033" s="289" t="s">
        <v>4209</v>
      </c>
      <c r="G1033" s="289" t="s">
        <v>4194</v>
      </c>
      <c r="H1033" s="289"/>
      <c r="I1033" s="289" t="s">
        <v>4594</v>
      </c>
      <c r="J1033" s="336" t="s">
        <v>4503</v>
      </c>
      <c r="K1033" s="126">
        <v>108031151</v>
      </c>
      <c r="L1033" s="336"/>
      <c r="M1033" s="335" t="s">
        <v>98</v>
      </c>
      <c r="N1033" s="337" t="s">
        <v>6004</v>
      </c>
      <c r="O1033" s="335"/>
      <c r="P1033" s="336" t="s">
        <v>3812</v>
      </c>
      <c r="Q1033" s="83" t="s">
        <v>1806</v>
      </c>
      <c r="R1033" s="83">
        <v>42460</v>
      </c>
      <c r="S1033" s="338" t="s">
        <v>557</v>
      </c>
      <c r="T1033" s="338" t="s">
        <v>1642</v>
      </c>
      <c r="U1033" s="338" t="s">
        <v>270</v>
      </c>
      <c r="V1033" s="141" t="s">
        <v>2142</v>
      </c>
      <c r="W1033" s="338" t="s">
        <v>543</v>
      </c>
      <c r="X1033" s="314"/>
      <c r="Y1033" s="330" t="s">
        <v>1691</v>
      </c>
      <c r="Z1033" s="289" t="s">
        <v>6204</v>
      </c>
      <c r="AA1033" s="289"/>
      <c r="AB1033" s="289"/>
      <c r="AC1033" s="289"/>
      <c r="AD1033" s="289"/>
      <c r="AE1033" s="289"/>
      <c r="AF1033" s="289"/>
      <c r="AG1033" s="353"/>
    </row>
    <row r="1034" spans="1:33" ht="39.950000000000003" customHeight="1">
      <c r="A1034" s="223" t="s">
        <v>4151</v>
      </c>
      <c r="B1034" s="338" t="s">
        <v>5001</v>
      </c>
      <c r="C1034" s="338" t="s">
        <v>5002</v>
      </c>
      <c r="D1034" s="338" t="s">
        <v>5074</v>
      </c>
      <c r="E1034" s="338" t="s">
        <v>10</v>
      </c>
      <c r="F1034" s="122" t="s">
        <v>3808</v>
      </c>
      <c r="G1034" s="289" t="s">
        <v>4194</v>
      </c>
      <c r="H1034" s="122"/>
      <c r="I1034" s="289" t="s">
        <v>3810</v>
      </c>
      <c r="J1034" s="336" t="s">
        <v>3811</v>
      </c>
      <c r="K1034" s="126">
        <v>108053010</v>
      </c>
      <c r="L1034" s="336"/>
      <c r="M1034" s="335" t="s">
        <v>98</v>
      </c>
      <c r="N1034" s="337" t="s">
        <v>6004</v>
      </c>
      <c r="O1034" s="335"/>
      <c r="P1034" s="122" t="s">
        <v>3809</v>
      </c>
      <c r="Q1034" s="83" t="s">
        <v>1806</v>
      </c>
      <c r="R1034" s="83">
        <v>42460</v>
      </c>
      <c r="S1034" s="338" t="s">
        <v>557</v>
      </c>
      <c r="T1034" s="338" t="s">
        <v>1642</v>
      </c>
      <c r="U1034" s="338" t="s">
        <v>270</v>
      </c>
      <c r="V1034" s="141" t="s">
        <v>2142</v>
      </c>
      <c r="W1034" s="338" t="s">
        <v>543</v>
      </c>
      <c r="X1034" s="314"/>
      <c r="Y1034" s="330" t="s">
        <v>1692</v>
      </c>
      <c r="Z1034" s="289" t="s">
        <v>6204</v>
      </c>
      <c r="AA1034" s="289"/>
      <c r="AB1034" s="289"/>
      <c r="AC1034" s="289"/>
      <c r="AD1034" s="289"/>
      <c r="AE1034" s="289"/>
      <c r="AF1034" s="289"/>
      <c r="AG1034" s="353"/>
    </row>
    <row r="1035" spans="1:33" ht="39.950000000000003" customHeight="1">
      <c r="A1035" s="223" t="s">
        <v>4151</v>
      </c>
      <c r="B1035" s="338" t="s">
        <v>5001</v>
      </c>
      <c r="C1035" s="338" t="s">
        <v>5002</v>
      </c>
      <c r="D1035" s="338" t="s">
        <v>5074</v>
      </c>
      <c r="E1035" s="338" t="s">
        <v>10</v>
      </c>
      <c r="F1035" s="122" t="s">
        <v>4210</v>
      </c>
      <c r="G1035" s="289" t="s">
        <v>4194</v>
      </c>
      <c r="H1035" s="122"/>
      <c r="I1035" s="289" t="s">
        <v>4595</v>
      </c>
      <c r="J1035" s="336" t="s">
        <v>4504</v>
      </c>
      <c r="K1035" s="126">
        <v>108053010</v>
      </c>
      <c r="L1035" s="336"/>
      <c r="M1035" s="335" t="s">
        <v>98</v>
      </c>
      <c r="N1035" s="337" t="s">
        <v>6004</v>
      </c>
      <c r="O1035" s="335"/>
      <c r="P1035" s="122" t="s">
        <v>3808</v>
      </c>
      <c r="Q1035" s="83" t="s">
        <v>1806</v>
      </c>
      <c r="R1035" s="83">
        <v>42460</v>
      </c>
      <c r="S1035" s="338" t="s">
        <v>557</v>
      </c>
      <c r="T1035" s="338" t="s">
        <v>1642</v>
      </c>
      <c r="U1035" s="338" t="s">
        <v>270</v>
      </c>
      <c r="V1035" s="141" t="s">
        <v>2142</v>
      </c>
      <c r="W1035" s="338" t="s">
        <v>543</v>
      </c>
      <c r="X1035" s="314"/>
      <c r="Y1035" s="330" t="s">
        <v>1693</v>
      </c>
      <c r="Z1035" s="289" t="s">
        <v>6204</v>
      </c>
      <c r="AA1035" s="289"/>
      <c r="AB1035" s="289"/>
      <c r="AC1035" s="289"/>
      <c r="AD1035" s="289"/>
      <c r="AE1035" s="289"/>
      <c r="AF1035" s="289"/>
      <c r="AG1035" s="353"/>
    </row>
    <row r="1036" spans="1:33" ht="39.950000000000003" customHeight="1">
      <c r="A1036" s="223" t="s">
        <v>4151</v>
      </c>
      <c r="B1036" s="338" t="s">
        <v>5001</v>
      </c>
      <c r="C1036" s="338" t="s">
        <v>5002</v>
      </c>
      <c r="D1036" s="338" t="s">
        <v>5075</v>
      </c>
      <c r="E1036" s="338" t="s">
        <v>10</v>
      </c>
      <c r="F1036" s="289" t="s">
        <v>3800</v>
      </c>
      <c r="G1036" s="289" t="s">
        <v>4194</v>
      </c>
      <c r="H1036" s="289"/>
      <c r="I1036" s="289" t="s">
        <v>3802</v>
      </c>
      <c r="J1036" s="336" t="s">
        <v>3803</v>
      </c>
      <c r="K1036" s="126">
        <v>108053010</v>
      </c>
      <c r="L1036" s="336"/>
      <c r="M1036" s="335" t="s">
        <v>98</v>
      </c>
      <c r="N1036" s="337" t="s">
        <v>6004</v>
      </c>
      <c r="O1036" s="335"/>
      <c r="P1036" s="336" t="s">
        <v>3801</v>
      </c>
      <c r="Q1036" s="83" t="s">
        <v>1806</v>
      </c>
      <c r="R1036" s="83">
        <v>42400</v>
      </c>
      <c r="S1036" s="338" t="s">
        <v>557</v>
      </c>
      <c r="T1036" s="338" t="s">
        <v>1642</v>
      </c>
      <c r="U1036" s="338" t="s">
        <v>270</v>
      </c>
      <c r="V1036" s="141" t="s">
        <v>2142</v>
      </c>
      <c r="W1036" s="338" t="s">
        <v>543</v>
      </c>
      <c r="X1036" s="314"/>
      <c r="Y1036" s="330" t="s">
        <v>1694</v>
      </c>
      <c r="Z1036" s="289" t="s">
        <v>1645</v>
      </c>
      <c r="AA1036" s="289"/>
      <c r="AB1036" s="289"/>
      <c r="AC1036" s="289"/>
      <c r="AD1036" s="289"/>
      <c r="AE1036" s="289"/>
      <c r="AF1036" s="289"/>
      <c r="AG1036" s="353"/>
    </row>
    <row r="1037" spans="1:33" ht="39.950000000000003" customHeight="1">
      <c r="A1037" s="223" t="s">
        <v>4151</v>
      </c>
      <c r="B1037" s="338" t="s">
        <v>5001</v>
      </c>
      <c r="C1037" s="338" t="s">
        <v>5002</v>
      </c>
      <c r="D1037" s="338" t="s">
        <v>5075</v>
      </c>
      <c r="E1037" s="338" t="s">
        <v>10</v>
      </c>
      <c r="F1037" s="289" t="s">
        <v>4211</v>
      </c>
      <c r="G1037" s="289" t="s">
        <v>4194</v>
      </c>
      <c r="H1037" s="289"/>
      <c r="I1037" s="289" t="s">
        <v>4596</v>
      </c>
      <c r="J1037" s="336" t="s">
        <v>4505</v>
      </c>
      <c r="K1037" s="126">
        <v>108053010</v>
      </c>
      <c r="L1037" s="336"/>
      <c r="M1037" s="335" t="s">
        <v>98</v>
      </c>
      <c r="N1037" s="337" t="s">
        <v>6004</v>
      </c>
      <c r="O1037" s="335"/>
      <c r="P1037" s="336" t="s">
        <v>3800</v>
      </c>
      <c r="Q1037" s="83" t="s">
        <v>1806</v>
      </c>
      <c r="R1037" s="83">
        <v>42400</v>
      </c>
      <c r="S1037" s="338" t="s">
        <v>557</v>
      </c>
      <c r="T1037" s="338" t="s">
        <v>1642</v>
      </c>
      <c r="U1037" s="338" t="s">
        <v>270</v>
      </c>
      <c r="V1037" s="141" t="s">
        <v>2142</v>
      </c>
      <c r="W1037" s="338" t="s">
        <v>543</v>
      </c>
      <c r="X1037" s="314"/>
      <c r="Y1037" s="330" t="s">
        <v>1695</v>
      </c>
      <c r="Z1037" s="289" t="s">
        <v>1645</v>
      </c>
      <c r="AA1037" s="289"/>
      <c r="AB1037" s="289"/>
      <c r="AC1037" s="289"/>
      <c r="AD1037" s="289"/>
      <c r="AE1037" s="289"/>
      <c r="AF1037" s="289"/>
      <c r="AG1037" s="141"/>
    </row>
    <row r="1038" spans="1:33" ht="39.950000000000003" customHeight="1">
      <c r="A1038" s="223" t="s">
        <v>4151</v>
      </c>
      <c r="B1038" s="338" t="s">
        <v>5001</v>
      </c>
      <c r="C1038" s="338" t="s">
        <v>5002</v>
      </c>
      <c r="D1038" s="338" t="s">
        <v>5076</v>
      </c>
      <c r="E1038" s="338" t="s">
        <v>10</v>
      </c>
      <c r="F1038" s="122" t="s">
        <v>3796</v>
      </c>
      <c r="G1038" s="289" t="s">
        <v>4194</v>
      </c>
      <c r="H1038" s="122"/>
      <c r="I1038" s="122" t="s">
        <v>3798</v>
      </c>
      <c r="J1038" s="337" t="s">
        <v>3799</v>
      </c>
      <c r="K1038" s="237">
        <v>108053010</v>
      </c>
      <c r="L1038" s="91"/>
      <c r="M1038" s="91" t="s">
        <v>98</v>
      </c>
      <c r="N1038" s="337" t="s">
        <v>6004</v>
      </c>
      <c r="O1038" s="91"/>
      <c r="P1038" s="122" t="s">
        <v>3797</v>
      </c>
      <c r="Q1038" s="83" t="s">
        <v>1806</v>
      </c>
      <c r="R1038" s="83">
        <v>42400</v>
      </c>
      <c r="S1038" s="338" t="s">
        <v>557</v>
      </c>
      <c r="T1038" s="338" t="s">
        <v>1642</v>
      </c>
      <c r="U1038" s="338" t="s">
        <v>270</v>
      </c>
      <c r="V1038" s="141" t="s">
        <v>2142</v>
      </c>
      <c r="W1038" s="338" t="s">
        <v>543</v>
      </c>
      <c r="X1038" s="314"/>
      <c r="Y1038" s="330"/>
      <c r="Z1038" s="289" t="s">
        <v>1645</v>
      </c>
      <c r="AA1038" s="289"/>
      <c r="AB1038" s="289"/>
      <c r="AC1038" s="289"/>
      <c r="AD1038" s="289"/>
      <c r="AE1038" s="289"/>
      <c r="AF1038" s="289"/>
      <c r="AG1038" s="353"/>
    </row>
    <row r="1039" spans="1:33" ht="39.950000000000003" customHeight="1">
      <c r="A1039" s="223" t="s">
        <v>4151</v>
      </c>
      <c r="B1039" s="338" t="s">
        <v>5001</v>
      </c>
      <c r="C1039" s="338" t="s">
        <v>5002</v>
      </c>
      <c r="D1039" s="338" t="s">
        <v>5076</v>
      </c>
      <c r="E1039" s="338" t="s">
        <v>10</v>
      </c>
      <c r="F1039" s="122" t="s">
        <v>4212</v>
      </c>
      <c r="G1039" s="289" t="s">
        <v>4194</v>
      </c>
      <c r="H1039" s="122"/>
      <c r="I1039" s="122" t="s">
        <v>4597</v>
      </c>
      <c r="J1039" s="337" t="s">
        <v>4506</v>
      </c>
      <c r="K1039" s="237">
        <v>108053010</v>
      </c>
      <c r="L1039" s="91"/>
      <c r="M1039" s="91" t="s">
        <v>98</v>
      </c>
      <c r="N1039" s="337" t="s">
        <v>6004</v>
      </c>
      <c r="O1039" s="91"/>
      <c r="P1039" s="122" t="s">
        <v>3796</v>
      </c>
      <c r="Q1039" s="83" t="s">
        <v>1806</v>
      </c>
      <c r="R1039" s="83">
        <v>42400</v>
      </c>
      <c r="S1039" s="338" t="s">
        <v>557</v>
      </c>
      <c r="T1039" s="338" t="s">
        <v>1642</v>
      </c>
      <c r="U1039" s="338" t="s">
        <v>270</v>
      </c>
      <c r="V1039" s="141" t="s">
        <v>2142</v>
      </c>
      <c r="W1039" s="338" t="s">
        <v>543</v>
      </c>
      <c r="X1039" s="314"/>
      <c r="Y1039" s="330"/>
      <c r="Z1039" s="289" t="s">
        <v>1645</v>
      </c>
      <c r="AA1039" s="289"/>
      <c r="AB1039" s="289"/>
      <c r="AC1039" s="289"/>
      <c r="AD1039" s="289"/>
      <c r="AE1039" s="289"/>
      <c r="AF1039" s="289"/>
      <c r="AG1039" s="353"/>
    </row>
    <row r="1040" spans="1:33" ht="39.950000000000003" customHeight="1">
      <c r="A1040" s="223" t="s">
        <v>4151</v>
      </c>
      <c r="B1040" s="338" t="s">
        <v>5001</v>
      </c>
      <c r="C1040" s="338" t="s">
        <v>5002</v>
      </c>
      <c r="D1040" s="338" t="s">
        <v>5077</v>
      </c>
      <c r="E1040" s="338" t="s">
        <v>10</v>
      </c>
      <c r="F1040" s="122" t="s">
        <v>3774</v>
      </c>
      <c r="G1040" s="289" t="s">
        <v>4194</v>
      </c>
      <c r="H1040" s="122"/>
      <c r="I1040" s="289" t="s">
        <v>3776</v>
      </c>
      <c r="J1040" s="336" t="s">
        <v>3777</v>
      </c>
      <c r="K1040" s="126">
        <v>108053010</v>
      </c>
      <c r="L1040" s="335"/>
      <c r="M1040" s="335" t="s">
        <v>98</v>
      </c>
      <c r="N1040" s="337" t="s">
        <v>6004</v>
      </c>
      <c r="O1040" s="335"/>
      <c r="P1040" s="337" t="s">
        <v>3775</v>
      </c>
      <c r="Q1040" s="83" t="s">
        <v>2463</v>
      </c>
      <c r="R1040" s="83">
        <v>42400</v>
      </c>
      <c r="S1040" s="338" t="s">
        <v>557</v>
      </c>
      <c r="T1040" s="338" t="s">
        <v>1642</v>
      </c>
      <c r="U1040" s="338" t="s">
        <v>270</v>
      </c>
      <c r="V1040" s="141" t="s">
        <v>2142</v>
      </c>
      <c r="W1040" s="338" t="s">
        <v>543</v>
      </c>
      <c r="X1040" s="314"/>
      <c r="Y1040" s="330" t="s">
        <v>1696</v>
      </c>
      <c r="Z1040" s="289" t="s">
        <v>1645</v>
      </c>
      <c r="AA1040" s="289"/>
      <c r="AB1040" s="289"/>
      <c r="AC1040" s="289"/>
      <c r="AD1040" s="289"/>
      <c r="AE1040" s="289"/>
      <c r="AF1040" s="289"/>
      <c r="AG1040" s="353"/>
    </row>
    <row r="1041" spans="1:33" ht="39.950000000000003" customHeight="1">
      <c r="A1041" s="223" t="s">
        <v>4151</v>
      </c>
      <c r="B1041" s="338" t="s">
        <v>5001</v>
      </c>
      <c r="C1041" s="338" t="s">
        <v>5002</v>
      </c>
      <c r="D1041" s="338" t="s">
        <v>5077</v>
      </c>
      <c r="E1041" s="338" t="s">
        <v>10</v>
      </c>
      <c r="F1041" s="122" t="s">
        <v>4364</v>
      </c>
      <c r="G1041" s="289" t="s">
        <v>4194</v>
      </c>
      <c r="H1041" s="122"/>
      <c r="I1041" s="289" t="s">
        <v>4598</v>
      </c>
      <c r="J1041" s="336" t="s">
        <v>4507</v>
      </c>
      <c r="K1041" s="126">
        <v>108053010</v>
      </c>
      <c r="L1041" s="335"/>
      <c r="M1041" s="335" t="s">
        <v>98</v>
      </c>
      <c r="N1041" s="337" t="s">
        <v>6004</v>
      </c>
      <c r="O1041" s="335"/>
      <c r="P1041" s="337" t="s">
        <v>3774</v>
      </c>
      <c r="Q1041" s="83" t="s">
        <v>2463</v>
      </c>
      <c r="R1041" s="83">
        <v>42400</v>
      </c>
      <c r="S1041" s="338" t="s">
        <v>557</v>
      </c>
      <c r="T1041" s="338" t="s">
        <v>1642</v>
      </c>
      <c r="U1041" s="338" t="s">
        <v>270</v>
      </c>
      <c r="V1041" s="141" t="s">
        <v>2142</v>
      </c>
      <c r="W1041" s="338" t="s">
        <v>543</v>
      </c>
      <c r="X1041" s="314"/>
      <c r="Y1041" s="330" t="s">
        <v>1697</v>
      </c>
      <c r="Z1041" s="289" t="s">
        <v>1645</v>
      </c>
      <c r="AA1041" s="289"/>
      <c r="AB1041" s="289"/>
      <c r="AC1041" s="289"/>
      <c r="AD1041" s="289"/>
      <c r="AE1041" s="289"/>
      <c r="AF1041" s="289"/>
      <c r="AG1041" s="353"/>
    </row>
    <row r="1042" spans="1:33" ht="39.950000000000003" customHeight="1">
      <c r="A1042" s="223" t="s">
        <v>4151</v>
      </c>
      <c r="B1042" s="338" t="s">
        <v>5001</v>
      </c>
      <c r="C1042" s="338" t="s">
        <v>5002</v>
      </c>
      <c r="D1042" s="338" t="s">
        <v>5078</v>
      </c>
      <c r="E1042" s="338" t="s">
        <v>10</v>
      </c>
      <c r="F1042" s="289" t="s">
        <v>3804</v>
      </c>
      <c r="G1042" s="289" t="s">
        <v>4194</v>
      </c>
      <c r="H1042" s="289"/>
      <c r="I1042" s="289" t="s">
        <v>3806</v>
      </c>
      <c r="J1042" s="336" t="s">
        <v>3807</v>
      </c>
      <c r="K1042" s="126">
        <v>108053010</v>
      </c>
      <c r="L1042" s="336"/>
      <c r="M1042" s="335" t="s">
        <v>98</v>
      </c>
      <c r="N1042" s="337" t="s">
        <v>6004</v>
      </c>
      <c r="O1042" s="335"/>
      <c r="P1042" s="289" t="s">
        <v>3805</v>
      </c>
      <c r="Q1042" s="83" t="s">
        <v>1806</v>
      </c>
      <c r="R1042" s="83">
        <v>42400</v>
      </c>
      <c r="S1042" s="338" t="s">
        <v>557</v>
      </c>
      <c r="T1042" s="338" t="s">
        <v>1642</v>
      </c>
      <c r="U1042" s="338" t="s">
        <v>270</v>
      </c>
      <c r="V1042" s="141" t="s">
        <v>2142</v>
      </c>
      <c r="W1042" s="338" t="s">
        <v>543</v>
      </c>
      <c r="X1042" s="314"/>
      <c r="Y1042" s="330" t="s">
        <v>1698</v>
      </c>
      <c r="Z1042" s="289" t="s">
        <v>1645</v>
      </c>
      <c r="AA1042" s="289"/>
      <c r="AB1042" s="289"/>
      <c r="AC1042" s="289"/>
      <c r="AD1042" s="289"/>
      <c r="AE1042" s="289"/>
      <c r="AF1042" s="289"/>
      <c r="AG1042" s="353"/>
    </row>
    <row r="1043" spans="1:33" ht="39.950000000000003" customHeight="1">
      <c r="A1043" s="223" t="s">
        <v>4151</v>
      </c>
      <c r="B1043" s="338" t="s">
        <v>5001</v>
      </c>
      <c r="C1043" s="338" t="s">
        <v>5002</v>
      </c>
      <c r="D1043" s="338" t="s">
        <v>5078</v>
      </c>
      <c r="E1043" s="338" t="s">
        <v>10</v>
      </c>
      <c r="F1043" s="289" t="s">
        <v>4213</v>
      </c>
      <c r="G1043" s="289" t="s">
        <v>4194</v>
      </c>
      <c r="H1043" s="289"/>
      <c r="I1043" s="289" t="s">
        <v>4599</v>
      </c>
      <c r="J1043" s="336" t="s">
        <v>4508</v>
      </c>
      <c r="K1043" s="126">
        <v>108053010</v>
      </c>
      <c r="L1043" s="336"/>
      <c r="M1043" s="335" t="s">
        <v>98</v>
      </c>
      <c r="N1043" s="337" t="s">
        <v>6004</v>
      </c>
      <c r="O1043" s="335"/>
      <c r="P1043" s="289" t="s">
        <v>3804</v>
      </c>
      <c r="Q1043" s="83" t="s">
        <v>1806</v>
      </c>
      <c r="R1043" s="83">
        <v>42400</v>
      </c>
      <c r="S1043" s="338" t="s">
        <v>557</v>
      </c>
      <c r="T1043" s="338" t="s">
        <v>1642</v>
      </c>
      <c r="U1043" s="338" t="s">
        <v>270</v>
      </c>
      <c r="V1043" s="141" t="s">
        <v>2142</v>
      </c>
      <c r="W1043" s="338" t="s">
        <v>543</v>
      </c>
      <c r="X1043" s="314"/>
      <c r="Y1043" s="330" t="s">
        <v>1699</v>
      </c>
      <c r="Z1043" s="289" t="s">
        <v>1645</v>
      </c>
      <c r="AA1043" s="289"/>
      <c r="AB1043" s="289"/>
      <c r="AC1043" s="289"/>
      <c r="AD1043" s="289"/>
      <c r="AE1043" s="289"/>
      <c r="AF1043" s="289"/>
      <c r="AG1043" s="353"/>
    </row>
    <row r="1044" spans="1:33" ht="39.950000000000003" customHeight="1">
      <c r="A1044" s="223" t="s">
        <v>4151</v>
      </c>
      <c r="B1044" s="338" t="s">
        <v>1154</v>
      </c>
      <c r="C1044" s="338" t="s">
        <v>4998</v>
      </c>
      <c r="D1044" s="338" t="s">
        <v>6163</v>
      </c>
      <c r="E1044" s="338" t="s">
        <v>10</v>
      </c>
      <c r="F1044" s="122" t="s">
        <v>3864</v>
      </c>
      <c r="G1044" s="289" t="s">
        <v>4194</v>
      </c>
      <c r="H1044" s="122"/>
      <c r="I1044" s="289" t="s">
        <v>3866</v>
      </c>
      <c r="J1044" s="336" t="s">
        <v>3867</v>
      </c>
      <c r="K1044" s="126">
        <v>108053010</v>
      </c>
      <c r="L1044" s="335" t="s">
        <v>4234</v>
      </c>
      <c r="M1044" s="335" t="s">
        <v>98</v>
      </c>
      <c r="N1044" s="337" t="s">
        <v>6004</v>
      </c>
      <c r="O1044" s="335"/>
      <c r="P1044" s="122" t="s">
        <v>3865</v>
      </c>
      <c r="Q1044" s="83" t="s">
        <v>1722</v>
      </c>
      <c r="R1044" s="83">
        <v>42916</v>
      </c>
      <c r="S1044" s="338" t="s">
        <v>557</v>
      </c>
      <c r="T1044" s="338" t="s">
        <v>1642</v>
      </c>
      <c r="U1044" s="338" t="s">
        <v>270</v>
      </c>
      <c r="V1044" s="141" t="s">
        <v>2142</v>
      </c>
      <c r="W1044" s="338" t="s">
        <v>543</v>
      </c>
      <c r="X1044" s="314"/>
      <c r="Y1044" s="330" t="s">
        <v>1699</v>
      </c>
      <c r="Z1044" s="289" t="s">
        <v>1645</v>
      </c>
      <c r="AA1044" s="289"/>
      <c r="AB1044" s="289"/>
      <c r="AC1044" s="289"/>
      <c r="AD1044" s="289"/>
      <c r="AE1044" s="289"/>
      <c r="AF1044" s="289"/>
      <c r="AG1044" s="353"/>
    </row>
    <row r="1045" spans="1:33" ht="39.950000000000003" customHeight="1">
      <c r="A1045" s="223" t="s">
        <v>4151</v>
      </c>
      <c r="B1045" s="338" t="s">
        <v>1154</v>
      </c>
      <c r="C1045" s="338" t="s">
        <v>4998</v>
      </c>
      <c r="D1045" s="338" t="s">
        <v>6163</v>
      </c>
      <c r="E1045" s="338" t="s">
        <v>10</v>
      </c>
      <c r="F1045" s="122" t="s">
        <v>4224</v>
      </c>
      <c r="G1045" s="289" t="s">
        <v>4194</v>
      </c>
      <c r="H1045" s="122"/>
      <c r="I1045" s="289" t="s">
        <v>4600</v>
      </c>
      <c r="J1045" s="336" t="s">
        <v>4509</v>
      </c>
      <c r="K1045" s="126">
        <v>108053010</v>
      </c>
      <c r="L1045" s="335" t="s">
        <v>4235</v>
      </c>
      <c r="M1045" s="335" t="s">
        <v>98</v>
      </c>
      <c r="N1045" s="337" t="s">
        <v>6004</v>
      </c>
      <c r="O1045" s="335"/>
      <c r="P1045" s="122" t="s">
        <v>3864</v>
      </c>
      <c r="Q1045" s="83" t="s">
        <v>1722</v>
      </c>
      <c r="R1045" s="83">
        <v>42916</v>
      </c>
      <c r="S1045" s="338" t="s">
        <v>557</v>
      </c>
      <c r="T1045" s="338" t="s">
        <v>1642</v>
      </c>
      <c r="U1045" s="338" t="s">
        <v>270</v>
      </c>
      <c r="V1045" s="141" t="s">
        <v>2142</v>
      </c>
      <c r="W1045" s="338" t="s">
        <v>543</v>
      </c>
      <c r="X1045" s="314"/>
      <c r="Y1045" s="330" t="s">
        <v>1699</v>
      </c>
      <c r="Z1045" s="289" t="s">
        <v>1645</v>
      </c>
      <c r="AA1045" s="289"/>
      <c r="AB1045" s="289"/>
      <c r="AC1045" s="289"/>
      <c r="AD1045" s="289"/>
      <c r="AE1045" s="289"/>
      <c r="AF1045" s="289"/>
      <c r="AG1045" s="353"/>
    </row>
    <row r="1046" spans="1:33" ht="39.950000000000003" customHeight="1">
      <c r="A1046" s="223" t="s">
        <v>4151</v>
      </c>
      <c r="B1046" s="338" t="s">
        <v>5001</v>
      </c>
      <c r="C1046" s="338" t="s">
        <v>5002</v>
      </c>
      <c r="D1046" s="338" t="s">
        <v>5079</v>
      </c>
      <c r="E1046" s="338" t="s">
        <v>10</v>
      </c>
      <c r="F1046" s="122" t="s">
        <v>3792</v>
      </c>
      <c r="G1046" s="289" t="s">
        <v>4194</v>
      </c>
      <c r="H1046" s="122"/>
      <c r="I1046" s="289" t="s">
        <v>3794</v>
      </c>
      <c r="J1046" s="336" t="s">
        <v>3795</v>
      </c>
      <c r="K1046" s="126"/>
      <c r="L1046" s="335"/>
      <c r="M1046" s="335" t="s">
        <v>98</v>
      </c>
      <c r="N1046" s="337" t="s">
        <v>6003</v>
      </c>
      <c r="O1046" s="335"/>
      <c r="P1046" s="122" t="s">
        <v>3793</v>
      </c>
      <c r="Q1046" s="83" t="s">
        <v>1722</v>
      </c>
      <c r="R1046" s="83">
        <v>42916</v>
      </c>
      <c r="S1046" s="338" t="s">
        <v>557</v>
      </c>
      <c r="T1046" s="338" t="s">
        <v>1642</v>
      </c>
      <c r="U1046" s="338" t="s">
        <v>270</v>
      </c>
      <c r="V1046" s="141" t="s">
        <v>2142</v>
      </c>
      <c r="W1046" s="338" t="s">
        <v>543</v>
      </c>
      <c r="X1046" s="314"/>
      <c r="Y1046" s="330"/>
      <c r="Z1046" s="289" t="s">
        <v>1645</v>
      </c>
      <c r="AA1046" s="289"/>
      <c r="AB1046" s="289"/>
      <c r="AC1046" s="289"/>
      <c r="AD1046" s="289"/>
      <c r="AE1046" s="289"/>
      <c r="AF1046" s="289"/>
      <c r="AG1046" s="353"/>
    </row>
    <row r="1047" spans="1:33" ht="39.950000000000003" customHeight="1">
      <c r="A1047" s="223" t="s">
        <v>4151</v>
      </c>
      <c r="B1047" s="338" t="s">
        <v>5001</v>
      </c>
      <c r="C1047" s="338" t="s">
        <v>5002</v>
      </c>
      <c r="D1047" s="338" t="s">
        <v>5079</v>
      </c>
      <c r="E1047" s="338" t="s">
        <v>10</v>
      </c>
      <c r="F1047" s="122" t="s">
        <v>4365</v>
      </c>
      <c r="G1047" s="289" t="s">
        <v>4194</v>
      </c>
      <c r="H1047" s="122"/>
      <c r="I1047" s="289" t="s">
        <v>4601</v>
      </c>
      <c r="J1047" s="336" t="s">
        <v>4510</v>
      </c>
      <c r="K1047" s="126"/>
      <c r="L1047" s="335"/>
      <c r="M1047" s="335" t="s">
        <v>98</v>
      </c>
      <c r="N1047" s="337" t="s">
        <v>6003</v>
      </c>
      <c r="O1047" s="335"/>
      <c r="P1047" s="122" t="s">
        <v>3792</v>
      </c>
      <c r="Q1047" s="83" t="s">
        <v>1722</v>
      </c>
      <c r="R1047" s="83">
        <v>42916</v>
      </c>
      <c r="S1047" s="338" t="s">
        <v>557</v>
      </c>
      <c r="T1047" s="338" t="s">
        <v>1642</v>
      </c>
      <c r="U1047" s="338" t="s">
        <v>270</v>
      </c>
      <c r="V1047" s="141" t="s">
        <v>2142</v>
      </c>
      <c r="W1047" s="338" t="s">
        <v>543</v>
      </c>
      <c r="X1047" s="314"/>
      <c r="Y1047" s="330"/>
      <c r="Z1047" s="289" t="s">
        <v>1645</v>
      </c>
      <c r="AA1047" s="289"/>
      <c r="AB1047" s="289"/>
      <c r="AC1047" s="289"/>
      <c r="AD1047" s="289"/>
      <c r="AE1047" s="289"/>
      <c r="AF1047" s="289"/>
      <c r="AG1047" s="353"/>
    </row>
    <row r="1048" spans="1:33" ht="39.950000000000003" customHeight="1">
      <c r="A1048" s="223" t="s">
        <v>4151</v>
      </c>
      <c r="B1048" s="338" t="s">
        <v>5001</v>
      </c>
      <c r="C1048" s="338" t="s">
        <v>5002</v>
      </c>
      <c r="D1048" s="338" t="s">
        <v>5080</v>
      </c>
      <c r="E1048" s="143" t="s">
        <v>10</v>
      </c>
      <c r="F1048" s="289" t="s">
        <v>3788</v>
      </c>
      <c r="G1048" s="289" t="s">
        <v>4194</v>
      </c>
      <c r="H1048" s="144"/>
      <c r="I1048" s="289" t="s">
        <v>3790</v>
      </c>
      <c r="J1048" s="336" t="s">
        <v>3791</v>
      </c>
      <c r="K1048" s="126">
        <v>108053010</v>
      </c>
      <c r="L1048" s="57"/>
      <c r="M1048" s="57" t="s">
        <v>98</v>
      </c>
      <c r="N1048" s="337" t="s">
        <v>6012</v>
      </c>
      <c r="O1048" s="57"/>
      <c r="P1048" s="337" t="s">
        <v>3789</v>
      </c>
      <c r="Q1048" s="263" t="s">
        <v>1722</v>
      </c>
      <c r="R1048" s="58">
        <v>43312</v>
      </c>
      <c r="S1048" s="338" t="s">
        <v>557</v>
      </c>
      <c r="T1048" s="338" t="s">
        <v>1642</v>
      </c>
      <c r="U1048" s="338" t="s">
        <v>270</v>
      </c>
      <c r="V1048" s="141" t="s">
        <v>2142</v>
      </c>
      <c r="W1048" s="338" t="s">
        <v>543</v>
      </c>
      <c r="X1048" s="313"/>
      <c r="Y1048" s="330" t="s">
        <v>4426</v>
      </c>
      <c r="Z1048" s="144"/>
      <c r="AA1048" s="144"/>
      <c r="AB1048" s="144"/>
      <c r="AC1048" s="144"/>
      <c r="AD1048" s="144"/>
      <c r="AE1048" s="144"/>
      <c r="AF1048" s="144"/>
      <c r="AG1048" s="353"/>
    </row>
    <row r="1049" spans="1:33" ht="39.950000000000003" customHeight="1">
      <c r="A1049" s="223" t="s">
        <v>4151</v>
      </c>
      <c r="B1049" s="338" t="s">
        <v>5001</v>
      </c>
      <c r="C1049" s="338" t="s">
        <v>5002</v>
      </c>
      <c r="D1049" s="338" t="s">
        <v>5080</v>
      </c>
      <c r="E1049" s="143" t="s">
        <v>10</v>
      </c>
      <c r="F1049" s="289" t="s">
        <v>4366</v>
      </c>
      <c r="G1049" s="289" t="s">
        <v>4194</v>
      </c>
      <c r="H1049" s="144"/>
      <c r="I1049" s="289" t="s">
        <v>4602</v>
      </c>
      <c r="J1049" s="336" t="s">
        <v>4511</v>
      </c>
      <c r="K1049" s="338"/>
      <c r="L1049" s="57"/>
      <c r="M1049" s="57" t="s">
        <v>98</v>
      </c>
      <c r="N1049" s="337" t="s">
        <v>6012</v>
      </c>
      <c r="O1049" s="57"/>
      <c r="P1049" s="337" t="s">
        <v>3788</v>
      </c>
      <c r="Q1049" s="263" t="s">
        <v>1722</v>
      </c>
      <c r="R1049" s="58">
        <v>43312</v>
      </c>
      <c r="S1049" s="338" t="s">
        <v>557</v>
      </c>
      <c r="T1049" s="338" t="s">
        <v>1642</v>
      </c>
      <c r="U1049" s="338" t="s">
        <v>270</v>
      </c>
      <c r="V1049" s="141" t="s">
        <v>2142</v>
      </c>
      <c r="W1049" s="338" t="s">
        <v>543</v>
      </c>
      <c r="X1049" s="313"/>
      <c r="Y1049" s="177"/>
      <c r="Z1049" s="144"/>
      <c r="AA1049" s="144"/>
      <c r="AB1049" s="144"/>
      <c r="AC1049" s="144"/>
      <c r="AD1049" s="144"/>
      <c r="AE1049" s="144"/>
      <c r="AF1049" s="144"/>
      <c r="AG1049" s="353"/>
    </row>
    <row r="1050" spans="1:33" ht="39.950000000000003" customHeight="1">
      <c r="A1050" s="223" t="s">
        <v>4151</v>
      </c>
      <c r="B1050" s="338" t="s">
        <v>1154</v>
      </c>
      <c r="C1050" s="338" t="s">
        <v>4998</v>
      </c>
      <c r="D1050" s="338" t="s">
        <v>6164</v>
      </c>
      <c r="E1050" s="140" t="s">
        <v>10</v>
      </c>
      <c r="F1050" s="154" t="s">
        <v>3861</v>
      </c>
      <c r="G1050" s="289" t="s">
        <v>4194</v>
      </c>
      <c r="H1050" s="154"/>
      <c r="I1050" s="338" t="s">
        <v>4670</v>
      </c>
      <c r="J1050" s="119" t="s">
        <v>3863</v>
      </c>
      <c r="K1050" s="338"/>
      <c r="L1050" s="338">
        <v>557311</v>
      </c>
      <c r="M1050" s="104" t="s">
        <v>98</v>
      </c>
      <c r="N1050" s="337" t="s">
        <v>6012</v>
      </c>
      <c r="O1050" s="104"/>
      <c r="P1050" s="154" t="s">
        <v>3862</v>
      </c>
      <c r="Q1050" s="83" t="s">
        <v>1722</v>
      </c>
      <c r="R1050" s="303">
        <v>43312</v>
      </c>
      <c r="S1050" s="338" t="s">
        <v>557</v>
      </c>
      <c r="T1050" s="140" t="s">
        <v>1642</v>
      </c>
      <c r="U1050" s="140" t="s">
        <v>270</v>
      </c>
      <c r="V1050" s="141" t="s">
        <v>2142</v>
      </c>
      <c r="W1050" s="338" t="s">
        <v>543</v>
      </c>
      <c r="X1050" s="318"/>
      <c r="Y1050" s="330" t="s">
        <v>6581</v>
      </c>
      <c r="Z1050" s="289" t="s">
        <v>5835</v>
      </c>
      <c r="AA1050" s="154"/>
      <c r="AB1050" s="154"/>
      <c r="AC1050" s="154"/>
      <c r="AD1050" s="154"/>
      <c r="AE1050" s="154"/>
      <c r="AF1050" s="154"/>
      <c r="AG1050" s="234"/>
    </row>
    <row r="1051" spans="1:33" ht="39.950000000000003" customHeight="1">
      <c r="A1051" s="223" t="s">
        <v>4151</v>
      </c>
      <c r="B1051" s="338" t="s">
        <v>1154</v>
      </c>
      <c r="C1051" s="338" t="s">
        <v>4998</v>
      </c>
      <c r="D1051" s="338" t="s">
        <v>6164</v>
      </c>
      <c r="E1051" s="140" t="s">
        <v>10</v>
      </c>
      <c r="F1051" s="289" t="s">
        <v>4225</v>
      </c>
      <c r="G1051" s="289" t="s">
        <v>4194</v>
      </c>
      <c r="H1051" s="154"/>
      <c r="I1051" s="338" t="s">
        <v>4671</v>
      </c>
      <c r="J1051" s="336" t="s">
        <v>4512</v>
      </c>
      <c r="K1051" s="338"/>
      <c r="L1051" s="338">
        <v>557311</v>
      </c>
      <c r="M1051" s="104" t="s">
        <v>98</v>
      </c>
      <c r="N1051" s="337" t="s">
        <v>6012</v>
      </c>
      <c r="O1051" s="104"/>
      <c r="P1051" s="154" t="s">
        <v>3861</v>
      </c>
      <c r="Q1051" s="83" t="s">
        <v>1722</v>
      </c>
      <c r="R1051" s="303">
        <v>43312</v>
      </c>
      <c r="S1051" s="338" t="s">
        <v>557</v>
      </c>
      <c r="T1051" s="140" t="s">
        <v>1642</v>
      </c>
      <c r="U1051" s="140" t="s">
        <v>270</v>
      </c>
      <c r="V1051" s="141" t="s">
        <v>2142</v>
      </c>
      <c r="W1051" s="338" t="s">
        <v>543</v>
      </c>
      <c r="X1051" s="318"/>
      <c r="Y1051" s="140"/>
      <c r="Z1051" s="289" t="s">
        <v>5835</v>
      </c>
      <c r="AA1051" s="154"/>
      <c r="AB1051" s="154"/>
      <c r="AC1051" s="154"/>
      <c r="AD1051" s="154"/>
      <c r="AE1051" s="154"/>
      <c r="AF1051" s="154"/>
      <c r="AG1051" s="234"/>
    </row>
    <row r="1052" spans="1:33" ht="39.950000000000003" customHeight="1">
      <c r="A1052" s="350" t="s">
        <v>4151</v>
      </c>
      <c r="B1052" s="340" t="s">
        <v>4169</v>
      </c>
      <c r="C1052" s="338" t="s">
        <v>5209</v>
      </c>
      <c r="D1052" s="340"/>
      <c r="E1052" s="340" t="s">
        <v>10</v>
      </c>
      <c r="F1052" s="340" t="s">
        <v>4268</v>
      </c>
      <c r="G1052" s="289" t="s">
        <v>4194</v>
      </c>
      <c r="H1052" s="340"/>
      <c r="I1052" s="340" t="s">
        <v>4276</v>
      </c>
      <c r="J1052" s="304" t="s">
        <v>4290</v>
      </c>
      <c r="K1052" s="289"/>
      <c r="L1052" s="304"/>
      <c r="M1052" s="304" t="s">
        <v>98</v>
      </c>
      <c r="N1052" s="337" t="s">
        <v>6012</v>
      </c>
      <c r="O1052" s="304"/>
      <c r="P1052" s="304" t="s">
        <v>4269</v>
      </c>
      <c r="Q1052" s="324" t="s">
        <v>2463</v>
      </c>
      <c r="R1052" s="326">
        <v>43496</v>
      </c>
      <c r="S1052" s="289" t="s">
        <v>557</v>
      </c>
      <c r="T1052" s="340" t="s">
        <v>1642</v>
      </c>
      <c r="U1052" s="340" t="s">
        <v>270</v>
      </c>
      <c r="V1052" s="141" t="s">
        <v>2142</v>
      </c>
      <c r="W1052" s="338" t="s">
        <v>543</v>
      </c>
      <c r="X1052" s="312"/>
      <c r="Y1052" s="305"/>
      <c r="Z1052" s="327"/>
      <c r="AA1052" s="327"/>
      <c r="AB1052" s="327"/>
      <c r="AC1052" s="327"/>
      <c r="AD1052" s="327"/>
      <c r="AE1052" s="327"/>
      <c r="AF1052" s="327"/>
      <c r="AG1052" s="351"/>
    </row>
    <row r="1053" spans="1:33" ht="39.950000000000003" customHeight="1">
      <c r="A1053" s="350" t="s">
        <v>4151</v>
      </c>
      <c r="B1053" s="340" t="s">
        <v>4169</v>
      </c>
      <c r="C1053" s="338" t="s">
        <v>5209</v>
      </c>
      <c r="D1053" s="340"/>
      <c r="E1053" s="340" t="s">
        <v>10</v>
      </c>
      <c r="F1053" s="340" t="s">
        <v>4269</v>
      </c>
      <c r="G1053" s="289" t="s">
        <v>4194</v>
      </c>
      <c r="H1053" s="340"/>
      <c r="I1053" s="340" t="s">
        <v>4277</v>
      </c>
      <c r="J1053" s="304" t="s">
        <v>4291</v>
      </c>
      <c r="K1053" s="289"/>
      <c r="L1053" s="304"/>
      <c r="M1053" s="304" t="s">
        <v>98</v>
      </c>
      <c r="N1053" s="337" t="s">
        <v>6012</v>
      </c>
      <c r="O1053" s="304"/>
      <c r="P1053" s="340" t="s">
        <v>4268</v>
      </c>
      <c r="Q1053" s="324" t="s">
        <v>2463</v>
      </c>
      <c r="R1053" s="326">
        <v>43496</v>
      </c>
      <c r="S1053" s="289" t="s">
        <v>557</v>
      </c>
      <c r="T1053" s="340" t="s">
        <v>1642</v>
      </c>
      <c r="U1053" s="340" t="s">
        <v>270</v>
      </c>
      <c r="V1053" s="141" t="s">
        <v>2142</v>
      </c>
      <c r="W1053" s="338" t="s">
        <v>543</v>
      </c>
      <c r="X1053" s="312"/>
      <c r="Y1053" s="305"/>
      <c r="Z1053" s="327"/>
      <c r="AA1053" s="327"/>
      <c r="AB1053" s="327"/>
      <c r="AC1053" s="327"/>
      <c r="AD1053" s="327"/>
      <c r="AE1053" s="327"/>
      <c r="AF1053" s="327"/>
      <c r="AG1053" s="351"/>
    </row>
    <row r="1054" spans="1:33" ht="39.950000000000003" customHeight="1">
      <c r="A1054" s="350" t="s">
        <v>4151</v>
      </c>
      <c r="B1054" s="340" t="s">
        <v>4169</v>
      </c>
      <c r="C1054" s="338" t="s">
        <v>5209</v>
      </c>
      <c r="D1054" s="340"/>
      <c r="E1054" s="340" t="s">
        <v>10</v>
      </c>
      <c r="F1054" s="340" t="s">
        <v>4270</v>
      </c>
      <c r="G1054" s="289" t="s">
        <v>4194</v>
      </c>
      <c r="H1054" s="340"/>
      <c r="I1054" s="340" t="s">
        <v>4278</v>
      </c>
      <c r="J1054" s="304" t="s">
        <v>4292</v>
      </c>
      <c r="K1054" s="289"/>
      <c r="L1054" s="304"/>
      <c r="M1054" s="304" t="s">
        <v>98</v>
      </c>
      <c r="N1054" s="337" t="s">
        <v>6012</v>
      </c>
      <c r="O1054" s="304"/>
      <c r="P1054" s="304" t="s">
        <v>4271</v>
      </c>
      <c r="Q1054" s="324" t="s">
        <v>2463</v>
      </c>
      <c r="R1054" s="326">
        <v>43496</v>
      </c>
      <c r="S1054" s="289" t="s">
        <v>557</v>
      </c>
      <c r="T1054" s="340" t="s">
        <v>1642</v>
      </c>
      <c r="U1054" s="340" t="s">
        <v>270</v>
      </c>
      <c r="V1054" s="141" t="s">
        <v>2142</v>
      </c>
      <c r="W1054" s="338" t="s">
        <v>543</v>
      </c>
      <c r="X1054" s="312"/>
      <c r="Y1054" s="305"/>
      <c r="Z1054" s="327"/>
      <c r="AA1054" s="327"/>
      <c r="AB1054" s="327"/>
      <c r="AC1054" s="327"/>
      <c r="AD1054" s="327"/>
      <c r="AE1054" s="327"/>
      <c r="AF1054" s="327"/>
      <c r="AG1054" s="351"/>
    </row>
    <row r="1055" spans="1:33" ht="39.950000000000003" customHeight="1">
      <c r="A1055" s="350" t="s">
        <v>4151</v>
      </c>
      <c r="B1055" s="340" t="s">
        <v>4169</v>
      </c>
      <c r="C1055" s="338" t="s">
        <v>5209</v>
      </c>
      <c r="D1055" s="340"/>
      <c r="E1055" s="340" t="s">
        <v>10</v>
      </c>
      <c r="F1055" s="340" t="s">
        <v>4271</v>
      </c>
      <c r="G1055" s="289" t="s">
        <v>4194</v>
      </c>
      <c r="H1055" s="340"/>
      <c r="I1055" s="340" t="s">
        <v>4279</v>
      </c>
      <c r="J1055" s="304" t="s">
        <v>4293</v>
      </c>
      <c r="K1055" s="289"/>
      <c r="L1055" s="304"/>
      <c r="M1055" s="304" t="s">
        <v>98</v>
      </c>
      <c r="N1055" s="337" t="s">
        <v>6012</v>
      </c>
      <c r="O1055" s="304"/>
      <c r="P1055" s="340" t="s">
        <v>4270</v>
      </c>
      <c r="Q1055" s="324" t="s">
        <v>2463</v>
      </c>
      <c r="R1055" s="326">
        <v>43496</v>
      </c>
      <c r="S1055" s="289" t="s">
        <v>557</v>
      </c>
      <c r="T1055" s="340" t="s">
        <v>1642</v>
      </c>
      <c r="U1055" s="340" t="s">
        <v>270</v>
      </c>
      <c r="V1055" s="141" t="s">
        <v>2142</v>
      </c>
      <c r="W1055" s="338" t="s">
        <v>543</v>
      </c>
      <c r="X1055" s="312"/>
      <c r="Y1055" s="305"/>
      <c r="Z1055" s="327"/>
      <c r="AA1055" s="327"/>
      <c r="AB1055" s="327"/>
      <c r="AC1055" s="327"/>
      <c r="AD1055" s="327"/>
      <c r="AE1055" s="327"/>
      <c r="AF1055" s="327"/>
      <c r="AG1055" s="351"/>
    </row>
    <row r="1056" spans="1:33" ht="39.950000000000003" customHeight="1">
      <c r="A1056" s="397" t="s">
        <v>4151</v>
      </c>
      <c r="B1056" s="398" t="s">
        <v>1154</v>
      </c>
      <c r="C1056" s="338" t="s">
        <v>4998</v>
      </c>
      <c r="D1056" s="338" t="s">
        <v>6180</v>
      </c>
      <c r="E1056" s="398" t="s">
        <v>10</v>
      </c>
      <c r="F1056" s="403" t="s">
        <v>5600</v>
      </c>
      <c r="G1056" s="398"/>
      <c r="H1056" s="398"/>
      <c r="I1056" s="398" t="s">
        <v>5598</v>
      </c>
      <c r="J1056" s="399" t="s">
        <v>5602</v>
      </c>
      <c r="K1056" s="338"/>
      <c r="L1056" s="399"/>
      <c r="M1056" s="399" t="s">
        <v>98</v>
      </c>
      <c r="N1056" s="337" t="s">
        <v>6012</v>
      </c>
      <c r="O1056" s="399"/>
      <c r="P1056" s="398" t="s">
        <v>5601</v>
      </c>
      <c r="Q1056" s="400" t="s">
        <v>1722</v>
      </c>
      <c r="R1056" s="401">
        <v>43555</v>
      </c>
      <c r="S1056" s="289" t="s">
        <v>557</v>
      </c>
      <c r="T1056" s="398" t="s">
        <v>1642</v>
      </c>
      <c r="U1056" s="398" t="s">
        <v>568</v>
      </c>
      <c r="V1056" s="141" t="s">
        <v>2142</v>
      </c>
      <c r="W1056" s="338" t="s">
        <v>543</v>
      </c>
      <c r="X1056" s="402"/>
      <c r="Y1056" s="330" t="s">
        <v>6587</v>
      </c>
      <c r="Z1056" s="403" t="s">
        <v>5604</v>
      </c>
      <c r="AA1056" s="403"/>
      <c r="AB1056" s="403"/>
      <c r="AC1056" s="403"/>
      <c r="AD1056" s="403"/>
      <c r="AE1056" s="403"/>
      <c r="AF1056" s="403"/>
      <c r="AG1056" s="404"/>
    </row>
    <row r="1057" spans="1:33" ht="39.950000000000003" customHeight="1">
      <c r="A1057" s="397" t="s">
        <v>4151</v>
      </c>
      <c r="B1057" s="398" t="s">
        <v>1154</v>
      </c>
      <c r="C1057" s="338" t="s">
        <v>4998</v>
      </c>
      <c r="D1057" s="338" t="s">
        <v>6180</v>
      </c>
      <c r="E1057" s="398" t="s">
        <v>10</v>
      </c>
      <c r="F1057" s="398" t="s">
        <v>5601</v>
      </c>
      <c r="G1057" s="398"/>
      <c r="H1057" s="398"/>
      <c r="I1057" s="398" t="s">
        <v>5599</v>
      </c>
      <c r="J1057" s="399" t="s">
        <v>5603</v>
      </c>
      <c r="K1057" s="338"/>
      <c r="L1057" s="399"/>
      <c r="M1057" s="399" t="s">
        <v>98</v>
      </c>
      <c r="N1057" s="337" t="s">
        <v>6012</v>
      </c>
      <c r="O1057" s="399"/>
      <c r="P1057" s="403" t="s">
        <v>5600</v>
      </c>
      <c r="Q1057" s="400" t="s">
        <v>1722</v>
      </c>
      <c r="R1057" s="401">
        <v>43555</v>
      </c>
      <c r="S1057" s="289" t="s">
        <v>557</v>
      </c>
      <c r="T1057" s="398" t="s">
        <v>1642</v>
      </c>
      <c r="U1057" s="398" t="s">
        <v>568</v>
      </c>
      <c r="V1057" s="141" t="s">
        <v>2142</v>
      </c>
      <c r="W1057" s="338" t="s">
        <v>543</v>
      </c>
      <c r="X1057" s="402"/>
      <c r="Y1057" s="398"/>
      <c r="Z1057" s="403" t="s">
        <v>5604</v>
      </c>
      <c r="AA1057" s="403"/>
      <c r="AB1057" s="403"/>
      <c r="AC1057" s="403"/>
      <c r="AD1057" s="403"/>
      <c r="AE1057" s="403"/>
      <c r="AF1057" s="403"/>
      <c r="AG1057" s="404"/>
    </row>
    <row r="1058" spans="1:33" ht="39.950000000000003" customHeight="1">
      <c r="A1058" s="455" t="s">
        <v>4151</v>
      </c>
      <c r="B1058" s="456" t="s">
        <v>5001</v>
      </c>
      <c r="C1058" s="456" t="s">
        <v>5002</v>
      </c>
      <c r="D1058" s="456"/>
      <c r="E1058" s="456" t="s">
        <v>10</v>
      </c>
      <c r="F1058" s="456" t="s">
        <v>6444</v>
      </c>
      <c r="G1058" s="456"/>
      <c r="H1058" s="456"/>
      <c r="I1058" s="102" t="s">
        <v>6464</v>
      </c>
      <c r="J1058" s="460">
        <v>701516000071</v>
      </c>
      <c r="K1058" s="338"/>
      <c r="L1058" s="457"/>
      <c r="M1058" s="457" t="s">
        <v>98</v>
      </c>
      <c r="N1058" s="457" t="s">
        <v>6012</v>
      </c>
      <c r="O1058" s="457"/>
      <c r="P1058" s="456" t="s">
        <v>6445</v>
      </c>
      <c r="Q1058" s="458"/>
      <c r="R1058" s="459">
        <v>43585</v>
      </c>
      <c r="S1058" s="289"/>
      <c r="T1058" s="456"/>
      <c r="U1058" s="456"/>
      <c r="V1058" s="141" t="s">
        <v>2142</v>
      </c>
      <c r="W1058" s="338" t="s">
        <v>543</v>
      </c>
      <c r="X1058" s="460"/>
      <c r="Y1058" s="456"/>
      <c r="Z1058" s="461" t="s">
        <v>6381</v>
      </c>
      <c r="AA1058" s="461"/>
      <c r="AB1058" s="461"/>
      <c r="AC1058" s="461"/>
      <c r="AD1058" s="461"/>
      <c r="AE1058" s="461"/>
      <c r="AF1058" s="461"/>
      <c r="AG1058" s="462"/>
    </row>
    <row r="1059" spans="1:33" ht="39.950000000000003" customHeight="1">
      <c r="A1059" s="455" t="s">
        <v>4151</v>
      </c>
      <c r="B1059" s="456" t="s">
        <v>5001</v>
      </c>
      <c r="C1059" s="456" t="s">
        <v>5002</v>
      </c>
      <c r="D1059" s="456"/>
      <c r="E1059" s="456" t="s">
        <v>10</v>
      </c>
      <c r="F1059" s="456" t="s">
        <v>6445</v>
      </c>
      <c r="G1059" s="456"/>
      <c r="H1059" s="456"/>
      <c r="I1059" s="102" t="s">
        <v>6465</v>
      </c>
      <c r="J1059" s="460">
        <v>701516000070</v>
      </c>
      <c r="K1059" s="338"/>
      <c r="L1059" s="457"/>
      <c r="M1059" s="457" t="s">
        <v>98</v>
      </c>
      <c r="N1059" s="457" t="s">
        <v>6012</v>
      </c>
      <c r="O1059" s="457"/>
      <c r="P1059" s="456" t="s">
        <v>6444</v>
      </c>
      <c r="Q1059" s="458"/>
      <c r="R1059" s="459">
        <v>43585</v>
      </c>
      <c r="S1059" s="289"/>
      <c r="T1059" s="456"/>
      <c r="U1059" s="456"/>
      <c r="V1059" s="141" t="s">
        <v>2142</v>
      </c>
      <c r="W1059" s="338" t="s">
        <v>543</v>
      </c>
      <c r="X1059" s="460"/>
      <c r="Y1059" s="456"/>
      <c r="Z1059" s="461" t="s">
        <v>6381</v>
      </c>
      <c r="AA1059" s="461"/>
      <c r="AB1059" s="461"/>
      <c r="AC1059" s="461"/>
      <c r="AD1059" s="461"/>
      <c r="AE1059" s="461"/>
      <c r="AF1059" s="461"/>
      <c r="AG1059" s="462"/>
    </row>
    <row r="1060" spans="1:33" ht="39.950000000000003" customHeight="1">
      <c r="A1060" s="455" t="s">
        <v>4151</v>
      </c>
      <c r="B1060" s="456" t="s">
        <v>1154</v>
      </c>
      <c r="C1060" s="456" t="s">
        <v>4998</v>
      </c>
      <c r="D1060" s="456"/>
      <c r="E1060" s="456" t="s">
        <v>10</v>
      </c>
      <c r="F1060" s="456" t="s">
        <v>6437</v>
      </c>
      <c r="G1060" s="456"/>
      <c r="H1060" s="456"/>
      <c r="I1060" s="465" t="s">
        <v>6458</v>
      </c>
      <c r="J1060" s="460">
        <v>701517000086</v>
      </c>
      <c r="K1060" s="338"/>
      <c r="L1060" s="457"/>
      <c r="M1060" s="457" t="s">
        <v>98</v>
      </c>
      <c r="N1060" s="457" t="s">
        <v>6012</v>
      </c>
      <c r="O1060" s="457"/>
      <c r="P1060" s="456" t="s">
        <v>6436</v>
      </c>
      <c r="Q1060" s="458"/>
      <c r="R1060" s="459">
        <v>43585</v>
      </c>
      <c r="S1060" s="289"/>
      <c r="T1060" s="456"/>
      <c r="U1060" s="456"/>
      <c r="V1060" s="141" t="s">
        <v>2142</v>
      </c>
      <c r="W1060" s="338" t="s">
        <v>543</v>
      </c>
      <c r="X1060" s="460"/>
      <c r="Y1060" s="456"/>
      <c r="Z1060" s="461" t="s">
        <v>6381</v>
      </c>
      <c r="AA1060" s="461"/>
      <c r="AB1060" s="461"/>
      <c r="AC1060" s="461"/>
      <c r="AD1060" s="461"/>
      <c r="AE1060" s="461"/>
      <c r="AF1060" s="461"/>
      <c r="AG1060" s="462"/>
    </row>
    <row r="1061" spans="1:33" ht="39.950000000000003" customHeight="1">
      <c r="A1061" s="455" t="s">
        <v>4151</v>
      </c>
      <c r="B1061" s="456" t="s">
        <v>1154</v>
      </c>
      <c r="C1061" s="456" t="s">
        <v>4998</v>
      </c>
      <c r="D1061" s="456"/>
      <c r="E1061" s="456" t="s">
        <v>10</v>
      </c>
      <c r="F1061" s="456" t="s">
        <v>6436</v>
      </c>
      <c r="G1061" s="456"/>
      <c r="H1061" s="456"/>
      <c r="I1061" s="465" t="s">
        <v>6457</v>
      </c>
      <c r="J1061" s="460" t="s">
        <v>6431</v>
      </c>
      <c r="K1061" s="338"/>
      <c r="L1061" s="457"/>
      <c r="M1061" s="457" t="s">
        <v>98</v>
      </c>
      <c r="N1061" s="457" t="s">
        <v>6012</v>
      </c>
      <c r="O1061" s="457"/>
      <c r="P1061" s="456" t="s">
        <v>6437</v>
      </c>
      <c r="Q1061" s="458"/>
      <c r="R1061" s="459">
        <v>43585</v>
      </c>
      <c r="S1061" s="289"/>
      <c r="T1061" s="456"/>
      <c r="U1061" s="456"/>
      <c r="V1061" s="141" t="s">
        <v>2142</v>
      </c>
      <c r="W1061" s="338" t="s">
        <v>543</v>
      </c>
      <c r="X1061" s="460"/>
      <c r="Y1061" s="456"/>
      <c r="Z1061" s="461" t="s">
        <v>6381</v>
      </c>
      <c r="AA1061" s="461"/>
      <c r="AB1061" s="461"/>
      <c r="AC1061" s="461"/>
      <c r="AD1061" s="461"/>
      <c r="AE1061" s="461"/>
      <c r="AF1061" s="461"/>
      <c r="AG1061" s="462"/>
    </row>
    <row r="1062" spans="1:33" ht="39.950000000000003" customHeight="1">
      <c r="A1062" s="397" t="s">
        <v>4151</v>
      </c>
      <c r="B1062" s="398" t="s">
        <v>4167</v>
      </c>
      <c r="C1062" s="398" t="s">
        <v>5205</v>
      </c>
      <c r="D1062" s="338" t="s">
        <v>6241</v>
      </c>
      <c r="E1062" s="398" t="s">
        <v>10</v>
      </c>
      <c r="F1062" s="398" t="s">
        <v>5891</v>
      </c>
      <c r="G1062" s="398"/>
      <c r="H1062" s="398"/>
      <c r="I1062" s="398" t="s">
        <v>5895</v>
      </c>
      <c r="J1062" s="399" t="s">
        <v>5893</v>
      </c>
      <c r="K1062" s="289"/>
      <c r="L1062" s="399"/>
      <c r="M1062" s="399" t="s">
        <v>98</v>
      </c>
      <c r="N1062" s="337" t="s">
        <v>6003</v>
      </c>
      <c r="O1062" s="399"/>
      <c r="P1062" s="398" t="s">
        <v>5892</v>
      </c>
      <c r="Q1062" s="400" t="s">
        <v>1734</v>
      </c>
      <c r="R1062" s="401">
        <v>42674</v>
      </c>
      <c r="S1062" s="289" t="s">
        <v>557</v>
      </c>
      <c r="T1062" s="398" t="s">
        <v>1642</v>
      </c>
      <c r="U1062" s="398" t="s">
        <v>568</v>
      </c>
      <c r="V1062" s="141" t="s">
        <v>2142</v>
      </c>
      <c r="W1062" s="338" t="s">
        <v>543</v>
      </c>
      <c r="X1062" s="402"/>
      <c r="Y1062" s="417"/>
      <c r="Z1062" s="289" t="s">
        <v>5835</v>
      </c>
      <c r="AA1062" s="403"/>
      <c r="AB1062" s="403"/>
      <c r="AC1062" s="403"/>
      <c r="AD1062" s="403"/>
      <c r="AE1062" s="403"/>
      <c r="AF1062" s="403"/>
      <c r="AG1062" s="404"/>
    </row>
    <row r="1063" spans="1:33" ht="39.950000000000003" customHeight="1">
      <c r="A1063" s="397" t="s">
        <v>4151</v>
      </c>
      <c r="B1063" s="398" t="s">
        <v>4167</v>
      </c>
      <c r="C1063" s="398" t="s">
        <v>5205</v>
      </c>
      <c r="D1063" s="338" t="s">
        <v>6241</v>
      </c>
      <c r="E1063" s="398" t="s">
        <v>10</v>
      </c>
      <c r="F1063" s="398" t="s">
        <v>5892</v>
      </c>
      <c r="G1063" s="398"/>
      <c r="H1063" s="398"/>
      <c r="I1063" s="398" t="s">
        <v>5896</v>
      </c>
      <c r="J1063" s="399" t="s">
        <v>5894</v>
      </c>
      <c r="K1063" s="289"/>
      <c r="L1063" s="399"/>
      <c r="M1063" s="399" t="s">
        <v>98</v>
      </c>
      <c r="N1063" s="337" t="s">
        <v>6003</v>
      </c>
      <c r="O1063" s="399"/>
      <c r="P1063" s="398" t="s">
        <v>5891</v>
      </c>
      <c r="Q1063" s="400" t="s">
        <v>1734</v>
      </c>
      <c r="R1063" s="401">
        <v>42674</v>
      </c>
      <c r="S1063" s="289" t="s">
        <v>557</v>
      </c>
      <c r="T1063" s="398" t="s">
        <v>1642</v>
      </c>
      <c r="U1063" s="398" t="s">
        <v>568</v>
      </c>
      <c r="V1063" s="141" t="s">
        <v>2142</v>
      </c>
      <c r="W1063" s="338" t="s">
        <v>543</v>
      </c>
      <c r="X1063" s="402"/>
      <c r="Y1063" s="417"/>
      <c r="Z1063" s="289" t="s">
        <v>5835</v>
      </c>
      <c r="AA1063" s="403"/>
      <c r="AB1063" s="403"/>
      <c r="AC1063" s="403"/>
      <c r="AD1063" s="403"/>
      <c r="AE1063" s="403"/>
      <c r="AF1063" s="403"/>
      <c r="AG1063" s="404"/>
    </row>
    <row r="1064" spans="1:33" ht="39.950000000000003" customHeight="1">
      <c r="A1064" s="455" t="s">
        <v>9</v>
      </c>
      <c r="B1064" s="456" t="s">
        <v>5732</v>
      </c>
      <c r="C1064" s="456" t="s">
        <v>5762</v>
      </c>
      <c r="D1064" s="456"/>
      <c r="E1064" s="456" t="s">
        <v>10</v>
      </c>
      <c r="F1064" s="456" t="s">
        <v>6435</v>
      </c>
      <c r="G1064" s="456"/>
      <c r="H1064" s="456"/>
      <c r="I1064" s="465" t="s">
        <v>6456</v>
      </c>
      <c r="J1064" s="460">
        <v>211536000165</v>
      </c>
      <c r="K1064" s="338"/>
      <c r="L1064" s="457"/>
      <c r="M1064" s="457" t="s">
        <v>98</v>
      </c>
      <c r="N1064" s="457" t="s">
        <v>6011</v>
      </c>
      <c r="O1064" s="457"/>
      <c r="P1064" s="456" t="s">
        <v>6434</v>
      </c>
      <c r="Q1064" s="458"/>
      <c r="R1064" s="459">
        <v>43585</v>
      </c>
      <c r="S1064" s="289"/>
      <c r="T1064" s="456"/>
      <c r="U1064" s="456"/>
      <c r="V1064" s="141" t="s">
        <v>2142</v>
      </c>
      <c r="W1064" s="338" t="s">
        <v>543</v>
      </c>
      <c r="X1064" s="460"/>
      <c r="Y1064" s="456"/>
      <c r="Z1064" s="461" t="s">
        <v>6381</v>
      </c>
      <c r="AA1064" s="461"/>
      <c r="AB1064" s="461"/>
      <c r="AC1064" s="461"/>
      <c r="AD1064" s="461"/>
      <c r="AE1064" s="461"/>
      <c r="AF1064" s="461"/>
      <c r="AG1064" s="462"/>
    </row>
    <row r="1065" spans="1:33" ht="39.950000000000003" customHeight="1">
      <c r="A1065" s="223" t="s">
        <v>9</v>
      </c>
      <c r="B1065" s="338" t="s">
        <v>5000</v>
      </c>
      <c r="C1065" s="338" t="s">
        <v>5777</v>
      </c>
      <c r="D1065" s="338"/>
      <c r="E1065" s="338" t="s">
        <v>10</v>
      </c>
      <c r="F1065" s="289" t="s">
        <v>3352</v>
      </c>
      <c r="G1065" s="289" t="s">
        <v>4194</v>
      </c>
      <c r="H1065" s="289"/>
      <c r="I1065" s="331" t="s">
        <v>4603</v>
      </c>
      <c r="J1065" s="336" t="s">
        <v>3354</v>
      </c>
      <c r="K1065" s="157"/>
      <c r="L1065" s="335"/>
      <c r="M1065" s="335" t="s">
        <v>98</v>
      </c>
      <c r="N1065" s="337" t="s">
        <v>6012</v>
      </c>
      <c r="O1065" s="335"/>
      <c r="P1065" s="289" t="s">
        <v>3353</v>
      </c>
      <c r="Q1065" s="83" t="s">
        <v>1722</v>
      </c>
      <c r="R1065" s="83">
        <v>43434</v>
      </c>
      <c r="S1065" s="338" t="s">
        <v>557</v>
      </c>
      <c r="T1065" s="338" t="s">
        <v>1642</v>
      </c>
      <c r="U1065" s="338" t="s">
        <v>270</v>
      </c>
      <c r="V1065" s="141" t="s">
        <v>2142</v>
      </c>
      <c r="W1065" s="338" t="s">
        <v>543</v>
      </c>
      <c r="X1065" s="314"/>
      <c r="Y1065" s="179"/>
      <c r="Z1065" s="289"/>
      <c r="AA1065" s="289"/>
      <c r="AB1065" s="289"/>
      <c r="AC1065" s="289"/>
      <c r="AD1065" s="289"/>
      <c r="AE1065" s="289"/>
      <c r="AF1065" s="289"/>
      <c r="AG1065" s="227"/>
    </row>
    <row r="1066" spans="1:33" ht="39.950000000000003" customHeight="1">
      <c r="A1066" s="223" t="s">
        <v>9</v>
      </c>
      <c r="B1066" s="338" t="s">
        <v>5000</v>
      </c>
      <c r="C1066" s="338" t="s">
        <v>5777</v>
      </c>
      <c r="D1066" s="338"/>
      <c r="E1066" s="338" t="s">
        <v>10</v>
      </c>
      <c r="F1066" s="289" t="s">
        <v>3353</v>
      </c>
      <c r="G1066" s="289" t="s">
        <v>4194</v>
      </c>
      <c r="H1066" s="289"/>
      <c r="I1066" s="331" t="s">
        <v>4604</v>
      </c>
      <c r="J1066" s="336" t="s">
        <v>3355</v>
      </c>
      <c r="K1066" s="157"/>
      <c r="L1066" s="335"/>
      <c r="M1066" s="335" t="s">
        <v>98</v>
      </c>
      <c r="N1066" s="337" t="s">
        <v>6012</v>
      </c>
      <c r="O1066" s="335"/>
      <c r="P1066" s="289" t="s">
        <v>3352</v>
      </c>
      <c r="Q1066" s="83" t="s">
        <v>1722</v>
      </c>
      <c r="R1066" s="83">
        <v>43434</v>
      </c>
      <c r="S1066" s="338" t="s">
        <v>557</v>
      </c>
      <c r="T1066" s="338" t="s">
        <v>1642</v>
      </c>
      <c r="U1066" s="338" t="s">
        <v>270</v>
      </c>
      <c r="V1066" s="141" t="s">
        <v>2142</v>
      </c>
      <c r="W1066" s="338" t="s">
        <v>543</v>
      </c>
      <c r="X1066" s="314"/>
      <c r="Y1066" s="179"/>
      <c r="Z1066" s="289"/>
      <c r="AA1066" s="289"/>
      <c r="AB1066" s="289"/>
      <c r="AC1066" s="289"/>
      <c r="AD1066" s="289"/>
      <c r="AE1066" s="289"/>
      <c r="AF1066" s="289"/>
      <c r="AG1066" s="227"/>
    </row>
    <row r="1067" spans="1:33" ht="39.950000000000003" customHeight="1">
      <c r="A1067" s="223" t="s">
        <v>9</v>
      </c>
      <c r="B1067" s="338" t="s">
        <v>5732</v>
      </c>
      <c r="C1067" s="338" t="s">
        <v>5762</v>
      </c>
      <c r="D1067" s="141"/>
      <c r="E1067" s="141" t="s">
        <v>10</v>
      </c>
      <c r="F1067" s="289" t="s">
        <v>3181</v>
      </c>
      <c r="G1067" s="289" t="s">
        <v>4194</v>
      </c>
      <c r="H1067" s="142"/>
      <c r="I1067" s="331" t="s">
        <v>4605</v>
      </c>
      <c r="J1067" s="336" t="s">
        <v>3183</v>
      </c>
      <c r="K1067" s="338"/>
      <c r="L1067" s="80"/>
      <c r="M1067" s="80" t="s">
        <v>98</v>
      </c>
      <c r="N1067" s="337" t="s">
        <v>6013</v>
      </c>
      <c r="O1067" s="80"/>
      <c r="P1067" s="289" t="s">
        <v>3182</v>
      </c>
      <c r="Q1067" s="298" t="s">
        <v>1722</v>
      </c>
      <c r="R1067" s="83">
        <v>43434</v>
      </c>
      <c r="S1067" s="338" t="s">
        <v>557</v>
      </c>
      <c r="T1067" s="141" t="s">
        <v>1642</v>
      </c>
      <c r="U1067" s="141" t="s">
        <v>270</v>
      </c>
      <c r="V1067" s="141" t="s">
        <v>2142</v>
      </c>
      <c r="W1067" s="338" t="s">
        <v>543</v>
      </c>
      <c r="X1067" s="316"/>
      <c r="Y1067" s="173"/>
      <c r="Z1067" s="142"/>
      <c r="AA1067" s="142"/>
      <c r="AB1067" s="142"/>
      <c r="AC1067" s="142"/>
      <c r="AD1067" s="142"/>
      <c r="AE1067" s="142"/>
      <c r="AF1067" s="142"/>
      <c r="AG1067" s="353"/>
    </row>
    <row r="1068" spans="1:33" ht="39.950000000000003" customHeight="1">
      <c r="A1068" s="223" t="s">
        <v>9</v>
      </c>
      <c r="B1068" s="338" t="s">
        <v>5732</v>
      </c>
      <c r="C1068" s="338" t="s">
        <v>5762</v>
      </c>
      <c r="D1068" s="141"/>
      <c r="E1068" s="141" t="s">
        <v>10</v>
      </c>
      <c r="F1068" s="289" t="s">
        <v>3182</v>
      </c>
      <c r="G1068" s="289" t="s">
        <v>4194</v>
      </c>
      <c r="H1068" s="142"/>
      <c r="I1068" s="331" t="s">
        <v>4606</v>
      </c>
      <c r="J1068" s="336" t="s">
        <v>3184</v>
      </c>
      <c r="K1068" s="338"/>
      <c r="L1068" s="80"/>
      <c r="M1068" s="80" t="s">
        <v>98</v>
      </c>
      <c r="N1068" s="337" t="s">
        <v>6013</v>
      </c>
      <c r="O1068" s="80"/>
      <c r="P1068" s="289" t="s">
        <v>3181</v>
      </c>
      <c r="Q1068" s="298" t="s">
        <v>1722</v>
      </c>
      <c r="R1068" s="83">
        <v>43434</v>
      </c>
      <c r="S1068" s="338" t="s">
        <v>557</v>
      </c>
      <c r="T1068" s="141" t="s">
        <v>1642</v>
      </c>
      <c r="U1068" s="141" t="s">
        <v>270</v>
      </c>
      <c r="V1068" s="141" t="s">
        <v>2142</v>
      </c>
      <c r="W1068" s="338" t="s">
        <v>543</v>
      </c>
      <c r="X1068" s="316"/>
      <c r="Y1068" s="173"/>
      <c r="Z1068" s="142"/>
      <c r="AA1068" s="142"/>
      <c r="AB1068" s="142"/>
      <c r="AC1068" s="142"/>
      <c r="AD1068" s="142"/>
      <c r="AE1068" s="142"/>
      <c r="AF1068" s="142"/>
      <c r="AG1068" s="353"/>
    </row>
    <row r="1069" spans="1:33" ht="39.950000000000003" customHeight="1">
      <c r="A1069" s="223" t="s">
        <v>4155</v>
      </c>
      <c r="B1069" s="289" t="s">
        <v>4154</v>
      </c>
      <c r="C1069" s="338" t="s">
        <v>5667</v>
      </c>
      <c r="D1069" s="338"/>
      <c r="E1069" s="338" t="s">
        <v>10</v>
      </c>
      <c r="F1069" s="289" t="s">
        <v>2909</v>
      </c>
      <c r="G1069" s="289" t="s">
        <v>4194</v>
      </c>
      <c r="H1069" s="289"/>
      <c r="I1069" s="289" t="s">
        <v>2911</v>
      </c>
      <c r="J1069" s="336" t="s">
        <v>2913</v>
      </c>
      <c r="K1069" s="289"/>
      <c r="L1069" s="335"/>
      <c r="M1069" s="335" t="s">
        <v>98</v>
      </c>
      <c r="N1069" s="337" t="s">
        <v>6013</v>
      </c>
      <c r="O1069" s="335"/>
      <c r="P1069" s="336" t="s">
        <v>2910</v>
      </c>
      <c r="Q1069" s="298" t="s">
        <v>1722</v>
      </c>
      <c r="R1069" s="83">
        <v>43434</v>
      </c>
      <c r="S1069" s="289" t="s">
        <v>557</v>
      </c>
      <c r="T1069" s="338" t="s">
        <v>1642</v>
      </c>
      <c r="U1069" s="338" t="s">
        <v>270</v>
      </c>
      <c r="V1069" s="141" t="s">
        <v>2142</v>
      </c>
      <c r="W1069" s="338" t="s">
        <v>543</v>
      </c>
      <c r="X1069" s="314"/>
      <c r="Y1069" s="179"/>
      <c r="Z1069" s="289"/>
      <c r="AA1069" s="289"/>
      <c r="AB1069" s="289"/>
      <c r="AC1069" s="289"/>
      <c r="AD1069" s="289"/>
      <c r="AE1069" s="289"/>
      <c r="AF1069" s="289"/>
      <c r="AG1069" s="353"/>
    </row>
    <row r="1070" spans="1:33" ht="39.950000000000003" customHeight="1">
      <c r="A1070" s="223" t="s">
        <v>4155</v>
      </c>
      <c r="B1070" s="289" t="s">
        <v>4154</v>
      </c>
      <c r="C1070" s="338" t="s">
        <v>5667</v>
      </c>
      <c r="D1070" s="338"/>
      <c r="E1070" s="338" t="s">
        <v>10</v>
      </c>
      <c r="F1070" s="289" t="s">
        <v>2910</v>
      </c>
      <c r="G1070" s="289" t="s">
        <v>4194</v>
      </c>
      <c r="H1070" s="289"/>
      <c r="I1070" s="289" t="s">
        <v>2912</v>
      </c>
      <c r="J1070" s="336" t="s">
        <v>2914</v>
      </c>
      <c r="K1070" s="289"/>
      <c r="L1070" s="335"/>
      <c r="M1070" s="335" t="s">
        <v>98</v>
      </c>
      <c r="N1070" s="337" t="s">
        <v>6013</v>
      </c>
      <c r="O1070" s="335"/>
      <c r="P1070" s="336" t="s">
        <v>2909</v>
      </c>
      <c r="Q1070" s="298" t="s">
        <v>1722</v>
      </c>
      <c r="R1070" s="83">
        <v>43434</v>
      </c>
      <c r="S1070" s="289" t="s">
        <v>557</v>
      </c>
      <c r="T1070" s="338" t="s">
        <v>1642</v>
      </c>
      <c r="U1070" s="338" t="s">
        <v>270</v>
      </c>
      <c r="V1070" s="141" t="s">
        <v>2142</v>
      </c>
      <c r="W1070" s="338" t="s">
        <v>543</v>
      </c>
      <c r="X1070" s="314"/>
      <c r="Y1070" s="179"/>
      <c r="Z1070" s="289"/>
      <c r="AA1070" s="289"/>
      <c r="AB1070" s="289"/>
      <c r="AC1070" s="289"/>
      <c r="AD1070" s="289"/>
      <c r="AE1070" s="289"/>
      <c r="AF1070" s="289"/>
      <c r="AG1070" s="353"/>
    </row>
    <row r="1071" spans="1:33" ht="39.950000000000003" customHeight="1">
      <c r="A1071" s="350" t="s">
        <v>2350</v>
      </c>
      <c r="B1071" s="338" t="s">
        <v>178</v>
      </c>
      <c r="C1071" s="338" t="s">
        <v>5746</v>
      </c>
      <c r="D1071" s="338" t="s">
        <v>5747</v>
      </c>
      <c r="E1071" s="340" t="s">
        <v>10</v>
      </c>
      <c r="F1071" s="340" t="s">
        <v>4906</v>
      </c>
      <c r="G1071" s="340"/>
      <c r="H1071" s="340"/>
      <c r="I1071" s="340" t="s">
        <v>4920</v>
      </c>
      <c r="J1071" s="304" t="s">
        <v>4932</v>
      </c>
      <c r="K1071" s="338"/>
      <c r="L1071" s="304"/>
      <c r="M1071" s="304" t="s">
        <v>98</v>
      </c>
      <c r="N1071" s="337" t="s">
        <v>6012</v>
      </c>
      <c r="O1071" s="304"/>
      <c r="P1071" s="340" t="s">
        <v>4907</v>
      </c>
      <c r="Q1071" s="400" t="s">
        <v>1722</v>
      </c>
      <c r="R1071" s="326">
        <v>43434</v>
      </c>
      <c r="S1071" s="289" t="s">
        <v>557</v>
      </c>
      <c r="T1071" s="340" t="s">
        <v>1642</v>
      </c>
      <c r="U1071" s="340" t="s">
        <v>270</v>
      </c>
      <c r="V1071" s="141" t="s">
        <v>2142</v>
      </c>
      <c r="W1071" s="338" t="s">
        <v>543</v>
      </c>
      <c r="X1071" s="312"/>
      <c r="Y1071" s="330" t="s">
        <v>5121</v>
      </c>
      <c r="Z1071" s="289" t="s">
        <v>4745</v>
      </c>
      <c r="AA1071" s="327"/>
      <c r="AB1071" s="327"/>
      <c r="AC1071" s="327"/>
      <c r="AD1071" s="327"/>
      <c r="AE1071" s="327"/>
      <c r="AF1071" s="327"/>
      <c r="AG1071" s="351"/>
    </row>
    <row r="1072" spans="1:33" ht="39.950000000000003" customHeight="1">
      <c r="A1072" s="350" t="s">
        <v>2350</v>
      </c>
      <c r="B1072" s="340" t="s">
        <v>178</v>
      </c>
      <c r="C1072" s="338" t="s">
        <v>5746</v>
      </c>
      <c r="D1072" s="338" t="s">
        <v>5747</v>
      </c>
      <c r="E1072" s="340" t="s">
        <v>10</v>
      </c>
      <c r="F1072" s="340" t="s">
        <v>4907</v>
      </c>
      <c r="G1072" s="340"/>
      <c r="H1072" s="340"/>
      <c r="I1072" s="340" t="s">
        <v>4921</v>
      </c>
      <c r="J1072" s="304" t="s">
        <v>4933</v>
      </c>
      <c r="K1072" s="338"/>
      <c r="L1072" s="304" t="s">
        <v>5119</v>
      </c>
      <c r="M1072" s="304" t="s">
        <v>98</v>
      </c>
      <c r="N1072" s="337" t="s">
        <v>6012</v>
      </c>
      <c r="O1072" s="304"/>
      <c r="P1072" s="340" t="s">
        <v>4906</v>
      </c>
      <c r="Q1072" s="400" t="s">
        <v>1722</v>
      </c>
      <c r="R1072" s="326">
        <v>43434</v>
      </c>
      <c r="S1072" s="289" t="s">
        <v>557</v>
      </c>
      <c r="T1072" s="340" t="s">
        <v>1642</v>
      </c>
      <c r="U1072" s="340" t="s">
        <v>270</v>
      </c>
      <c r="V1072" s="141" t="s">
        <v>2142</v>
      </c>
      <c r="W1072" s="338" t="s">
        <v>543</v>
      </c>
      <c r="X1072" s="314"/>
      <c r="Y1072" s="330" t="s">
        <v>5120</v>
      </c>
      <c r="Z1072" s="289" t="s">
        <v>4745</v>
      </c>
      <c r="AA1072" s="327"/>
      <c r="AB1072" s="327"/>
      <c r="AC1072" s="327"/>
      <c r="AD1072" s="327"/>
      <c r="AE1072" s="327"/>
      <c r="AF1072" s="327"/>
      <c r="AG1072" s="351"/>
    </row>
    <row r="1073" spans="1:33" ht="39.950000000000003" customHeight="1">
      <c r="A1073" s="223" t="s">
        <v>9</v>
      </c>
      <c r="B1073" s="338" t="s">
        <v>5732</v>
      </c>
      <c r="C1073" s="338" t="s">
        <v>5762</v>
      </c>
      <c r="D1073" s="338" t="s">
        <v>5812</v>
      </c>
      <c r="E1073" s="340" t="s">
        <v>10</v>
      </c>
      <c r="F1073" s="340" t="s">
        <v>4916</v>
      </c>
      <c r="G1073" s="340"/>
      <c r="H1073" s="340"/>
      <c r="I1073" s="340" t="s">
        <v>4928</v>
      </c>
      <c r="J1073" s="304" t="s">
        <v>4942</v>
      </c>
      <c r="K1073" s="338">
        <v>101359367</v>
      </c>
      <c r="L1073" s="304">
        <v>32913861</v>
      </c>
      <c r="M1073" s="304" t="s">
        <v>98</v>
      </c>
      <c r="N1073" s="337" t="s">
        <v>6012</v>
      </c>
      <c r="O1073" s="304"/>
      <c r="P1073" s="340" t="s">
        <v>4917</v>
      </c>
      <c r="Q1073" s="400" t="s">
        <v>1722</v>
      </c>
      <c r="R1073" s="326">
        <v>43616</v>
      </c>
      <c r="S1073" s="289" t="s">
        <v>557</v>
      </c>
      <c r="T1073" s="340" t="s">
        <v>1642</v>
      </c>
      <c r="U1073" s="340" t="s">
        <v>270</v>
      </c>
      <c r="V1073" s="141" t="s">
        <v>2142</v>
      </c>
      <c r="W1073" s="338" t="s">
        <v>543</v>
      </c>
      <c r="X1073" s="312"/>
      <c r="Y1073" s="330" t="s">
        <v>5121</v>
      </c>
      <c r="Z1073" s="289" t="s">
        <v>4745</v>
      </c>
      <c r="AA1073" s="327"/>
      <c r="AB1073" s="327"/>
      <c r="AC1073" s="327"/>
      <c r="AD1073" s="327"/>
      <c r="AE1073" s="327"/>
      <c r="AF1073" s="327"/>
      <c r="AG1073" s="351"/>
    </row>
    <row r="1074" spans="1:33" ht="39.950000000000003" customHeight="1">
      <c r="A1074" s="223" t="s">
        <v>9</v>
      </c>
      <c r="B1074" s="338" t="s">
        <v>5732</v>
      </c>
      <c r="C1074" s="338" t="s">
        <v>5762</v>
      </c>
      <c r="D1074" s="340" t="s">
        <v>5813</v>
      </c>
      <c r="E1074" s="340" t="s">
        <v>10</v>
      </c>
      <c r="F1074" s="340" t="s">
        <v>4917</v>
      </c>
      <c r="G1074" s="340"/>
      <c r="H1074" s="340"/>
      <c r="I1074" s="340" t="s">
        <v>4929</v>
      </c>
      <c r="J1074" s="304" t="s">
        <v>4943</v>
      </c>
      <c r="K1074" s="338">
        <v>101359367</v>
      </c>
      <c r="L1074" s="304">
        <v>32913860</v>
      </c>
      <c r="M1074" s="304" t="s">
        <v>98</v>
      </c>
      <c r="N1074" s="337" t="s">
        <v>6012</v>
      </c>
      <c r="O1074" s="304"/>
      <c r="P1074" s="340" t="s">
        <v>4916</v>
      </c>
      <c r="Q1074" s="400" t="s">
        <v>1722</v>
      </c>
      <c r="R1074" s="326">
        <v>43616</v>
      </c>
      <c r="S1074" s="289" t="s">
        <v>557</v>
      </c>
      <c r="T1074" s="340" t="s">
        <v>1642</v>
      </c>
      <c r="U1074" s="340" t="s">
        <v>270</v>
      </c>
      <c r="V1074" s="141" t="s">
        <v>2142</v>
      </c>
      <c r="W1074" s="338" t="s">
        <v>543</v>
      </c>
      <c r="X1074" s="312"/>
      <c r="Y1074" s="330" t="s">
        <v>6598</v>
      </c>
      <c r="Z1074" s="289" t="s">
        <v>4745</v>
      </c>
      <c r="AA1074" s="327"/>
      <c r="AB1074" s="327"/>
      <c r="AC1074" s="327"/>
      <c r="AD1074" s="327"/>
      <c r="AE1074" s="327"/>
      <c r="AF1074" s="327"/>
      <c r="AG1074" s="351"/>
    </row>
    <row r="1075" spans="1:33" ht="39.950000000000003" customHeight="1">
      <c r="A1075" s="223" t="s">
        <v>9</v>
      </c>
      <c r="B1075" s="338" t="s">
        <v>5000</v>
      </c>
      <c r="C1075" s="338" t="s">
        <v>5777</v>
      </c>
      <c r="D1075" s="340" t="s">
        <v>5814</v>
      </c>
      <c r="E1075" s="340" t="s">
        <v>10</v>
      </c>
      <c r="F1075" s="340" t="s">
        <v>4908</v>
      </c>
      <c r="G1075" s="340"/>
      <c r="H1075" s="340"/>
      <c r="I1075" s="340" t="s">
        <v>4922</v>
      </c>
      <c r="J1075" s="304" t="s">
        <v>4934</v>
      </c>
      <c r="K1075" s="338">
        <v>101359365</v>
      </c>
      <c r="L1075" s="304">
        <v>32913859</v>
      </c>
      <c r="M1075" s="304" t="s">
        <v>98</v>
      </c>
      <c r="N1075" s="337" t="s">
        <v>6012</v>
      </c>
      <c r="O1075" s="304"/>
      <c r="P1075" s="340" t="s">
        <v>4909</v>
      </c>
      <c r="Q1075" s="400" t="s">
        <v>1722</v>
      </c>
      <c r="R1075" s="326">
        <v>43616</v>
      </c>
      <c r="S1075" s="289" t="s">
        <v>557</v>
      </c>
      <c r="T1075" s="340" t="s">
        <v>1642</v>
      </c>
      <c r="U1075" s="340" t="s">
        <v>270</v>
      </c>
      <c r="V1075" s="141" t="s">
        <v>2142</v>
      </c>
      <c r="W1075" s="338" t="s">
        <v>543</v>
      </c>
      <c r="X1075" s="312"/>
      <c r="Y1075" s="330" t="s">
        <v>6599</v>
      </c>
      <c r="Z1075" s="289" t="s">
        <v>4745</v>
      </c>
      <c r="AA1075" s="327"/>
      <c r="AB1075" s="327"/>
      <c r="AC1075" s="327"/>
      <c r="AD1075" s="327"/>
      <c r="AE1075" s="327"/>
      <c r="AF1075" s="327"/>
      <c r="AG1075" s="351"/>
    </row>
    <row r="1076" spans="1:33" ht="39.950000000000003" customHeight="1">
      <c r="A1076" s="223" t="s">
        <v>9</v>
      </c>
      <c r="B1076" s="338" t="s">
        <v>5000</v>
      </c>
      <c r="C1076" s="338" t="s">
        <v>5777</v>
      </c>
      <c r="D1076" s="340" t="s">
        <v>5814</v>
      </c>
      <c r="E1076" s="340" t="s">
        <v>10</v>
      </c>
      <c r="F1076" s="340" t="s">
        <v>4909</v>
      </c>
      <c r="G1076" s="340"/>
      <c r="H1076" s="340"/>
      <c r="I1076" s="340" t="s">
        <v>4923</v>
      </c>
      <c r="J1076" s="304" t="s">
        <v>4935</v>
      </c>
      <c r="K1076" s="338">
        <v>101359365</v>
      </c>
      <c r="L1076" s="335" t="s">
        <v>6310</v>
      </c>
      <c r="M1076" s="304" t="s">
        <v>98</v>
      </c>
      <c r="N1076" s="337" t="s">
        <v>6012</v>
      </c>
      <c r="O1076" s="304"/>
      <c r="P1076" s="340" t="s">
        <v>4908</v>
      </c>
      <c r="Q1076" s="400" t="s">
        <v>1722</v>
      </c>
      <c r="R1076" s="326">
        <v>43616</v>
      </c>
      <c r="S1076" s="289" t="s">
        <v>557</v>
      </c>
      <c r="T1076" s="340" t="s">
        <v>1642</v>
      </c>
      <c r="U1076" s="340" t="s">
        <v>270</v>
      </c>
      <c r="V1076" s="141" t="s">
        <v>2142</v>
      </c>
      <c r="W1076" s="338" t="s">
        <v>543</v>
      </c>
      <c r="X1076" s="312"/>
      <c r="Y1076" s="330" t="s">
        <v>6600</v>
      </c>
      <c r="Z1076" s="289" t="s">
        <v>4745</v>
      </c>
      <c r="AA1076" s="327"/>
      <c r="AB1076" s="327"/>
      <c r="AC1076" s="327"/>
      <c r="AD1076" s="327"/>
      <c r="AE1076" s="327"/>
      <c r="AF1076" s="327"/>
      <c r="AG1076" s="351"/>
    </row>
    <row r="1077" spans="1:33" ht="39.950000000000003" customHeight="1">
      <c r="A1077" s="397" t="s">
        <v>9</v>
      </c>
      <c r="B1077" s="398" t="s">
        <v>5000</v>
      </c>
      <c r="C1077" s="338" t="s">
        <v>5777</v>
      </c>
      <c r="D1077" s="398" t="s">
        <v>5815</v>
      </c>
      <c r="E1077" s="398" t="s">
        <v>10</v>
      </c>
      <c r="F1077" s="398" t="s">
        <v>5611</v>
      </c>
      <c r="G1077" s="398"/>
      <c r="H1077" s="398"/>
      <c r="I1077" s="398" t="s">
        <v>5619</v>
      </c>
      <c r="J1077" s="399" t="s">
        <v>5627</v>
      </c>
      <c r="K1077" s="338">
        <v>101359365</v>
      </c>
      <c r="L1077" s="399">
        <v>32915590</v>
      </c>
      <c r="M1077" s="399" t="s">
        <v>98</v>
      </c>
      <c r="N1077" s="337" t="s">
        <v>6012</v>
      </c>
      <c r="O1077" s="399"/>
      <c r="P1077" s="398" t="s">
        <v>5612</v>
      </c>
      <c r="Q1077" s="400" t="s">
        <v>1722</v>
      </c>
      <c r="R1077" s="401">
        <v>43585</v>
      </c>
      <c r="S1077" s="289" t="s">
        <v>557</v>
      </c>
      <c r="T1077" s="398" t="s">
        <v>1642</v>
      </c>
      <c r="U1077" s="398" t="s">
        <v>270</v>
      </c>
      <c r="V1077" s="141" t="s">
        <v>2142</v>
      </c>
      <c r="W1077" s="338" t="s">
        <v>543</v>
      </c>
      <c r="X1077" s="402"/>
      <c r="Y1077" s="330" t="s">
        <v>6592</v>
      </c>
      <c r="Z1077" s="403" t="s">
        <v>5604</v>
      </c>
      <c r="AA1077" s="403"/>
      <c r="AB1077" s="403"/>
      <c r="AC1077" s="403"/>
      <c r="AD1077" s="403"/>
      <c r="AE1077" s="403"/>
      <c r="AF1077" s="403"/>
      <c r="AG1077" s="404"/>
    </row>
    <row r="1078" spans="1:33" ht="39.950000000000003" customHeight="1">
      <c r="A1078" s="397" t="s">
        <v>9</v>
      </c>
      <c r="B1078" s="398" t="s">
        <v>5000</v>
      </c>
      <c r="C1078" s="338" t="s">
        <v>5777</v>
      </c>
      <c r="D1078" s="398" t="s">
        <v>5815</v>
      </c>
      <c r="E1078" s="398" t="s">
        <v>10</v>
      </c>
      <c r="F1078" s="398" t="s">
        <v>5612</v>
      </c>
      <c r="G1078" s="398"/>
      <c r="H1078" s="398"/>
      <c r="I1078" s="398" t="s">
        <v>5620</v>
      </c>
      <c r="J1078" s="399" t="s">
        <v>5628</v>
      </c>
      <c r="K1078" s="338">
        <v>101359365</v>
      </c>
      <c r="L1078" s="335" t="s">
        <v>6312</v>
      </c>
      <c r="M1078" s="399" t="s">
        <v>98</v>
      </c>
      <c r="N1078" s="337" t="s">
        <v>6012</v>
      </c>
      <c r="O1078" s="399"/>
      <c r="P1078" s="398" t="s">
        <v>5611</v>
      </c>
      <c r="Q1078" s="400" t="s">
        <v>1722</v>
      </c>
      <c r="R1078" s="401">
        <v>43585</v>
      </c>
      <c r="S1078" s="289" t="s">
        <v>557</v>
      </c>
      <c r="T1078" s="398" t="s">
        <v>1642</v>
      </c>
      <c r="U1078" s="398" t="s">
        <v>270</v>
      </c>
      <c r="V1078" s="141" t="s">
        <v>2142</v>
      </c>
      <c r="W1078" s="338" t="s">
        <v>543</v>
      </c>
      <c r="X1078" s="402"/>
      <c r="Y1078" s="330" t="s">
        <v>6593</v>
      </c>
      <c r="Z1078" s="403" t="s">
        <v>5604</v>
      </c>
      <c r="AA1078" s="403"/>
      <c r="AB1078" s="403"/>
      <c r="AC1078" s="403"/>
      <c r="AD1078" s="403"/>
      <c r="AE1078" s="403"/>
      <c r="AF1078" s="403"/>
      <c r="AG1078" s="404"/>
    </row>
    <row r="1079" spans="1:33" ht="39.950000000000003" customHeight="1">
      <c r="A1079" s="223" t="s">
        <v>9</v>
      </c>
      <c r="B1079" s="357" t="s">
        <v>5000</v>
      </c>
      <c r="C1079" s="338" t="s">
        <v>5777</v>
      </c>
      <c r="D1079" s="357" t="s">
        <v>5816</v>
      </c>
      <c r="E1079" s="357" t="s">
        <v>10</v>
      </c>
      <c r="F1079" s="357" t="s">
        <v>5031</v>
      </c>
      <c r="G1079" s="357"/>
      <c r="H1079" s="357"/>
      <c r="I1079" s="357" t="s">
        <v>5032</v>
      </c>
      <c r="J1079" s="358" t="s">
        <v>5033</v>
      </c>
      <c r="K1079" s="289"/>
      <c r="L1079" s="358"/>
      <c r="M1079" s="358" t="s">
        <v>98</v>
      </c>
      <c r="N1079" s="337" t="s">
        <v>6012</v>
      </c>
      <c r="O1079" s="358"/>
      <c r="P1079" s="338" t="s">
        <v>5034</v>
      </c>
      <c r="Q1079" s="400" t="s">
        <v>1722</v>
      </c>
      <c r="R1079" s="360">
        <v>43585</v>
      </c>
      <c r="S1079" s="289" t="s">
        <v>557</v>
      </c>
      <c r="T1079" s="357" t="s">
        <v>1642</v>
      </c>
      <c r="U1079" s="357" t="s">
        <v>270</v>
      </c>
      <c r="V1079" s="338" t="s">
        <v>2142</v>
      </c>
      <c r="W1079" s="338" t="s">
        <v>543</v>
      </c>
      <c r="X1079" s="361"/>
      <c r="Y1079" s="330" t="s">
        <v>6594</v>
      </c>
      <c r="Z1079" s="362" t="s">
        <v>5020</v>
      </c>
      <c r="AA1079" s="362"/>
      <c r="AB1079" s="362"/>
      <c r="AC1079" s="362"/>
      <c r="AD1079" s="362"/>
      <c r="AE1079" s="362"/>
      <c r="AF1079" s="362"/>
      <c r="AG1079" s="363"/>
    </row>
    <row r="1080" spans="1:33" ht="39.950000000000003" customHeight="1">
      <c r="A1080" s="223" t="s">
        <v>9</v>
      </c>
      <c r="B1080" s="357" t="s">
        <v>5000</v>
      </c>
      <c r="C1080" s="338" t="s">
        <v>5777</v>
      </c>
      <c r="D1080" s="357" t="s">
        <v>5816</v>
      </c>
      <c r="E1080" s="357" t="s">
        <v>10</v>
      </c>
      <c r="F1080" s="338" t="s">
        <v>5034</v>
      </c>
      <c r="G1080" s="338"/>
      <c r="H1080" s="338"/>
      <c r="I1080" s="338" t="s">
        <v>5035</v>
      </c>
      <c r="J1080" s="335" t="s">
        <v>5036</v>
      </c>
      <c r="K1080" s="338"/>
      <c r="L1080" s="335"/>
      <c r="M1080" s="358" t="s">
        <v>98</v>
      </c>
      <c r="N1080" s="337" t="s">
        <v>6012</v>
      </c>
      <c r="O1080" s="335"/>
      <c r="P1080" s="357" t="s">
        <v>5031</v>
      </c>
      <c r="Q1080" s="400" t="s">
        <v>1722</v>
      </c>
      <c r="R1080" s="360">
        <v>43585</v>
      </c>
      <c r="S1080" s="289" t="s">
        <v>557</v>
      </c>
      <c r="T1080" s="357" t="s">
        <v>1642</v>
      </c>
      <c r="U1080" s="357" t="s">
        <v>270</v>
      </c>
      <c r="V1080" s="338" t="s">
        <v>2142</v>
      </c>
      <c r="W1080" s="338" t="s">
        <v>543</v>
      </c>
      <c r="X1080" s="314"/>
      <c r="Y1080" s="330" t="s">
        <v>6595</v>
      </c>
      <c r="Z1080" s="362" t="s">
        <v>5020</v>
      </c>
      <c r="AA1080" s="289"/>
      <c r="AB1080" s="289"/>
      <c r="AC1080" s="289"/>
      <c r="AD1080" s="289"/>
      <c r="AE1080" s="289"/>
      <c r="AF1080" s="289"/>
      <c r="AG1080" s="227"/>
    </row>
    <row r="1081" spans="1:33" ht="39.950000000000003" customHeight="1">
      <c r="A1081" s="397" t="s">
        <v>9</v>
      </c>
      <c r="B1081" s="398" t="s">
        <v>5000</v>
      </c>
      <c r="C1081" s="338" t="s">
        <v>5777</v>
      </c>
      <c r="D1081" s="398" t="s">
        <v>5817</v>
      </c>
      <c r="E1081" s="398" t="s">
        <v>10</v>
      </c>
      <c r="F1081" s="398" t="s">
        <v>5607</v>
      </c>
      <c r="G1081" s="398"/>
      <c r="H1081" s="398"/>
      <c r="I1081" s="398" t="s">
        <v>5615</v>
      </c>
      <c r="J1081" s="399" t="s">
        <v>5623</v>
      </c>
      <c r="K1081" s="338">
        <v>101359365</v>
      </c>
      <c r="L1081" s="399">
        <v>32915578</v>
      </c>
      <c r="M1081" s="399" t="s">
        <v>98</v>
      </c>
      <c r="N1081" s="337" t="s">
        <v>6012</v>
      </c>
      <c r="O1081" s="399"/>
      <c r="P1081" s="398" t="s">
        <v>5608</v>
      </c>
      <c r="Q1081" s="400" t="s">
        <v>1722</v>
      </c>
      <c r="R1081" s="401">
        <v>43585</v>
      </c>
      <c r="S1081" s="289" t="s">
        <v>557</v>
      </c>
      <c r="T1081" s="398" t="s">
        <v>1642</v>
      </c>
      <c r="U1081" s="398" t="s">
        <v>270</v>
      </c>
      <c r="V1081" s="141" t="s">
        <v>2142</v>
      </c>
      <c r="W1081" s="338" t="s">
        <v>543</v>
      </c>
      <c r="X1081" s="402"/>
      <c r="Y1081" s="398"/>
      <c r="Z1081" s="403" t="s">
        <v>5604</v>
      </c>
      <c r="AA1081" s="403"/>
      <c r="AB1081" s="403"/>
      <c r="AC1081" s="403"/>
      <c r="AD1081" s="403"/>
      <c r="AE1081" s="403"/>
      <c r="AF1081" s="403"/>
      <c r="AG1081" s="404"/>
    </row>
    <row r="1082" spans="1:33" ht="39.950000000000003" customHeight="1">
      <c r="A1082" s="397" t="s">
        <v>9</v>
      </c>
      <c r="B1082" s="398" t="s">
        <v>5000</v>
      </c>
      <c r="C1082" s="338" t="s">
        <v>5777</v>
      </c>
      <c r="D1082" s="398" t="s">
        <v>5817</v>
      </c>
      <c r="E1082" s="398" t="s">
        <v>10</v>
      </c>
      <c r="F1082" s="398" t="s">
        <v>5608</v>
      </c>
      <c r="G1082" s="398"/>
      <c r="H1082" s="398"/>
      <c r="I1082" s="398" t="s">
        <v>5616</v>
      </c>
      <c r="J1082" s="399" t="s">
        <v>5624</v>
      </c>
      <c r="K1082" s="338">
        <v>101359365</v>
      </c>
      <c r="L1082" s="399">
        <v>32915579</v>
      </c>
      <c r="M1082" s="399" t="s">
        <v>98</v>
      </c>
      <c r="N1082" s="337" t="s">
        <v>6012</v>
      </c>
      <c r="O1082" s="399"/>
      <c r="P1082" s="398" t="s">
        <v>5607</v>
      </c>
      <c r="Q1082" s="400" t="s">
        <v>1722</v>
      </c>
      <c r="R1082" s="401">
        <v>43585</v>
      </c>
      <c r="S1082" s="289" t="s">
        <v>557</v>
      </c>
      <c r="T1082" s="398" t="s">
        <v>1642</v>
      </c>
      <c r="U1082" s="398" t="s">
        <v>270</v>
      </c>
      <c r="V1082" s="141" t="s">
        <v>2142</v>
      </c>
      <c r="W1082" s="338" t="s">
        <v>543</v>
      </c>
      <c r="X1082" s="402"/>
      <c r="Y1082" s="398"/>
      <c r="Z1082" s="403" t="s">
        <v>5604</v>
      </c>
      <c r="AA1082" s="403"/>
      <c r="AB1082" s="403"/>
      <c r="AC1082" s="403"/>
      <c r="AD1082" s="403"/>
      <c r="AE1082" s="403"/>
      <c r="AF1082" s="403"/>
      <c r="AG1082" s="404"/>
    </row>
    <row r="1083" spans="1:33" ht="39.950000000000003" customHeight="1">
      <c r="A1083" s="397" t="s">
        <v>9</v>
      </c>
      <c r="B1083" s="398" t="s">
        <v>5000</v>
      </c>
      <c r="C1083" s="338" t="s">
        <v>5777</v>
      </c>
      <c r="D1083" s="398" t="s">
        <v>5818</v>
      </c>
      <c r="E1083" s="398" t="s">
        <v>10</v>
      </c>
      <c r="F1083" s="398" t="s">
        <v>5605</v>
      </c>
      <c r="G1083" s="398"/>
      <c r="H1083" s="398"/>
      <c r="I1083" s="398" t="s">
        <v>5613</v>
      </c>
      <c r="J1083" s="399" t="s">
        <v>5621</v>
      </c>
      <c r="K1083" s="338">
        <v>101359365</v>
      </c>
      <c r="L1083" s="399">
        <v>32915591</v>
      </c>
      <c r="M1083" s="399" t="s">
        <v>98</v>
      </c>
      <c r="N1083" s="337" t="s">
        <v>6012</v>
      </c>
      <c r="O1083" s="399"/>
      <c r="P1083" s="398" t="s">
        <v>5606</v>
      </c>
      <c r="Q1083" s="400" t="s">
        <v>1722</v>
      </c>
      <c r="R1083" s="401">
        <v>43585</v>
      </c>
      <c r="S1083" s="289" t="s">
        <v>557</v>
      </c>
      <c r="T1083" s="398" t="s">
        <v>1642</v>
      </c>
      <c r="U1083" s="398" t="s">
        <v>270</v>
      </c>
      <c r="V1083" s="141" t="s">
        <v>2142</v>
      </c>
      <c r="W1083" s="338" t="s">
        <v>543</v>
      </c>
      <c r="X1083" s="402"/>
      <c r="Y1083" s="398"/>
      <c r="Z1083" s="403" t="s">
        <v>5604</v>
      </c>
      <c r="AA1083" s="403"/>
      <c r="AB1083" s="403"/>
      <c r="AC1083" s="403"/>
      <c r="AD1083" s="403"/>
      <c r="AE1083" s="403"/>
      <c r="AF1083" s="403"/>
      <c r="AG1083" s="404"/>
    </row>
    <row r="1084" spans="1:33" ht="39.950000000000003" customHeight="1">
      <c r="A1084" s="397" t="s">
        <v>9</v>
      </c>
      <c r="B1084" s="398" t="s">
        <v>5000</v>
      </c>
      <c r="C1084" s="338" t="s">
        <v>5777</v>
      </c>
      <c r="D1084" s="398" t="s">
        <v>5819</v>
      </c>
      <c r="E1084" s="398" t="s">
        <v>10</v>
      </c>
      <c r="F1084" s="398" t="s">
        <v>5606</v>
      </c>
      <c r="G1084" s="398"/>
      <c r="H1084" s="398"/>
      <c r="I1084" s="398" t="s">
        <v>5614</v>
      </c>
      <c r="J1084" s="399" t="s">
        <v>5622</v>
      </c>
      <c r="K1084" s="338">
        <v>101359365</v>
      </c>
      <c r="L1084" s="399">
        <v>32915592</v>
      </c>
      <c r="M1084" s="399" t="s">
        <v>98</v>
      </c>
      <c r="N1084" s="337" t="s">
        <v>6012</v>
      </c>
      <c r="O1084" s="399"/>
      <c r="P1084" s="398" t="s">
        <v>5605</v>
      </c>
      <c r="Q1084" s="400" t="s">
        <v>1722</v>
      </c>
      <c r="R1084" s="401">
        <v>43585</v>
      </c>
      <c r="S1084" s="289" t="s">
        <v>557</v>
      </c>
      <c r="T1084" s="398" t="s">
        <v>1642</v>
      </c>
      <c r="U1084" s="398" t="s">
        <v>270</v>
      </c>
      <c r="V1084" s="141" t="s">
        <v>2142</v>
      </c>
      <c r="W1084" s="338" t="s">
        <v>543</v>
      </c>
      <c r="X1084" s="402"/>
      <c r="Y1084" s="398"/>
      <c r="Z1084" s="403" t="s">
        <v>5604</v>
      </c>
      <c r="AA1084" s="403"/>
      <c r="AB1084" s="403"/>
      <c r="AC1084" s="403"/>
      <c r="AD1084" s="403"/>
      <c r="AE1084" s="403"/>
      <c r="AF1084" s="403"/>
      <c r="AG1084" s="404"/>
    </row>
    <row r="1085" spans="1:33" ht="39.950000000000003" customHeight="1">
      <c r="A1085" s="432" t="s">
        <v>9</v>
      </c>
      <c r="B1085" s="433" t="s">
        <v>5000</v>
      </c>
      <c r="C1085" s="433" t="s">
        <v>5777</v>
      </c>
      <c r="D1085" s="433" t="s">
        <v>6148</v>
      </c>
      <c r="E1085" s="433" t="s">
        <v>10</v>
      </c>
      <c r="F1085" s="433" t="s">
        <v>6067</v>
      </c>
      <c r="G1085" s="433"/>
      <c r="H1085" s="433"/>
      <c r="I1085" s="433" t="s">
        <v>6071</v>
      </c>
      <c r="J1085" s="434" t="s">
        <v>6069</v>
      </c>
      <c r="K1085" s="338"/>
      <c r="L1085" s="434"/>
      <c r="M1085" s="434" t="s">
        <v>98</v>
      </c>
      <c r="N1085" s="434" t="s">
        <v>6012</v>
      </c>
      <c r="O1085" s="434"/>
      <c r="P1085" s="433" t="s">
        <v>6068</v>
      </c>
      <c r="Q1085" s="435" t="s">
        <v>1722</v>
      </c>
      <c r="R1085" s="436">
        <v>43585</v>
      </c>
      <c r="S1085" s="289" t="s">
        <v>557</v>
      </c>
      <c r="T1085" s="433" t="s">
        <v>1642</v>
      </c>
      <c r="U1085" s="433" t="s">
        <v>270</v>
      </c>
      <c r="V1085" s="141" t="s">
        <v>2142</v>
      </c>
      <c r="W1085" s="338" t="s">
        <v>543</v>
      </c>
      <c r="X1085" s="437"/>
      <c r="Y1085" s="433"/>
      <c r="Z1085" s="438" t="s">
        <v>6060</v>
      </c>
      <c r="AA1085" s="438"/>
      <c r="AB1085" s="438"/>
      <c r="AC1085" s="438"/>
      <c r="AD1085" s="438"/>
      <c r="AE1085" s="438"/>
      <c r="AF1085" s="438"/>
      <c r="AG1085" s="439"/>
    </row>
    <row r="1086" spans="1:33" ht="39.950000000000003" customHeight="1">
      <c r="A1086" s="432" t="s">
        <v>9</v>
      </c>
      <c r="B1086" s="433" t="s">
        <v>5000</v>
      </c>
      <c r="C1086" s="433" t="s">
        <v>5777</v>
      </c>
      <c r="D1086" s="107" t="s">
        <v>6148</v>
      </c>
      <c r="E1086" s="433" t="s">
        <v>10</v>
      </c>
      <c r="F1086" s="433" t="s">
        <v>6068</v>
      </c>
      <c r="G1086" s="433"/>
      <c r="H1086" s="433"/>
      <c r="I1086" s="433" t="s">
        <v>6072</v>
      </c>
      <c r="J1086" s="434" t="s">
        <v>6070</v>
      </c>
      <c r="K1086" s="338"/>
      <c r="L1086" s="434"/>
      <c r="M1086" s="434" t="s">
        <v>98</v>
      </c>
      <c r="N1086" s="434" t="s">
        <v>6012</v>
      </c>
      <c r="O1086" s="434"/>
      <c r="P1086" s="433" t="s">
        <v>6067</v>
      </c>
      <c r="Q1086" s="435" t="s">
        <v>1722</v>
      </c>
      <c r="R1086" s="436">
        <v>43585</v>
      </c>
      <c r="S1086" s="289" t="s">
        <v>557</v>
      </c>
      <c r="T1086" s="433" t="s">
        <v>1642</v>
      </c>
      <c r="U1086" s="433" t="s">
        <v>270</v>
      </c>
      <c r="V1086" s="141" t="s">
        <v>2142</v>
      </c>
      <c r="W1086" s="338" t="s">
        <v>543</v>
      </c>
      <c r="X1086" s="437"/>
      <c r="Y1086" s="433"/>
      <c r="Z1086" s="438" t="s">
        <v>6060</v>
      </c>
      <c r="AA1086" s="438"/>
      <c r="AB1086" s="438"/>
      <c r="AC1086" s="438"/>
      <c r="AD1086" s="438"/>
      <c r="AE1086" s="438"/>
      <c r="AF1086" s="438"/>
      <c r="AG1086" s="439"/>
    </row>
    <row r="1087" spans="1:33" ht="39.950000000000003" customHeight="1">
      <c r="A1087" s="223" t="s">
        <v>9</v>
      </c>
      <c r="B1087" s="357" t="s">
        <v>5000</v>
      </c>
      <c r="C1087" s="338" t="s">
        <v>5777</v>
      </c>
      <c r="D1087" s="338" t="s">
        <v>5820</v>
      </c>
      <c r="E1087" s="357" t="s">
        <v>10</v>
      </c>
      <c r="F1087" s="338" t="s">
        <v>5040</v>
      </c>
      <c r="G1087" s="338"/>
      <c r="H1087" s="338"/>
      <c r="I1087" s="338" t="s">
        <v>5041</v>
      </c>
      <c r="J1087" s="335" t="s">
        <v>5042</v>
      </c>
      <c r="K1087" s="338"/>
      <c r="L1087" s="335"/>
      <c r="M1087" s="358" t="s">
        <v>98</v>
      </c>
      <c r="N1087" s="337" t="s">
        <v>6012</v>
      </c>
      <c r="O1087" s="335"/>
      <c r="P1087" s="338" t="s">
        <v>5037</v>
      </c>
      <c r="Q1087" s="400" t="s">
        <v>1722</v>
      </c>
      <c r="R1087" s="360">
        <v>43585</v>
      </c>
      <c r="S1087" s="289" t="s">
        <v>557</v>
      </c>
      <c r="T1087" s="357" t="s">
        <v>1642</v>
      </c>
      <c r="U1087" s="357" t="s">
        <v>270</v>
      </c>
      <c r="V1087" s="338" t="s">
        <v>2142</v>
      </c>
      <c r="W1087" s="338" t="s">
        <v>543</v>
      </c>
      <c r="X1087" s="314"/>
      <c r="Y1087" s="338"/>
      <c r="Z1087" s="362" t="s">
        <v>5020</v>
      </c>
      <c r="AA1087" s="289"/>
      <c r="AB1087" s="289"/>
      <c r="AC1087" s="289"/>
      <c r="AD1087" s="289"/>
      <c r="AE1087" s="289"/>
      <c r="AF1087" s="289"/>
      <c r="AG1087" s="227"/>
    </row>
    <row r="1088" spans="1:33" ht="39.950000000000003" customHeight="1">
      <c r="A1088" s="223" t="s">
        <v>9</v>
      </c>
      <c r="B1088" s="357" t="s">
        <v>5000</v>
      </c>
      <c r="C1088" s="338" t="s">
        <v>5777</v>
      </c>
      <c r="D1088" s="338" t="s">
        <v>5820</v>
      </c>
      <c r="E1088" s="357" t="s">
        <v>10</v>
      </c>
      <c r="F1088" s="338" t="s">
        <v>5037</v>
      </c>
      <c r="G1088" s="338"/>
      <c r="H1088" s="338"/>
      <c r="I1088" s="338" t="s">
        <v>5038</v>
      </c>
      <c r="J1088" s="335" t="s">
        <v>5039</v>
      </c>
      <c r="K1088" s="338"/>
      <c r="L1088" s="335"/>
      <c r="M1088" s="358" t="s">
        <v>98</v>
      </c>
      <c r="N1088" s="337" t="s">
        <v>6012</v>
      </c>
      <c r="O1088" s="335"/>
      <c r="P1088" s="338" t="s">
        <v>5040</v>
      </c>
      <c r="Q1088" s="400" t="s">
        <v>1722</v>
      </c>
      <c r="R1088" s="360">
        <v>43585</v>
      </c>
      <c r="S1088" s="289" t="s">
        <v>557</v>
      </c>
      <c r="T1088" s="357" t="s">
        <v>1642</v>
      </c>
      <c r="U1088" s="357" t="s">
        <v>270</v>
      </c>
      <c r="V1088" s="338" t="s">
        <v>2142</v>
      </c>
      <c r="W1088" s="338" t="s">
        <v>543</v>
      </c>
      <c r="X1088" s="314"/>
      <c r="Y1088" s="338"/>
      <c r="Z1088" s="362" t="s">
        <v>5020</v>
      </c>
      <c r="AA1088" s="289"/>
      <c r="AB1088" s="289"/>
      <c r="AC1088" s="289"/>
      <c r="AD1088" s="289"/>
      <c r="AE1088" s="289"/>
      <c r="AF1088" s="289"/>
      <c r="AG1088" s="227"/>
    </row>
    <row r="1089" spans="1:33" ht="39.950000000000003" customHeight="1">
      <c r="A1089" s="397" t="s">
        <v>9</v>
      </c>
      <c r="B1089" s="398" t="s">
        <v>5000</v>
      </c>
      <c r="C1089" s="398" t="s">
        <v>5769</v>
      </c>
      <c r="D1089" s="338" t="s">
        <v>5949</v>
      </c>
      <c r="E1089" s="398" t="s">
        <v>10</v>
      </c>
      <c r="F1089" s="398" t="s">
        <v>5901</v>
      </c>
      <c r="G1089" s="398"/>
      <c r="H1089" s="398"/>
      <c r="I1089" s="398" t="s">
        <v>5899</v>
      </c>
      <c r="J1089" s="399" t="s">
        <v>5897</v>
      </c>
      <c r="K1089" s="289">
        <v>101359367</v>
      </c>
      <c r="L1089" s="399">
        <v>32915586</v>
      </c>
      <c r="M1089" s="399" t="s">
        <v>98</v>
      </c>
      <c r="N1089" s="337" t="s">
        <v>6012</v>
      </c>
      <c r="O1089" s="399"/>
      <c r="P1089" s="398" t="s">
        <v>5902</v>
      </c>
      <c r="Q1089" s="400" t="s">
        <v>1722</v>
      </c>
      <c r="R1089" s="401">
        <v>43585</v>
      </c>
      <c r="S1089" s="289" t="s">
        <v>557</v>
      </c>
      <c r="T1089" s="398" t="s">
        <v>1642</v>
      </c>
      <c r="U1089" s="398" t="s">
        <v>270</v>
      </c>
      <c r="V1089" s="141" t="s">
        <v>2142</v>
      </c>
      <c r="W1089" s="338" t="s">
        <v>543</v>
      </c>
      <c r="X1089" s="402"/>
      <c r="Y1089" s="417"/>
      <c r="Z1089" s="289" t="s">
        <v>5835</v>
      </c>
      <c r="AA1089" s="403"/>
      <c r="AB1089" s="403"/>
      <c r="AC1089" s="403"/>
      <c r="AD1089" s="403"/>
      <c r="AE1089" s="403"/>
      <c r="AF1089" s="403"/>
      <c r="AG1089" s="404"/>
    </row>
    <row r="1090" spans="1:33" ht="39.950000000000003" customHeight="1">
      <c r="A1090" s="397" t="s">
        <v>9</v>
      </c>
      <c r="B1090" s="398" t="s">
        <v>5000</v>
      </c>
      <c r="C1090" s="398" t="s">
        <v>5769</v>
      </c>
      <c r="D1090" s="338" t="s">
        <v>5949</v>
      </c>
      <c r="E1090" s="398" t="s">
        <v>10</v>
      </c>
      <c r="F1090" s="398" t="s">
        <v>5902</v>
      </c>
      <c r="G1090" s="398"/>
      <c r="H1090" s="398"/>
      <c r="I1090" s="398" t="s">
        <v>5900</v>
      </c>
      <c r="J1090" s="399" t="s">
        <v>5898</v>
      </c>
      <c r="K1090" s="289">
        <v>101359367</v>
      </c>
      <c r="L1090" s="399">
        <v>32915585</v>
      </c>
      <c r="M1090" s="399" t="s">
        <v>98</v>
      </c>
      <c r="N1090" s="337" t="s">
        <v>6012</v>
      </c>
      <c r="O1090" s="399"/>
      <c r="P1090" s="398" t="s">
        <v>5901</v>
      </c>
      <c r="Q1090" s="400" t="s">
        <v>1722</v>
      </c>
      <c r="R1090" s="401">
        <v>43585</v>
      </c>
      <c r="S1090" s="289" t="s">
        <v>557</v>
      </c>
      <c r="T1090" s="398" t="s">
        <v>1642</v>
      </c>
      <c r="U1090" s="398" t="s">
        <v>270</v>
      </c>
      <c r="V1090" s="141" t="s">
        <v>2142</v>
      </c>
      <c r="W1090" s="338" t="s">
        <v>543</v>
      </c>
      <c r="X1090" s="402"/>
      <c r="Y1090" s="417"/>
      <c r="Z1090" s="289" t="s">
        <v>5835</v>
      </c>
      <c r="AA1090" s="403"/>
      <c r="AB1090" s="403"/>
      <c r="AC1090" s="403"/>
      <c r="AD1090" s="403"/>
      <c r="AE1090" s="403"/>
      <c r="AF1090" s="403"/>
      <c r="AG1090" s="404"/>
    </row>
    <row r="1091" spans="1:33" ht="39.950000000000003" customHeight="1">
      <c r="A1091" s="397" t="s">
        <v>9</v>
      </c>
      <c r="B1091" s="398" t="s">
        <v>5000</v>
      </c>
      <c r="C1091" s="338" t="s">
        <v>5777</v>
      </c>
      <c r="D1091" s="398" t="s">
        <v>5821</v>
      </c>
      <c r="E1091" s="398" t="s">
        <v>10</v>
      </c>
      <c r="F1091" s="398" t="s">
        <v>5609</v>
      </c>
      <c r="G1091" s="398"/>
      <c r="H1091" s="398"/>
      <c r="I1091" s="398" t="s">
        <v>5617</v>
      </c>
      <c r="J1091" s="399" t="s">
        <v>5625</v>
      </c>
      <c r="K1091" s="338">
        <v>101359365</v>
      </c>
      <c r="L1091" s="399">
        <v>32915584</v>
      </c>
      <c r="M1091" s="399" t="s">
        <v>98</v>
      </c>
      <c r="N1091" s="337" t="s">
        <v>6012</v>
      </c>
      <c r="O1091" s="399"/>
      <c r="P1091" s="398" t="s">
        <v>5610</v>
      </c>
      <c r="Q1091" s="400" t="s">
        <v>1722</v>
      </c>
      <c r="R1091" s="401">
        <v>43585</v>
      </c>
      <c r="S1091" s="289" t="s">
        <v>557</v>
      </c>
      <c r="T1091" s="398" t="s">
        <v>1642</v>
      </c>
      <c r="U1091" s="398" t="s">
        <v>270</v>
      </c>
      <c r="V1091" s="141" t="s">
        <v>2142</v>
      </c>
      <c r="W1091" s="338" t="s">
        <v>543</v>
      </c>
      <c r="X1091" s="402"/>
      <c r="Y1091" s="398"/>
      <c r="Z1091" s="403" t="s">
        <v>5604</v>
      </c>
      <c r="AA1091" s="403"/>
      <c r="AB1091" s="403"/>
      <c r="AC1091" s="403"/>
      <c r="AD1091" s="403"/>
      <c r="AE1091" s="403"/>
      <c r="AF1091" s="403"/>
      <c r="AG1091" s="404"/>
    </row>
    <row r="1092" spans="1:33" ht="39.950000000000003" customHeight="1">
      <c r="A1092" s="397" t="s">
        <v>9</v>
      </c>
      <c r="B1092" s="398" t="s">
        <v>5000</v>
      </c>
      <c r="C1092" s="338" t="s">
        <v>5777</v>
      </c>
      <c r="D1092" s="398" t="s">
        <v>5821</v>
      </c>
      <c r="E1092" s="398" t="s">
        <v>10</v>
      </c>
      <c r="F1092" s="398" t="s">
        <v>5610</v>
      </c>
      <c r="G1092" s="398"/>
      <c r="H1092" s="398"/>
      <c r="I1092" s="398" t="s">
        <v>5618</v>
      </c>
      <c r="J1092" s="399" t="s">
        <v>5626</v>
      </c>
      <c r="K1092" s="338">
        <v>101359365</v>
      </c>
      <c r="L1092" s="335" t="s">
        <v>6311</v>
      </c>
      <c r="M1092" s="399" t="s">
        <v>98</v>
      </c>
      <c r="N1092" s="337" t="s">
        <v>6012</v>
      </c>
      <c r="O1092" s="399"/>
      <c r="P1092" s="398" t="s">
        <v>5609</v>
      </c>
      <c r="Q1092" s="400" t="s">
        <v>1722</v>
      </c>
      <c r="R1092" s="401">
        <v>43585</v>
      </c>
      <c r="S1092" s="289" t="s">
        <v>557</v>
      </c>
      <c r="T1092" s="398" t="s">
        <v>1642</v>
      </c>
      <c r="U1092" s="398" t="s">
        <v>270</v>
      </c>
      <c r="V1092" s="141" t="s">
        <v>2142</v>
      </c>
      <c r="W1092" s="338" t="s">
        <v>543</v>
      </c>
      <c r="X1092" s="402"/>
      <c r="Y1092" s="398"/>
      <c r="Z1092" s="403" t="s">
        <v>5604</v>
      </c>
      <c r="AA1092" s="403"/>
      <c r="AB1092" s="403"/>
      <c r="AC1092" s="403"/>
      <c r="AD1092" s="403"/>
      <c r="AE1092" s="403"/>
      <c r="AF1092" s="403"/>
      <c r="AG1092" s="404"/>
    </row>
    <row r="1093" spans="1:33" ht="39.950000000000003" customHeight="1">
      <c r="A1093" s="432" t="s">
        <v>9</v>
      </c>
      <c r="B1093" s="433" t="s">
        <v>5000</v>
      </c>
      <c r="C1093" s="433" t="s">
        <v>5777</v>
      </c>
      <c r="D1093" s="433" t="s">
        <v>6167</v>
      </c>
      <c r="E1093" s="433" t="s">
        <v>10</v>
      </c>
      <c r="F1093" s="433" t="s">
        <v>6103</v>
      </c>
      <c r="G1093" s="433"/>
      <c r="H1093" s="433"/>
      <c r="I1093" s="433" t="s">
        <v>6105</v>
      </c>
      <c r="J1093" s="434" t="s">
        <v>6107</v>
      </c>
      <c r="K1093" s="338">
        <v>101359365</v>
      </c>
      <c r="L1093" s="434">
        <v>33413634</v>
      </c>
      <c r="M1093" s="434" t="s">
        <v>98</v>
      </c>
      <c r="N1093" s="434" t="s">
        <v>6012</v>
      </c>
      <c r="O1093" s="434"/>
      <c r="P1093" s="433" t="s">
        <v>6104</v>
      </c>
      <c r="Q1093" s="435"/>
      <c r="R1093" s="436">
        <v>43616</v>
      </c>
      <c r="S1093" s="289" t="s">
        <v>557</v>
      </c>
      <c r="T1093" s="433" t="s">
        <v>1642</v>
      </c>
      <c r="U1093" s="433" t="s">
        <v>270</v>
      </c>
      <c r="V1093" s="141" t="s">
        <v>2142</v>
      </c>
      <c r="W1093" s="338" t="s">
        <v>543</v>
      </c>
      <c r="X1093" s="437"/>
      <c r="Y1093" s="433"/>
      <c r="Z1093" s="438" t="s">
        <v>6060</v>
      </c>
      <c r="AA1093" s="438"/>
      <c r="AB1093" s="438"/>
      <c r="AC1093" s="438"/>
      <c r="AD1093" s="438"/>
      <c r="AE1093" s="438"/>
      <c r="AF1093" s="438"/>
      <c r="AG1093" s="439"/>
    </row>
    <row r="1094" spans="1:33" ht="39.950000000000003" customHeight="1">
      <c r="A1094" s="432" t="s">
        <v>9</v>
      </c>
      <c r="B1094" s="433" t="s">
        <v>5000</v>
      </c>
      <c r="C1094" s="433" t="s">
        <v>5777</v>
      </c>
      <c r="D1094" s="433" t="s">
        <v>6167</v>
      </c>
      <c r="E1094" s="433" t="s">
        <v>10</v>
      </c>
      <c r="F1094" s="433" t="s">
        <v>6104</v>
      </c>
      <c r="G1094" s="433"/>
      <c r="H1094" s="433"/>
      <c r="I1094" s="433" t="s">
        <v>6106</v>
      </c>
      <c r="J1094" s="434" t="s">
        <v>6108</v>
      </c>
      <c r="K1094" s="338">
        <v>101359365</v>
      </c>
      <c r="L1094" s="434">
        <v>33413633</v>
      </c>
      <c r="M1094" s="434" t="s">
        <v>98</v>
      </c>
      <c r="N1094" s="434" t="s">
        <v>6012</v>
      </c>
      <c r="O1094" s="434"/>
      <c r="P1094" s="433" t="s">
        <v>6103</v>
      </c>
      <c r="Q1094" s="435"/>
      <c r="R1094" s="436">
        <v>43616</v>
      </c>
      <c r="S1094" s="289" t="s">
        <v>557</v>
      </c>
      <c r="T1094" s="433" t="s">
        <v>1642</v>
      </c>
      <c r="U1094" s="433" t="s">
        <v>270</v>
      </c>
      <c r="V1094" s="141" t="s">
        <v>2142</v>
      </c>
      <c r="W1094" s="338" t="s">
        <v>543</v>
      </c>
      <c r="X1094" s="437"/>
      <c r="Y1094" s="433"/>
      <c r="Z1094" s="438" t="s">
        <v>6060</v>
      </c>
      <c r="AA1094" s="438"/>
      <c r="AB1094" s="438"/>
      <c r="AC1094" s="438"/>
      <c r="AD1094" s="438"/>
      <c r="AE1094" s="438"/>
      <c r="AF1094" s="438"/>
      <c r="AG1094" s="439"/>
    </row>
    <row r="1095" spans="1:33" ht="39.950000000000003" customHeight="1">
      <c r="A1095" s="455" t="s">
        <v>9</v>
      </c>
      <c r="B1095" s="456" t="s">
        <v>5000</v>
      </c>
      <c r="C1095" s="456"/>
      <c r="D1095" s="456"/>
      <c r="E1095" s="456" t="s">
        <v>10</v>
      </c>
      <c r="F1095" s="456" t="s">
        <v>6438</v>
      </c>
      <c r="G1095" s="456"/>
      <c r="H1095" s="456"/>
      <c r="I1095" s="465" t="s">
        <v>6459</v>
      </c>
      <c r="J1095" s="460">
        <v>721544000356</v>
      </c>
      <c r="K1095" s="338"/>
      <c r="L1095" s="457"/>
      <c r="M1095" s="457" t="s">
        <v>98</v>
      </c>
      <c r="N1095" s="457" t="s">
        <v>6012</v>
      </c>
      <c r="O1095" s="457"/>
      <c r="P1095" s="456" t="s">
        <v>6439</v>
      </c>
      <c r="Q1095" s="458"/>
      <c r="R1095" s="459">
        <v>43799</v>
      </c>
      <c r="S1095" s="289"/>
      <c r="T1095" s="456"/>
      <c r="U1095" s="456"/>
      <c r="V1095" s="141" t="s">
        <v>2142</v>
      </c>
      <c r="W1095" s="338" t="s">
        <v>543</v>
      </c>
      <c r="X1095" s="460"/>
      <c r="Y1095" s="456"/>
      <c r="Z1095" s="461" t="s">
        <v>6381</v>
      </c>
      <c r="AA1095" s="461"/>
      <c r="AB1095" s="461"/>
      <c r="AC1095" s="461"/>
      <c r="AD1095" s="461"/>
      <c r="AE1095" s="461"/>
      <c r="AF1095" s="461"/>
      <c r="AG1095" s="462"/>
    </row>
    <row r="1096" spans="1:33" ht="39.950000000000003" customHeight="1">
      <c r="A1096" s="455" t="s">
        <v>9</v>
      </c>
      <c r="B1096" s="456" t="s">
        <v>5000</v>
      </c>
      <c r="C1096" s="456"/>
      <c r="D1096" s="456"/>
      <c r="E1096" s="456" t="s">
        <v>10</v>
      </c>
      <c r="F1096" s="456" t="s">
        <v>6439</v>
      </c>
      <c r="G1096" s="456"/>
      <c r="H1096" s="456"/>
      <c r="I1096" s="465" t="s">
        <v>6460</v>
      </c>
      <c r="J1096" s="460">
        <v>721544000355</v>
      </c>
      <c r="K1096" s="338"/>
      <c r="L1096" s="457"/>
      <c r="M1096" s="457" t="s">
        <v>98</v>
      </c>
      <c r="N1096" s="457" t="s">
        <v>6012</v>
      </c>
      <c r="O1096" s="457"/>
      <c r="P1096" s="456" t="s">
        <v>6438</v>
      </c>
      <c r="Q1096" s="458"/>
      <c r="R1096" s="459">
        <v>43799</v>
      </c>
      <c r="S1096" s="289"/>
      <c r="T1096" s="456"/>
      <c r="U1096" s="456"/>
      <c r="V1096" s="141" t="s">
        <v>2142</v>
      </c>
      <c r="W1096" s="338" t="s">
        <v>543</v>
      </c>
      <c r="X1096" s="460"/>
      <c r="Y1096" s="456"/>
      <c r="Z1096" s="461" t="s">
        <v>6381</v>
      </c>
      <c r="AA1096" s="461"/>
      <c r="AB1096" s="461"/>
      <c r="AC1096" s="461"/>
      <c r="AD1096" s="461"/>
      <c r="AE1096" s="461"/>
      <c r="AF1096" s="461"/>
      <c r="AG1096" s="462"/>
    </row>
    <row r="1097" spans="1:33" ht="39.950000000000003" customHeight="1">
      <c r="A1097" s="223" t="s">
        <v>9</v>
      </c>
      <c r="B1097" s="338" t="s">
        <v>5732</v>
      </c>
      <c r="C1097" s="338" t="s">
        <v>5762</v>
      </c>
      <c r="D1097" s="122" t="s">
        <v>1429</v>
      </c>
      <c r="E1097" s="338" t="s">
        <v>10</v>
      </c>
      <c r="F1097" s="289" t="s">
        <v>3209</v>
      </c>
      <c r="G1097" s="289" t="s">
        <v>582</v>
      </c>
      <c r="H1097" s="289"/>
      <c r="I1097" s="289" t="s">
        <v>3891</v>
      </c>
      <c r="J1097" s="336" t="s">
        <v>3892</v>
      </c>
      <c r="K1097" s="122"/>
      <c r="L1097" s="337" t="s">
        <v>3893</v>
      </c>
      <c r="M1097" s="335" t="s">
        <v>98</v>
      </c>
      <c r="N1097" s="337" t="s">
        <v>6004</v>
      </c>
      <c r="O1097" s="337"/>
      <c r="P1097" s="289" t="s">
        <v>3210</v>
      </c>
      <c r="Q1097" s="103" t="s">
        <v>1638</v>
      </c>
      <c r="R1097" s="85">
        <v>42460</v>
      </c>
      <c r="S1097" s="289" t="s">
        <v>570</v>
      </c>
      <c r="T1097" s="338" t="s">
        <v>582</v>
      </c>
      <c r="U1097" s="338" t="s">
        <v>573</v>
      </c>
      <c r="V1097" s="141" t="s">
        <v>2142</v>
      </c>
      <c r="W1097" s="338" t="s">
        <v>543</v>
      </c>
      <c r="X1097" s="314"/>
      <c r="Y1097" s="330" t="s">
        <v>1263</v>
      </c>
      <c r="Z1097" s="289" t="s">
        <v>6206</v>
      </c>
      <c r="AA1097" s="262"/>
      <c r="AB1097" s="262"/>
      <c r="AC1097" s="262"/>
      <c r="AD1097" s="262"/>
      <c r="AE1097" s="262"/>
      <c r="AF1097" s="262"/>
      <c r="AG1097" s="353"/>
    </row>
    <row r="1098" spans="1:33" ht="39.950000000000003" customHeight="1">
      <c r="A1098" s="223" t="s">
        <v>9</v>
      </c>
      <c r="B1098" s="338" t="s">
        <v>5732</v>
      </c>
      <c r="C1098" s="338" t="s">
        <v>5762</v>
      </c>
      <c r="D1098" s="122" t="s">
        <v>1429</v>
      </c>
      <c r="E1098" s="338" t="s">
        <v>10</v>
      </c>
      <c r="F1098" s="289" t="s">
        <v>3210</v>
      </c>
      <c r="G1098" s="289" t="s">
        <v>582</v>
      </c>
      <c r="H1098" s="289"/>
      <c r="I1098" s="289" t="s">
        <v>4607</v>
      </c>
      <c r="J1098" s="336" t="s">
        <v>4513</v>
      </c>
      <c r="K1098" s="122"/>
      <c r="L1098" s="337" t="s">
        <v>3894</v>
      </c>
      <c r="M1098" s="335" t="s">
        <v>98</v>
      </c>
      <c r="N1098" s="337" t="s">
        <v>6004</v>
      </c>
      <c r="O1098" s="337"/>
      <c r="P1098" s="289" t="s">
        <v>3209</v>
      </c>
      <c r="Q1098" s="103" t="s">
        <v>1638</v>
      </c>
      <c r="R1098" s="85">
        <v>42460</v>
      </c>
      <c r="S1098" s="289" t="s">
        <v>570</v>
      </c>
      <c r="T1098" s="338" t="s">
        <v>582</v>
      </c>
      <c r="U1098" s="338" t="s">
        <v>573</v>
      </c>
      <c r="V1098" s="141" t="s">
        <v>2142</v>
      </c>
      <c r="W1098" s="338" t="s">
        <v>543</v>
      </c>
      <c r="X1098" s="314"/>
      <c r="Y1098" s="330" t="s">
        <v>1263</v>
      </c>
      <c r="Z1098" s="289" t="s">
        <v>6206</v>
      </c>
      <c r="AA1098" s="262"/>
      <c r="AB1098" s="262"/>
      <c r="AC1098" s="262"/>
      <c r="AD1098" s="262"/>
      <c r="AE1098" s="262"/>
      <c r="AF1098" s="262"/>
      <c r="AG1098" s="353"/>
    </row>
    <row r="1099" spans="1:33" ht="39.950000000000003" customHeight="1">
      <c r="A1099" s="223" t="s">
        <v>9</v>
      </c>
      <c r="B1099" s="338" t="s">
        <v>5732</v>
      </c>
      <c r="C1099" s="338" t="s">
        <v>5762</v>
      </c>
      <c r="D1099" s="338" t="s">
        <v>82</v>
      </c>
      <c r="E1099" s="338" t="s">
        <v>10</v>
      </c>
      <c r="F1099" s="289" t="s">
        <v>3211</v>
      </c>
      <c r="G1099" s="289" t="s">
        <v>582</v>
      </c>
      <c r="H1099" s="289"/>
      <c r="I1099" s="289" t="s">
        <v>3215</v>
      </c>
      <c r="J1099" s="336" t="s">
        <v>3219</v>
      </c>
      <c r="K1099" s="338"/>
      <c r="L1099" s="289"/>
      <c r="M1099" s="335" t="s">
        <v>98</v>
      </c>
      <c r="N1099" s="337" t="s">
        <v>6003</v>
      </c>
      <c r="O1099" s="335"/>
      <c r="P1099" s="289" t="s">
        <v>3212</v>
      </c>
      <c r="Q1099" s="103" t="s">
        <v>1638</v>
      </c>
      <c r="R1099" s="83">
        <v>42916</v>
      </c>
      <c r="S1099" s="289" t="s">
        <v>570</v>
      </c>
      <c r="T1099" s="338" t="s">
        <v>582</v>
      </c>
      <c r="U1099" s="338" t="s">
        <v>573</v>
      </c>
      <c r="V1099" s="141" t="s">
        <v>2142</v>
      </c>
      <c r="W1099" s="338" t="s">
        <v>543</v>
      </c>
      <c r="X1099" s="314"/>
      <c r="Y1099" s="338"/>
      <c r="Z1099" s="262"/>
      <c r="AA1099" s="262"/>
      <c r="AB1099" s="262"/>
      <c r="AC1099" s="262"/>
      <c r="AD1099" s="262"/>
      <c r="AE1099" s="262"/>
      <c r="AF1099" s="262"/>
      <c r="AG1099" s="353"/>
    </row>
    <row r="1100" spans="1:33" ht="39.950000000000003" customHeight="1">
      <c r="A1100" s="223" t="s">
        <v>9</v>
      </c>
      <c r="B1100" s="338" t="s">
        <v>5732</v>
      </c>
      <c r="C1100" s="338" t="s">
        <v>5762</v>
      </c>
      <c r="D1100" s="338" t="s">
        <v>82</v>
      </c>
      <c r="E1100" s="338" t="s">
        <v>10</v>
      </c>
      <c r="F1100" s="289" t="s">
        <v>3212</v>
      </c>
      <c r="G1100" s="289" t="s">
        <v>582</v>
      </c>
      <c r="H1100" s="289"/>
      <c r="I1100" s="289" t="s">
        <v>3216</v>
      </c>
      <c r="J1100" s="336" t="s">
        <v>4514</v>
      </c>
      <c r="K1100" s="338"/>
      <c r="L1100" s="289"/>
      <c r="M1100" s="335" t="s">
        <v>98</v>
      </c>
      <c r="N1100" s="337" t="s">
        <v>6003</v>
      </c>
      <c r="O1100" s="335"/>
      <c r="P1100" s="289" t="s">
        <v>3211</v>
      </c>
      <c r="Q1100" s="103" t="s">
        <v>1638</v>
      </c>
      <c r="R1100" s="83">
        <v>42916</v>
      </c>
      <c r="S1100" s="289" t="s">
        <v>570</v>
      </c>
      <c r="T1100" s="338" t="s">
        <v>582</v>
      </c>
      <c r="U1100" s="338" t="s">
        <v>573</v>
      </c>
      <c r="V1100" s="141" t="s">
        <v>2142</v>
      </c>
      <c r="W1100" s="338" t="s">
        <v>543</v>
      </c>
      <c r="X1100" s="314"/>
      <c r="Y1100" s="338"/>
      <c r="Z1100" s="262"/>
      <c r="AA1100" s="262"/>
      <c r="AB1100" s="262"/>
      <c r="AC1100" s="262"/>
      <c r="AD1100" s="262"/>
      <c r="AE1100" s="262"/>
      <c r="AF1100" s="262"/>
      <c r="AG1100" s="353"/>
    </row>
    <row r="1101" spans="1:33" ht="39.950000000000003" customHeight="1">
      <c r="A1101" s="223" t="s">
        <v>9</v>
      </c>
      <c r="B1101" s="338" t="s">
        <v>5732</v>
      </c>
      <c r="C1101" s="338" t="s">
        <v>5762</v>
      </c>
      <c r="D1101" s="289"/>
      <c r="E1101" s="289" t="s">
        <v>10</v>
      </c>
      <c r="F1101" s="289" t="s">
        <v>3213</v>
      </c>
      <c r="G1101" s="289" t="s">
        <v>582</v>
      </c>
      <c r="H1101" s="289"/>
      <c r="I1101" s="289" t="s">
        <v>3217</v>
      </c>
      <c r="J1101" s="336" t="s">
        <v>3220</v>
      </c>
      <c r="K1101" s="289"/>
      <c r="L1101" s="336"/>
      <c r="M1101" s="336" t="s">
        <v>98</v>
      </c>
      <c r="N1101" s="337" t="s">
        <v>6003</v>
      </c>
      <c r="O1101" s="336"/>
      <c r="P1101" s="289" t="s">
        <v>3214</v>
      </c>
      <c r="Q1101" s="103" t="s">
        <v>1638</v>
      </c>
      <c r="R1101" s="83">
        <v>43159</v>
      </c>
      <c r="S1101" s="289" t="s">
        <v>570</v>
      </c>
      <c r="T1101" s="338" t="s">
        <v>582</v>
      </c>
      <c r="U1101" s="338" t="s">
        <v>573</v>
      </c>
      <c r="V1101" s="141" t="s">
        <v>2142</v>
      </c>
      <c r="W1101" s="338" t="s">
        <v>543</v>
      </c>
      <c r="X1101" s="314"/>
      <c r="Y1101" s="338"/>
      <c r="Z1101" s="262" t="s">
        <v>1484</v>
      </c>
      <c r="AA1101" s="262"/>
      <c r="AB1101" s="262"/>
      <c r="AC1101" s="262"/>
      <c r="AD1101" s="262"/>
      <c r="AE1101" s="262"/>
      <c r="AF1101" s="262"/>
      <c r="AG1101" s="353"/>
    </row>
    <row r="1102" spans="1:33" ht="39.950000000000003" customHeight="1">
      <c r="A1102" s="223" t="s">
        <v>9</v>
      </c>
      <c r="B1102" s="338" t="s">
        <v>5732</v>
      </c>
      <c r="C1102" s="338" t="s">
        <v>5762</v>
      </c>
      <c r="D1102" s="289"/>
      <c r="E1102" s="289" t="s">
        <v>10</v>
      </c>
      <c r="F1102" s="289" t="s">
        <v>3214</v>
      </c>
      <c r="G1102" s="289" t="s">
        <v>582</v>
      </c>
      <c r="H1102" s="289"/>
      <c r="I1102" s="289" t="s">
        <v>3218</v>
      </c>
      <c r="J1102" s="336" t="s">
        <v>3221</v>
      </c>
      <c r="K1102" s="289"/>
      <c r="L1102" s="336"/>
      <c r="M1102" s="336" t="s">
        <v>98</v>
      </c>
      <c r="N1102" s="337" t="s">
        <v>6003</v>
      </c>
      <c r="O1102" s="336"/>
      <c r="P1102" s="289" t="s">
        <v>3213</v>
      </c>
      <c r="Q1102" s="103" t="s">
        <v>1638</v>
      </c>
      <c r="R1102" s="83">
        <v>43159</v>
      </c>
      <c r="S1102" s="289" t="s">
        <v>570</v>
      </c>
      <c r="T1102" s="338" t="s">
        <v>582</v>
      </c>
      <c r="U1102" s="338" t="s">
        <v>573</v>
      </c>
      <c r="V1102" s="141" t="s">
        <v>2142</v>
      </c>
      <c r="W1102" s="338" t="s">
        <v>543</v>
      </c>
      <c r="X1102" s="314"/>
      <c r="Y1102" s="338"/>
      <c r="Z1102" s="262" t="s">
        <v>1484</v>
      </c>
      <c r="AA1102" s="262"/>
      <c r="AB1102" s="262"/>
      <c r="AC1102" s="262"/>
      <c r="AD1102" s="262"/>
      <c r="AE1102" s="262"/>
      <c r="AF1102" s="262"/>
      <c r="AG1102" s="353"/>
    </row>
    <row r="1103" spans="1:33" ht="39.950000000000003" customHeight="1">
      <c r="A1103" s="223" t="s">
        <v>9</v>
      </c>
      <c r="B1103" s="338" t="s">
        <v>5732</v>
      </c>
      <c r="C1103" s="338" t="s">
        <v>5762</v>
      </c>
      <c r="D1103" s="338" t="s">
        <v>6238</v>
      </c>
      <c r="E1103" s="143" t="s">
        <v>10</v>
      </c>
      <c r="F1103" s="289" t="s">
        <v>3222</v>
      </c>
      <c r="G1103" s="289" t="s">
        <v>582</v>
      </c>
      <c r="H1103" s="144"/>
      <c r="I1103" s="289" t="s">
        <v>3224</v>
      </c>
      <c r="J1103" s="336" t="s">
        <v>3226</v>
      </c>
      <c r="K1103" s="126"/>
      <c r="L1103" s="57"/>
      <c r="M1103" s="57" t="s">
        <v>98</v>
      </c>
      <c r="N1103" s="337" t="s">
        <v>6011</v>
      </c>
      <c r="O1103" s="57"/>
      <c r="P1103" s="398" t="s">
        <v>3228</v>
      </c>
      <c r="Q1103" s="103" t="s">
        <v>1638</v>
      </c>
      <c r="R1103" s="58">
        <v>43008</v>
      </c>
      <c r="S1103" s="289" t="s">
        <v>570</v>
      </c>
      <c r="T1103" s="338" t="s">
        <v>582</v>
      </c>
      <c r="U1103" s="338" t="s">
        <v>573</v>
      </c>
      <c r="V1103" s="141" t="s">
        <v>2142</v>
      </c>
      <c r="W1103" s="338" t="s">
        <v>543</v>
      </c>
      <c r="X1103" s="313"/>
      <c r="Y1103" s="177"/>
      <c r="Z1103" s="144"/>
      <c r="AA1103" s="144"/>
      <c r="AB1103" s="144"/>
      <c r="AC1103" s="144"/>
      <c r="AD1103" s="144"/>
      <c r="AE1103" s="144"/>
      <c r="AF1103" s="144"/>
      <c r="AG1103" s="353"/>
    </row>
    <row r="1104" spans="1:33" ht="39.950000000000003" customHeight="1">
      <c r="A1104" s="223" t="s">
        <v>9</v>
      </c>
      <c r="B1104" s="338" t="s">
        <v>5732</v>
      </c>
      <c r="C1104" s="338" t="s">
        <v>5762</v>
      </c>
      <c r="D1104" s="338" t="s">
        <v>6238</v>
      </c>
      <c r="E1104" s="143" t="s">
        <v>10</v>
      </c>
      <c r="F1104" s="289" t="s">
        <v>3223</v>
      </c>
      <c r="G1104" s="289" t="s">
        <v>582</v>
      </c>
      <c r="H1104" s="144"/>
      <c r="I1104" s="289" t="s">
        <v>3225</v>
      </c>
      <c r="J1104" s="336" t="s">
        <v>3227</v>
      </c>
      <c r="K1104" s="126"/>
      <c r="L1104" s="57"/>
      <c r="M1104" s="57" t="s">
        <v>98</v>
      </c>
      <c r="N1104" s="337" t="s">
        <v>6011</v>
      </c>
      <c r="O1104" s="57"/>
      <c r="P1104" s="398" t="s">
        <v>3229</v>
      </c>
      <c r="Q1104" s="103" t="s">
        <v>1638</v>
      </c>
      <c r="R1104" s="58">
        <v>43008</v>
      </c>
      <c r="S1104" s="289" t="s">
        <v>570</v>
      </c>
      <c r="T1104" s="338" t="s">
        <v>582</v>
      </c>
      <c r="U1104" s="338" t="s">
        <v>573</v>
      </c>
      <c r="V1104" s="141" t="s">
        <v>2142</v>
      </c>
      <c r="W1104" s="338" t="s">
        <v>543</v>
      </c>
      <c r="X1104" s="313"/>
      <c r="Y1104" s="177"/>
      <c r="Z1104" s="144"/>
      <c r="AA1104" s="144"/>
      <c r="AB1104" s="144"/>
      <c r="AC1104" s="144"/>
      <c r="AD1104" s="144"/>
      <c r="AE1104" s="144"/>
      <c r="AF1104" s="144"/>
      <c r="AG1104" s="353"/>
    </row>
    <row r="1105" spans="1:33" ht="39.950000000000003" customHeight="1">
      <c r="A1105" s="455" t="s">
        <v>9</v>
      </c>
      <c r="B1105" s="456" t="s">
        <v>5732</v>
      </c>
      <c r="C1105" s="456" t="s">
        <v>5762</v>
      </c>
      <c r="D1105" s="456"/>
      <c r="E1105" s="456" t="s">
        <v>10</v>
      </c>
      <c r="F1105" s="456" t="s">
        <v>6434</v>
      </c>
      <c r="G1105" s="456"/>
      <c r="H1105" s="456"/>
      <c r="I1105" s="465" t="s">
        <v>6455</v>
      </c>
      <c r="J1105" s="460">
        <v>211536000164</v>
      </c>
      <c r="K1105" s="338"/>
      <c r="L1105" s="457"/>
      <c r="M1105" s="457" t="s">
        <v>98</v>
      </c>
      <c r="N1105" s="457" t="s">
        <v>6011</v>
      </c>
      <c r="O1105" s="457"/>
      <c r="P1105" s="456" t="s">
        <v>6435</v>
      </c>
      <c r="Q1105" s="458"/>
      <c r="R1105" s="459">
        <v>43585</v>
      </c>
      <c r="S1105" s="289"/>
      <c r="T1105" s="456"/>
      <c r="U1105" s="456"/>
      <c r="V1105" s="141" t="s">
        <v>2142</v>
      </c>
      <c r="W1105" s="338" t="s">
        <v>543</v>
      </c>
      <c r="X1105" s="460"/>
      <c r="Y1105" s="456"/>
      <c r="Z1105" s="461" t="s">
        <v>6381</v>
      </c>
      <c r="AA1105" s="461"/>
      <c r="AB1105" s="461"/>
      <c r="AC1105" s="461"/>
      <c r="AD1105" s="461"/>
      <c r="AE1105" s="461"/>
      <c r="AF1105" s="461"/>
      <c r="AG1105" s="462"/>
    </row>
    <row r="1106" spans="1:33" ht="39.950000000000003" customHeight="1">
      <c r="A1106" s="223" t="s">
        <v>9</v>
      </c>
      <c r="B1106" s="338" t="s">
        <v>5000</v>
      </c>
      <c r="C1106" s="122" t="s">
        <v>5777</v>
      </c>
      <c r="D1106" s="122" t="s">
        <v>93</v>
      </c>
      <c r="E1106" s="338" t="s">
        <v>10</v>
      </c>
      <c r="F1106" s="338" t="s">
        <v>90</v>
      </c>
      <c r="G1106" s="289" t="s">
        <v>4194</v>
      </c>
      <c r="H1106" s="338"/>
      <c r="I1106" s="122" t="s">
        <v>91</v>
      </c>
      <c r="J1106" s="337">
        <v>200000914</v>
      </c>
      <c r="K1106" s="122"/>
      <c r="L1106" s="337"/>
      <c r="M1106" s="335" t="s">
        <v>98</v>
      </c>
      <c r="N1106" s="337" t="s">
        <v>5997</v>
      </c>
      <c r="O1106" s="337"/>
      <c r="P1106" s="337" t="s">
        <v>90</v>
      </c>
      <c r="Q1106" s="103" t="s">
        <v>1638</v>
      </c>
      <c r="R1106" s="85" t="s">
        <v>1080</v>
      </c>
      <c r="S1106" s="289" t="s">
        <v>272</v>
      </c>
      <c r="T1106" s="289" t="s">
        <v>272</v>
      </c>
      <c r="U1106" s="338" t="s">
        <v>2112</v>
      </c>
      <c r="V1106" s="141" t="s">
        <v>2142</v>
      </c>
      <c r="W1106" s="338" t="s">
        <v>543</v>
      </c>
      <c r="X1106" s="314"/>
      <c r="Y1106" s="338"/>
      <c r="Z1106" s="289"/>
      <c r="AA1106" s="289"/>
      <c r="AB1106" s="289"/>
      <c r="AC1106" s="289"/>
      <c r="AD1106" s="289"/>
      <c r="AE1106" s="289"/>
      <c r="AF1106" s="289"/>
      <c r="AG1106" s="353"/>
    </row>
    <row r="1107" spans="1:33" ht="39.950000000000003" customHeight="1">
      <c r="A1107" s="223" t="s">
        <v>94</v>
      </c>
      <c r="B1107" s="338" t="s">
        <v>94</v>
      </c>
      <c r="C1107" s="338" t="s">
        <v>5734</v>
      </c>
      <c r="D1107" s="338" t="s">
        <v>5735</v>
      </c>
      <c r="E1107" s="338" t="s">
        <v>10</v>
      </c>
      <c r="F1107" s="289" t="s">
        <v>3687</v>
      </c>
      <c r="G1107" s="289" t="s">
        <v>4182</v>
      </c>
      <c r="H1107" s="289"/>
      <c r="I1107" s="289" t="s">
        <v>3689</v>
      </c>
      <c r="J1107" s="336" t="s">
        <v>3690</v>
      </c>
      <c r="K1107" s="122"/>
      <c r="L1107" s="337" t="s">
        <v>3691</v>
      </c>
      <c r="M1107" s="335" t="s">
        <v>98</v>
      </c>
      <c r="N1107" s="337" t="s">
        <v>6004</v>
      </c>
      <c r="O1107" s="335"/>
      <c r="P1107" s="336" t="s">
        <v>3688</v>
      </c>
      <c r="Q1107" s="103" t="s">
        <v>1638</v>
      </c>
      <c r="R1107" s="85">
        <v>42643</v>
      </c>
      <c r="S1107" s="338" t="s">
        <v>557</v>
      </c>
      <c r="T1107" s="338" t="s">
        <v>571</v>
      </c>
      <c r="U1107" s="338" t="s">
        <v>2112</v>
      </c>
      <c r="V1107" s="141" t="s">
        <v>2142</v>
      </c>
      <c r="W1107" s="338" t="s">
        <v>543</v>
      </c>
      <c r="X1107" s="314"/>
      <c r="Y1107" s="330" t="s">
        <v>1282</v>
      </c>
      <c r="Z1107" s="289" t="s">
        <v>5930</v>
      </c>
      <c r="AA1107" s="289"/>
      <c r="AB1107" s="289"/>
      <c r="AC1107" s="289"/>
      <c r="AD1107" s="289"/>
      <c r="AE1107" s="289"/>
      <c r="AF1107" s="289"/>
      <c r="AG1107" s="353"/>
    </row>
    <row r="1108" spans="1:33" ht="39.950000000000003" customHeight="1">
      <c r="A1108" s="223" t="s">
        <v>94</v>
      </c>
      <c r="B1108" s="338" t="s">
        <v>94</v>
      </c>
      <c r="C1108" s="338" t="s">
        <v>5734</v>
      </c>
      <c r="D1108" s="121" t="s">
        <v>5735</v>
      </c>
      <c r="E1108" s="338" t="s">
        <v>10</v>
      </c>
      <c r="F1108" s="289" t="s">
        <v>4403</v>
      </c>
      <c r="G1108" s="289" t="s">
        <v>4182</v>
      </c>
      <c r="H1108" s="289"/>
      <c r="I1108" s="289" t="s">
        <v>4608</v>
      </c>
      <c r="J1108" s="336" t="s">
        <v>4515</v>
      </c>
      <c r="K1108" s="122"/>
      <c r="L1108" s="337" t="s">
        <v>3692</v>
      </c>
      <c r="M1108" s="335" t="s">
        <v>98</v>
      </c>
      <c r="N1108" s="337" t="s">
        <v>6004</v>
      </c>
      <c r="O1108" s="335"/>
      <c r="P1108" s="336" t="s">
        <v>3687</v>
      </c>
      <c r="Q1108" s="103" t="s">
        <v>1638</v>
      </c>
      <c r="R1108" s="85">
        <v>42643</v>
      </c>
      <c r="S1108" s="338" t="s">
        <v>557</v>
      </c>
      <c r="T1108" s="338" t="s">
        <v>571</v>
      </c>
      <c r="U1108" s="338" t="s">
        <v>2112</v>
      </c>
      <c r="V1108" s="141" t="s">
        <v>2142</v>
      </c>
      <c r="W1108" s="338" t="s">
        <v>543</v>
      </c>
      <c r="X1108" s="314"/>
      <c r="Y1108" s="330" t="s">
        <v>1283</v>
      </c>
      <c r="Z1108" s="289" t="s">
        <v>5930</v>
      </c>
      <c r="AA1108" s="289"/>
      <c r="AB1108" s="289"/>
      <c r="AC1108" s="289"/>
      <c r="AD1108" s="289"/>
      <c r="AE1108" s="289"/>
      <c r="AF1108" s="289"/>
      <c r="AG1108" s="353"/>
    </row>
    <row r="1109" spans="1:33" ht="39.950000000000003" customHeight="1">
      <c r="A1109" s="223" t="s">
        <v>94</v>
      </c>
      <c r="B1109" s="338" t="s">
        <v>94</v>
      </c>
      <c r="C1109" s="338" t="s">
        <v>5734</v>
      </c>
      <c r="D1109" s="338" t="s">
        <v>5738</v>
      </c>
      <c r="E1109" s="338" t="s">
        <v>10</v>
      </c>
      <c r="F1109" s="289" t="s">
        <v>4193</v>
      </c>
      <c r="G1109" s="289" t="s">
        <v>4194</v>
      </c>
      <c r="H1109" s="289"/>
      <c r="I1109" s="289" t="s">
        <v>3695</v>
      </c>
      <c r="J1109" s="336" t="s">
        <v>3696</v>
      </c>
      <c r="K1109" s="289">
        <v>115049114</v>
      </c>
      <c r="L1109" s="335" t="s">
        <v>3697</v>
      </c>
      <c r="M1109" s="335" t="s">
        <v>98</v>
      </c>
      <c r="N1109" s="337" t="s">
        <v>6005</v>
      </c>
      <c r="O1109" s="335"/>
      <c r="P1109" s="289" t="s">
        <v>3694</v>
      </c>
      <c r="Q1109" s="103" t="s">
        <v>1638</v>
      </c>
      <c r="R1109" s="83">
        <v>42551</v>
      </c>
      <c r="S1109" s="289" t="s">
        <v>557</v>
      </c>
      <c r="T1109" s="338" t="s">
        <v>480</v>
      </c>
      <c r="U1109" s="338" t="s">
        <v>2112</v>
      </c>
      <c r="V1109" s="141" t="s">
        <v>2142</v>
      </c>
      <c r="W1109" s="338" t="s">
        <v>543</v>
      </c>
      <c r="X1109" s="314"/>
      <c r="Y1109" s="330" t="s">
        <v>1334</v>
      </c>
      <c r="Z1109" s="289" t="s">
        <v>1619</v>
      </c>
      <c r="AA1109" s="289"/>
      <c r="AB1109" s="289"/>
      <c r="AC1109" s="289"/>
      <c r="AD1109" s="289"/>
      <c r="AE1109" s="289"/>
      <c r="AF1109" s="289"/>
      <c r="AG1109" s="353"/>
    </row>
    <row r="1110" spans="1:33" ht="39.950000000000003" customHeight="1">
      <c r="A1110" s="223" t="s">
        <v>94</v>
      </c>
      <c r="B1110" s="338" t="s">
        <v>94</v>
      </c>
      <c r="C1110" s="338" t="s">
        <v>5734</v>
      </c>
      <c r="D1110" s="338" t="s">
        <v>5738</v>
      </c>
      <c r="E1110" s="338" t="s">
        <v>10</v>
      </c>
      <c r="F1110" s="289" t="s">
        <v>4404</v>
      </c>
      <c r="G1110" s="289" t="s">
        <v>4194</v>
      </c>
      <c r="H1110" s="289"/>
      <c r="I1110" s="289" t="s">
        <v>4609</v>
      </c>
      <c r="J1110" s="336" t="s">
        <v>4516</v>
      </c>
      <c r="K1110" s="289">
        <v>115049114</v>
      </c>
      <c r="L1110" s="335" t="s">
        <v>3698</v>
      </c>
      <c r="M1110" s="335" t="s">
        <v>98</v>
      </c>
      <c r="N1110" s="337" t="s">
        <v>6005</v>
      </c>
      <c r="O1110" s="335"/>
      <c r="P1110" s="289" t="s">
        <v>3693</v>
      </c>
      <c r="Q1110" s="103" t="s">
        <v>1638</v>
      </c>
      <c r="R1110" s="83">
        <v>42735</v>
      </c>
      <c r="S1110" s="289" t="s">
        <v>557</v>
      </c>
      <c r="T1110" s="338" t="s">
        <v>480</v>
      </c>
      <c r="U1110" s="338" t="s">
        <v>2112</v>
      </c>
      <c r="V1110" s="141" t="s">
        <v>2142</v>
      </c>
      <c r="W1110" s="338" t="s">
        <v>543</v>
      </c>
      <c r="X1110" s="314"/>
      <c r="Y1110" s="330" t="s">
        <v>1335</v>
      </c>
      <c r="Z1110" s="289" t="s">
        <v>1619</v>
      </c>
      <c r="AA1110" s="289"/>
      <c r="AB1110" s="289"/>
      <c r="AC1110" s="289"/>
      <c r="AD1110" s="289"/>
      <c r="AE1110" s="289"/>
      <c r="AF1110" s="289"/>
      <c r="AG1110" s="353"/>
    </row>
    <row r="1111" spans="1:33" ht="39.950000000000003" customHeight="1">
      <c r="A1111" s="455" t="s">
        <v>4151</v>
      </c>
      <c r="B1111" s="456" t="s">
        <v>4174</v>
      </c>
      <c r="C1111" s="456" t="s">
        <v>5947</v>
      </c>
      <c r="D1111" s="456"/>
      <c r="E1111" s="456" t="s">
        <v>10</v>
      </c>
      <c r="F1111" s="456" t="s">
        <v>6442</v>
      </c>
      <c r="G1111" s="456"/>
      <c r="H1111" s="456"/>
      <c r="I1111" s="102" t="s">
        <v>6462</v>
      </c>
      <c r="J1111" s="460">
        <v>721543000217</v>
      </c>
      <c r="K1111" s="338"/>
      <c r="L1111" s="457"/>
      <c r="M1111" s="457" t="s">
        <v>98</v>
      </c>
      <c r="N1111" s="457" t="s">
        <v>6013</v>
      </c>
      <c r="O1111" s="457"/>
      <c r="P1111" s="456" t="s">
        <v>6443</v>
      </c>
      <c r="Q1111" s="458"/>
      <c r="R1111" s="459">
        <v>43434</v>
      </c>
      <c r="S1111" s="289"/>
      <c r="T1111" s="456"/>
      <c r="U1111" s="456"/>
      <c r="V1111" s="141" t="s">
        <v>2142</v>
      </c>
      <c r="W1111" s="338" t="s">
        <v>543</v>
      </c>
      <c r="X1111" s="460"/>
      <c r="Y1111" s="456"/>
      <c r="Z1111" s="461" t="s">
        <v>6381</v>
      </c>
      <c r="AA1111" s="461"/>
      <c r="AB1111" s="461"/>
      <c r="AC1111" s="461"/>
      <c r="AD1111" s="461"/>
      <c r="AE1111" s="461"/>
      <c r="AF1111" s="461"/>
      <c r="AG1111" s="462"/>
    </row>
    <row r="1112" spans="1:33" ht="39.950000000000003" customHeight="1">
      <c r="A1112" s="455" t="s">
        <v>4151</v>
      </c>
      <c r="B1112" s="456" t="s">
        <v>4174</v>
      </c>
      <c r="C1112" s="456" t="s">
        <v>5947</v>
      </c>
      <c r="D1112" s="456"/>
      <c r="E1112" s="456" t="s">
        <v>10</v>
      </c>
      <c r="F1112" s="456" t="s">
        <v>6443</v>
      </c>
      <c r="G1112" s="456"/>
      <c r="H1112" s="456"/>
      <c r="I1112" s="102" t="s">
        <v>6463</v>
      </c>
      <c r="J1112" s="460">
        <v>721543000218</v>
      </c>
      <c r="K1112" s="338"/>
      <c r="L1112" s="457"/>
      <c r="M1112" s="457" t="s">
        <v>98</v>
      </c>
      <c r="N1112" s="457" t="s">
        <v>6013</v>
      </c>
      <c r="O1112" s="457"/>
      <c r="P1112" s="456" t="s">
        <v>6442</v>
      </c>
      <c r="Q1112" s="458"/>
      <c r="R1112" s="459">
        <v>43434</v>
      </c>
      <c r="S1112" s="289"/>
      <c r="T1112" s="456"/>
      <c r="U1112" s="456"/>
      <c r="V1112" s="141" t="s">
        <v>2142</v>
      </c>
      <c r="W1112" s="338" t="s">
        <v>543</v>
      </c>
      <c r="X1112" s="460"/>
      <c r="Y1112" s="456"/>
      <c r="Z1112" s="461" t="s">
        <v>6381</v>
      </c>
      <c r="AA1112" s="461"/>
      <c r="AB1112" s="461"/>
      <c r="AC1112" s="461"/>
      <c r="AD1112" s="461"/>
      <c r="AE1112" s="461"/>
      <c r="AF1112" s="461"/>
      <c r="AG1112" s="462"/>
    </row>
    <row r="1113" spans="1:33" ht="39.950000000000003" customHeight="1">
      <c r="A1113" s="223" t="s">
        <v>5943</v>
      </c>
      <c r="B1113" s="338" t="s">
        <v>148</v>
      </c>
      <c r="C1113" s="338" t="s">
        <v>5708</v>
      </c>
      <c r="D1113" s="338" t="s">
        <v>1888</v>
      </c>
      <c r="E1113" s="338" t="s">
        <v>10</v>
      </c>
      <c r="F1113" s="289" t="s">
        <v>3683</v>
      </c>
      <c r="G1113" s="289" t="s">
        <v>4194</v>
      </c>
      <c r="H1113" s="289"/>
      <c r="I1113" s="289" t="s">
        <v>3685</v>
      </c>
      <c r="J1113" s="336" t="s">
        <v>3686</v>
      </c>
      <c r="K1113" s="289">
        <v>113359999</v>
      </c>
      <c r="L1113" s="335"/>
      <c r="M1113" s="335" t="s">
        <v>98</v>
      </c>
      <c r="N1113" s="337" t="s">
        <v>5993</v>
      </c>
      <c r="O1113" s="335"/>
      <c r="P1113" s="289" t="s">
        <v>3684</v>
      </c>
      <c r="Q1113" s="103" t="s">
        <v>1638</v>
      </c>
      <c r="R1113" s="85">
        <v>42277</v>
      </c>
      <c r="S1113" s="289" t="s">
        <v>1963</v>
      </c>
      <c r="T1113" s="338" t="s">
        <v>6239</v>
      </c>
      <c r="U1113" s="338" t="s">
        <v>2112</v>
      </c>
      <c r="V1113" s="141" t="s">
        <v>2142</v>
      </c>
      <c r="W1113" s="338" t="s">
        <v>543</v>
      </c>
      <c r="X1113" s="314"/>
      <c r="Y1113" s="330" t="s">
        <v>1632</v>
      </c>
      <c r="Z1113" s="289"/>
      <c r="AA1113" s="289"/>
      <c r="AB1113" s="289"/>
      <c r="AC1113" s="289"/>
      <c r="AD1113" s="289"/>
      <c r="AE1113" s="289"/>
      <c r="AF1113" s="289"/>
      <c r="AG1113" s="353"/>
    </row>
    <row r="1114" spans="1:33" ht="39.950000000000003" customHeight="1">
      <c r="A1114" s="223" t="s">
        <v>5943</v>
      </c>
      <c r="B1114" s="338" t="s">
        <v>148</v>
      </c>
      <c r="C1114" s="338" t="s">
        <v>5708</v>
      </c>
      <c r="D1114" s="338" t="s">
        <v>1888</v>
      </c>
      <c r="E1114" s="338" t="s">
        <v>10</v>
      </c>
      <c r="F1114" s="289" t="s">
        <v>4405</v>
      </c>
      <c r="G1114" s="289" t="s">
        <v>4194</v>
      </c>
      <c r="H1114" s="289"/>
      <c r="I1114" s="289" t="s">
        <v>4610</v>
      </c>
      <c r="J1114" s="336" t="s">
        <v>4517</v>
      </c>
      <c r="K1114" s="289">
        <v>113359999</v>
      </c>
      <c r="L1114" s="335"/>
      <c r="M1114" s="335" t="s">
        <v>98</v>
      </c>
      <c r="N1114" s="337" t="s">
        <v>5993</v>
      </c>
      <c r="O1114" s="335"/>
      <c r="P1114" s="289" t="s">
        <v>3683</v>
      </c>
      <c r="Q1114" s="103" t="s">
        <v>1638</v>
      </c>
      <c r="R1114" s="85">
        <v>42277</v>
      </c>
      <c r="S1114" s="289" t="s">
        <v>1963</v>
      </c>
      <c r="T1114" s="338" t="s">
        <v>6239</v>
      </c>
      <c r="U1114" s="338" t="s">
        <v>2112</v>
      </c>
      <c r="V1114" s="141" t="s">
        <v>2142</v>
      </c>
      <c r="W1114" s="338" t="s">
        <v>543</v>
      </c>
      <c r="X1114" s="314"/>
      <c r="Y1114" s="330" t="s">
        <v>1632</v>
      </c>
      <c r="Z1114" s="289"/>
      <c r="AA1114" s="289"/>
      <c r="AB1114" s="289"/>
      <c r="AC1114" s="289"/>
      <c r="AD1114" s="289"/>
      <c r="AE1114" s="289"/>
      <c r="AF1114" s="289"/>
      <c r="AG1114" s="353"/>
    </row>
    <row r="1115" spans="1:33" ht="39.950000000000003" customHeight="1">
      <c r="A1115" s="223" t="s">
        <v>4151</v>
      </c>
      <c r="B1115" s="338" t="s">
        <v>5001</v>
      </c>
      <c r="C1115" s="338" t="s">
        <v>5002</v>
      </c>
      <c r="D1115" s="338" t="s">
        <v>5095</v>
      </c>
      <c r="E1115" s="338" t="s">
        <v>4746</v>
      </c>
      <c r="F1115" s="338" t="s">
        <v>4749</v>
      </c>
      <c r="G1115" s="338"/>
      <c r="H1115" s="338"/>
      <c r="I1115" s="338" t="s">
        <v>4799</v>
      </c>
      <c r="J1115" s="335" t="s">
        <v>4849</v>
      </c>
      <c r="K1115" s="338"/>
      <c r="L1115" s="335"/>
      <c r="M1115" s="335" t="s">
        <v>12</v>
      </c>
      <c r="N1115" s="354" t="s">
        <v>5985</v>
      </c>
      <c r="O1115" s="335"/>
      <c r="P1115" s="335"/>
      <c r="Q1115" s="103" t="s">
        <v>1734</v>
      </c>
      <c r="R1115" s="83">
        <v>42643</v>
      </c>
      <c r="S1115" s="289" t="s">
        <v>4894</v>
      </c>
      <c r="T1115" s="357" t="s">
        <v>4710</v>
      </c>
      <c r="U1115" s="338" t="s">
        <v>4895</v>
      </c>
      <c r="V1115" s="141" t="s">
        <v>4895</v>
      </c>
      <c r="W1115" s="338" t="s">
        <v>543</v>
      </c>
      <c r="X1115" s="314"/>
      <c r="Y1115" s="330" t="s">
        <v>5094</v>
      </c>
      <c r="Z1115" s="289" t="s">
        <v>4745</v>
      </c>
      <c r="AA1115" s="289"/>
      <c r="AB1115" s="289"/>
      <c r="AC1115" s="289"/>
      <c r="AD1115" s="289"/>
      <c r="AE1115" s="289"/>
      <c r="AF1115" s="289"/>
      <c r="AG1115" s="227"/>
    </row>
    <row r="1116" spans="1:33" ht="39.950000000000003" customHeight="1">
      <c r="A1116" s="223" t="s">
        <v>4151</v>
      </c>
      <c r="B1116" s="338" t="s">
        <v>4174</v>
      </c>
      <c r="C1116" s="338" t="s">
        <v>5947</v>
      </c>
      <c r="D1116" s="338"/>
      <c r="E1116" s="338" t="s">
        <v>4746</v>
      </c>
      <c r="F1116" s="338" t="s">
        <v>4752</v>
      </c>
      <c r="G1116" s="338"/>
      <c r="H1116" s="338"/>
      <c r="I1116" s="338" t="s">
        <v>4802</v>
      </c>
      <c r="J1116" s="335" t="s">
        <v>4852</v>
      </c>
      <c r="K1116" s="338"/>
      <c r="L1116" s="335"/>
      <c r="M1116" s="335" t="s">
        <v>12</v>
      </c>
      <c r="N1116" s="354" t="s">
        <v>5986</v>
      </c>
      <c r="O1116" s="335"/>
      <c r="P1116" s="335"/>
      <c r="Q1116" s="103" t="s">
        <v>1734</v>
      </c>
      <c r="R1116" s="83">
        <v>42276</v>
      </c>
      <c r="S1116" s="289" t="s">
        <v>4894</v>
      </c>
      <c r="T1116" s="357" t="s">
        <v>4710</v>
      </c>
      <c r="U1116" s="338" t="s">
        <v>4895</v>
      </c>
      <c r="V1116" s="141" t="s">
        <v>4895</v>
      </c>
      <c r="W1116" s="338" t="s">
        <v>543</v>
      </c>
      <c r="X1116" s="314"/>
      <c r="Y1116" s="338"/>
      <c r="Z1116" s="289" t="s">
        <v>4745</v>
      </c>
      <c r="AA1116" s="289"/>
      <c r="AB1116" s="289"/>
      <c r="AC1116" s="289"/>
      <c r="AD1116" s="289"/>
      <c r="AE1116" s="289"/>
      <c r="AF1116" s="289"/>
      <c r="AG1116" s="227"/>
    </row>
    <row r="1117" spans="1:33" ht="39.950000000000003" customHeight="1">
      <c r="A1117" s="223" t="s">
        <v>4151</v>
      </c>
      <c r="B1117" s="338" t="s">
        <v>4175</v>
      </c>
      <c r="C1117" s="338" t="s">
        <v>5096</v>
      </c>
      <c r="D1117" s="338" t="s">
        <v>5097</v>
      </c>
      <c r="E1117" s="338" t="s">
        <v>590</v>
      </c>
      <c r="F1117" s="338" t="s">
        <v>1815</v>
      </c>
      <c r="G1117" s="338"/>
      <c r="H1117" s="338"/>
      <c r="I1117" s="338" t="s">
        <v>1823</v>
      </c>
      <c r="J1117" s="335" t="s">
        <v>1830</v>
      </c>
      <c r="K1117" s="338"/>
      <c r="L1117" s="335"/>
      <c r="M1117" s="335" t="s">
        <v>12</v>
      </c>
      <c r="N1117" s="335" t="s">
        <v>1838</v>
      </c>
      <c r="O1117" s="335"/>
      <c r="P1117" s="335"/>
      <c r="Q1117" s="103" t="s">
        <v>64</v>
      </c>
      <c r="R1117" s="83">
        <v>42130</v>
      </c>
      <c r="S1117" s="289" t="s">
        <v>2478</v>
      </c>
      <c r="T1117" s="338" t="s">
        <v>562</v>
      </c>
      <c r="U1117" s="141" t="s">
        <v>563</v>
      </c>
      <c r="V1117" s="141" t="s">
        <v>2142</v>
      </c>
      <c r="W1117" s="338" t="s">
        <v>543</v>
      </c>
      <c r="X1117" s="314"/>
      <c r="Y1117" s="338"/>
      <c r="Z1117" s="289" t="s">
        <v>3905</v>
      </c>
      <c r="AA1117" s="289"/>
      <c r="AB1117" s="289"/>
      <c r="AC1117" s="289"/>
      <c r="AD1117" s="289"/>
      <c r="AE1117" s="289"/>
      <c r="AF1117" s="289"/>
      <c r="AG1117" s="227"/>
    </row>
    <row r="1118" spans="1:33" ht="39.950000000000003" customHeight="1">
      <c r="A1118" s="223" t="s">
        <v>4151</v>
      </c>
      <c r="B1118" s="338" t="s">
        <v>4175</v>
      </c>
      <c r="C1118" s="338" t="s">
        <v>5096</v>
      </c>
      <c r="D1118" s="338" t="s">
        <v>5097</v>
      </c>
      <c r="E1118" s="338" t="s">
        <v>590</v>
      </c>
      <c r="F1118" s="338" t="s">
        <v>1814</v>
      </c>
      <c r="G1118" s="338"/>
      <c r="H1118" s="338"/>
      <c r="I1118" s="338" t="s">
        <v>1822</v>
      </c>
      <c r="J1118" s="335" t="s">
        <v>1829</v>
      </c>
      <c r="K1118" s="338"/>
      <c r="L1118" s="335"/>
      <c r="M1118" s="335" t="s">
        <v>12</v>
      </c>
      <c r="N1118" s="335" t="s">
        <v>1838</v>
      </c>
      <c r="O1118" s="335"/>
      <c r="P1118" s="335"/>
      <c r="Q1118" s="103" t="s">
        <v>64</v>
      </c>
      <c r="R1118" s="83">
        <v>42130</v>
      </c>
      <c r="S1118" s="289" t="s">
        <v>2478</v>
      </c>
      <c r="T1118" s="338" t="s">
        <v>1813</v>
      </c>
      <c r="U1118" s="141" t="s">
        <v>563</v>
      </c>
      <c r="V1118" s="141" t="s">
        <v>2142</v>
      </c>
      <c r="W1118" s="338" t="s">
        <v>543</v>
      </c>
      <c r="X1118" s="314"/>
      <c r="Y1118" s="338"/>
      <c r="Z1118" s="289" t="s">
        <v>3906</v>
      </c>
      <c r="AA1118" s="289"/>
      <c r="AB1118" s="289"/>
      <c r="AC1118" s="289"/>
      <c r="AD1118" s="289"/>
      <c r="AE1118" s="289"/>
      <c r="AF1118" s="289"/>
      <c r="AG1118" s="227"/>
    </row>
    <row r="1119" spans="1:33" ht="39.950000000000003" customHeight="1">
      <c r="A1119" s="223" t="s">
        <v>4151</v>
      </c>
      <c r="B1119" s="338" t="s">
        <v>4175</v>
      </c>
      <c r="C1119" s="338" t="s">
        <v>5096</v>
      </c>
      <c r="D1119" s="338" t="s">
        <v>5097</v>
      </c>
      <c r="E1119" s="338" t="s">
        <v>590</v>
      </c>
      <c r="F1119" s="338" t="s">
        <v>2019</v>
      </c>
      <c r="G1119" s="338"/>
      <c r="H1119" s="338"/>
      <c r="I1119" s="338" t="s">
        <v>2020</v>
      </c>
      <c r="J1119" s="335" t="s">
        <v>2021</v>
      </c>
      <c r="K1119" s="338"/>
      <c r="L1119" s="335"/>
      <c r="M1119" s="335" t="s">
        <v>2017</v>
      </c>
      <c r="N1119" s="335" t="s">
        <v>2018</v>
      </c>
      <c r="O1119" s="335"/>
      <c r="P1119" s="335"/>
      <c r="Q1119" s="103" t="s">
        <v>64</v>
      </c>
      <c r="R1119" s="83">
        <v>42401</v>
      </c>
      <c r="S1119" s="289" t="s">
        <v>2478</v>
      </c>
      <c r="T1119" s="338" t="s">
        <v>1813</v>
      </c>
      <c r="U1119" s="141" t="s">
        <v>563</v>
      </c>
      <c r="V1119" s="141" t="s">
        <v>2142</v>
      </c>
      <c r="W1119" s="338" t="s">
        <v>543</v>
      </c>
      <c r="X1119" s="314"/>
      <c r="Y1119" s="338"/>
      <c r="Z1119" s="289" t="s">
        <v>3907</v>
      </c>
      <c r="AA1119" s="289"/>
      <c r="AB1119" s="289"/>
      <c r="AC1119" s="289"/>
      <c r="AD1119" s="289"/>
      <c r="AE1119" s="289"/>
      <c r="AF1119" s="289"/>
      <c r="AG1119" s="227"/>
    </row>
    <row r="1120" spans="1:33" ht="39.950000000000003" customHeight="1">
      <c r="A1120" s="223" t="s">
        <v>4151</v>
      </c>
      <c r="B1120" s="338" t="s">
        <v>4175</v>
      </c>
      <c r="C1120" s="338" t="s">
        <v>5096</v>
      </c>
      <c r="D1120" s="338" t="s">
        <v>5097</v>
      </c>
      <c r="E1120" s="338" t="s">
        <v>590</v>
      </c>
      <c r="F1120" s="338" t="s">
        <v>2022</v>
      </c>
      <c r="G1120" s="338"/>
      <c r="H1120" s="338"/>
      <c r="I1120" s="338" t="s">
        <v>2023</v>
      </c>
      <c r="J1120" s="335" t="s">
        <v>2024</v>
      </c>
      <c r="K1120" s="338"/>
      <c r="L1120" s="335"/>
      <c r="M1120" s="335" t="s">
        <v>2017</v>
      </c>
      <c r="N1120" s="335" t="s">
        <v>2018</v>
      </c>
      <c r="O1120" s="335"/>
      <c r="P1120" s="335"/>
      <c r="Q1120" s="103" t="s">
        <v>64</v>
      </c>
      <c r="R1120" s="83">
        <v>42401</v>
      </c>
      <c r="S1120" s="289" t="s">
        <v>2478</v>
      </c>
      <c r="T1120" s="338" t="s">
        <v>1813</v>
      </c>
      <c r="U1120" s="141" t="s">
        <v>563</v>
      </c>
      <c r="V1120" s="141" t="s">
        <v>2142</v>
      </c>
      <c r="W1120" s="338" t="s">
        <v>543</v>
      </c>
      <c r="X1120" s="314"/>
      <c r="Y1120" s="338"/>
      <c r="Z1120" s="289" t="s">
        <v>3907</v>
      </c>
      <c r="AA1120" s="289"/>
      <c r="AB1120" s="289"/>
      <c r="AC1120" s="289"/>
      <c r="AD1120" s="289"/>
      <c r="AE1120" s="289"/>
      <c r="AF1120" s="289"/>
      <c r="AG1120" s="227"/>
    </row>
    <row r="1121" spans="1:33" ht="39.950000000000003" customHeight="1">
      <c r="A1121" s="223" t="s">
        <v>4151</v>
      </c>
      <c r="B1121" s="338" t="s">
        <v>4175</v>
      </c>
      <c r="C1121" s="338" t="s">
        <v>5096</v>
      </c>
      <c r="D1121" s="338" t="s">
        <v>5097</v>
      </c>
      <c r="E1121" s="338" t="s">
        <v>590</v>
      </c>
      <c r="F1121" s="338" t="s">
        <v>1816</v>
      </c>
      <c r="G1121" s="338"/>
      <c r="H1121" s="338"/>
      <c r="I1121" s="338" t="s">
        <v>1824</v>
      </c>
      <c r="J1121" s="335" t="s">
        <v>1831</v>
      </c>
      <c r="K1121" s="338"/>
      <c r="L1121" s="335"/>
      <c r="M1121" s="335" t="s">
        <v>12</v>
      </c>
      <c r="N1121" s="335" t="s">
        <v>5968</v>
      </c>
      <c r="O1121" s="335"/>
      <c r="P1121" s="335"/>
      <c r="Q1121" s="103" t="s">
        <v>64</v>
      </c>
      <c r="R1121" s="83">
        <v>41913</v>
      </c>
      <c r="S1121" s="289" t="s">
        <v>2478</v>
      </c>
      <c r="T1121" s="338" t="s">
        <v>1813</v>
      </c>
      <c r="U1121" s="141" t="s">
        <v>563</v>
      </c>
      <c r="V1121" s="141" t="s">
        <v>2142</v>
      </c>
      <c r="W1121" s="338" t="s">
        <v>543</v>
      </c>
      <c r="X1121" s="314"/>
      <c r="Y1121" s="338"/>
      <c r="Z1121" s="289" t="s">
        <v>3908</v>
      </c>
      <c r="AA1121" s="289"/>
      <c r="AB1121" s="289"/>
      <c r="AC1121" s="289"/>
      <c r="AD1121" s="289"/>
      <c r="AE1121" s="289"/>
      <c r="AF1121" s="289"/>
      <c r="AG1121" s="227"/>
    </row>
    <row r="1122" spans="1:33" ht="39.950000000000003" customHeight="1">
      <c r="A1122" s="223" t="s">
        <v>4151</v>
      </c>
      <c r="B1122" s="338" t="s">
        <v>4175</v>
      </c>
      <c r="C1122" s="338" t="s">
        <v>5096</v>
      </c>
      <c r="D1122" s="338" t="s">
        <v>5097</v>
      </c>
      <c r="E1122" s="338" t="s">
        <v>590</v>
      </c>
      <c r="F1122" s="338" t="s">
        <v>1816</v>
      </c>
      <c r="G1122" s="338"/>
      <c r="H1122" s="338"/>
      <c r="I1122" s="338" t="s">
        <v>1824</v>
      </c>
      <c r="J1122" s="335" t="s">
        <v>1831</v>
      </c>
      <c r="K1122" s="338"/>
      <c r="L1122" s="335"/>
      <c r="M1122" s="335" t="s">
        <v>12</v>
      </c>
      <c r="N1122" s="335" t="s">
        <v>5968</v>
      </c>
      <c r="O1122" s="335"/>
      <c r="P1122" s="335"/>
      <c r="Q1122" s="103" t="s">
        <v>64</v>
      </c>
      <c r="R1122" s="83"/>
      <c r="S1122" s="289" t="s">
        <v>2478</v>
      </c>
      <c r="T1122" s="338" t="s">
        <v>1813</v>
      </c>
      <c r="U1122" s="141" t="s">
        <v>563</v>
      </c>
      <c r="V1122" s="141" t="s">
        <v>2142</v>
      </c>
      <c r="W1122" s="338" t="s">
        <v>543</v>
      </c>
      <c r="X1122" s="314"/>
      <c r="Y1122" s="338"/>
      <c r="Z1122" s="289" t="s">
        <v>3900</v>
      </c>
      <c r="AA1122" s="289"/>
      <c r="AB1122" s="289"/>
      <c r="AC1122" s="289"/>
      <c r="AD1122" s="289"/>
      <c r="AE1122" s="289"/>
      <c r="AF1122" s="289"/>
      <c r="AG1122" s="227"/>
    </row>
    <row r="1123" spans="1:33" ht="39.950000000000003" customHeight="1">
      <c r="A1123" s="223" t="s">
        <v>4151</v>
      </c>
      <c r="B1123" s="338" t="s">
        <v>4175</v>
      </c>
      <c r="C1123" s="338" t="s">
        <v>5096</v>
      </c>
      <c r="D1123" s="338" t="s">
        <v>5097</v>
      </c>
      <c r="E1123" s="338" t="s">
        <v>590</v>
      </c>
      <c r="F1123" s="338" t="s">
        <v>1817</v>
      </c>
      <c r="G1123" s="338"/>
      <c r="H1123" s="338"/>
      <c r="I1123" s="338" t="s">
        <v>1825</v>
      </c>
      <c r="J1123" s="335" t="s">
        <v>1832</v>
      </c>
      <c r="K1123" s="338"/>
      <c r="L1123" s="335"/>
      <c r="M1123" s="335" t="s">
        <v>12</v>
      </c>
      <c r="N1123" s="335" t="s">
        <v>5968</v>
      </c>
      <c r="O1123" s="335"/>
      <c r="P1123" s="335"/>
      <c r="Q1123" s="103" t="s">
        <v>64</v>
      </c>
      <c r="R1123" s="83">
        <v>41913</v>
      </c>
      <c r="S1123" s="289" t="s">
        <v>2478</v>
      </c>
      <c r="T1123" s="338" t="s">
        <v>1813</v>
      </c>
      <c r="U1123" s="141" t="s">
        <v>563</v>
      </c>
      <c r="V1123" s="141" t="s">
        <v>2142</v>
      </c>
      <c r="W1123" s="338" t="s">
        <v>543</v>
      </c>
      <c r="X1123" s="314"/>
      <c r="Y1123" s="338"/>
      <c r="Z1123" s="289" t="s">
        <v>3908</v>
      </c>
      <c r="AA1123" s="289"/>
      <c r="AB1123" s="289"/>
      <c r="AC1123" s="289"/>
      <c r="AD1123" s="289"/>
      <c r="AE1123" s="289"/>
      <c r="AF1123" s="289"/>
      <c r="AG1123" s="227"/>
    </row>
    <row r="1124" spans="1:33" ht="39.950000000000003" customHeight="1">
      <c r="A1124" s="223" t="s">
        <v>4151</v>
      </c>
      <c r="B1124" s="338" t="s">
        <v>4175</v>
      </c>
      <c r="C1124" s="338" t="s">
        <v>5096</v>
      </c>
      <c r="D1124" s="338" t="s">
        <v>5097</v>
      </c>
      <c r="E1124" s="338" t="s">
        <v>590</v>
      </c>
      <c r="F1124" s="338" t="s">
        <v>1817</v>
      </c>
      <c r="G1124" s="338"/>
      <c r="H1124" s="338"/>
      <c r="I1124" s="338" t="s">
        <v>1825</v>
      </c>
      <c r="J1124" s="335" t="s">
        <v>1832</v>
      </c>
      <c r="K1124" s="338"/>
      <c r="L1124" s="335"/>
      <c r="M1124" s="335" t="s">
        <v>12</v>
      </c>
      <c r="N1124" s="335" t="s">
        <v>1712</v>
      </c>
      <c r="O1124" s="335"/>
      <c r="P1124" s="335"/>
      <c r="Q1124" s="103" t="s">
        <v>64</v>
      </c>
      <c r="R1124" s="83"/>
      <c r="S1124" s="289" t="s">
        <v>2478</v>
      </c>
      <c r="T1124" s="338" t="s">
        <v>1813</v>
      </c>
      <c r="U1124" s="141" t="s">
        <v>563</v>
      </c>
      <c r="V1124" s="141" t="s">
        <v>2142</v>
      </c>
      <c r="W1124" s="338" t="s">
        <v>543</v>
      </c>
      <c r="X1124" s="314"/>
      <c r="Y1124" s="338"/>
      <c r="Z1124" s="289" t="s">
        <v>3900</v>
      </c>
      <c r="AA1124" s="289"/>
      <c r="AB1124" s="289"/>
      <c r="AC1124" s="289"/>
      <c r="AD1124" s="289"/>
      <c r="AE1124" s="289"/>
      <c r="AF1124" s="289"/>
      <c r="AG1124" s="227"/>
    </row>
    <row r="1125" spans="1:33" ht="39.950000000000003" customHeight="1">
      <c r="A1125" s="223" t="s">
        <v>4151</v>
      </c>
      <c r="B1125" s="338" t="s">
        <v>4175</v>
      </c>
      <c r="C1125" s="338" t="s">
        <v>5096</v>
      </c>
      <c r="D1125" s="338" t="s">
        <v>5097</v>
      </c>
      <c r="E1125" s="141" t="s">
        <v>39</v>
      </c>
      <c r="F1125" s="141" t="s">
        <v>2009</v>
      </c>
      <c r="G1125" s="289" t="s">
        <v>4194</v>
      </c>
      <c r="H1125" s="141"/>
      <c r="I1125" s="141" t="s">
        <v>2010</v>
      </c>
      <c r="J1125" s="335" t="s">
        <v>2356</v>
      </c>
      <c r="K1125" s="338"/>
      <c r="L1125" s="80"/>
      <c r="M1125" s="80" t="s">
        <v>12</v>
      </c>
      <c r="N1125" s="12" t="s">
        <v>6027</v>
      </c>
      <c r="O1125" s="335"/>
      <c r="P1125" s="81" t="s">
        <v>2009</v>
      </c>
      <c r="Q1125" s="298" t="s">
        <v>1638</v>
      </c>
      <c r="R1125" s="299">
        <v>42200</v>
      </c>
      <c r="S1125" s="338" t="s">
        <v>557</v>
      </c>
      <c r="T1125" s="141" t="s">
        <v>1813</v>
      </c>
      <c r="U1125" s="141" t="s">
        <v>563</v>
      </c>
      <c r="V1125" s="141" t="s">
        <v>2142</v>
      </c>
      <c r="W1125" s="338" t="s">
        <v>543</v>
      </c>
      <c r="X1125" s="316"/>
      <c r="Y1125" s="173"/>
      <c r="Z1125" s="289" t="s">
        <v>3901</v>
      </c>
      <c r="AA1125" s="289"/>
      <c r="AB1125" s="289"/>
      <c r="AC1125" s="289"/>
      <c r="AD1125" s="289"/>
      <c r="AE1125" s="289"/>
      <c r="AF1125" s="289"/>
      <c r="AG1125" s="353"/>
    </row>
    <row r="1126" spans="1:33" ht="39.950000000000003" customHeight="1">
      <c r="A1126" s="223" t="s">
        <v>2461</v>
      </c>
      <c r="B1126" s="338" t="s">
        <v>124</v>
      </c>
      <c r="C1126" s="338" t="s">
        <v>5698</v>
      </c>
      <c r="D1126" s="338"/>
      <c r="E1126" s="338" t="s">
        <v>590</v>
      </c>
      <c r="F1126" s="338" t="s">
        <v>952</v>
      </c>
      <c r="G1126" s="338"/>
      <c r="H1126" s="338"/>
      <c r="I1126" s="338" t="s">
        <v>953</v>
      </c>
      <c r="J1126" s="335" t="s">
        <v>954</v>
      </c>
      <c r="K1126" s="338"/>
      <c r="L1126" s="335"/>
      <c r="M1126" s="335" t="s">
        <v>1777</v>
      </c>
      <c r="N1126" s="335" t="s">
        <v>6016</v>
      </c>
      <c r="O1126" s="335"/>
      <c r="P1126" s="335"/>
      <c r="Q1126" s="103" t="s">
        <v>64</v>
      </c>
      <c r="R1126" s="83"/>
      <c r="S1126" s="289" t="s">
        <v>2478</v>
      </c>
      <c r="T1126" s="338" t="s">
        <v>521</v>
      </c>
      <c r="U1126" s="338" t="s">
        <v>5781</v>
      </c>
      <c r="V1126" s="141" t="s">
        <v>2142</v>
      </c>
      <c r="W1126" s="338" t="s">
        <v>543</v>
      </c>
      <c r="X1126" s="314"/>
      <c r="Y1126" s="338"/>
      <c r="Z1126" s="289"/>
      <c r="AA1126" s="289"/>
      <c r="AB1126" s="289"/>
      <c r="AC1126" s="289"/>
      <c r="AD1126" s="289"/>
      <c r="AE1126" s="289"/>
      <c r="AF1126" s="289"/>
      <c r="AG1126" s="227"/>
    </row>
    <row r="1127" spans="1:33" ht="39.950000000000003" customHeight="1">
      <c r="A1127" s="223" t="s">
        <v>2461</v>
      </c>
      <c r="B1127" s="338" t="s">
        <v>124</v>
      </c>
      <c r="C1127" s="338" t="s">
        <v>5698</v>
      </c>
      <c r="D1127" s="121"/>
      <c r="E1127" s="338" t="s">
        <v>590</v>
      </c>
      <c r="F1127" s="338" t="s">
        <v>955</v>
      </c>
      <c r="G1127" s="338"/>
      <c r="H1127" s="338"/>
      <c r="I1127" s="338" t="s">
        <v>956</v>
      </c>
      <c r="J1127" s="335" t="s">
        <v>957</v>
      </c>
      <c r="K1127" s="338"/>
      <c r="L1127" s="335"/>
      <c r="M1127" s="335" t="s">
        <v>1777</v>
      </c>
      <c r="N1127" s="335" t="s">
        <v>958</v>
      </c>
      <c r="O1127" s="335"/>
      <c r="P1127" s="335"/>
      <c r="Q1127" s="103" t="s">
        <v>64</v>
      </c>
      <c r="R1127" s="83"/>
      <c r="S1127" s="289" t="s">
        <v>2478</v>
      </c>
      <c r="T1127" s="338" t="s">
        <v>521</v>
      </c>
      <c r="U1127" s="338" t="s">
        <v>5781</v>
      </c>
      <c r="V1127" s="141" t="s">
        <v>2142</v>
      </c>
      <c r="W1127" s="338" t="s">
        <v>543</v>
      </c>
      <c r="X1127" s="314"/>
      <c r="Y1127" s="338"/>
      <c r="Z1127" s="289"/>
      <c r="AA1127" s="289"/>
      <c r="AB1127" s="289"/>
      <c r="AC1127" s="289"/>
      <c r="AD1127" s="289"/>
      <c r="AE1127" s="289"/>
      <c r="AF1127" s="289"/>
      <c r="AG1127" s="227"/>
    </row>
    <row r="1128" spans="1:33" ht="39.950000000000003" customHeight="1">
      <c r="A1128" s="223" t="s">
        <v>2461</v>
      </c>
      <c r="B1128" s="338" t="s">
        <v>124</v>
      </c>
      <c r="C1128" s="338" t="s">
        <v>5698</v>
      </c>
      <c r="D1128" s="131" t="s">
        <v>1885</v>
      </c>
      <c r="E1128" s="338" t="s">
        <v>10</v>
      </c>
      <c r="F1128" s="122" t="s">
        <v>3659</v>
      </c>
      <c r="G1128" s="289" t="s">
        <v>4194</v>
      </c>
      <c r="H1128" s="122"/>
      <c r="I1128" s="289" t="s">
        <v>3661</v>
      </c>
      <c r="J1128" s="336" t="s">
        <v>3662</v>
      </c>
      <c r="K1128" s="289">
        <v>700098020</v>
      </c>
      <c r="L1128" s="335"/>
      <c r="M1128" s="335" t="s">
        <v>98</v>
      </c>
      <c r="N1128" s="337" t="s">
        <v>6002</v>
      </c>
      <c r="O1128" s="335"/>
      <c r="P1128" s="336" t="s">
        <v>3660</v>
      </c>
      <c r="Q1128" s="103" t="s">
        <v>1638</v>
      </c>
      <c r="R1128" s="83">
        <v>42460</v>
      </c>
      <c r="S1128" s="289" t="s">
        <v>557</v>
      </c>
      <c r="T1128" s="338" t="s">
        <v>521</v>
      </c>
      <c r="U1128" s="338" t="s">
        <v>561</v>
      </c>
      <c r="V1128" s="141" t="s">
        <v>2142</v>
      </c>
      <c r="W1128" s="338" t="s">
        <v>543</v>
      </c>
      <c r="X1128" s="314"/>
      <c r="Y1128" s="330" t="s">
        <v>1493</v>
      </c>
      <c r="Z1128" s="289" t="s">
        <v>6207</v>
      </c>
      <c r="AA1128" s="289"/>
      <c r="AB1128" s="289"/>
      <c r="AC1128" s="289"/>
      <c r="AD1128" s="289"/>
      <c r="AE1128" s="289"/>
      <c r="AF1128" s="289"/>
      <c r="AG1128" s="353"/>
    </row>
    <row r="1129" spans="1:33" ht="39.950000000000003" customHeight="1">
      <c r="A1129" s="223" t="s">
        <v>2461</v>
      </c>
      <c r="B1129" s="338" t="s">
        <v>124</v>
      </c>
      <c r="C1129" s="338" t="s">
        <v>5698</v>
      </c>
      <c r="D1129" s="131" t="s">
        <v>1885</v>
      </c>
      <c r="E1129" s="338" t="s">
        <v>10</v>
      </c>
      <c r="F1129" s="122" t="s">
        <v>4406</v>
      </c>
      <c r="G1129" s="289" t="s">
        <v>4194</v>
      </c>
      <c r="H1129" s="122"/>
      <c r="I1129" s="289" t="s">
        <v>4611</v>
      </c>
      <c r="J1129" s="336" t="s">
        <v>4518</v>
      </c>
      <c r="K1129" s="289">
        <v>700098020</v>
      </c>
      <c r="L1129" s="335"/>
      <c r="M1129" s="335" t="s">
        <v>98</v>
      </c>
      <c r="N1129" s="337" t="s">
        <v>6002</v>
      </c>
      <c r="O1129" s="335"/>
      <c r="P1129" s="336" t="s">
        <v>3659</v>
      </c>
      <c r="Q1129" s="103" t="s">
        <v>1638</v>
      </c>
      <c r="R1129" s="83">
        <v>42460</v>
      </c>
      <c r="S1129" s="289" t="s">
        <v>557</v>
      </c>
      <c r="T1129" s="338" t="s">
        <v>521</v>
      </c>
      <c r="U1129" s="338" t="s">
        <v>561</v>
      </c>
      <c r="V1129" s="141" t="s">
        <v>2142</v>
      </c>
      <c r="W1129" s="338" t="s">
        <v>543</v>
      </c>
      <c r="X1129" s="314"/>
      <c r="Y1129" s="330" t="s">
        <v>1506</v>
      </c>
      <c r="Z1129" s="289" t="s">
        <v>6207</v>
      </c>
      <c r="AA1129" s="289"/>
      <c r="AB1129" s="289"/>
      <c r="AC1129" s="289"/>
      <c r="AD1129" s="289"/>
      <c r="AE1129" s="289"/>
      <c r="AF1129" s="289"/>
      <c r="AG1129" s="353"/>
    </row>
    <row r="1130" spans="1:33" s="102" customFormat="1" ht="39.950000000000003" customHeight="1">
      <c r="A1130" s="350" t="s">
        <v>4164</v>
      </c>
      <c r="B1130" s="340" t="s">
        <v>4163</v>
      </c>
      <c r="C1130" s="252" t="s">
        <v>5757</v>
      </c>
      <c r="D1130" s="340"/>
      <c r="E1130" s="340" t="s">
        <v>590</v>
      </c>
      <c r="F1130" s="338" t="s">
        <v>4993</v>
      </c>
      <c r="G1130" s="340"/>
      <c r="H1130" s="340"/>
      <c r="I1130" s="338" t="s">
        <v>4987</v>
      </c>
      <c r="J1130" s="102" t="s">
        <v>5650</v>
      </c>
      <c r="K1130" s="338"/>
      <c r="L1130" s="304"/>
      <c r="M1130" s="335" t="s">
        <v>12</v>
      </c>
      <c r="N1130" s="304" t="s">
        <v>4302</v>
      </c>
      <c r="O1130" s="304"/>
      <c r="P1130" s="304"/>
      <c r="Q1130" s="324"/>
      <c r="R1130" s="326">
        <v>43522</v>
      </c>
      <c r="S1130" s="289" t="s">
        <v>2478</v>
      </c>
      <c r="T1130" s="340" t="s">
        <v>4744</v>
      </c>
      <c r="U1130" s="340" t="s">
        <v>565</v>
      </c>
      <c r="V1130" s="141" t="s">
        <v>2142</v>
      </c>
      <c r="W1130" s="338" t="s">
        <v>543</v>
      </c>
      <c r="X1130" s="312"/>
      <c r="Y1130" s="340"/>
      <c r="Z1130" s="289" t="s">
        <v>4745</v>
      </c>
      <c r="AA1130" s="327"/>
      <c r="AB1130" s="327"/>
      <c r="AC1130" s="327"/>
      <c r="AD1130" s="327"/>
      <c r="AE1130" s="327"/>
      <c r="AF1130" s="327"/>
      <c r="AG1130" s="351"/>
    </row>
    <row r="1131" spans="1:33" s="102" customFormat="1" ht="39.950000000000003" customHeight="1">
      <c r="A1131" s="350" t="s">
        <v>4164</v>
      </c>
      <c r="B1131" s="340" t="s">
        <v>4163</v>
      </c>
      <c r="C1131" s="252" t="s">
        <v>5757</v>
      </c>
      <c r="D1131" s="340"/>
      <c r="E1131" s="340" t="s">
        <v>590</v>
      </c>
      <c r="F1131" s="338" t="s">
        <v>4994</v>
      </c>
      <c r="G1131" s="340"/>
      <c r="H1131" s="340"/>
      <c r="I1131" s="338" t="s">
        <v>4988</v>
      </c>
      <c r="J1131" s="102" t="s">
        <v>5651</v>
      </c>
      <c r="K1131" s="338"/>
      <c r="L1131" s="304"/>
      <c r="M1131" s="335" t="s">
        <v>12</v>
      </c>
      <c r="N1131" s="304" t="s">
        <v>4302</v>
      </c>
      <c r="O1131" s="304"/>
      <c r="P1131" s="304"/>
      <c r="Q1131" s="324"/>
      <c r="R1131" s="326">
        <v>43522</v>
      </c>
      <c r="S1131" s="289" t="s">
        <v>2478</v>
      </c>
      <c r="T1131" s="340" t="s">
        <v>4744</v>
      </c>
      <c r="U1131" s="340" t="s">
        <v>565</v>
      </c>
      <c r="V1131" s="141" t="s">
        <v>2142</v>
      </c>
      <c r="W1131" s="338" t="s">
        <v>543</v>
      </c>
      <c r="X1131" s="312"/>
      <c r="Y1131" s="340"/>
      <c r="Z1131" s="289" t="s">
        <v>4745</v>
      </c>
      <c r="AA1131" s="327"/>
      <c r="AB1131" s="327"/>
      <c r="AC1131" s="327"/>
      <c r="AD1131" s="327"/>
      <c r="AE1131" s="327"/>
      <c r="AF1131" s="327"/>
      <c r="AG1131" s="351"/>
    </row>
    <row r="1132" spans="1:33" s="102" customFormat="1" ht="39.950000000000003" customHeight="1">
      <c r="A1132" s="356" t="s">
        <v>4164</v>
      </c>
      <c r="B1132" s="357" t="s">
        <v>4163</v>
      </c>
      <c r="C1132" s="252" t="s">
        <v>5757</v>
      </c>
      <c r="D1132" s="357"/>
      <c r="E1132" s="357" t="s">
        <v>4746</v>
      </c>
      <c r="F1132" s="357" t="s">
        <v>5192</v>
      </c>
      <c r="G1132" s="357"/>
      <c r="H1132" s="357"/>
      <c r="I1132" s="357" t="s">
        <v>6422</v>
      </c>
      <c r="J1132" s="358" t="s">
        <v>5194</v>
      </c>
      <c r="K1132" s="338"/>
      <c r="L1132" s="358"/>
      <c r="M1132" s="358" t="s">
        <v>12</v>
      </c>
      <c r="N1132" s="354" t="s">
        <v>5978</v>
      </c>
      <c r="O1132" s="358"/>
      <c r="P1132" s="358"/>
      <c r="Q1132" s="359" t="s">
        <v>1734</v>
      </c>
      <c r="R1132" s="360">
        <v>43279</v>
      </c>
      <c r="S1132" s="289" t="s">
        <v>4894</v>
      </c>
      <c r="T1132" s="357" t="s">
        <v>4710</v>
      </c>
      <c r="U1132" s="357" t="s">
        <v>4895</v>
      </c>
      <c r="V1132" s="141" t="s">
        <v>4895</v>
      </c>
      <c r="W1132" s="338" t="s">
        <v>543</v>
      </c>
      <c r="X1132" s="361"/>
      <c r="Y1132" s="357"/>
      <c r="Z1132" s="362"/>
      <c r="AA1132" s="362"/>
      <c r="AB1132" s="362"/>
      <c r="AC1132" s="362"/>
      <c r="AD1132" s="362"/>
      <c r="AE1132" s="362"/>
      <c r="AF1132" s="362"/>
      <c r="AG1132" s="363"/>
    </row>
    <row r="1133" spans="1:33" s="102" customFormat="1" ht="39.950000000000003" customHeight="1">
      <c r="A1133" s="356" t="s">
        <v>4164</v>
      </c>
      <c r="B1133" s="357" t="s">
        <v>4163</v>
      </c>
      <c r="C1133" s="252" t="s">
        <v>5757</v>
      </c>
      <c r="D1133" s="340"/>
      <c r="E1133" s="357" t="s">
        <v>4746</v>
      </c>
      <c r="F1133" s="357" t="s">
        <v>5193</v>
      </c>
      <c r="G1133" s="340"/>
      <c r="H1133" s="340"/>
      <c r="I1133" s="340" t="s">
        <v>6423</v>
      </c>
      <c r="J1133" s="358" t="s">
        <v>5195</v>
      </c>
      <c r="K1133" s="338"/>
      <c r="L1133" s="304"/>
      <c r="M1133" s="358" t="s">
        <v>12</v>
      </c>
      <c r="N1133" s="354" t="s">
        <v>5978</v>
      </c>
      <c r="O1133" s="358"/>
      <c r="P1133" s="358"/>
      <c r="Q1133" s="359" t="s">
        <v>1734</v>
      </c>
      <c r="R1133" s="360">
        <v>43279</v>
      </c>
      <c r="S1133" s="289" t="s">
        <v>4894</v>
      </c>
      <c r="T1133" s="357" t="s">
        <v>4710</v>
      </c>
      <c r="U1133" s="357" t="s">
        <v>4895</v>
      </c>
      <c r="V1133" s="141" t="s">
        <v>4895</v>
      </c>
      <c r="W1133" s="338" t="s">
        <v>543</v>
      </c>
      <c r="X1133" s="312"/>
      <c r="Y1133" s="340"/>
      <c r="Z1133" s="327"/>
      <c r="AA1133" s="327"/>
      <c r="AB1133" s="327"/>
      <c r="AC1133" s="327"/>
      <c r="AD1133" s="327"/>
      <c r="AE1133" s="327"/>
      <c r="AF1133" s="327"/>
      <c r="AG1133" s="351"/>
    </row>
    <row r="1134" spans="1:33" s="102" customFormat="1" ht="39.950000000000003" customHeight="1">
      <c r="A1134" s="397" t="s">
        <v>4164</v>
      </c>
      <c r="B1134" s="398" t="s">
        <v>4163</v>
      </c>
      <c r="C1134" s="252" t="s">
        <v>5757</v>
      </c>
      <c r="D1134" s="398"/>
      <c r="E1134" s="398" t="s">
        <v>111</v>
      </c>
      <c r="F1134" s="338" t="s">
        <v>5043</v>
      </c>
      <c r="G1134" s="398"/>
      <c r="H1134" s="398" t="s">
        <v>5649</v>
      </c>
      <c r="I1134" s="398" t="s">
        <v>5044</v>
      </c>
      <c r="J1134" s="335" t="s">
        <v>5045</v>
      </c>
      <c r="K1134" s="338"/>
      <c r="L1134" s="399"/>
      <c r="M1134" s="399" t="s">
        <v>98</v>
      </c>
      <c r="N1134" s="337" t="s">
        <v>6012</v>
      </c>
      <c r="O1134" s="399"/>
      <c r="P1134" s="340" t="s">
        <v>5046</v>
      </c>
      <c r="Q1134" s="400" t="s">
        <v>1722</v>
      </c>
      <c r="R1134" s="401">
        <v>43312</v>
      </c>
      <c r="S1134" s="289" t="s">
        <v>557</v>
      </c>
      <c r="T1134" s="398" t="s">
        <v>1735</v>
      </c>
      <c r="U1134" s="398" t="s">
        <v>565</v>
      </c>
      <c r="V1134" s="141" t="s">
        <v>2142</v>
      </c>
      <c r="W1134" s="338" t="s">
        <v>543</v>
      </c>
      <c r="X1134" s="402"/>
      <c r="Y1134" s="398"/>
      <c r="Z1134" s="403" t="s">
        <v>5604</v>
      </c>
      <c r="AA1134" s="403"/>
      <c r="AB1134" s="289" t="s">
        <v>5785</v>
      </c>
      <c r="AC1134" s="403"/>
      <c r="AD1134" s="403"/>
      <c r="AE1134" s="403"/>
      <c r="AF1134" s="403"/>
      <c r="AG1134" s="404"/>
    </row>
    <row r="1135" spans="1:33" s="102" customFormat="1" ht="39.950000000000003" customHeight="1">
      <c r="A1135" s="397" t="s">
        <v>4164</v>
      </c>
      <c r="B1135" s="398" t="s">
        <v>4163</v>
      </c>
      <c r="C1135" s="252" t="s">
        <v>5757</v>
      </c>
      <c r="D1135" s="340"/>
      <c r="E1135" s="398" t="s">
        <v>111</v>
      </c>
      <c r="F1135" s="340" t="s">
        <v>5046</v>
      </c>
      <c r="G1135" s="340"/>
      <c r="H1135" s="398" t="s">
        <v>5649</v>
      </c>
      <c r="I1135" s="340" t="s">
        <v>5047</v>
      </c>
      <c r="J1135" s="304" t="s">
        <v>5048</v>
      </c>
      <c r="K1135" s="338"/>
      <c r="L1135" s="304"/>
      <c r="M1135" s="399" t="s">
        <v>98</v>
      </c>
      <c r="N1135" s="337" t="s">
        <v>6012</v>
      </c>
      <c r="O1135" s="304"/>
      <c r="P1135" s="398" t="s">
        <v>5043</v>
      </c>
      <c r="Q1135" s="400" t="s">
        <v>1722</v>
      </c>
      <c r="R1135" s="401">
        <v>43312</v>
      </c>
      <c r="S1135" s="289" t="s">
        <v>557</v>
      </c>
      <c r="T1135" s="398" t="s">
        <v>1735</v>
      </c>
      <c r="U1135" s="398" t="s">
        <v>565</v>
      </c>
      <c r="V1135" s="141" t="s">
        <v>2142</v>
      </c>
      <c r="W1135" s="338" t="s">
        <v>543</v>
      </c>
      <c r="X1135" s="312"/>
      <c r="Y1135" s="340"/>
      <c r="Z1135" s="403" t="s">
        <v>5604</v>
      </c>
      <c r="AA1135" s="327"/>
      <c r="AB1135" s="289" t="s">
        <v>5785</v>
      </c>
      <c r="AC1135" s="327"/>
      <c r="AD1135" s="327"/>
      <c r="AE1135" s="327"/>
      <c r="AF1135" s="327"/>
      <c r="AG1135" s="351"/>
    </row>
    <row r="1136" spans="1:33" s="102" customFormat="1" ht="39.950000000000003" customHeight="1">
      <c r="A1136" s="350" t="s">
        <v>4164</v>
      </c>
      <c r="B1136" s="340" t="s">
        <v>4163</v>
      </c>
      <c r="C1136" s="252" t="s">
        <v>5757</v>
      </c>
      <c r="D1136" s="338" t="s">
        <v>5758</v>
      </c>
      <c r="E1136" s="340" t="s">
        <v>111</v>
      </c>
      <c r="F1136" s="338" t="s">
        <v>4914</v>
      </c>
      <c r="G1136" s="340"/>
      <c r="H1136" s="340" t="s">
        <v>4945</v>
      </c>
      <c r="I1136" s="338" t="s">
        <v>4927</v>
      </c>
      <c r="J1136" s="335" t="s">
        <v>4940</v>
      </c>
      <c r="K1136" s="338"/>
      <c r="L1136" s="304"/>
      <c r="M1136" s="304" t="s">
        <v>98</v>
      </c>
      <c r="N1136" s="337" t="s">
        <v>6012</v>
      </c>
      <c r="O1136" s="304"/>
      <c r="P1136" s="340" t="s">
        <v>4915</v>
      </c>
      <c r="Q1136" s="324" t="s">
        <v>1722</v>
      </c>
      <c r="R1136" s="326">
        <v>43312</v>
      </c>
      <c r="S1136" s="289" t="s">
        <v>557</v>
      </c>
      <c r="T1136" s="340" t="s">
        <v>4744</v>
      </c>
      <c r="U1136" s="340" t="s">
        <v>565</v>
      </c>
      <c r="V1136" s="141" t="s">
        <v>2142</v>
      </c>
      <c r="W1136" s="338" t="s">
        <v>543</v>
      </c>
      <c r="X1136" s="312"/>
      <c r="Y1136" s="340"/>
      <c r="Z1136" s="289" t="s">
        <v>4745</v>
      </c>
      <c r="AA1136" s="327"/>
      <c r="AB1136" s="327"/>
      <c r="AC1136" s="327"/>
      <c r="AD1136" s="327"/>
      <c r="AE1136" s="327"/>
      <c r="AF1136" s="327"/>
      <c r="AG1136" s="351"/>
    </row>
    <row r="1137" spans="1:33" s="102" customFormat="1" ht="39.950000000000003" customHeight="1">
      <c r="A1137" s="350" t="s">
        <v>4164</v>
      </c>
      <c r="B1137" s="340" t="s">
        <v>4163</v>
      </c>
      <c r="C1137" s="252" t="s">
        <v>5757</v>
      </c>
      <c r="D1137" s="338" t="s">
        <v>5758</v>
      </c>
      <c r="E1137" s="340" t="s">
        <v>111</v>
      </c>
      <c r="F1137" s="340" t="s">
        <v>4915</v>
      </c>
      <c r="G1137" s="340"/>
      <c r="H1137" s="340" t="s">
        <v>4945</v>
      </c>
      <c r="I1137" s="340" t="s">
        <v>4927</v>
      </c>
      <c r="J1137" s="335" t="s">
        <v>4941</v>
      </c>
      <c r="K1137" s="338"/>
      <c r="L1137" s="304"/>
      <c r="M1137" s="304" t="s">
        <v>98</v>
      </c>
      <c r="N1137" s="337" t="s">
        <v>6012</v>
      </c>
      <c r="O1137" s="304"/>
      <c r="P1137" s="340" t="s">
        <v>4914</v>
      </c>
      <c r="Q1137" s="324" t="s">
        <v>1722</v>
      </c>
      <c r="R1137" s="326">
        <v>43312</v>
      </c>
      <c r="S1137" s="289" t="s">
        <v>557</v>
      </c>
      <c r="T1137" s="340" t="s">
        <v>4744</v>
      </c>
      <c r="U1137" s="340" t="s">
        <v>565</v>
      </c>
      <c r="V1137" s="141" t="s">
        <v>2142</v>
      </c>
      <c r="W1137" s="338" t="s">
        <v>543</v>
      </c>
      <c r="X1137" s="312"/>
      <c r="Y1137" s="340"/>
      <c r="Z1137" s="289" t="s">
        <v>4745</v>
      </c>
      <c r="AA1137" s="327"/>
      <c r="AB1137" s="327"/>
      <c r="AC1137" s="327"/>
      <c r="AD1137" s="327"/>
      <c r="AE1137" s="327"/>
      <c r="AF1137" s="327"/>
      <c r="AG1137" s="351"/>
    </row>
    <row r="1138" spans="1:33" s="102" customFormat="1" ht="39.950000000000003" customHeight="1">
      <c r="A1138" s="223" t="s">
        <v>94</v>
      </c>
      <c r="B1138" s="338" t="s">
        <v>94</v>
      </c>
      <c r="C1138" s="338" t="s">
        <v>5734</v>
      </c>
      <c r="D1138" s="338"/>
      <c r="E1138" s="338" t="s">
        <v>590</v>
      </c>
      <c r="F1138" s="338" t="s">
        <v>946</v>
      </c>
      <c r="G1138" s="338"/>
      <c r="H1138" s="338"/>
      <c r="I1138" s="338" t="s">
        <v>947</v>
      </c>
      <c r="J1138" s="335" t="s">
        <v>948</v>
      </c>
      <c r="K1138" s="338"/>
      <c r="L1138" s="335"/>
      <c r="M1138" s="335" t="s">
        <v>12</v>
      </c>
      <c r="N1138" s="335" t="s">
        <v>5959</v>
      </c>
      <c r="O1138" s="335"/>
      <c r="P1138" s="335"/>
      <c r="Q1138" s="103" t="s">
        <v>64</v>
      </c>
      <c r="R1138" s="83"/>
      <c r="S1138" s="289" t="s">
        <v>2478</v>
      </c>
      <c r="T1138" s="338" t="s">
        <v>521</v>
      </c>
      <c r="U1138" s="338"/>
      <c r="V1138" s="141" t="s">
        <v>2142</v>
      </c>
      <c r="W1138" s="338" t="s">
        <v>543</v>
      </c>
      <c r="X1138" s="314"/>
      <c r="Y1138" s="338"/>
      <c r="Z1138" s="289"/>
      <c r="AA1138" s="289"/>
      <c r="AB1138" s="289"/>
      <c r="AC1138" s="289"/>
      <c r="AD1138" s="289"/>
      <c r="AE1138" s="289"/>
      <c r="AF1138" s="289"/>
      <c r="AG1138" s="227"/>
    </row>
    <row r="1139" spans="1:33" s="102" customFormat="1" ht="39.950000000000003" customHeight="1">
      <c r="A1139" s="223" t="s">
        <v>94</v>
      </c>
      <c r="B1139" s="338" t="s">
        <v>94</v>
      </c>
      <c r="C1139" s="338" t="s">
        <v>5734</v>
      </c>
      <c r="D1139" s="338"/>
      <c r="E1139" s="338" t="s">
        <v>590</v>
      </c>
      <c r="F1139" s="338" t="s">
        <v>949</v>
      </c>
      <c r="G1139" s="338"/>
      <c r="H1139" s="338"/>
      <c r="I1139" s="338" t="s">
        <v>950</v>
      </c>
      <c r="J1139" s="335" t="s">
        <v>951</v>
      </c>
      <c r="K1139" s="338"/>
      <c r="L1139" s="335"/>
      <c r="M1139" s="335" t="s">
        <v>12</v>
      </c>
      <c r="N1139" s="335" t="s">
        <v>5959</v>
      </c>
      <c r="O1139" s="335"/>
      <c r="P1139" s="335"/>
      <c r="Q1139" s="103" t="s">
        <v>64</v>
      </c>
      <c r="R1139" s="83"/>
      <c r="S1139" s="289" t="s">
        <v>2478</v>
      </c>
      <c r="T1139" s="338" t="s">
        <v>521</v>
      </c>
      <c r="U1139" s="338"/>
      <c r="V1139" s="141" t="s">
        <v>2142</v>
      </c>
      <c r="W1139" s="338" t="s">
        <v>543</v>
      </c>
      <c r="X1139" s="314"/>
      <c r="Y1139" s="338"/>
      <c r="Z1139" s="289"/>
      <c r="AA1139" s="289"/>
      <c r="AB1139" s="289"/>
      <c r="AC1139" s="289"/>
      <c r="AD1139" s="289"/>
      <c r="AE1139" s="289"/>
      <c r="AF1139" s="289"/>
      <c r="AG1139" s="227"/>
    </row>
    <row r="1140" spans="1:33" s="102" customFormat="1" ht="39.950000000000003" customHeight="1">
      <c r="A1140" s="223" t="s">
        <v>94</v>
      </c>
      <c r="B1140" s="338" t="s">
        <v>94</v>
      </c>
      <c r="C1140" s="338" t="s">
        <v>5734</v>
      </c>
      <c r="D1140" s="338" t="s">
        <v>5736</v>
      </c>
      <c r="E1140" s="338" t="s">
        <v>39</v>
      </c>
      <c r="F1140" s="338" t="s">
        <v>4129</v>
      </c>
      <c r="G1140" s="289" t="s">
        <v>4194</v>
      </c>
      <c r="H1140" s="289" t="s">
        <v>4128</v>
      </c>
      <c r="I1140" s="289" t="s">
        <v>4131</v>
      </c>
      <c r="J1140" s="335" t="s">
        <v>499</v>
      </c>
      <c r="K1140" s="338">
        <v>115049114</v>
      </c>
      <c r="L1140" s="335" t="s">
        <v>1091</v>
      </c>
      <c r="M1140" s="335" t="s">
        <v>12</v>
      </c>
      <c r="N1140" s="335" t="s">
        <v>5972</v>
      </c>
      <c r="O1140" s="335"/>
      <c r="P1140" s="338" t="s">
        <v>4130</v>
      </c>
      <c r="Q1140" s="103" t="s">
        <v>1638</v>
      </c>
      <c r="R1140" s="84">
        <v>42369</v>
      </c>
      <c r="S1140" s="338" t="s">
        <v>557</v>
      </c>
      <c r="T1140" s="338" t="s">
        <v>571</v>
      </c>
      <c r="U1140" s="338" t="s">
        <v>2112</v>
      </c>
      <c r="V1140" s="141" t="s">
        <v>2142</v>
      </c>
      <c r="W1140" s="338" t="s">
        <v>543</v>
      </c>
      <c r="X1140" s="314"/>
      <c r="Y1140" s="330" t="s">
        <v>1386</v>
      </c>
      <c r="Z1140" s="289" t="s">
        <v>1881</v>
      </c>
      <c r="AA1140" s="289"/>
      <c r="AB1140" s="289"/>
      <c r="AC1140" s="289"/>
      <c r="AD1140" s="289"/>
      <c r="AE1140" s="289"/>
      <c r="AF1140" s="289"/>
      <c r="AG1140" s="353"/>
    </row>
    <row r="1141" spans="1:33" s="102" customFormat="1" ht="39.950000000000003" customHeight="1">
      <c r="A1141" s="223" t="s">
        <v>94</v>
      </c>
      <c r="B1141" s="338" t="s">
        <v>94</v>
      </c>
      <c r="C1141" s="338" t="s">
        <v>5734</v>
      </c>
      <c r="D1141" s="338" t="s">
        <v>5736</v>
      </c>
      <c r="E1141" s="338" t="s">
        <v>39</v>
      </c>
      <c r="F1141" s="338" t="s">
        <v>4130</v>
      </c>
      <c r="G1141" s="289" t="s">
        <v>4194</v>
      </c>
      <c r="H1141" s="289" t="s">
        <v>4128</v>
      </c>
      <c r="I1141" s="289" t="s">
        <v>4132</v>
      </c>
      <c r="J1141" s="335" t="s">
        <v>499</v>
      </c>
      <c r="K1141" s="338">
        <v>115049114</v>
      </c>
      <c r="L1141" s="335" t="s">
        <v>1091</v>
      </c>
      <c r="M1141" s="335" t="s">
        <v>12</v>
      </c>
      <c r="N1141" s="335" t="s">
        <v>5972</v>
      </c>
      <c r="O1141" s="335"/>
      <c r="P1141" s="338" t="s">
        <v>4129</v>
      </c>
      <c r="Q1141" s="103" t="s">
        <v>1638</v>
      </c>
      <c r="R1141" s="84">
        <v>42369</v>
      </c>
      <c r="S1141" s="338" t="s">
        <v>557</v>
      </c>
      <c r="T1141" s="338" t="s">
        <v>571</v>
      </c>
      <c r="U1141" s="338" t="s">
        <v>2112</v>
      </c>
      <c r="V1141" s="141" t="s">
        <v>2142</v>
      </c>
      <c r="W1141" s="338" t="s">
        <v>543</v>
      </c>
      <c r="X1141" s="314"/>
      <c r="Y1141" s="330" t="s">
        <v>1386</v>
      </c>
      <c r="Z1141" s="289" t="s">
        <v>1881</v>
      </c>
      <c r="AA1141" s="289"/>
      <c r="AB1141" s="289"/>
      <c r="AC1141" s="289"/>
      <c r="AD1141" s="289"/>
      <c r="AE1141" s="289"/>
      <c r="AF1141" s="289"/>
      <c r="AG1141" s="353"/>
    </row>
    <row r="1142" spans="1:33" s="102" customFormat="1" ht="39.950000000000003" customHeight="1">
      <c r="A1142" s="223" t="s">
        <v>94</v>
      </c>
      <c r="B1142" s="338" t="s">
        <v>94</v>
      </c>
      <c r="C1142" s="338" t="s">
        <v>5734</v>
      </c>
      <c r="D1142" s="338"/>
      <c r="E1142" s="338" t="s">
        <v>590</v>
      </c>
      <c r="F1142" s="338" t="s">
        <v>696</v>
      </c>
      <c r="G1142" s="338"/>
      <c r="H1142" s="338"/>
      <c r="I1142" s="338" t="s">
        <v>697</v>
      </c>
      <c r="J1142" s="335" t="s">
        <v>698</v>
      </c>
      <c r="K1142" s="338"/>
      <c r="L1142" s="335"/>
      <c r="M1142" s="335" t="s">
        <v>12</v>
      </c>
      <c r="N1142" s="335" t="s">
        <v>6016</v>
      </c>
      <c r="O1142" s="335"/>
      <c r="P1142" s="335"/>
      <c r="Q1142" s="103" t="s">
        <v>64</v>
      </c>
      <c r="R1142" s="83">
        <v>41833</v>
      </c>
      <c r="S1142" s="289" t="s">
        <v>2478</v>
      </c>
      <c r="T1142" s="338" t="s">
        <v>562</v>
      </c>
      <c r="U1142" s="338" t="s">
        <v>5781</v>
      </c>
      <c r="V1142" s="141" t="s">
        <v>2142</v>
      </c>
      <c r="W1142" s="338" t="s">
        <v>543</v>
      </c>
      <c r="X1142" s="314"/>
      <c r="Y1142" s="338"/>
      <c r="Z1142" s="289"/>
      <c r="AA1142" s="289"/>
      <c r="AB1142" s="289"/>
      <c r="AC1142" s="289"/>
      <c r="AD1142" s="289"/>
      <c r="AE1142" s="289"/>
      <c r="AF1142" s="289"/>
      <c r="AG1142" s="227"/>
    </row>
    <row r="1143" spans="1:33" s="102" customFormat="1" ht="39.950000000000003" customHeight="1">
      <c r="A1143" s="223" t="s">
        <v>94</v>
      </c>
      <c r="B1143" s="338" t="s">
        <v>94</v>
      </c>
      <c r="C1143" s="338" t="s">
        <v>5734</v>
      </c>
      <c r="D1143" s="338"/>
      <c r="E1143" s="338" t="s">
        <v>590</v>
      </c>
      <c r="F1143" s="338" t="s">
        <v>699</v>
      </c>
      <c r="G1143" s="338"/>
      <c r="H1143" s="338"/>
      <c r="I1143" s="338" t="s">
        <v>700</v>
      </c>
      <c r="J1143" s="335" t="s">
        <v>701</v>
      </c>
      <c r="K1143" s="338"/>
      <c r="L1143" s="335"/>
      <c r="M1143" s="335" t="s">
        <v>12</v>
      </c>
      <c r="N1143" s="335" t="s">
        <v>6016</v>
      </c>
      <c r="O1143" s="335"/>
      <c r="P1143" s="335"/>
      <c r="Q1143" s="103" t="s">
        <v>64</v>
      </c>
      <c r="R1143" s="83">
        <v>41833</v>
      </c>
      <c r="S1143" s="289" t="s">
        <v>2478</v>
      </c>
      <c r="T1143" s="338" t="s">
        <v>562</v>
      </c>
      <c r="U1143" s="338" t="s">
        <v>5781</v>
      </c>
      <c r="V1143" s="141" t="s">
        <v>2142</v>
      </c>
      <c r="W1143" s="338" t="s">
        <v>543</v>
      </c>
      <c r="X1143" s="314"/>
      <c r="Y1143" s="338"/>
      <c r="Z1143" s="289"/>
      <c r="AA1143" s="289"/>
      <c r="AB1143" s="289"/>
      <c r="AC1143" s="289"/>
      <c r="AD1143" s="289"/>
      <c r="AE1143" s="289"/>
      <c r="AF1143" s="289"/>
      <c r="AG1143" s="227"/>
    </row>
    <row r="1144" spans="1:33" s="102" customFormat="1" ht="39.950000000000003" customHeight="1">
      <c r="A1144" s="223" t="s">
        <v>94</v>
      </c>
      <c r="B1144" s="338" t="s">
        <v>94</v>
      </c>
      <c r="C1144" s="338" t="s">
        <v>5734</v>
      </c>
      <c r="D1144" s="338" t="s">
        <v>5737</v>
      </c>
      <c r="E1144" s="338" t="s">
        <v>10</v>
      </c>
      <c r="F1144" s="289" t="s">
        <v>3699</v>
      </c>
      <c r="G1144" s="289" t="s">
        <v>4182</v>
      </c>
      <c r="H1144" s="289"/>
      <c r="I1144" s="289" t="s">
        <v>3701</v>
      </c>
      <c r="J1144" s="336" t="s">
        <v>3702</v>
      </c>
      <c r="K1144" s="289">
        <v>115049016</v>
      </c>
      <c r="L1144" s="335" t="s">
        <v>3703</v>
      </c>
      <c r="M1144" s="335" t="s">
        <v>98</v>
      </c>
      <c r="N1144" s="337" t="s">
        <v>6004</v>
      </c>
      <c r="O1144" s="335"/>
      <c r="P1144" s="289" t="s">
        <v>3700</v>
      </c>
      <c r="Q1144" s="103" t="s">
        <v>1638</v>
      </c>
      <c r="R1144" s="83">
        <v>42308</v>
      </c>
      <c r="S1144" s="289" t="s">
        <v>1963</v>
      </c>
      <c r="T1144" s="338" t="s">
        <v>500</v>
      </c>
      <c r="U1144" s="338" t="s">
        <v>568</v>
      </c>
      <c r="V1144" s="141" t="s">
        <v>2142</v>
      </c>
      <c r="W1144" s="338" t="s">
        <v>543</v>
      </c>
      <c r="X1144" s="314"/>
      <c r="Y1144" s="330" t="s">
        <v>1633</v>
      </c>
      <c r="Z1144" s="289" t="s">
        <v>1619</v>
      </c>
      <c r="AA1144" s="289"/>
      <c r="AB1144" s="289"/>
      <c r="AC1144" s="289"/>
      <c r="AD1144" s="289"/>
      <c r="AE1144" s="289"/>
      <c r="AF1144" s="289"/>
      <c r="AG1144" s="353"/>
    </row>
    <row r="1145" spans="1:33" s="102" customFormat="1" ht="39.950000000000003" customHeight="1">
      <c r="A1145" s="223" t="s">
        <v>94</v>
      </c>
      <c r="B1145" s="338" t="s">
        <v>94</v>
      </c>
      <c r="C1145" s="338" t="s">
        <v>5734</v>
      </c>
      <c r="D1145" s="338" t="s">
        <v>5737</v>
      </c>
      <c r="E1145" s="338" t="s">
        <v>10</v>
      </c>
      <c r="F1145" s="289" t="s">
        <v>4407</v>
      </c>
      <c r="G1145" s="289" t="s">
        <v>4182</v>
      </c>
      <c r="H1145" s="289"/>
      <c r="I1145" s="289" t="s">
        <v>4612</v>
      </c>
      <c r="J1145" s="336" t="s">
        <v>4519</v>
      </c>
      <c r="K1145" s="289">
        <v>115049016</v>
      </c>
      <c r="L1145" s="335" t="s">
        <v>3704</v>
      </c>
      <c r="M1145" s="335" t="s">
        <v>98</v>
      </c>
      <c r="N1145" s="337" t="s">
        <v>6004</v>
      </c>
      <c r="O1145" s="335"/>
      <c r="P1145" s="289" t="s">
        <v>3699</v>
      </c>
      <c r="Q1145" s="103" t="s">
        <v>1638</v>
      </c>
      <c r="R1145" s="83">
        <v>42308</v>
      </c>
      <c r="S1145" s="289" t="s">
        <v>1963</v>
      </c>
      <c r="T1145" s="338" t="s">
        <v>500</v>
      </c>
      <c r="U1145" s="338" t="s">
        <v>568</v>
      </c>
      <c r="V1145" s="141" t="s">
        <v>2142</v>
      </c>
      <c r="W1145" s="338" t="s">
        <v>543</v>
      </c>
      <c r="X1145" s="314"/>
      <c r="Y1145" s="330" t="s">
        <v>1633</v>
      </c>
      <c r="Z1145" s="289" t="s">
        <v>1619</v>
      </c>
      <c r="AA1145" s="289"/>
      <c r="AB1145" s="289"/>
      <c r="AC1145" s="289"/>
      <c r="AD1145" s="289"/>
      <c r="AE1145" s="289"/>
      <c r="AF1145" s="289"/>
      <c r="AG1145" s="353"/>
    </row>
    <row r="1146" spans="1:33" s="102" customFormat="1" ht="39.950000000000003" customHeight="1">
      <c r="A1146" s="223" t="s">
        <v>94</v>
      </c>
      <c r="B1146" s="338" t="s">
        <v>94</v>
      </c>
      <c r="C1146" s="338" t="s">
        <v>5734</v>
      </c>
      <c r="D1146" s="338" t="s">
        <v>538</v>
      </c>
      <c r="E1146" s="338" t="s">
        <v>10</v>
      </c>
      <c r="F1146" s="289" t="s">
        <v>3705</v>
      </c>
      <c r="G1146" s="289" t="s">
        <v>4182</v>
      </c>
      <c r="H1146" s="289"/>
      <c r="I1146" s="289" t="s">
        <v>3707</v>
      </c>
      <c r="J1146" s="336" t="s">
        <v>3708</v>
      </c>
      <c r="K1146" s="289">
        <v>115049016</v>
      </c>
      <c r="L1146" s="335" t="s">
        <v>3709</v>
      </c>
      <c r="M1146" s="335" t="s">
        <v>98</v>
      </c>
      <c r="N1146" s="337" t="s">
        <v>6003</v>
      </c>
      <c r="O1146" s="335"/>
      <c r="P1146" s="289" t="s">
        <v>3706</v>
      </c>
      <c r="Q1146" s="103" t="s">
        <v>1638</v>
      </c>
      <c r="R1146" s="83">
        <v>42613</v>
      </c>
      <c r="S1146" s="289" t="s">
        <v>1963</v>
      </c>
      <c r="T1146" s="338" t="s">
        <v>500</v>
      </c>
      <c r="U1146" s="338" t="s">
        <v>568</v>
      </c>
      <c r="V1146" s="141" t="s">
        <v>2142</v>
      </c>
      <c r="W1146" s="338" t="s">
        <v>543</v>
      </c>
      <c r="X1146" s="314"/>
      <c r="Y1146" s="330" t="s">
        <v>1634</v>
      </c>
      <c r="Z1146" s="289"/>
      <c r="AA1146" s="289"/>
      <c r="AB1146" s="289"/>
      <c r="AC1146" s="289"/>
      <c r="AD1146" s="289"/>
      <c r="AE1146" s="289"/>
      <c r="AF1146" s="289"/>
      <c r="AG1146" s="353"/>
    </row>
    <row r="1147" spans="1:33" s="102" customFormat="1" ht="39.950000000000003" customHeight="1">
      <c r="A1147" s="223" t="s">
        <v>94</v>
      </c>
      <c r="B1147" s="338" t="s">
        <v>94</v>
      </c>
      <c r="C1147" s="338" t="s">
        <v>5734</v>
      </c>
      <c r="D1147" s="338" t="s">
        <v>538</v>
      </c>
      <c r="E1147" s="338" t="s">
        <v>10</v>
      </c>
      <c r="F1147" s="289" t="s">
        <v>4408</v>
      </c>
      <c r="G1147" s="289" t="s">
        <v>4182</v>
      </c>
      <c r="H1147" s="289"/>
      <c r="I1147" s="289" t="s">
        <v>4613</v>
      </c>
      <c r="J1147" s="336" t="s">
        <v>4520</v>
      </c>
      <c r="K1147" s="289">
        <v>115049016</v>
      </c>
      <c r="L1147" s="335" t="s">
        <v>3710</v>
      </c>
      <c r="M1147" s="335" t="s">
        <v>98</v>
      </c>
      <c r="N1147" s="337" t="s">
        <v>6003</v>
      </c>
      <c r="O1147" s="335"/>
      <c r="P1147" s="289" t="s">
        <v>3705</v>
      </c>
      <c r="Q1147" s="103" t="s">
        <v>1638</v>
      </c>
      <c r="R1147" s="83">
        <v>42613</v>
      </c>
      <c r="S1147" s="289" t="s">
        <v>1963</v>
      </c>
      <c r="T1147" s="338" t="s">
        <v>500</v>
      </c>
      <c r="U1147" s="338" t="s">
        <v>568</v>
      </c>
      <c r="V1147" s="141" t="s">
        <v>2142</v>
      </c>
      <c r="W1147" s="338" t="s">
        <v>543</v>
      </c>
      <c r="X1147" s="314"/>
      <c r="Y1147" s="330" t="s">
        <v>1634</v>
      </c>
      <c r="Z1147" s="289"/>
      <c r="AA1147" s="289"/>
      <c r="AB1147" s="289"/>
      <c r="AC1147" s="289"/>
      <c r="AD1147" s="289"/>
      <c r="AE1147" s="289"/>
      <c r="AF1147" s="289"/>
      <c r="AG1147" s="353"/>
    </row>
    <row r="1148" spans="1:33" s="102" customFormat="1" ht="39.950000000000003" customHeight="1">
      <c r="A1148" s="223" t="s">
        <v>94</v>
      </c>
      <c r="B1148" s="338" t="s">
        <v>94</v>
      </c>
      <c r="C1148" s="338" t="s">
        <v>5739</v>
      </c>
      <c r="D1148" s="338"/>
      <c r="E1148" s="338" t="s">
        <v>10</v>
      </c>
      <c r="F1148" s="289" t="s">
        <v>3711</v>
      </c>
      <c r="G1148" s="289" t="s">
        <v>4182</v>
      </c>
      <c r="H1148" s="289"/>
      <c r="I1148" s="289" t="s">
        <v>3713</v>
      </c>
      <c r="J1148" s="336" t="s">
        <v>3714</v>
      </c>
      <c r="K1148" s="289">
        <v>115004003</v>
      </c>
      <c r="L1148" s="335" t="s">
        <v>3715</v>
      </c>
      <c r="M1148" s="335" t="s">
        <v>98</v>
      </c>
      <c r="N1148" s="337" t="s">
        <v>6003</v>
      </c>
      <c r="O1148" s="335"/>
      <c r="P1148" s="336" t="s">
        <v>3712</v>
      </c>
      <c r="Q1148" s="103" t="s">
        <v>1638</v>
      </c>
      <c r="R1148" s="83">
        <v>42674</v>
      </c>
      <c r="S1148" s="289" t="s">
        <v>1963</v>
      </c>
      <c r="T1148" s="338" t="s">
        <v>500</v>
      </c>
      <c r="U1148" s="338" t="s">
        <v>568</v>
      </c>
      <c r="V1148" s="141" t="s">
        <v>2142</v>
      </c>
      <c r="W1148" s="338" t="s">
        <v>543</v>
      </c>
      <c r="X1148" s="314"/>
      <c r="Y1148" s="330" t="s">
        <v>1635</v>
      </c>
      <c r="Z1148" s="289" t="s">
        <v>1619</v>
      </c>
      <c r="AA1148" s="289"/>
      <c r="AB1148" s="289"/>
      <c r="AC1148" s="289"/>
      <c r="AD1148" s="289"/>
      <c r="AE1148" s="289"/>
      <c r="AF1148" s="289"/>
      <c r="AG1148" s="353"/>
    </row>
    <row r="1149" spans="1:33" s="102" customFormat="1" ht="39.950000000000003" customHeight="1">
      <c r="A1149" s="223" t="s">
        <v>94</v>
      </c>
      <c r="B1149" s="338" t="s">
        <v>94</v>
      </c>
      <c r="C1149" s="338" t="s">
        <v>5739</v>
      </c>
      <c r="D1149" s="338"/>
      <c r="E1149" s="338" t="s">
        <v>10</v>
      </c>
      <c r="F1149" s="289" t="s">
        <v>4409</v>
      </c>
      <c r="G1149" s="289" t="s">
        <v>4182</v>
      </c>
      <c r="H1149" s="289"/>
      <c r="I1149" s="289" t="s">
        <v>4614</v>
      </c>
      <c r="J1149" s="336" t="s">
        <v>4521</v>
      </c>
      <c r="K1149" s="289">
        <v>115004003</v>
      </c>
      <c r="L1149" s="335" t="s">
        <v>3716</v>
      </c>
      <c r="M1149" s="335" t="s">
        <v>98</v>
      </c>
      <c r="N1149" s="337" t="s">
        <v>6003</v>
      </c>
      <c r="O1149" s="335"/>
      <c r="P1149" s="336" t="s">
        <v>3711</v>
      </c>
      <c r="Q1149" s="103" t="s">
        <v>1638</v>
      </c>
      <c r="R1149" s="83">
        <v>42674</v>
      </c>
      <c r="S1149" s="289" t="s">
        <v>1963</v>
      </c>
      <c r="T1149" s="338" t="s">
        <v>500</v>
      </c>
      <c r="U1149" s="338" t="s">
        <v>568</v>
      </c>
      <c r="V1149" s="141" t="s">
        <v>2142</v>
      </c>
      <c r="W1149" s="338" t="s">
        <v>543</v>
      </c>
      <c r="X1149" s="314"/>
      <c r="Y1149" s="330" t="s">
        <v>1635</v>
      </c>
      <c r="Z1149" s="289" t="s">
        <v>1619</v>
      </c>
      <c r="AA1149" s="289"/>
      <c r="AB1149" s="289"/>
      <c r="AC1149" s="289"/>
      <c r="AD1149" s="289"/>
      <c r="AE1149" s="289"/>
      <c r="AF1149" s="289"/>
      <c r="AG1149" s="353"/>
    </row>
    <row r="1150" spans="1:33" s="102" customFormat="1" ht="39.950000000000003" customHeight="1">
      <c r="A1150" s="455" t="s">
        <v>94</v>
      </c>
      <c r="B1150" s="456" t="s">
        <v>94</v>
      </c>
      <c r="C1150" s="456"/>
      <c r="D1150" s="456"/>
      <c r="E1150" s="456" t="s">
        <v>590</v>
      </c>
      <c r="F1150" s="456" t="s">
        <v>6514</v>
      </c>
      <c r="G1150" s="456"/>
      <c r="H1150" s="456"/>
      <c r="I1150" s="456" t="s">
        <v>6520</v>
      </c>
      <c r="J1150" s="457" t="s">
        <v>6521</v>
      </c>
      <c r="K1150" s="289"/>
      <c r="L1150" s="457"/>
      <c r="M1150" s="335" t="s">
        <v>12</v>
      </c>
      <c r="N1150" s="457" t="s">
        <v>4302</v>
      </c>
      <c r="O1150" s="457"/>
      <c r="P1150" s="457"/>
      <c r="Q1150" s="458"/>
      <c r="R1150" s="459"/>
      <c r="S1150" s="289"/>
      <c r="T1150" s="456"/>
      <c r="U1150" s="456"/>
      <c r="V1150" s="141" t="s">
        <v>2142</v>
      </c>
      <c r="W1150" s="338" t="s">
        <v>543</v>
      </c>
      <c r="X1150" s="460"/>
      <c r="Y1150" s="463"/>
      <c r="Z1150" s="461" t="s">
        <v>6381</v>
      </c>
      <c r="AA1150" s="461"/>
      <c r="AB1150" s="461"/>
      <c r="AC1150" s="461"/>
      <c r="AD1150" s="461"/>
      <c r="AE1150" s="461"/>
      <c r="AF1150" s="461"/>
      <c r="AG1150" s="462"/>
    </row>
    <row r="1151" spans="1:33" s="102" customFormat="1" ht="39.950000000000003" customHeight="1">
      <c r="A1151" s="455" t="s">
        <v>94</v>
      </c>
      <c r="B1151" s="456" t="s">
        <v>94</v>
      </c>
      <c r="C1151" s="456"/>
      <c r="D1151" s="456"/>
      <c r="E1151" s="456" t="s">
        <v>590</v>
      </c>
      <c r="F1151" s="456" t="s">
        <v>6515</v>
      </c>
      <c r="G1151" s="456"/>
      <c r="H1151" s="456"/>
      <c r="I1151" s="456" t="s">
        <v>6522</v>
      </c>
      <c r="J1151" s="457" t="s">
        <v>6523</v>
      </c>
      <c r="K1151" s="289"/>
      <c r="L1151" s="457"/>
      <c r="M1151" s="335" t="s">
        <v>12</v>
      </c>
      <c r="N1151" s="457" t="s">
        <v>4302</v>
      </c>
      <c r="O1151" s="457"/>
      <c r="P1151" s="457"/>
      <c r="Q1151" s="458"/>
      <c r="R1151" s="459"/>
      <c r="S1151" s="289"/>
      <c r="T1151" s="456"/>
      <c r="U1151" s="456"/>
      <c r="V1151" s="141" t="s">
        <v>2142</v>
      </c>
      <c r="W1151" s="338" t="s">
        <v>543</v>
      </c>
      <c r="X1151" s="460"/>
      <c r="Y1151" s="463"/>
      <c r="Z1151" s="461" t="s">
        <v>6381</v>
      </c>
      <c r="AA1151" s="461"/>
      <c r="AB1151" s="461"/>
      <c r="AC1151" s="461"/>
      <c r="AD1151" s="461"/>
      <c r="AE1151" s="461"/>
      <c r="AF1151" s="461"/>
      <c r="AG1151" s="462"/>
    </row>
    <row r="1152" spans="1:33" s="102" customFormat="1" ht="39.950000000000003" customHeight="1">
      <c r="A1152" s="455" t="s">
        <v>94</v>
      </c>
      <c r="B1152" s="456" t="s">
        <v>94</v>
      </c>
      <c r="C1152" s="456"/>
      <c r="D1152" s="456"/>
      <c r="E1152" s="456" t="s">
        <v>10</v>
      </c>
      <c r="F1152" s="456" t="s">
        <v>6489</v>
      </c>
      <c r="G1152" s="456"/>
      <c r="H1152" s="456"/>
      <c r="I1152" s="449" t="s">
        <v>6485</v>
      </c>
      <c r="J1152" s="449" t="s">
        <v>2411</v>
      </c>
      <c r="K1152" s="338"/>
      <c r="L1152" s="457"/>
      <c r="M1152" s="457" t="s">
        <v>12</v>
      </c>
      <c r="N1152" s="457" t="s">
        <v>6481</v>
      </c>
      <c r="O1152" s="457"/>
      <c r="P1152" s="456" t="s">
        <v>6490</v>
      </c>
      <c r="Q1152" s="458"/>
      <c r="R1152" s="459"/>
      <c r="S1152" s="289"/>
      <c r="T1152" s="456"/>
      <c r="U1152" s="456"/>
      <c r="V1152" s="141" t="s">
        <v>2142</v>
      </c>
      <c r="W1152" s="338" t="s">
        <v>543</v>
      </c>
      <c r="X1152" s="460"/>
      <c r="Y1152" s="456"/>
      <c r="Z1152" s="461" t="s">
        <v>6381</v>
      </c>
      <c r="AA1152" s="461"/>
      <c r="AB1152" s="461"/>
      <c r="AC1152" s="461"/>
      <c r="AD1152" s="461"/>
      <c r="AE1152" s="461"/>
      <c r="AF1152" s="461"/>
      <c r="AG1152" s="462"/>
    </row>
    <row r="1153" spans="1:33" s="102" customFormat="1" ht="39.950000000000003" customHeight="1">
      <c r="A1153" s="455" t="s">
        <v>94</v>
      </c>
      <c r="B1153" s="456" t="s">
        <v>94</v>
      </c>
      <c r="C1153" s="456"/>
      <c r="D1153" s="456"/>
      <c r="E1153" s="456" t="s">
        <v>10</v>
      </c>
      <c r="F1153" s="456" t="s">
        <v>6490</v>
      </c>
      <c r="G1153" s="456"/>
      <c r="H1153" s="456"/>
      <c r="I1153" s="449" t="s">
        <v>6486</v>
      </c>
      <c r="J1153" s="449" t="s">
        <v>2411</v>
      </c>
      <c r="K1153" s="338"/>
      <c r="L1153" s="457"/>
      <c r="M1153" s="457" t="s">
        <v>12</v>
      </c>
      <c r="N1153" s="457" t="s">
        <v>6481</v>
      </c>
      <c r="O1153" s="457"/>
      <c r="P1153" s="456" t="s">
        <v>6489</v>
      </c>
      <c r="Q1153" s="458"/>
      <c r="R1153" s="459"/>
      <c r="S1153" s="289"/>
      <c r="T1153" s="456"/>
      <c r="U1153" s="456"/>
      <c r="V1153" s="141" t="s">
        <v>2142</v>
      </c>
      <c r="W1153" s="338" t="s">
        <v>543</v>
      </c>
      <c r="X1153" s="460"/>
      <c r="Y1153" s="456"/>
      <c r="Z1153" s="461" t="s">
        <v>6381</v>
      </c>
      <c r="AA1153" s="461"/>
      <c r="AB1153" s="461"/>
      <c r="AC1153" s="461"/>
      <c r="AD1153" s="461"/>
      <c r="AE1153" s="461"/>
      <c r="AF1153" s="461"/>
      <c r="AG1153" s="462"/>
    </row>
    <row r="1154" spans="1:33" s="102" customFormat="1" ht="39.950000000000003" customHeight="1">
      <c r="A1154" s="223" t="s">
        <v>4151</v>
      </c>
      <c r="B1154" s="338" t="s">
        <v>4174</v>
      </c>
      <c r="C1154" s="338" t="s">
        <v>5947</v>
      </c>
      <c r="D1154" s="338"/>
      <c r="E1154" s="338" t="s">
        <v>590</v>
      </c>
      <c r="F1154" s="338" t="s">
        <v>656</v>
      </c>
      <c r="G1154" s="338"/>
      <c r="H1154" s="338"/>
      <c r="I1154" s="338" t="s">
        <v>657</v>
      </c>
      <c r="J1154" s="335" t="s">
        <v>658</v>
      </c>
      <c r="K1154" s="338"/>
      <c r="L1154" s="335"/>
      <c r="M1154" s="335" t="s">
        <v>12</v>
      </c>
      <c r="N1154" s="335" t="s">
        <v>709</v>
      </c>
      <c r="O1154" s="335"/>
      <c r="P1154" s="335"/>
      <c r="Q1154" s="103" t="s">
        <v>64</v>
      </c>
      <c r="R1154" s="83">
        <v>42640</v>
      </c>
      <c r="S1154" s="289" t="s">
        <v>2478</v>
      </c>
      <c r="T1154" s="338" t="s">
        <v>562</v>
      </c>
      <c r="U1154" s="338" t="s">
        <v>563</v>
      </c>
      <c r="V1154" s="141" t="s">
        <v>2142</v>
      </c>
      <c r="W1154" s="338" t="s">
        <v>543</v>
      </c>
      <c r="X1154" s="314"/>
      <c r="Y1154" s="338"/>
      <c r="Z1154" s="289" t="s">
        <v>5701</v>
      </c>
      <c r="AA1154" s="289"/>
      <c r="AB1154" s="289"/>
      <c r="AC1154" s="289"/>
      <c r="AD1154" s="289"/>
      <c r="AE1154" s="289"/>
      <c r="AF1154" s="289"/>
      <c r="AG1154" s="227"/>
    </row>
    <row r="1155" spans="1:33" s="102" customFormat="1" ht="39.950000000000003" customHeight="1">
      <c r="A1155" s="223" t="s">
        <v>4151</v>
      </c>
      <c r="B1155" s="338" t="s">
        <v>4174</v>
      </c>
      <c r="C1155" s="338" t="s">
        <v>5947</v>
      </c>
      <c r="D1155" s="338"/>
      <c r="E1155" s="338" t="s">
        <v>590</v>
      </c>
      <c r="F1155" s="338" t="s">
        <v>659</v>
      </c>
      <c r="G1155" s="338"/>
      <c r="H1155" s="338"/>
      <c r="I1155" s="338" t="s">
        <v>660</v>
      </c>
      <c r="J1155" s="335" t="s">
        <v>661</v>
      </c>
      <c r="K1155" s="338"/>
      <c r="L1155" s="335"/>
      <c r="M1155" s="335" t="s">
        <v>12</v>
      </c>
      <c r="N1155" s="335" t="s">
        <v>709</v>
      </c>
      <c r="O1155" s="335"/>
      <c r="P1155" s="335"/>
      <c r="Q1155" s="103" t="s">
        <v>64</v>
      </c>
      <c r="R1155" s="83">
        <v>42640</v>
      </c>
      <c r="S1155" s="289" t="s">
        <v>2478</v>
      </c>
      <c r="T1155" s="338" t="s">
        <v>562</v>
      </c>
      <c r="U1155" s="338" t="s">
        <v>563</v>
      </c>
      <c r="V1155" s="141" t="s">
        <v>2142</v>
      </c>
      <c r="W1155" s="338" t="s">
        <v>543</v>
      </c>
      <c r="X1155" s="314"/>
      <c r="Y1155" s="338"/>
      <c r="Z1155" s="289" t="s">
        <v>5701</v>
      </c>
      <c r="AA1155" s="289"/>
      <c r="AB1155" s="289"/>
      <c r="AC1155" s="289"/>
      <c r="AD1155" s="289"/>
      <c r="AE1155" s="289"/>
      <c r="AF1155" s="289"/>
      <c r="AG1155" s="227"/>
    </row>
    <row r="1156" spans="1:33" s="102" customFormat="1" ht="39.950000000000003" customHeight="1">
      <c r="A1156" s="223" t="s">
        <v>4151</v>
      </c>
      <c r="B1156" s="338" t="s">
        <v>4179</v>
      </c>
      <c r="C1156" s="338" t="s">
        <v>5220</v>
      </c>
      <c r="D1156" s="338"/>
      <c r="E1156" s="338" t="s">
        <v>590</v>
      </c>
      <c r="F1156" s="338" t="s">
        <v>2040</v>
      </c>
      <c r="G1156" s="338"/>
      <c r="H1156" s="338"/>
      <c r="I1156" s="338" t="s">
        <v>2041</v>
      </c>
      <c r="J1156" s="335" t="s">
        <v>2042</v>
      </c>
      <c r="K1156" s="338"/>
      <c r="L1156" s="93"/>
      <c r="M1156" s="335" t="s">
        <v>2017</v>
      </c>
      <c r="N1156" s="335" t="s">
        <v>2035</v>
      </c>
      <c r="O1156" s="335"/>
      <c r="P1156" s="335"/>
      <c r="Q1156" s="103" t="s">
        <v>64</v>
      </c>
      <c r="R1156" s="83">
        <v>42401</v>
      </c>
      <c r="S1156" s="289" t="s">
        <v>2478</v>
      </c>
      <c r="T1156" s="338" t="s">
        <v>1813</v>
      </c>
      <c r="U1156" s="141" t="s">
        <v>563</v>
      </c>
      <c r="V1156" s="141" t="s">
        <v>2142</v>
      </c>
      <c r="W1156" s="338" t="s">
        <v>543</v>
      </c>
      <c r="X1156" s="314"/>
      <c r="Y1156" s="338"/>
      <c r="Z1156" s="289" t="s">
        <v>3910</v>
      </c>
      <c r="AA1156" s="289"/>
      <c r="AB1156" s="289"/>
      <c r="AC1156" s="289"/>
      <c r="AD1156" s="289"/>
      <c r="AE1156" s="289"/>
      <c r="AF1156" s="289"/>
      <c r="AG1156" s="227"/>
    </row>
    <row r="1157" spans="1:33" s="102" customFormat="1" ht="39.950000000000003" customHeight="1">
      <c r="A1157" s="223" t="s">
        <v>4151</v>
      </c>
      <c r="B1157" s="338" t="s">
        <v>4179</v>
      </c>
      <c r="C1157" s="338" t="s">
        <v>5220</v>
      </c>
      <c r="D1157" s="338"/>
      <c r="E1157" s="338" t="s">
        <v>590</v>
      </c>
      <c r="F1157" s="338" t="s">
        <v>2043</v>
      </c>
      <c r="G1157" s="338"/>
      <c r="H1157" s="338"/>
      <c r="I1157" s="338" t="s">
        <v>2044</v>
      </c>
      <c r="J1157" s="335" t="s">
        <v>2045</v>
      </c>
      <c r="K1157" s="338"/>
      <c r="L1157" s="335"/>
      <c r="M1157" s="335" t="s">
        <v>2017</v>
      </c>
      <c r="N1157" s="335" t="s">
        <v>2035</v>
      </c>
      <c r="O1157" s="335"/>
      <c r="P1157" s="335"/>
      <c r="Q1157" s="103" t="s">
        <v>64</v>
      </c>
      <c r="R1157" s="83">
        <v>42401</v>
      </c>
      <c r="S1157" s="289" t="s">
        <v>2478</v>
      </c>
      <c r="T1157" s="338" t="s">
        <v>1813</v>
      </c>
      <c r="U1157" s="141" t="s">
        <v>563</v>
      </c>
      <c r="V1157" s="141" t="s">
        <v>2142</v>
      </c>
      <c r="W1157" s="338" t="s">
        <v>543</v>
      </c>
      <c r="X1157" s="314"/>
      <c r="Y1157" s="338"/>
      <c r="Z1157" s="289" t="s">
        <v>3910</v>
      </c>
      <c r="AA1157" s="289"/>
      <c r="AB1157" s="289"/>
      <c r="AC1157" s="289"/>
      <c r="AD1157" s="289"/>
      <c r="AE1157" s="289"/>
      <c r="AF1157" s="289"/>
      <c r="AG1157" s="227"/>
    </row>
    <row r="1158" spans="1:33" s="102" customFormat="1" ht="39.950000000000003" customHeight="1">
      <c r="A1158" s="223" t="s">
        <v>4151</v>
      </c>
      <c r="B1158" s="338" t="s">
        <v>4179</v>
      </c>
      <c r="C1158" s="338" t="s">
        <v>5220</v>
      </c>
      <c r="D1158" s="338"/>
      <c r="E1158" s="338" t="s">
        <v>590</v>
      </c>
      <c r="F1158" s="338" t="s">
        <v>1818</v>
      </c>
      <c r="G1158" s="338"/>
      <c r="H1158" s="338"/>
      <c r="I1158" s="338" t="s">
        <v>1826</v>
      </c>
      <c r="J1158" s="335" t="s">
        <v>1833</v>
      </c>
      <c r="K1158" s="338"/>
      <c r="L1158" s="335"/>
      <c r="M1158" s="335" t="s">
        <v>12</v>
      </c>
      <c r="N1158" s="335" t="s">
        <v>1839</v>
      </c>
      <c r="O1158" s="335"/>
      <c r="P1158" s="335"/>
      <c r="Q1158" s="103" t="s">
        <v>64</v>
      </c>
      <c r="R1158" s="83">
        <v>40268</v>
      </c>
      <c r="S1158" s="289" t="s">
        <v>2478</v>
      </c>
      <c r="T1158" s="338" t="s">
        <v>1813</v>
      </c>
      <c r="U1158" s="141" t="s">
        <v>563</v>
      </c>
      <c r="V1158" s="141" t="s">
        <v>2142</v>
      </c>
      <c r="W1158" s="338" t="s">
        <v>543</v>
      </c>
      <c r="X1158" s="314"/>
      <c r="Y1158" s="338"/>
      <c r="Z1158" s="289" t="s">
        <v>3911</v>
      </c>
      <c r="AA1158" s="289"/>
      <c r="AB1158" s="289"/>
      <c r="AC1158" s="289"/>
      <c r="AD1158" s="289"/>
      <c r="AE1158" s="289"/>
      <c r="AF1158" s="289"/>
      <c r="AG1158" s="227"/>
    </row>
    <row r="1159" spans="1:33" s="102" customFormat="1" ht="39.950000000000003" customHeight="1">
      <c r="A1159" s="223" t="s">
        <v>4151</v>
      </c>
      <c r="B1159" s="338" t="s">
        <v>4179</v>
      </c>
      <c r="C1159" s="338" t="s">
        <v>5220</v>
      </c>
      <c r="D1159" s="338"/>
      <c r="E1159" s="338" t="s">
        <v>590</v>
      </c>
      <c r="F1159" s="338" t="s">
        <v>1819</v>
      </c>
      <c r="G1159" s="338"/>
      <c r="H1159" s="338"/>
      <c r="I1159" s="338" t="s">
        <v>1827</v>
      </c>
      <c r="J1159" s="335" t="s">
        <v>1834</v>
      </c>
      <c r="K1159" s="338"/>
      <c r="L1159" s="335"/>
      <c r="M1159" s="335" t="s">
        <v>12</v>
      </c>
      <c r="N1159" s="335" t="s">
        <v>1839</v>
      </c>
      <c r="O1159" s="335"/>
      <c r="P1159" s="335"/>
      <c r="Q1159" s="103" t="s">
        <v>64</v>
      </c>
      <c r="R1159" s="83">
        <v>40268</v>
      </c>
      <c r="S1159" s="289" t="s">
        <v>2478</v>
      </c>
      <c r="T1159" s="338" t="s">
        <v>1813</v>
      </c>
      <c r="U1159" s="141" t="s">
        <v>563</v>
      </c>
      <c r="V1159" s="141" t="s">
        <v>2142</v>
      </c>
      <c r="W1159" s="338" t="s">
        <v>543</v>
      </c>
      <c r="X1159" s="314"/>
      <c r="Y1159" s="338"/>
      <c r="Z1159" s="289" t="s">
        <v>3911</v>
      </c>
      <c r="AA1159" s="289"/>
      <c r="AB1159" s="289"/>
      <c r="AC1159" s="289"/>
      <c r="AD1159" s="289"/>
      <c r="AE1159" s="289"/>
      <c r="AF1159" s="289"/>
      <c r="AG1159" s="227"/>
    </row>
    <row r="1160" spans="1:33" s="102" customFormat="1" ht="39.950000000000003" customHeight="1">
      <c r="A1160" s="223" t="s">
        <v>4151</v>
      </c>
      <c r="B1160" s="338" t="s">
        <v>4179</v>
      </c>
      <c r="C1160" s="338" t="s">
        <v>5220</v>
      </c>
      <c r="D1160" s="338"/>
      <c r="E1160" s="338" t="s">
        <v>590</v>
      </c>
      <c r="F1160" s="338" t="s">
        <v>2031</v>
      </c>
      <c r="G1160" s="338"/>
      <c r="H1160" s="338"/>
      <c r="I1160" s="338" t="s">
        <v>1826</v>
      </c>
      <c r="J1160" s="335" t="s">
        <v>1833</v>
      </c>
      <c r="K1160" s="338"/>
      <c r="L1160" s="335"/>
      <c r="M1160" s="335" t="s">
        <v>12</v>
      </c>
      <c r="N1160" s="335" t="s">
        <v>526</v>
      </c>
      <c r="O1160" s="335"/>
      <c r="P1160" s="335"/>
      <c r="Q1160" s="103" t="s">
        <v>64</v>
      </c>
      <c r="R1160" s="83"/>
      <c r="S1160" s="289" t="s">
        <v>2478</v>
      </c>
      <c r="T1160" s="338" t="s">
        <v>1813</v>
      </c>
      <c r="U1160" s="141" t="s">
        <v>563</v>
      </c>
      <c r="V1160" s="141" t="s">
        <v>2142</v>
      </c>
      <c r="W1160" s="338" t="s">
        <v>543</v>
      </c>
      <c r="X1160" s="314"/>
      <c r="Y1160" s="338"/>
      <c r="Z1160" s="289" t="s">
        <v>3912</v>
      </c>
      <c r="AA1160" s="289"/>
      <c r="AB1160" s="289"/>
      <c r="AC1160" s="289"/>
      <c r="AD1160" s="289"/>
      <c r="AE1160" s="289"/>
      <c r="AF1160" s="289"/>
      <c r="AG1160" s="227"/>
    </row>
    <row r="1161" spans="1:33" s="102" customFormat="1" ht="39.950000000000003" customHeight="1">
      <c r="A1161" s="223" t="s">
        <v>4151</v>
      </c>
      <c r="B1161" s="338" t="s">
        <v>4179</v>
      </c>
      <c r="C1161" s="338" t="s">
        <v>5220</v>
      </c>
      <c r="D1161" s="338"/>
      <c r="E1161" s="338" t="s">
        <v>590</v>
      </c>
      <c r="F1161" s="338" t="s">
        <v>2039</v>
      </c>
      <c r="G1161" s="338"/>
      <c r="H1161" s="338"/>
      <c r="I1161" s="338" t="s">
        <v>1827</v>
      </c>
      <c r="J1161" s="335" t="s">
        <v>1834</v>
      </c>
      <c r="K1161" s="338"/>
      <c r="L1161" s="335"/>
      <c r="M1161" s="335" t="s">
        <v>12</v>
      </c>
      <c r="N1161" s="335" t="s">
        <v>526</v>
      </c>
      <c r="O1161" s="335"/>
      <c r="P1161" s="335"/>
      <c r="Q1161" s="103" t="s">
        <v>64</v>
      </c>
      <c r="R1161" s="83"/>
      <c r="S1161" s="289" t="s">
        <v>2478</v>
      </c>
      <c r="T1161" s="338" t="s">
        <v>1813</v>
      </c>
      <c r="U1161" s="141" t="s">
        <v>563</v>
      </c>
      <c r="V1161" s="141" t="s">
        <v>2142</v>
      </c>
      <c r="W1161" s="338" t="s">
        <v>543</v>
      </c>
      <c r="X1161" s="314"/>
      <c r="Y1161" s="338"/>
      <c r="Z1161" s="289" t="s">
        <v>3912</v>
      </c>
      <c r="AA1161" s="289"/>
      <c r="AB1161" s="289"/>
      <c r="AC1161" s="289"/>
      <c r="AD1161" s="289"/>
      <c r="AE1161" s="289"/>
      <c r="AF1161" s="289"/>
      <c r="AG1161" s="227"/>
    </row>
    <row r="1162" spans="1:33" s="102" customFormat="1" ht="39.950000000000003" customHeight="1">
      <c r="A1162" s="223" t="s">
        <v>4151</v>
      </c>
      <c r="B1162" s="338" t="s">
        <v>4179</v>
      </c>
      <c r="C1162" s="338" t="s">
        <v>5220</v>
      </c>
      <c r="D1162" s="141"/>
      <c r="E1162" s="141" t="s">
        <v>39</v>
      </c>
      <c r="F1162" s="141" t="s">
        <v>2011</v>
      </c>
      <c r="G1162" s="289" t="s">
        <v>4194</v>
      </c>
      <c r="H1162" s="141"/>
      <c r="I1162" s="141" t="s">
        <v>2012</v>
      </c>
      <c r="J1162" s="335" t="s">
        <v>2355</v>
      </c>
      <c r="K1162" s="338"/>
      <c r="L1162" s="80"/>
      <c r="M1162" s="80" t="s">
        <v>12</v>
      </c>
      <c r="N1162" s="12" t="s">
        <v>6027</v>
      </c>
      <c r="O1162" s="335"/>
      <c r="P1162" s="81" t="s">
        <v>2011</v>
      </c>
      <c r="Q1162" s="298" t="s">
        <v>1638</v>
      </c>
      <c r="R1162" s="299">
        <v>42200</v>
      </c>
      <c r="S1162" s="338" t="s">
        <v>557</v>
      </c>
      <c r="T1162" s="141" t="s">
        <v>1813</v>
      </c>
      <c r="U1162" s="141" t="s">
        <v>563</v>
      </c>
      <c r="V1162" s="141" t="s">
        <v>2142</v>
      </c>
      <c r="W1162" s="338" t="s">
        <v>543</v>
      </c>
      <c r="X1162" s="316"/>
      <c r="Y1162" s="173"/>
      <c r="Z1162" s="289" t="s">
        <v>3901</v>
      </c>
      <c r="AA1162" s="289"/>
      <c r="AB1162" s="289"/>
      <c r="AC1162" s="289"/>
      <c r="AD1162" s="289"/>
      <c r="AE1162" s="289"/>
      <c r="AF1162" s="289"/>
      <c r="AG1162" s="353"/>
    </row>
    <row r="1163" spans="1:33" s="102" customFormat="1" ht="39.950000000000003" customHeight="1">
      <c r="A1163" s="223" t="s">
        <v>4151</v>
      </c>
      <c r="B1163" s="338" t="s">
        <v>4170</v>
      </c>
      <c r="C1163" s="338" t="s">
        <v>5127</v>
      </c>
      <c r="D1163" s="338"/>
      <c r="E1163" s="338" t="s">
        <v>204</v>
      </c>
      <c r="F1163" s="338" t="s">
        <v>226</v>
      </c>
      <c r="G1163" s="289" t="s">
        <v>5203</v>
      </c>
      <c r="H1163" s="338"/>
      <c r="I1163" s="338"/>
      <c r="J1163" s="335" t="s">
        <v>4729</v>
      </c>
      <c r="K1163" s="126"/>
      <c r="L1163" s="335"/>
      <c r="M1163" s="335" t="s">
        <v>12</v>
      </c>
      <c r="N1163" s="12" t="s">
        <v>6028</v>
      </c>
      <c r="O1163" s="335"/>
      <c r="P1163" s="335" t="s">
        <v>64</v>
      </c>
      <c r="Q1163" s="103" t="s">
        <v>2463</v>
      </c>
      <c r="R1163" s="84">
        <v>42566</v>
      </c>
      <c r="S1163" s="338" t="s">
        <v>555</v>
      </c>
      <c r="T1163" s="338" t="s">
        <v>562</v>
      </c>
      <c r="U1163" s="338" t="s">
        <v>561</v>
      </c>
      <c r="V1163" s="141" t="s">
        <v>2142</v>
      </c>
      <c r="W1163" s="338" t="s">
        <v>543</v>
      </c>
      <c r="X1163" s="314"/>
      <c r="Y1163" s="330" t="s">
        <v>1559</v>
      </c>
      <c r="Z1163" s="292" t="s">
        <v>1567</v>
      </c>
      <c r="AA1163" s="292"/>
      <c r="AB1163" s="292"/>
      <c r="AC1163" s="292"/>
      <c r="AD1163" s="292"/>
      <c r="AE1163" s="292"/>
      <c r="AF1163" s="292"/>
      <c r="AG1163" s="353"/>
    </row>
    <row r="1164" spans="1:33" s="102" customFormat="1" ht="39.950000000000003" customHeight="1">
      <c r="A1164" s="223" t="s">
        <v>4151</v>
      </c>
      <c r="B1164" s="338" t="s">
        <v>5001</v>
      </c>
      <c r="C1164" s="338" t="s">
        <v>5002</v>
      </c>
      <c r="D1164" s="338" t="s">
        <v>5081</v>
      </c>
      <c r="E1164" s="338" t="s">
        <v>204</v>
      </c>
      <c r="F1164" s="338" t="s">
        <v>216</v>
      </c>
      <c r="G1164" s="289" t="s">
        <v>5203</v>
      </c>
      <c r="H1164" s="338"/>
      <c r="I1164" s="338" t="s">
        <v>1469</v>
      </c>
      <c r="J1164" s="335" t="s">
        <v>4724</v>
      </c>
      <c r="K1164" s="126"/>
      <c r="L1164" s="335" t="s">
        <v>1040</v>
      </c>
      <c r="M1164" s="335" t="s">
        <v>12</v>
      </c>
      <c r="N1164" s="12" t="s">
        <v>6031</v>
      </c>
      <c r="O1164" s="335"/>
      <c r="P1164" s="335" t="s">
        <v>64</v>
      </c>
      <c r="Q1164" s="103" t="s">
        <v>1638</v>
      </c>
      <c r="R1164" s="84">
        <v>42428</v>
      </c>
      <c r="S1164" s="338" t="s">
        <v>555</v>
      </c>
      <c r="T1164" s="338" t="s">
        <v>555</v>
      </c>
      <c r="U1164" s="338" t="s">
        <v>563</v>
      </c>
      <c r="V1164" s="141" t="s">
        <v>2142</v>
      </c>
      <c r="W1164" s="338" t="s">
        <v>543</v>
      </c>
      <c r="X1164" s="314"/>
      <c r="Y1164" s="330" t="s">
        <v>1165</v>
      </c>
      <c r="Z1164" s="289"/>
      <c r="AA1164" s="289"/>
      <c r="AB1164" s="289"/>
      <c r="AC1164" s="289"/>
      <c r="AD1164" s="289"/>
      <c r="AE1164" s="289"/>
      <c r="AF1164" s="289"/>
      <c r="AG1164" s="353"/>
    </row>
    <row r="1165" spans="1:33" s="102" customFormat="1" ht="39.950000000000003" customHeight="1">
      <c r="A1165" s="223" t="s">
        <v>9</v>
      </c>
      <c r="B1165" s="338" t="s">
        <v>5732</v>
      </c>
      <c r="C1165" s="338" t="s">
        <v>5762</v>
      </c>
      <c r="D1165" s="338" t="s">
        <v>1135</v>
      </c>
      <c r="E1165" s="338" t="s">
        <v>204</v>
      </c>
      <c r="F1165" s="338" t="s">
        <v>205</v>
      </c>
      <c r="G1165" s="289" t="s">
        <v>5203</v>
      </c>
      <c r="H1165" s="338"/>
      <c r="I1165" s="338" t="s">
        <v>206</v>
      </c>
      <c r="J1165" s="335" t="s">
        <v>4725</v>
      </c>
      <c r="K1165" s="126"/>
      <c r="L1165" s="335" t="s">
        <v>1041</v>
      </c>
      <c r="M1165" s="335" t="s">
        <v>12</v>
      </c>
      <c r="N1165" s="12" t="s">
        <v>6028</v>
      </c>
      <c r="O1165" s="335"/>
      <c r="P1165" s="335" t="s">
        <v>1131</v>
      </c>
      <c r="Q1165" s="341" t="s">
        <v>1734</v>
      </c>
      <c r="R1165" s="84">
        <v>42277</v>
      </c>
      <c r="S1165" s="338" t="s">
        <v>555</v>
      </c>
      <c r="T1165" s="338" t="s">
        <v>555</v>
      </c>
      <c r="U1165" s="338" t="s">
        <v>270</v>
      </c>
      <c r="V1165" s="141" t="s">
        <v>2142</v>
      </c>
      <c r="W1165" s="338" t="s">
        <v>543</v>
      </c>
      <c r="X1165" s="314"/>
      <c r="Y1165" s="330" t="s">
        <v>1127</v>
      </c>
      <c r="Z1165" s="128" t="s">
        <v>6368</v>
      </c>
      <c r="AA1165" s="292"/>
      <c r="AB1165" s="292"/>
      <c r="AC1165" s="292"/>
      <c r="AD1165" s="292"/>
      <c r="AE1165" s="292"/>
      <c r="AF1165" s="292"/>
      <c r="AG1165" s="353"/>
    </row>
    <row r="1166" spans="1:33" s="102" customFormat="1" ht="39.950000000000003" customHeight="1">
      <c r="A1166" s="223" t="s">
        <v>9</v>
      </c>
      <c r="B1166" s="338" t="s">
        <v>5000</v>
      </c>
      <c r="C1166" s="338" t="s">
        <v>5777</v>
      </c>
      <c r="D1166" s="338" t="s">
        <v>1129</v>
      </c>
      <c r="E1166" s="338" t="s">
        <v>204</v>
      </c>
      <c r="F1166" s="338" t="s">
        <v>207</v>
      </c>
      <c r="G1166" s="289" t="s">
        <v>5203</v>
      </c>
      <c r="H1166" s="338"/>
      <c r="I1166" s="338" t="s">
        <v>208</v>
      </c>
      <c r="J1166" s="335" t="s">
        <v>4720</v>
      </c>
      <c r="K1166" s="126"/>
      <c r="L1166" s="335" t="s">
        <v>1042</v>
      </c>
      <c r="M1166" s="335" t="s">
        <v>12</v>
      </c>
      <c r="N1166" s="12" t="s">
        <v>6028</v>
      </c>
      <c r="O1166" s="335"/>
      <c r="P1166" s="335" t="s">
        <v>1128</v>
      </c>
      <c r="Q1166" s="341" t="s">
        <v>1734</v>
      </c>
      <c r="R1166" s="84">
        <v>42277</v>
      </c>
      <c r="S1166" s="338" t="s">
        <v>555</v>
      </c>
      <c r="T1166" s="338" t="s">
        <v>564</v>
      </c>
      <c r="U1166" s="338" t="s">
        <v>565</v>
      </c>
      <c r="V1166" s="141" t="s">
        <v>2142</v>
      </c>
      <c r="W1166" s="338" t="s">
        <v>543</v>
      </c>
      <c r="X1166" s="314"/>
      <c r="Y1166" s="330" t="s">
        <v>1130</v>
      </c>
      <c r="Z1166" s="128" t="s">
        <v>6368</v>
      </c>
      <c r="AA1166" s="291"/>
      <c r="AB1166" s="291"/>
      <c r="AC1166" s="291"/>
      <c r="AD1166" s="291"/>
      <c r="AE1166" s="291"/>
      <c r="AF1166" s="291"/>
      <c r="AG1166" s="353"/>
    </row>
    <row r="1167" spans="1:33" s="102" customFormat="1" ht="39.950000000000003" customHeight="1">
      <c r="A1167" s="223" t="s">
        <v>9</v>
      </c>
      <c r="B1167" s="338" t="s">
        <v>5000</v>
      </c>
      <c r="C1167" s="338" t="s">
        <v>5777</v>
      </c>
      <c r="D1167" s="338" t="s">
        <v>1138</v>
      </c>
      <c r="E1167" s="338" t="s">
        <v>204</v>
      </c>
      <c r="F1167" s="338" t="s">
        <v>209</v>
      </c>
      <c r="G1167" s="289" t="s">
        <v>5203</v>
      </c>
      <c r="H1167" s="338"/>
      <c r="I1167" s="338" t="s">
        <v>210</v>
      </c>
      <c r="J1167" s="336" t="s">
        <v>4721</v>
      </c>
      <c r="K1167" s="126"/>
      <c r="L1167" s="335" t="s">
        <v>1043</v>
      </c>
      <c r="M1167" s="335" t="s">
        <v>12</v>
      </c>
      <c r="N1167" s="12" t="s">
        <v>6028</v>
      </c>
      <c r="O1167" s="335"/>
      <c r="P1167" s="335" t="s">
        <v>1136</v>
      </c>
      <c r="Q1167" s="341" t="s">
        <v>1734</v>
      </c>
      <c r="R1167" s="84">
        <v>42289</v>
      </c>
      <c r="S1167" s="338" t="s">
        <v>555</v>
      </c>
      <c r="T1167" s="338" t="s">
        <v>564</v>
      </c>
      <c r="U1167" s="338" t="s">
        <v>565</v>
      </c>
      <c r="V1167" s="141" t="s">
        <v>2142</v>
      </c>
      <c r="W1167" s="338" t="s">
        <v>543</v>
      </c>
      <c r="X1167" s="314"/>
      <c r="Y1167" s="330" t="s">
        <v>1137</v>
      </c>
      <c r="Z1167" s="292"/>
      <c r="AA1167" s="292"/>
      <c r="AB1167" s="292"/>
      <c r="AC1167" s="292"/>
      <c r="AD1167" s="292"/>
      <c r="AE1167" s="292"/>
      <c r="AF1167" s="292"/>
      <c r="AG1167" s="353"/>
    </row>
    <row r="1168" spans="1:33" s="102" customFormat="1" ht="39.950000000000003" customHeight="1">
      <c r="A1168" s="223" t="s">
        <v>9</v>
      </c>
      <c r="B1168" s="338" t="s">
        <v>5000</v>
      </c>
      <c r="C1168" s="338" t="s">
        <v>5777</v>
      </c>
      <c r="D1168" s="338" t="s">
        <v>1134</v>
      </c>
      <c r="E1168" s="338" t="s">
        <v>204</v>
      </c>
      <c r="F1168" s="338" t="s">
        <v>211</v>
      </c>
      <c r="G1168" s="289" t="s">
        <v>5203</v>
      </c>
      <c r="H1168" s="338"/>
      <c r="I1168" s="338" t="s">
        <v>212</v>
      </c>
      <c r="J1168" s="336" t="s">
        <v>4726</v>
      </c>
      <c r="K1168" s="126"/>
      <c r="L1168" s="335" t="s">
        <v>1044</v>
      </c>
      <c r="M1168" s="335" t="s">
        <v>12</v>
      </c>
      <c r="N1168" s="12" t="s">
        <v>6028</v>
      </c>
      <c r="O1168" s="335"/>
      <c r="P1168" s="335" t="s">
        <v>1132</v>
      </c>
      <c r="Q1168" s="341" t="s">
        <v>1734</v>
      </c>
      <c r="R1168" s="84">
        <v>42251</v>
      </c>
      <c r="S1168" s="338" t="s">
        <v>555</v>
      </c>
      <c r="T1168" s="338" t="s">
        <v>555</v>
      </c>
      <c r="U1168" s="338" t="s">
        <v>270</v>
      </c>
      <c r="V1168" s="141" t="s">
        <v>2142</v>
      </c>
      <c r="W1168" s="338" t="s">
        <v>543</v>
      </c>
      <c r="X1168" s="314"/>
      <c r="Y1168" s="330" t="s">
        <v>1133</v>
      </c>
      <c r="Z1168" s="291"/>
      <c r="AA1168" s="291"/>
      <c r="AB1168" s="291"/>
      <c r="AC1168" s="291"/>
      <c r="AD1168" s="291"/>
      <c r="AE1168" s="291"/>
      <c r="AF1168" s="291"/>
      <c r="AG1168" s="353"/>
    </row>
    <row r="1169" spans="1:33" s="102" customFormat="1" ht="39.950000000000003" customHeight="1">
      <c r="A1169" s="223" t="s">
        <v>9</v>
      </c>
      <c r="B1169" s="338" t="s">
        <v>5000</v>
      </c>
      <c r="C1169" s="338" t="s">
        <v>5777</v>
      </c>
      <c r="D1169" s="338" t="s">
        <v>1140</v>
      </c>
      <c r="E1169" s="338" t="s">
        <v>204</v>
      </c>
      <c r="F1169" s="338" t="s">
        <v>213</v>
      </c>
      <c r="G1169" s="289" t="s">
        <v>5203</v>
      </c>
      <c r="H1169" s="338"/>
      <c r="I1169" s="338" t="s">
        <v>214</v>
      </c>
      <c r="J1169" s="335" t="s">
        <v>4727</v>
      </c>
      <c r="K1169" s="126"/>
      <c r="L1169" s="335" t="s">
        <v>1045</v>
      </c>
      <c r="M1169" s="335" t="s">
        <v>12</v>
      </c>
      <c r="N1169" s="12" t="s">
        <v>6028</v>
      </c>
      <c r="O1169" s="335"/>
      <c r="P1169" s="335" t="s">
        <v>1139</v>
      </c>
      <c r="Q1169" s="341" t="s">
        <v>1734</v>
      </c>
      <c r="R1169" s="84">
        <v>42242</v>
      </c>
      <c r="S1169" s="338" t="s">
        <v>555</v>
      </c>
      <c r="T1169" s="338" t="s">
        <v>555</v>
      </c>
      <c r="U1169" s="338" t="s">
        <v>270</v>
      </c>
      <c r="V1169" s="141" t="s">
        <v>2142</v>
      </c>
      <c r="W1169" s="338" t="s">
        <v>543</v>
      </c>
      <c r="X1169" s="314"/>
      <c r="Y1169" s="330" t="s">
        <v>1141</v>
      </c>
      <c r="Z1169" s="292"/>
      <c r="AA1169" s="292"/>
      <c r="AB1169" s="292"/>
      <c r="AC1169" s="292"/>
      <c r="AD1169" s="292"/>
      <c r="AE1169" s="292"/>
      <c r="AF1169" s="292"/>
      <c r="AG1169" s="353"/>
    </row>
    <row r="1170" spans="1:33" s="102" customFormat="1" ht="39.950000000000003" customHeight="1">
      <c r="A1170" s="223" t="s">
        <v>9</v>
      </c>
      <c r="B1170" s="338" t="s">
        <v>5732</v>
      </c>
      <c r="C1170" s="338" t="s">
        <v>5762</v>
      </c>
      <c r="D1170" s="338" t="s">
        <v>1146</v>
      </c>
      <c r="E1170" s="338" t="s">
        <v>204</v>
      </c>
      <c r="F1170" s="338" t="s">
        <v>224</v>
      </c>
      <c r="G1170" s="289" t="s">
        <v>5203</v>
      </c>
      <c r="H1170" s="338"/>
      <c r="I1170" s="338" t="s">
        <v>225</v>
      </c>
      <c r="J1170" s="335" t="s">
        <v>4728</v>
      </c>
      <c r="K1170" s="126"/>
      <c r="L1170" s="335" t="s">
        <v>1046</v>
      </c>
      <c r="M1170" s="335" t="s">
        <v>12</v>
      </c>
      <c r="N1170" s="12" t="s">
        <v>6030</v>
      </c>
      <c r="O1170" s="335"/>
      <c r="P1170" s="335" t="s">
        <v>1145</v>
      </c>
      <c r="Q1170" s="341" t="s">
        <v>1734</v>
      </c>
      <c r="R1170" s="84">
        <v>42671</v>
      </c>
      <c r="S1170" s="338" t="s">
        <v>555</v>
      </c>
      <c r="T1170" s="338" t="s">
        <v>555</v>
      </c>
      <c r="U1170" s="338" t="s">
        <v>270</v>
      </c>
      <c r="V1170" s="141" t="s">
        <v>2142</v>
      </c>
      <c r="W1170" s="338" t="s">
        <v>543</v>
      </c>
      <c r="X1170" s="314"/>
      <c r="Y1170" s="330" t="s">
        <v>1147</v>
      </c>
      <c r="Z1170" s="292"/>
      <c r="AA1170" s="292"/>
      <c r="AB1170" s="292"/>
      <c r="AC1170" s="292"/>
      <c r="AD1170" s="292"/>
      <c r="AE1170" s="292"/>
      <c r="AF1170" s="292"/>
      <c r="AG1170" s="353"/>
    </row>
    <row r="1171" spans="1:33" s="102" customFormat="1" ht="39.950000000000003" customHeight="1">
      <c r="A1171" s="223" t="s">
        <v>9</v>
      </c>
      <c r="B1171" s="338" t="s">
        <v>5000</v>
      </c>
      <c r="C1171" s="338" t="s">
        <v>5777</v>
      </c>
      <c r="D1171" s="338" t="s">
        <v>1144</v>
      </c>
      <c r="E1171" s="338" t="s">
        <v>204</v>
      </c>
      <c r="F1171" s="338" t="s">
        <v>222</v>
      </c>
      <c r="G1171" s="289" t="s">
        <v>5203</v>
      </c>
      <c r="H1171" s="338"/>
      <c r="I1171" s="338" t="s">
        <v>223</v>
      </c>
      <c r="J1171" s="335" t="s">
        <v>4730</v>
      </c>
      <c r="K1171" s="126"/>
      <c r="L1171" s="335" t="s">
        <v>1047</v>
      </c>
      <c r="M1171" s="335" t="s">
        <v>12</v>
      </c>
      <c r="N1171" s="12" t="s">
        <v>6030</v>
      </c>
      <c r="O1171" s="335"/>
      <c r="P1171" s="335" t="s">
        <v>1142</v>
      </c>
      <c r="Q1171" s="341" t="s">
        <v>1734</v>
      </c>
      <c r="R1171" s="83">
        <v>42639</v>
      </c>
      <c r="S1171" s="289" t="s">
        <v>555</v>
      </c>
      <c r="T1171" s="338" t="s">
        <v>564</v>
      </c>
      <c r="U1171" s="338" t="s">
        <v>565</v>
      </c>
      <c r="V1171" s="141" t="s">
        <v>2142</v>
      </c>
      <c r="W1171" s="338" t="s">
        <v>543</v>
      </c>
      <c r="X1171" s="314"/>
      <c r="Y1171" s="330" t="s">
        <v>1143</v>
      </c>
      <c r="Z1171" s="292"/>
      <c r="AA1171" s="292"/>
      <c r="AB1171" s="292"/>
      <c r="AC1171" s="292"/>
      <c r="AD1171" s="292"/>
      <c r="AE1171" s="292"/>
      <c r="AF1171" s="292"/>
      <c r="AG1171" s="353"/>
    </row>
    <row r="1172" spans="1:33" s="102" customFormat="1" ht="39.950000000000003" customHeight="1">
      <c r="A1172" s="223" t="s">
        <v>9</v>
      </c>
      <c r="B1172" s="338" t="s">
        <v>5000</v>
      </c>
      <c r="C1172" s="125" t="s">
        <v>5769</v>
      </c>
      <c r="D1172" s="338" t="s">
        <v>22</v>
      </c>
      <c r="E1172" s="338" t="s">
        <v>204</v>
      </c>
      <c r="F1172" s="338" t="s">
        <v>235</v>
      </c>
      <c r="G1172" s="289" t="s">
        <v>5203</v>
      </c>
      <c r="H1172" s="338"/>
      <c r="I1172" s="338" t="s">
        <v>236</v>
      </c>
      <c r="J1172" s="335" t="s">
        <v>4718</v>
      </c>
      <c r="K1172" s="126"/>
      <c r="L1172" s="335"/>
      <c r="M1172" s="335" t="s">
        <v>12</v>
      </c>
      <c r="N1172" s="12" t="s">
        <v>6028</v>
      </c>
      <c r="O1172" s="335"/>
      <c r="P1172" s="335" t="s">
        <v>64</v>
      </c>
      <c r="Q1172" s="341" t="s">
        <v>1734</v>
      </c>
      <c r="R1172" s="84">
        <v>42853</v>
      </c>
      <c r="S1172" s="338" t="s">
        <v>555</v>
      </c>
      <c r="T1172" s="338" t="s">
        <v>566</v>
      </c>
      <c r="U1172" s="338" t="s">
        <v>565</v>
      </c>
      <c r="V1172" s="141" t="s">
        <v>2142</v>
      </c>
      <c r="W1172" s="338" t="s">
        <v>543</v>
      </c>
      <c r="X1172" s="314"/>
      <c r="Y1172" s="338"/>
      <c r="Z1172" s="292" t="s">
        <v>1484</v>
      </c>
      <c r="AA1172" s="292"/>
      <c r="AB1172" s="292"/>
      <c r="AC1172" s="292"/>
      <c r="AD1172" s="292"/>
      <c r="AE1172" s="292"/>
      <c r="AF1172" s="292"/>
      <c r="AG1172" s="353"/>
    </row>
    <row r="1173" spans="1:33" s="102" customFormat="1" ht="39.950000000000003" customHeight="1">
      <c r="A1173" s="223" t="s">
        <v>9</v>
      </c>
      <c r="B1173" s="338" t="s">
        <v>5000</v>
      </c>
      <c r="C1173" s="125" t="s">
        <v>5777</v>
      </c>
      <c r="D1173" s="338" t="s">
        <v>215</v>
      </c>
      <c r="E1173" s="338" t="s">
        <v>204</v>
      </c>
      <c r="F1173" s="338" t="s">
        <v>233</v>
      </c>
      <c r="G1173" s="289" t="s">
        <v>5203</v>
      </c>
      <c r="H1173" s="338"/>
      <c r="I1173" s="338" t="s">
        <v>234</v>
      </c>
      <c r="J1173" s="335" t="s">
        <v>4719</v>
      </c>
      <c r="K1173" s="126"/>
      <c r="L1173" s="335"/>
      <c r="M1173" s="335" t="s">
        <v>12</v>
      </c>
      <c r="N1173" s="12" t="s">
        <v>6028</v>
      </c>
      <c r="O1173" s="335"/>
      <c r="P1173" s="335" t="s">
        <v>64</v>
      </c>
      <c r="Q1173" s="341" t="s">
        <v>1734</v>
      </c>
      <c r="R1173" s="84">
        <v>42853</v>
      </c>
      <c r="S1173" s="338" t="s">
        <v>555</v>
      </c>
      <c r="T1173" s="338" t="s">
        <v>566</v>
      </c>
      <c r="U1173" s="338" t="s">
        <v>565</v>
      </c>
      <c r="V1173" s="141" t="s">
        <v>2142</v>
      </c>
      <c r="W1173" s="338" t="s">
        <v>543</v>
      </c>
      <c r="X1173" s="314"/>
      <c r="Y1173" s="338"/>
      <c r="Z1173" s="291" t="s">
        <v>1484</v>
      </c>
      <c r="AA1173" s="291"/>
      <c r="AB1173" s="291"/>
      <c r="AC1173" s="291"/>
      <c r="AD1173" s="291"/>
      <c r="AE1173" s="291"/>
      <c r="AF1173" s="291"/>
      <c r="AG1173" s="353"/>
    </row>
    <row r="1174" spans="1:33" s="102" customFormat="1" ht="39.950000000000003" customHeight="1">
      <c r="A1174" s="223" t="s">
        <v>4151</v>
      </c>
      <c r="B1174" s="338" t="s">
        <v>4178</v>
      </c>
      <c r="C1174" s="338" t="s">
        <v>5212</v>
      </c>
      <c r="D1174" s="338" t="s">
        <v>5218</v>
      </c>
      <c r="E1174" s="338" t="s">
        <v>10</v>
      </c>
      <c r="F1174" s="289" t="s">
        <v>3853</v>
      </c>
      <c r="G1174" s="289" t="s">
        <v>4194</v>
      </c>
      <c r="H1174" s="289"/>
      <c r="I1174" s="122" t="s">
        <v>3856</v>
      </c>
      <c r="J1174" s="336" t="s">
        <v>3855</v>
      </c>
      <c r="K1174" s="338">
        <v>108040006</v>
      </c>
      <c r="L1174" s="289">
        <v>537099</v>
      </c>
      <c r="M1174" s="335" t="s">
        <v>98</v>
      </c>
      <c r="N1174" s="337" t="s">
        <v>6003</v>
      </c>
      <c r="O1174" s="335"/>
      <c r="P1174" s="289" t="s">
        <v>3854</v>
      </c>
      <c r="Q1174" s="103" t="s">
        <v>1638</v>
      </c>
      <c r="R1174" s="83">
        <v>42916</v>
      </c>
      <c r="S1174" s="289" t="s">
        <v>1963</v>
      </c>
      <c r="T1174" s="338" t="s">
        <v>2122</v>
      </c>
      <c r="U1174" s="338" t="s">
        <v>556</v>
      </c>
      <c r="V1174" s="141" t="s">
        <v>2142</v>
      </c>
      <c r="W1174" s="338" t="s">
        <v>543</v>
      </c>
      <c r="X1174" s="314"/>
      <c r="Y1174" s="330" t="s">
        <v>4433</v>
      </c>
      <c r="Z1174" s="289"/>
      <c r="AA1174" s="289"/>
      <c r="AB1174" s="289"/>
      <c r="AC1174" s="289"/>
      <c r="AD1174" s="289"/>
      <c r="AE1174" s="289"/>
      <c r="AF1174" s="289"/>
      <c r="AG1174" s="353"/>
    </row>
    <row r="1175" spans="1:33" s="102" customFormat="1" ht="39.950000000000003" customHeight="1">
      <c r="A1175" s="223" t="s">
        <v>4151</v>
      </c>
      <c r="B1175" s="338" t="s">
        <v>4178</v>
      </c>
      <c r="C1175" s="338" t="s">
        <v>5212</v>
      </c>
      <c r="D1175" s="338" t="s">
        <v>5218</v>
      </c>
      <c r="E1175" s="338" t="s">
        <v>10</v>
      </c>
      <c r="F1175" s="289" t="s">
        <v>4410</v>
      </c>
      <c r="G1175" s="289" t="s">
        <v>4194</v>
      </c>
      <c r="H1175" s="289"/>
      <c r="I1175" s="122" t="s">
        <v>4615</v>
      </c>
      <c r="J1175" s="336" t="s">
        <v>4434</v>
      </c>
      <c r="K1175" s="338">
        <v>108040006</v>
      </c>
      <c r="L1175" s="289">
        <v>537096</v>
      </c>
      <c r="M1175" s="335" t="s">
        <v>98</v>
      </c>
      <c r="N1175" s="337" t="s">
        <v>6003</v>
      </c>
      <c r="O1175" s="335"/>
      <c r="P1175" s="289" t="s">
        <v>3853</v>
      </c>
      <c r="Q1175" s="103" t="s">
        <v>1638</v>
      </c>
      <c r="R1175" s="83">
        <v>42916</v>
      </c>
      <c r="S1175" s="289" t="s">
        <v>1963</v>
      </c>
      <c r="T1175" s="338" t="s">
        <v>2122</v>
      </c>
      <c r="U1175" s="338" t="s">
        <v>556</v>
      </c>
      <c r="V1175" s="141" t="s">
        <v>2142</v>
      </c>
      <c r="W1175" s="338" t="s">
        <v>543</v>
      </c>
      <c r="X1175" s="314"/>
      <c r="Y1175" s="330" t="s">
        <v>4432</v>
      </c>
      <c r="Z1175" s="289"/>
      <c r="AA1175" s="289"/>
      <c r="AB1175" s="289"/>
      <c r="AC1175" s="289"/>
      <c r="AD1175" s="289"/>
      <c r="AE1175" s="289"/>
      <c r="AF1175" s="289"/>
      <c r="AG1175" s="353"/>
    </row>
    <row r="1176" spans="1:33" s="102" customFormat="1" ht="39.950000000000003" customHeight="1">
      <c r="A1176" s="223" t="s">
        <v>4166</v>
      </c>
      <c r="B1176" s="338" t="s">
        <v>4165</v>
      </c>
      <c r="C1176" s="338" t="s">
        <v>5779</v>
      </c>
      <c r="D1176" s="338"/>
      <c r="E1176" s="338" t="s">
        <v>10</v>
      </c>
      <c r="F1176" s="289" t="s">
        <v>3721</v>
      </c>
      <c r="G1176" s="289" t="s">
        <v>4194</v>
      </c>
      <c r="H1176" s="289"/>
      <c r="I1176" s="289" t="s">
        <v>3723</v>
      </c>
      <c r="J1176" s="336" t="s">
        <v>3724</v>
      </c>
      <c r="K1176" s="289"/>
      <c r="L1176" s="335"/>
      <c r="M1176" s="335" t="s">
        <v>98</v>
      </c>
      <c r="N1176" s="337" t="s">
        <v>6001</v>
      </c>
      <c r="O1176" s="335"/>
      <c r="P1176" s="289" t="s">
        <v>3722</v>
      </c>
      <c r="Q1176" s="103" t="s">
        <v>1638</v>
      </c>
      <c r="R1176" s="83">
        <v>42521</v>
      </c>
      <c r="S1176" s="289" t="s">
        <v>557</v>
      </c>
      <c r="T1176" s="338" t="s">
        <v>569</v>
      </c>
      <c r="U1176" s="338" t="s">
        <v>563</v>
      </c>
      <c r="V1176" s="141" t="s">
        <v>2142</v>
      </c>
      <c r="W1176" s="338" t="s">
        <v>543</v>
      </c>
      <c r="X1176" s="314"/>
      <c r="Y1176" s="330" t="s">
        <v>1636</v>
      </c>
      <c r="Z1176" s="289" t="s">
        <v>1637</v>
      </c>
      <c r="AA1176" s="289"/>
      <c r="AB1176" s="289"/>
      <c r="AC1176" s="289"/>
      <c r="AD1176" s="289"/>
      <c r="AE1176" s="289"/>
      <c r="AF1176" s="289"/>
      <c r="AG1176" s="353"/>
    </row>
    <row r="1177" spans="1:33" s="102" customFormat="1" ht="39.950000000000003" customHeight="1">
      <c r="A1177" s="223" t="s">
        <v>4166</v>
      </c>
      <c r="B1177" s="338" t="s">
        <v>4165</v>
      </c>
      <c r="C1177" s="338" t="s">
        <v>5779</v>
      </c>
      <c r="D1177" s="338"/>
      <c r="E1177" s="338" t="s">
        <v>10</v>
      </c>
      <c r="F1177" s="289" t="s">
        <v>4411</v>
      </c>
      <c r="G1177" s="289" t="s">
        <v>4194</v>
      </c>
      <c r="H1177" s="289"/>
      <c r="I1177" s="289" t="s">
        <v>4616</v>
      </c>
      <c r="J1177" s="336" t="s">
        <v>4522</v>
      </c>
      <c r="K1177" s="289"/>
      <c r="L1177" s="335"/>
      <c r="M1177" s="335" t="s">
        <v>98</v>
      </c>
      <c r="N1177" s="337" t="s">
        <v>6001</v>
      </c>
      <c r="O1177" s="335"/>
      <c r="P1177" s="289" t="s">
        <v>3721</v>
      </c>
      <c r="Q1177" s="103" t="s">
        <v>1638</v>
      </c>
      <c r="R1177" s="83">
        <v>42521</v>
      </c>
      <c r="S1177" s="289" t="s">
        <v>557</v>
      </c>
      <c r="T1177" s="338" t="s">
        <v>569</v>
      </c>
      <c r="U1177" s="338" t="s">
        <v>563</v>
      </c>
      <c r="V1177" s="141" t="s">
        <v>2142</v>
      </c>
      <c r="W1177" s="338" t="s">
        <v>543</v>
      </c>
      <c r="X1177" s="314"/>
      <c r="Y1177" s="330" t="s">
        <v>1636</v>
      </c>
      <c r="Z1177" s="289" t="s">
        <v>1637</v>
      </c>
      <c r="AA1177" s="289"/>
      <c r="AB1177" s="289"/>
      <c r="AC1177" s="289"/>
      <c r="AD1177" s="289"/>
      <c r="AE1177" s="289"/>
      <c r="AF1177" s="289"/>
      <c r="AG1177" s="353"/>
    </row>
    <row r="1178" spans="1:33" s="102" customFormat="1" ht="39.950000000000003" customHeight="1">
      <c r="A1178" s="455" t="s">
        <v>4151</v>
      </c>
      <c r="B1178" s="456" t="s">
        <v>4167</v>
      </c>
      <c r="C1178" s="456" t="s">
        <v>5205</v>
      </c>
      <c r="D1178" s="456"/>
      <c r="E1178" s="456" t="s">
        <v>590</v>
      </c>
      <c r="F1178" s="456" t="s">
        <v>6516</v>
      </c>
      <c r="G1178" s="456"/>
      <c r="H1178" s="456"/>
      <c r="I1178" s="456" t="s">
        <v>6524</v>
      </c>
      <c r="J1178" s="457" t="s">
        <v>6525</v>
      </c>
      <c r="K1178" s="289"/>
      <c r="L1178" s="457"/>
      <c r="M1178" s="335" t="s">
        <v>12</v>
      </c>
      <c r="N1178" s="457" t="s">
        <v>6300</v>
      </c>
      <c r="O1178" s="457"/>
      <c r="P1178" s="457"/>
      <c r="Q1178" s="458"/>
      <c r="R1178" s="459"/>
      <c r="S1178" s="289"/>
      <c r="T1178" s="456"/>
      <c r="U1178" s="456"/>
      <c r="V1178" s="141" t="s">
        <v>2142</v>
      </c>
      <c r="W1178" s="338" t="s">
        <v>543</v>
      </c>
      <c r="X1178" s="460"/>
      <c r="Y1178" s="463"/>
      <c r="Z1178" s="461" t="s">
        <v>6381</v>
      </c>
      <c r="AA1178" s="461"/>
      <c r="AB1178" s="461"/>
      <c r="AC1178" s="461"/>
      <c r="AD1178" s="461"/>
      <c r="AE1178" s="461"/>
      <c r="AF1178" s="461"/>
      <c r="AG1178" s="462"/>
    </row>
    <row r="1179" spans="1:33" s="102" customFormat="1" ht="39.950000000000003" customHeight="1">
      <c r="A1179" s="455" t="s">
        <v>4151</v>
      </c>
      <c r="B1179" s="456" t="s">
        <v>4167</v>
      </c>
      <c r="C1179" s="456" t="s">
        <v>5205</v>
      </c>
      <c r="D1179" s="456"/>
      <c r="E1179" s="456" t="s">
        <v>590</v>
      </c>
      <c r="F1179" s="456" t="s">
        <v>6517</v>
      </c>
      <c r="G1179" s="456"/>
      <c r="H1179" s="456"/>
      <c r="I1179" s="456" t="s">
        <v>6526</v>
      </c>
      <c r="J1179" s="457" t="s">
        <v>6527</v>
      </c>
      <c r="K1179" s="289"/>
      <c r="L1179" s="457"/>
      <c r="M1179" s="335" t="s">
        <v>12</v>
      </c>
      <c r="N1179" s="457" t="s">
        <v>6300</v>
      </c>
      <c r="O1179" s="457"/>
      <c r="P1179" s="457"/>
      <c r="Q1179" s="458"/>
      <c r="R1179" s="459"/>
      <c r="S1179" s="289"/>
      <c r="T1179" s="456"/>
      <c r="U1179" s="456"/>
      <c r="V1179" s="141" t="s">
        <v>2142</v>
      </c>
      <c r="W1179" s="338" t="s">
        <v>543</v>
      </c>
      <c r="X1179" s="460"/>
      <c r="Y1179" s="463"/>
      <c r="Z1179" s="461" t="s">
        <v>6381</v>
      </c>
      <c r="AA1179" s="461"/>
      <c r="AB1179" s="461"/>
      <c r="AC1179" s="461"/>
      <c r="AD1179" s="461"/>
      <c r="AE1179" s="461"/>
      <c r="AF1179" s="461"/>
      <c r="AG1179" s="462"/>
    </row>
    <row r="1180" spans="1:33" s="102" customFormat="1" ht="39.950000000000003" customHeight="1">
      <c r="A1180" s="455" t="s">
        <v>4151</v>
      </c>
      <c r="B1180" s="456" t="s">
        <v>4167</v>
      </c>
      <c r="C1180" s="456" t="s">
        <v>5205</v>
      </c>
      <c r="D1180" s="456"/>
      <c r="E1180" s="456" t="s">
        <v>204</v>
      </c>
      <c r="F1180" s="456" t="s">
        <v>6385</v>
      </c>
      <c r="G1180" s="456"/>
      <c r="H1180" s="456"/>
      <c r="I1180" s="456" t="s">
        <v>6391</v>
      </c>
      <c r="J1180" s="457" t="s">
        <v>6392</v>
      </c>
      <c r="K1180" s="338"/>
      <c r="L1180" s="457"/>
      <c r="M1180" s="457" t="s">
        <v>12</v>
      </c>
      <c r="N1180" s="457" t="s">
        <v>6395</v>
      </c>
      <c r="O1180" s="457"/>
      <c r="P1180" s="457"/>
      <c r="Q1180" s="458"/>
      <c r="R1180" s="459"/>
      <c r="S1180" s="289"/>
      <c r="T1180" s="456"/>
      <c r="U1180" s="456"/>
      <c r="V1180" s="141" t="s">
        <v>2142</v>
      </c>
      <c r="W1180" s="338" t="s">
        <v>543</v>
      </c>
      <c r="X1180" s="460"/>
      <c r="Y1180" s="456"/>
      <c r="Z1180" s="461" t="s">
        <v>6381</v>
      </c>
      <c r="AA1180" s="461"/>
      <c r="AB1180" s="461"/>
      <c r="AC1180" s="461"/>
      <c r="AD1180" s="461"/>
      <c r="AE1180" s="461"/>
      <c r="AF1180" s="461"/>
      <c r="AG1180" s="462"/>
    </row>
    <row r="1181" spans="1:33" s="102" customFormat="1" ht="39.950000000000003" customHeight="1">
      <c r="A1181" s="455" t="s">
        <v>4151</v>
      </c>
      <c r="B1181" s="456" t="s">
        <v>4169</v>
      </c>
      <c r="C1181" s="338" t="s">
        <v>5209</v>
      </c>
      <c r="D1181" s="338" t="s">
        <v>6373</v>
      </c>
      <c r="E1181" s="456" t="s">
        <v>597</v>
      </c>
      <c r="F1181" s="456" t="s">
        <v>6295</v>
      </c>
      <c r="G1181" s="456"/>
      <c r="H1181" s="456"/>
      <c r="I1181" s="338" t="s">
        <v>6296</v>
      </c>
      <c r="J1181" s="457" t="s">
        <v>6297</v>
      </c>
      <c r="K1181" s="338"/>
      <c r="L1181" s="474">
        <v>603226</v>
      </c>
      <c r="M1181" s="457" t="s">
        <v>12</v>
      </c>
      <c r="N1181" s="457" t="s">
        <v>6300</v>
      </c>
      <c r="O1181" s="457"/>
      <c r="P1181" s="457"/>
      <c r="Q1181" s="458"/>
      <c r="R1181" s="459"/>
      <c r="S1181" s="289" t="s">
        <v>555</v>
      </c>
      <c r="T1181" s="289" t="s">
        <v>555</v>
      </c>
      <c r="U1181" s="456" t="s">
        <v>556</v>
      </c>
      <c r="V1181" s="141" t="s">
        <v>2142</v>
      </c>
      <c r="W1181" s="338" t="s">
        <v>543</v>
      </c>
      <c r="X1181" s="460"/>
      <c r="Y1181" s="456"/>
      <c r="Z1181" s="461" t="s">
        <v>6243</v>
      </c>
      <c r="AA1181" s="461"/>
      <c r="AB1181" s="461"/>
      <c r="AC1181" s="461"/>
      <c r="AD1181" s="461"/>
      <c r="AE1181" s="461"/>
      <c r="AF1181" s="461"/>
      <c r="AG1181" s="462"/>
    </row>
    <row r="1182" spans="1:33" s="102" customFormat="1" ht="39.950000000000003" customHeight="1">
      <c r="A1182" s="455" t="s">
        <v>4151</v>
      </c>
      <c r="B1182" s="456" t="s">
        <v>4169</v>
      </c>
      <c r="C1182" s="338" t="s">
        <v>5209</v>
      </c>
      <c r="D1182" s="338" t="s">
        <v>6374</v>
      </c>
      <c r="E1182" s="456" t="s">
        <v>597</v>
      </c>
      <c r="F1182" s="456" t="s">
        <v>6372</v>
      </c>
      <c r="G1182" s="456"/>
      <c r="H1182" s="456"/>
      <c r="I1182" s="456" t="s">
        <v>6298</v>
      </c>
      <c r="J1182" s="457" t="s">
        <v>6299</v>
      </c>
      <c r="K1182" s="338"/>
      <c r="L1182" s="467">
        <v>603227</v>
      </c>
      <c r="M1182" s="457" t="s">
        <v>12</v>
      </c>
      <c r="N1182" s="457" t="s">
        <v>6300</v>
      </c>
      <c r="O1182" s="457"/>
      <c r="P1182" s="457"/>
      <c r="Q1182" s="458"/>
      <c r="R1182" s="459"/>
      <c r="S1182" s="289" t="s">
        <v>555</v>
      </c>
      <c r="T1182" s="289" t="s">
        <v>555</v>
      </c>
      <c r="U1182" s="456" t="s">
        <v>556</v>
      </c>
      <c r="V1182" s="141" t="s">
        <v>2142</v>
      </c>
      <c r="W1182" s="338" t="s">
        <v>543</v>
      </c>
      <c r="X1182" s="460"/>
      <c r="Y1182" s="456"/>
      <c r="Z1182" s="461" t="s">
        <v>6243</v>
      </c>
      <c r="AA1182" s="461"/>
      <c r="AB1182" s="461"/>
      <c r="AC1182" s="461"/>
      <c r="AD1182" s="461"/>
      <c r="AE1182" s="461"/>
      <c r="AF1182" s="461"/>
      <c r="AG1182" s="462"/>
    </row>
    <row r="1183" spans="1:33" s="102" customFormat="1" ht="39.950000000000003" customHeight="1">
      <c r="A1183" s="455" t="s">
        <v>4151</v>
      </c>
      <c r="B1183" s="456" t="s">
        <v>4169</v>
      </c>
      <c r="C1183" s="456" t="s">
        <v>5209</v>
      </c>
      <c r="D1183" s="456"/>
      <c r="E1183" s="456" t="s">
        <v>204</v>
      </c>
      <c r="F1183" s="338" t="s">
        <v>6384</v>
      </c>
      <c r="G1183" s="456"/>
      <c r="H1183" s="456"/>
      <c r="I1183" s="338" t="s">
        <v>6389</v>
      </c>
      <c r="J1183" s="335" t="s">
        <v>6390</v>
      </c>
      <c r="K1183" s="338"/>
      <c r="L1183" s="335" t="s">
        <v>6557</v>
      </c>
      <c r="M1183" s="457" t="s">
        <v>12</v>
      </c>
      <c r="N1183" s="457" t="s">
        <v>6395</v>
      </c>
      <c r="O1183" s="457"/>
      <c r="P1183" s="457"/>
      <c r="Q1183" s="458"/>
      <c r="R1183" s="459"/>
      <c r="S1183" s="289"/>
      <c r="T1183" s="456"/>
      <c r="U1183" s="456"/>
      <c r="V1183" s="141" t="s">
        <v>2142</v>
      </c>
      <c r="W1183" s="338" t="s">
        <v>543</v>
      </c>
      <c r="X1183" s="460"/>
      <c r="Y1183" s="456"/>
      <c r="Z1183" s="461" t="s">
        <v>6381</v>
      </c>
      <c r="AA1183" s="461"/>
      <c r="AB1183" s="461"/>
      <c r="AC1183" s="461"/>
      <c r="AD1183" s="461"/>
      <c r="AE1183" s="461"/>
      <c r="AF1183" s="461"/>
      <c r="AG1183" s="462"/>
    </row>
    <row r="1184" spans="1:33" s="102" customFormat="1" ht="39.950000000000003" customHeight="1">
      <c r="A1184" s="455" t="s">
        <v>4151</v>
      </c>
      <c r="B1184" s="456" t="s">
        <v>4171</v>
      </c>
      <c r="C1184" s="456" t="s">
        <v>5131</v>
      </c>
      <c r="D1184" s="456"/>
      <c r="E1184" s="456" t="s">
        <v>590</v>
      </c>
      <c r="F1184" s="102" t="s">
        <v>6494</v>
      </c>
      <c r="G1184" s="456"/>
      <c r="H1184" s="456"/>
      <c r="I1184" s="456" t="s">
        <v>6497</v>
      </c>
      <c r="J1184" s="457" t="s">
        <v>6498</v>
      </c>
      <c r="K1184" s="338"/>
      <c r="L1184" s="457"/>
      <c r="M1184" s="457" t="s">
        <v>12</v>
      </c>
      <c r="N1184" s="457" t="s">
        <v>2066</v>
      </c>
      <c r="O1184" s="457"/>
      <c r="P1184" s="457"/>
      <c r="Q1184" s="458"/>
      <c r="R1184" s="459"/>
      <c r="S1184" s="289"/>
      <c r="T1184" s="468"/>
      <c r="U1184" s="468"/>
      <c r="V1184" s="141" t="s">
        <v>2142</v>
      </c>
      <c r="W1184" s="338" t="s">
        <v>543</v>
      </c>
      <c r="X1184" s="460"/>
      <c r="Y1184" s="456"/>
      <c r="Z1184" s="461" t="s">
        <v>6381</v>
      </c>
      <c r="AA1184" s="461"/>
      <c r="AB1184" s="461"/>
      <c r="AC1184" s="461"/>
      <c r="AD1184" s="461"/>
      <c r="AE1184" s="461"/>
      <c r="AF1184" s="461"/>
      <c r="AG1184" s="462"/>
    </row>
    <row r="1185" spans="1:33" s="102" customFormat="1" ht="39.950000000000003" customHeight="1">
      <c r="A1185" s="455" t="s">
        <v>4151</v>
      </c>
      <c r="B1185" s="456" t="s">
        <v>4171</v>
      </c>
      <c r="C1185" s="456" t="s">
        <v>5131</v>
      </c>
      <c r="D1185" s="456"/>
      <c r="E1185" s="456" t="s">
        <v>590</v>
      </c>
      <c r="F1185" s="102" t="s">
        <v>6493</v>
      </c>
      <c r="G1185" s="456"/>
      <c r="H1185" s="456"/>
      <c r="I1185" s="456" t="s">
        <v>6495</v>
      </c>
      <c r="J1185" s="457" t="s">
        <v>6496</v>
      </c>
      <c r="K1185" s="338"/>
      <c r="L1185" s="457"/>
      <c r="M1185" s="457" t="s">
        <v>12</v>
      </c>
      <c r="N1185" s="457" t="s">
        <v>2066</v>
      </c>
      <c r="O1185" s="457"/>
      <c r="P1185" s="457"/>
      <c r="Q1185" s="458"/>
      <c r="R1185" s="459"/>
      <c r="S1185" s="289"/>
      <c r="T1185" s="468"/>
      <c r="U1185" s="468"/>
      <c r="V1185" s="141" t="s">
        <v>2142</v>
      </c>
      <c r="W1185" s="338" t="s">
        <v>543</v>
      </c>
      <c r="X1185" s="460"/>
      <c r="Y1185" s="456"/>
      <c r="Z1185" s="461" t="s">
        <v>6381</v>
      </c>
      <c r="AA1185" s="461"/>
      <c r="AB1185" s="461"/>
      <c r="AC1185" s="461"/>
      <c r="AD1185" s="461"/>
      <c r="AE1185" s="461"/>
      <c r="AF1185" s="461"/>
      <c r="AG1185" s="462"/>
    </row>
    <row r="1186" spans="1:33" s="102" customFormat="1" ht="39.950000000000003" customHeight="1">
      <c r="A1186" s="223" t="s">
        <v>4151</v>
      </c>
      <c r="B1186" s="338" t="s">
        <v>4171</v>
      </c>
      <c r="C1186" s="338" t="s">
        <v>5131</v>
      </c>
      <c r="D1186" s="340"/>
      <c r="E1186" s="340" t="s">
        <v>10</v>
      </c>
      <c r="F1186" s="488" t="s">
        <v>6689</v>
      </c>
      <c r="G1186" s="289" t="s">
        <v>4194</v>
      </c>
      <c r="H1186" s="487"/>
      <c r="I1186" s="501" t="s">
        <v>4953</v>
      </c>
      <c r="J1186" s="304" t="s">
        <v>1152</v>
      </c>
      <c r="K1186" s="129"/>
      <c r="L1186" s="304"/>
      <c r="M1186" s="12" t="s">
        <v>12</v>
      </c>
      <c r="N1186" s="12" t="s">
        <v>6040</v>
      </c>
      <c r="O1186" s="304"/>
      <c r="P1186" s="338"/>
      <c r="Q1186" s="103" t="s">
        <v>1638</v>
      </c>
      <c r="R1186" s="83">
        <v>42853</v>
      </c>
      <c r="S1186" s="338" t="s">
        <v>1182</v>
      </c>
      <c r="T1186" s="338" t="s">
        <v>1182</v>
      </c>
      <c r="U1186" s="338" t="s">
        <v>561</v>
      </c>
      <c r="V1186" s="141" t="s">
        <v>2142</v>
      </c>
      <c r="W1186" s="338" t="s">
        <v>543</v>
      </c>
      <c r="X1186" s="312"/>
      <c r="Y1186" s="340"/>
      <c r="Z1186" s="494" t="s">
        <v>6721</v>
      </c>
      <c r="AA1186" s="494"/>
      <c r="AB1186" s="494"/>
      <c r="AC1186" s="494"/>
      <c r="AD1186" s="494"/>
      <c r="AE1186" s="494"/>
      <c r="AF1186" s="494"/>
      <c r="AG1186" s="495"/>
    </row>
    <row r="1187" spans="1:33" s="102" customFormat="1" ht="39.950000000000003" customHeight="1">
      <c r="A1187" s="223" t="s">
        <v>4151</v>
      </c>
      <c r="B1187" s="338" t="s">
        <v>4171</v>
      </c>
      <c r="C1187" s="338" t="s">
        <v>5131</v>
      </c>
      <c r="D1187" s="340"/>
      <c r="E1187" s="340" t="s">
        <v>10</v>
      </c>
      <c r="F1187" s="340" t="s">
        <v>4948</v>
      </c>
      <c r="G1187" s="289" t="s">
        <v>4194</v>
      </c>
      <c r="H1187" s="340"/>
      <c r="I1187" s="340" t="s">
        <v>4952</v>
      </c>
      <c r="J1187" s="304" t="s">
        <v>1152</v>
      </c>
      <c r="K1187" s="129"/>
      <c r="L1187" s="304"/>
      <c r="M1187" s="12" t="s">
        <v>12</v>
      </c>
      <c r="N1187" s="12" t="s">
        <v>6040</v>
      </c>
      <c r="O1187" s="304"/>
      <c r="P1187" s="338" t="s">
        <v>4949</v>
      </c>
      <c r="Q1187" s="103" t="s">
        <v>1638</v>
      </c>
      <c r="R1187" s="83">
        <v>42853</v>
      </c>
      <c r="S1187" s="338" t="s">
        <v>1182</v>
      </c>
      <c r="T1187" s="338" t="s">
        <v>1182</v>
      </c>
      <c r="U1187" s="338" t="s">
        <v>561</v>
      </c>
      <c r="V1187" s="141" t="s">
        <v>2142</v>
      </c>
      <c r="W1187" s="338" t="s">
        <v>543</v>
      </c>
      <c r="X1187" s="312"/>
      <c r="Y1187" s="340"/>
      <c r="Z1187" s="327"/>
      <c r="AA1187" s="327"/>
      <c r="AB1187" s="327"/>
      <c r="AC1187" s="327"/>
      <c r="AD1187" s="327"/>
      <c r="AE1187" s="327"/>
      <c r="AF1187" s="327"/>
      <c r="AG1187" s="351"/>
    </row>
    <row r="1188" spans="1:33" s="102" customFormat="1" ht="39.950000000000003" customHeight="1">
      <c r="A1188" s="223" t="s">
        <v>4151</v>
      </c>
      <c r="B1188" s="338" t="s">
        <v>4171</v>
      </c>
      <c r="C1188" s="338" t="s">
        <v>5131</v>
      </c>
      <c r="D1188" s="134"/>
      <c r="E1188" s="340" t="s">
        <v>10</v>
      </c>
      <c r="F1188" s="134" t="s">
        <v>4949</v>
      </c>
      <c r="G1188" s="289" t="s">
        <v>4194</v>
      </c>
      <c r="H1188" s="134"/>
      <c r="I1188" s="134" t="s">
        <v>4953</v>
      </c>
      <c r="J1188" s="12" t="s">
        <v>1152</v>
      </c>
      <c r="K1188" s="129"/>
      <c r="L1188" s="12"/>
      <c r="M1188" s="12" t="s">
        <v>12</v>
      </c>
      <c r="N1188" s="12" t="s">
        <v>6040</v>
      </c>
      <c r="O1188" s="335"/>
      <c r="P1188" s="340" t="s">
        <v>4948</v>
      </c>
      <c r="Q1188" s="103" t="s">
        <v>1638</v>
      </c>
      <c r="R1188" s="83">
        <v>42854</v>
      </c>
      <c r="S1188" s="338" t="s">
        <v>1182</v>
      </c>
      <c r="T1188" s="338" t="s">
        <v>1182</v>
      </c>
      <c r="U1188" s="338" t="s">
        <v>561</v>
      </c>
      <c r="V1188" s="141" t="s">
        <v>2142</v>
      </c>
      <c r="W1188" s="338" t="s">
        <v>543</v>
      </c>
      <c r="X1188" s="314"/>
      <c r="Y1188" s="134"/>
      <c r="Z1188" s="292"/>
      <c r="AA1188" s="292"/>
      <c r="AB1188" s="292"/>
      <c r="AC1188" s="292"/>
      <c r="AD1188" s="292"/>
      <c r="AE1188" s="292"/>
      <c r="AF1188" s="292"/>
      <c r="AG1188" s="227"/>
    </row>
    <row r="1189" spans="1:33" s="102" customFormat="1" ht="39.950000000000003" customHeight="1">
      <c r="A1189" s="223" t="s">
        <v>4151</v>
      </c>
      <c r="B1189" s="338" t="s">
        <v>4171</v>
      </c>
      <c r="C1189" s="338" t="s">
        <v>5131</v>
      </c>
      <c r="D1189" s="340"/>
      <c r="E1189" s="340" t="s">
        <v>10</v>
      </c>
      <c r="F1189" s="488" t="s">
        <v>6685</v>
      </c>
      <c r="G1189" s="289" t="s">
        <v>4194</v>
      </c>
      <c r="H1189" s="487"/>
      <c r="I1189" s="501" t="s">
        <v>4955</v>
      </c>
      <c r="J1189" s="12" t="s">
        <v>1153</v>
      </c>
      <c r="K1189" s="129"/>
      <c r="L1189" s="304"/>
      <c r="M1189" s="12" t="s">
        <v>12</v>
      </c>
      <c r="N1189" s="12" t="s">
        <v>6040</v>
      </c>
      <c r="O1189" s="304"/>
      <c r="P1189" s="134"/>
      <c r="Q1189" s="103" t="s">
        <v>1638</v>
      </c>
      <c r="R1189" s="83">
        <v>42853</v>
      </c>
      <c r="S1189" s="134" t="s">
        <v>1182</v>
      </c>
      <c r="T1189" s="338" t="s">
        <v>1182</v>
      </c>
      <c r="U1189" s="134" t="s">
        <v>561</v>
      </c>
      <c r="V1189" s="141" t="s">
        <v>2142</v>
      </c>
      <c r="W1189" s="338" t="s">
        <v>543</v>
      </c>
      <c r="X1189" s="312"/>
      <c r="Y1189" s="340"/>
      <c r="Z1189" s="327" t="s">
        <v>6721</v>
      </c>
      <c r="AA1189" s="327"/>
      <c r="AB1189" s="327"/>
      <c r="AC1189" s="327"/>
      <c r="AD1189" s="327"/>
      <c r="AE1189" s="494"/>
      <c r="AF1189" s="494"/>
      <c r="AG1189" s="495"/>
    </row>
    <row r="1190" spans="1:33" s="102" customFormat="1" ht="39.950000000000003" customHeight="1">
      <c r="A1190" s="223" t="s">
        <v>4151</v>
      </c>
      <c r="B1190" s="338" t="s">
        <v>4171</v>
      </c>
      <c r="C1190" s="338" t="s">
        <v>5131</v>
      </c>
      <c r="D1190" s="340"/>
      <c r="E1190" s="340" t="s">
        <v>10</v>
      </c>
      <c r="F1190" s="340" t="s">
        <v>4956</v>
      </c>
      <c r="G1190" s="289" t="s">
        <v>4194</v>
      </c>
      <c r="H1190" s="340"/>
      <c r="I1190" s="340" t="s">
        <v>4954</v>
      </c>
      <c r="J1190" s="12" t="s">
        <v>1153</v>
      </c>
      <c r="K1190" s="129"/>
      <c r="L1190" s="304"/>
      <c r="M1190" s="12" t="s">
        <v>12</v>
      </c>
      <c r="N1190" s="12" t="s">
        <v>6040</v>
      </c>
      <c r="O1190" s="304"/>
      <c r="P1190" s="134" t="s">
        <v>4957</v>
      </c>
      <c r="Q1190" s="103" t="s">
        <v>1638</v>
      </c>
      <c r="R1190" s="83">
        <v>42853</v>
      </c>
      <c r="S1190" s="134" t="s">
        <v>1182</v>
      </c>
      <c r="T1190" s="338" t="s">
        <v>1182</v>
      </c>
      <c r="U1190" s="134" t="s">
        <v>561</v>
      </c>
      <c r="V1190" s="141" t="s">
        <v>2142</v>
      </c>
      <c r="W1190" s="338" t="s">
        <v>543</v>
      </c>
      <c r="X1190" s="312"/>
      <c r="Y1190" s="340"/>
      <c r="Z1190" s="327"/>
      <c r="AA1190" s="327"/>
      <c r="AB1190" s="327"/>
      <c r="AC1190" s="327"/>
      <c r="AD1190" s="327"/>
      <c r="AE1190" s="327"/>
      <c r="AF1190" s="327"/>
      <c r="AG1190" s="351"/>
    </row>
    <row r="1191" spans="1:33" s="102" customFormat="1" ht="39.950000000000003" customHeight="1">
      <c r="A1191" s="223" t="s">
        <v>4151</v>
      </c>
      <c r="B1191" s="338" t="s">
        <v>4171</v>
      </c>
      <c r="C1191" s="338" t="s">
        <v>5131</v>
      </c>
      <c r="D1191" s="134"/>
      <c r="E1191" s="340" t="s">
        <v>10</v>
      </c>
      <c r="F1191" s="134" t="s">
        <v>4957</v>
      </c>
      <c r="G1191" s="289" t="s">
        <v>4194</v>
      </c>
      <c r="H1191" s="134"/>
      <c r="I1191" s="134" t="s">
        <v>4955</v>
      </c>
      <c r="J1191" s="12" t="s">
        <v>1153</v>
      </c>
      <c r="K1191" s="134"/>
      <c r="L1191" s="30"/>
      <c r="M1191" s="12" t="s">
        <v>12</v>
      </c>
      <c r="N1191" s="12" t="s">
        <v>6040</v>
      </c>
      <c r="O1191" s="12"/>
      <c r="P1191" s="340" t="s">
        <v>4956</v>
      </c>
      <c r="Q1191" s="103" t="s">
        <v>1638</v>
      </c>
      <c r="R1191" s="83">
        <v>42854</v>
      </c>
      <c r="S1191" s="134" t="s">
        <v>1182</v>
      </c>
      <c r="T1191" s="338" t="s">
        <v>1182</v>
      </c>
      <c r="U1191" s="134" t="s">
        <v>561</v>
      </c>
      <c r="V1191" s="141" t="s">
        <v>2142</v>
      </c>
      <c r="W1191" s="338" t="s">
        <v>543</v>
      </c>
      <c r="X1191" s="320"/>
      <c r="Y1191" s="134"/>
      <c r="Z1191" s="291"/>
      <c r="AA1191" s="291"/>
      <c r="AB1191" s="291"/>
      <c r="AC1191" s="291"/>
      <c r="AD1191" s="291"/>
      <c r="AE1191" s="291"/>
      <c r="AF1191" s="291"/>
      <c r="AG1191" s="227"/>
    </row>
    <row r="1192" spans="1:33" s="102" customFormat="1" ht="39.950000000000003" customHeight="1">
      <c r="A1192" s="223" t="s">
        <v>4151</v>
      </c>
      <c r="B1192" s="338" t="s">
        <v>4171</v>
      </c>
      <c r="C1192" s="338" t="s">
        <v>5131</v>
      </c>
      <c r="D1192" s="340"/>
      <c r="E1192" s="340" t="s">
        <v>10</v>
      </c>
      <c r="F1192" s="488" t="s">
        <v>6697</v>
      </c>
      <c r="G1192" s="289" t="s">
        <v>4194</v>
      </c>
      <c r="H1192" s="487"/>
      <c r="I1192" s="501" t="s">
        <v>4951</v>
      </c>
      <c r="J1192" s="335" t="s">
        <v>1151</v>
      </c>
      <c r="K1192" s="126"/>
      <c r="L1192" s="304"/>
      <c r="M1192" s="12" t="s">
        <v>12</v>
      </c>
      <c r="N1192" s="12" t="s">
        <v>6040</v>
      </c>
      <c r="O1192" s="304"/>
      <c r="P1192" s="134"/>
      <c r="Q1192" s="103" t="s">
        <v>1638</v>
      </c>
      <c r="R1192" s="83">
        <v>42853</v>
      </c>
      <c r="S1192" s="338" t="s">
        <v>1182</v>
      </c>
      <c r="T1192" s="338" t="s">
        <v>1182</v>
      </c>
      <c r="U1192" s="338" t="s">
        <v>561</v>
      </c>
      <c r="V1192" s="141" t="s">
        <v>2142</v>
      </c>
      <c r="W1192" s="338" t="s">
        <v>543</v>
      </c>
      <c r="X1192" s="312"/>
      <c r="Y1192" s="305"/>
      <c r="Z1192" s="327" t="s">
        <v>6721</v>
      </c>
      <c r="AA1192" s="494"/>
      <c r="AB1192" s="494"/>
      <c r="AC1192" s="494"/>
      <c r="AD1192" s="494"/>
      <c r="AE1192" s="494"/>
      <c r="AF1192" s="494"/>
      <c r="AG1192" s="495"/>
    </row>
    <row r="1193" spans="1:33" s="102" customFormat="1" ht="39.950000000000003" customHeight="1">
      <c r="A1193" s="223" t="s">
        <v>4151</v>
      </c>
      <c r="B1193" s="338" t="s">
        <v>4171</v>
      </c>
      <c r="C1193" s="338" t="s">
        <v>5131</v>
      </c>
      <c r="D1193" s="340"/>
      <c r="E1193" s="340" t="s">
        <v>10</v>
      </c>
      <c r="F1193" s="340" t="s">
        <v>4946</v>
      </c>
      <c r="G1193" s="289" t="s">
        <v>4194</v>
      </c>
      <c r="H1193" s="340"/>
      <c r="I1193" s="340" t="s">
        <v>4950</v>
      </c>
      <c r="J1193" s="335" t="s">
        <v>1151</v>
      </c>
      <c r="K1193" s="126"/>
      <c r="L1193" s="304"/>
      <c r="M1193" s="12" t="s">
        <v>12</v>
      </c>
      <c r="N1193" s="12" t="s">
        <v>6040</v>
      </c>
      <c r="O1193" s="304"/>
      <c r="P1193" s="134" t="s">
        <v>4947</v>
      </c>
      <c r="Q1193" s="103" t="s">
        <v>1638</v>
      </c>
      <c r="R1193" s="83">
        <v>42853</v>
      </c>
      <c r="S1193" s="338" t="s">
        <v>1182</v>
      </c>
      <c r="T1193" s="338" t="s">
        <v>1182</v>
      </c>
      <c r="U1193" s="338" t="s">
        <v>561</v>
      </c>
      <c r="V1193" s="141" t="s">
        <v>2142</v>
      </c>
      <c r="W1193" s="338" t="s">
        <v>543</v>
      </c>
      <c r="X1193" s="312"/>
      <c r="Y1193" s="305"/>
      <c r="Z1193" s="327"/>
      <c r="AA1193" s="327"/>
      <c r="AB1193" s="327"/>
      <c r="AC1193" s="327"/>
      <c r="AD1193" s="327"/>
      <c r="AE1193" s="327"/>
      <c r="AF1193" s="327"/>
      <c r="AG1193" s="351"/>
    </row>
    <row r="1194" spans="1:33" s="102" customFormat="1" ht="39.950000000000003" customHeight="1">
      <c r="A1194" s="223" t="s">
        <v>4151</v>
      </c>
      <c r="B1194" s="338" t="s">
        <v>4171</v>
      </c>
      <c r="C1194" s="338" t="s">
        <v>5131</v>
      </c>
      <c r="D1194" s="134"/>
      <c r="E1194" s="340" t="s">
        <v>10</v>
      </c>
      <c r="F1194" s="134" t="s">
        <v>4947</v>
      </c>
      <c r="G1194" s="289" t="s">
        <v>4194</v>
      </c>
      <c r="H1194" s="134"/>
      <c r="I1194" s="134" t="s">
        <v>4951</v>
      </c>
      <c r="J1194" s="335" t="s">
        <v>1151</v>
      </c>
      <c r="K1194" s="129"/>
      <c r="L1194" s="12"/>
      <c r="M1194" s="12" t="s">
        <v>12</v>
      </c>
      <c r="N1194" s="12" t="s">
        <v>6040</v>
      </c>
      <c r="O1194" s="335"/>
      <c r="P1194" s="340" t="s">
        <v>4946</v>
      </c>
      <c r="Q1194" s="103" t="s">
        <v>1638</v>
      </c>
      <c r="R1194" s="83">
        <v>42854</v>
      </c>
      <c r="S1194" s="338" t="s">
        <v>1182</v>
      </c>
      <c r="T1194" s="338" t="s">
        <v>1182</v>
      </c>
      <c r="U1194" s="338" t="s">
        <v>561</v>
      </c>
      <c r="V1194" s="141" t="s">
        <v>2142</v>
      </c>
      <c r="W1194" s="338" t="s">
        <v>543</v>
      </c>
      <c r="X1194" s="314"/>
      <c r="Y1194" s="134"/>
      <c r="Z1194" s="291"/>
      <c r="AA1194" s="291"/>
      <c r="AB1194" s="291"/>
      <c r="AC1194" s="291"/>
      <c r="AD1194" s="291"/>
      <c r="AE1194" s="291"/>
      <c r="AF1194" s="291"/>
      <c r="AG1194" s="227"/>
    </row>
    <row r="1195" spans="1:33" s="102" customFormat="1" ht="39.950000000000003" customHeight="1">
      <c r="A1195" s="223" t="s">
        <v>4151</v>
      </c>
      <c r="B1195" s="338" t="s">
        <v>4170</v>
      </c>
      <c r="C1195" s="338" t="s">
        <v>5127</v>
      </c>
      <c r="D1195" s="338"/>
      <c r="E1195" s="338" t="s">
        <v>597</v>
      </c>
      <c r="F1195" s="338" t="s">
        <v>1000</v>
      </c>
      <c r="G1195" s="338"/>
      <c r="H1195" s="338"/>
      <c r="I1195" s="338" t="s">
        <v>1001</v>
      </c>
      <c r="J1195" s="335" t="s">
        <v>1002</v>
      </c>
      <c r="K1195" s="338"/>
      <c r="L1195" s="335"/>
      <c r="M1195" s="335" t="s">
        <v>12</v>
      </c>
      <c r="N1195" s="335" t="s">
        <v>5965</v>
      </c>
      <c r="O1195" s="335"/>
      <c r="P1195" s="335"/>
      <c r="Q1195" s="103" t="s">
        <v>64</v>
      </c>
      <c r="R1195" s="83">
        <v>42928</v>
      </c>
      <c r="S1195" s="289" t="s">
        <v>2478</v>
      </c>
      <c r="T1195" s="338" t="s">
        <v>521</v>
      </c>
      <c r="U1195" s="338" t="s">
        <v>561</v>
      </c>
      <c r="V1195" s="141" t="s">
        <v>2142</v>
      </c>
      <c r="W1195" s="338" t="s">
        <v>543</v>
      </c>
      <c r="X1195" s="314"/>
      <c r="Y1195" s="338"/>
      <c r="Z1195" s="289"/>
      <c r="AA1195" s="289"/>
      <c r="AB1195" s="289"/>
      <c r="AC1195" s="289"/>
      <c r="AD1195" s="289"/>
      <c r="AE1195" s="289"/>
      <c r="AF1195" s="289"/>
      <c r="AG1195" s="227"/>
    </row>
    <row r="1196" spans="1:33" s="102" customFormat="1" ht="39.950000000000003" customHeight="1">
      <c r="A1196" s="223" t="s">
        <v>4151</v>
      </c>
      <c r="B1196" s="338" t="s">
        <v>4170</v>
      </c>
      <c r="C1196" s="338" t="s">
        <v>5127</v>
      </c>
      <c r="D1196" s="338"/>
      <c r="E1196" s="338" t="s">
        <v>590</v>
      </c>
      <c r="F1196" s="338" t="s">
        <v>1006</v>
      </c>
      <c r="G1196" s="338"/>
      <c r="H1196" s="338"/>
      <c r="I1196" s="338" t="s">
        <v>1007</v>
      </c>
      <c r="J1196" s="335" t="s">
        <v>1008</v>
      </c>
      <c r="K1196" s="338"/>
      <c r="L1196" s="335"/>
      <c r="M1196" s="335" t="s">
        <v>12</v>
      </c>
      <c r="N1196" s="335" t="s">
        <v>4302</v>
      </c>
      <c r="O1196" s="335"/>
      <c r="P1196" s="335"/>
      <c r="Q1196" s="103" t="s">
        <v>64</v>
      </c>
      <c r="R1196" s="83">
        <v>42928</v>
      </c>
      <c r="S1196" s="289" t="s">
        <v>2478</v>
      </c>
      <c r="T1196" s="338" t="s">
        <v>521</v>
      </c>
      <c r="U1196" s="338" t="s">
        <v>561</v>
      </c>
      <c r="V1196" s="141" t="s">
        <v>2142</v>
      </c>
      <c r="W1196" s="338" t="s">
        <v>543</v>
      </c>
      <c r="X1196" s="314"/>
      <c r="Y1196" s="338"/>
      <c r="Z1196" s="289"/>
      <c r="AA1196" s="289"/>
      <c r="AB1196" s="289"/>
      <c r="AC1196" s="289"/>
      <c r="AD1196" s="289"/>
      <c r="AE1196" s="289"/>
      <c r="AF1196" s="289"/>
      <c r="AG1196" s="227"/>
    </row>
    <row r="1197" spans="1:33" s="102" customFormat="1" ht="39.950000000000003" customHeight="1">
      <c r="A1197" s="223" t="s">
        <v>4151</v>
      </c>
      <c r="B1197" s="338" t="s">
        <v>4170</v>
      </c>
      <c r="C1197" s="338" t="s">
        <v>5127</v>
      </c>
      <c r="D1197" s="338"/>
      <c r="E1197" s="338" t="s">
        <v>597</v>
      </c>
      <c r="F1197" s="338" t="s">
        <v>1003</v>
      </c>
      <c r="G1197" s="338"/>
      <c r="H1197" s="338"/>
      <c r="I1197" s="338" t="s">
        <v>1004</v>
      </c>
      <c r="J1197" s="335" t="s">
        <v>1005</v>
      </c>
      <c r="K1197" s="338"/>
      <c r="L1197" s="335"/>
      <c r="M1197" s="335" t="s">
        <v>12</v>
      </c>
      <c r="N1197" s="335" t="s">
        <v>5965</v>
      </c>
      <c r="O1197" s="335"/>
      <c r="P1197" s="335"/>
      <c r="Q1197" s="103" t="s">
        <v>64</v>
      </c>
      <c r="R1197" s="83">
        <v>42928</v>
      </c>
      <c r="S1197" s="289" t="s">
        <v>2478</v>
      </c>
      <c r="T1197" s="338" t="s">
        <v>521</v>
      </c>
      <c r="U1197" s="338" t="s">
        <v>561</v>
      </c>
      <c r="V1197" s="141" t="s">
        <v>2142</v>
      </c>
      <c r="W1197" s="338" t="s">
        <v>543</v>
      </c>
      <c r="X1197" s="314"/>
      <c r="Y1197" s="338"/>
      <c r="Z1197" s="289"/>
      <c r="AA1197" s="289"/>
      <c r="AB1197" s="289"/>
      <c r="AC1197" s="289"/>
      <c r="AD1197" s="289"/>
      <c r="AE1197" s="289"/>
      <c r="AF1197" s="289"/>
      <c r="AG1197" s="227"/>
    </row>
    <row r="1198" spans="1:33" s="102" customFormat="1" ht="39.950000000000003" customHeight="1">
      <c r="A1198" s="223" t="s">
        <v>4151</v>
      </c>
      <c r="B1198" s="338" t="s">
        <v>4170</v>
      </c>
      <c r="C1198" s="338" t="s">
        <v>5127</v>
      </c>
      <c r="D1198" s="338"/>
      <c r="E1198" s="338" t="s">
        <v>590</v>
      </c>
      <c r="F1198" s="338" t="s">
        <v>1009</v>
      </c>
      <c r="G1198" s="338"/>
      <c r="H1198" s="338"/>
      <c r="I1198" s="338" t="s">
        <v>1010</v>
      </c>
      <c r="J1198" s="335" t="s">
        <v>1011</v>
      </c>
      <c r="K1198" s="338"/>
      <c r="L1198" s="335"/>
      <c r="M1198" s="335" t="s">
        <v>12</v>
      </c>
      <c r="N1198" s="335" t="s">
        <v>4302</v>
      </c>
      <c r="O1198" s="335"/>
      <c r="P1198" s="335"/>
      <c r="Q1198" s="103" t="s">
        <v>64</v>
      </c>
      <c r="R1198" s="83">
        <v>42928</v>
      </c>
      <c r="S1198" s="289" t="s">
        <v>2478</v>
      </c>
      <c r="T1198" s="338" t="s">
        <v>521</v>
      </c>
      <c r="U1198" s="338" t="s">
        <v>561</v>
      </c>
      <c r="V1198" s="141" t="s">
        <v>2142</v>
      </c>
      <c r="W1198" s="338" t="s">
        <v>543</v>
      </c>
      <c r="X1198" s="314"/>
      <c r="Y1198" s="338"/>
      <c r="Z1198" s="289"/>
      <c r="AA1198" s="289"/>
      <c r="AB1198" s="289"/>
      <c r="AC1198" s="289"/>
      <c r="AD1198" s="289"/>
      <c r="AE1198" s="289"/>
      <c r="AF1198" s="289"/>
      <c r="AG1198" s="227"/>
    </row>
    <row r="1199" spans="1:33" s="102" customFormat="1" ht="39.950000000000003" customHeight="1">
      <c r="A1199" s="223" t="s">
        <v>4151</v>
      </c>
      <c r="B1199" s="338" t="s">
        <v>4170</v>
      </c>
      <c r="C1199" s="338" t="s">
        <v>5127</v>
      </c>
      <c r="D1199" s="338">
        <v>778</v>
      </c>
      <c r="E1199" s="338" t="s">
        <v>10</v>
      </c>
      <c r="F1199" s="488" t="s">
        <v>6666</v>
      </c>
      <c r="G1199" s="289" t="s">
        <v>4194</v>
      </c>
      <c r="H1199" s="487"/>
      <c r="I1199" s="501" t="s">
        <v>4089</v>
      </c>
      <c r="J1199" s="335" t="s">
        <v>51</v>
      </c>
      <c r="K1199" s="126"/>
      <c r="L1199" s="335" t="s">
        <v>1056</v>
      </c>
      <c r="M1199" s="335" t="s">
        <v>12</v>
      </c>
      <c r="N1199" s="12" t="s">
        <v>6040</v>
      </c>
      <c r="O1199" s="335"/>
      <c r="P1199" s="289"/>
      <c r="Q1199" s="103" t="s">
        <v>1638</v>
      </c>
      <c r="R1199" s="83">
        <v>42854</v>
      </c>
      <c r="S1199" s="289" t="s">
        <v>1182</v>
      </c>
      <c r="T1199" s="338" t="s">
        <v>521</v>
      </c>
      <c r="U1199" s="338" t="s">
        <v>561</v>
      </c>
      <c r="V1199" s="141" t="s">
        <v>2142</v>
      </c>
      <c r="W1199" s="338" t="s">
        <v>543</v>
      </c>
      <c r="X1199" s="314"/>
      <c r="Y1199" s="174" t="s">
        <v>1582</v>
      </c>
      <c r="Z1199" s="291" t="s">
        <v>6721</v>
      </c>
      <c r="AA1199" s="291"/>
      <c r="AB1199" s="291"/>
      <c r="AC1199" s="291"/>
      <c r="AD1199" s="494"/>
      <c r="AE1199" s="494"/>
      <c r="AF1199" s="494"/>
      <c r="AG1199" s="495"/>
    </row>
    <row r="1200" spans="1:33" s="102" customFormat="1" ht="39.950000000000003" customHeight="1">
      <c r="A1200" s="223" t="s">
        <v>4151</v>
      </c>
      <c r="B1200" s="338" t="s">
        <v>4170</v>
      </c>
      <c r="C1200" s="338" t="s">
        <v>5127</v>
      </c>
      <c r="D1200" s="338">
        <v>778</v>
      </c>
      <c r="E1200" s="338" t="s">
        <v>10</v>
      </c>
      <c r="F1200" s="289" t="s">
        <v>4087</v>
      </c>
      <c r="G1200" s="289" t="s">
        <v>4194</v>
      </c>
      <c r="H1200" s="289" t="s">
        <v>4086</v>
      </c>
      <c r="I1200" s="289" t="s">
        <v>4089</v>
      </c>
      <c r="J1200" s="335" t="s">
        <v>51</v>
      </c>
      <c r="K1200" s="126"/>
      <c r="L1200" s="335" t="s">
        <v>1056</v>
      </c>
      <c r="M1200" s="335" t="s">
        <v>12</v>
      </c>
      <c r="N1200" s="12" t="s">
        <v>6040</v>
      </c>
      <c r="O1200" s="335"/>
      <c r="P1200" s="289" t="s">
        <v>4088</v>
      </c>
      <c r="Q1200" s="103" t="s">
        <v>1638</v>
      </c>
      <c r="R1200" s="83">
        <v>42854</v>
      </c>
      <c r="S1200" s="289" t="s">
        <v>1182</v>
      </c>
      <c r="T1200" s="338" t="s">
        <v>521</v>
      </c>
      <c r="U1200" s="338" t="s">
        <v>561</v>
      </c>
      <c r="V1200" s="141" t="s">
        <v>2142</v>
      </c>
      <c r="W1200" s="338" t="s">
        <v>543</v>
      </c>
      <c r="X1200" s="314"/>
      <c r="Y1200" s="174" t="s">
        <v>1582</v>
      </c>
      <c r="Z1200" s="291" t="s">
        <v>1566</v>
      </c>
      <c r="AA1200" s="291"/>
      <c r="AB1200" s="291"/>
      <c r="AC1200" s="291"/>
      <c r="AD1200" s="291"/>
      <c r="AE1200" s="291"/>
      <c r="AF1200" s="291"/>
      <c r="AG1200" s="353"/>
    </row>
    <row r="1201" spans="1:33" s="102" customFormat="1" ht="39.950000000000003" customHeight="1">
      <c r="A1201" s="223" t="s">
        <v>4151</v>
      </c>
      <c r="B1201" s="338" t="s">
        <v>4170</v>
      </c>
      <c r="C1201" s="338" t="s">
        <v>5127</v>
      </c>
      <c r="D1201" s="338">
        <v>778</v>
      </c>
      <c r="E1201" s="338" t="s">
        <v>10</v>
      </c>
      <c r="F1201" s="289" t="s">
        <v>4088</v>
      </c>
      <c r="G1201" s="289" t="s">
        <v>4194</v>
      </c>
      <c r="H1201" s="289" t="s">
        <v>4086</v>
      </c>
      <c r="I1201" s="289" t="s">
        <v>4090</v>
      </c>
      <c r="J1201" s="335" t="s">
        <v>51</v>
      </c>
      <c r="K1201" s="126"/>
      <c r="L1201" s="335" t="s">
        <v>1056</v>
      </c>
      <c r="M1201" s="335" t="s">
        <v>12</v>
      </c>
      <c r="N1201" s="12" t="s">
        <v>6040</v>
      </c>
      <c r="O1201" s="335"/>
      <c r="P1201" s="289" t="s">
        <v>4087</v>
      </c>
      <c r="Q1201" s="103" t="s">
        <v>1638</v>
      </c>
      <c r="R1201" s="83">
        <v>42854</v>
      </c>
      <c r="S1201" s="289" t="s">
        <v>1182</v>
      </c>
      <c r="T1201" s="338" t="s">
        <v>521</v>
      </c>
      <c r="U1201" s="338" t="s">
        <v>561</v>
      </c>
      <c r="V1201" s="141" t="s">
        <v>2142</v>
      </c>
      <c r="W1201" s="338" t="s">
        <v>543</v>
      </c>
      <c r="X1201" s="314"/>
      <c r="Y1201" s="174" t="s">
        <v>1582</v>
      </c>
      <c r="Z1201" s="291" t="s">
        <v>1566</v>
      </c>
      <c r="AA1201" s="291"/>
      <c r="AB1201" s="291"/>
      <c r="AC1201" s="291"/>
      <c r="AD1201" s="291"/>
      <c r="AE1201" s="291"/>
      <c r="AF1201" s="291"/>
      <c r="AG1201" s="353"/>
    </row>
    <row r="1202" spans="1:33" s="102" customFormat="1" ht="39.950000000000003" customHeight="1">
      <c r="A1202" s="223" t="s">
        <v>4151</v>
      </c>
      <c r="B1202" s="338" t="s">
        <v>4170</v>
      </c>
      <c r="C1202" s="338" t="s">
        <v>5127</v>
      </c>
      <c r="D1202" s="338">
        <v>779</v>
      </c>
      <c r="E1202" s="338" t="s">
        <v>10</v>
      </c>
      <c r="F1202" s="488" t="s">
        <v>6668</v>
      </c>
      <c r="G1202" s="289" t="s">
        <v>4194</v>
      </c>
      <c r="H1202" s="487"/>
      <c r="I1202" s="501" t="s">
        <v>4094</v>
      </c>
      <c r="J1202" s="335" t="s">
        <v>560</v>
      </c>
      <c r="K1202" s="126"/>
      <c r="L1202" s="335" t="s">
        <v>1061</v>
      </c>
      <c r="M1202" s="335" t="s">
        <v>12</v>
      </c>
      <c r="N1202" s="12" t="s">
        <v>6040</v>
      </c>
      <c r="O1202" s="335"/>
      <c r="P1202" s="289"/>
      <c r="Q1202" s="103" t="s">
        <v>1638</v>
      </c>
      <c r="R1202" s="83">
        <v>42854</v>
      </c>
      <c r="S1202" s="289" t="s">
        <v>1182</v>
      </c>
      <c r="T1202" s="338" t="s">
        <v>521</v>
      </c>
      <c r="U1202" s="338" t="s">
        <v>561</v>
      </c>
      <c r="V1202" s="141" t="s">
        <v>2142</v>
      </c>
      <c r="W1202" s="338" t="s">
        <v>543</v>
      </c>
      <c r="X1202" s="314"/>
      <c r="Y1202" s="174" t="s">
        <v>1583</v>
      </c>
      <c r="Z1202" s="292" t="s">
        <v>6721</v>
      </c>
      <c r="AA1202" s="292"/>
      <c r="AB1202" s="292"/>
      <c r="AC1202" s="292"/>
      <c r="AD1202" s="292"/>
      <c r="AE1202" s="292"/>
      <c r="AF1202" s="494"/>
      <c r="AG1202" s="495"/>
    </row>
    <row r="1203" spans="1:33" s="102" customFormat="1" ht="39.950000000000003" customHeight="1">
      <c r="A1203" s="223" t="s">
        <v>4151</v>
      </c>
      <c r="B1203" s="338" t="s">
        <v>4170</v>
      </c>
      <c r="C1203" s="338" t="s">
        <v>5127</v>
      </c>
      <c r="D1203" s="338">
        <v>779</v>
      </c>
      <c r="E1203" s="338" t="s">
        <v>10</v>
      </c>
      <c r="F1203" s="289" t="s">
        <v>4093</v>
      </c>
      <c r="G1203" s="289" t="s">
        <v>4194</v>
      </c>
      <c r="H1203" s="289" t="s">
        <v>4091</v>
      </c>
      <c r="I1203" s="289" t="s">
        <v>4094</v>
      </c>
      <c r="J1203" s="335" t="s">
        <v>560</v>
      </c>
      <c r="K1203" s="126"/>
      <c r="L1203" s="335" t="s">
        <v>1061</v>
      </c>
      <c r="M1203" s="335" t="s">
        <v>12</v>
      </c>
      <c r="N1203" s="12" t="s">
        <v>6040</v>
      </c>
      <c r="O1203" s="335"/>
      <c r="P1203" s="289" t="s">
        <v>4092</v>
      </c>
      <c r="Q1203" s="103" t="s">
        <v>1638</v>
      </c>
      <c r="R1203" s="83">
        <v>42854</v>
      </c>
      <c r="S1203" s="289" t="s">
        <v>1182</v>
      </c>
      <c r="T1203" s="338" t="s">
        <v>521</v>
      </c>
      <c r="U1203" s="338" t="s">
        <v>561</v>
      </c>
      <c r="V1203" s="141" t="s">
        <v>2142</v>
      </c>
      <c r="W1203" s="338" t="s">
        <v>543</v>
      </c>
      <c r="X1203" s="314"/>
      <c r="Y1203" s="174" t="s">
        <v>1583</v>
      </c>
      <c r="Z1203" s="292" t="s">
        <v>1566</v>
      </c>
      <c r="AA1203" s="292"/>
      <c r="AB1203" s="292"/>
      <c r="AC1203" s="292"/>
      <c r="AD1203" s="292"/>
      <c r="AE1203" s="292"/>
      <c r="AF1203" s="292"/>
      <c r="AG1203" s="353"/>
    </row>
    <row r="1204" spans="1:33" s="102" customFormat="1" ht="39.950000000000003" customHeight="1">
      <c r="A1204" s="223" t="s">
        <v>4151</v>
      </c>
      <c r="B1204" s="338" t="s">
        <v>4170</v>
      </c>
      <c r="C1204" s="338" t="s">
        <v>5127</v>
      </c>
      <c r="D1204" s="338">
        <v>779</v>
      </c>
      <c r="E1204" s="338" t="s">
        <v>10</v>
      </c>
      <c r="F1204" s="289" t="s">
        <v>4092</v>
      </c>
      <c r="G1204" s="289" t="s">
        <v>4194</v>
      </c>
      <c r="H1204" s="289" t="s">
        <v>4091</v>
      </c>
      <c r="I1204" s="289" t="s">
        <v>4095</v>
      </c>
      <c r="J1204" s="335" t="s">
        <v>560</v>
      </c>
      <c r="K1204" s="126"/>
      <c r="L1204" s="335" t="s">
        <v>1061</v>
      </c>
      <c r="M1204" s="335" t="s">
        <v>12</v>
      </c>
      <c r="N1204" s="12" t="s">
        <v>6040</v>
      </c>
      <c r="O1204" s="335"/>
      <c r="P1204" s="289" t="s">
        <v>4093</v>
      </c>
      <c r="Q1204" s="103" t="s">
        <v>1638</v>
      </c>
      <c r="R1204" s="83">
        <v>42854</v>
      </c>
      <c r="S1204" s="289" t="s">
        <v>1182</v>
      </c>
      <c r="T1204" s="338" t="s">
        <v>521</v>
      </c>
      <c r="U1204" s="338" t="s">
        <v>561</v>
      </c>
      <c r="V1204" s="141" t="s">
        <v>2142</v>
      </c>
      <c r="W1204" s="338" t="s">
        <v>543</v>
      </c>
      <c r="X1204" s="314"/>
      <c r="Y1204" s="174" t="s">
        <v>1583</v>
      </c>
      <c r="Z1204" s="292" t="s">
        <v>1566</v>
      </c>
      <c r="AA1204" s="292"/>
      <c r="AB1204" s="292"/>
      <c r="AC1204" s="292"/>
      <c r="AD1204" s="292"/>
      <c r="AE1204" s="292"/>
      <c r="AF1204" s="292"/>
      <c r="AG1204" s="353"/>
    </row>
    <row r="1205" spans="1:33" s="102" customFormat="1" ht="39.950000000000003" customHeight="1">
      <c r="A1205" s="223" t="s">
        <v>4151</v>
      </c>
      <c r="B1205" s="338" t="s">
        <v>4170</v>
      </c>
      <c r="C1205" s="338" t="s">
        <v>5127</v>
      </c>
      <c r="D1205" s="338">
        <v>780</v>
      </c>
      <c r="E1205" s="338" t="s">
        <v>10</v>
      </c>
      <c r="F1205" s="488" t="s">
        <v>6663</v>
      </c>
      <c r="G1205" s="289" t="s">
        <v>4194</v>
      </c>
      <c r="H1205" s="487"/>
      <c r="I1205" s="501" t="s">
        <v>4099</v>
      </c>
      <c r="J1205" s="335" t="s">
        <v>52</v>
      </c>
      <c r="K1205" s="126"/>
      <c r="L1205" s="335" t="s">
        <v>1057</v>
      </c>
      <c r="M1205" s="335" t="s">
        <v>12</v>
      </c>
      <c r="N1205" s="12" t="s">
        <v>6040</v>
      </c>
      <c r="O1205" s="335"/>
      <c r="P1205" s="289"/>
      <c r="Q1205" s="103" t="s">
        <v>1638</v>
      </c>
      <c r="R1205" s="83">
        <v>42854</v>
      </c>
      <c r="S1205" s="289" t="s">
        <v>555</v>
      </c>
      <c r="T1205" s="338" t="s">
        <v>521</v>
      </c>
      <c r="U1205" s="338" t="s">
        <v>561</v>
      </c>
      <c r="V1205" s="141" t="s">
        <v>2142</v>
      </c>
      <c r="W1205" s="338" t="s">
        <v>543</v>
      </c>
      <c r="X1205" s="314"/>
      <c r="Y1205" s="174" t="s">
        <v>1584</v>
      </c>
      <c r="Z1205" s="291" t="s">
        <v>6721</v>
      </c>
      <c r="AA1205" s="494"/>
      <c r="AB1205" s="494"/>
      <c r="AC1205" s="494"/>
      <c r="AD1205" s="494"/>
      <c r="AE1205" s="494"/>
      <c r="AF1205" s="494"/>
      <c r="AG1205" s="495"/>
    </row>
    <row r="1206" spans="1:33" s="102" customFormat="1" ht="39.950000000000003" customHeight="1">
      <c r="A1206" s="223" t="s">
        <v>4151</v>
      </c>
      <c r="B1206" s="338" t="s">
        <v>4170</v>
      </c>
      <c r="C1206" s="338" t="s">
        <v>5127</v>
      </c>
      <c r="D1206" s="338">
        <v>780</v>
      </c>
      <c r="E1206" s="338" t="s">
        <v>10</v>
      </c>
      <c r="F1206" s="289" t="s">
        <v>4097</v>
      </c>
      <c r="G1206" s="289" t="s">
        <v>4194</v>
      </c>
      <c r="H1206" s="289" t="s">
        <v>4096</v>
      </c>
      <c r="I1206" s="289" t="s">
        <v>4099</v>
      </c>
      <c r="J1206" s="335" t="s">
        <v>52</v>
      </c>
      <c r="K1206" s="126"/>
      <c r="L1206" s="335" t="s">
        <v>1057</v>
      </c>
      <c r="M1206" s="335" t="s">
        <v>12</v>
      </c>
      <c r="N1206" s="12" t="s">
        <v>6040</v>
      </c>
      <c r="O1206" s="335"/>
      <c r="P1206" s="289" t="s">
        <v>4098</v>
      </c>
      <c r="Q1206" s="103" t="s">
        <v>1638</v>
      </c>
      <c r="R1206" s="83">
        <v>42854</v>
      </c>
      <c r="S1206" s="289" t="s">
        <v>555</v>
      </c>
      <c r="T1206" s="338" t="s">
        <v>521</v>
      </c>
      <c r="U1206" s="338" t="s">
        <v>561</v>
      </c>
      <c r="V1206" s="141" t="s">
        <v>2142</v>
      </c>
      <c r="W1206" s="338" t="s">
        <v>543</v>
      </c>
      <c r="X1206" s="314"/>
      <c r="Y1206" s="174" t="s">
        <v>1584</v>
      </c>
      <c r="Z1206" s="291" t="s">
        <v>1566</v>
      </c>
      <c r="AA1206" s="291"/>
      <c r="AB1206" s="291"/>
      <c r="AC1206" s="291"/>
      <c r="AD1206" s="291"/>
      <c r="AE1206" s="291"/>
      <c r="AF1206" s="291"/>
      <c r="AG1206" s="353"/>
    </row>
    <row r="1207" spans="1:33" s="102" customFormat="1" ht="39.950000000000003" customHeight="1">
      <c r="A1207" s="223" t="s">
        <v>4151</v>
      </c>
      <c r="B1207" s="338" t="s">
        <v>4170</v>
      </c>
      <c r="C1207" s="338" t="s">
        <v>5127</v>
      </c>
      <c r="D1207" s="338">
        <v>780</v>
      </c>
      <c r="E1207" s="338" t="s">
        <v>10</v>
      </c>
      <c r="F1207" s="289" t="s">
        <v>4098</v>
      </c>
      <c r="G1207" s="289" t="s">
        <v>4194</v>
      </c>
      <c r="H1207" s="289" t="s">
        <v>4096</v>
      </c>
      <c r="I1207" s="289" t="s">
        <v>4100</v>
      </c>
      <c r="J1207" s="335" t="s">
        <v>52</v>
      </c>
      <c r="K1207" s="126"/>
      <c r="L1207" s="335" t="s">
        <v>1057</v>
      </c>
      <c r="M1207" s="335" t="s">
        <v>12</v>
      </c>
      <c r="N1207" s="12" t="s">
        <v>6040</v>
      </c>
      <c r="O1207" s="335"/>
      <c r="P1207" s="289" t="s">
        <v>4097</v>
      </c>
      <c r="Q1207" s="103" t="s">
        <v>1638</v>
      </c>
      <c r="R1207" s="83">
        <v>42854</v>
      </c>
      <c r="S1207" s="289" t="s">
        <v>555</v>
      </c>
      <c r="T1207" s="338" t="s">
        <v>521</v>
      </c>
      <c r="U1207" s="338" t="s">
        <v>561</v>
      </c>
      <c r="V1207" s="141" t="s">
        <v>2142</v>
      </c>
      <c r="W1207" s="338" t="s">
        <v>543</v>
      </c>
      <c r="X1207" s="314"/>
      <c r="Y1207" s="174" t="s">
        <v>1584</v>
      </c>
      <c r="Z1207" s="291" t="s">
        <v>1566</v>
      </c>
      <c r="AA1207" s="291"/>
      <c r="AB1207" s="291"/>
      <c r="AC1207" s="291"/>
      <c r="AD1207" s="291"/>
      <c r="AE1207" s="291"/>
      <c r="AF1207" s="291"/>
      <c r="AG1207" s="353"/>
    </row>
    <row r="1208" spans="1:33" s="102" customFormat="1" ht="39.950000000000003" customHeight="1">
      <c r="A1208" s="223" t="s">
        <v>4151</v>
      </c>
      <c r="B1208" s="338" t="s">
        <v>4170</v>
      </c>
      <c r="C1208" s="338" t="s">
        <v>5127</v>
      </c>
      <c r="D1208" s="338"/>
      <c r="E1208" s="338" t="s">
        <v>10</v>
      </c>
      <c r="F1208" s="488" t="s">
        <v>6698</v>
      </c>
      <c r="G1208" s="289" t="s">
        <v>4194</v>
      </c>
      <c r="H1208" s="487"/>
      <c r="I1208" s="501" t="s">
        <v>4104</v>
      </c>
      <c r="J1208" s="335" t="s">
        <v>54</v>
      </c>
      <c r="K1208" s="126"/>
      <c r="L1208" s="335" t="s">
        <v>1060</v>
      </c>
      <c r="M1208" s="335" t="s">
        <v>12</v>
      </c>
      <c r="N1208" s="12" t="s">
        <v>6040</v>
      </c>
      <c r="O1208" s="335"/>
      <c r="P1208" s="289"/>
      <c r="Q1208" s="103" t="s">
        <v>1638</v>
      </c>
      <c r="R1208" s="83">
        <v>42854</v>
      </c>
      <c r="S1208" s="289" t="s">
        <v>557</v>
      </c>
      <c r="T1208" s="338" t="s">
        <v>558</v>
      </c>
      <c r="U1208" s="338" t="s">
        <v>559</v>
      </c>
      <c r="V1208" s="141" t="s">
        <v>2142</v>
      </c>
      <c r="W1208" s="338" t="s">
        <v>543</v>
      </c>
      <c r="X1208" s="314"/>
      <c r="Y1208" s="174" t="s">
        <v>1586</v>
      </c>
      <c r="Z1208" s="292" t="s">
        <v>6721</v>
      </c>
      <c r="AA1208" s="292"/>
      <c r="AB1208" s="494"/>
      <c r="AC1208" s="494"/>
      <c r="AD1208" s="494"/>
      <c r="AE1208" s="494"/>
      <c r="AF1208" s="494"/>
      <c r="AG1208" s="495"/>
    </row>
    <row r="1209" spans="1:33" s="102" customFormat="1" ht="39.950000000000003" customHeight="1">
      <c r="A1209" s="223" t="s">
        <v>4151</v>
      </c>
      <c r="B1209" s="338" t="s">
        <v>4170</v>
      </c>
      <c r="C1209" s="338" t="s">
        <v>5127</v>
      </c>
      <c r="D1209" s="338"/>
      <c r="E1209" s="338" t="s">
        <v>10</v>
      </c>
      <c r="F1209" s="289" t="s">
        <v>4103</v>
      </c>
      <c r="G1209" s="289" t="s">
        <v>4194</v>
      </c>
      <c r="H1209" s="289" t="s">
        <v>4101</v>
      </c>
      <c r="I1209" s="289" t="s">
        <v>4104</v>
      </c>
      <c r="J1209" s="335" t="s">
        <v>54</v>
      </c>
      <c r="K1209" s="126"/>
      <c r="L1209" s="335" t="s">
        <v>1060</v>
      </c>
      <c r="M1209" s="335" t="s">
        <v>12</v>
      </c>
      <c r="N1209" s="12" t="s">
        <v>6040</v>
      </c>
      <c r="O1209" s="335"/>
      <c r="P1209" s="289" t="s">
        <v>4102</v>
      </c>
      <c r="Q1209" s="103" t="s">
        <v>1638</v>
      </c>
      <c r="R1209" s="83">
        <v>42854</v>
      </c>
      <c r="S1209" s="289" t="s">
        <v>557</v>
      </c>
      <c r="T1209" s="338" t="s">
        <v>558</v>
      </c>
      <c r="U1209" s="338" t="s">
        <v>559</v>
      </c>
      <c r="V1209" s="141" t="s">
        <v>2142</v>
      </c>
      <c r="W1209" s="338" t="s">
        <v>543</v>
      </c>
      <c r="X1209" s="314"/>
      <c r="Y1209" s="174" t="s">
        <v>1586</v>
      </c>
      <c r="Z1209" s="292" t="s">
        <v>1566</v>
      </c>
      <c r="AA1209" s="292"/>
      <c r="AB1209" s="292"/>
      <c r="AC1209" s="292"/>
      <c r="AD1209" s="292"/>
      <c r="AE1209" s="292"/>
      <c r="AF1209" s="292"/>
      <c r="AG1209" s="353"/>
    </row>
    <row r="1210" spans="1:33" s="102" customFormat="1" ht="39.950000000000003" customHeight="1">
      <c r="A1210" s="223" t="s">
        <v>4151</v>
      </c>
      <c r="B1210" s="338" t="s">
        <v>4170</v>
      </c>
      <c r="C1210" s="338" t="s">
        <v>5127</v>
      </c>
      <c r="D1210" s="338"/>
      <c r="E1210" s="338" t="s">
        <v>10</v>
      </c>
      <c r="F1210" s="289" t="s">
        <v>4102</v>
      </c>
      <c r="G1210" s="289" t="s">
        <v>4194</v>
      </c>
      <c r="H1210" s="289" t="s">
        <v>4101</v>
      </c>
      <c r="I1210" s="289" t="s">
        <v>4105</v>
      </c>
      <c r="J1210" s="335" t="s">
        <v>54</v>
      </c>
      <c r="K1210" s="126"/>
      <c r="L1210" s="335" t="s">
        <v>1060</v>
      </c>
      <c r="M1210" s="335" t="s">
        <v>12</v>
      </c>
      <c r="N1210" s="12" t="s">
        <v>6040</v>
      </c>
      <c r="O1210" s="335"/>
      <c r="P1210" s="289" t="s">
        <v>4103</v>
      </c>
      <c r="Q1210" s="103" t="s">
        <v>1638</v>
      </c>
      <c r="R1210" s="83">
        <v>42854</v>
      </c>
      <c r="S1210" s="289" t="s">
        <v>557</v>
      </c>
      <c r="T1210" s="338" t="s">
        <v>558</v>
      </c>
      <c r="U1210" s="338" t="s">
        <v>559</v>
      </c>
      <c r="V1210" s="141" t="s">
        <v>2142</v>
      </c>
      <c r="W1210" s="338" t="s">
        <v>543</v>
      </c>
      <c r="X1210" s="314"/>
      <c r="Y1210" s="174" t="s">
        <v>1586</v>
      </c>
      <c r="Z1210" s="292" t="s">
        <v>1566</v>
      </c>
      <c r="AA1210" s="292"/>
      <c r="AB1210" s="292"/>
      <c r="AC1210" s="292"/>
      <c r="AD1210" s="292"/>
      <c r="AE1210" s="292"/>
      <c r="AF1210" s="292"/>
      <c r="AG1210" s="353"/>
    </row>
    <row r="1211" spans="1:33" s="102" customFormat="1" ht="39.950000000000003" customHeight="1">
      <c r="A1211" s="223" t="s">
        <v>4151</v>
      </c>
      <c r="B1211" s="338" t="s">
        <v>4170</v>
      </c>
      <c r="C1211" s="338" t="s">
        <v>5127</v>
      </c>
      <c r="D1211" s="338">
        <v>781</v>
      </c>
      <c r="E1211" s="338" t="s">
        <v>10</v>
      </c>
      <c r="F1211" s="488" t="s">
        <v>6656</v>
      </c>
      <c r="G1211" s="289" t="s">
        <v>4194</v>
      </c>
      <c r="H1211" s="487"/>
      <c r="I1211" s="501" t="s">
        <v>4109</v>
      </c>
      <c r="J1211" s="335" t="s">
        <v>53</v>
      </c>
      <c r="K1211" s="126"/>
      <c r="L1211" s="335" t="s">
        <v>1062</v>
      </c>
      <c r="M1211" s="335" t="s">
        <v>12</v>
      </c>
      <c r="N1211" s="12" t="s">
        <v>6040</v>
      </c>
      <c r="O1211" s="335"/>
      <c r="P1211" s="289"/>
      <c r="Q1211" s="103" t="s">
        <v>1638</v>
      </c>
      <c r="R1211" s="83">
        <v>42854</v>
      </c>
      <c r="S1211" s="289" t="s">
        <v>555</v>
      </c>
      <c r="T1211" s="338" t="s">
        <v>521</v>
      </c>
      <c r="U1211" s="338" t="s">
        <v>561</v>
      </c>
      <c r="V1211" s="141" t="s">
        <v>2142</v>
      </c>
      <c r="W1211" s="338" t="s">
        <v>543</v>
      </c>
      <c r="X1211" s="314"/>
      <c r="Y1211" s="174" t="s">
        <v>1585</v>
      </c>
      <c r="Z1211" s="291" t="s">
        <v>6721</v>
      </c>
      <c r="AA1211" s="494"/>
      <c r="AB1211" s="494"/>
      <c r="AC1211" s="494"/>
      <c r="AD1211" s="494"/>
      <c r="AE1211" s="494"/>
      <c r="AF1211" s="494"/>
      <c r="AG1211" s="495"/>
    </row>
    <row r="1212" spans="1:33" s="102" customFormat="1" ht="39.950000000000003" customHeight="1">
      <c r="A1212" s="223" t="s">
        <v>4151</v>
      </c>
      <c r="B1212" s="338" t="s">
        <v>4170</v>
      </c>
      <c r="C1212" s="338" t="s">
        <v>5127</v>
      </c>
      <c r="D1212" s="338">
        <v>781</v>
      </c>
      <c r="E1212" s="338" t="s">
        <v>10</v>
      </c>
      <c r="F1212" s="289" t="s">
        <v>4108</v>
      </c>
      <c r="G1212" s="289" t="s">
        <v>4194</v>
      </c>
      <c r="H1212" s="289" t="s">
        <v>4106</v>
      </c>
      <c r="I1212" s="289" t="s">
        <v>4109</v>
      </c>
      <c r="J1212" s="335" t="s">
        <v>53</v>
      </c>
      <c r="K1212" s="126"/>
      <c r="L1212" s="335" t="s">
        <v>1062</v>
      </c>
      <c r="M1212" s="335" t="s">
        <v>12</v>
      </c>
      <c r="N1212" s="12" t="s">
        <v>6040</v>
      </c>
      <c r="O1212" s="335"/>
      <c r="P1212" s="289" t="s">
        <v>4107</v>
      </c>
      <c r="Q1212" s="103" t="s">
        <v>1638</v>
      </c>
      <c r="R1212" s="83">
        <v>42854</v>
      </c>
      <c r="S1212" s="289" t="s">
        <v>555</v>
      </c>
      <c r="T1212" s="338" t="s">
        <v>521</v>
      </c>
      <c r="U1212" s="338" t="s">
        <v>561</v>
      </c>
      <c r="V1212" s="141" t="s">
        <v>2142</v>
      </c>
      <c r="W1212" s="338" t="s">
        <v>543</v>
      </c>
      <c r="X1212" s="314"/>
      <c r="Y1212" s="174" t="s">
        <v>1585</v>
      </c>
      <c r="Z1212" s="291" t="s">
        <v>1566</v>
      </c>
      <c r="AA1212" s="291"/>
      <c r="AB1212" s="291"/>
      <c r="AC1212" s="291"/>
      <c r="AD1212" s="291"/>
      <c r="AE1212" s="291"/>
      <c r="AF1212" s="291"/>
      <c r="AG1212" s="353"/>
    </row>
    <row r="1213" spans="1:33" s="102" customFormat="1" ht="39.950000000000003" customHeight="1">
      <c r="A1213" s="223" t="s">
        <v>4151</v>
      </c>
      <c r="B1213" s="338" t="s">
        <v>4170</v>
      </c>
      <c r="C1213" s="338" t="s">
        <v>5127</v>
      </c>
      <c r="D1213" s="338">
        <v>781</v>
      </c>
      <c r="E1213" s="338" t="s">
        <v>10</v>
      </c>
      <c r="F1213" s="289" t="s">
        <v>4107</v>
      </c>
      <c r="G1213" s="289" t="s">
        <v>4194</v>
      </c>
      <c r="H1213" s="289" t="s">
        <v>4106</v>
      </c>
      <c r="I1213" s="289" t="s">
        <v>4110</v>
      </c>
      <c r="J1213" s="335" t="s">
        <v>53</v>
      </c>
      <c r="K1213" s="126"/>
      <c r="L1213" s="335" t="s">
        <v>1062</v>
      </c>
      <c r="M1213" s="335" t="s">
        <v>12</v>
      </c>
      <c r="N1213" s="12" t="s">
        <v>6040</v>
      </c>
      <c r="O1213" s="335"/>
      <c r="P1213" s="289" t="s">
        <v>4108</v>
      </c>
      <c r="Q1213" s="103" t="s">
        <v>1638</v>
      </c>
      <c r="R1213" s="83">
        <v>42854</v>
      </c>
      <c r="S1213" s="289" t="s">
        <v>555</v>
      </c>
      <c r="T1213" s="338" t="s">
        <v>521</v>
      </c>
      <c r="U1213" s="338" t="s">
        <v>561</v>
      </c>
      <c r="V1213" s="141" t="s">
        <v>2142</v>
      </c>
      <c r="W1213" s="338" t="s">
        <v>543</v>
      </c>
      <c r="X1213" s="314"/>
      <c r="Y1213" s="174" t="s">
        <v>1585</v>
      </c>
      <c r="Z1213" s="291" t="s">
        <v>1566</v>
      </c>
      <c r="AA1213" s="291"/>
      <c r="AB1213" s="291"/>
      <c r="AC1213" s="291"/>
      <c r="AD1213" s="291"/>
      <c r="AE1213" s="291"/>
      <c r="AF1213" s="291"/>
      <c r="AG1213" s="353"/>
    </row>
    <row r="1214" spans="1:33" s="102" customFormat="1" ht="39.950000000000003" customHeight="1">
      <c r="A1214" s="486"/>
      <c r="B1214" s="487"/>
      <c r="C1214" s="487"/>
      <c r="D1214" s="487"/>
      <c r="E1214" s="487"/>
      <c r="F1214" s="497" t="s">
        <v>6655</v>
      </c>
      <c r="G1214" s="487"/>
      <c r="H1214" s="487"/>
      <c r="I1214" s="501" t="s">
        <v>6711</v>
      </c>
      <c r="J1214" s="489"/>
      <c r="K1214" s="126"/>
      <c r="L1214" s="489"/>
      <c r="M1214" s="489"/>
      <c r="N1214" s="489"/>
      <c r="O1214" s="489"/>
      <c r="P1214" s="489"/>
      <c r="Q1214" s="490"/>
      <c r="R1214" s="491"/>
      <c r="S1214" s="338"/>
      <c r="T1214" s="492"/>
      <c r="U1214" s="492"/>
      <c r="V1214" s="141"/>
      <c r="W1214" s="338"/>
      <c r="X1214" s="493"/>
      <c r="Y1214" s="487"/>
      <c r="Z1214" s="494"/>
      <c r="AA1214" s="494"/>
      <c r="AB1214" s="494"/>
      <c r="AC1214" s="494"/>
      <c r="AD1214" s="494"/>
      <c r="AE1214" s="494"/>
      <c r="AF1214" s="494"/>
      <c r="AG1214" s="495"/>
    </row>
    <row r="1215" spans="1:33" s="102" customFormat="1" ht="39.950000000000003" customHeight="1">
      <c r="A1215" s="223" t="s">
        <v>4151</v>
      </c>
      <c r="B1215" s="338" t="s">
        <v>4170</v>
      </c>
      <c r="C1215" s="338" t="s">
        <v>5127</v>
      </c>
      <c r="D1215" s="134">
        <v>783</v>
      </c>
      <c r="E1215" s="338" t="s">
        <v>39</v>
      </c>
      <c r="F1215" s="134" t="s">
        <v>1474</v>
      </c>
      <c r="G1215" s="289" t="s">
        <v>4194</v>
      </c>
      <c r="H1215" s="134"/>
      <c r="I1215" s="289" t="s">
        <v>1475</v>
      </c>
      <c r="J1215" s="335" t="s">
        <v>1476</v>
      </c>
      <c r="K1215" s="126"/>
      <c r="L1215" s="12"/>
      <c r="M1215" s="335" t="s">
        <v>12</v>
      </c>
      <c r="N1215" s="12" t="s">
        <v>6040</v>
      </c>
      <c r="O1215" s="335"/>
      <c r="P1215" s="14" t="s">
        <v>1474</v>
      </c>
      <c r="Q1215" s="103" t="s">
        <v>1638</v>
      </c>
      <c r="R1215" s="13">
        <v>42932</v>
      </c>
      <c r="S1215" s="125" t="s">
        <v>555</v>
      </c>
      <c r="T1215" s="338" t="s">
        <v>521</v>
      </c>
      <c r="U1215" s="338" t="s">
        <v>561</v>
      </c>
      <c r="V1215" s="141" t="s">
        <v>2142</v>
      </c>
      <c r="W1215" s="338" t="s">
        <v>543</v>
      </c>
      <c r="X1215" s="320"/>
      <c r="Y1215" s="134"/>
      <c r="Z1215" s="291" t="s">
        <v>1477</v>
      </c>
      <c r="AA1215" s="291"/>
      <c r="AB1215" s="291"/>
      <c r="AC1215" s="291"/>
      <c r="AD1215" s="291"/>
      <c r="AE1215" s="291"/>
      <c r="AF1215" s="291"/>
      <c r="AG1215" s="353"/>
    </row>
    <row r="1216" spans="1:33" s="102" customFormat="1" ht="39.950000000000003" customHeight="1">
      <c r="A1216" s="486"/>
      <c r="B1216" s="487"/>
      <c r="C1216" s="487"/>
      <c r="D1216" s="487"/>
      <c r="E1216" s="487"/>
      <c r="F1216" s="497" t="s">
        <v>6657</v>
      </c>
      <c r="G1216" s="487"/>
      <c r="H1216" s="487"/>
      <c r="I1216" s="501" t="s">
        <v>6712</v>
      </c>
      <c r="J1216" s="489"/>
      <c r="K1216" s="126"/>
      <c r="L1216" s="489"/>
      <c r="M1216" s="489"/>
      <c r="N1216" s="489"/>
      <c r="O1216" s="489"/>
      <c r="P1216" s="489"/>
      <c r="Q1216" s="490"/>
      <c r="R1216" s="491"/>
      <c r="S1216" s="338"/>
      <c r="T1216" s="492"/>
      <c r="U1216" s="492"/>
      <c r="V1216" s="141"/>
      <c r="W1216" s="338"/>
      <c r="X1216" s="493"/>
      <c r="Y1216" s="487"/>
      <c r="Z1216" s="494"/>
      <c r="AA1216" s="494"/>
      <c r="AB1216" s="494"/>
      <c r="AC1216" s="494"/>
      <c r="AD1216" s="494"/>
      <c r="AE1216" s="494"/>
      <c r="AF1216" s="494"/>
      <c r="AG1216" s="495"/>
    </row>
    <row r="1217" spans="1:33" s="102" customFormat="1" ht="39.950000000000003" customHeight="1">
      <c r="A1217" s="223" t="s">
        <v>4151</v>
      </c>
      <c r="B1217" s="338" t="s">
        <v>4170</v>
      </c>
      <c r="C1217" s="338" t="s">
        <v>5127</v>
      </c>
      <c r="D1217" s="134">
        <v>784</v>
      </c>
      <c r="E1217" s="338" t="s">
        <v>39</v>
      </c>
      <c r="F1217" s="134" t="s">
        <v>1478</v>
      </c>
      <c r="G1217" s="289" t="s">
        <v>4194</v>
      </c>
      <c r="H1217" s="134"/>
      <c r="I1217" s="289" t="s">
        <v>1479</v>
      </c>
      <c r="J1217" s="335" t="s">
        <v>1480</v>
      </c>
      <c r="K1217" s="126"/>
      <c r="L1217" s="12"/>
      <c r="M1217" s="335" t="s">
        <v>12</v>
      </c>
      <c r="N1217" s="12" t="s">
        <v>6040</v>
      </c>
      <c r="O1217" s="335"/>
      <c r="P1217" s="14" t="s">
        <v>1478</v>
      </c>
      <c r="Q1217" s="103" t="s">
        <v>1638</v>
      </c>
      <c r="R1217" s="13">
        <v>42932</v>
      </c>
      <c r="S1217" s="125" t="s">
        <v>555</v>
      </c>
      <c r="T1217" s="338" t="s">
        <v>521</v>
      </c>
      <c r="U1217" s="338" t="s">
        <v>561</v>
      </c>
      <c r="V1217" s="141" t="s">
        <v>2142</v>
      </c>
      <c r="W1217" s="338" t="s">
        <v>543</v>
      </c>
      <c r="X1217" s="320"/>
      <c r="Y1217" s="134"/>
      <c r="Z1217" s="292" t="s">
        <v>1477</v>
      </c>
      <c r="AA1217" s="292"/>
      <c r="AB1217" s="292"/>
      <c r="AC1217" s="292"/>
      <c r="AD1217" s="292"/>
      <c r="AE1217" s="292"/>
      <c r="AF1217" s="292"/>
      <c r="AG1217" s="353"/>
    </row>
    <row r="1218" spans="1:33" s="102" customFormat="1" ht="39.950000000000003" customHeight="1">
      <c r="A1218" s="223" t="s">
        <v>4151</v>
      </c>
      <c r="B1218" s="338" t="s">
        <v>4170</v>
      </c>
      <c r="C1218" s="338" t="s">
        <v>5127</v>
      </c>
      <c r="D1218" s="338"/>
      <c r="E1218" s="338" t="s">
        <v>204</v>
      </c>
      <c r="F1218" s="338" t="s">
        <v>264</v>
      </c>
      <c r="G1218" s="289" t="s">
        <v>4194</v>
      </c>
      <c r="H1218" s="338"/>
      <c r="I1218" s="338" t="s">
        <v>265</v>
      </c>
      <c r="J1218" s="335" t="s">
        <v>266</v>
      </c>
      <c r="K1218" s="126"/>
      <c r="L1218" s="335" t="s">
        <v>1092</v>
      </c>
      <c r="M1218" s="335" t="s">
        <v>12</v>
      </c>
      <c r="N1218" s="12" t="s">
        <v>6042</v>
      </c>
      <c r="O1218" s="66"/>
      <c r="P1218" s="335" t="s">
        <v>264</v>
      </c>
      <c r="Q1218" s="103" t="s">
        <v>1638</v>
      </c>
      <c r="R1218" s="84">
        <v>42932</v>
      </c>
      <c r="S1218" s="338" t="s">
        <v>555</v>
      </c>
      <c r="T1218" s="338" t="s">
        <v>555</v>
      </c>
      <c r="U1218" s="338" t="s">
        <v>561</v>
      </c>
      <c r="V1218" s="141" t="s">
        <v>2142</v>
      </c>
      <c r="W1218" s="338" t="s">
        <v>543</v>
      </c>
      <c r="X1218" s="314"/>
      <c r="Y1218" s="174" t="s">
        <v>1569</v>
      </c>
      <c r="Z1218" s="291" t="s">
        <v>1570</v>
      </c>
      <c r="AA1218" s="291"/>
      <c r="AB1218" s="291"/>
      <c r="AC1218" s="291"/>
      <c r="AD1218" s="291"/>
      <c r="AE1218" s="291"/>
      <c r="AF1218" s="291"/>
      <c r="AG1218" s="353"/>
    </row>
    <row r="1219" spans="1:33" s="102" customFormat="1" ht="39.950000000000003" customHeight="1">
      <c r="A1219" s="223" t="s">
        <v>4151</v>
      </c>
      <c r="B1219" s="338" t="s">
        <v>5001</v>
      </c>
      <c r="C1219" s="338" t="s">
        <v>5002</v>
      </c>
      <c r="D1219" s="338" t="s">
        <v>5682</v>
      </c>
      <c r="E1219" s="338" t="s">
        <v>590</v>
      </c>
      <c r="F1219" s="338" t="s">
        <v>1990</v>
      </c>
      <c r="G1219" s="289" t="s">
        <v>4194</v>
      </c>
      <c r="H1219" s="338"/>
      <c r="I1219" s="338" t="s">
        <v>1991</v>
      </c>
      <c r="J1219" s="335" t="s">
        <v>1992</v>
      </c>
      <c r="K1219" s="129"/>
      <c r="L1219" s="338">
        <v>584302</v>
      </c>
      <c r="M1219" s="335" t="s">
        <v>12</v>
      </c>
      <c r="N1219" s="335" t="s">
        <v>4302</v>
      </c>
      <c r="O1219" s="335"/>
      <c r="P1219" s="335"/>
      <c r="Q1219" s="103" t="s">
        <v>64</v>
      </c>
      <c r="R1219" s="83">
        <v>43368</v>
      </c>
      <c r="S1219" s="289" t="s">
        <v>2478</v>
      </c>
      <c r="T1219" s="338" t="s">
        <v>567</v>
      </c>
      <c r="U1219" s="338" t="s">
        <v>563</v>
      </c>
      <c r="V1219" s="141" t="s">
        <v>2142</v>
      </c>
      <c r="W1219" s="338" t="s">
        <v>543</v>
      </c>
      <c r="X1219" s="314"/>
      <c r="Y1219" s="338"/>
      <c r="Z1219" s="289" t="s">
        <v>5688</v>
      </c>
      <c r="AA1219" s="289"/>
      <c r="AB1219" s="289"/>
      <c r="AC1219" s="289"/>
      <c r="AD1219" s="289"/>
      <c r="AE1219" s="289"/>
      <c r="AF1219" s="289"/>
      <c r="AG1219" s="227"/>
    </row>
    <row r="1220" spans="1:33" s="102" customFormat="1" ht="39.950000000000003" customHeight="1">
      <c r="A1220" s="223" t="s">
        <v>4151</v>
      </c>
      <c r="B1220" s="338" t="s">
        <v>1154</v>
      </c>
      <c r="C1220" s="338" t="s">
        <v>4998</v>
      </c>
      <c r="D1220" s="338" t="s">
        <v>6160</v>
      </c>
      <c r="E1220" s="338" t="s">
        <v>590</v>
      </c>
      <c r="F1220" s="338" t="s">
        <v>4706</v>
      </c>
      <c r="G1220" s="338"/>
      <c r="H1220" s="338"/>
      <c r="I1220" s="338" t="s">
        <v>692</v>
      </c>
      <c r="J1220" s="335" t="s">
        <v>693</v>
      </c>
      <c r="K1220" s="338"/>
      <c r="L1220" s="335" t="s">
        <v>4704</v>
      </c>
      <c r="M1220" s="335" t="s">
        <v>12</v>
      </c>
      <c r="N1220" s="335" t="s">
        <v>1712</v>
      </c>
      <c r="O1220" s="335"/>
      <c r="P1220" s="335"/>
      <c r="Q1220" s="103" t="s">
        <v>64</v>
      </c>
      <c r="R1220" s="83">
        <v>42174</v>
      </c>
      <c r="S1220" s="289" t="s">
        <v>2478</v>
      </c>
      <c r="T1220" s="338" t="s">
        <v>562</v>
      </c>
      <c r="U1220" s="338" t="s">
        <v>563</v>
      </c>
      <c r="V1220" s="141" t="s">
        <v>2142</v>
      </c>
      <c r="W1220" s="338" t="s">
        <v>543</v>
      </c>
      <c r="X1220" s="314"/>
      <c r="Y1220" s="338"/>
      <c r="Z1220" s="289" t="s">
        <v>1492</v>
      </c>
      <c r="AA1220" s="289"/>
      <c r="AB1220" s="289"/>
      <c r="AC1220" s="289"/>
      <c r="AD1220" s="289"/>
      <c r="AE1220" s="289"/>
      <c r="AF1220" s="289"/>
      <c r="AG1220" s="227"/>
    </row>
    <row r="1221" spans="1:33" s="102" customFormat="1" ht="39.950000000000003" customHeight="1">
      <c r="A1221" s="223" t="s">
        <v>4151</v>
      </c>
      <c r="B1221" s="338" t="s">
        <v>1154</v>
      </c>
      <c r="C1221" s="338" t="s">
        <v>4998</v>
      </c>
      <c r="D1221" s="338" t="s">
        <v>6160</v>
      </c>
      <c r="E1221" s="338" t="s">
        <v>590</v>
      </c>
      <c r="F1221" s="338" t="s">
        <v>4707</v>
      </c>
      <c r="G1221" s="338"/>
      <c r="H1221" s="338"/>
      <c r="I1221" s="338" t="s">
        <v>694</v>
      </c>
      <c r="J1221" s="335" t="s">
        <v>695</v>
      </c>
      <c r="K1221" s="338"/>
      <c r="L1221" s="335" t="s">
        <v>4705</v>
      </c>
      <c r="M1221" s="335" t="s">
        <v>12</v>
      </c>
      <c r="N1221" s="335" t="s">
        <v>1712</v>
      </c>
      <c r="O1221" s="335"/>
      <c r="P1221" s="335"/>
      <c r="Q1221" s="103" t="s">
        <v>64</v>
      </c>
      <c r="R1221" s="83">
        <v>42174</v>
      </c>
      <c r="S1221" s="289" t="s">
        <v>2478</v>
      </c>
      <c r="T1221" s="338" t="s">
        <v>562</v>
      </c>
      <c r="U1221" s="338" t="s">
        <v>563</v>
      </c>
      <c r="V1221" s="141" t="s">
        <v>2142</v>
      </c>
      <c r="W1221" s="338" t="s">
        <v>543</v>
      </c>
      <c r="X1221" s="314"/>
      <c r="Y1221" s="338"/>
      <c r="Z1221" s="289" t="s">
        <v>1492</v>
      </c>
      <c r="AA1221" s="289"/>
      <c r="AB1221" s="289"/>
      <c r="AC1221" s="289"/>
      <c r="AD1221" s="289"/>
      <c r="AE1221" s="289"/>
      <c r="AF1221" s="289"/>
      <c r="AG1221" s="227"/>
    </row>
    <row r="1222" spans="1:33" s="102" customFormat="1" ht="39.950000000000003" customHeight="1">
      <c r="A1222" s="223" t="s">
        <v>4151</v>
      </c>
      <c r="B1222" s="338" t="s">
        <v>5001</v>
      </c>
      <c r="C1222" s="338" t="s">
        <v>5002</v>
      </c>
      <c r="D1222" s="338" t="s">
        <v>5679</v>
      </c>
      <c r="E1222" s="338" t="s">
        <v>590</v>
      </c>
      <c r="F1222" s="338" t="s">
        <v>975</v>
      </c>
      <c r="G1222" s="289" t="s">
        <v>4194</v>
      </c>
      <c r="H1222" s="338"/>
      <c r="I1222" s="338" t="s">
        <v>976</v>
      </c>
      <c r="J1222" s="335" t="s">
        <v>977</v>
      </c>
      <c r="K1222" s="129"/>
      <c r="L1222" s="338">
        <v>552529</v>
      </c>
      <c r="M1222" s="335" t="s">
        <v>12</v>
      </c>
      <c r="N1222" s="335" t="s">
        <v>4302</v>
      </c>
      <c r="O1222" s="335"/>
      <c r="P1222" s="335"/>
      <c r="Q1222" s="103" t="s">
        <v>64</v>
      </c>
      <c r="R1222" s="83">
        <v>42660</v>
      </c>
      <c r="S1222" s="289" t="s">
        <v>2478</v>
      </c>
      <c r="T1222" s="338" t="s">
        <v>567</v>
      </c>
      <c r="U1222" s="338" t="s">
        <v>563</v>
      </c>
      <c r="V1222" s="141" t="s">
        <v>2142</v>
      </c>
      <c r="W1222" s="338" t="s">
        <v>543</v>
      </c>
      <c r="X1222" s="314"/>
      <c r="Y1222" s="338"/>
      <c r="Z1222" s="289" t="s">
        <v>5688</v>
      </c>
      <c r="AA1222" s="289"/>
      <c r="AB1222" s="289"/>
      <c r="AC1222" s="289"/>
      <c r="AD1222" s="289"/>
      <c r="AE1222" s="289"/>
      <c r="AF1222" s="289"/>
      <c r="AG1222" s="227"/>
    </row>
    <row r="1223" spans="1:33" s="102" customFormat="1" ht="39.950000000000003" customHeight="1">
      <c r="A1223" s="223" t="s">
        <v>4151</v>
      </c>
      <c r="B1223" s="338" t="s">
        <v>5001</v>
      </c>
      <c r="C1223" s="338" t="s">
        <v>5002</v>
      </c>
      <c r="D1223" s="338" t="s">
        <v>5680</v>
      </c>
      <c r="E1223" s="338" t="s">
        <v>590</v>
      </c>
      <c r="F1223" s="338" t="s">
        <v>978</v>
      </c>
      <c r="G1223" s="289" t="s">
        <v>4194</v>
      </c>
      <c r="H1223" s="338"/>
      <c r="I1223" s="338" t="s">
        <v>979</v>
      </c>
      <c r="J1223" s="335" t="s">
        <v>980</v>
      </c>
      <c r="K1223" s="125"/>
      <c r="L1223" s="338">
        <v>552530</v>
      </c>
      <c r="M1223" s="335" t="s">
        <v>12</v>
      </c>
      <c r="N1223" s="335" t="s">
        <v>4302</v>
      </c>
      <c r="O1223" s="335"/>
      <c r="P1223" s="335"/>
      <c r="Q1223" s="103" t="s">
        <v>64</v>
      </c>
      <c r="R1223" s="83">
        <v>42660</v>
      </c>
      <c r="S1223" s="289" t="s">
        <v>2478</v>
      </c>
      <c r="T1223" s="338" t="s">
        <v>567</v>
      </c>
      <c r="U1223" s="338" t="s">
        <v>563</v>
      </c>
      <c r="V1223" s="141" t="s">
        <v>2142</v>
      </c>
      <c r="W1223" s="338" t="s">
        <v>543</v>
      </c>
      <c r="X1223" s="314"/>
      <c r="Y1223" s="338"/>
      <c r="Z1223" s="289" t="s">
        <v>5688</v>
      </c>
      <c r="AA1223" s="289"/>
      <c r="AB1223" s="289"/>
      <c r="AC1223" s="289"/>
      <c r="AD1223" s="289"/>
      <c r="AE1223" s="289"/>
      <c r="AF1223" s="289"/>
      <c r="AG1223" s="227"/>
    </row>
    <row r="1224" spans="1:33" s="102" customFormat="1" ht="39.950000000000003" customHeight="1">
      <c r="A1224" s="223" t="s">
        <v>4151</v>
      </c>
      <c r="B1224" s="338" t="s">
        <v>5001</v>
      </c>
      <c r="C1224" s="338" t="s">
        <v>5002</v>
      </c>
      <c r="D1224" s="338" t="s">
        <v>5681</v>
      </c>
      <c r="E1224" s="338" t="s">
        <v>590</v>
      </c>
      <c r="F1224" s="338" t="s">
        <v>981</v>
      </c>
      <c r="G1224" s="289" t="s">
        <v>4194</v>
      </c>
      <c r="H1224" s="338"/>
      <c r="I1224" s="338" t="s">
        <v>982</v>
      </c>
      <c r="J1224" s="335" t="s">
        <v>983</v>
      </c>
      <c r="K1224" s="125"/>
      <c r="L1224" s="338">
        <v>552531</v>
      </c>
      <c r="M1224" s="335" t="s">
        <v>12</v>
      </c>
      <c r="N1224" s="335" t="s">
        <v>4302</v>
      </c>
      <c r="O1224" s="335"/>
      <c r="P1224" s="335"/>
      <c r="Q1224" s="103" t="s">
        <v>64</v>
      </c>
      <c r="R1224" s="83">
        <v>42660</v>
      </c>
      <c r="S1224" s="289" t="s">
        <v>2478</v>
      </c>
      <c r="T1224" s="338" t="s">
        <v>567</v>
      </c>
      <c r="U1224" s="338" t="s">
        <v>563</v>
      </c>
      <c r="V1224" s="141" t="s">
        <v>2142</v>
      </c>
      <c r="W1224" s="338" t="s">
        <v>543</v>
      </c>
      <c r="X1224" s="314"/>
      <c r="Y1224" s="338"/>
      <c r="Z1224" s="289" t="s">
        <v>5688</v>
      </c>
      <c r="AA1224" s="289"/>
      <c r="AB1224" s="289"/>
      <c r="AC1224" s="289"/>
      <c r="AD1224" s="289"/>
      <c r="AE1224" s="289"/>
      <c r="AF1224" s="289"/>
      <c r="AG1224" s="227"/>
    </row>
    <row r="1225" spans="1:33" s="102" customFormat="1" ht="39.950000000000003" customHeight="1">
      <c r="A1225" s="223" t="s">
        <v>4151</v>
      </c>
      <c r="B1225" s="338" t="s">
        <v>5001</v>
      </c>
      <c r="C1225" s="338" t="s">
        <v>5002</v>
      </c>
      <c r="D1225" s="338" t="s">
        <v>5683</v>
      </c>
      <c r="E1225" s="338" t="s">
        <v>39</v>
      </c>
      <c r="F1225" s="289" t="s">
        <v>4134</v>
      </c>
      <c r="G1225" s="289" t="s">
        <v>4194</v>
      </c>
      <c r="H1225" s="289" t="s">
        <v>294</v>
      </c>
      <c r="I1225" s="289" t="s">
        <v>4135</v>
      </c>
      <c r="J1225" s="335" t="s">
        <v>40</v>
      </c>
      <c r="K1225" s="126">
        <v>700092259</v>
      </c>
      <c r="L1225" s="335" t="s">
        <v>1150</v>
      </c>
      <c r="M1225" s="335" t="s">
        <v>12</v>
      </c>
      <c r="N1225" s="12" t="s">
        <v>6040</v>
      </c>
      <c r="O1225" s="335"/>
      <c r="P1225" s="336" t="s">
        <v>4133</v>
      </c>
      <c r="Q1225" s="103" t="s">
        <v>1638</v>
      </c>
      <c r="R1225" s="83">
        <v>42926</v>
      </c>
      <c r="S1225" s="289" t="s">
        <v>1963</v>
      </c>
      <c r="T1225" s="338" t="s">
        <v>567</v>
      </c>
      <c r="U1225" s="338" t="s">
        <v>563</v>
      </c>
      <c r="V1225" s="141" t="s">
        <v>2142</v>
      </c>
      <c r="W1225" s="338" t="s">
        <v>543</v>
      </c>
      <c r="X1225" s="314">
        <v>1267.75</v>
      </c>
      <c r="Y1225" s="330" t="s">
        <v>1172</v>
      </c>
      <c r="Z1225" s="289" t="s">
        <v>5688</v>
      </c>
      <c r="AA1225" s="289"/>
      <c r="AB1225" s="289"/>
      <c r="AC1225" s="289"/>
      <c r="AD1225" s="289"/>
      <c r="AE1225" s="289"/>
      <c r="AF1225" s="289"/>
      <c r="AG1225" s="353"/>
    </row>
    <row r="1226" spans="1:33" s="102" customFormat="1" ht="39.950000000000003" customHeight="1">
      <c r="A1226" s="223" t="s">
        <v>4151</v>
      </c>
      <c r="B1226" s="338" t="s">
        <v>5001</v>
      </c>
      <c r="C1226" s="338" t="s">
        <v>5002</v>
      </c>
      <c r="D1226" s="338" t="s">
        <v>5683</v>
      </c>
      <c r="E1226" s="338" t="s">
        <v>39</v>
      </c>
      <c r="F1226" s="289" t="s">
        <v>4133</v>
      </c>
      <c r="G1226" s="289" t="s">
        <v>4194</v>
      </c>
      <c r="H1226" s="289" t="s">
        <v>294</v>
      </c>
      <c r="I1226" s="289" t="s">
        <v>4136</v>
      </c>
      <c r="J1226" s="335" t="s">
        <v>40</v>
      </c>
      <c r="K1226" s="126">
        <v>700092259</v>
      </c>
      <c r="L1226" s="335" t="s">
        <v>1150</v>
      </c>
      <c r="M1226" s="335" t="s">
        <v>12</v>
      </c>
      <c r="N1226" s="12" t="s">
        <v>6040</v>
      </c>
      <c r="O1226" s="335"/>
      <c r="P1226" s="336" t="s">
        <v>4134</v>
      </c>
      <c r="Q1226" s="103" t="s">
        <v>1638</v>
      </c>
      <c r="R1226" s="83">
        <v>42926</v>
      </c>
      <c r="S1226" s="289" t="s">
        <v>1963</v>
      </c>
      <c r="T1226" s="338" t="s">
        <v>567</v>
      </c>
      <c r="U1226" s="338" t="s">
        <v>563</v>
      </c>
      <c r="V1226" s="141" t="s">
        <v>2142</v>
      </c>
      <c r="W1226" s="338" t="s">
        <v>543</v>
      </c>
      <c r="X1226" s="314">
        <v>1267.75</v>
      </c>
      <c r="Y1226" s="330" t="s">
        <v>1172</v>
      </c>
      <c r="Z1226" s="289" t="s">
        <v>5688</v>
      </c>
      <c r="AA1226" s="289"/>
      <c r="AB1226" s="289"/>
      <c r="AC1226" s="289"/>
      <c r="AD1226" s="289"/>
      <c r="AE1226" s="289"/>
      <c r="AF1226" s="289"/>
      <c r="AG1226" s="353"/>
    </row>
    <row r="1227" spans="1:33" s="102" customFormat="1" ht="39.950000000000003" customHeight="1">
      <c r="A1227" s="223" t="s">
        <v>4151</v>
      </c>
      <c r="B1227" s="338" t="s">
        <v>5001</v>
      </c>
      <c r="C1227" s="338" t="s">
        <v>5002</v>
      </c>
      <c r="D1227" s="338" t="s">
        <v>5684</v>
      </c>
      <c r="E1227" s="338" t="s">
        <v>39</v>
      </c>
      <c r="F1227" s="289" t="s">
        <v>4138</v>
      </c>
      <c r="G1227" s="289" t="s">
        <v>4194</v>
      </c>
      <c r="H1227" s="289" t="s">
        <v>295</v>
      </c>
      <c r="I1227" s="289" t="s">
        <v>4139</v>
      </c>
      <c r="J1227" s="335" t="s">
        <v>41</v>
      </c>
      <c r="K1227" s="126">
        <v>700092259</v>
      </c>
      <c r="L1227" s="335" t="s">
        <v>1149</v>
      </c>
      <c r="M1227" s="335" t="s">
        <v>12</v>
      </c>
      <c r="N1227" s="12" t="s">
        <v>6040</v>
      </c>
      <c r="O1227" s="335"/>
      <c r="P1227" s="336" t="s">
        <v>4137</v>
      </c>
      <c r="Q1227" s="103" t="s">
        <v>1638</v>
      </c>
      <c r="R1227" s="83">
        <v>42926</v>
      </c>
      <c r="S1227" s="289" t="s">
        <v>1963</v>
      </c>
      <c r="T1227" s="338" t="s">
        <v>567</v>
      </c>
      <c r="U1227" s="338" t="s">
        <v>563</v>
      </c>
      <c r="V1227" s="141" t="s">
        <v>2142</v>
      </c>
      <c r="W1227" s="338" t="s">
        <v>543</v>
      </c>
      <c r="X1227" s="314"/>
      <c r="Y1227" s="330" t="s">
        <v>1171</v>
      </c>
      <c r="Z1227" s="289" t="s">
        <v>5688</v>
      </c>
      <c r="AA1227" s="289"/>
      <c r="AB1227" s="289"/>
      <c r="AC1227" s="289"/>
      <c r="AD1227" s="289"/>
      <c r="AE1227" s="289"/>
      <c r="AF1227" s="289"/>
      <c r="AG1227" s="353"/>
    </row>
    <row r="1228" spans="1:33" s="102" customFormat="1" ht="39.950000000000003" customHeight="1">
      <c r="A1228" s="223" t="s">
        <v>4151</v>
      </c>
      <c r="B1228" s="338" t="s">
        <v>5001</v>
      </c>
      <c r="C1228" s="338" t="s">
        <v>5002</v>
      </c>
      <c r="D1228" s="338" t="s">
        <v>5684</v>
      </c>
      <c r="E1228" s="338" t="s">
        <v>39</v>
      </c>
      <c r="F1228" s="289" t="s">
        <v>4137</v>
      </c>
      <c r="G1228" s="289" t="s">
        <v>4194</v>
      </c>
      <c r="H1228" s="289" t="s">
        <v>295</v>
      </c>
      <c r="I1228" s="289" t="s">
        <v>4140</v>
      </c>
      <c r="J1228" s="335" t="s">
        <v>41</v>
      </c>
      <c r="K1228" s="126">
        <v>700092259</v>
      </c>
      <c r="L1228" s="335" t="s">
        <v>1149</v>
      </c>
      <c r="M1228" s="335" t="s">
        <v>12</v>
      </c>
      <c r="N1228" s="12" t="s">
        <v>6040</v>
      </c>
      <c r="O1228" s="335"/>
      <c r="P1228" s="336" t="s">
        <v>4138</v>
      </c>
      <c r="Q1228" s="103" t="s">
        <v>1638</v>
      </c>
      <c r="R1228" s="83">
        <v>42926</v>
      </c>
      <c r="S1228" s="289" t="s">
        <v>1963</v>
      </c>
      <c r="T1228" s="338" t="s">
        <v>567</v>
      </c>
      <c r="U1228" s="338" t="s">
        <v>563</v>
      </c>
      <c r="V1228" s="141" t="s">
        <v>2142</v>
      </c>
      <c r="W1228" s="338" t="s">
        <v>543</v>
      </c>
      <c r="X1228" s="314"/>
      <c r="Y1228" s="330" t="s">
        <v>1171</v>
      </c>
      <c r="Z1228" s="289" t="s">
        <v>5688</v>
      </c>
      <c r="AA1228" s="289"/>
      <c r="AB1228" s="289"/>
      <c r="AC1228" s="289"/>
      <c r="AD1228" s="289"/>
      <c r="AE1228" s="289"/>
      <c r="AF1228" s="289"/>
      <c r="AG1228" s="353"/>
    </row>
    <row r="1229" spans="1:33" s="102" customFormat="1" ht="39.950000000000003" customHeight="1">
      <c r="A1229" s="223" t="s">
        <v>4151</v>
      </c>
      <c r="B1229" s="338" t="s">
        <v>5001</v>
      </c>
      <c r="C1229" s="338" t="s">
        <v>5002</v>
      </c>
      <c r="D1229" s="338" t="s">
        <v>5685</v>
      </c>
      <c r="E1229" s="338" t="s">
        <v>39</v>
      </c>
      <c r="F1229" s="131" t="s">
        <v>4142</v>
      </c>
      <c r="G1229" s="289" t="s">
        <v>4194</v>
      </c>
      <c r="H1229" s="289" t="s">
        <v>296</v>
      </c>
      <c r="I1229" s="131" t="s">
        <v>4143</v>
      </c>
      <c r="J1229" s="335" t="s">
        <v>42</v>
      </c>
      <c r="K1229" s="126">
        <v>700092259</v>
      </c>
      <c r="L1229" s="335" t="s">
        <v>1063</v>
      </c>
      <c r="M1229" s="335" t="s">
        <v>12</v>
      </c>
      <c r="N1229" s="12" t="s">
        <v>6033</v>
      </c>
      <c r="O1229" s="335"/>
      <c r="P1229" s="336" t="s">
        <v>4141</v>
      </c>
      <c r="Q1229" s="103" t="s">
        <v>1638</v>
      </c>
      <c r="R1229" s="83">
        <v>42926</v>
      </c>
      <c r="S1229" s="289" t="s">
        <v>1963</v>
      </c>
      <c r="T1229" s="338" t="s">
        <v>567</v>
      </c>
      <c r="U1229" s="338" t="s">
        <v>563</v>
      </c>
      <c r="V1229" s="141" t="s">
        <v>2142</v>
      </c>
      <c r="W1229" s="338" t="s">
        <v>543</v>
      </c>
      <c r="X1229" s="314"/>
      <c r="Y1229" s="330" t="s">
        <v>1170</v>
      </c>
      <c r="Z1229" s="289" t="s">
        <v>5688</v>
      </c>
      <c r="AA1229" s="289"/>
      <c r="AB1229" s="289"/>
      <c r="AC1229" s="289"/>
      <c r="AD1229" s="289"/>
      <c r="AE1229" s="289"/>
      <c r="AF1229" s="289"/>
      <c r="AG1229" s="353"/>
    </row>
    <row r="1230" spans="1:33" s="102" customFormat="1" ht="39.950000000000003" customHeight="1">
      <c r="A1230" s="223" t="s">
        <v>4151</v>
      </c>
      <c r="B1230" s="338" t="s">
        <v>5001</v>
      </c>
      <c r="C1230" s="338" t="s">
        <v>5002</v>
      </c>
      <c r="D1230" s="338" t="s">
        <v>5685</v>
      </c>
      <c r="E1230" s="338" t="s">
        <v>39</v>
      </c>
      <c r="F1230" s="131" t="s">
        <v>4141</v>
      </c>
      <c r="G1230" s="289" t="s">
        <v>4194</v>
      </c>
      <c r="H1230" s="289" t="s">
        <v>296</v>
      </c>
      <c r="I1230" s="131" t="s">
        <v>4144</v>
      </c>
      <c r="J1230" s="335" t="s">
        <v>42</v>
      </c>
      <c r="K1230" s="126">
        <v>700092259</v>
      </c>
      <c r="L1230" s="335" t="s">
        <v>1063</v>
      </c>
      <c r="M1230" s="335" t="s">
        <v>12</v>
      </c>
      <c r="N1230" s="12" t="s">
        <v>6033</v>
      </c>
      <c r="O1230" s="335"/>
      <c r="P1230" s="336" t="s">
        <v>4142</v>
      </c>
      <c r="Q1230" s="103" t="s">
        <v>1638</v>
      </c>
      <c r="R1230" s="83">
        <v>42926</v>
      </c>
      <c r="S1230" s="289" t="s">
        <v>1963</v>
      </c>
      <c r="T1230" s="338" t="s">
        <v>567</v>
      </c>
      <c r="U1230" s="338" t="s">
        <v>563</v>
      </c>
      <c r="V1230" s="141" t="s">
        <v>2142</v>
      </c>
      <c r="W1230" s="338" t="s">
        <v>543</v>
      </c>
      <c r="X1230" s="314"/>
      <c r="Y1230" s="330" t="s">
        <v>1170</v>
      </c>
      <c r="Z1230" s="289" t="s">
        <v>5688</v>
      </c>
      <c r="AA1230" s="289"/>
      <c r="AB1230" s="289"/>
      <c r="AC1230" s="289"/>
      <c r="AD1230" s="289"/>
      <c r="AE1230" s="289"/>
      <c r="AF1230" s="289"/>
      <c r="AG1230" s="353"/>
    </row>
    <row r="1231" spans="1:33" s="102" customFormat="1" ht="39.950000000000003" customHeight="1">
      <c r="A1231" s="338" t="s">
        <v>4151</v>
      </c>
      <c r="B1231" s="338" t="s">
        <v>5001</v>
      </c>
      <c r="C1231" s="338" t="s">
        <v>5002</v>
      </c>
      <c r="D1231" s="338" t="s">
        <v>5687</v>
      </c>
      <c r="E1231" s="338" t="s">
        <v>10</v>
      </c>
      <c r="F1231" s="131" t="s">
        <v>3895</v>
      </c>
      <c r="G1231" s="289" t="s">
        <v>4194</v>
      </c>
      <c r="H1231" s="289"/>
      <c r="I1231" s="131" t="s">
        <v>3870</v>
      </c>
      <c r="J1231" s="336" t="s">
        <v>4208</v>
      </c>
      <c r="K1231" s="126">
        <v>700092259</v>
      </c>
      <c r="L1231" s="335" t="s">
        <v>1472</v>
      </c>
      <c r="M1231" s="335" t="s">
        <v>98</v>
      </c>
      <c r="N1231" s="337" t="s">
        <v>6001</v>
      </c>
      <c r="O1231" s="104"/>
      <c r="P1231" s="336" t="s">
        <v>3869</v>
      </c>
      <c r="Q1231" s="103" t="s">
        <v>1638</v>
      </c>
      <c r="R1231" s="13">
        <v>42947</v>
      </c>
      <c r="S1231" s="289" t="s">
        <v>1963</v>
      </c>
      <c r="T1231" s="338" t="s">
        <v>567</v>
      </c>
      <c r="U1231" s="338" t="s">
        <v>563</v>
      </c>
      <c r="V1231" s="141" t="s">
        <v>2142</v>
      </c>
      <c r="W1231" s="338" t="s">
        <v>543</v>
      </c>
      <c r="X1231" s="314"/>
      <c r="Y1231" s="330" t="s">
        <v>1296</v>
      </c>
      <c r="Z1231" s="289" t="s">
        <v>5688</v>
      </c>
      <c r="AA1231" s="289"/>
      <c r="AB1231" s="289"/>
      <c r="AC1231" s="289"/>
      <c r="AD1231" s="289"/>
      <c r="AE1231" s="289"/>
      <c r="AF1231" s="289"/>
      <c r="AG1231" s="141"/>
    </row>
    <row r="1232" spans="1:33" s="102" customFormat="1" ht="39.950000000000003" customHeight="1">
      <c r="A1232" s="223" t="s">
        <v>4151</v>
      </c>
      <c r="B1232" s="338" t="s">
        <v>5001</v>
      </c>
      <c r="C1232" s="338" t="s">
        <v>5002</v>
      </c>
      <c r="D1232" s="338" t="s">
        <v>5687</v>
      </c>
      <c r="E1232" s="338" t="s">
        <v>10</v>
      </c>
      <c r="F1232" s="289" t="s">
        <v>4226</v>
      </c>
      <c r="G1232" s="289" t="s">
        <v>4194</v>
      </c>
      <c r="H1232" s="289"/>
      <c r="I1232" s="131" t="s">
        <v>4617</v>
      </c>
      <c r="J1232" s="336" t="s">
        <v>4232</v>
      </c>
      <c r="K1232" s="126">
        <v>700092259</v>
      </c>
      <c r="L1232" s="335" t="s">
        <v>4207</v>
      </c>
      <c r="M1232" s="335" t="s">
        <v>98</v>
      </c>
      <c r="N1232" s="337" t="s">
        <v>6001</v>
      </c>
      <c r="O1232" s="335"/>
      <c r="P1232" s="336" t="s">
        <v>3868</v>
      </c>
      <c r="Q1232" s="103" t="s">
        <v>1638</v>
      </c>
      <c r="R1232" s="13">
        <v>42947</v>
      </c>
      <c r="S1232" s="289" t="s">
        <v>1963</v>
      </c>
      <c r="T1232" s="338" t="s">
        <v>567</v>
      </c>
      <c r="U1232" s="338" t="s">
        <v>563</v>
      </c>
      <c r="V1232" s="141" t="s">
        <v>2142</v>
      </c>
      <c r="W1232" s="338" t="s">
        <v>543</v>
      </c>
      <c r="X1232" s="314"/>
      <c r="Y1232" s="330" t="s">
        <v>1296</v>
      </c>
      <c r="Z1232" s="289" t="s">
        <v>5688</v>
      </c>
      <c r="AA1232" s="289"/>
      <c r="AB1232" s="289"/>
      <c r="AC1232" s="289"/>
      <c r="AD1232" s="289"/>
      <c r="AE1232" s="289"/>
      <c r="AF1232" s="289"/>
      <c r="AG1232" s="353"/>
    </row>
    <row r="1233" spans="1:33" ht="39.950000000000003" customHeight="1">
      <c r="A1233" s="223" t="s">
        <v>4151</v>
      </c>
      <c r="B1233" s="338" t="s">
        <v>5001</v>
      </c>
      <c r="C1233" s="338" t="s">
        <v>5002</v>
      </c>
      <c r="D1233" s="338" t="s">
        <v>5686</v>
      </c>
      <c r="E1233" s="143" t="s">
        <v>111</v>
      </c>
      <c r="F1233" s="336" t="s">
        <v>2857</v>
      </c>
      <c r="G1233" s="289" t="s">
        <v>4194</v>
      </c>
      <c r="H1233" s="338" t="s">
        <v>1866</v>
      </c>
      <c r="I1233" s="121" t="s">
        <v>1867</v>
      </c>
      <c r="J1233" s="336" t="s">
        <v>2854</v>
      </c>
      <c r="K1233" s="126">
        <v>700092259</v>
      </c>
      <c r="L1233" s="335" t="s">
        <v>4206</v>
      </c>
      <c r="M1233" s="57" t="s">
        <v>98</v>
      </c>
      <c r="N1233" s="337" t="s">
        <v>6012</v>
      </c>
      <c r="O1233" s="57"/>
      <c r="P1233" s="336" t="s">
        <v>2856</v>
      </c>
      <c r="Q1233" s="263" t="s">
        <v>1638</v>
      </c>
      <c r="R1233" s="58">
        <v>43343</v>
      </c>
      <c r="S1233" s="289" t="s">
        <v>1963</v>
      </c>
      <c r="T1233" s="338" t="s">
        <v>567</v>
      </c>
      <c r="U1233" s="338" t="s">
        <v>563</v>
      </c>
      <c r="V1233" s="141" t="s">
        <v>2142</v>
      </c>
      <c r="W1233" s="338" t="s">
        <v>543</v>
      </c>
      <c r="X1233" s="313"/>
      <c r="Y1233" s="330" t="s">
        <v>6584</v>
      </c>
      <c r="Z1233" s="289" t="s">
        <v>5688</v>
      </c>
      <c r="AA1233" s="144"/>
      <c r="AB1233" s="144"/>
      <c r="AC1233" s="144"/>
      <c r="AD1233" s="144"/>
      <c r="AE1233" s="144"/>
      <c r="AF1233" s="144"/>
      <c r="AG1233" s="353"/>
    </row>
    <row r="1234" spans="1:33" ht="39.950000000000003" customHeight="1">
      <c r="A1234" s="223" t="s">
        <v>4151</v>
      </c>
      <c r="B1234" s="338" t="s">
        <v>5001</v>
      </c>
      <c r="C1234" s="338" t="s">
        <v>5002</v>
      </c>
      <c r="D1234" s="338" t="s">
        <v>5686</v>
      </c>
      <c r="E1234" s="143" t="s">
        <v>111</v>
      </c>
      <c r="F1234" s="336" t="s">
        <v>2856</v>
      </c>
      <c r="G1234" s="289" t="s">
        <v>4194</v>
      </c>
      <c r="H1234" s="143" t="s">
        <v>1866</v>
      </c>
      <c r="I1234" s="473" t="s">
        <v>1867</v>
      </c>
      <c r="J1234" s="336" t="s">
        <v>2855</v>
      </c>
      <c r="K1234" s="126">
        <v>700092259</v>
      </c>
      <c r="L1234" s="335" t="s">
        <v>4206</v>
      </c>
      <c r="M1234" s="57" t="s">
        <v>98</v>
      </c>
      <c r="N1234" s="337" t="s">
        <v>6012</v>
      </c>
      <c r="O1234" s="57"/>
      <c r="P1234" s="336" t="s">
        <v>2857</v>
      </c>
      <c r="Q1234" s="263" t="s">
        <v>1638</v>
      </c>
      <c r="R1234" s="58">
        <v>43343</v>
      </c>
      <c r="S1234" s="289" t="s">
        <v>1963</v>
      </c>
      <c r="T1234" s="338" t="s">
        <v>567</v>
      </c>
      <c r="U1234" s="338" t="s">
        <v>563</v>
      </c>
      <c r="V1234" s="141" t="s">
        <v>2142</v>
      </c>
      <c r="W1234" s="338" t="s">
        <v>543</v>
      </c>
      <c r="X1234" s="313"/>
      <c r="Y1234" s="177"/>
      <c r="Z1234" s="289" t="s">
        <v>5688</v>
      </c>
      <c r="AA1234" s="144"/>
      <c r="AB1234" s="144"/>
      <c r="AC1234" s="144"/>
      <c r="AD1234" s="144"/>
      <c r="AE1234" s="144"/>
      <c r="AF1234" s="144"/>
      <c r="AG1234" s="353"/>
    </row>
    <row r="1235" spans="1:33" ht="39.950000000000003" customHeight="1">
      <c r="A1235" s="356" t="s">
        <v>4151</v>
      </c>
      <c r="B1235" s="357" t="s">
        <v>4172</v>
      </c>
      <c r="C1235" s="338" t="s">
        <v>5098</v>
      </c>
      <c r="D1235" s="357"/>
      <c r="E1235" s="357" t="s">
        <v>4746</v>
      </c>
      <c r="F1235" s="357" t="s">
        <v>5168</v>
      </c>
      <c r="G1235" s="357"/>
      <c r="H1235" s="357"/>
      <c r="I1235" s="121" t="s">
        <v>6411</v>
      </c>
      <c r="J1235" s="358" t="s">
        <v>5171</v>
      </c>
      <c r="K1235" s="289"/>
      <c r="L1235" s="358"/>
      <c r="M1235" s="358" t="s">
        <v>12</v>
      </c>
      <c r="N1235" s="354" t="s">
        <v>5983</v>
      </c>
      <c r="O1235" s="358"/>
      <c r="P1235" s="358"/>
      <c r="Q1235" s="359" t="s">
        <v>1734</v>
      </c>
      <c r="R1235" s="360">
        <v>42366</v>
      </c>
      <c r="S1235" s="289" t="s">
        <v>4894</v>
      </c>
      <c r="T1235" s="357" t="s">
        <v>4710</v>
      </c>
      <c r="U1235" s="357" t="s">
        <v>4895</v>
      </c>
      <c r="V1235" s="141" t="s">
        <v>4895</v>
      </c>
      <c r="W1235" s="338" t="s">
        <v>543</v>
      </c>
      <c r="X1235" s="361"/>
      <c r="Y1235" s="369"/>
      <c r="Z1235" s="362"/>
      <c r="AA1235" s="362"/>
      <c r="AB1235" s="362"/>
      <c r="AC1235" s="362"/>
      <c r="AD1235" s="362"/>
      <c r="AE1235" s="362"/>
      <c r="AF1235" s="362"/>
      <c r="AG1235" s="363"/>
    </row>
    <row r="1236" spans="1:33" ht="39.950000000000003" customHeight="1">
      <c r="A1236" s="356" t="s">
        <v>4151</v>
      </c>
      <c r="B1236" s="340" t="s">
        <v>5001</v>
      </c>
      <c r="C1236" s="338" t="s">
        <v>5002</v>
      </c>
      <c r="D1236" s="338" t="s">
        <v>5086</v>
      </c>
      <c r="E1236" s="357" t="s">
        <v>4746</v>
      </c>
      <c r="F1236" s="338" t="s">
        <v>5170</v>
      </c>
      <c r="G1236" s="340"/>
      <c r="H1236" s="340"/>
      <c r="I1236" s="121" t="s">
        <v>6410</v>
      </c>
      <c r="J1236" s="358" t="s">
        <v>5169</v>
      </c>
      <c r="K1236" s="338"/>
      <c r="L1236" s="304"/>
      <c r="M1236" s="358" t="s">
        <v>12</v>
      </c>
      <c r="N1236" s="354" t="s">
        <v>5983</v>
      </c>
      <c r="O1236" s="304"/>
      <c r="P1236" s="304"/>
      <c r="Q1236" s="324" t="s">
        <v>1734</v>
      </c>
      <c r="R1236" s="326">
        <v>42366</v>
      </c>
      <c r="S1236" s="289" t="s">
        <v>4894</v>
      </c>
      <c r="T1236" s="357" t="s">
        <v>4710</v>
      </c>
      <c r="U1236" s="357" t="s">
        <v>4895</v>
      </c>
      <c r="V1236" s="141" t="s">
        <v>4895</v>
      </c>
      <c r="W1236" s="338" t="s">
        <v>543</v>
      </c>
      <c r="X1236" s="312"/>
      <c r="Y1236" s="330" t="s">
        <v>5172</v>
      </c>
      <c r="Z1236" s="327"/>
      <c r="AA1236" s="327"/>
      <c r="AB1236" s="327"/>
      <c r="AC1236" s="327"/>
      <c r="AD1236" s="327"/>
      <c r="AE1236" s="327"/>
      <c r="AF1236" s="327"/>
      <c r="AG1236" s="351"/>
    </row>
    <row r="1237" spans="1:33" ht="39.950000000000003" customHeight="1">
      <c r="A1237" s="470" t="s">
        <v>4151</v>
      </c>
      <c r="B1237" s="146" t="s">
        <v>4172</v>
      </c>
      <c r="C1237" s="338" t="s">
        <v>5098</v>
      </c>
      <c r="D1237" s="338" t="s">
        <v>5099</v>
      </c>
      <c r="E1237" s="338" t="s">
        <v>10</v>
      </c>
      <c r="F1237" s="289" t="s">
        <v>4113</v>
      </c>
      <c r="G1237" s="289" t="s">
        <v>4194</v>
      </c>
      <c r="H1237" s="289" t="s">
        <v>4111</v>
      </c>
      <c r="I1237" s="131" t="s">
        <v>4114</v>
      </c>
      <c r="J1237" s="335" t="s">
        <v>28</v>
      </c>
      <c r="K1237" s="126"/>
      <c r="L1237" s="335" t="s">
        <v>1052</v>
      </c>
      <c r="M1237" s="335" t="s">
        <v>12</v>
      </c>
      <c r="N1237" s="12" t="s">
        <v>6038</v>
      </c>
      <c r="O1237" s="335"/>
      <c r="P1237" s="289" t="s">
        <v>4112</v>
      </c>
      <c r="Q1237" s="103" t="s">
        <v>1638</v>
      </c>
      <c r="R1237" s="83">
        <v>42388</v>
      </c>
      <c r="S1237" s="338" t="s">
        <v>555</v>
      </c>
      <c r="T1237" s="338" t="s">
        <v>555</v>
      </c>
      <c r="U1237" s="338" t="s">
        <v>563</v>
      </c>
      <c r="V1237" s="141" t="s">
        <v>2142</v>
      </c>
      <c r="W1237" s="338" t="s">
        <v>543</v>
      </c>
      <c r="X1237" s="314"/>
      <c r="Y1237" s="174" t="s">
        <v>1581</v>
      </c>
      <c r="Z1237" s="128" t="s">
        <v>1575</v>
      </c>
      <c r="AA1237" s="128"/>
      <c r="AB1237" s="128"/>
      <c r="AC1237" s="128"/>
      <c r="AD1237" s="128"/>
      <c r="AE1237" s="128"/>
      <c r="AF1237" s="128"/>
      <c r="AG1237" s="353"/>
    </row>
    <row r="1238" spans="1:33" ht="39.950000000000003" customHeight="1">
      <c r="A1238" s="486"/>
      <c r="B1238" s="487"/>
      <c r="C1238" s="487"/>
      <c r="D1238" s="487"/>
      <c r="E1238" s="487"/>
      <c r="F1238" s="497" t="s">
        <v>6653</v>
      </c>
      <c r="G1238" s="487"/>
      <c r="H1238" s="487"/>
      <c r="I1238" s="496" t="s">
        <v>4114</v>
      </c>
      <c r="J1238" s="489"/>
      <c r="K1238" s="126"/>
      <c r="L1238" s="489"/>
      <c r="M1238" s="489"/>
      <c r="N1238" s="489"/>
      <c r="O1238" s="489"/>
      <c r="P1238" s="489"/>
      <c r="Q1238" s="490"/>
      <c r="R1238" s="491"/>
      <c r="S1238" s="338"/>
      <c r="T1238" s="492"/>
      <c r="U1238" s="492"/>
      <c r="V1238" s="141"/>
      <c r="W1238" s="338"/>
      <c r="X1238" s="493"/>
      <c r="Y1238" s="487"/>
      <c r="Z1238" s="494"/>
      <c r="AA1238" s="494"/>
      <c r="AB1238" s="494"/>
      <c r="AC1238" s="494"/>
      <c r="AD1238" s="494"/>
      <c r="AE1238" s="494"/>
      <c r="AF1238" s="494"/>
      <c r="AG1238" s="495"/>
    </row>
    <row r="1239" spans="1:33" ht="39.950000000000003" customHeight="1">
      <c r="A1239" s="470" t="s">
        <v>4151</v>
      </c>
      <c r="B1239" s="146" t="s">
        <v>4172</v>
      </c>
      <c r="C1239" s="338" t="s">
        <v>5098</v>
      </c>
      <c r="D1239" s="338" t="s">
        <v>5099</v>
      </c>
      <c r="E1239" s="338" t="s">
        <v>10</v>
      </c>
      <c r="F1239" s="289" t="s">
        <v>4112</v>
      </c>
      <c r="G1239" s="289" t="s">
        <v>4194</v>
      </c>
      <c r="H1239" s="289" t="s">
        <v>4111</v>
      </c>
      <c r="I1239" s="131" t="s">
        <v>4115</v>
      </c>
      <c r="J1239" s="335" t="s">
        <v>28</v>
      </c>
      <c r="K1239" s="126"/>
      <c r="L1239" s="335" t="s">
        <v>1052</v>
      </c>
      <c r="M1239" s="335" t="s">
        <v>12</v>
      </c>
      <c r="N1239" s="12" t="s">
        <v>6038</v>
      </c>
      <c r="O1239" s="335"/>
      <c r="P1239" s="289" t="s">
        <v>4113</v>
      </c>
      <c r="Q1239" s="103" t="s">
        <v>1638</v>
      </c>
      <c r="R1239" s="83">
        <v>42388</v>
      </c>
      <c r="S1239" s="338" t="s">
        <v>555</v>
      </c>
      <c r="T1239" s="338" t="s">
        <v>555</v>
      </c>
      <c r="U1239" s="338" t="s">
        <v>563</v>
      </c>
      <c r="V1239" s="141" t="s">
        <v>2142</v>
      </c>
      <c r="W1239" s="338" t="s">
        <v>543</v>
      </c>
      <c r="X1239" s="314"/>
      <c r="Y1239" s="174" t="s">
        <v>1581</v>
      </c>
      <c r="Z1239" s="128" t="s">
        <v>1575</v>
      </c>
      <c r="AA1239" s="128"/>
      <c r="AB1239" s="128"/>
      <c r="AC1239" s="128"/>
      <c r="AD1239" s="128"/>
      <c r="AE1239" s="128"/>
      <c r="AF1239" s="128"/>
      <c r="AG1239" s="353"/>
    </row>
    <row r="1240" spans="1:33" ht="39.950000000000003" customHeight="1">
      <c r="A1240" s="470" t="s">
        <v>4151</v>
      </c>
      <c r="B1240" s="146" t="s">
        <v>4172</v>
      </c>
      <c r="C1240" s="338" t="s">
        <v>5098</v>
      </c>
      <c r="D1240" s="338" t="s">
        <v>5100</v>
      </c>
      <c r="E1240" s="146" t="s">
        <v>10</v>
      </c>
      <c r="F1240" s="122" t="s">
        <v>3766</v>
      </c>
      <c r="G1240" s="289" t="s">
        <v>4194</v>
      </c>
      <c r="H1240" s="122"/>
      <c r="I1240" s="258" t="s">
        <v>3768</v>
      </c>
      <c r="J1240" s="336" t="s">
        <v>3769</v>
      </c>
      <c r="K1240" s="289"/>
      <c r="L1240" s="335" t="s">
        <v>1118</v>
      </c>
      <c r="M1240" s="91" t="s">
        <v>98</v>
      </c>
      <c r="N1240" s="337" t="s">
        <v>5997</v>
      </c>
      <c r="O1240" s="91"/>
      <c r="P1240" s="337" t="s">
        <v>3766</v>
      </c>
      <c r="Q1240" s="103" t="s">
        <v>1638</v>
      </c>
      <c r="R1240" s="85">
        <v>42613</v>
      </c>
      <c r="S1240" s="122" t="s">
        <v>1963</v>
      </c>
      <c r="T1240" s="338" t="s">
        <v>512</v>
      </c>
      <c r="U1240" s="338" t="s">
        <v>556</v>
      </c>
      <c r="V1240" s="141" t="s">
        <v>2142</v>
      </c>
      <c r="W1240" s="338" t="s">
        <v>543</v>
      </c>
      <c r="X1240" s="314"/>
      <c r="Y1240" s="330" t="s">
        <v>1289</v>
      </c>
      <c r="Z1240" s="289" t="s">
        <v>1575</v>
      </c>
      <c r="AA1240" s="289"/>
      <c r="AB1240" s="289"/>
      <c r="AC1240" s="289"/>
      <c r="AD1240" s="289"/>
      <c r="AE1240" s="289"/>
      <c r="AF1240" s="289"/>
      <c r="AG1240" s="353"/>
    </row>
    <row r="1241" spans="1:33" ht="39.950000000000003" customHeight="1">
      <c r="A1241" s="470" t="s">
        <v>4151</v>
      </c>
      <c r="B1241" s="146" t="s">
        <v>4172</v>
      </c>
      <c r="C1241" s="338" t="s">
        <v>5098</v>
      </c>
      <c r="D1241" s="338" t="s">
        <v>5100</v>
      </c>
      <c r="E1241" s="146" t="s">
        <v>10</v>
      </c>
      <c r="F1241" s="122" t="s">
        <v>4412</v>
      </c>
      <c r="G1241" s="289" t="s">
        <v>4194</v>
      </c>
      <c r="H1241" s="122"/>
      <c r="I1241" s="258" t="s">
        <v>4528</v>
      </c>
      <c r="J1241" s="336" t="s">
        <v>4623</v>
      </c>
      <c r="K1241" s="289"/>
      <c r="L1241" s="335" t="s">
        <v>1118</v>
      </c>
      <c r="M1241" s="91" t="s">
        <v>98</v>
      </c>
      <c r="N1241" s="337" t="s">
        <v>5997</v>
      </c>
      <c r="O1241" s="91"/>
      <c r="P1241" s="337" t="s">
        <v>3767</v>
      </c>
      <c r="Q1241" s="103" t="s">
        <v>1638</v>
      </c>
      <c r="R1241" s="85">
        <v>42613</v>
      </c>
      <c r="S1241" s="122" t="s">
        <v>1963</v>
      </c>
      <c r="T1241" s="338" t="s">
        <v>512</v>
      </c>
      <c r="U1241" s="338" t="s">
        <v>556</v>
      </c>
      <c r="V1241" s="141" t="s">
        <v>2142</v>
      </c>
      <c r="W1241" s="338" t="s">
        <v>543</v>
      </c>
      <c r="X1241" s="314"/>
      <c r="Y1241" s="330" t="s">
        <v>1289</v>
      </c>
      <c r="Z1241" s="289" t="s">
        <v>1575</v>
      </c>
      <c r="AA1241" s="289"/>
      <c r="AB1241" s="289"/>
      <c r="AC1241" s="289"/>
      <c r="AD1241" s="289"/>
      <c r="AE1241" s="289"/>
      <c r="AF1241" s="289"/>
      <c r="AG1241" s="353"/>
    </row>
    <row r="1242" spans="1:33" ht="39.950000000000003" customHeight="1">
      <c r="A1242" s="350" t="s">
        <v>4151</v>
      </c>
      <c r="B1242" s="340" t="s">
        <v>4170</v>
      </c>
      <c r="C1242" s="338" t="s">
        <v>5127</v>
      </c>
      <c r="D1242" s="340"/>
      <c r="E1242" s="340" t="s">
        <v>111</v>
      </c>
      <c r="F1242" s="340" t="s">
        <v>4904</v>
      </c>
      <c r="G1242" s="340"/>
      <c r="H1242" s="340" t="s">
        <v>4918</v>
      </c>
      <c r="I1242" s="472" t="s">
        <v>4919</v>
      </c>
      <c r="J1242" s="304" t="s">
        <v>4930</v>
      </c>
      <c r="K1242" s="338"/>
      <c r="L1242" s="304"/>
      <c r="M1242" s="304" t="s">
        <v>98</v>
      </c>
      <c r="N1242" s="337" t="s">
        <v>6012</v>
      </c>
      <c r="O1242" s="304"/>
      <c r="P1242" s="340" t="s">
        <v>4905</v>
      </c>
      <c r="Q1242" s="324" t="s">
        <v>1638</v>
      </c>
      <c r="R1242" s="326">
        <v>43496</v>
      </c>
      <c r="S1242" s="289" t="s">
        <v>557</v>
      </c>
      <c r="T1242" s="340" t="s">
        <v>579</v>
      </c>
      <c r="U1242" s="340" t="s">
        <v>561</v>
      </c>
      <c r="V1242" s="141" t="s">
        <v>2142</v>
      </c>
      <c r="W1242" s="338" t="s">
        <v>543</v>
      </c>
      <c r="X1242" s="312"/>
      <c r="Y1242" s="340"/>
      <c r="Z1242" s="289" t="s">
        <v>4745</v>
      </c>
      <c r="AA1242" s="327"/>
      <c r="AB1242" s="327"/>
      <c r="AC1242" s="327"/>
      <c r="AD1242" s="327"/>
      <c r="AE1242" s="327"/>
      <c r="AF1242" s="327"/>
      <c r="AG1242" s="351"/>
    </row>
    <row r="1243" spans="1:33" ht="39.950000000000003" customHeight="1">
      <c r="A1243" s="350" t="s">
        <v>4151</v>
      </c>
      <c r="B1243" s="340" t="s">
        <v>4170</v>
      </c>
      <c r="C1243" s="338" t="s">
        <v>5127</v>
      </c>
      <c r="D1243" s="340"/>
      <c r="E1243" s="340" t="s">
        <v>111</v>
      </c>
      <c r="F1243" s="340" t="s">
        <v>4905</v>
      </c>
      <c r="G1243" s="340"/>
      <c r="H1243" s="340" t="s">
        <v>4918</v>
      </c>
      <c r="I1243" s="472" t="s">
        <v>4919</v>
      </c>
      <c r="J1243" s="304" t="s">
        <v>4931</v>
      </c>
      <c r="K1243" s="338"/>
      <c r="L1243" s="304"/>
      <c r="M1243" s="304" t="s">
        <v>98</v>
      </c>
      <c r="N1243" s="337" t="s">
        <v>6012</v>
      </c>
      <c r="O1243" s="304"/>
      <c r="P1243" s="340" t="s">
        <v>4904</v>
      </c>
      <c r="Q1243" s="324" t="s">
        <v>1638</v>
      </c>
      <c r="R1243" s="326">
        <v>43496</v>
      </c>
      <c r="S1243" s="289" t="s">
        <v>557</v>
      </c>
      <c r="T1243" s="340" t="s">
        <v>579</v>
      </c>
      <c r="U1243" s="340" t="s">
        <v>561</v>
      </c>
      <c r="V1243" s="141" t="s">
        <v>2142</v>
      </c>
      <c r="W1243" s="338" t="s">
        <v>543</v>
      </c>
      <c r="X1243" s="312"/>
      <c r="Y1243" s="340"/>
      <c r="Z1243" s="289" t="s">
        <v>4745</v>
      </c>
      <c r="AA1243" s="327"/>
      <c r="AB1243" s="327"/>
      <c r="AC1243" s="327"/>
      <c r="AD1243" s="327"/>
      <c r="AE1243" s="327"/>
      <c r="AF1243" s="327"/>
      <c r="AG1243" s="351"/>
    </row>
    <row r="1244" spans="1:33" ht="39.950000000000003" customHeight="1">
      <c r="A1244" s="223" t="s">
        <v>4151</v>
      </c>
      <c r="B1244" s="338" t="s">
        <v>4178</v>
      </c>
      <c r="C1244" s="338" t="s">
        <v>5212</v>
      </c>
      <c r="D1244" s="338"/>
      <c r="E1244" s="338" t="s">
        <v>4746</v>
      </c>
      <c r="F1244" s="338" t="s">
        <v>4753</v>
      </c>
      <c r="G1244" s="338"/>
      <c r="H1244" s="338"/>
      <c r="I1244" s="121" t="s">
        <v>4803</v>
      </c>
      <c r="J1244" s="335" t="s">
        <v>4853</v>
      </c>
      <c r="K1244" s="338"/>
      <c r="L1244" s="335"/>
      <c r="M1244" s="335" t="s">
        <v>12</v>
      </c>
      <c r="N1244" s="354" t="s">
        <v>5986</v>
      </c>
      <c r="O1244" s="335"/>
      <c r="P1244" s="335"/>
      <c r="Q1244" s="103" t="s">
        <v>1734</v>
      </c>
      <c r="R1244" s="83">
        <v>42245</v>
      </c>
      <c r="S1244" s="289" t="s">
        <v>4894</v>
      </c>
      <c r="T1244" s="357" t="s">
        <v>4710</v>
      </c>
      <c r="U1244" s="338" t="s">
        <v>4895</v>
      </c>
      <c r="V1244" s="141" t="s">
        <v>4895</v>
      </c>
      <c r="W1244" s="338" t="s">
        <v>543</v>
      </c>
      <c r="X1244" s="314"/>
      <c r="Y1244" s="338"/>
      <c r="Z1244" s="289" t="s">
        <v>4745</v>
      </c>
      <c r="AA1244" s="289"/>
      <c r="AB1244" s="289"/>
      <c r="AC1244" s="289"/>
      <c r="AD1244" s="289"/>
      <c r="AE1244" s="289"/>
      <c r="AF1244" s="289"/>
      <c r="AG1244" s="227"/>
    </row>
    <row r="1245" spans="1:33" ht="39.950000000000003" customHeight="1">
      <c r="A1245" s="223" t="s">
        <v>4151</v>
      </c>
      <c r="B1245" s="338" t="s">
        <v>4174</v>
      </c>
      <c r="C1245" s="338" t="s">
        <v>5947</v>
      </c>
      <c r="D1245" s="338"/>
      <c r="E1245" s="146" t="s">
        <v>10</v>
      </c>
      <c r="F1245" s="122" t="s">
        <v>3841</v>
      </c>
      <c r="G1245" s="289" t="s">
        <v>4194</v>
      </c>
      <c r="H1245" s="122"/>
      <c r="I1245" s="258" t="s">
        <v>3843</v>
      </c>
      <c r="J1245" s="336" t="s">
        <v>3844</v>
      </c>
      <c r="K1245" s="289"/>
      <c r="L1245" s="335" t="s">
        <v>553</v>
      </c>
      <c r="M1245" s="91" t="s">
        <v>98</v>
      </c>
      <c r="N1245" s="337" t="s">
        <v>5999</v>
      </c>
      <c r="O1245" s="91"/>
      <c r="P1245" s="122" t="s">
        <v>3842</v>
      </c>
      <c r="Q1245" s="103" t="s">
        <v>1638</v>
      </c>
      <c r="R1245" s="83">
        <v>42004</v>
      </c>
      <c r="S1245" s="289" t="s">
        <v>1963</v>
      </c>
      <c r="T1245" s="338" t="s">
        <v>500</v>
      </c>
      <c r="U1245" s="338" t="s">
        <v>568</v>
      </c>
      <c r="V1245" s="141" t="s">
        <v>2142</v>
      </c>
      <c r="W1245" s="338" t="s">
        <v>543</v>
      </c>
      <c r="X1245" s="314"/>
      <c r="Y1245" s="266" t="s">
        <v>1573</v>
      </c>
      <c r="Z1245" s="289" t="s">
        <v>1946</v>
      </c>
      <c r="AA1245" s="289"/>
      <c r="AB1245" s="289"/>
      <c r="AC1245" s="289"/>
      <c r="AD1245" s="289"/>
      <c r="AE1245" s="289"/>
      <c r="AF1245" s="289"/>
      <c r="AG1245" s="353"/>
    </row>
    <row r="1246" spans="1:33" ht="39.950000000000003" customHeight="1">
      <c r="A1246" s="223" t="s">
        <v>4151</v>
      </c>
      <c r="B1246" s="338" t="s">
        <v>4174</v>
      </c>
      <c r="C1246" s="338" t="s">
        <v>5947</v>
      </c>
      <c r="D1246" s="338"/>
      <c r="E1246" s="146" t="s">
        <v>10</v>
      </c>
      <c r="F1246" s="122" t="s">
        <v>4325</v>
      </c>
      <c r="G1246" s="289" t="s">
        <v>4194</v>
      </c>
      <c r="H1246" s="122"/>
      <c r="I1246" s="258" t="s">
        <v>4618</v>
      </c>
      <c r="J1246" s="336" t="s">
        <v>4523</v>
      </c>
      <c r="K1246" s="289"/>
      <c r="L1246" s="335" t="s">
        <v>553</v>
      </c>
      <c r="M1246" s="91" t="s">
        <v>98</v>
      </c>
      <c r="N1246" s="337" t="s">
        <v>5999</v>
      </c>
      <c r="O1246" s="91"/>
      <c r="P1246" s="122" t="s">
        <v>3841</v>
      </c>
      <c r="Q1246" s="103" t="s">
        <v>1638</v>
      </c>
      <c r="R1246" s="83">
        <v>42004</v>
      </c>
      <c r="S1246" s="289" t="s">
        <v>1963</v>
      </c>
      <c r="T1246" s="338" t="s">
        <v>500</v>
      </c>
      <c r="U1246" s="338" t="s">
        <v>568</v>
      </c>
      <c r="V1246" s="141" t="s">
        <v>2142</v>
      </c>
      <c r="W1246" s="338" t="s">
        <v>543</v>
      </c>
      <c r="X1246" s="314"/>
      <c r="Y1246" s="266" t="s">
        <v>1574</v>
      </c>
      <c r="Z1246" s="289" t="s">
        <v>1946</v>
      </c>
      <c r="AA1246" s="289"/>
      <c r="AB1246" s="289"/>
      <c r="AC1246" s="289"/>
      <c r="AD1246" s="289"/>
      <c r="AE1246" s="289"/>
      <c r="AF1246" s="289"/>
      <c r="AG1246" s="353"/>
    </row>
    <row r="1247" spans="1:33" ht="39.950000000000003" customHeight="1">
      <c r="A1247" s="223" t="s">
        <v>4151</v>
      </c>
      <c r="B1247" s="338" t="s">
        <v>5001</v>
      </c>
      <c r="C1247" s="338" t="s">
        <v>5002</v>
      </c>
      <c r="D1247" s="338" t="s">
        <v>5090</v>
      </c>
      <c r="E1247" s="338" t="s">
        <v>597</v>
      </c>
      <c r="F1247" s="338" t="s">
        <v>886</v>
      </c>
      <c r="G1247" s="338"/>
      <c r="H1247" s="338"/>
      <c r="I1247" s="121" t="s">
        <v>887</v>
      </c>
      <c r="J1247" s="335" t="s">
        <v>888</v>
      </c>
      <c r="K1247" s="338"/>
      <c r="L1247" s="335"/>
      <c r="M1247" s="335" t="s">
        <v>12</v>
      </c>
      <c r="N1247" s="335" t="s">
        <v>5967</v>
      </c>
      <c r="O1247" s="335"/>
      <c r="P1247" s="335"/>
      <c r="Q1247" s="103" t="s">
        <v>64</v>
      </c>
      <c r="R1247" s="83">
        <v>42853</v>
      </c>
      <c r="S1247" s="289" t="s">
        <v>2478</v>
      </c>
      <c r="T1247" s="338" t="s">
        <v>555</v>
      </c>
      <c r="U1247" s="338" t="s">
        <v>563</v>
      </c>
      <c r="V1247" s="141" t="s">
        <v>2142</v>
      </c>
      <c r="W1247" s="338" t="s">
        <v>543</v>
      </c>
      <c r="X1247" s="314"/>
      <c r="Y1247" s="338"/>
      <c r="Z1247" s="289"/>
      <c r="AA1247" s="289"/>
      <c r="AB1247" s="289"/>
      <c r="AC1247" s="289"/>
      <c r="AD1247" s="289"/>
      <c r="AE1247" s="289"/>
      <c r="AF1247" s="289"/>
      <c r="AG1247" s="227"/>
    </row>
    <row r="1248" spans="1:33" ht="39.950000000000003" customHeight="1">
      <c r="A1248" s="223" t="s">
        <v>4151</v>
      </c>
      <c r="B1248" s="338" t="s">
        <v>5001</v>
      </c>
      <c r="C1248" s="338" t="s">
        <v>5002</v>
      </c>
      <c r="D1248" s="338" t="s">
        <v>5091</v>
      </c>
      <c r="E1248" s="338" t="s">
        <v>597</v>
      </c>
      <c r="F1248" s="338" t="s">
        <v>889</v>
      </c>
      <c r="G1248" s="338"/>
      <c r="H1248" s="338"/>
      <c r="I1248" s="121" t="s">
        <v>890</v>
      </c>
      <c r="J1248" s="335" t="s">
        <v>891</v>
      </c>
      <c r="K1248" s="338"/>
      <c r="L1248" s="335"/>
      <c r="M1248" s="335" t="s">
        <v>12</v>
      </c>
      <c r="N1248" s="335" t="s">
        <v>5967</v>
      </c>
      <c r="O1248" s="335"/>
      <c r="P1248" s="335"/>
      <c r="Q1248" s="103" t="s">
        <v>64</v>
      </c>
      <c r="R1248" s="83">
        <v>42853</v>
      </c>
      <c r="S1248" s="289" t="s">
        <v>2478</v>
      </c>
      <c r="T1248" s="338" t="s">
        <v>555</v>
      </c>
      <c r="U1248" s="338" t="s">
        <v>563</v>
      </c>
      <c r="V1248" s="141" t="s">
        <v>2142</v>
      </c>
      <c r="W1248" s="338" t="s">
        <v>543</v>
      </c>
      <c r="X1248" s="314"/>
      <c r="Y1248" s="338"/>
      <c r="Z1248" s="289"/>
      <c r="AA1248" s="289"/>
      <c r="AB1248" s="289"/>
      <c r="AC1248" s="289"/>
      <c r="AD1248" s="289"/>
      <c r="AE1248" s="289"/>
      <c r="AF1248" s="289"/>
      <c r="AG1248" s="227"/>
    </row>
    <row r="1249" spans="1:33" ht="39.950000000000003" customHeight="1">
      <c r="A1249" s="223" t="s">
        <v>4151</v>
      </c>
      <c r="B1249" s="338" t="s">
        <v>5001</v>
      </c>
      <c r="C1249" s="338" t="s">
        <v>5002</v>
      </c>
      <c r="D1249" s="338"/>
      <c r="E1249" s="338" t="s">
        <v>4746</v>
      </c>
      <c r="F1249" s="338" t="s">
        <v>4757</v>
      </c>
      <c r="G1249" s="338"/>
      <c r="H1249" s="338"/>
      <c r="I1249" s="121" t="s">
        <v>4807</v>
      </c>
      <c r="J1249" s="335" t="s">
        <v>4856</v>
      </c>
      <c r="K1249" s="338"/>
      <c r="L1249" s="335"/>
      <c r="M1249" s="335" t="s">
        <v>12</v>
      </c>
      <c r="N1249" s="354" t="s">
        <v>5986</v>
      </c>
      <c r="O1249" s="335"/>
      <c r="P1249" s="335"/>
      <c r="Q1249" s="103" t="s">
        <v>1734</v>
      </c>
      <c r="R1249" s="83">
        <v>42726</v>
      </c>
      <c r="S1249" s="289" t="s">
        <v>4894</v>
      </c>
      <c r="T1249" s="357" t="s">
        <v>4710</v>
      </c>
      <c r="U1249" s="338" t="s">
        <v>4895</v>
      </c>
      <c r="V1249" s="141" t="s">
        <v>4895</v>
      </c>
      <c r="W1249" s="338" t="s">
        <v>543</v>
      </c>
      <c r="X1249" s="314"/>
      <c r="Y1249" s="330" t="s">
        <v>6552</v>
      </c>
      <c r="Z1249" s="289" t="s">
        <v>4745</v>
      </c>
      <c r="AA1249" s="289"/>
      <c r="AB1249" s="289"/>
      <c r="AC1249" s="289"/>
      <c r="AD1249" s="289"/>
      <c r="AE1249" s="289"/>
      <c r="AF1249" s="289"/>
      <c r="AG1249" s="227"/>
    </row>
    <row r="1250" spans="1:33" ht="39.950000000000003" customHeight="1">
      <c r="A1250" s="223" t="s">
        <v>4151</v>
      </c>
      <c r="B1250" s="338" t="s">
        <v>5001</v>
      </c>
      <c r="C1250" s="338" t="s">
        <v>5002</v>
      </c>
      <c r="D1250" s="338"/>
      <c r="E1250" s="338" t="s">
        <v>4746</v>
      </c>
      <c r="F1250" s="338" t="s">
        <v>4758</v>
      </c>
      <c r="G1250" s="338"/>
      <c r="H1250" s="338"/>
      <c r="I1250" s="121" t="s">
        <v>4808</v>
      </c>
      <c r="J1250" s="335" t="s">
        <v>4857</v>
      </c>
      <c r="K1250" s="338"/>
      <c r="L1250" s="335"/>
      <c r="M1250" s="335" t="s">
        <v>12</v>
      </c>
      <c r="N1250" s="354" t="s">
        <v>5986</v>
      </c>
      <c r="O1250" s="335"/>
      <c r="P1250" s="335"/>
      <c r="Q1250" s="103" t="s">
        <v>1734</v>
      </c>
      <c r="R1250" s="83">
        <v>42726</v>
      </c>
      <c r="S1250" s="289" t="s">
        <v>4894</v>
      </c>
      <c r="T1250" s="357" t="s">
        <v>4710</v>
      </c>
      <c r="U1250" s="338" t="s">
        <v>4895</v>
      </c>
      <c r="V1250" s="141" t="s">
        <v>4895</v>
      </c>
      <c r="W1250" s="338" t="s">
        <v>543</v>
      </c>
      <c r="X1250" s="314"/>
      <c r="Y1250" s="330" t="s">
        <v>6553</v>
      </c>
      <c r="Z1250" s="289" t="s">
        <v>4745</v>
      </c>
      <c r="AA1250" s="289"/>
      <c r="AB1250" s="289"/>
      <c r="AC1250" s="289"/>
      <c r="AD1250" s="289"/>
      <c r="AE1250" s="289"/>
      <c r="AF1250" s="289"/>
      <c r="AG1250" s="227"/>
    </row>
    <row r="1251" spans="1:33" ht="39.950000000000003" customHeight="1">
      <c r="A1251" s="223" t="s">
        <v>4151</v>
      </c>
      <c r="B1251" s="338" t="s">
        <v>1154</v>
      </c>
      <c r="C1251" s="338" t="s">
        <v>4998</v>
      </c>
      <c r="D1251" s="338" t="s">
        <v>6159</v>
      </c>
      <c r="E1251" s="338" t="s">
        <v>4746</v>
      </c>
      <c r="F1251" s="338" t="s">
        <v>4767</v>
      </c>
      <c r="G1251" s="338"/>
      <c r="H1251" s="338"/>
      <c r="I1251" s="121" t="s">
        <v>4817</v>
      </c>
      <c r="J1251" s="335" t="s">
        <v>4866</v>
      </c>
      <c r="K1251" s="338"/>
      <c r="L1251" s="335"/>
      <c r="M1251" s="335" t="s">
        <v>12</v>
      </c>
      <c r="N1251" s="354" t="s">
        <v>5987</v>
      </c>
      <c r="O1251" s="335"/>
      <c r="P1251" s="335"/>
      <c r="Q1251" s="103" t="s">
        <v>1734</v>
      </c>
      <c r="R1251" s="83">
        <v>42726</v>
      </c>
      <c r="S1251" s="289" t="s">
        <v>4894</v>
      </c>
      <c r="T1251" s="338" t="s">
        <v>4982</v>
      </c>
      <c r="U1251" s="338" t="s">
        <v>4895</v>
      </c>
      <c r="V1251" s="141" t="s">
        <v>4895</v>
      </c>
      <c r="W1251" s="338" t="s">
        <v>543</v>
      </c>
      <c r="X1251" s="314"/>
      <c r="Y1251" s="330" t="s">
        <v>6554</v>
      </c>
      <c r="Z1251" s="289" t="s">
        <v>4745</v>
      </c>
      <c r="AA1251" s="289"/>
      <c r="AB1251" s="289"/>
      <c r="AC1251" s="289"/>
      <c r="AD1251" s="289"/>
      <c r="AE1251" s="289"/>
      <c r="AF1251" s="289"/>
      <c r="AG1251" s="227"/>
    </row>
    <row r="1252" spans="1:33" ht="39.950000000000003" customHeight="1">
      <c r="A1252" s="356" t="s">
        <v>4151</v>
      </c>
      <c r="B1252" s="340" t="s">
        <v>5001</v>
      </c>
      <c r="C1252" s="338" t="s">
        <v>5002</v>
      </c>
      <c r="D1252" s="357"/>
      <c r="E1252" s="357" t="s">
        <v>4746</v>
      </c>
      <c r="F1252" s="357" t="s">
        <v>5173</v>
      </c>
      <c r="G1252" s="357"/>
      <c r="H1252" s="357"/>
      <c r="I1252" s="121" t="s">
        <v>6412</v>
      </c>
      <c r="J1252" s="358" t="s">
        <v>5174</v>
      </c>
      <c r="K1252" s="338"/>
      <c r="L1252" s="358"/>
      <c r="M1252" s="358" t="s">
        <v>12</v>
      </c>
      <c r="N1252" s="354" t="s">
        <v>5981</v>
      </c>
      <c r="O1252" s="304"/>
      <c r="P1252" s="304"/>
      <c r="Q1252" s="103" t="s">
        <v>1734</v>
      </c>
      <c r="R1252" s="326">
        <v>42915</v>
      </c>
      <c r="S1252" s="289" t="s">
        <v>4894</v>
      </c>
      <c r="T1252" s="357" t="s">
        <v>4710</v>
      </c>
      <c r="U1252" s="357" t="s">
        <v>4895</v>
      </c>
      <c r="V1252" s="141" t="s">
        <v>4895</v>
      </c>
      <c r="W1252" s="338" t="s">
        <v>543</v>
      </c>
      <c r="X1252" s="361"/>
      <c r="Y1252" s="330" t="s">
        <v>6555</v>
      </c>
      <c r="Z1252" s="362"/>
      <c r="AA1252" s="362"/>
      <c r="AB1252" s="362"/>
      <c r="AC1252" s="362"/>
      <c r="AD1252" s="362"/>
      <c r="AE1252" s="362"/>
      <c r="AF1252" s="362"/>
      <c r="AG1252" s="363"/>
    </row>
    <row r="1253" spans="1:33" ht="39.950000000000003" customHeight="1">
      <c r="A1253" s="223" t="s">
        <v>4151</v>
      </c>
      <c r="B1253" s="338" t="s">
        <v>5001</v>
      </c>
      <c r="C1253" s="338" t="s">
        <v>5002</v>
      </c>
      <c r="D1253" s="338" t="s">
        <v>5065</v>
      </c>
      <c r="E1253" s="338" t="s">
        <v>10</v>
      </c>
      <c r="F1253" s="289" t="s">
        <v>4117</v>
      </c>
      <c r="G1253" s="289" t="s">
        <v>4194</v>
      </c>
      <c r="H1253" s="289" t="s">
        <v>297</v>
      </c>
      <c r="I1253" s="121" t="s">
        <v>44</v>
      </c>
      <c r="J1253" s="335" t="s">
        <v>45</v>
      </c>
      <c r="K1253" s="126"/>
      <c r="L1253" s="335" t="s">
        <v>1058</v>
      </c>
      <c r="M1253" s="335" t="s">
        <v>12</v>
      </c>
      <c r="N1253" s="12" t="s">
        <v>6040</v>
      </c>
      <c r="O1253" s="335"/>
      <c r="P1253" s="336" t="s">
        <v>4116</v>
      </c>
      <c r="Q1253" s="103" t="s">
        <v>1638</v>
      </c>
      <c r="R1253" s="83">
        <v>42854</v>
      </c>
      <c r="S1253" s="289" t="s">
        <v>570</v>
      </c>
      <c r="T1253" s="338" t="s">
        <v>570</v>
      </c>
      <c r="U1253" s="338" t="s">
        <v>563</v>
      </c>
      <c r="V1253" s="141" t="s">
        <v>2142</v>
      </c>
      <c r="W1253" s="338" t="s">
        <v>543</v>
      </c>
      <c r="X1253" s="314"/>
      <c r="Y1253" s="330" t="s">
        <v>1164</v>
      </c>
      <c r="Z1253" s="289"/>
      <c r="AA1253" s="289"/>
      <c r="AB1253" s="289"/>
      <c r="AC1253" s="289"/>
      <c r="AD1253" s="289"/>
      <c r="AE1253" s="289"/>
      <c r="AF1253" s="289"/>
      <c r="AG1253" s="353"/>
    </row>
    <row r="1254" spans="1:33" ht="39.950000000000003" customHeight="1">
      <c r="A1254" s="223" t="s">
        <v>4151</v>
      </c>
      <c r="B1254" s="338" t="s">
        <v>5001</v>
      </c>
      <c r="C1254" s="338" t="s">
        <v>5002</v>
      </c>
      <c r="D1254" s="338" t="s">
        <v>5065</v>
      </c>
      <c r="E1254" s="338" t="s">
        <v>10</v>
      </c>
      <c r="F1254" s="289" t="s">
        <v>4116</v>
      </c>
      <c r="G1254" s="289" t="s">
        <v>4194</v>
      </c>
      <c r="H1254" s="289" t="s">
        <v>297</v>
      </c>
      <c r="I1254" s="121" t="s">
        <v>44</v>
      </c>
      <c r="J1254" s="335" t="s">
        <v>45</v>
      </c>
      <c r="K1254" s="126"/>
      <c r="L1254" s="335" t="s">
        <v>1058</v>
      </c>
      <c r="M1254" s="335" t="s">
        <v>12</v>
      </c>
      <c r="N1254" s="12" t="s">
        <v>6040</v>
      </c>
      <c r="O1254" s="335"/>
      <c r="P1254" s="336" t="s">
        <v>4117</v>
      </c>
      <c r="Q1254" s="103" t="s">
        <v>1638</v>
      </c>
      <c r="R1254" s="83">
        <v>42854</v>
      </c>
      <c r="S1254" s="289" t="s">
        <v>570</v>
      </c>
      <c r="T1254" s="338" t="s">
        <v>570</v>
      </c>
      <c r="U1254" s="338" t="s">
        <v>563</v>
      </c>
      <c r="V1254" s="141" t="s">
        <v>2142</v>
      </c>
      <c r="W1254" s="338" t="s">
        <v>543</v>
      </c>
      <c r="X1254" s="314"/>
      <c r="Y1254" s="330" t="s">
        <v>1164</v>
      </c>
      <c r="Z1254" s="289"/>
      <c r="AA1254" s="289"/>
      <c r="AB1254" s="289"/>
      <c r="AC1254" s="289"/>
      <c r="AD1254" s="289"/>
      <c r="AE1254" s="289"/>
      <c r="AF1254" s="289"/>
      <c r="AG1254" s="353"/>
    </row>
    <row r="1255" spans="1:33" ht="39.950000000000003" customHeight="1">
      <c r="A1255" s="486"/>
      <c r="B1255" s="487"/>
      <c r="C1255" s="487"/>
      <c r="D1255" s="487"/>
      <c r="E1255" s="487"/>
      <c r="F1255" s="497" t="s">
        <v>6673</v>
      </c>
      <c r="G1255" s="487"/>
      <c r="H1255" s="487"/>
      <c r="I1255" s="496" t="s">
        <v>6714</v>
      </c>
      <c r="J1255" s="489"/>
      <c r="K1255" s="126"/>
      <c r="L1255" s="489"/>
      <c r="M1255" s="489"/>
      <c r="N1255" s="489"/>
      <c r="O1255" s="489"/>
      <c r="P1255" s="489"/>
      <c r="Q1255" s="490"/>
      <c r="R1255" s="491"/>
      <c r="S1255" s="338"/>
      <c r="T1255" s="492"/>
      <c r="U1255" s="492"/>
      <c r="V1255" s="141"/>
      <c r="W1255" s="338"/>
      <c r="X1255" s="493"/>
      <c r="Y1255" s="487"/>
      <c r="Z1255" s="494"/>
      <c r="AA1255" s="494"/>
      <c r="AB1255" s="494"/>
      <c r="AC1255" s="494"/>
      <c r="AD1255" s="494"/>
      <c r="AE1255" s="494"/>
      <c r="AF1255" s="494"/>
      <c r="AG1255" s="495"/>
    </row>
    <row r="1256" spans="1:33" ht="39.950000000000003" customHeight="1">
      <c r="A1256" s="486"/>
      <c r="B1256" s="487"/>
      <c r="C1256" s="487"/>
      <c r="D1256" s="487"/>
      <c r="E1256" s="487"/>
      <c r="F1256" s="497" t="s">
        <v>6694</v>
      </c>
      <c r="G1256" s="487"/>
      <c r="H1256" s="487"/>
      <c r="I1256" s="496" t="s">
        <v>6720</v>
      </c>
      <c r="J1256" s="489"/>
      <c r="K1256" s="126"/>
      <c r="L1256" s="489"/>
      <c r="M1256" s="489"/>
      <c r="N1256" s="489"/>
      <c r="O1256" s="489"/>
      <c r="P1256" s="489"/>
      <c r="Q1256" s="490"/>
      <c r="R1256" s="491"/>
      <c r="S1256" s="338"/>
      <c r="T1256" s="492"/>
      <c r="U1256" s="492"/>
      <c r="V1256" s="141"/>
      <c r="W1256" s="338"/>
      <c r="X1256" s="493"/>
      <c r="Y1256" s="487"/>
      <c r="Z1256" s="494"/>
      <c r="AA1256" s="494"/>
      <c r="AB1256" s="494"/>
      <c r="AC1256" s="494"/>
      <c r="AD1256" s="494"/>
      <c r="AE1256" s="494"/>
      <c r="AF1256" s="494"/>
      <c r="AG1256" s="495"/>
    </row>
    <row r="1257" spans="1:33" ht="39.950000000000003" customHeight="1">
      <c r="A1257" s="486"/>
      <c r="B1257" s="487"/>
      <c r="C1257" s="487"/>
      <c r="D1257" s="487"/>
      <c r="E1257" s="487"/>
      <c r="F1257" s="497" t="s">
        <v>6708</v>
      </c>
      <c r="G1257" s="487"/>
      <c r="H1257" s="487"/>
      <c r="I1257" s="496" t="s">
        <v>6715</v>
      </c>
      <c r="J1257" s="489"/>
      <c r="K1257" s="126"/>
      <c r="L1257" s="489"/>
      <c r="M1257" s="489"/>
      <c r="N1257" s="489"/>
      <c r="O1257" s="489"/>
      <c r="P1257" s="489"/>
      <c r="Q1257" s="490"/>
      <c r="R1257" s="491"/>
      <c r="S1257" s="338"/>
      <c r="T1257" s="492"/>
      <c r="U1257" s="492"/>
      <c r="V1257" s="141"/>
      <c r="W1257" s="338"/>
      <c r="X1257" s="493"/>
      <c r="Y1257" s="487"/>
      <c r="Z1257" s="494"/>
      <c r="AA1257" s="494"/>
      <c r="AB1257" s="494"/>
      <c r="AC1257" s="494"/>
      <c r="AD1257" s="494"/>
      <c r="AE1257" s="494"/>
      <c r="AF1257" s="494"/>
      <c r="AG1257" s="495"/>
    </row>
    <row r="1258" spans="1:33" ht="39.950000000000003" customHeight="1">
      <c r="A1258" s="397" t="s">
        <v>4151</v>
      </c>
      <c r="B1258" s="398" t="s">
        <v>5001</v>
      </c>
      <c r="C1258" s="398" t="s">
        <v>5002</v>
      </c>
      <c r="D1258" s="338" t="s">
        <v>5853</v>
      </c>
      <c r="E1258" s="398" t="s">
        <v>10</v>
      </c>
      <c r="F1258" s="398" t="s">
        <v>4958</v>
      </c>
      <c r="G1258" s="398"/>
      <c r="H1258" s="398"/>
      <c r="I1258" s="502" t="s">
        <v>5646</v>
      </c>
      <c r="J1258" s="399" t="s">
        <v>2396</v>
      </c>
      <c r="K1258" s="338"/>
      <c r="L1258" s="399"/>
      <c r="M1258" s="399" t="s">
        <v>12</v>
      </c>
      <c r="N1258" s="12" t="s">
        <v>6041</v>
      </c>
      <c r="O1258" s="399"/>
      <c r="P1258" s="398" t="s">
        <v>4959</v>
      </c>
      <c r="Q1258" s="400" t="s">
        <v>1638</v>
      </c>
      <c r="R1258" s="326">
        <v>43008</v>
      </c>
      <c r="S1258" s="289" t="s">
        <v>555</v>
      </c>
      <c r="T1258" s="398" t="s">
        <v>555</v>
      </c>
      <c r="U1258" s="398" t="s">
        <v>563</v>
      </c>
      <c r="V1258" s="141" t="s">
        <v>2142</v>
      </c>
      <c r="W1258" s="338" t="s">
        <v>543</v>
      </c>
      <c r="X1258" s="402"/>
      <c r="Y1258" s="330" t="s">
        <v>5850</v>
      </c>
      <c r="Z1258" s="403" t="s">
        <v>5604</v>
      </c>
      <c r="AA1258" s="403"/>
      <c r="AB1258" s="403"/>
      <c r="AC1258" s="403"/>
      <c r="AD1258" s="403"/>
      <c r="AE1258" s="403"/>
      <c r="AF1258" s="403"/>
      <c r="AG1258" s="404"/>
    </row>
    <row r="1259" spans="1:33" ht="39.950000000000003" customHeight="1">
      <c r="A1259" s="223" t="s">
        <v>4151</v>
      </c>
      <c r="B1259" s="398" t="s">
        <v>5001</v>
      </c>
      <c r="C1259" s="398" t="s">
        <v>5002</v>
      </c>
      <c r="D1259" s="338" t="s">
        <v>5853</v>
      </c>
      <c r="E1259" s="398" t="s">
        <v>10</v>
      </c>
      <c r="F1259" s="398" t="s">
        <v>4959</v>
      </c>
      <c r="G1259" s="398"/>
      <c r="H1259" s="398"/>
      <c r="I1259" s="502" t="s">
        <v>5646</v>
      </c>
      <c r="J1259" s="399" t="s">
        <v>2396</v>
      </c>
      <c r="K1259" s="338"/>
      <c r="L1259" s="399"/>
      <c r="M1259" s="399" t="s">
        <v>12</v>
      </c>
      <c r="N1259" s="12" t="s">
        <v>6041</v>
      </c>
      <c r="O1259" s="399"/>
      <c r="P1259" s="398" t="s">
        <v>4958</v>
      </c>
      <c r="Q1259" s="400" t="s">
        <v>1638</v>
      </c>
      <c r="R1259" s="326">
        <v>43008</v>
      </c>
      <c r="S1259" s="289" t="s">
        <v>555</v>
      </c>
      <c r="T1259" s="398" t="s">
        <v>555</v>
      </c>
      <c r="U1259" s="398" t="s">
        <v>563</v>
      </c>
      <c r="V1259" s="141" t="s">
        <v>2142</v>
      </c>
      <c r="W1259" s="338" t="s">
        <v>543</v>
      </c>
      <c r="X1259" s="402"/>
      <c r="Y1259" s="330" t="s">
        <v>5850</v>
      </c>
      <c r="Z1259" s="403" t="s">
        <v>5604</v>
      </c>
      <c r="AA1259" s="403"/>
      <c r="AB1259" s="403"/>
      <c r="AC1259" s="403"/>
      <c r="AD1259" s="403"/>
      <c r="AE1259" s="403"/>
      <c r="AF1259" s="403"/>
      <c r="AG1259" s="404"/>
    </row>
    <row r="1260" spans="1:33" ht="39.950000000000003" customHeight="1">
      <c r="A1260" s="486"/>
      <c r="B1260" s="487"/>
      <c r="C1260" s="487"/>
      <c r="D1260" s="487"/>
      <c r="E1260" s="487"/>
      <c r="F1260" s="497" t="s">
        <v>6674</v>
      </c>
      <c r="G1260" s="487"/>
      <c r="H1260" s="487"/>
      <c r="I1260" s="496" t="s">
        <v>6715</v>
      </c>
      <c r="J1260" s="489"/>
      <c r="K1260" s="126"/>
      <c r="L1260" s="489"/>
      <c r="M1260" s="489"/>
      <c r="N1260" s="489"/>
      <c r="O1260" s="489"/>
      <c r="P1260" s="489"/>
      <c r="Q1260" s="490"/>
      <c r="R1260" s="491"/>
      <c r="S1260" s="338"/>
      <c r="T1260" s="492"/>
      <c r="U1260" s="492"/>
      <c r="V1260" s="141"/>
      <c r="W1260" s="338"/>
      <c r="X1260" s="493"/>
      <c r="Y1260" s="487"/>
      <c r="Z1260" s="494"/>
      <c r="AA1260" s="494"/>
      <c r="AB1260" s="494"/>
      <c r="AC1260" s="494"/>
      <c r="AD1260" s="494"/>
      <c r="AE1260" s="494"/>
      <c r="AF1260" s="494"/>
      <c r="AG1260" s="495"/>
    </row>
    <row r="1261" spans="1:33" ht="39.950000000000003" customHeight="1">
      <c r="A1261" s="486"/>
      <c r="B1261" s="487"/>
      <c r="C1261" s="487"/>
      <c r="D1261" s="487"/>
      <c r="E1261" s="487"/>
      <c r="F1261" s="497" t="s">
        <v>6664</v>
      </c>
      <c r="G1261" s="487"/>
      <c r="H1261" s="487"/>
      <c r="I1261" s="496" t="s">
        <v>6123</v>
      </c>
      <c r="J1261" s="489"/>
      <c r="K1261" s="126"/>
      <c r="L1261" s="489"/>
      <c r="M1261" s="489"/>
      <c r="N1261" s="489"/>
      <c r="O1261" s="489"/>
      <c r="P1261" s="489"/>
      <c r="Q1261" s="490"/>
      <c r="R1261" s="491"/>
      <c r="S1261" s="338"/>
      <c r="T1261" s="492"/>
      <c r="U1261" s="492"/>
      <c r="V1261" s="141"/>
      <c r="W1261" s="338"/>
      <c r="X1261" s="493"/>
      <c r="Y1261" s="487"/>
      <c r="Z1261" s="494"/>
      <c r="AA1261" s="494"/>
      <c r="AB1261" s="494"/>
      <c r="AC1261" s="494"/>
      <c r="AD1261" s="494"/>
      <c r="AE1261" s="494"/>
      <c r="AF1261" s="494"/>
      <c r="AG1261" s="495"/>
    </row>
    <row r="1262" spans="1:33" ht="39.950000000000003" customHeight="1">
      <c r="A1262" s="350" t="s">
        <v>4151</v>
      </c>
      <c r="B1262" s="338" t="s">
        <v>5001</v>
      </c>
      <c r="C1262" s="338" t="s">
        <v>5002</v>
      </c>
      <c r="D1262" s="338" t="s">
        <v>5089</v>
      </c>
      <c r="E1262" s="340" t="s">
        <v>10</v>
      </c>
      <c r="F1262" s="338" t="s">
        <v>5851</v>
      </c>
      <c r="G1262" s="340"/>
      <c r="H1262" s="340"/>
      <c r="I1262" s="472" t="s">
        <v>4960</v>
      </c>
      <c r="J1262" s="335" t="s">
        <v>2392</v>
      </c>
      <c r="K1262" s="338"/>
      <c r="L1262" s="304"/>
      <c r="M1262" s="304" t="s">
        <v>12</v>
      </c>
      <c r="N1262" s="12" t="s">
        <v>6041</v>
      </c>
      <c r="O1262" s="304"/>
      <c r="P1262" s="338" t="s">
        <v>5852</v>
      </c>
      <c r="Q1262" s="324" t="s">
        <v>1638</v>
      </c>
      <c r="R1262" s="326">
        <v>43008</v>
      </c>
      <c r="S1262" s="289" t="s">
        <v>555</v>
      </c>
      <c r="T1262" s="340" t="s">
        <v>555</v>
      </c>
      <c r="U1262" s="340" t="s">
        <v>563</v>
      </c>
      <c r="V1262" s="141" t="s">
        <v>2142</v>
      </c>
      <c r="W1262" s="338" t="s">
        <v>543</v>
      </c>
      <c r="X1262" s="312"/>
      <c r="Y1262" s="330" t="s">
        <v>5854</v>
      </c>
      <c r="Z1262" s="289" t="s">
        <v>4745</v>
      </c>
      <c r="AA1262" s="327"/>
      <c r="AB1262" s="327"/>
      <c r="AC1262" s="327"/>
      <c r="AD1262" s="327"/>
      <c r="AE1262" s="327"/>
      <c r="AF1262" s="327"/>
      <c r="AG1262" s="351"/>
    </row>
    <row r="1263" spans="1:33" ht="39.950000000000003" customHeight="1">
      <c r="A1263" s="350" t="s">
        <v>4151</v>
      </c>
      <c r="B1263" s="338" t="s">
        <v>5001</v>
      </c>
      <c r="C1263" s="338" t="s">
        <v>5002</v>
      </c>
      <c r="D1263" s="338" t="s">
        <v>5089</v>
      </c>
      <c r="E1263" s="340" t="s">
        <v>10</v>
      </c>
      <c r="F1263" s="338" t="s">
        <v>5852</v>
      </c>
      <c r="G1263" s="340"/>
      <c r="H1263" s="340"/>
      <c r="I1263" s="472" t="s">
        <v>4961</v>
      </c>
      <c r="J1263" s="304" t="s">
        <v>2392</v>
      </c>
      <c r="K1263" s="338"/>
      <c r="L1263" s="304"/>
      <c r="M1263" s="304" t="s">
        <v>12</v>
      </c>
      <c r="N1263" s="12" t="s">
        <v>6041</v>
      </c>
      <c r="O1263" s="304"/>
      <c r="P1263" s="338" t="s">
        <v>5851</v>
      </c>
      <c r="Q1263" s="324" t="s">
        <v>1638</v>
      </c>
      <c r="R1263" s="326">
        <v>43008</v>
      </c>
      <c r="S1263" s="289" t="s">
        <v>555</v>
      </c>
      <c r="T1263" s="340" t="s">
        <v>555</v>
      </c>
      <c r="U1263" s="340" t="s">
        <v>563</v>
      </c>
      <c r="V1263" s="141" t="s">
        <v>2142</v>
      </c>
      <c r="W1263" s="338" t="s">
        <v>543</v>
      </c>
      <c r="X1263" s="312"/>
      <c r="Y1263" s="340" t="s">
        <v>5854</v>
      </c>
      <c r="Z1263" s="289" t="s">
        <v>4745</v>
      </c>
      <c r="AA1263" s="327"/>
      <c r="AB1263" s="327"/>
      <c r="AC1263" s="327"/>
      <c r="AD1263" s="327"/>
      <c r="AE1263" s="327"/>
      <c r="AF1263" s="327"/>
      <c r="AG1263" s="351"/>
    </row>
    <row r="1264" spans="1:33" ht="39.950000000000003" customHeight="1">
      <c r="A1264" s="455" t="s">
        <v>4151</v>
      </c>
      <c r="B1264" s="456" t="s">
        <v>5001</v>
      </c>
      <c r="C1264" s="456" t="s">
        <v>5002</v>
      </c>
      <c r="D1264" s="456" t="s">
        <v>6544</v>
      </c>
      <c r="E1264" s="456" t="s">
        <v>10</v>
      </c>
      <c r="F1264" s="456" t="s">
        <v>6491</v>
      </c>
      <c r="G1264" s="456"/>
      <c r="H1264" s="456"/>
      <c r="I1264" s="471" t="s">
        <v>6479</v>
      </c>
      <c r="J1264" s="457" t="s">
        <v>2386</v>
      </c>
      <c r="K1264" s="338"/>
      <c r="L1264" s="457"/>
      <c r="M1264" s="457" t="s">
        <v>12</v>
      </c>
      <c r="N1264" s="457" t="s">
        <v>6041</v>
      </c>
      <c r="O1264" s="457"/>
      <c r="P1264" s="456" t="s">
        <v>6492</v>
      </c>
      <c r="Q1264" s="324" t="s">
        <v>1638</v>
      </c>
      <c r="R1264" s="326">
        <v>43008</v>
      </c>
      <c r="S1264" s="289" t="s">
        <v>557</v>
      </c>
      <c r="T1264" s="456" t="s">
        <v>567</v>
      </c>
      <c r="U1264" s="456" t="s">
        <v>559</v>
      </c>
      <c r="V1264" s="141" t="s">
        <v>2142</v>
      </c>
      <c r="W1264" s="338" t="s">
        <v>543</v>
      </c>
      <c r="X1264" s="460"/>
      <c r="Y1264" s="456"/>
      <c r="Z1264" s="461" t="s">
        <v>6381</v>
      </c>
      <c r="AA1264" s="461"/>
      <c r="AB1264" s="461"/>
      <c r="AC1264" s="461"/>
      <c r="AD1264" s="461"/>
      <c r="AE1264" s="461"/>
      <c r="AF1264" s="461"/>
      <c r="AG1264" s="462"/>
    </row>
    <row r="1265" spans="1:33" ht="39.950000000000003" customHeight="1">
      <c r="A1265" s="455" t="s">
        <v>4151</v>
      </c>
      <c r="B1265" s="456" t="s">
        <v>5001</v>
      </c>
      <c r="C1265" s="456" t="s">
        <v>5002</v>
      </c>
      <c r="D1265" s="456" t="s">
        <v>6544</v>
      </c>
      <c r="E1265" s="456" t="s">
        <v>10</v>
      </c>
      <c r="F1265" s="456" t="s">
        <v>6492</v>
      </c>
      <c r="G1265" s="456"/>
      <c r="H1265" s="456"/>
      <c r="I1265" s="471" t="s">
        <v>6480</v>
      </c>
      <c r="J1265" s="457" t="s">
        <v>2386</v>
      </c>
      <c r="K1265" s="338"/>
      <c r="L1265" s="457"/>
      <c r="M1265" s="457" t="s">
        <v>12</v>
      </c>
      <c r="N1265" s="457" t="s">
        <v>6041</v>
      </c>
      <c r="O1265" s="457"/>
      <c r="P1265" s="456" t="s">
        <v>6491</v>
      </c>
      <c r="Q1265" s="324" t="s">
        <v>1638</v>
      </c>
      <c r="R1265" s="326">
        <v>43008</v>
      </c>
      <c r="S1265" s="289" t="s">
        <v>557</v>
      </c>
      <c r="T1265" s="456" t="s">
        <v>567</v>
      </c>
      <c r="U1265" s="456" t="s">
        <v>559</v>
      </c>
      <c r="V1265" s="141" t="s">
        <v>2142</v>
      </c>
      <c r="W1265" s="338" t="s">
        <v>543</v>
      </c>
      <c r="X1265" s="460"/>
      <c r="Y1265" s="456"/>
      <c r="Z1265" s="461" t="s">
        <v>6381</v>
      </c>
      <c r="AA1265" s="461"/>
      <c r="AB1265" s="461"/>
      <c r="AC1265" s="461"/>
      <c r="AD1265" s="461"/>
      <c r="AE1265" s="461"/>
      <c r="AF1265" s="461"/>
      <c r="AG1265" s="462"/>
    </row>
    <row r="1266" spans="1:33" ht="39.950000000000003" customHeight="1">
      <c r="A1266" s="223" t="s">
        <v>4151</v>
      </c>
      <c r="B1266" s="338" t="s">
        <v>5001</v>
      </c>
      <c r="C1266" s="338" t="s">
        <v>5002</v>
      </c>
      <c r="D1266" s="338" t="s">
        <v>5082</v>
      </c>
      <c r="E1266" s="146" t="s">
        <v>10</v>
      </c>
      <c r="F1266" s="122" t="s">
        <v>3816</v>
      </c>
      <c r="G1266" s="289" t="s">
        <v>4194</v>
      </c>
      <c r="H1266" s="122"/>
      <c r="I1266" s="258" t="s">
        <v>3818</v>
      </c>
      <c r="J1266" s="336" t="s">
        <v>3819</v>
      </c>
      <c r="K1266" s="289">
        <v>108004008</v>
      </c>
      <c r="L1266" s="335" t="s">
        <v>541</v>
      </c>
      <c r="M1266" s="91" t="s">
        <v>98</v>
      </c>
      <c r="N1266" s="337" t="s">
        <v>5999</v>
      </c>
      <c r="O1266" s="104"/>
      <c r="P1266" s="337" t="s">
        <v>3817</v>
      </c>
      <c r="Q1266" s="103" t="s">
        <v>1638</v>
      </c>
      <c r="R1266" s="85">
        <v>42035</v>
      </c>
      <c r="S1266" s="289" t="s">
        <v>1963</v>
      </c>
      <c r="T1266" s="338" t="s">
        <v>500</v>
      </c>
      <c r="U1266" s="338" t="s">
        <v>568</v>
      </c>
      <c r="V1266" s="141" t="s">
        <v>2142</v>
      </c>
      <c r="W1266" s="338" t="s">
        <v>543</v>
      </c>
      <c r="X1266" s="314"/>
      <c r="Y1266" s="330" t="s">
        <v>542</v>
      </c>
      <c r="Z1266" s="289" t="s">
        <v>1945</v>
      </c>
      <c r="AA1266" s="289"/>
      <c r="AB1266" s="289"/>
      <c r="AC1266" s="289"/>
      <c r="AD1266" s="289"/>
      <c r="AE1266" s="289"/>
      <c r="AF1266" s="289"/>
      <c r="AG1266" s="353"/>
    </row>
    <row r="1267" spans="1:33" ht="39.950000000000003" customHeight="1">
      <c r="A1267" s="223" t="s">
        <v>4151</v>
      </c>
      <c r="B1267" s="338" t="s">
        <v>5001</v>
      </c>
      <c r="C1267" s="338" t="s">
        <v>5002</v>
      </c>
      <c r="D1267" s="338" t="s">
        <v>5082</v>
      </c>
      <c r="E1267" s="146" t="s">
        <v>10</v>
      </c>
      <c r="F1267" s="122" t="s">
        <v>4413</v>
      </c>
      <c r="G1267" s="289" t="s">
        <v>4194</v>
      </c>
      <c r="H1267" s="122"/>
      <c r="I1267" s="258" t="s">
        <v>4619</v>
      </c>
      <c r="J1267" s="336" t="s">
        <v>4524</v>
      </c>
      <c r="K1267" s="289">
        <v>108004008</v>
      </c>
      <c r="L1267" s="335" t="s">
        <v>541</v>
      </c>
      <c r="M1267" s="91" t="s">
        <v>98</v>
      </c>
      <c r="N1267" s="337" t="s">
        <v>5999</v>
      </c>
      <c r="O1267" s="91"/>
      <c r="P1267" s="337" t="s">
        <v>3816</v>
      </c>
      <c r="Q1267" s="103" t="s">
        <v>1638</v>
      </c>
      <c r="R1267" s="85">
        <v>42035</v>
      </c>
      <c r="S1267" s="289" t="s">
        <v>1963</v>
      </c>
      <c r="T1267" s="338" t="s">
        <v>500</v>
      </c>
      <c r="U1267" s="338" t="s">
        <v>568</v>
      </c>
      <c r="V1267" s="141" t="s">
        <v>2142</v>
      </c>
      <c r="W1267" s="338" t="s">
        <v>543</v>
      </c>
      <c r="X1267" s="314"/>
      <c r="Y1267" s="330" t="s">
        <v>542</v>
      </c>
      <c r="Z1267" s="289" t="s">
        <v>1945</v>
      </c>
      <c r="AA1267" s="289"/>
      <c r="AB1267" s="289"/>
      <c r="AC1267" s="289"/>
      <c r="AD1267" s="289"/>
      <c r="AE1267" s="289"/>
      <c r="AF1267" s="289"/>
      <c r="AG1267" s="353"/>
    </row>
    <row r="1268" spans="1:33" ht="39.950000000000003" customHeight="1">
      <c r="A1268" s="223" t="s">
        <v>4151</v>
      </c>
      <c r="B1268" s="338" t="s">
        <v>5001</v>
      </c>
      <c r="C1268" s="338" t="s">
        <v>5002</v>
      </c>
      <c r="D1268" s="338" t="s">
        <v>5083</v>
      </c>
      <c r="E1268" s="338" t="s">
        <v>10</v>
      </c>
      <c r="F1268" s="289" t="s">
        <v>3835</v>
      </c>
      <c r="G1268" s="289" t="s">
        <v>4194</v>
      </c>
      <c r="H1268" s="289"/>
      <c r="I1268" s="131" t="s">
        <v>3840</v>
      </c>
      <c r="J1268" s="336" t="s">
        <v>3837</v>
      </c>
      <c r="K1268" s="289"/>
      <c r="L1268" s="335" t="s">
        <v>3838</v>
      </c>
      <c r="M1268" s="335" t="s">
        <v>98</v>
      </c>
      <c r="N1268" s="337" t="s">
        <v>6007</v>
      </c>
      <c r="O1268" s="335"/>
      <c r="P1268" s="289" t="s">
        <v>3836</v>
      </c>
      <c r="Q1268" s="103" t="s">
        <v>1638</v>
      </c>
      <c r="R1268" s="83">
        <v>42460</v>
      </c>
      <c r="S1268" s="289" t="s">
        <v>272</v>
      </c>
      <c r="T1268" s="338" t="s">
        <v>272</v>
      </c>
      <c r="U1268" s="338" t="s">
        <v>563</v>
      </c>
      <c r="V1268" s="141" t="s">
        <v>2142</v>
      </c>
      <c r="W1268" s="338" t="s">
        <v>543</v>
      </c>
      <c r="X1268" s="314"/>
      <c r="Y1268" s="330" t="s">
        <v>1160</v>
      </c>
      <c r="Z1268" s="413" t="s">
        <v>6208</v>
      </c>
      <c r="AA1268" s="289"/>
      <c r="AB1268" s="289"/>
      <c r="AC1268" s="289"/>
      <c r="AD1268" s="289"/>
      <c r="AE1268" s="289"/>
      <c r="AF1268" s="289"/>
      <c r="AG1268" s="353"/>
    </row>
    <row r="1269" spans="1:33" ht="39.950000000000003" customHeight="1">
      <c r="A1269" s="223" t="s">
        <v>4151</v>
      </c>
      <c r="B1269" s="338" t="s">
        <v>5001</v>
      </c>
      <c r="C1269" s="338" t="s">
        <v>5002</v>
      </c>
      <c r="D1269" s="338" t="s">
        <v>5083</v>
      </c>
      <c r="E1269" s="338" t="s">
        <v>10</v>
      </c>
      <c r="F1269" s="289" t="s">
        <v>4414</v>
      </c>
      <c r="G1269" s="289" t="s">
        <v>4194</v>
      </c>
      <c r="H1269" s="289"/>
      <c r="I1269" s="131" t="s">
        <v>4620</v>
      </c>
      <c r="J1269" s="336" t="s">
        <v>4525</v>
      </c>
      <c r="K1269" s="289"/>
      <c r="L1269" s="335" t="s">
        <v>3839</v>
      </c>
      <c r="M1269" s="335" t="s">
        <v>98</v>
      </c>
      <c r="N1269" s="337" t="s">
        <v>6007</v>
      </c>
      <c r="O1269" s="335"/>
      <c r="P1269" s="289" t="s">
        <v>3835</v>
      </c>
      <c r="Q1269" s="103" t="s">
        <v>1638</v>
      </c>
      <c r="R1269" s="83">
        <v>42460</v>
      </c>
      <c r="S1269" s="289" t="s">
        <v>272</v>
      </c>
      <c r="T1269" s="338" t="s">
        <v>272</v>
      </c>
      <c r="U1269" s="338" t="s">
        <v>563</v>
      </c>
      <c r="V1269" s="141" t="s">
        <v>2142</v>
      </c>
      <c r="W1269" s="338" t="s">
        <v>543</v>
      </c>
      <c r="X1269" s="314"/>
      <c r="Y1269" s="330" t="s">
        <v>1161</v>
      </c>
      <c r="Z1269" s="413" t="s">
        <v>6208</v>
      </c>
      <c r="AA1269" s="289"/>
      <c r="AB1269" s="289"/>
      <c r="AC1269" s="289"/>
      <c r="AD1269" s="289"/>
      <c r="AE1269" s="289"/>
      <c r="AF1269" s="289"/>
      <c r="AG1269" s="353"/>
    </row>
    <row r="1270" spans="1:33" ht="39.950000000000003" customHeight="1">
      <c r="A1270" s="223" t="s">
        <v>4151</v>
      </c>
      <c r="B1270" s="338" t="s">
        <v>5001</v>
      </c>
      <c r="C1270" s="338" t="s">
        <v>5002</v>
      </c>
      <c r="D1270" s="338" t="s">
        <v>5084</v>
      </c>
      <c r="E1270" s="338" t="s">
        <v>10</v>
      </c>
      <c r="F1270" s="289" t="s">
        <v>3820</v>
      </c>
      <c r="G1270" s="289" t="s">
        <v>4194</v>
      </c>
      <c r="H1270" s="289"/>
      <c r="I1270" s="131" t="s">
        <v>3822</v>
      </c>
      <c r="J1270" s="336" t="s">
        <v>3823</v>
      </c>
      <c r="K1270" s="289"/>
      <c r="L1270" s="335" t="s">
        <v>1116</v>
      </c>
      <c r="M1270" s="335" t="s">
        <v>98</v>
      </c>
      <c r="N1270" s="337" t="s">
        <v>6005</v>
      </c>
      <c r="O1270" s="335"/>
      <c r="P1270" s="336" t="s">
        <v>3821</v>
      </c>
      <c r="Q1270" s="103" t="s">
        <v>1638</v>
      </c>
      <c r="R1270" s="83">
        <v>42369</v>
      </c>
      <c r="S1270" s="289" t="s">
        <v>1963</v>
      </c>
      <c r="T1270" s="338" t="s">
        <v>480</v>
      </c>
      <c r="U1270" s="338" t="s">
        <v>559</v>
      </c>
      <c r="V1270" s="141" t="s">
        <v>2142</v>
      </c>
      <c r="W1270" s="338" t="s">
        <v>543</v>
      </c>
      <c r="X1270" s="314"/>
      <c r="Y1270" s="330" t="s">
        <v>1159</v>
      </c>
      <c r="Z1270" s="413" t="s">
        <v>6194</v>
      </c>
      <c r="AA1270" s="289"/>
      <c r="AB1270" s="289"/>
      <c r="AC1270" s="289"/>
      <c r="AD1270" s="289"/>
      <c r="AE1270" s="289"/>
      <c r="AF1270" s="289"/>
      <c r="AG1270" s="353"/>
    </row>
    <row r="1271" spans="1:33" ht="39.950000000000003" customHeight="1">
      <c r="A1271" s="223" t="s">
        <v>4151</v>
      </c>
      <c r="B1271" s="338" t="s">
        <v>5001</v>
      </c>
      <c r="C1271" s="338" t="s">
        <v>5002</v>
      </c>
      <c r="D1271" s="338" t="s">
        <v>5084</v>
      </c>
      <c r="E1271" s="338" t="s">
        <v>10</v>
      </c>
      <c r="F1271" s="289" t="s">
        <v>4415</v>
      </c>
      <c r="G1271" s="289" t="s">
        <v>4194</v>
      </c>
      <c r="H1271" s="289"/>
      <c r="I1271" s="131" t="s">
        <v>4621</v>
      </c>
      <c r="J1271" s="336" t="s">
        <v>4526</v>
      </c>
      <c r="K1271" s="289"/>
      <c r="L1271" s="335" t="s">
        <v>1116</v>
      </c>
      <c r="M1271" s="335" t="s">
        <v>98</v>
      </c>
      <c r="N1271" s="337" t="s">
        <v>6005</v>
      </c>
      <c r="O1271" s="335"/>
      <c r="P1271" s="336" t="s">
        <v>3820</v>
      </c>
      <c r="Q1271" s="103" t="s">
        <v>1638</v>
      </c>
      <c r="R1271" s="83">
        <v>42369</v>
      </c>
      <c r="S1271" s="289" t="s">
        <v>1963</v>
      </c>
      <c r="T1271" s="338" t="s">
        <v>480</v>
      </c>
      <c r="U1271" s="338" t="s">
        <v>559</v>
      </c>
      <c r="V1271" s="141" t="s">
        <v>2142</v>
      </c>
      <c r="W1271" s="338" t="s">
        <v>543</v>
      </c>
      <c r="X1271" s="314"/>
      <c r="Y1271" s="330" t="s">
        <v>1159</v>
      </c>
      <c r="Z1271" s="413" t="s">
        <v>6194</v>
      </c>
      <c r="AA1271" s="289"/>
      <c r="AB1271" s="289"/>
      <c r="AC1271" s="289"/>
      <c r="AD1271" s="289"/>
      <c r="AE1271" s="289"/>
      <c r="AF1271" s="289"/>
      <c r="AG1271" s="353"/>
    </row>
    <row r="1272" spans="1:33" ht="39.950000000000003" customHeight="1">
      <c r="A1272" s="223" t="s">
        <v>4151</v>
      </c>
      <c r="B1272" s="338" t="s">
        <v>5001</v>
      </c>
      <c r="C1272" s="338" t="s">
        <v>5002</v>
      </c>
      <c r="D1272" s="146" t="s">
        <v>5085</v>
      </c>
      <c r="E1272" s="146" t="s">
        <v>10</v>
      </c>
      <c r="F1272" s="122" t="s">
        <v>3824</v>
      </c>
      <c r="G1272" s="289" t="s">
        <v>4194</v>
      </c>
      <c r="H1272" s="122"/>
      <c r="I1272" s="258" t="s">
        <v>3826</v>
      </c>
      <c r="J1272" s="337" t="s">
        <v>3827</v>
      </c>
      <c r="K1272" s="122"/>
      <c r="L1272" s="91" t="s">
        <v>3828</v>
      </c>
      <c r="M1272" s="91" t="s">
        <v>98</v>
      </c>
      <c r="N1272" s="337" t="s">
        <v>6004</v>
      </c>
      <c r="O1272" s="91"/>
      <c r="P1272" s="337" t="s">
        <v>3825</v>
      </c>
      <c r="Q1272" s="103" t="s">
        <v>1638</v>
      </c>
      <c r="R1272" s="85">
        <v>42490</v>
      </c>
      <c r="S1272" s="122" t="s">
        <v>570</v>
      </c>
      <c r="T1272" s="289" t="s">
        <v>570</v>
      </c>
      <c r="U1272" s="338" t="s">
        <v>563</v>
      </c>
      <c r="V1272" s="141" t="s">
        <v>2142</v>
      </c>
      <c r="W1272" s="338" t="s">
        <v>543</v>
      </c>
      <c r="X1272" s="314"/>
      <c r="Y1272" s="330" t="s">
        <v>1163</v>
      </c>
      <c r="Z1272" s="289" t="s">
        <v>1190</v>
      </c>
      <c r="AA1272" s="289"/>
      <c r="AB1272" s="289"/>
      <c r="AC1272" s="289"/>
      <c r="AD1272" s="289"/>
      <c r="AE1272" s="289"/>
      <c r="AF1272" s="289"/>
      <c r="AG1272" s="353"/>
    </row>
    <row r="1273" spans="1:33" ht="39.950000000000003" customHeight="1">
      <c r="A1273" s="223" t="s">
        <v>4151</v>
      </c>
      <c r="B1273" s="338" t="s">
        <v>5001</v>
      </c>
      <c r="C1273" s="338" t="s">
        <v>5002</v>
      </c>
      <c r="D1273" s="146" t="s">
        <v>5085</v>
      </c>
      <c r="E1273" s="146" t="s">
        <v>10</v>
      </c>
      <c r="F1273" s="122" t="s">
        <v>1556</v>
      </c>
      <c r="G1273" s="289" t="s">
        <v>4194</v>
      </c>
      <c r="H1273" s="122"/>
      <c r="I1273" s="258" t="s">
        <v>4622</v>
      </c>
      <c r="J1273" s="337" t="s">
        <v>4527</v>
      </c>
      <c r="K1273" s="122"/>
      <c r="L1273" s="91" t="s">
        <v>3829</v>
      </c>
      <c r="M1273" s="91" t="s">
        <v>98</v>
      </c>
      <c r="N1273" s="337" t="s">
        <v>6004</v>
      </c>
      <c r="O1273" s="91"/>
      <c r="P1273" s="337" t="s">
        <v>3824</v>
      </c>
      <c r="Q1273" s="103" t="s">
        <v>1638</v>
      </c>
      <c r="R1273" s="85">
        <v>42490</v>
      </c>
      <c r="S1273" s="122" t="s">
        <v>570</v>
      </c>
      <c r="T1273" s="289" t="s">
        <v>570</v>
      </c>
      <c r="U1273" s="338" t="s">
        <v>563</v>
      </c>
      <c r="V1273" s="141" t="s">
        <v>2142</v>
      </c>
      <c r="W1273" s="338" t="s">
        <v>543</v>
      </c>
      <c r="X1273" s="314"/>
      <c r="Y1273" s="330" t="s">
        <v>1162</v>
      </c>
      <c r="Z1273" s="289" t="s">
        <v>1190</v>
      </c>
      <c r="AA1273" s="289"/>
      <c r="AB1273" s="289"/>
      <c r="AC1273" s="289"/>
      <c r="AD1273" s="289"/>
      <c r="AE1273" s="289"/>
      <c r="AF1273" s="289"/>
      <c r="AG1273" s="353"/>
    </row>
    <row r="1274" spans="1:33" ht="39.950000000000003" customHeight="1">
      <c r="A1274" s="350" t="s">
        <v>4151</v>
      </c>
      <c r="B1274" s="338" t="s">
        <v>5001</v>
      </c>
      <c r="C1274" s="338" t="s">
        <v>5002</v>
      </c>
      <c r="D1274" s="338" t="s">
        <v>5086</v>
      </c>
      <c r="E1274" s="340" t="s">
        <v>10</v>
      </c>
      <c r="F1274" s="338" t="s">
        <v>4910</v>
      </c>
      <c r="G1274" s="340"/>
      <c r="H1274" s="340"/>
      <c r="I1274" s="472" t="s">
        <v>4924</v>
      </c>
      <c r="J1274" s="304" t="s">
        <v>4936</v>
      </c>
      <c r="K1274" s="338"/>
      <c r="L1274" s="304"/>
      <c r="M1274" s="304" t="s">
        <v>98</v>
      </c>
      <c r="N1274" s="337" t="s">
        <v>6013</v>
      </c>
      <c r="O1274" s="304"/>
      <c r="P1274" s="340" t="s">
        <v>4911</v>
      </c>
      <c r="Q1274" s="324" t="s">
        <v>1638</v>
      </c>
      <c r="R1274" s="326">
        <v>43616</v>
      </c>
      <c r="S1274" s="289" t="s">
        <v>557</v>
      </c>
      <c r="T1274" s="340" t="s">
        <v>480</v>
      </c>
      <c r="U1274" s="340" t="s">
        <v>565</v>
      </c>
      <c r="V1274" s="141" t="s">
        <v>2142</v>
      </c>
      <c r="W1274" s="338" t="s">
        <v>543</v>
      </c>
      <c r="X1274" s="312"/>
      <c r="Y1274" s="330" t="s">
        <v>6601</v>
      </c>
      <c r="Z1274" s="289" t="s">
        <v>4745</v>
      </c>
      <c r="AA1274" s="327"/>
      <c r="AB1274" s="327"/>
      <c r="AC1274" s="327"/>
      <c r="AD1274" s="327"/>
      <c r="AE1274" s="327"/>
      <c r="AF1274" s="327"/>
      <c r="AG1274" s="351"/>
    </row>
    <row r="1275" spans="1:33" ht="39.950000000000003" customHeight="1">
      <c r="A1275" s="350" t="s">
        <v>4151</v>
      </c>
      <c r="B1275" s="338" t="s">
        <v>5001</v>
      </c>
      <c r="C1275" s="338" t="s">
        <v>5002</v>
      </c>
      <c r="D1275" s="338" t="s">
        <v>5086</v>
      </c>
      <c r="E1275" s="340" t="s">
        <v>10</v>
      </c>
      <c r="F1275" s="340" t="s">
        <v>4911</v>
      </c>
      <c r="G1275" s="340"/>
      <c r="H1275" s="340"/>
      <c r="I1275" s="472" t="s">
        <v>4925</v>
      </c>
      <c r="J1275" s="304" t="s">
        <v>4937</v>
      </c>
      <c r="K1275" s="338"/>
      <c r="L1275" s="304"/>
      <c r="M1275" s="304" t="s">
        <v>98</v>
      </c>
      <c r="N1275" s="337" t="s">
        <v>6013</v>
      </c>
      <c r="O1275" s="304"/>
      <c r="P1275" s="340" t="s">
        <v>4910</v>
      </c>
      <c r="Q1275" s="324" t="s">
        <v>1638</v>
      </c>
      <c r="R1275" s="326">
        <v>43616</v>
      </c>
      <c r="S1275" s="289" t="s">
        <v>557</v>
      </c>
      <c r="T1275" s="340" t="s">
        <v>480</v>
      </c>
      <c r="U1275" s="340" t="s">
        <v>565</v>
      </c>
      <c r="V1275" s="141" t="s">
        <v>2142</v>
      </c>
      <c r="W1275" s="338" t="s">
        <v>543</v>
      </c>
      <c r="X1275" s="312"/>
      <c r="Y1275" s="340"/>
      <c r="Z1275" s="289" t="s">
        <v>4745</v>
      </c>
      <c r="AA1275" s="327"/>
      <c r="AB1275" s="327"/>
      <c r="AC1275" s="327"/>
      <c r="AD1275" s="327"/>
      <c r="AE1275" s="327"/>
      <c r="AF1275" s="327"/>
      <c r="AG1275" s="351"/>
    </row>
    <row r="1276" spans="1:33" ht="39.950000000000003" customHeight="1">
      <c r="A1276" s="223" t="s">
        <v>4151</v>
      </c>
      <c r="B1276" s="338" t="s">
        <v>5001</v>
      </c>
      <c r="C1276" s="338" t="s">
        <v>5002</v>
      </c>
      <c r="D1276" s="338" t="s">
        <v>5068</v>
      </c>
      <c r="E1276" s="143" t="s">
        <v>111</v>
      </c>
      <c r="F1276" s="336" t="s">
        <v>5905</v>
      </c>
      <c r="G1276" s="289" t="s">
        <v>4194</v>
      </c>
      <c r="H1276" s="338" t="s">
        <v>5903</v>
      </c>
      <c r="I1276" s="121" t="s">
        <v>5904</v>
      </c>
      <c r="J1276" s="336" t="s">
        <v>2814</v>
      </c>
      <c r="K1276" s="289"/>
      <c r="L1276" s="57"/>
      <c r="M1276" s="57" t="s">
        <v>98</v>
      </c>
      <c r="N1276" s="337" t="s">
        <v>6012</v>
      </c>
      <c r="O1276" s="57"/>
      <c r="P1276" s="336" t="s">
        <v>2816</v>
      </c>
      <c r="Q1276" s="103" t="s">
        <v>1638</v>
      </c>
      <c r="R1276" s="58">
        <v>43404</v>
      </c>
      <c r="S1276" s="289" t="s">
        <v>272</v>
      </c>
      <c r="T1276" s="143" t="s">
        <v>272</v>
      </c>
      <c r="U1276" s="143" t="s">
        <v>563</v>
      </c>
      <c r="V1276" s="141" t="s">
        <v>2142</v>
      </c>
      <c r="W1276" s="338" t="s">
        <v>543</v>
      </c>
      <c r="X1276" s="313"/>
      <c r="Y1276" s="177"/>
      <c r="Z1276" s="289" t="s">
        <v>5907</v>
      </c>
      <c r="AA1276" s="144"/>
      <c r="AB1276" s="144"/>
      <c r="AC1276" s="144"/>
      <c r="AD1276" s="144"/>
      <c r="AE1276" s="144"/>
      <c r="AF1276" s="144"/>
      <c r="AG1276" s="353"/>
    </row>
    <row r="1277" spans="1:33" ht="39.950000000000003" customHeight="1">
      <c r="A1277" s="223" t="s">
        <v>4151</v>
      </c>
      <c r="B1277" s="338" t="s">
        <v>5001</v>
      </c>
      <c r="C1277" s="338" t="s">
        <v>5002</v>
      </c>
      <c r="D1277" s="338" t="s">
        <v>5068</v>
      </c>
      <c r="E1277" s="143" t="s">
        <v>111</v>
      </c>
      <c r="F1277" s="336" t="s">
        <v>5906</v>
      </c>
      <c r="G1277" s="289" t="s">
        <v>4194</v>
      </c>
      <c r="H1277" s="338" t="s">
        <v>5903</v>
      </c>
      <c r="I1277" s="121" t="s">
        <v>5904</v>
      </c>
      <c r="J1277" s="336" t="s">
        <v>2815</v>
      </c>
      <c r="K1277" s="289"/>
      <c r="L1277" s="57"/>
      <c r="M1277" s="57" t="s">
        <v>98</v>
      </c>
      <c r="N1277" s="337" t="s">
        <v>6012</v>
      </c>
      <c r="O1277" s="57"/>
      <c r="P1277" s="336" t="s">
        <v>2817</v>
      </c>
      <c r="Q1277" s="103" t="s">
        <v>1638</v>
      </c>
      <c r="R1277" s="58">
        <v>43404</v>
      </c>
      <c r="S1277" s="289" t="s">
        <v>272</v>
      </c>
      <c r="T1277" s="143" t="s">
        <v>272</v>
      </c>
      <c r="U1277" s="143" t="s">
        <v>563</v>
      </c>
      <c r="V1277" s="141" t="s">
        <v>2142</v>
      </c>
      <c r="W1277" s="338" t="s">
        <v>543</v>
      </c>
      <c r="X1277" s="313"/>
      <c r="Y1277" s="177"/>
      <c r="Z1277" s="289" t="s">
        <v>5907</v>
      </c>
      <c r="AA1277" s="144"/>
      <c r="AB1277" s="144"/>
      <c r="AC1277" s="144"/>
      <c r="AD1277" s="144"/>
      <c r="AE1277" s="144"/>
      <c r="AF1277" s="144"/>
      <c r="AG1277" s="353"/>
    </row>
    <row r="1278" spans="1:33" ht="39.950000000000003" customHeight="1">
      <c r="A1278" s="223" t="s">
        <v>4151</v>
      </c>
      <c r="B1278" s="338" t="s">
        <v>5001</v>
      </c>
      <c r="C1278" s="338" t="s">
        <v>5002</v>
      </c>
      <c r="D1278" s="338" t="s">
        <v>5087</v>
      </c>
      <c r="E1278" s="338" t="s">
        <v>712</v>
      </c>
      <c r="F1278" s="338" t="s">
        <v>1874</v>
      </c>
      <c r="G1278" s="338"/>
      <c r="H1278" s="338"/>
      <c r="I1278" s="121" t="s">
        <v>1875</v>
      </c>
      <c r="J1278" s="335">
        <v>40611200850</v>
      </c>
      <c r="K1278" s="338"/>
      <c r="L1278" s="335"/>
      <c r="M1278" s="335" t="s">
        <v>98</v>
      </c>
      <c r="N1278" s="335" t="s">
        <v>5988</v>
      </c>
      <c r="O1278" s="335"/>
      <c r="P1278" s="335"/>
      <c r="Q1278" s="103" t="s">
        <v>64</v>
      </c>
      <c r="R1278" s="83">
        <v>43373</v>
      </c>
      <c r="S1278" s="289" t="s">
        <v>2478</v>
      </c>
      <c r="T1278" s="143" t="s">
        <v>1947</v>
      </c>
      <c r="U1278" s="143" t="s">
        <v>584</v>
      </c>
      <c r="V1278" s="141" t="s">
        <v>2142</v>
      </c>
      <c r="W1278" s="338" t="s">
        <v>543</v>
      </c>
      <c r="X1278" s="314"/>
      <c r="Y1278" s="338"/>
      <c r="Z1278" s="289"/>
      <c r="AA1278" s="289"/>
      <c r="AB1278" s="289"/>
      <c r="AC1278" s="289"/>
      <c r="AD1278" s="289"/>
      <c r="AE1278" s="289"/>
      <c r="AF1278" s="289"/>
      <c r="AG1278" s="227"/>
    </row>
    <row r="1279" spans="1:33" ht="39.950000000000003" customHeight="1">
      <c r="A1279" s="223" t="s">
        <v>4151</v>
      </c>
      <c r="B1279" s="338" t="s">
        <v>5001</v>
      </c>
      <c r="C1279" s="338" t="s">
        <v>5002</v>
      </c>
      <c r="D1279" s="338" t="s">
        <v>5087</v>
      </c>
      <c r="E1279" s="338" t="s">
        <v>712</v>
      </c>
      <c r="F1279" s="338" t="s">
        <v>1876</v>
      </c>
      <c r="G1279" s="338"/>
      <c r="H1279" s="338"/>
      <c r="I1279" s="121" t="s">
        <v>1877</v>
      </c>
      <c r="J1279" s="335">
        <v>40611201029</v>
      </c>
      <c r="K1279" s="338"/>
      <c r="L1279" s="335"/>
      <c r="M1279" s="335" t="s">
        <v>98</v>
      </c>
      <c r="N1279" s="335" t="s">
        <v>5988</v>
      </c>
      <c r="O1279" s="335"/>
      <c r="P1279" s="335"/>
      <c r="Q1279" s="103" t="s">
        <v>64</v>
      </c>
      <c r="R1279" s="83">
        <v>43373</v>
      </c>
      <c r="S1279" s="289" t="s">
        <v>2478</v>
      </c>
      <c r="T1279" s="143" t="s">
        <v>1947</v>
      </c>
      <c r="U1279" s="143" t="s">
        <v>584</v>
      </c>
      <c r="V1279" s="141" t="s">
        <v>2142</v>
      </c>
      <c r="W1279" s="338" t="s">
        <v>543</v>
      </c>
      <c r="X1279" s="314"/>
      <c r="Y1279" s="338"/>
      <c r="Z1279" s="289"/>
      <c r="AA1279" s="289"/>
      <c r="AB1279" s="289"/>
      <c r="AC1279" s="289"/>
      <c r="AD1279" s="289"/>
      <c r="AE1279" s="289"/>
      <c r="AF1279" s="289"/>
      <c r="AG1279" s="227"/>
    </row>
    <row r="1280" spans="1:33" ht="39.950000000000003" customHeight="1">
      <c r="A1280" s="223" t="s">
        <v>4151</v>
      </c>
      <c r="B1280" s="338" t="s">
        <v>5001</v>
      </c>
      <c r="C1280" s="338" t="s">
        <v>5002</v>
      </c>
      <c r="D1280" s="338" t="s">
        <v>5066</v>
      </c>
      <c r="E1280" s="338" t="s">
        <v>111</v>
      </c>
      <c r="F1280" s="336" t="s">
        <v>2801</v>
      </c>
      <c r="G1280" s="289" t="s">
        <v>4194</v>
      </c>
      <c r="H1280" s="338" t="s">
        <v>158</v>
      </c>
      <c r="I1280" s="121" t="s">
        <v>159</v>
      </c>
      <c r="J1280" s="336" t="s">
        <v>2796</v>
      </c>
      <c r="K1280" s="289"/>
      <c r="L1280" s="335" t="s">
        <v>2798</v>
      </c>
      <c r="M1280" s="335" t="s">
        <v>98</v>
      </c>
      <c r="N1280" s="337" t="s">
        <v>6003</v>
      </c>
      <c r="O1280" s="335"/>
      <c r="P1280" s="336" t="s">
        <v>2800</v>
      </c>
      <c r="Q1280" s="103" t="s">
        <v>1638</v>
      </c>
      <c r="R1280" s="83">
        <v>43008</v>
      </c>
      <c r="S1280" s="289" t="s">
        <v>557</v>
      </c>
      <c r="T1280" s="338" t="s">
        <v>577</v>
      </c>
      <c r="U1280" s="338" t="s">
        <v>584</v>
      </c>
      <c r="V1280" s="141" t="s">
        <v>2142</v>
      </c>
      <c r="W1280" s="338" t="s">
        <v>543</v>
      </c>
      <c r="X1280" s="314"/>
      <c r="Y1280" s="330" t="s">
        <v>1297</v>
      </c>
      <c r="Z1280" s="289"/>
      <c r="AA1280" s="289"/>
      <c r="AB1280" s="289"/>
      <c r="AC1280" s="289"/>
      <c r="AD1280" s="289"/>
      <c r="AE1280" s="289"/>
      <c r="AF1280" s="289"/>
      <c r="AG1280" s="353"/>
    </row>
    <row r="1281" spans="1:33" ht="39.950000000000003" customHeight="1">
      <c r="A1281" s="223" t="s">
        <v>4151</v>
      </c>
      <c r="B1281" s="338" t="s">
        <v>5001</v>
      </c>
      <c r="C1281" s="338" t="s">
        <v>5002</v>
      </c>
      <c r="D1281" s="338" t="s">
        <v>5066</v>
      </c>
      <c r="E1281" s="338" t="s">
        <v>111</v>
      </c>
      <c r="F1281" s="336" t="s">
        <v>2800</v>
      </c>
      <c r="G1281" s="289" t="s">
        <v>4194</v>
      </c>
      <c r="H1281" s="338" t="s">
        <v>158</v>
      </c>
      <c r="I1281" s="121" t="s">
        <v>159</v>
      </c>
      <c r="J1281" s="336" t="s">
        <v>2797</v>
      </c>
      <c r="K1281" s="289"/>
      <c r="L1281" s="335" t="s">
        <v>2799</v>
      </c>
      <c r="M1281" s="335" t="s">
        <v>98</v>
      </c>
      <c r="N1281" s="337" t="s">
        <v>6003</v>
      </c>
      <c r="O1281" s="335"/>
      <c r="P1281" s="336" t="s">
        <v>2801</v>
      </c>
      <c r="Q1281" s="103" t="s">
        <v>1638</v>
      </c>
      <c r="R1281" s="83">
        <v>43008</v>
      </c>
      <c r="S1281" s="289" t="s">
        <v>557</v>
      </c>
      <c r="T1281" s="338" t="s">
        <v>577</v>
      </c>
      <c r="U1281" s="338" t="s">
        <v>584</v>
      </c>
      <c r="V1281" s="141" t="s">
        <v>2142</v>
      </c>
      <c r="W1281" s="338" t="s">
        <v>543</v>
      </c>
      <c r="X1281" s="314"/>
      <c r="Y1281" s="330" t="s">
        <v>1298</v>
      </c>
      <c r="Z1281" s="289"/>
      <c r="AA1281" s="289"/>
      <c r="AB1281" s="289"/>
      <c r="AC1281" s="289"/>
      <c r="AD1281" s="289"/>
      <c r="AE1281" s="289"/>
      <c r="AF1281" s="289"/>
      <c r="AG1281" s="353"/>
    </row>
    <row r="1282" spans="1:33" ht="39.950000000000003" customHeight="1">
      <c r="A1282" s="223" t="s">
        <v>4151</v>
      </c>
      <c r="B1282" s="338" t="s">
        <v>5001</v>
      </c>
      <c r="C1282" s="338" t="s">
        <v>5002</v>
      </c>
      <c r="D1282" s="338" t="s">
        <v>5067</v>
      </c>
      <c r="E1282" s="338" t="s">
        <v>111</v>
      </c>
      <c r="F1282" s="336" t="s">
        <v>2805</v>
      </c>
      <c r="G1282" s="289" t="s">
        <v>4194</v>
      </c>
      <c r="H1282" s="338" t="s">
        <v>158</v>
      </c>
      <c r="I1282" s="121" t="s">
        <v>982</v>
      </c>
      <c r="J1282" s="336" t="s">
        <v>2802</v>
      </c>
      <c r="K1282" s="122"/>
      <c r="L1282" s="57" t="s">
        <v>5707</v>
      </c>
      <c r="M1282" s="335" t="s">
        <v>98</v>
      </c>
      <c r="N1282" s="337" t="s">
        <v>6003</v>
      </c>
      <c r="O1282" s="335"/>
      <c r="P1282" s="336" t="s">
        <v>2804</v>
      </c>
      <c r="Q1282" s="263" t="s">
        <v>1638</v>
      </c>
      <c r="R1282" s="58">
        <v>43008</v>
      </c>
      <c r="S1282" s="289" t="s">
        <v>557</v>
      </c>
      <c r="T1282" s="338" t="s">
        <v>577</v>
      </c>
      <c r="U1282" s="338" t="s">
        <v>584</v>
      </c>
      <c r="V1282" s="141" t="s">
        <v>2142</v>
      </c>
      <c r="W1282" s="338" t="s">
        <v>543</v>
      </c>
      <c r="X1282" s="313"/>
      <c r="Y1282" s="330" t="s">
        <v>5704</v>
      </c>
      <c r="Z1282" s="144" t="s">
        <v>1845</v>
      </c>
      <c r="AA1282" s="144"/>
      <c r="AB1282" s="144"/>
      <c r="AC1282" s="144"/>
      <c r="AD1282" s="144"/>
      <c r="AE1282" s="144"/>
      <c r="AF1282" s="144"/>
      <c r="AG1282" s="353"/>
    </row>
    <row r="1283" spans="1:33" ht="39.950000000000003" customHeight="1">
      <c r="A1283" s="223" t="s">
        <v>4151</v>
      </c>
      <c r="B1283" s="338" t="s">
        <v>5001</v>
      </c>
      <c r="C1283" s="338" t="s">
        <v>5002</v>
      </c>
      <c r="D1283" s="338" t="s">
        <v>5067</v>
      </c>
      <c r="E1283" s="338" t="s">
        <v>712</v>
      </c>
      <c r="F1283" s="338" t="s">
        <v>1849</v>
      </c>
      <c r="G1283" s="338"/>
      <c r="H1283" s="338"/>
      <c r="I1283" s="121" t="s">
        <v>1850</v>
      </c>
      <c r="J1283" s="335">
        <v>40611200825</v>
      </c>
      <c r="K1283" s="338"/>
      <c r="L1283" s="335"/>
      <c r="M1283" s="335" t="s">
        <v>98</v>
      </c>
      <c r="N1283" s="335" t="s">
        <v>5988</v>
      </c>
      <c r="O1283" s="335"/>
      <c r="P1283" s="335"/>
      <c r="Q1283" s="103" t="s">
        <v>64</v>
      </c>
      <c r="R1283" s="83">
        <v>43008</v>
      </c>
      <c r="S1283" s="289" t="s">
        <v>2478</v>
      </c>
      <c r="T1283" s="338" t="s">
        <v>577</v>
      </c>
      <c r="U1283" s="338" t="s">
        <v>584</v>
      </c>
      <c r="V1283" s="141" t="s">
        <v>2142</v>
      </c>
      <c r="W1283" s="338" t="s">
        <v>543</v>
      </c>
      <c r="X1283" s="314"/>
      <c r="Y1283" s="338"/>
      <c r="Z1283" s="289"/>
      <c r="AA1283" s="289"/>
      <c r="AB1283" s="289"/>
      <c r="AC1283" s="289"/>
      <c r="AD1283" s="289"/>
      <c r="AE1283" s="289"/>
      <c r="AF1283" s="289"/>
      <c r="AG1283" s="227"/>
    </row>
    <row r="1284" spans="1:33" ht="39.950000000000003" customHeight="1">
      <c r="A1284" s="223" t="s">
        <v>4151</v>
      </c>
      <c r="B1284" s="338" t="s">
        <v>5001</v>
      </c>
      <c r="C1284" s="338" t="s">
        <v>5002</v>
      </c>
      <c r="D1284" s="338" t="s">
        <v>5067</v>
      </c>
      <c r="E1284" s="338" t="s">
        <v>111</v>
      </c>
      <c r="F1284" s="336" t="s">
        <v>2804</v>
      </c>
      <c r="G1284" s="289" t="s">
        <v>4194</v>
      </c>
      <c r="H1284" s="338" t="s">
        <v>158</v>
      </c>
      <c r="I1284" s="121" t="s">
        <v>982</v>
      </c>
      <c r="J1284" s="336" t="s">
        <v>2803</v>
      </c>
      <c r="K1284" s="122"/>
      <c r="L1284" s="57" t="s">
        <v>5706</v>
      </c>
      <c r="M1284" s="335" t="s">
        <v>98</v>
      </c>
      <c r="N1284" s="337" t="s">
        <v>6003</v>
      </c>
      <c r="O1284" s="335"/>
      <c r="P1284" s="336" t="s">
        <v>2805</v>
      </c>
      <c r="Q1284" s="263" t="s">
        <v>1638</v>
      </c>
      <c r="R1284" s="58">
        <v>43008</v>
      </c>
      <c r="S1284" s="289" t="s">
        <v>557</v>
      </c>
      <c r="T1284" s="338" t="s">
        <v>577</v>
      </c>
      <c r="U1284" s="338" t="s">
        <v>584</v>
      </c>
      <c r="V1284" s="141" t="s">
        <v>2142</v>
      </c>
      <c r="W1284" s="338" t="s">
        <v>543</v>
      </c>
      <c r="X1284" s="313"/>
      <c r="Y1284" s="330" t="s">
        <v>5705</v>
      </c>
      <c r="Z1284" s="144" t="s">
        <v>1845</v>
      </c>
      <c r="AA1284" s="144"/>
      <c r="AB1284" s="144"/>
      <c r="AC1284" s="144"/>
      <c r="AD1284" s="144"/>
      <c r="AE1284" s="144"/>
      <c r="AF1284" s="144"/>
      <c r="AG1284" s="353"/>
    </row>
    <row r="1285" spans="1:33" ht="39.950000000000003" customHeight="1">
      <c r="A1285" s="223" t="s">
        <v>4151</v>
      </c>
      <c r="B1285" s="338" t="s">
        <v>5001</v>
      </c>
      <c r="C1285" s="338" t="s">
        <v>5002</v>
      </c>
      <c r="D1285" s="338" t="s">
        <v>5067</v>
      </c>
      <c r="E1285" s="338" t="s">
        <v>712</v>
      </c>
      <c r="F1285" s="338" t="s">
        <v>1851</v>
      </c>
      <c r="G1285" s="338"/>
      <c r="H1285" s="338"/>
      <c r="I1285" s="121" t="s">
        <v>1852</v>
      </c>
      <c r="J1285" s="335">
        <v>40611200858</v>
      </c>
      <c r="K1285" s="338"/>
      <c r="L1285" s="335"/>
      <c r="M1285" s="335" t="s">
        <v>98</v>
      </c>
      <c r="N1285" s="335" t="s">
        <v>5988</v>
      </c>
      <c r="O1285" s="335"/>
      <c r="P1285" s="335"/>
      <c r="Q1285" s="103" t="s">
        <v>64</v>
      </c>
      <c r="R1285" s="83">
        <v>43008</v>
      </c>
      <c r="S1285" s="289" t="s">
        <v>2478</v>
      </c>
      <c r="T1285" s="338" t="s">
        <v>577</v>
      </c>
      <c r="U1285" s="338" t="s">
        <v>584</v>
      </c>
      <c r="V1285" s="141" t="s">
        <v>2142</v>
      </c>
      <c r="W1285" s="338" t="s">
        <v>543</v>
      </c>
      <c r="X1285" s="314"/>
      <c r="Y1285" s="338"/>
      <c r="Z1285" s="289"/>
      <c r="AA1285" s="289"/>
      <c r="AB1285" s="289"/>
      <c r="AC1285" s="289"/>
      <c r="AD1285" s="289"/>
      <c r="AE1285" s="289"/>
      <c r="AF1285" s="289"/>
      <c r="AG1285" s="227"/>
    </row>
    <row r="1286" spans="1:33" ht="39.950000000000003" customHeight="1">
      <c r="A1286" s="223" t="s">
        <v>4151</v>
      </c>
      <c r="B1286" s="338" t="s">
        <v>5001</v>
      </c>
      <c r="C1286" s="338" t="s">
        <v>5002</v>
      </c>
      <c r="D1286" s="338" t="s">
        <v>5088</v>
      </c>
      <c r="E1286" s="338" t="s">
        <v>712</v>
      </c>
      <c r="F1286" s="338" t="s">
        <v>1904</v>
      </c>
      <c r="G1286" s="338"/>
      <c r="H1286" s="338" t="s">
        <v>5903</v>
      </c>
      <c r="I1286" s="121" t="s">
        <v>1905</v>
      </c>
      <c r="J1286" s="335" t="s">
        <v>1927</v>
      </c>
      <c r="K1286" s="338"/>
      <c r="L1286" s="335"/>
      <c r="M1286" s="335" t="s">
        <v>98</v>
      </c>
      <c r="N1286" s="335" t="s">
        <v>5988</v>
      </c>
      <c r="O1286" s="335"/>
      <c r="P1286" s="335"/>
      <c r="Q1286" s="103" t="s">
        <v>64</v>
      </c>
      <c r="R1286" s="83">
        <v>43404</v>
      </c>
      <c r="S1286" s="289" t="s">
        <v>2478</v>
      </c>
      <c r="T1286" s="143" t="s">
        <v>272</v>
      </c>
      <c r="U1286" s="143" t="s">
        <v>563</v>
      </c>
      <c r="V1286" s="141" t="s">
        <v>2142</v>
      </c>
      <c r="W1286" s="338" t="s">
        <v>543</v>
      </c>
      <c r="X1286" s="314"/>
      <c r="Y1286" s="338"/>
      <c r="Z1286" s="289"/>
      <c r="AA1286" s="289"/>
      <c r="AB1286" s="289"/>
      <c r="AC1286" s="289"/>
      <c r="AD1286" s="289"/>
      <c r="AE1286" s="289"/>
      <c r="AF1286" s="289"/>
      <c r="AG1286" s="227"/>
    </row>
    <row r="1287" spans="1:33" ht="39.950000000000003" customHeight="1">
      <c r="A1287" s="223" t="s">
        <v>4151</v>
      </c>
      <c r="B1287" s="338" t="s">
        <v>5001</v>
      </c>
      <c r="C1287" s="338" t="s">
        <v>5002</v>
      </c>
      <c r="D1287" s="338" t="s">
        <v>5088</v>
      </c>
      <c r="E1287" s="338" t="s">
        <v>712</v>
      </c>
      <c r="F1287" s="338" t="s">
        <v>1906</v>
      </c>
      <c r="G1287" s="338"/>
      <c r="H1287" s="338" t="s">
        <v>5903</v>
      </c>
      <c r="I1287" s="121" t="s">
        <v>1907</v>
      </c>
      <c r="J1287" s="335" t="s">
        <v>1928</v>
      </c>
      <c r="K1287" s="338"/>
      <c r="L1287" s="335"/>
      <c r="M1287" s="335" t="s">
        <v>98</v>
      </c>
      <c r="N1287" s="335" t="s">
        <v>5988</v>
      </c>
      <c r="O1287" s="335"/>
      <c r="P1287" s="335"/>
      <c r="Q1287" s="103" t="s">
        <v>64</v>
      </c>
      <c r="R1287" s="83">
        <v>43404</v>
      </c>
      <c r="S1287" s="289" t="s">
        <v>2478</v>
      </c>
      <c r="T1287" s="143" t="s">
        <v>272</v>
      </c>
      <c r="U1287" s="143" t="s">
        <v>563</v>
      </c>
      <c r="V1287" s="141" t="s">
        <v>2142</v>
      </c>
      <c r="W1287" s="338" t="s">
        <v>543</v>
      </c>
      <c r="X1287" s="314"/>
      <c r="Y1287" s="338"/>
      <c r="Z1287" s="289"/>
      <c r="AA1287" s="289"/>
      <c r="AB1287" s="289"/>
      <c r="AC1287" s="289"/>
      <c r="AD1287" s="289"/>
      <c r="AE1287" s="289"/>
      <c r="AF1287" s="289"/>
      <c r="AG1287" s="227"/>
    </row>
    <row r="1288" spans="1:33" ht="39.950000000000003" customHeight="1">
      <c r="A1288" s="223" t="s">
        <v>4151</v>
      </c>
      <c r="B1288" s="338" t="s">
        <v>5001</v>
      </c>
      <c r="C1288" s="338" t="s">
        <v>5002</v>
      </c>
      <c r="D1288" s="338" t="s">
        <v>5069</v>
      </c>
      <c r="E1288" s="143" t="s">
        <v>111</v>
      </c>
      <c r="F1288" s="336" t="s">
        <v>2809</v>
      </c>
      <c r="G1288" s="289" t="s">
        <v>4194</v>
      </c>
      <c r="H1288" s="143" t="s">
        <v>1868</v>
      </c>
      <c r="I1288" s="121" t="s">
        <v>1869</v>
      </c>
      <c r="J1288" s="336" t="s">
        <v>2806</v>
      </c>
      <c r="K1288" s="126">
        <v>108404029</v>
      </c>
      <c r="L1288" s="57"/>
      <c r="M1288" s="57" t="s">
        <v>98</v>
      </c>
      <c r="N1288" s="337" t="s">
        <v>6014</v>
      </c>
      <c r="O1288" s="57"/>
      <c r="P1288" s="336" t="s">
        <v>2808</v>
      </c>
      <c r="Q1288" s="263" t="s">
        <v>1638</v>
      </c>
      <c r="R1288" s="58">
        <v>43373</v>
      </c>
      <c r="S1288" s="289" t="s">
        <v>557</v>
      </c>
      <c r="T1288" s="143" t="s">
        <v>1947</v>
      </c>
      <c r="U1288" s="143" t="s">
        <v>584</v>
      </c>
      <c r="V1288" s="141" t="s">
        <v>2142</v>
      </c>
      <c r="W1288" s="338" t="s">
        <v>543</v>
      </c>
      <c r="X1288" s="313"/>
      <c r="Y1288" s="330" t="s">
        <v>4427</v>
      </c>
      <c r="Z1288" s="144"/>
      <c r="AA1288" s="144"/>
      <c r="AB1288" s="144"/>
      <c r="AC1288" s="144"/>
      <c r="AD1288" s="144"/>
      <c r="AE1288" s="144"/>
      <c r="AF1288" s="144"/>
      <c r="AG1288" s="353"/>
    </row>
    <row r="1289" spans="1:33" ht="39.950000000000003" customHeight="1">
      <c r="A1289" s="223" t="s">
        <v>4151</v>
      </c>
      <c r="B1289" s="338" t="s">
        <v>5001</v>
      </c>
      <c r="C1289" s="338" t="s">
        <v>5002</v>
      </c>
      <c r="D1289" s="338" t="s">
        <v>5069</v>
      </c>
      <c r="E1289" s="143" t="s">
        <v>111</v>
      </c>
      <c r="F1289" s="336" t="s">
        <v>2808</v>
      </c>
      <c r="G1289" s="289" t="s">
        <v>4194</v>
      </c>
      <c r="H1289" s="143" t="s">
        <v>1868</v>
      </c>
      <c r="I1289" s="121" t="s">
        <v>1869</v>
      </c>
      <c r="J1289" s="336" t="s">
        <v>2807</v>
      </c>
      <c r="K1289" s="126">
        <v>108404029</v>
      </c>
      <c r="L1289" s="57"/>
      <c r="M1289" s="57" t="s">
        <v>98</v>
      </c>
      <c r="N1289" s="337" t="s">
        <v>6014</v>
      </c>
      <c r="O1289" s="57"/>
      <c r="P1289" s="336" t="s">
        <v>2809</v>
      </c>
      <c r="Q1289" s="263" t="s">
        <v>1638</v>
      </c>
      <c r="R1289" s="58">
        <v>43373</v>
      </c>
      <c r="S1289" s="289" t="s">
        <v>557</v>
      </c>
      <c r="T1289" s="143" t="s">
        <v>1947</v>
      </c>
      <c r="U1289" s="143" t="s">
        <v>584</v>
      </c>
      <c r="V1289" s="141" t="s">
        <v>2142</v>
      </c>
      <c r="W1289" s="338" t="s">
        <v>543</v>
      </c>
      <c r="X1289" s="313"/>
      <c r="Y1289" s="330" t="s">
        <v>4428</v>
      </c>
      <c r="Z1289" s="144"/>
      <c r="AA1289" s="144"/>
      <c r="AB1289" s="144"/>
      <c r="AC1289" s="144"/>
      <c r="AD1289" s="144"/>
      <c r="AE1289" s="144"/>
      <c r="AF1289" s="144"/>
      <c r="AG1289" s="353"/>
    </row>
    <row r="1290" spans="1:33" ht="39.950000000000003" customHeight="1">
      <c r="A1290" s="223" t="s">
        <v>4151</v>
      </c>
      <c r="B1290" s="338" t="s">
        <v>5001</v>
      </c>
      <c r="C1290" s="338" t="s">
        <v>5002</v>
      </c>
      <c r="D1290" s="338" t="s">
        <v>5069</v>
      </c>
      <c r="E1290" s="143" t="s">
        <v>111</v>
      </c>
      <c r="F1290" s="336" t="s">
        <v>2813</v>
      </c>
      <c r="G1290" s="289" t="s">
        <v>4194</v>
      </c>
      <c r="H1290" s="143" t="s">
        <v>1868</v>
      </c>
      <c r="I1290" s="473" t="s">
        <v>1869</v>
      </c>
      <c r="J1290" s="336" t="s">
        <v>2810</v>
      </c>
      <c r="K1290" s="126">
        <v>108404029</v>
      </c>
      <c r="L1290" s="57"/>
      <c r="M1290" s="57" t="s">
        <v>98</v>
      </c>
      <c r="N1290" s="337" t="s">
        <v>6014</v>
      </c>
      <c r="O1290" s="57"/>
      <c r="P1290" s="336" t="s">
        <v>2812</v>
      </c>
      <c r="Q1290" s="263" t="s">
        <v>1638</v>
      </c>
      <c r="R1290" s="58">
        <v>43373</v>
      </c>
      <c r="S1290" s="289" t="s">
        <v>557</v>
      </c>
      <c r="T1290" s="143" t="s">
        <v>1947</v>
      </c>
      <c r="U1290" s="143" t="s">
        <v>584</v>
      </c>
      <c r="V1290" s="141" t="s">
        <v>2142</v>
      </c>
      <c r="W1290" s="338" t="s">
        <v>543</v>
      </c>
      <c r="X1290" s="313"/>
      <c r="Y1290" s="330" t="s">
        <v>4429</v>
      </c>
      <c r="Z1290" s="144"/>
      <c r="AA1290" s="144"/>
      <c r="AB1290" s="144"/>
      <c r="AC1290" s="144"/>
      <c r="AD1290" s="144"/>
      <c r="AE1290" s="144"/>
      <c r="AF1290" s="144"/>
      <c r="AG1290" s="353"/>
    </row>
    <row r="1291" spans="1:33" ht="39.950000000000003" customHeight="1">
      <c r="A1291" s="223" t="s">
        <v>4151</v>
      </c>
      <c r="B1291" s="338" t="s">
        <v>5001</v>
      </c>
      <c r="C1291" s="338" t="s">
        <v>5002</v>
      </c>
      <c r="D1291" s="338" t="s">
        <v>5069</v>
      </c>
      <c r="E1291" s="143" t="s">
        <v>111</v>
      </c>
      <c r="F1291" s="336" t="s">
        <v>2812</v>
      </c>
      <c r="G1291" s="289" t="s">
        <v>4194</v>
      </c>
      <c r="H1291" s="143" t="s">
        <v>1868</v>
      </c>
      <c r="I1291" s="473" t="s">
        <v>1869</v>
      </c>
      <c r="J1291" s="336" t="s">
        <v>2811</v>
      </c>
      <c r="K1291" s="126">
        <v>108404029</v>
      </c>
      <c r="L1291" s="57"/>
      <c r="M1291" s="57" t="s">
        <v>98</v>
      </c>
      <c r="N1291" s="337" t="s">
        <v>6014</v>
      </c>
      <c r="O1291" s="57"/>
      <c r="P1291" s="336" t="s">
        <v>2813</v>
      </c>
      <c r="Q1291" s="263" t="s">
        <v>1638</v>
      </c>
      <c r="R1291" s="58">
        <v>43373</v>
      </c>
      <c r="S1291" s="289" t="s">
        <v>557</v>
      </c>
      <c r="T1291" s="143" t="s">
        <v>1947</v>
      </c>
      <c r="U1291" s="143" t="s">
        <v>584</v>
      </c>
      <c r="V1291" s="141" t="s">
        <v>2142</v>
      </c>
      <c r="W1291" s="338" t="s">
        <v>543</v>
      </c>
      <c r="X1291" s="313"/>
      <c r="Y1291" s="330" t="s">
        <v>4430</v>
      </c>
      <c r="Z1291" s="144"/>
      <c r="AA1291" s="144"/>
      <c r="AB1291" s="144"/>
      <c r="AC1291" s="144"/>
      <c r="AD1291" s="144"/>
      <c r="AE1291" s="144"/>
      <c r="AF1291" s="144"/>
      <c r="AG1291" s="353"/>
    </row>
    <row r="1292" spans="1:33" ht="39.950000000000003" customHeight="1">
      <c r="A1292" s="223" t="s">
        <v>4151</v>
      </c>
      <c r="B1292" s="338" t="s">
        <v>1154</v>
      </c>
      <c r="C1292" s="338" t="s">
        <v>4998</v>
      </c>
      <c r="D1292" s="338" t="s">
        <v>6165</v>
      </c>
      <c r="E1292" s="338" t="s">
        <v>10</v>
      </c>
      <c r="F1292" s="289" t="s">
        <v>4120</v>
      </c>
      <c r="G1292" s="289" t="s">
        <v>4194</v>
      </c>
      <c r="H1292" s="289" t="s">
        <v>4118</v>
      </c>
      <c r="I1292" s="131" t="s">
        <v>1489</v>
      </c>
      <c r="J1292" s="335" t="s">
        <v>55</v>
      </c>
      <c r="K1292" s="126"/>
      <c r="L1292" s="335" t="s">
        <v>1148</v>
      </c>
      <c r="M1292" s="335" t="s">
        <v>12</v>
      </c>
      <c r="N1292" s="12" t="s">
        <v>6040</v>
      </c>
      <c r="O1292" s="335"/>
      <c r="P1292" s="289" t="s">
        <v>4119</v>
      </c>
      <c r="Q1292" s="103" t="s">
        <v>1638</v>
      </c>
      <c r="R1292" s="83">
        <v>42854</v>
      </c>
      <c r="S1292" s="289" t="s">
        <v>1963</v>
      </c>
      <c r="T1292" s="338" t="s">
        <v>558</v>
      </c>
      <c r="U1292" s="338" t="s">
        <v>559</v>
      </c>
      <c r="V1292" s="141" t="s">
        <v>2142</v>
      </c>
      <c r="W1292" s="338" t="s">
        <v>543</v>
      </c>
      <c r="X1292" s="314"/>
      <c r="Y1292" s="330" t="s">
        <v>1169</v>
      </c>
      <c r="Z1292" s="289" t="s">
        <v>1490</v>
      </c>
      <c r="AA1292" s="289"/>
      <c r="AB1292" s="289"/>
      <c r="AC1292" s="289"/>
      <c r="AD1292" s="289"/>
      <c r="AE1292" s="289"/>
      <c r="AF1292" s="289"/>
      <c r="AG1292" s="353"/>
    </row>
    <row r="1293" spans="1:33" ht="39.950000000000003" customHeight="1">
      <c r="A1293" s="223" t="s">
        <v>4151</v>
      </c>
      <c r="B1293" s="338" t="s">
        <v>1154</v>
      </c>
      <c r="C1293" s="338" t="s">
        <v>4998</v>
      </c>
      <c r="D1293" s="338" t="s">
        <v>6165</v>
      </c>
      <c r="E1293" s="338" t="s">
        <v>10</v>
      </c>
      <c r="F1293" s="289" t="s">
        <v>4119</v>
      </c>
      <c r="G1293" s="289" t="s">
        <v>4194</v>
      </c>
      <c r="H1293" s="289" t="s">
        <v>4118</v>
      </c>
      <c r="I1293" s="131" t="s">
        <v>1489</v>
      </c>
      <c r="J1293" s="335" t="s">
        <v>55</v>
      </c>
      <c r="K1293" s="126"/>
      <c r="L1293" s="335" t="s">
        <v>1148</v>
      </c>
      <c r="M1293" s="335" t="s">
        <v>12</v>
      </c>
      <c r="N1293" s="12" t="s">
        <v>6040</v>
      </c>
      <c r="O1293" s="335"/>
      <c r="P1293" s="289" t="s">
        <v>4120</v>
      </c>
      <c r="Q1293" s="103" t="s">
        <v>1638</v>
      </c>
      <c r="R1293" s="83">
        <v>42854</v>
      </c>
      <c r="S1293" s="289" t="s">
        <v>1963</v>
      </c>
      <c r="T1293" s="338" t="s">
        <v>558</v>
      </c>
      <c r="U1293" s="338" t="s">
        <v>559</v>
      </c>
      <c r="V1293" s="141" t="s">
        <v>2142</v>
      </c>
      <c r="W1293" s="338" t="s">
        <v>543</v>
      </c>
      <c r="X1293" s="314"/>
      <c r="Y1293" s="330" t="s">
        <v>1169</v>
      </c>
      <c r="Z1293" s="289" t="s">
        <v>1490</v>
      </c>
      <c r="AA1293" s="289"/>
      <c r="AB1293" s="289"/>
      <c r="AC1293" s="289"/>
      <c r="AD1293" s="289"/>
      <c r="AE1293" s="289"/>
      <c r="AF1293" s="289"/>
      <c r="AG1293" s="353"/>
    </row>
    <row r="1294" spans="1:33" ht="39.950000000000003" customHeight="1">
      <c r="A1294" s="486"/>
      <c r="B1294" s="487"/>
      <c r="C1294" s="487"/>
      <c r="D1294" s="487"/>
      <c r="E1294" s="487"/>
      <c r="F1294" s="497" t="s">
        <v>6665</v>
      </c>
      <c r="G1294" s="487"/>
      <c r="H1294" s="487"/>
      <c r="I1294" s="496" t="s">
        <v>6713</v>
      </c>
      <c r="J1294" s="489"/>
      <c r="K1294" s="126"/>
      <c r="L1294" s="489"/>
      <c r="M1294" s="489"/>
      <c r="N1294" s="489"/>
      <c r="O1294" s="489"/>
      <c r="P1294" s="489"/>
      <c r="Q1294" s="490"/>
      <c r="R1294" s="491"/>
      <c r="S1294" s="338"/>
      <c r="T1294" s="492"/>
      <c r="U1294" s="492"/>
      <c r="V1294" s="141"/>
      <c r="W1294" s="338"/>
      <c r="X1294" s="493"/>
      <c r="Y1294" s="487"/>
      <c r="Z1294" s="494"/>
      <c r="AA1294" s="494"/>
      <c r="AB1294" s="494"/>
      <c r="AC1294" s="494"/>
      <c r="AD1294" s="494"/>
      <c r="AE1294" s="494"/>
      <c r="AF1294" s="494"/>
      <c r="AG1294" s="495"/>
    </row>
    <row r="1295" spans="1:33" ht="39.950000000000003" customHeight="1">
      <c r="A1295" s="223" t="s">
        <v>4159</v>
      </c>
      <c r="B1295" s="338" t="s">
        <v>67</v>
      </c>
      <c r="C1295" s="338" t="s">
        <v>5652</v>
      </c>
      <c r="D1295" s="338" t="s">
        <v>5655</v>
      </c>
      <c r="E1295" s="338" t="s">
        <v>10</v>
      </c>
      <c r="F1295" s="289" t="s">
        <v>2982</v>
      </c>
      <c r="G1295" s="289" t="s">
        <v>4194</v>
      </c>
      <c r="H1295" s="289"/>
      <c r="I1295" s="131" t="s">
        <v>2986</v>
      </c>
      <c r="J1295" s="336" t="s">
        <v>2984</v>
      </c>
      <c r="K1295" s="289"/>
      <c r="L1295" s="335" t="s">
        <v>2988</v>
      </c>
      <c r="M1295" s="335" t="s">
        <v>98</v>
      </c>
      <c r="N1295" s="337" t="s">
        <v>6009</v>
      </c>
      <c r="O1295" s="335"/>
      <c r="P1295" s="289" t="s">
        <v>2983</v>
      </c>
      <c r="Q1295" s="103" t="s">
        <v>1638</v>
      </c>
      <c r="R1295" s="83">
        <v>42400</v>
      </c>
      <c r="S1295" s="289" t="s">
        <v>1963</v>
      </c>
      <c r="T1295" s="338" t="s">
        <v>2122</v>
      </c>
      <c r="U1295" s="338" t="s">
        <v>556</v>
      </c>
      <c r="V1295" s="141" t="s">
        <v>2142</v>
      </c>
      <c r="W1295" s="338" t="s">
        <v>543</v>
      </c>
      <c r="X1295" s="314"/>
      <c r="Y1295" s="330" t="s">
        <v>1347</v>
      </c>
      <c r="Z1295" s="289" t="s">
        <v>5929</v>
      </c>
      <c r="AA1295" s="289"/>
      <c r="AB1295" s="289"/>
      <c r="AC1295" s="289"/>
      <c r="AD1295" s="289"/>
      <c r="AE1295" s="289"/>
      <c r="AF1295" s="289"/>
      <c r="AG1295" s="353"/>
    </row>
    <row r="1296" spans="1:33" ht="39.950000000000003" customHeight="1">
      <c r="A1296" s="223" t="s">
        <v>4159</v>
      </c>
      <c r="B1296" s="338" t="s">
        <v>67</v>
      </c>
      <c r="C1296" s="338" t="s">
        <v>5652</v>
      </c>
      <c r="D1296" s="338" t="s">
        <v>5656</v>
      </c>
      <c r="E1296" s="338" t="s">
        <v>10</v>
      </c>
      <c r="F1296" s="289" t="s">
        <v>2983</v>
      </c>
      <c r="G1296" s="289" t="s">
        <v>4194</v>
      </c>
      <c r="H1296" s="289"/>
      <c r="I1296" s="131" t="s">
        <v>2987</v>
      </c>
      <c r="J1296" s="336" t="s">
        <v>2985</v>
      </c>
      <c r="K1296" s="289"/>
      <c r="L1296" s="335" t="s">
        <v>2989</v>
      </c>
      <c r="M1296" s="335" t="s">
        <v>98</v>
      </c>
      <c r="N1296" s="337" t="s">
        <v>6009</v>
      </c>
      <c r="O1296" s="335"/>
      <c r="P1296" s="289" t="s">
        <v>2982</v>
      </c>
      <c r="Q1296" s="103" t="s">
        <v>1638</v>
      </c>
      <c r="R1296" s="83">
        <v>42400</v>
      </c>
      <c r="S1296" s="289" t="s">
        <v>1963</v>
      </c>
      <c r="T1296" s="338" t="s">
        <v>2122</v>
      </c>
      <c r="U1296" s="338" t="s">
        <v>556</v>
      </c>
      <c r="V1296" s="141" t="s">
        <v>2142</v>
      </c>
      <c r="W1296" s="338" t="s">
        <v>543</v>
      </c>
      <c r="X1296" s="314"/>
      <c r="Y1296" s="330" t="s">
        <v>1348</v>
      </c>
      <c r="Z1296" s="289" t="s">
        <v>5929</v>
      </c>
      <c r="AA1296" s="289"/>
      <c r="AB1296" s="289"/>
      <c r="AC1296" s="289"/>
      <c r="AD1296" s="289"/>
      <c r="AE1296" s="289"/>
      <c r="AF1296" s="289"/>
      <c r="AG1296" s="353"/>
    </row>
    <row r="1297" spans="1:33" ht="39.950000000000003" customHeight="1">
      <c r="A1297" s="338"/>
      <c r="B1297" s="338"/>
      <c r="C1297" s="338"/>
      <c r="D1297" s="338"/>
      <c r="E1297" s="338"/>
      <c r="F1297" s="338"/>
      <c r="G1297" s="338"/>
      <c r="H1297" s="338"/>
      <c r="I1297" s="338"/>
      <c r="J1297" s="335"/>
      <c r="K1297" s="126"/>
      <c r="L1297" s="335"/>
      <c r="M1297" s="335"/>
      <c r="N1297" s="335"/>
      <c r="O1297" s="335"/>
      <c r="R1297" s="338"/>
      <c r="S1297" s="338"/>
      <c r="T1297" s="338"/>
      <c r="U1297" s="102"/>
      <c r="V1297" s="338"/>
      <c r="W1297" s="338"/>
      <c r="X1297" s="314"/>
      <c r="Y1297" s="338"/>
      <c r="AG1297" s="102"/>
    </row>
    <row r="1302" spans="1:33" ht="39.950000000000003" customHeight="1">
      <c r="Q1302" s="289"/>
    </row>
  </sheetData>
  <conditionalFormatting sqref="J1013:J1014">
    <cfRule type="duplicateValues" dxfId="263" priority="61"/>
  </conditionalFormatting>
  <conditionalFormatting sqref="J971">
    <cfRule type="duplicateValues" dxfId="262" priority="59"/>
  </conditionalFormatting>
  <conditionalFormatting sqref="J971">
    <cfRule type="duplicateValues" dxfId="261" priority="60"/>
  </conditionalFormatting>
  <conditionalFormatting sqref="J970">
    <cfRule type="duplicateValues" dxfId="260" priority="57"/>
  </conditionalFormatting>
  <conditionalFormatting sqref="J970">
    <cfRule type="duplicateValues" dxfId="259" priority="58"/>
  </conditionalFormatting>
  <conditionalFormatting sqref="F1131:F1132">
    <cfRule type="duplicateValues" dxfId="258" priority="56"/>
  </conditionalFormatting>
  <conditionalFormatting sqref="F1133:F1138">
    <cfRule type="duplicateValues" dxfId="257" priority="55"/>
  </conditionalFormatting>
  <conditionalFormatting sqref="F1139:F1142">
    <cfRule type="duplicateValues" dxfId="256" priority="54"/>
  </conditionalFormatting>
  <conditionalFormatting sqref="F1143:F1146">
    <cfRule type="duplicateValues" dxfId="255" priority="53"/>
  </conditionalFormatting>
  <conditionalFormatting sqref="H1133">
    <cfRule type="duplicateValues" dxfId="254" priority="49"/>
  </conditionalFormatting>
  <conditionalFormatting sqref="H1139">
    <cfRule type="duplicateValues" dxfId="253" priority="48"/>
  </conditionalFormatting>
  <conditionalFormatting sqref="H1143">
    <cfRule type="duplicateValues" dxfId="252" priority="47"/>
  </conditionalFormatting>
  <conditionalFormatting sqref="H1134">
    <cfRule type="duplicateValues" dxfId="251" priority="46"/>
  </conditionalFormatting>
  <conditionalFormatting sqref="H1135">
    <cfRule type="duplicateValues" dxfId="250" priority="45"/>
  </conditionalFormatting>
  <conditionalFormatting sqref="H1136">
    <cfRule type="duplicateValues" dxfId="249" priority="44"/>
  </conditionalFormatting>
  <conditionalFormatting sqref="H1137">
    <cfRule type="duplicateValues" dxfId="248" priority="43"/>
  </conditionalFormatting>
  <conditionalFormatting sqref="H1138">
    <cfRule type="duplicateValues" dxfId="247" priority="42"/>
  </conditionalFormatting>
  <conditionalFormatting sqref="H1140">
    <cfRule type="duplicateValues" dxfId="246" priority="41"/>
  </conditionalFormatting>
  <conditionalFormatting sqref="H1141">
    <cfRule type="duplicateValues" dxfId="245" priority="40"/>
  </conditionalFormatting>
  <conditionalFormatting sqref="H1142">
    <cfRule type="duplicateValues" dxfId="244" priority="39"/>
  </conditionalFormatting>
  <conditionalFormatting sqref="H1144">
    <cfRule type="duplicateValues" dxfId="243" priority="38"/>
  </conditionalFormatting>
  <conditionalFormatting sqref="H1145">
    <cfRule type="duplicateValues" dxfId="242" priority="37"/>
  </conditionalFormatting>
  <conditionalFormatting sqref="H1146">
    <cfRule type="duplicateValues" dxfId="241" priority="36"/>
  </conditionalFormatting>
  <conditionalFormatting sqref="H1148">
    <cfRule type="duplicateValues" dxfId="240" priority="35"/>
  </conditionalFormatting>
  <conditionalFormatting sqref="H1149">
    <cfRule type="duplicateValues" dxfId="239" priority="34"/>
  </conditionalFormatting>
  <conditionalFormatting sqref="P1132">
    <cfRule type="duplicateValues" dxfId="238" priority="33"/>
  </conditionalFormatting>
  <conditionalFormatting sqref="P1131">
    <cfRule type="duplicateValues" dxfId="237" priority="32"/>
  </conditionalFormatting>
  <conditionalFormatting sqref="P1134">
    <cfRule type="duplicateValues" dxfId="236" priority="31"/>
  </conditionalFormatting>
  <conditionalFormatting sqref="P1133">
    <cfRule type="duplicateValues" dxfId="235" priority="30"/>
  </conditionalFormatting>
  <conditionalFormatting sqref="P1136">
    <cfRule type="duplicateValues" dxfId="234" priority="29"/>
  </conditionalFormatting>
  <conditionalFormatting sqref="P1135">
    <cfRule type="duplicateValues" dxfId="233" priority="28"/>
  </conditionalFormatting>
  <conditionalFormatting sqref="P1138">
    <cfRule type="duplicateValues" dxfId="232" priority="27"/>
  </conditionalFormatting>
  <conditionalFormatting sqref="P1137">
    <cfRule type="duplicateValues" dxfId="231" priority="26"/>
  </conditionalFormatting>
  <conditionalFormatting sqref="P1140">
    <cfRule type="duplicateValues" dxfId="230" priority="25"/>
  </conditionalFormatting>
  <conditionalFormatting sqref="P1139">
    <cfRule type="duplicateValues" dxfId="229" priority="24"/>
  </conditionalFormatting>
  <conditionalFormatting sqref="P1142">
    <cfRule type="duplicateValues" dxfId="228" priority="23"/>
  </conditionalFormatting>
  <conditionalFormatting sqref="P1141">
    <cfRule type="duplicateValues" dxfId="227" priority="22"/>
  </conditionalFormatting>
  <conditionalFormatting sqref="P1143">
    <cfRule type="duplicateValues" dxfId="226" priority="21"/>
  </conditionalFormatting>
  <conditionalFormatting sqref="P1144">
    <cfRule type="duplicateValues" dxfId="225" priority="20"/>
  </conditionalFormatting>
  <conditionalFormatting sqref="P1146">
    <cfRule type="duplicateValues" dxfId="224" priority="19"/>
  </conditionalFormatting>
  <conditionalFormatting sqref="P1145">
    <cfRule type="duplicateValues" dxfId="223" priority="18"/>
  </conditionalFormatting>
  <conditionalFormatting sqref="I1193:I1194">
    <cfRule type="duplicateValues" dxfId="222" priority="13"/>
  </conditionalFormatting>
  <conditionalFormatting sqref="I1193:I1194">
    <cfRule type="duplicateValues" dxfId="221" priority="14"/>
  </conditionalFormatting>
  <conditionalFormatting sqref="I1195">
    <cfRule type="duplicateValues" dxfId="220" priority="7"/>
  </conditionalFormatting>
  <conditionalFormatting sqref="I1195">
    <cfRule type="duplicateValues" dxfId="219" priority="8"/>
  </conditionalFormatting>
  <conditionalFormatting sqref="I1196 I1205:I1206 I1199:I1200">
    <cfRule type="duplicateValues" dxfId="218" priority="5"/>
  </conditionalFormatting>
  <conditionalFormatting sqref="I1196">
    <cfRule type="duplicateValues" dxfId="217" priority="6"/>
  </conditionalFormatting>
  <conditionalFormatting sqref="F1211:F1228">
    <cfRule type="duplicateValues" dxfId="216" priority="1"/>
  </conditionalFormatting>
  <conditionalFormatting sqref="F1211:F1228">
    <cfRule type="duplicateValues" dxfId="215" priority="2"/>
  </conditionalFormatting>
  <dataValidations count="3">
    <dataValidation showInputMessage="1" showErrorMessage="1" sqref="P2:P3 B233:B234"/>
    <dataValidation type="list" showInputMessage="1" showErrorMessage="1" sqref="B235:B272 B640:B920 B2:B232 B274:B637 B923:B1230">
      <formula1>INDIRECT(A2)</formula1>
    </dataValidation>
    <dataValidation type="list" allowBlank="1" showInputMessage="1" showErrorMessage="1" sqref="B273">
      <formula1>INDIRECT(A273)</formula1>
    </dataValidation>
  </dataValidations>
  <hyperlinks>
    <hyperlink ref="Y582" r:id="rId1"/>
    <hyperlink ref="Y17" r:id="rId2"/>
    <hyperlink ref="Y1165" r:id="rId3"/>
    <hyperlink ref="Y1166" r:id="rId4"/>
    <hyperlink ref="Y1168" r:id="rId5"/>
    <hyperlink ref="Y1167" r:id="rId6"/>
    <hyperlink ref="Y1169" r:id="rId7"/>
    <hyperlink ref="Y1171" r:id="rId8"/>
    <hyperlink ref="Y1170" r:id="rId9"/>
    <hyperlink ref="Y1269" r:id="rId10"/>
    <hyperlink ref="Y1254" r:id="rId11"/>
    <hyperlink ref="Y1164" r:id="rId12"/>
    <hyperlink ref="Y1293" r:id="rId13"/>
    <hyperlink ref="Y1230" r:id="rId14"/>
    <hyperlink ref="Y1228" r:id="rId15"/>
    <hyperlink ref="Y1226" r:id="rId16"/>
    <hyperlink ref="Y657" r:id="rId17"/>
    <hyperlink ref="Y659" r:id="rId18"/>
    <hyperlink ref="Y373" r:id="rId19"/>
    <hyperlink ref="Y375" r:id="rId20"/>
    <hyperlink ref="Y379" r:id="rId21"/>
    <hyperlink ref="Y399" r:id="rId22"/>
    <hyperlink ref="Y367" r:id="rId23"/>
    <hyperlink ref="Y365" r:id="rId24"/>
    <hyperlink ref="Y381" r:id="rId25"/>
    <hyperlink ref="Y528" r:id="rId26"/>
    <hyperlink ref="Y530" r:id="rId27"/>
    <hyperlink ref="Y385" r:id="rId28"/>
    <hyperlink ref="Y57" r:id="rId29"/>
    <hyperlink ref="Y710" r:id="rId30"/>
    <hyperlink ref="Y361" r:id="rId31"/>
    <hyperlink ref="Y391" r:id="rId32"/>
    <hyperlink ref="Y473" r:id="rId33"/>
    <hyperlink ref="Y475" r:id="rId34"/>
    <hyperlink ref="Y712" r:id="rId35"/>
    <hyperlink ref="Y714" r:id="rId36"/>
    <hyperlink ref="Y661" r:id="rId37"/>
    <hyperlink ref="Y731" r:id="rId38"/>
    <hyperlink ref="Y395" r:id="rId39"/>
    <hyperlink ref="Y397" r:id="rId40"/>
    <hyperlink ref="Y698" r:id="rId41"/>
    <hyperlink ref="Y401" r:id="rId42"/>
    <hyperlink ref="Y895" r:id="rId43"/>
    <hyperlink ref="Y873" r:id="rId44"/>
    <hyperlink ref="Y871" r:id="rId45"/>
    <hyperlink ref="Y899" r:id="rId46"/>
    <hyperlink ref="Y1098" r:id="rId47"/>
    <hyperlink ref="Y813" r:id="rId48"/>
    <hyperlink ref="Y441" r:id="rId49"/>
    <hyperlink ref="Y889" r:id="rId50"/>
    <hyperlink ref="Y357" r:id="rId51"/>
    <hyperlink ref="Y359" r:id="rId52"/>
    <hyperlink ref="Y363" r:id="rId53"/>
    <hyperlink ref="Y369" r:id="rId54"/>
    <hyperlink ref="Y371" r:id="rId55"/>
    <hyperlink ref="Y377" r:id="rId56"/>
    <hyperlink ref="Y389" r:id="rId57"/>
    <hyperlink ref="Y1267" r:id="rId58"/>
    <hyperlink ref="Y842" r:id="rId59"/>
    <hyperlink ref="Y1108" r:id="rId60"/>
    <hyperlink ref="Y1241" r:id="rId61"/>
    <hyperlink ref="Y840" r:id="rId62"/>
    <hyperlink ref="Y1273" r:id="rId63"/>
    <hyperlink ref="Y891" r:id="rId64"/>
    <hyperlink ref="Y893" r:id="rId65"/>
    <hyperlink ref="Y564" r:id="rId66"/>
    <hyperlink ref="Y566" r:id="rId67"/>
    <hyperlink ref="Y1281" r:id="rId68"/>
    <hyperlink ref="Y1271" r:id="rId69"/>
    <hyperlink ref="Y897" r:id="rId70"/>
    <hyperlink ref="Y879" r:id="rId71"/>
    <hyperlink ref="Y877" r:id="rId72"/>
    <hyperlink ref="Y869" r:id="rId73"/>
    <hyperlink ref="Y901" r:id="rId74"/>
    <hyperlink ref="Y903" r:id="rId75"/>
    <hyperlink ref="Y905" r:id="rId76"/>
    <hyperlink ref="Y907" r:id="rId77"/>
    <hyperlink ref="Y934" r:id="rId78"/>
    <hyperlink ref="Y913" r:id="rId79"/>
    <hyperlink ref="Y915" r:id="rId80"/>
    <hyperlink ref="Y921" r:id="rId81"/>
    <hyperlink ref="Y881" r:id="rId82"/>
    <hyperlink ref="Y883" r:id="rId83"/>
    <hyperlink ref="Y885" r:id="rId84"/>
    <hyperlink ref="Y1110" r:id="rId85"/>
    <hyperlink ref="Y942" r:id="rId86"/>
    <hyperlink ref="Y925" r:id="rId87"/>
    <hyperlink ref="Y923" r:id="rId88"/>
    <hyperlink ref="Y887" r:id="rId89"/>
    <hyperlink ref="Y909" r:id="rId90"/>
    <hyperlink ref="Y911" r:id="rId91"/>
    <hyperlink ref="Y1296" r:id="rId92"/>
    <hyperlink ref="Y549" r:id="rId93"/>
    <hyperlink ref="Y932" r:id="rId94"/>
    <hyperlink ref="Y591" r:id="rId95"/>
    <hyperlink ref="Y919" r:id="rId96"/>
    <hyperlink ref="Y72" r:id="rId97"/>
    <hyperlink ref="Y875" r:id="rId98"/>
    <hyperlink ref="Y936" r:id="rId99"/>
    <hyperlink ref="Y917" r:id="rId100"/>
    <hyperlink ref="Y73" r:id="rId101"/>
    <hyperlink ref="Y282" r:id="rId102"/>
    <hyperlink ref="Y261" r:id="rId103"/>
    <hyperlink ref="Y279" r:id="rId104"/>
    <hyperlink ref="Y258" r:id="rId105"/>
    <hyperlink ref="Y585" r:id="rId106"/>
    <hyperlink ref="Y588" r:id="rId107"/>
    <hyperlink ref="Y597" r:id="rId108"/>
    <hyperlink ref="Y594" r:id="rId109"/>
    <hyperlink ref="Y603" r:id="rId110"/>
    <hyperlink ref="Y285" r:id="rId111"/>
    <hyperlink ref="Y324" r:id="rId112"/>
    <hyperlink ref="Y341" r:id="rId113"/>
    <hyperlink ref="Y240" r:id="rId114"/>
    <hyperlink ref="Y600" r:id="rId115"/>
    <hyperlink ref="Y243" r:id="rId116"/>
    <hyperlink ref="Y246" r:id="rId117"/>
    <hyperlink ref="Y351" r:id="rId118"/>
    <hyperlink ref="Y348" r:id="rId119"/>
    <hyperlink ref="Y349" r:id="rId120"/>
    <hyperlink ref="Y829" r:id="rId121"/>
    <hyperlink ref="Y1141" r:id="rId122"/>
    <hyperlink ref="Y931" r:id="rId123"/>
    <hyperlink ref="Y1129" r:id="rId124"/>
    <hyperlink ref="Y78" r:id="rId125"/>
    <hyperlink ref="Y27" r:id="rId126"/>
    <hyperlink ref="Y823" r:id="rId127"/>
    <hyperlink ref="Y9" r:id="rId128"/>
    <hyperlink ref="Y41" r:id="rId129"/>
    <hyperlink ref="Y1232" r:id="rId130"/>
    <hyperlink ref="Y1163" r:id="rId131"/>
    <hyperlink ref="Y36" r:id="rId132"/>
    <hyperlink ref="Y5" r:id="rId133"/>
    <hyperlink ref="Y74" r:id="rId134"/>
    <hyperlink ref="Y37" r:id="rId135"/>
    <hyperlink ref="Y1218" r:id="rId136"/>
    <hyperlink ref="Y1246" r:id="rId137"/>
    <hyperlink ref="Y578" r:id="rId138"/>
    <hyperlink ref="Y93" r:id="rId139"/>
    <hyperlink ref="Y640" r:id="rId140"/>
    <hyperlink ref="Y1239" r:id="rId141"/>
    <hyperlink ref="Y1200" r:id="rId142"/>
    <hyperlink ref="Y1203" r:id="rId143"/>
    <hyperlink ref="Y1206" r:id="rId144"/>
    <hyperlink ref="Y1213" r:id="rId145"/>
    <hyperlink ref="Y1209" r:id="rId146"/>
    <hyperlink ref="Y31" r:id="rId147"/>
    <hyperlink ref="Y639" r:id="rId148"/>
    <hyperlink ref="Y76" r:id="rId149"/>
    <hyperlink ref="Y80" r:id="rId150"/>
    <hyperlink ref="Y82" r:id="rId151"/>
    <hyperlink ref="Y84" r:id="rId152"/>
    <hyperlink ref="Y86" r:id="rId153"/>
    <hyperlink ref="Y642" r:id="rId154"/>
    <hyperlink ref="Y757" r:id="rId155"/>
    <hyperlink ref="Y831" r:id="rId156"/>
    <hyperlink ref="Y833" r:id="rId157"/>
    <hyperlink ref="Y1114" r:id="rId158"/>
    <hyperlink ref="Y1145" r:id="rId159"/>
    <hyperlink ref="Y1147" r:id="rId160"/>
    <hyperlink ref="Y1149" r:id="rId161"/>
    <hyperlink ref="Y1177" r:id="rId162"/>
    <hyperlink ref="Y944" r:id="rId163"/>
    <hyperlink ref="Y948" r:id="rId164"/>
    <hyperlink ref="Y950" r:id="rId165"/>
    <hyperlink ref="Y956" r:id="rId166"/>
    <hyperlink ref="Y946" r:id="rId167"/>
    <hyperlink ref="Y958" r:id="rId168"/>
    <hyperlink ref="Y960" r:id="rId169"/>
    <hyperlink ref="Y962" r:id="rId170"/>
    <hyperlink ref="Y964" r:id="rId171"/>
    <hyperlink ref="Y966" r:id="rId172"/>
    <hyperlink ref="Y971" r:id="rId173"/>
    <hyperlink ref="Y973" r:id="rId174"/>
    <hyperlink ref="Y981" r:id="rId175"/>
    <hyperlink ref="Y987" r:id="rId176"/>
    <hyperlink ref="Y991" r:id="rId177"/>
    <hyperlink ref="Y1045" r:id="rId178"/>
    <hyperlink ref="Y952" r:id="rId179"/>
    <hyperlink ref="Y954" r:id="rId180"/>
    <hyperlink ref="Y929" r:id="rId181"/>
    <hyperlink ref="Y969" r:id="rId182"/>
    <hyperlink ref="Y983" r:id="rId183"/>
    <hyperlink ref="Y989" r:id="rId184"/>
    <hyperlink ref="Y1037" r:id="rId185"/>
    <hyperlink ref="Y1035" r:id="rId186"/>
    <hyperlink ref="Y1041" r:id="rId187"/>
    <hyperlink ref="Y1033" r:id="rId188"/>
    <hyperlink ref="Y1043" r:id="rId189"/>
    <hyperlink ref="Y697" r:id="rId190"/>
    <hyperlink ref="Y696" r:id="rId191"/>
    <hyperlink ref="Y699" r:id="rId192"/>
    <hyperlink ref="Y700" r:id="rId193"/>
    <hyperlink ref="Y701" r:id="rId194"/>
    <hyperlink ref="Y87" r:id="rId195"/>
    <hyperlink ref="Y641" r:id="rId196"/>
    <hyperlink ref="Y366" r:id="rId197"/>
    <hyperlink ref="Y364" r:id="rId198"/>
    <hyperlink ref="Y378" r:id="rId199"/>
    <hyperlink ref="Y372" r:id="rId200"/>
    <hyperlink ref="Y374" r:id="rId201"/>
    <hyperlink ref="Y398" r:id="rId202"/>
    <hyperlink ref="Y360" r:id="rId203"/>
    <hyperlink ref="Y380" r:id="rId204"/>
    <hyperlink ref="Y384" r:id="rId205"/>
    <hyperlink ref="Y387" r:id="rId206"/>
    <hyperlink ref="Y386" r:id="rId207"/>
    <hyperlink ref="Y390" r:id="rId208"/>
    <hyperlink ref="Y394" r:id="rId209"/>
    <hyperlink ref="Y396" r:id="rId210"/>
    <hyperlink ref="Y400" r:id="rId211"/>
    <hyperlink ref="Y440" r:id="rId212"/>
    <hyperlink ref="Y472" r:id="rId213"/>
    <hyperlink ref="Y474" r:id="rId214"/>
    <hyperlink ref="Y527" r:id="rId215"/>
    <hyperlink ref="Y529" r:id="rId216"/>
    <hyperlink ref="Y656" r:id="rId217"/>
    <hyperlink ref="Y658" r:id="rId218"/>
    <hyperlink ref="Y660" r:id="rId219"/>
    <hyperlink ref="Y754" r:id="rId220"/>
    <hyperlink ref="Y755" r:id="rId221"/>
    <hyperlink ref="Y756" r:id="rId222"/>
    <hyperlink ref="Y1280" r:id="rId223"/>
    <hyperlink ref="Y730" r:id="rId224"/>
    <hyperlink ref="Y713" r:id="rId225"/>
    <hyperlink ref="Y711" r:id="rId226"/>
    <hyperlink ref="Y708" r:id="rId227"/>
    <hyperlink ref="Y8" r:id="rId228"/>
    <hyperlink ref="Y26" r:id="rId229"/>
    <hyperlink ref="Y40" r:id="rId230"/>
    <hyperlink ref="Y30" r:id="rId231"/>
    <hyperlink ref="Y56" r:id="rId232"/>
    <hyperlink ref="Y65" r:id="rId233"/>
    <hyperlink ref="Y64" r:id="rId234"/>
    <hyperlink ref="Y1295" r:id="rId235"/>
    <hyperlink ref="Y77" r:id="rId236"/>
    <hyperlink ref="Y75" r:id="rId237"/>
    <hyperlink ref="Y79" r:id="rId238"/>
    <hyperlink ref="Y81" r:id="rId239"/>
    <hyperlink ref="Y83" r:id="rId240"/>
    <hyperlink ref="Y85" r:id="rId241"/>
    <hyperlink ref="Y961" r:id="rId242"/>
    <hyperlink ref="Y949" r:id="rId243"/>
    <hyperlink ref="Y959" r:id="rId244"/>
    <hyperlink ref="Y356" r:id="rId245"/>
    <hyperlink ref="Y358" r:id="rId246"/>
    <hyperlink ref="Y362" r:id="rId247"/>
    <hyperlink ref="Y368" r:id="rId248"/>
    <hyperlink ref="Y370" r:id="rId249"/>
    <hyperlink ref="Y376" r:id="rId250"/>
    <hyperlink ref="Y388" r:id="rId251"/>
    <hyperlink ref="Y947" r:id="rId252"/>
    <hyperlink ref="Y951" r:id="rId253"/>
    <hyperlink ref="Y953" r:id="rId254"/>
    <hyperlink ref="Y955" r:id="rId255"/>
    <hyperlink ref="Y943" r:id="rId256"/>
    <hyperlink ref="Y945" r:id="rId257"/>
    <hyperlink ref="Y1097" r:id="rId258"/>
    <hyperlink ref="Y970" r:id="rId259"/>
    <hyperlink ref="Y963" r:id="rId260"/>
    <hyperlink ref="Y986" r:id="rId261"/>
    <hyperlink ref="Y988" r:id="rId262"/>
    <hyperlink ref="Y968" r:id="rId263"/>
    <hyperlink ref="Y965" r:id="rId264"/>
    <hyperlink ref="Y990" r:id="rId265"/>
    <hyperlink ref="Y957" r:id="rId266"/>
    <hyperlink ref="Y972" r:id="rId267"/>
    <hyperlink ref="Y980" r:id="rId268"/>
    <hyperlink ref="Y982" r:id="rId269"/>
    <hyperlink ref="Y868" r:id="rId270"/>
    <hyperlink ref="Y872" r:id="rId271"/>
    <hyperlink ref="Y874" r:id="rId272"/>
    <hyperlink ref="Y876" r:id="rId273"/>
    <hyperlink ref="Y878" r:id="rId274"/>
    <hyperlink ref="Y880" r:id="rId275"/>
    <hyperlink ref="Y882" r:id="rId276"/>
    <hyperlink ref="Y884" r:id="rId277"/>
    <hyperlink ref="Y886" r:id="rId278"/>
    <hyperlink ref="Y888" r:id="rId279"/>
    <hyperlink ref="Y890" r:id="rId280"/>
    <hyperlink ref="Y892" r:id="rId281"/>
    <hyperlink ref="Y894" r:id="rId282"/>
    <hyperlink ref="Y896" r:id="rId283"/>
    <hyperlink ref="Y898" r:id="rId284"/>
    <hyperlink ref="Y900" r:id="rId285"/>
    <hyperlink ref="Y902" r:id="rId286"/>
    <hyperlink ref="Y904" r:id="rId287"/>
    <hyperlink ref="Y906" r:id="rId288"/>
    <hyperlink ref="Y908" r:id="rId289"/>
    <hyperlink ref="Y910" r:id="rId290"/>
    <hyperlink ref="Y912" r:id="rId291"/>
    <hyperlink ref="Y914" r:id="rId292"/>
    <hyperlink ref="Y916" r:id="rId293"/>
    <hyperlink ref="Y918" r:id="rId294"/>
    <hyperlink ref="Y920" r:id="rId295"/>
    <hyperlink ref="Y922" r:id="rId296"/>
    <hyperlink ref="Y924" r:id="rId297"/>
    <hyperlink ref="Y926" r:id="rId298"/>
    <hyperlink ref="Y927" r:id="rId299"/>
    <hyperlink ref="Y930" r:id="rId300"/>
    <hyperlink ref="Y933" r:id="rId301"/>
    <hyperlink ref="Y935" r:id="rId302"/>
    <hyperlink ref="Y939" r:id="rId303"/>
    <hyperlink ref="Y941" r:id="rId304"/>
    <hyperlink ref="Y870" r:id="rId305"/>
    <hyperlink ref="Y822" r:id="rId306"/>
    <hyperlink ref="Y937" r:id="rId307"/>
    <hyperlink ref="Y1128" r:id="rId308"/>
    <hyperlink ref="Y808" r:id="rId309"/>
    <hyperlink ref="Y830" r:id="rId310"/>
    <hyperlink ref="Y1113" r:id="rId311"/>
    <hyperlink ref="Y1107" r:id="rId312"/>
    <hyperlink ref="Y1109" r:id="rId313"/>
    <hyperlink ref="Y1144" r:id="rId314"/>
    <hyperlink ref="Y1146" r:id="rId315"/>
    <hyperlink ref="Y1148" r:id="rId316"/>
    <hyperlink ref="Y832" r:id="rId317"/>
    <hyperlink ref="Y1176" r:id="rId318"/>
    <hyperlink ref="Y548" r:id="rId319"/>
    <hyperlink ref="Y563" r:id="rId320"/>
    <hyperlink ref="Y565" r:id="rId321"/>
    <hyperlink ref="Y577" r:id="rId322"/>
    <hyperlink ref="Y1031" r:id="rId323"/>
    <hyperlink ref="Y1240" r:id="rId324"/>
    <hyperlink ref="Y1040" r:id="rId325"/>
    <hyperlink ref="Y1030" r:id="rId326"/>
    <hyperlink ref="Y1036" r:id="rId327"/>
    <hyperlink ref="Y1042" r:id="rId328"/>
    <hyperlink ref="Y1034" r:id="rId329"/>
    <hyperlink ref="Y1032" r:id="rId330"/>
    <hyperlink ref="Y1266" r:id="rId331"/>
    <hyperlink ref="Y1270" r:id="rId332"/>
    <hyperlink ref="Y1272" r:id="rId333"/>
    <hyperlink ref="Y841" r:id="rId334"/>
    <hyperlink ref="Y1268" r:id="rId335"/>
    <hyperlink ref="Y1245" r:id="rId336"/>
    <hyperlink ref="Y1044" r:id="rId337"/>
    <hyperlink ref="Y1231" r:id="rId338"/>
    <hyperlink ref="Y839" r:id="rId339"/>
    <hyperlink ref="Y928" r:id="rId340"/>
    <hyperlink ref="Y18" r:id="rId341"/>
    <hyperlink ref="Y325" r:id="rId342"/>
    <hyperlink ref="Y241" r:id="rId343"/>
    <hyperlink ref="Y244" r:id="rId344"/>
    <hyperlink ref="Y247" r:id="rId345"/>
    <hyperlink ref="Y259" r:id="rId346"/>
    <hyperlink ref="Y262" r:id="rId347"/>
    <hyperlink ref="Y280" r:id="rId348"/>
    <hyperlink ref="Y283" r:id="rId349"/>
    <hyperlink ref="Y286" r:id="rId350"/>
    <hyperlink ref="Y342" r:id="rId351"/>
    <hyperlink ref="Y583" r:id="rId352"/>
    <hyperlink ref="Y586" r:id="rId353"/>
    <hyperlink ref="Y589" r:id="rId354"/>
    <hyperlink ref="Y592" r:id="rId355"/>
    <hyperlink ref="Y595" r:id="rId356"/>
    <hyperlink ref="Y598" r:id="rId357"/>
    <hyperlink ref="Y601" r:id="rId358"/>
    <hyperlink ref="Y604" r:id="rId359"/>
    <hyperlink ref="Y1201" r:id="rId360"/>
    <hyperlink ref="Y1204" r:id="rId361"/>
    <hyperlink ref="Y1207" r:id="rId362"/>
    <hyperlink ref="Y1210" r:id="rId363"/>
    <hyperlink ref="Y1212" r:id="rId364"/>
    <hyperlink ref="Y1237" r:id="rId365"/>
    <hyperlink ref="Y1253" r:id="rId366"/>
    <hyperlink ref="Y1292" r:id="rId367"/>
    <hyperlink ref="Y828" r:id="rId368"/>
    <hyperlink ref="Y1140" r:id="rId369"/>
    <hyperlink ref="Y1225" r:id="rId370"/>
    <hyperlink ref="Y1227" r:id="rId371"/>
    <hyperlink ref="Y1229" r:id="rId372"/>
    <hyperlink ref="Y779" r:id="rId373"/>
    <hyperlink ref="Y780" r:id="rId374"/>
    <hyperlink ref="Y538" r:id="rId375"/>
    <hyperlink ref="Y662" r:id="rId376"/>
    <hyperlink ref="Y663" r:id="rId377"/>
    <hyperlink ref="Y666" r:id="rId378"/>
    <hyperlink ref="Y667" r:id="rId379"/>
    <hyperlink ref="Y1024" r:id="rId380"/>
    <hyperlink ref="Y1025" r:id="rId381"/>
    <hyperlink ref="Y126" r:id="rId382"/>
    <hyperlink ref="Y764" r:id="rId383"/>
    <hyperlink ref="Y104" r:id="rId384"/>
    <hyperlink ref="Y652" r:id="rId385"/>
    <hyperlink ref="Y98" r:id="rId386"/>
    <hyperlink ref="Y99" r:id="rId387"/>
    <hyperlink ref="Y1000" r:id="rId388"/>
    <hyperlink ref="Y1001" r:id="rId389"/>
    <hyperlink ref="Y1002" r:id="rId390"/>
    <hyperlink ref="Y1003" r:id="rId391"/>
    <hyperlink ref="Y763" r:id="rId392"/>
    <hyperlink ref="Y765" r:id="rId393"/>
    <hyperlink ref="Y799" r:id="rId394"/>
    <hyperlink ref="Y800" r:id="rId395"/>
    <hyperlink ref="Y1020" r:id="rId396"/>
    <hyperlink ref="Y1021" r:id="rId397"/>
    <hyperlink ref="Y344" r:id="rId398"/>
    <hyperlink ref="Y345" r:id="rId399"/>
    <hyperlink ref="Y227:Y239" r:id="rId400" display="https://cmp.wdf.sap.corp/sism/default.htm?object_key=00205495930006438495"/>
    <hyperlink ref="Y849" r:id="rId401"/>
    <hyperlink ref="Y241:Y242" r:id="rId402" display="https://cmp.wdf.sap.corp/sism/default.htm?object_key=00205495930006438495"/>
    <hyperlink ref="Y350" r:id="rId403"/>
    <hyperlink ref="Y382" r:id="rId404"/>
    <hyperlink ref="Y383" r:id="rId405"/>
    <hyperlink ref="Y392" r:id="rId406"/>
    <hyperlink ref="Y393" r:id="rId407"/>
    <hyperlink ref="Y403" r:id="rId408"/>
    <hyperlink ref="Y406" r:id="rId409"/>
    <hyperlink ref="Y407" r:id="rId410"/>
    <hyperlink ref="Y408" r:id="rId411"/>
    <hyperlink ref="Y409" r:id="rId412"/>
    <hyperlink ref="Y410" r:id="rId413"/>
    <hyperlink ref="Y411" r:id="rId414"/>
    <hyperlink ref="Y412" r:id="rId415"/>
    <hyperlink ref="Y413" r:id="rId416"/>
    <hyperlink ref="Y414" r:id="rId417"/>
    <hyperlink ref="Y415" r:id="rId418"/>
    <hyperlink ref="Y442" r:id="rId419"/>
    <hyperlink ref="Y443" r:id="rId420"/>
    <hyperlink ref="Y826" r:id="rId421"/>
    <hyperlink ref="Y827" r:id="rId422"/>
    <hyperlink ref="Y994" r:id="rId423"/>
    <hyperlink ref="Y995" r:id="rId424"/>
    <hyperlink ref="Y167" r:id="rId425"/>
    <hyperlink ref="Y168" r:id="rId426"/>
    <hyperlink ref="Y169" r:id="rId427"/>
    <hyperlink ref="Y140" r:id="rId428"/>
    <hyperlink ref="Y71" r:id="rId429"/>
    <hyperlink ref="Y1048" r:id="rId430"/>
    <hyperlink ref="Y1288" r:id="rId431"/>
    <hyperlink ref="Y1289" r:id="rId432"/>
    <hyperlink ref="Y1290" r:id="rId433"/>
    <hyperlink ref="Y1291" r:id="rId434"/>
    <hyperlink ref="Y1175" r:id="rId435"/>
    <hyperlink ref="Y1174" r:id="rId436"/>
    <hyperlink ref="Y715" r:id="rId437"/>
    <hyperlink ref="Y997" r:id="rId438"/>
    <hyperlink ref="Y996" r:id="rId439"/>
    <hyperlink ref="Y537" r:id="rId440"/>
    <hyperlink ref="Y10" r:id="rId441"/>
    <hyperlink ref="Y11" r:id="rId442"/>
    <hyperlink ref="Y466" r:id="rId443"/>
    <hyperlink ref="Y467" r:id="rId444"/>
    <hyperlink ref="Y1115" r:id="rId445"/>
    <hyperlink ref="Y125" r:id="rId446"/>
    <hyperlink ref="Y124" r:id="rId447"/>
    <hyperlink ref="Y138" r:id="rId448"/>
    <hyperlink ref="Y1072" r:id="rId449"/>
    <hyperlink ref="Y1073" r:id="rId450"/>
    <hyperlink ref="Y1236" r:id="rId451"/>
    <hyperlink ref="Y1282" r:id="rId452"/>
    <hyperlink ref="Y1284" r:id="rId453"/>
    <hyperlink ref="Y1258" r:id="rId454"/>
    <hyperlink ref="Y1259" r:id="rId455"/>
    <hyperlink ref="Y1262" r:id="rId456"/>
    <hyperlink ref="Y139" r:id="rId457"/>
    <hyperlink ref="Y846" r:id="rId458"/>
    <hyperlink ref="Y967" r:id="rId459"/>
    <hyperlink ref="Y1028" r:id="rId460"/>
    <hyperlink ref="Y186" r:id="rId461"/>
    <hyperlink ref="Y187" r:id="rId462"/>
    <hyperlink ref="Y142" r:id="rId463"/>
    <hyperlink ref="Y1249" r:id="rId464"/>
    <hyperlink ref="Y1250" r:id="rId465"/>
    <hyperlink ref="Y1251" r:id="rId466"/>
    <hyperlink ref="Y1252" r:id="rId467"/>
    <hyperlink ref="Y706" r:id="rId468"/>
    <hyperlink ref="Y653" r:id="rId469"/>
    <hyperlink ref="Y692" r:id="rId470"/>
    <hyperlink ref="Y728" r:id="rId471"/>
    <hyperlink ref="Y163" r:id="rId472"/>
    <hyperlink ref="Y141" r:id="rId473"/>
    <hyperlink ref="Y337" r:id="rId474"/>
    <hyperlink ref="Y742" r:id="rId475"/>
    <hyperlink ref="Y743" r:id="rId476"/>
    <hyperlink ref="Y744" r:id="rId477"/>
    <hyperlink ref="Y745" r:id="rId478"/>
    <hyperlink ref="Y251" r:id="rId479"/>
    <hyperlink ref="Y253" r:id="rId480"/>
    <hyperlink ref="Y254" r:id="rId481"/>
    <hyperlink ref="Y255" r:id="rId482"/>
    <hyperlink ref="Y520" r:id="rId483"/>
    <hyperlink ref="Y521" r:id="rId484"/>
    <hyperlink ref="Y523" r:id="rId485"/>
    <hyperlink ref="Y524" r:id="rId486"/>
    <hyperlink ref="Y785" r:id="rId487"/>
    <hyperlink ref="Y786" r:id="rId488"/>
    <hyperlink ref="Y787" r:id="rId489"/>
    <hyperlink ref="Y793" r:id="rId490"/>
    <hyperlink ref="Y794" r:id="rId491"/>
    <hyperlink ref="Y1018" r:id="rId492"/>
    <hyperlink ref="Y1019" r:id="rId493"/>
    <hyperlink ref="Y1022" r:id="rId494"/>
    <hyperlink ref="Y1023" r:id="rId495"/>
    <hyperlink ref="Y1050" r:id="rId496"/>
    <hyperlink ref="Y416" r:id="rId497"/>
    <hyperlink ref="Y417" r:id="rId498"/>
    <hyperlink ref="Y1233" r:id="rId499"/>
    <hyperlink ref="Y668" r:id="rId500"/>
    <hyperlink ref="Y669" r:id="rId501"/>
    <hyperlink ref="Y1071" r:id="rId502"/>
    <hyperlink ref="Y1056" r:id="rId503"/>
    <hyperlink ref="Y672" r:id="rId504"/>
    <hyperlink ref="Y673" r:id="rId505"/>
    <hyperlink ref="Y670" r:id="rId506"/>
    <hyperlink ref="Y671" r:id="rId507"/>
    <hyperlink ref="Y1077" r:id="rId508"/>
    <hyperlink ref="Y1078" r:id="rId509"/>
    <hyperlink ref="Y1079" r:id="rId510"/>
    <hyperlink ref="Y1080" r:id="rId511"/>
    <hyperlink ref="Y718" r:id="rId512"/>
    <hyperlink ref="Y719" r:id="rId513"/>
    <hyperlink ref="Y1074" r:id="rId514"/>
    <hyperlink ref="Y1075" r:id="rId515"/>
    <hyperlink ref="Y1076" r:id="rId516"/>
    <hyperlink ref="Y1274" r:id="rId517"/>
    <hyperlink ref="Y674" r:id="rId518"/>
    <hyperlink ref="Y675" r:id="rId519"/>
    <hyperlink ref="Y339" r:id="rId520"/>
    <hyperlink ref="Y147" r:id="rId521"/>
    <hyperlink ref="Y148" r:id="rId522"/>
    <hyperlink ref="Y762" r:id="rId523"/>
    <hyperlink ref="Y654" r:id="rId524"/>
    <hyperlink ref="Y797" r:id="rId525"/>
    <hyperlink ref="Y798" r:id="rId526"/>
    <hyperlink ref="Y740" r:id="rId527"/>
    <hyperlink ref="Y655" r:id="rId528"/>
    <hyperlink ref="Y776" r:id="rId529"/>
    <hyperlink ref="Y752" r:id="rId530"/>
    <hyperlink ref="Y693" r:id="rId531"/>
    <hyperlink ref="Y694" r:id="rId532"/>
    <hyperlink ref="Y790" r:id="rId533"/>
    <hyperlink ref="Y239" r:id="rId534"/>
    <hyperlink ref="Y242" r:id="rId535"/>
    <hyperlink ref="Y245" r:id="rId536"/>
    <hyperlink ref="Y252" r:id="rId537"/>
    <hyperlink ref="Y257" r:id="rId538"/>
    <hyperlink ref="Y260" r:id="rId539"/>
    <hyperlink ref="Y278" r:id="rId540"/>
    <hyperlink ref="Y281" r:id="rId541"/>
    <hyperlink ref="Y284" r:id="rId542"/>
    <hyperlink ref="Y323" r:id="rId543"/>
    <hyperlink ref="Y340" r:id="rId544"/>
    <hyperlink ref="Y581" r:id="rId545"/>
    <hyperlink ref="Y584" r:id="rId546"/>
    <hyperlink ref="Y587" r:id="rId547"/>
    <hyperlink ref="Y590" r:id="rId548"/>
    <hyperlink ref="Y593" r:id="rId549"/>
    <hyperlink ref="Y596" r:id="rId550"/>
    <hyperlink ref="Y599" r:id="rId551"/>
    <hyperlink ref="Y602" r:id="rId552"/>
    <hyperlink ref="Y638" r:id="rId553"/>
    <hyperlink ref="Y1199" r:id="rId554"/>
    <hyperlink ref="Y1202" r:id="rId555"/>
    <hyperlink ref="Y1205" r:id="rId556"/>
    <hyperlink ref="Y1208" r:id="rId557"/>
    <hyperlink ref="Y1211" r:id="rId558"/>
  </hyperlinks>
  <pageMargins left="0.7" right="0.7" top="0.75" bottom="0.75" header="0.3" footer="0.3"/>
  <pageSetup orientation="portrait" r:id="rId559"/>
  <legacyDrawing r:id="rId560"/>
  <tableParts count="1">
    <tablePart r:id="rId561"/>
  </tableParts>
  <extLst>
    <ext uri="{CCE6A557-97BC-4b89-ADB6-D9C93CAAB3DF}">
      <x14:dataValidations xmlns:xm="http://schemas.microsoft.com/office/excel/2006/main" count="20">
        <x14:dataValidation type="list" showInputMessage="1" showErrorMessage="1">
          <x14:formula1>
            <xm:f>'Data Validation'!$N$3:$N$6</xm:f>
          </x14:formula1>
          <xm:sqref>V667:V1027 V2:V665 V1072:V1296</xm:sqref>
        </x14:dataValidation>
        <x14:dataValidation type="list" showInputMessage="1" showErrorMessage="1">
          <x14:formula1>
            <xm:f>'Data Validation'!$P$3:$P$9</xm:f>
          </x14:formula1>
          <xm:sqref>Q1088 Q1032:Q1033 Q1038 Q1055:Q1068 Q1071:Q1072 Q1051:Q1053 Q1168:Q1169 Q1131:Q1132 Q667:Q1027 Q2:Q665</xm:sqref>
        </x14:dataValidation>
        <x14:dataValidation type="list" showInputMessage="1" showErrorMessage="1">
          <x14:formula1>
            <xm:f>'Data Validation'!$L$3:$L$4</xm:f>
          </x14:formula1>
          <xm:sqref>W1043 W667:W1028 W2:W665 W1072:W1296</xm:sqref>
        </x14:dataValidation>
        <x14:dataValidation type="list" showInputMessage="1" showErrorMessage="1">
          <x14:formula1>
            <xm:f>'Data Validation'!$G$3:$G$11</xm:f>
          </x14:formula1>
          <xm:sqref>E1130 E667:E1027 E2:E665</xm:sqref>
        </x14:dataValidation>
        <x14:dataValidation type="list" showInputMessage="1" showErrorMessage="1">
          <x14:formula1>
            <xm:f>'Data Validation'!$A$4:$A$23</xm:f>
          </x14:formula1>
          <xm:sqref>B638:B639 A2:A665 A667:A1296</xm:sqref>
        </x14:dataValidation>
        <x14:dataValidation type="list" showInputMessage="1" showErrorMessage="1">
          <x14:formula1>
            <xm:f>'Data Validation'!$I$3:$I$11</xm:f>
          </x14:formula1>
          <xm:sqref>S1072:S1073 S1130 S667:S1027 S2:S665</xm:sqref>
        </x14:dataValidation>
        <x14:dataValidation type="list" allowBlank="1" showInputMessage="1" showErrorMessage="1">
          <x14:formula1>
            <xm:f>'Data Validation'!$I$3:$I$11</xm:f>
          </x14:formula1>
          <xm:sqref>S1028:S1071 T1156:T1157 S1074:S1129 S1131:S1297</xm:sqref>
        </x14:dataValidation>
        <x14:dataValidation type="list" allowBlank="1" showInputMessage="1" showErrorMessage="1">
          <x14:formula1>
            <xm:f>'Data Validation'!$N$3:$N$6</xm:f>
          </x14:formula1>
          <xm:sqref>V1028:V1071 V1297</xm:sqref>
        </x14:dataValidation>
        <x14:dataValidation type="list" allowBlank="1" showInputMessage="1" showErrorMessage="1">
          <x14:formula1>
            <xm:f>'Data Validation'!$L$3:$L$4</xm:f>
          </x14:formula1>
          <xm:sqref>W1029:W1042 W1044:W1071 W1297</xm:sqref>
        </x14:dataValidation>
        <x14:dataValidation type="list" showInputMessage="1" showErrorMessage="1">
          <x14:formula1>
            <xm:f>'Data Validation'!$K$3:$K$16</xm:f>
          </x14:formula1>
          <xm:sqref>U1035 U992:U1027 U1072:U1078 U667:U989 U2:U665</xm:sqref>
        </x14:dataValidation>
        <x14:dataValidation type="list" allowBlank="1" showInputMessage="1" showErrorMessage="1">
          <x14:formula1>
            <xm:f>'Data Validation'!$K$3:$K$16</xm:f>
          </x14:formula1>
          <xm:sqref>U990:U991 U1028:U1034 U1036:U1071 U1079:U1129 U1131:U1297</xm:sqref>
        </x14:dataValidation>
        <x14:dataValidation type="list" allowBlank="1" showInputMessage="1" showErrorMessage="1">
          <x14:formula1>
            <xm:f>'Data Validation'!$P$3:$P$9</xm:f>
          </x14:formula1>
          <xm:sqref>Q1028:Q1031 Q1034:Q1037 Q1039:Q1050 Q1054 Q1069:Q1070 Q1089:Q1129 Q1133:Q1167 Q1073:Q1087 Q1170:Q1297</xm:sqref>
        </x14:dataValidation>
        <x14:dataValidation type="list" showInputMessage="1" showErrorMessage="1">
          <x14:formula1>
            <xm:f>'Data Validation'!$H$3:$H$10</xm:f>
          </x14:formula1>
          <xm:sqref>M1039:M1040 M1048:M1049 M1069:M1070 M1073:M1074 M1078:M1079 M1084:M1085 M1130 M667:M1027 M2:M665</xm:sqref>
        </x14:dataValidation>
        <x14:dataValidation type="list" allowBlank="1" showInputMessage="1" showErrorMessage="1">
          <x14:formula1>
            <xm:f>'Data Validation'!$H$3:$H$10</xm:f>
          </x14:formula1>
          <xm:sqref>M1028:M1038 M1041:M1047 M1071:M1072 M1080:M1083 M1050:M1068 M1086:M1129 M1075:M1077 M1131:M1297</xm:sqref>
        </x14:dataValidation>
        <x14:dataValidation type="list" allowBlank="1" showInputMessage="1" showErrorMessage="1">
          <x14:formula1>
            <xm:f>'Data Validation'!$G$3:$G$11</xm:f>
          </x14:formula1>
          <xm:sqref>E1028:E1129 E1131:E1297</xm:sqref>
        </x14:dataValidation>
        <x14:dataValidation type="list" showInputMessage="1" showErrorMessage="1">
          <x14:formula1>
            <xm:f>'Data Validation'!$J$3:$J$54</xm:f>
          </x14:formula1>
          <xm:sqref>T1035:T1036 T1072:T1073 T992:T1027 T667:T989 T2:T665</xm:sqref>
        </x14:dataValidation>
        <x14:dataValidation type="list" allowBlank="1" showInputMessage="1" showErrorMessage="1">
          <x14:formula1>
            <xm:f>'Data Validation'!$J$3:$J$54</xm:f>
          </x14:formula1>
          <xm:sqref>T990:T991 T1037:T1071 T1028:T1034 T1131:T1155 T1074:T1129 T1158:T1297</xm:sqref>
        </x14:dataValidation>
        <x14:dataValidation type="list" showInputMessage="1" showErrorMessage="1">
          <x14:formula1>
            <xm:f>'Data Validation'!$H$13:$H$131</xm:f>
          </x14:formula1>
          <xm:sqref>N1098:N1102 N1032:N1096 N2:N1027</xm:sqref>
        </x14:dataValidation>
        <x14:dataValidation type="list" allowBlank="1" showInputMessage="1" showErrorMessage="1">
          <x14:formula1>
            <xm:f>'Data Validation'!$H$13:$H$131</xm:f>
          </x14:formula1>
          <xm:sqref>N1028:N1031 N1097 N1103:N1129 N1131:N1297</xm:sqref>
        </x14:dataValidation>
        <x14:dataValidation type="list" showInputMessage="1" showErrorMessage="1">
          <x14:formula1>
            <xm:f>'Data Validation'!$A$56:$A$108</xm:f>
          </x14:formula1>
          <xm:sqref>C2:C1296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P131"/>
  <sheetViews>
    <sheetView tabSelected="1" workbookViewId="0">
      <selection sqref="A1:P1048576"/>
    </sheetView>
  </sheetViews>
  <sheetFormatPr defaultColWidth="8.85546875" defaultRowHeight="15"/>
  <cols>
    <col min="1" max="2" customWidth="true" style="29" width="23.28515625" collapsed="true"/>
    <col min="4" max="4" customWidth="true" width="23.28515625" collapsed="true"/>
    <col min="5" max="5" customWidth="true" style="29" width="23.28515625" collapsed="true"/>
    <col min="7" max="7" customWidth="true" width="16.42578125" collapsed="true"/>
    <col min="8" max="8" customWidth="true" width="18.42578125" collapsed="true"/>
    <col min="9" max="9" customWidth="true" width="17.42578125" collapsed="true"/>
    <col min="10" max="10" bestFit="true" customWidth="true" width="61.7109375" collapsed="true"/>
    <col min="11" max="11" bestFit="true" customWidth="true" width="15.0" collapsed="true"/>
    <col min="12" max="12" customWidth="true" width="14.85546875" collapsed="true"/>
    <col min="14" max="14" customWidth="true" width="8.85546875" collapsed="true"/>
    <col min="15" max="15" bestFit="true" customWidth="true" width="11.7109375" collapsed="true"/>
    <col min="16" max="16" customWidth="true" width="37.140625" collapsed="true"/>
    <col min="17" max="17" bestFit="true" customWidth="true" width="37.140625" collapsed="true"/>
  </cols>
  <sheetData>
    <row r="2" spans="1:16" ht="26.25">
      <c r="A2" s="3" t="s">
        <v>4150</v>
      </c>
      <c r="B2" s="295" t="s">
        <v>4148</v>
      </c>
      <c r="D2" s="3" t="s">
        <v>4150</v>
      </c>
      <c r="E2" s="3" t="s">
        <v>4147</v>
      </c>
      <c r="F2" s="34" t="s">
        <v>61</v>
      </c>
      <c r="G2" s="3" t="s">
        <v>1</v>
      </c>
      <c r="H2" s="4" t="s">
        <v>4</v>
      </c>
      <c r="I2" s="10" t="s">
        <v>554</v>
      </c>
      <c r="J2" s="3" t="s">
        <v>271</v>
      </c>
      <c r="K2" s="5" t="s">
        <v>273</v>
      </c>
      <c r="L2" s="5" t="s">
        <v>5780</v>
      </c>
      <c r="N2" s="29" t="s">
        <v>2141</v>
      </c>
      <c r="P2" s="29" t="s">
        <v>1719</v>
      </c>
    </row>
    <row r="3" spans="1:16">
      <c r="A3" s="349" t="s">
        <v>6727</v>
      </c>
      <c r="B3" s="114" t="s">
        <v>178</v>
      </c>
      <c r="D3" s="114" t="s">
        <v>178</v>
      </c>
      <c r="E3" s="294" t="s">
        <v>6725</v>
      </c>
      <c r="G3" s="82" t="s">
        <v>111</v>
      </c>
      <c r="H3" s="111" t="s">
        <v>526</v>
      </c>
      <c r="I3" s="114" t="s">
        <v>582</v>
      </c>
      <c r="J3" s="348" t="s">
        <v>581</v>
      </c>
      <c r="K3" s="116" t="s">
        <v>561</v>
      </c>
      <c r="L3" s="117" t="s">
        <v>543</v>
      </c>
      <c r="N3" s="29" t="s">
        <v>4895</v>
      </c>
      <c r="P3" s="29" t="s">
        <v>1734</v>
      </c>
    </row>
    <row r="4" spans="1:16">
      <c r="A4" s="114" t="s">
        <v>4153</v>
      </c>
      <c r="B4" s="114" t="s">
        <v>4152</v>
      </c>
      <c r="D4" s="114" t="s">
        <v>2198</v>
      </c>
      <c r="E4" s="294"/>
      <c r="G4" s="335" t="s">
        <v>4746</v>
      </c>
      <c r="H4" s="112" t="s">
        <v>1777</v>
      </c>
      <c r="I4" s="114" t="s">
        <v>4894</v>
      </c>
      <c r="J4" s="348" t="s">
        <v>1813</v>
      </c>
      <c r="K4" s="114" t="s">
        <v>5781</v>
      </c>
      <c r="L4" s="118" t="s">
        <v>2143</v>
      </c>
      <c r="N4" t="s">
        <v>2142</v>
      </c>
      <c r="P4" t="s">
        <v>2463</v>
      </c>
    </row>
    <row r="5" spans="1:16">
      <c r="A5" s="114" t="s">
        <v>4155</v>
      </c>
      <c r="B5" s="114" t="s">
        <v>4154</v>
      </c>
      <c r="D5" s="114" t="s">
        <v>514</v>
      </c>
      <c r="E5" s="294"/>
      <c r="G5" s="82" t="s">
        <v>597</v>
      </c>
      <c r="H5" s="114" t="s">
        <v>237</v>
      </c>
      <c r="I5" s="114" t="s">
        <v>557</v>
      </c>
      <c r="J5" s="347" t="s">
        <v>576</v>
      </c>
      <c r="K5" s="116" t="s">
        <v>559</v>
      </c>
      <c r="N5" t="s">
        <v>1735</v>
      </c>
      <c r="P5" t="s">
        <v>1722</v>
      </c>
    </row>
    <row r="6" spans="1:16">
      <c r="A6" s="114" t="s">
        <v>5015</v>
      </c>
      <c r="B6" s="114" t="s">
        <v>4156</v>
      </c>
      <c r="D6" s="114" t="s">
        <v>2199</v>
      </c>
      <c r="E6" s="294" t="s">
        <v>6726</v>
      </c>
      <c r="G6" s="82" t="s">
        <v>10</v>
      </c>
      <c r="H6" s="114" t="s">
        <v>12</v>
      </c>
      <c r="I6" s="114" t="s">
        <v>2478</v>
      </c>
      <c r="J6" s="348" t="s">
        <v>582</v>
      </c>
      <c r="K6" s="115" t="s">
        <v>565</v>
      </c>
      <c r="N6" t="s">
        <v>2143</v>
      </c>
      <c r="P6" s="29" t="s">
        <v>1806</v>
      </c>
    </row>
    <row r="7" spans="1:16">
      <c r="A7" s="114" t="s">
        <v>4157</v>
      </c>
      <c r="B7" s="114" t="s">
        <v>1487</v>
      </c>
      <c r="D7" s="114" t="s">
        <v>520</v>
      </c>
      <c r="E7" s="294"/>
      <c r="G7" s="113" t="s">
        <v>1732</v>
      </c>
      <c r="H7" s="114" t="s">
        <v>1747</v>
      </c>
      <c r="I7" s="114" t="s">
        <v>570</v>
      </c>
      <c r="J7" s="347" t="s">
        <v>4982</v>
      </c>
      <c r="K7" s="114" t="s">
        <v>4895</v>
      </c>
      <c r="P7" s="29" t="s">
        <v>1884</v>
      </c>
    </row>
    <row r="8" spans="1:16">
      <c r="A8" s="114" t="s">
        <v>4159</v>
      </c>
      <c r="B8" s="114" t="s">
        <v>4158</v>
      </c>
      <c r="D8" s="114" t="s">
        <v>1899</v>
      </c>
      <c r="E8" s="294"/>
      <c r="G8" s="82" t="s">
        <v>712</v>
      </c>
      <c r="H8" s="112" t="s">
        <v>2017</v>
      </c>
      <c r="I8" s="114" t="s">
        <v>1182</v>
      </c>
      <c r="J8" s="347" t="s">
        <v>4710</v>
      </c>
      <c r="K8" s="115" t="s">
        <v>573</v>
      </c>
      <c r="P8" t="s">
        <v>1638</v>
      </c>
    </row>
    <row r="9" spans="1:16">
      <c r="A9" s="114" t="s">
        <v>1764</v>
      </c>
      <c r="B9" s="114" t="s">
        <v>67</v>
      </c>
      <c r="D9" s="114" t="s">
        <v>2095</v>
      </c>
      <c r="E9" s="294"/>
      <c r="G9" s="82" t="s">
        <v>204</v>
      </c>
      <c r="H9" s="114" t="s">
        <v>98</v>
      </c>
      <c r="I9" s="114" t="s">
        <v>555</v>
      </c>
      <c r="J9" s="348" t="s">
        <v>574</v>
      </c>
      <c r="K9" s="115" t="s">
        <v>568</v>
      </c>
      <c r="P9" t="s">
        <v>64</v>
      </c>
    </row>
    <row r="10" spans="1:16">
      <c r="A10" s="114" t="s">
        <v>46</v>
      </c>
      <c r="B10" s="114" t="s">
        <v>1764</v>
      </c>
      <c r="D10" s="114" t="s">
        <v>1764</v>
      </c>
      <c r="E10" s="294"/>
      <c r="G10" s="80" t="s">
        <v>39</v>
      </c>
      <c r="H10" s="114" t="s">
        <v>119</v>
      </c>
      <c r="I10" s="114" t="s">
        <v>1963</v>
      </c>
      <c r="J10" s="348" t="s">
        <v>4145</v>
      </c>
      <c r="K10" s="115" t="s">
        <v>584</v>
      </c>
    </row>
    <row r="11" spans="1:16">
      <c r="A11" s="114" t="s">
        <v>2292</v>
      </c>
      <c r="B11" s="114" t="s">
        <v>144</v>
      </c>
      <c r="D11" s="114" t="s">
        <v>516</v>
      </c>
      <c r="E11" s="294"/>
      <c r="G11" s="82" t="s">
        <v>590</v>
      </c>
      <c r="I11" s="114" t="s">
        <v>272</v>
      </c>
      <c r="J11" s="348" t="s">
        <v>1642</v>
      </c>
      <c r="K11" s="115" t="s">
        <v>2112</v>
      </c>
    </row>
    <row r="12" spans="1:16">
      <c r="A12" s="114" t="s">
        <v>9</v>
      </c>
      <c r="B12" s="114" t="s">
        <v>143</v>
      </c>
      <c r="D12" s="114" t="s">
        <v>515</v>
      </c>
      <c r="E12" s="294"/>
      <c r="J12" s="347" t="s">
        <v>5782</v>
      </c>
      <c r="K12" s="115" t="s">
        <v>270</v>
      </c>
    </row>
    <row r="13" spans="1:16">
      <c r="A13" s="114" t="s">
        <v>2461</v>
      </c>
      <c r="B13" s="114" t="s">
        <v>140</v>
      </c>
      <c r="D13" s="114" t="s">
        <v>517</v>
      </c>
      <c r="E13" s="294"/>
      <c r="H13" s="421" t="s">
        <v>5</v>
      </c>
      <c r="J13" s="348" t="s">
        <v>500</v>
      </c>
      <c r="K13" s="115" t="s">
        <v>2113</v>
      </c>
    </row>
    <row r="14" spans="1:16">
      <c r="A14" s="114" t="s">
        <v>191</v>
      </c>
      <c r="B14" s="114" t="s">
        <v>5016</v>
      </c>
      <c r="D14" s="114" t="s">
        <v>46</v>
      </c>
      <c r="E14" s="294"/>
      <c r="H14" s="422" t="s">
        <v>526</v>
      </c>
      <c r="I14" s="73"/>
      <c r="J14" s="348" t="s">
        <v>585</v>
      </c>
      <c r="K14" s="115" t="s">
        <v>2114</v>
      </c>
    </row>
    <row r="15" spans="1:16">
      <c r="A15" s="114" t="s">
        <v>146</v>
      </c>
      <c r="B15" s="114" t="s">
        <v>5742</v>
      </c>
      <c r="D15" s="114" t="s">
        <v>523</v>
      </c>
      <c r="E15" s="294"/>
      <c r="H15" s="422" t="s">
        <v>4995</v>
      </c>
      <c r="I15" s="73"/>
      <c r="J15" s="348" t="s">
        <v>572</v>
      </c>
      <c r="K15" s="115" t="s">
        <v>563</v>
      </c>
    </row>
    <row r="16" spans="1:16">
      <c r="A16" s="114" t="s">
        <v>5943</v>
      </c>
      <c r="B16" s="114" t="s">
        <v>5000</v>
      </c>
      <c r="D16" s="114" t="s">
        <v>2237</v>
      </c>
      <c r="E16" s="294"/>
      <c r="H16" s="422" t="s">
        <v>4996</v>
      </c>
      <c r="I16" s="73"/>
      <c r="J16" s="348" t="s">
        <v>1785</v>
      </c>
      <c r="K16" s="115" t="s">
        <v>556</v>
      </c>
    </row>
    <row r="17" spans="1:10">
      <c r="A17" s="114" t="s">
        <v>2350</v>
      </c>
      <c r="B17" s="114" t="s">
        <v>5732</v>
      </c>
      <c r="D17" s="114" t="s">
        <v>2238</v>
      </c>
      <c r="E17" s="294"/>
      <c r="H17" s="422" t="s">
        <v>5957</v>
      </c>
      <c r="J17" s="348" t="s">
        <v>579</v>
      </c>
    </row>
    <row r="18" spans="1:10">
      <c r="A18" s="114" t="s">
        <v>1809</v>
      </c>
      <c r="B18" s="114" t="s">
        <v>148</v>
      </c>
      <c r="D18" s="114" t="s">
        <v>518</v>
      </c>
      <c r="E18" s="294"/>
      <c r="H18" s="422" t="s">
        <v>5962</v>
      </c>
      <c r="J18" s="347" t="s">
        <v>6306</v>
      </c>
    </row>
    <row r="19" spans="1:10">
      <c r="A19" s="114" t="s">
        <v>4164</v>
      </c>
      <c r="B19" s="114" t="s">
        <v>155</v>
      </c>
      <c r="D19" s="114" t="s">
        <v>525</v>
      </c>
      <c r="E19" s="294"/>
      <c r="H19" s="422" t="s">
        <v>1839</v>
      </c>
      <c r="J19" s="348" t="s">
        <v>4711</v>
      </c>
    </row>
    <row r="20" spans="1:10">
      <c r="A20" s="114" t="s">
        <v>94</v>
      </c>
      <c r="B20" s="114" t="s">
        <v>4160</v>
      </c>
      <c r="D20" s="114" t="s">
        <v>588</v>
      </c>
      <c r="E20" s="294"/>
      <c r="H20" s="422" t="s">
        <v>5958</v>
      </c>
      <c r="J20" s="348" t="s">
        <v>2239</v>
      </c>
    </row>
    <row r="21" spans="1:10">
      <c r="A21" s="114" t="s">
        <v>5942</v>
      </c>
      <c r="B21" s="114" t="s">
        <v>124</v>
      </c>
      <c r="D21" s="114" t="s">
        <v>191</v>
      </c>
      <c r="E21" s="294"/>
      <c r="H21" s="422" t="s">
        <v>5959</v>
      </c>
      <c r="J21" s="348" t="s">
        <v>567</v>
      </c>
    </row>
    <row r="22" spans="1:10">
      <c r="A22" s="114" t="s">
        <v>4166</v>
      </c>
      <c r="B22" s="114"/>
      <c r="D22" s="114" t="s">
        <v>2088</v>
      </c>
      <c r="E22" s="294"/>
      <c r="H22" s="422" t="s">
        <v>709</v>
      </c>
      <c r="J22" s="348" t="s">
        <v>2111</v>
      </c>
    </row>
    <row r="23" spans="1:10">
      <c r="A23" s="114" t="s">
        <v>4151</v>
      </c>
      <c r="B23" s="114" t="s">
        <v>4161</v>
      </c>
      <c r="D23" s="114" t="s">
        <v>519</v>
      </c>
      <c r="E23" s="294"/>
      <c r="H23" s="422" t="s">
        <v>5960</v>
      </c>
      <c r="J23" s="348" t="s">
        <v>569</v>
      </c>
    </row>
    <row r="24" spans="1:10">
      <c r="A24" s="114"/>
      <c r="B24" s="114" t="s">
        <v>4162</v>
      </c>
      <c r="D24" s="114" t="s">
        <v>148</v>
      </c>
      <c r="E24" s="294"/>
      <c r="H24" s="422" t="s">
        <v>846</v>
      </c>
      <c r="J24" s="348" t="s">
        <v>558</v>
      </c>
    </row>
    <row r="25" spans="1:10">
      <c r="A25" s="114"/>
      <c r="B25" s="114" t="s">
        <v>192</v>
      </c>
      <c r="D25" s="114" t="s">
        <v>1809</v>
      </c>
      <c r="E25" s="294"/>
      <c r="H25" s="422" t="s">
        <v>2066</v>
      </c>
      <c r="J25" s="348" t="s">
        <v>578</v>
      </c>
    </row>
    <row r="26" spans="1:10">
      <c r="A26" s="114"/>
      <c r="B26" s="114" t="s">
        <v>4886</v>
      </c>
      <c r="D26" s="114" t="s">
        <v>2099</v>
      </c>
      <c r="E26" s="294"/>
      <c r="H26" s="422" t="s">
        <v>5964</v>
      </c>
      <c r="J26" s="348" t="s">
        <v>580</v>
      </c>
    </row>
    <row r="27" spans="1:10">
      <c r="A27" s="114"/>
      <c r="B27" s="114" t="s">
        <v>4163</v>
      </c>
      <c r="D27" s="114" t="s">
        <v>94</v>
      </c>
      <c r="E27" s="294"/>
      <c r="H27" s="422" t="s">
        <v>4302</v>
      </c>
      <c r="J27" s="348" t="s">
        <v>513</v>
      </c>
    </row>
    <row r="28" spans="1:10">
      <c r="A28" s="114"/>
      <c r="B28" s="114" t="s">
        <v>94</v>
      </c>
      <c r="D28" s="114" t="s">
        <v>1188</v>
      </c>
      <c r="E28" s="294"/>
      <c r="H28" s="422" t="s">
        <v>4301</v>
      </c>
      <c r="J28" s="348" t="s">
        <v>2122</v>
      </c>
    </row>
    <row r="29" spans="1:10">
      <c r="A29" s="114"/>
      <c r="B29" s="114" t="s">
        <v>147</v>
      </c>
      <c r="D29" s="114" t="s">
        <v>524</v>
      </c>
      <c r="E29" s="294"/>
      <c r="H29" s="422" t="s">
        <v>5961</v>
      </c>
      <c r="J29" s="348" t="s">
        <v>589</v>
      </c>
    </row>
    <row r="30" spans="1:10">
      <c r="A30" s="114"/>
      <c r="B30" s="114" t="s">
        <v>4165</v>
      </c>
      <c r="D30" s="114" t="s">
        <v>2083</v>
      </c>
      <c r="E30" s="294"/>
      <c r="H30" s="422" t="s">
        <v>1838</v>
      </c>
      <c r="J30" s="348" t="s">
        <v>566</v>
      </c>
    </row>
    <row r="31" spans="1:10">
      <c r="A31" s="114"/>
      <c r="B31" s="114" t="s">
        <v>4887</v>
      </c>
      <c r="D31" s="114" t="s">
        <v>2084</v>
      </c>
      <c r="E31" s="294"/>
      <c r="H31" s="422" t="s">
        <v>704</v>
      </c>
      <c r="J31" s="347" t="s">
        <v>4744</v>
      </c>
    </row>
    <row r="32" spans="1:10">
      <c r="A32" s="114"/>
      <c r="B32" s="114" t="s">
        <v>4167</v>
      </c>
      <c r="D32" s="114" t="s">
        <v>2085</v>
      </c>
      <c r="E32" s="294"/>
      <c r="H32" s="422" t="s">
        <v>6146</v>
      </c>
      <c r="J32" s="348" t="s">
        <v>564</v>
      </c>
    </row>
    <row r="33" spans="1:16">
      <c r="A33" s="114"/>
      <c r="B33" s="114" t="s">
        <v>4168</v>
      </c>
      <c r="D33" s="114" t="s">
        <v>2087</v>
      </c>
      <c r="E33" s="294"/>
      <c r="H33" s="422" t="s">
        <v>5965</v>
      </c>
      <c r="J33" s="348" t="s">
        <v>480</v>
      </c>
    </row>
    <row r="34" spans="1:16">
      <c r="A34" s="114"/>
      <c r="B34" s="114" t="s">
        <v>4169</v>
      </c>
      <c r="D34" s="114" t="s">
        <v>2086</v>
      </c>
      <c r="E34" s="294"/>
      <c r="H34" s="422" t="s">
        <v>5966</v>
      </c>
      <c r="J34" s="348" t="s">
        <v>1735</v>
      </c>
    </row>
    <row r="35" spans="1:16">
      <c r="A35" s="114"/>
      <c r="B35" s="114" t="s">
        <v>4890</v>
      </c>
      <c r="D35" s="114" t="s">
        <v>2089</v>
      </c>
      <c r="E35" s="294"/>
      <c r="H35" s="422" t="s">
        <v>5967</v>
      </c>
      <c r="J35" s="347" t="s">
        <v>6320</v>
      </c>
    </row>
    <row r="36" spans="1:16">
      <c r="A36" s="114"/>
      <c r="B36" s="114" t="s">
        <v>4170</v>
      </c>
      <c r="D36" s="114" t="s">
        <v>2090</v>
      </c>
      <c r="E36" s="294"/>
      <c r="H36" s="422" t="s">
        <v>5968</v>
      </c>
      <c r="J36" s="348" t="s">
        <v>2110</v>
      </c>
    </row>
    <row r="37" spans="1:16">
      <c r="A37" s="114"/>
      <c r="B37" s="114" t="s">
        <v>4171</v>
      </c>
      <c r="D37" s="114" t="s">
        <v>2091</v>
      </c>
      <c r="E37" s="294"/>
      <c r="H37" s="422" t="s">
        <v>5969</v>
      </c>
      <c r="J37" s="348" t="s">
        <v>570</v>
      </c>
    </row>
    <row r="38" spans="1:16">
      <c r="A38" s="114"/>
      <c r="B38" s="114" t="s">
        <v>4172</v>
      </c>
      <c r="D38" s="114" t="s">
        <v>2092</v>
      </c>
      <c r="E38" s="294"/>
      <c r="H38" s="423" t="s">
        <v>958</v>
      </c>
      <c r="J38" s="348" t="s">
        <v>1182</v>
      </c>
    </row>
    <row r="39" spans="1:16">
      <c r="A39" s="114"/>
      <c r="B39" s="114" t="s">
        <v>4173</v>
      </c>
      <c r="D39" s="114" t="s">
        <v>2096</v>
      </c>
      <c r="E39" s="294"/>
      <c r="H39" s="424" t="s">
        <v>5963</v>
      </c>
      <c r="J39" s="348" t="s">
        <v>555</v>
      </c>
    </row>
    <row r="40" spans="1:16">
      <c r="A40" s="114"/>
      <c r="B40" s="114" t="s">
        <v>4889</v>
      </c>
      <c r="D40" s="114" t="s">
        <v>2098</v>
      </c>
      <c r="E40" s="294"/>
      <c r="H40" s="423" t="s">
        <v>6016</v>
      </c>
      <c r="J40" s="348" t="s">
        <v>521</v>
      </c>
      <c r="P40" s="65"/>
    </row>
    <row r="41" spans="1:16">
      <c r="A41" s="114"/>
      <c r="B41" s="114" t="s">
        <v>5001</v>
      </c>
      <c r="D41" s="114" t="s">
        <v>2182</v>
      </c>
      <c r="E41" s="294"/>
      <c r="H41" s="423" t="s">
        <v>6017</v>
      </c>
      <c r="J41" s="348" t="s">
        <v>571</v>
      </c>
      <c r="P41" s="65"/>
    </row>
    <row r="42" spans="1:16">
      <c r="A42" s="114"/>
      <c r="B42" s="114" t="s">
        <v>4174</v>
      </c>
      <c r="D42" s="114" t="s">
        <v>2093</v>
      </c>
      <c r="E42" s="294"/>
      <c r="H42" s="423" t="s">
        <v>6300</v>
      </c>
      <c r="J42" s="348" t="s">
        <v>512</v>
      </c>
      <c r="P42" s="89"/>
    </row>
    <row r="43" spans="1:16">
      <c r="A43" s="114"/>
      <c r="B43" s="114" t="s">
        <v>4175</v>
      </c>
      <c r="D43" s="114" t="s">
        <v>2094</v>
      </c>
      <c r="E43" s="294"/>
      <c r="H43" s="423" t="s">
        <v>6018</v>
      </c>
      <c r="J43" s="348" t="s">
        <v>577</v>
      </c>
      <c r="P43" s="65"/>
    </row>
    <row r="44" spans="1:16">
      <c r="A44" s="114"/>
      <c r="B44" s="114" t="s">
        <v>4176</v>
      </c>
      <c r="D44" s="114" t="s">
        <v>2097</v>
      </c>
      <c r="E44" s="294"/>
      <c r="H44" s="423" t="s">
        <v>6050</v>
      </c>
      <c r="J44" s="348" t="s">
        <v>1947</v>
      </c>
      <c r="P44" s="65"/>
    </row>
    <row r="45" spans="1:16">
      <c r="A45" s="114"/>
      <c r="B45" s="114" t="s">
        <v>4177</v>
      </c>
      <c r="H45" s="423" t="s">
        <v>6019</v>
      </c>
      <c r="J45" s="348" t="s">
        <v>272</v>
      </c>
      <c r="P45" s="89"/>
    </row>
    <row r="46" spans="1:16">
      <c r="A46" s="114"/>
      <c r="B46" s="114" t="s">
        <v>4178</v>
      </c>
      <c r="H46" s="423" t="s">
        <v>6020</v>
      </c>
      <c r="J46" s="114" t="s">
        <v>512</v>
      </c>
      <c r="P46" s="65"/>
    </row>
    <row r="47" spans="1:16">
      <c r="A47" s="114"/>
      <c r="B47" s="114" t="s">
        <v>1154</v>
      </c>
      <c r="H47" s="423" t="s">
        <v>6051</v>
      </c>
      <c r="J47" s="114" t="s">
        <v>6239</v>
      </c>
      <c r="P47" s="241"/>
    </row>
    <row r="48" spans="1:16">
      <c r="A48" s="114"/>
      <c r="B48" s="114" t="s">
        <v>4179</v>
      </c>
      <c r="H48" s="423" t="s">
        <v>6021</v>
      </c>
      <c r="J48" s="114" t="s">
        <v>577</v>
      </c>
      <c r="P48" s="241"/>
    </row>
    <row r="49" spans="1:16">
      <c r="A49" s="114"/>
      <c r="B49" s="114" t="s">
        <v>4888</v>
      </c>
      <c r="H49" s="425" t="s">
        <v>6052</v>
      </c>
      <c r="J49" s="114" t="s">
        <v>562</v>
      </c>
      <c r="P49" s="242"/>
    </row>
    <row r="50" spans="1:16">
      <c r="H50" s="425" t="s">
        <v>6022</v>
      </c>
      <c r="J50" s="114" t="s">
        <v>512</v>
      </c>
      <c r="P50" s="245"/>
    </row>
    <row r="51" spans="1:16">
      <c r="H51" s="425" t="s">
        <v>6023</v>
      </c>
      <c r="J51" s="114" t="s">
        <v>1947</v>
      </c>
      <c r="P51" s="246"/>
    </row>
    <row r="52" spans="1:16">
      <c r="H52" s="425" t="s">
        <v>6024</v>
      </c>
      <c r="J52" s="352" t="s">
        <v>4743</v>
      </c>
      <c r="P52" s="242"/>
    </row>
    <row r="53" spans="1:16">
      <c r="H53" s="425" t="s">
        <v>6025</v>
      </c>
      <c r="J53" s="114" t="s">
        <v>272</v>
      </c>
      <c r="P53" s="239"/>
    </row>
    <row r="54" spans="1:16">
      <c r="H54" s="426" t="s">
        <v>5970</v>
      </c>
      <c r="J54" s="114" t="s">
        <v>4712</v>
      </c>
      <c r="P54" s="239"/>
    </row>
    <row r="55" spans="1:16">
      <c r="A55" s="29" t="s">
        <v>61</v>
      </c>
      <c r="H55" s="426" t="s">
        <v>5971</v>
      </c>
      <c r="J55" s="73"/>
      <c r="P55" s="244"/>
    </row>
    <row r="56" spans="1:16">
      <c r="A56" s="364" t="s">
        <v>5744</v>
      </c>
      <c r="H56" s="426" t="s">
        <v>5972</v>
      </c>
      <c r="J56" s="73"/>
      <c r="P56" s="246"/>
    </row>
    <row r="57" spans="1:16">
      <c r="A57" s="364" t="s">
        <v>5746</v>
      </c>
      <c r="H57" s="426" t="s">
        <v>5973</v>
      </c>
      <c r="J57" s="73"/>
      <c r="P57" s="65"/>
    </row>
    <row r="58" spans="1:16">
      <c r="A58" s="364" t="s">
        <v>5205</v>
      </c>
      <c r="H58" s="426" t="s">
        <v>5974</v>
      </c>
      <c r="J58" s="73"/>
      <c r="P58" s="89"/>
    </row>
    <row r="59" spans="1:16">
      <c r="A59" s="364" t="s">
        <v>5132</v>
      </c>
      <c r="H59" s="427" t="s">
        <v>5975</v>
      </c>
      <c r="J59" s="73"/>
      <c r="P59" s="239"/>
    </row>
    <row r="60" spans="1:16">
      <c r="A60" s="364" t="s">
        <v>5700</v>
      </c>
      <c r="H60" s="427" t="s">
        <v>5976</v>
      </c>
      <c r="J60" s="73"/>
      <c r="P60" s="89"/>
    </row>
    <row r="61" spans="1:16">
      <c r="A61" s="364" t="s">
        <v>5694</v>
      </c>
      <c r="H61" s="427" t="s">
        <v>5977</v>
      </c>
      <c r="J61" s="73"/>
      <c r="P61" s="65"/>
    </row>
    <row r="62" spans="1:16">
      <c r="A62" s="364" t="s">
        <v>5665</v>
      </c>
      <c r="H62" s="427" t="s">
        <v>5978</v>
      </c>
      <c r="J62" s="73"/>
      <c r="P62" s="65"/>
    </row>
    <row r="63" spans="1:16">
      <c r="A63" s="364" t="s">
        <v>5209</v>
      </c>
      <c r="H63" s="427" t="s">
        <v>5979</v>
      </c>
      <c r="J63" s="73"/>
      <c r="P63" s="65"/>
    </row>
    <row r="64" spans="1:16">
      <c r="A64" s="364" t="s">
        <v>5126</v>
      </c>
      <c r="H64" s="427" t="s">
        <v>5980</v>
      </c>
      <c r="J64" s="73"/>
      <c r="P64" s="244"/>
    </row>
    <row r="65" spans="1:16">
      <c r="A65" s="364" t="s">
        <v>5695</v>
      </c>
      <c r="H65" s="427" t="s">
        <v>5981</v>
      </c>
      <c r="J65" s="73"/>
      <c r="P65" s="238"/>
    </row>
    <row r="66" spans="1:16">
      <c r="A66" s="364" t="s">
        <v>5699</v>
      </c>
      <c r="H66" s="427" t="s">
        <v>5982</v>
      </c>
      <c r="P66" s="239"/>
    </row>
    <row r="67" spans="1:16">
      <c r="A67" s="364" t="s">
        <v>5127</v>
      </c>
      <c r="H67" s="427" t="s">
        <v>5983</v>
      </c>
      <c r="P67" s="239"/>
    </row>
    <row r="68" spans="1:16">
      <c r="A68" s="364" t="s">
        <v>5131</v>
      </c>
      <c r="H68" s="427" t="s">
        <v>6430</v>
      </c>
      <c r="P68" s="242"/>
    </row>
    <row r="69" spans="1:16">
      <c r="A69" s="364" t="s">
        <v>6049</v>
      </c>
      <c r="H69" s="427" t="s">
        <v>5984</v>
      </c>
      <c r="P69" s="238"/>
    </row>
    <row r="70" spans="1:16">
      <c r="A70" s="364" t="s">
        <v>5696</v>
      </c>
      <c r="H70" s="427" t="s">
        <v>5985</v>
      </c>
      <c r="P70" s="74"/>
    </row>
    <row r="71" spans="1:16">
      <c r="A71" s="364" t="s">
        <v>5709</v>
      </c>
      <c r="H71" s="427" t="s">
        <v>5986</v>
      </c>
      <c r="P71" s="65"/>
    </row>
    <row r="72" spans="1:16">
      <c r="A72" s="364" t="s">
        <v>5779</v>
      </c>
      <c r="H72" s="427" t="s">
        <v>5987</v>
      </c>
      <c r="P72" s="240"/>
    </row>
    <row r="73" spans="1:16">
      <c r="A73" s="364" t="s">
        <v>5098</v>
      </c>
      <c r="H73" s="427" t="s">
        <v>6026</v>
      </c>
      <c r="P73" s="242"/>
    </row>
    <row r="74" spans="1:16">
      <c r="A74" s="364" t="s">
        <v>5692</v>
      </c>
      <c r="H74" s="427" t="s">
        <v>6027</v>
      </c>
      <c r="P74" s="238"/>
    </row>
    <row r="75" spans="1:16">
      <c r="A75" s="364" t="s">
        <v>5101</v>
      </c>
      <c r="H75" s="427" t="s">
        <v>6028</v>
      </c>
      <c r="P75" s="242"/>
    </row>
    <row r="76" spans="1:16">
      <c r="A76" s="364" t="s">
        <v>5757</v>
      </c>
      <c r="H76" s="427" t="s">
        <v>6029</v>
      </c>
      <c r="P76" s="241"/>
    </row>
    <row r="77" spans="1:16">
      <c r="A77" s="364" t="s">
        <v>5756</v>
      </c>
      <c r="H77" s="427" t="s">
        <v>6030</v>
      </c>
      <c r="P77" s="239"/>
    </row>
    <row r="78" spans="1:16">
      <c r="A78" s="364" t="s">
        <v>5210</v>
      </c>
      <c r="H78" s="427" t="s">
        <v>6031</v>
      </c>
      <c r="P78" s="245"/>
    </row>
    <row r="79" spans="1:16">
      <c r="A79" s="364" t="s">
        <v>5708</v>
      </c>
      <c r="H79" s="427" t="s">
        <v>6032</v>
      </c>
      <c r="P79" s="244"/>
    </row>
    <row r="80" spans="1:16">
      <c r="A80" s="364" t="s">
        <v>5002</v>
      </c>
      <c r="H80" s="427" t="s">
        <v>6350</v>
      </c>
      <c r="P80" s="108"/>
    </row>
    <row r="81" spans="1:16">
      <c r="A81" s="364" t="s">
        <v>5711</v>
      </c>
      <c r="H81" s="427" t="s">
        <v>6033</v>
      </c>
      <c r="P81" s="243"/>
    </row>
    <row r="82" spans="1:16">
      <c r="A82" s="364" t="s">
        <v>5947</v>
      </c>
      <c r="H82" s="427" t="s">
        <v>6034</v>
      </c>
      <c r="P82" s="74"/>
    </row>
    <row r="83" spans="1:16">
      <c r="A83" s="364" t="s">
        <v>5743</v>
      </c>
      <c r="H83" s="427" t="s">
        <v>6035</v>
      </c>
    </row>
    <row r="84" spans="1:16">
      <c r="A84" s="364" t="s">
        <v>5733</v>
      </c>
      <c r="H84" s="427" t="s">
        <v>6481</v>
      </c>
    </row>
    <row r="85" spans="1:16">
      <c r="A85" s="364" t="s">
        <v>5096</v>
      </c>
      <c r="H85" s="427" t="s">
        <v>6036</v>
      </c>
    </row>
    <row r="86" spans="1:16">
      <c r="A86" s="364" t="s">
        <v>5698</v>
      </c>
      <c r="H86" s="427" t="s">
        <v>6037</v>
      </c>
    </row>
    <row r="87" spans="1:16">
      <c r="A87" s="364" t="s">
        <v>5710</v>
      </c>
      <c r="H87" s="427" t="s">
        <v>6038</v>
      </c>
    </row>
    <row r="88" spans="1:16">
      <c r="A88" s="364" t="s">
        <v>5769</v>
      </c>
      <c r="H88" s="427" t="s">
        <v>6039</v>
      </c>
    </row>
    <row r="89" spans="1:16">
      <c r="A89" s="364" t="s">
        <v>5777</v>
      </c>
      <c r="H89" s="427" t="s">
        <v>6040</v>
      </c>
    </row>
    <row r="90" spans="1:16">
      <c r="A90" s="364" t="s">
        <v>5103</v>
      </c>
      <c r="H90" s="427" t="s">
        <v>6147</v>
      </c>
    </row>
    <row r="91" spans="1:16">
      <c r="A91" s="364" t="s">
        <v>5212</v>
      </c>
      <c r="H91" s="427" t="s">
        <v>6041</v>
      </c>
    </row>
    <row r="92" spans="1:16">
      <c r="A92" s="364" t="s">
        <v>5666</v>
      </c>
      <c r="H92" s="427" t="s">
        <v>6042</v>
      </c>
    </row>
    <row r="93" spans="1:16">
      <c r="A93" s="364" t="s">
        <v>5740</v>
      </c>
      <c r="H93" s="427" t="s">
        <v>6043</v>
      </c>
    </row>
    <row r="94" spans="1:16">
      <c r="A94" s="364" t="s">
        <v>5697</v>
      </c>
      <c r="H94" s="427" t="s">
        <v>6395</v>
      </c>
    </row>
    <row r="95" spans="1:16">
      <c r="A95" s="364" t="s">
        <v>5734</v>
      </c>
      <c r="H95" s="428" t="s">
        <v>6053</v>
      </c>
    </row>
    <row r="96" spans="1:16">
      <c r="A96" s="364" t="s">
        <v>5739</v>
      </c>
      <c r="H96" s="428" t="s">
        <v>6054</v>
      </c>
    </row>
    <row r="97" spans="1:8">
      <c r="A97" s="364" t="s">
        <v>5741</v>
      </c>
      <c r="H97" s="428" t="s">
        <v>6044</v>
      </c>
    </row>
    <row r="98" spans="1:8">
      <c r="A98" s="364" t="s">
        <v>4998</v>
      </c>
      <c r="H98" s="428" t="s">
        <v>6045</v>
      </c>
    </row>
    <row r="99" spans="1:8">
      <c r="A99" s="364" t="s">
        <v>5220</v>
      </c>
      <c r="H99" s="428" t="s">
        <v>6046</v>
      </c>
    </row>
    <row r="100" spans="1:8">
      <c r="A100" s="364" t="s">
        <v>5667</v>
      </c>
      <c r="H100" s="428" t="s">
        <v>6047</v>
      </c>
    </row>
    <row r="101" spans="1:8">
      <c r="A101" s="364" t="s">
        <v>5689</v>
      </c>
      <c r="H101" s="429" t="s">
        <v>2035</v>
      </c>
    </row>
    <row r="102" spans="1:8">
      <c r="A102" s="364" t="s">
        <v>5717</v>
      </c>
      <c r="H102" s="429" t="s">
        <v>2018</v>
      </c>
    </row>
    <row r="103" spans="1:8">
      <c r="A103" s="364" t="s">
        <v>5658</v>
      </c>
      <c r="H103" s="430" t="s">
        <v>5988</v>
      </c>
    </row>
    <row r="104" spans="1:8">
      <c r="A104" s="364" t="s">
        <v>5657</v>
      </c>
      <c r="H104" s="430" t="s">
        <v>6472</v>
      </c>
    </row>
    <row r="105" spans="1:8">
      <c r="A105" s="364" t="s">
        <v>5652</v>
      </c>
      <c r="H105" s="430" t="s">
        <v>5989</v>
      </c>
    </row>
    <row r="106" spans="1:8">
      <c r="A106" s="364" t="s">
        <v>5913</v>
      </c>
      <c r="H106" s="430" t="s">
        <v>5990</v>
      </c>
    </row>
    <row r="107" spans="1:8">
      <c r="A107" s="364" t="s">
        <v>5762</v>
      </c>
      <c r="H107" s="430" t="s">
        <v>5991</v>
      </c>
    </row>
    <row r="108" spans="1:8">
      <c r="A108" s="364" t="s">
        <v>5221</v>
      </c>
      <c r="H108" s="430" t="s">
        <v>5992</v>
      </c>
    </row>
    <row r="109" spans="1:8">
      <c r="H109" s="430" t="s">
        <v>5993</v>
      </c>
    </row>
    <row r="110" spans="1:8">
      <c r="H110" s="430" t="s">
        <v>5994</v>
      </c>
    </row>
    <row r="111" spans="1:8">
      <c r="H111" s="430" t="s">
        <v>5995</v>
      </c>
    </row>
    <row r="112" spans="1:8">
      <c r="H112" s="430" t="s">
        <v>5996</v>
      </c>
    </row>
    <row r="113" spans="8:8">
      <c r="H113" s="430" t="s">
        <v>5997</v>
      </c>
    </row>
    <row r="114" spans="8:8">
      <c r="H114" s="430" t="s">
        <v>5998</v>
      </c>
    </row>
    <row r="115" spans="8:8">
      <c r="H115" s="430" t="s">
        <v>5999</v>
      </c>
    </row>
    <row r="116" spans="8:8">
      <c r="H116" s="430" t="s">
        <v>6000</v>
      </c>
    </row>
    <row r="117" spans="8:8">
      <c r="H117" s="430" t="s">
        <v>6001</v>
      </c>
    </row>
    <row r="118" spans="8:8">
      <c r="H118" s="430" t="s">
        <v>6002</v>
      </c>
    </row>
    <row r="119" spans="8:8">
      <c r="H119" s="430" t="s">
        <v>6003</v>
      </c>
    </row>
    <row r="120" spans="8:8">
      <c r="H120" s="430" t="s">
        <v>6004</v>
      </c>
    </row>
    <row r="121" spans="8:8">
      <c r="H121" s="430" t="s">
        <v>6005</v>
      </c>
    </row>
    <row r="122" spans="8:8">
      <c r="H122" s="430" t="s">
        <v>6006</v>
      </c>
    </row>
    <row r="123" spans="8:8">
      <c r="H123" s="430" t="s">
        <v>6007</v>
      </c>
    </row>
    <row r="124" spans="8:8">
      <c r="H124" s="430" t="s">
        <v>6008</v>
      </c>
    </row>
    <row r="125" spans="8:8">
      <c r="H125" s="430" t="s">
        <v>6009</v>
      </c>
    </row>
    <row r="126" spans="8:8">
      <c r="H126" s="430" t="s">
        <v>6010</v>
      </c>
    </row>
    <row r="127" spans="8:8">
      <c r="H127" s="430" t="s">
        <v>6011</v>
      </c>
    </row>
    <row r="128" spans="8:8">
      <c r="H128" s="430" t="s">
        <v>6012</v>
      </c>
    </row>
    <row r="129" spans="8:8">
      <c r="H129" s="430" t="s">
        <v>6013</v>
      </c>
    </row>
    <row r="130" spans="8:8">
      <c r="H130" s="430" t="s">
        <v>6014</v>
      </c>
    </row>
    <row r="131" spans="8:8">
      <c r="H131" s="431" t="s">
        <v>6015</v>
      </c>
    </row>
  </sheetData>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pageSetUpPr fitToPage="1"/>
  </sheetPr>
  <dimension ref="A1:L10"/>
  <sheetViews>
    <sheetView workbookViewId="0">
      <selection activeCell="D4" sqref="D4"/>
    </sheetView>
  </sheetViews>
  <sheetFormatPr defaultColWidth="8.85546875" defaultRowHeight="15"/>
  <cols>
    <col min="1" max="1" customWidth="true" width="13.42578125" collapsed="true"/>
    <col min="2" max="2" customWidth="true" style="202" width="18.7109375" collapsed="true"/>
    <col min="3" max="3" customWidth="true" style="198" width="41.28515625" collapsed="true"/>
    <col min="4" max="4" customWidth="true" width="12.7109375" collapsed="true"/>
    <col min="5" max="5" customWidth="true" style="29" width="12.7109375" collapsed="true"/>
    <col min="6" max="6" customWidth="true" width="9.7109375" collapsed="true"/>
    <col min="7" max="7" customWidth="true" width="29.42578125" collapsed="true"/>
    <col min="8" max="8" customWidth="true" width="11.85546875" collapsed="true"/>
    <col min="9" max="9" customWidth="true" width="12.7109375" collapsed="true"/>
    <col min="10" max="10" customWidth="true" style="202" width="23.0" collapsed="true"/>
    <col min="11" max="11" customWidth="true" style="202" width="20.0" collapsed="true"/>
    <col min="12" max="12" customWidth="true" width="19.42578125" collapsed="true"/>
  </cols>
  <sheetData>
    <row r="1" spans="1:12" ht="28.5" customHeight="1">
      <c r="A1" t="s">
        <v>300</v>
      </c>
      <c r="B1" s="202" t="s">
        <v>2245</v>
      </c>
      <c r="C1" s="198" t="s">
        <v>2241</v>
      </c>
      <c r="D1" t="s">
        <v>2252</v>
      </c>
      <c r="E1" s="29" t="s">
        <v>2279</v>
      </c>
      <c r="F1" t="s">
        <v>2244</v>
      </c>
      <c r="G1" t="s">
        <v>2253</v>
      </c>
      <c r="H1" t="s">
        <v>2243</v>
      </c>
      <c r="I1" t="s">
        <v>2242</v>
      </c>
      <c r="J1" s="202" t="s">
        <v>2256</v>
      </c>
      <c r="K1" s="202" t="s">
        <v>2261</v>
      </c>
      <c r="L1" t="s">
        <v>2475</v>
      </c>
    </row>
    <row r="2" spans="1:12" ht="90">
      <c r="A2" s="202" t="s">
        <v>2248</v>
      </c>
      <c r="B2" s="202" t="s">
        <v>2246</v>
      </c>
      <c r="C2" s="199" t="s">
        <v>2266</v>
      </c>
      <c r="D2" s="200">
        <v>50</v>
      </c>
      <c r="E2" s="200"/>
      <c r="F2" s="200"/>
      <c r="G2" s="202" t="s">
        <v>2473</v>
      </c>
      <c r="H2" s="200" t="s">
        <v>2474</v>
      </c>
      <c r="I2" s="247">
        <v>40940</v>
      </c>
      <c r="J2" s="203" t="s">
        <v>2259</v>
      </c>
      <c r="K2" s="203" t="s">
        <v>2260</v>
      </c>
      <c r="L2" s="203" t="s">
        <v>2476</v>
      </c>
    </row>
    <row r="3" spans="1:12" ht="105">
      <c r="A3" s="202" t="s">
        <v>2249</v>
      </c>
      <c r="B3" s="202" t="s">
        <v>2246</v>
      </c>
      <c r="C3" s="199" t="s">
        <v>2254</v>
      </c>
      <c r="D3" s="200">
        <f>636+32</f>
        <v>668</v>
      </c>
      <c r="E3" s="200">
        <v>290</v>
      </c>
      <c r="F3" s="200">
        <f>Table16[[#This Row],[Quantity]]-Table16[[#This Row],[Used]]</f>
        <v>378</v>
      </c>
      <c r="G3" s="202" t="s">
        <v>2281</v>
      </c>
      <c r="H3" s="202" t="s">
        <v>2280</v>
      </c>
      <c r="I3" s="200"/>
      <c r="J3" s="203" t="s">
        <v>2258</v>
      </c>
      <c r="K3" s="203" t="s">
        <v>2282</v>
      </c>
      <c r="L3" s="200"/>
    </row>
    <row r="4" spans="1:12" ht="105">
      <c r="A4" s="202" t="s">
        <v>2250</v>
      </c>
      <c r="B4" s="202" t="s">
        <v>2247</v>
      </c>
      <c r="C4" s="199" t="s">
        <v>2255</v>
      </c>
      <c r="D4" s="200" t="s">
        <v>4187</v>
      </c>
      <c r="E4" s="200"/>
      <c r="F4" s="200"/>
      <c r="G4" s="200" t="s">
        <v>4227</v>
      </c>
      <c r="H4" s="200"/>
      <c r="I4" s="333" t="s">
        <v>4632</v>
      </c>
      <c r="J4" s="203" t="s">
        <v>2257</v>
      </c>
      <c r="K4" s="203"/>
      <c r="L4" s="200"/>
    </row>
    <row r="5" spans="1:12" ht="105">
      <c r="A5" s="202" t="s">
        <v>2251</v>
      </c>
      <c r="B5" s="202" t="s">
        <v>2247</v>
      </c>
      <c r="C5" s="199" t="s">
        <v>2262</v>
      </c>
      <c r="D5" s="200"/>
      <c r="E5" s="200"/>
      <c r="F5" s="200"/>
      <c r="G5" s="200"/>
      <c r="H5" s="200"/>
      <c r="I5" s="200"/>
      <c r="J5" s="203" t="s">
        <v>2263</v>
      </c>
      <c r="L5" s="200"/>
    </row>
    <row r="6" spans="1:12" ht="60">
      <c r="A6" s="202" t="s">
        <v>504</v>
      </c>
      <c r="B6" s="202" t="s">
        <v>2247</v>
      </c>
      <c r="C6" s="199" t="s">
        <v>2264</v>
      </c>
      <c r="D6" s="200"/>
      <c r="E6" s="200"/>
      <c r="F6" s="200"/>
      <c r="G6" s="200"/>
      <c r="H6" s="200"/>
      <c r="I6" s="200"/>
      <c r="J6" s="203" t="s">
        <v>2265</v>
      </c>
      <c r="L6" s="200"/>
    </row>
    <row r="7" spans="1:12" s="29" customFormat="1" ht="30">
      <c r="A7" s="202" t="s">
        <v>2278</v>
      </c>
      <c r="B7" s="202" t="s">
        <v>2247</v>
      </c>
      <c r="C7" s="199"/>
      <c r="D7" s="200" t="s">
        <v>2275</v>
      </c>
      <c r="E7" s="200"/>
      <c r="F7" s="200"/>
      <c r="G7" s="200"/>
      <c r="H7" s="200"/>
      <c r="I7" s="200"/>
      <c r="J7" s="203"/>
      <c r="K7" s="202"/>
      <c r="L7" s="200"/>
    </row>
    <row r="8" spans="1:12" s="29" customFormat="1" ht="30">
      <c r="A8" s="202" t="s">
        <v>2276</v>
      </c>
      <c r="B8" s="202" t="s">
        <v>2247</v>
      </c>
      <c r="C8" s="199"/>
      <c r="D8" s="200" t="s">
        <v>2277</v>
      </c>
      <c r="E8" s="200"/>
      <c r="F8" s="200"/>
      <c r="G8" s="200"/>
      <c r="H8" s="200"/>
      <c r="I8" s="200"/>
      <c r="J8" s="203"/>
      <c r="K8" s="202"/>
      <c r="L8" s="200"/>
    </row>
    <row r="9" spans="1:12">
      <c r="A9" s="202" t="s">
        <v>2271</v>
      </c>
      <c r="B9" s="202" t="s">
        <v>2247</v>
      </c>
      <c r="C9" s="199"/>
      <c r="D9" s="200" t="s">
        <v>2273</v>
      </c>
      <c r="E9" s="200"/>
      <c r="F9" s="200"/>
      <c r="G9" s="200"/>
      <c r="H9" s="200"/>
      <c r="I9" s="200"/>
      <c r="L9" s="200"/>
    </row>
    <row r="10" spans="1:12">
      <c r="A10" s="202" t="s">
        <v>2272</v>
      </c>
      <c r="B10" s="202" t="s">
        <v>2247</v>
      </c>
      <c r="C10" s="199"/>
      <c r="D10" s="200" t="s">
        <v>2274</v>
      </c>
      <c r="E10" s="200"/>
      <c r="F10" s="200"/>
      <c r="G10" s="200"/>
      <c r="H10" s="200"/>
      <c r="I10" s="200"/>
      <c r="L10" s="200"/>
    </row>
  </sheetData>
  <hyperlinks>
    <hyperlink ref="J4" r:id="rId1"/>
    <hyperlink ref="J3" r:id="rId2"/>
    <hyperlink ref="J2" r:id="rId3"/>
    <hyperlink ref="K2" r:id="rId4"/>
    <hyperlink ref="J5" r:id="rId5"/>
    <hyperlink ref="J6" r:id="rId6"/>
    <hyperlink ref="K3" r:id="rId7"/>
    <hyperlink ref="L2" r:id="rId8"/>
  </hyperlinks>
  <pageMargins left="0.7" right="0.7" top="0.75" bottom="0.75" header="0.3" footer="0.3"/>
  <pageSetup scale="78" orientation="landscape" r:id="rId9"/>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workbookViewId="0">
      <selection activeCell="A23" sqref="A23"/>
    </sheetView>
  </sheetViews>
  <sheetFormatPr defaultColWidth="8.85546875" defaultRowHeight="15"/>
  <cols>
    <col min="1" max="1" bestFit="true" customWidth="true" width="47.42578125" collapsed="true"/>
    <col min="2" max="2" customWidth="true" style="200" width="26.28515625" collapsed="true"/>
    <col min="3" max="3" customWidth="true" width="15.7109375" collapsed="true"/>
    <col min="4" max="4" bestFit="true" customWidth="true" width="52.140625" collapsed="true"/>
  </cols>
  <sheetData>
    <row r="1" spans="1:4">
      <c r="A1" s="6" t="s">
        <v>302</v>
      </c>
      <c r="B1" s="377" t="s">
        <v>5229</v>
      </c>
      <c r="C1" s="7" t="s">
        <v>303</v>
      </c>
      <c r="D1" s="8" t="s">
        <v>304</v>
      </c>
    </row>
    <row r="2" spans="1:4" s="29" customFormat="1">
      <c r="A2" s="393" t="s">
        <v>5402</v>
      </c>
      <c r="B2" s="394" t="s">
        <v>5403</v>
      </c>
      <c r="C2" s="395"/>
      <c r="D2" s="396" t="s">
        <v>5404</v>
      </c>
    </row>
    <row r="3" spans="1:4" s="29" customFormat="1">
      <c r="A3" s="384" t="s">
        <v>5460</v>
      </c>
      <c r="B3" s="385"/>
      <c r="C3" s="386"/>
      <c r="D3" s="387" t="s">
        <v>534</v>
      </c>
    </row>
    <row r="4" spans="1:4" s="29" customFormat="1">
      <c r="A4" s="388" t="s">
        <v>5461</v>
      </c>
      <c r="B4" s="385"/>
      <c r="C4" s="386"/>
      <c r="D4" s="387" t="s">
        <v>534</v>
      </c>
    </row>
    <row r="5" spans="1:4" s="29" customFormat="1">
      <c r="A5" s="384" t="s">
        <v>5462</v>
      </c>
      <c r="B5" s="385"/>
      <c r="C5" s="386"/>
      <c r="D5" s="387" t="s">
        <v>5581</v>
      </c>
    </row>
    <row r="6" spans="1:4" s="29" customFormat="1">
      <c r="A6" s="384" t="s">
        <v>5463</v>
      </c>
      <c r="B6" s="385"/>
      <c r="C6" s="386"/>
      <c r="D6" s="387" t="s">
        <v>5582</v>
      </c>
    </row>
    <row r="7" spans="1:4" s="29" customFormat="1">
      <c r="A7" s="389" t="s">
        <v>5464</v>
      </c>
      <c r="B7" s="385"/>
      <c r="C7" s="386"/>
      <c r="D7" s="387" t="s">
        <v>5583</v>
      </c>
    </row>
    <row r="8" spans="1:4" s="29" customFormat="1">
      <c r="A8" s="389" t="s">
        <v>5465</v>
      </c>
      <c r="B8" s="385"/>
      <c r="C8" s="386"/>
      <c r="D8" s="387" t="s">
        <v>5584</v>
      </c>
    </row>
    <row r="9" spans="1:4" s="29" customFormat="1">
      <c r="A9" s="389" t="s">
        <v>5466</v>
      </c>
      <c r="B9" s="385"/>
      <c r="C9" s="386"/>
      <c r="D9" s="387" t="s">
        <v>5585</v>
      </c>
    </row>
    <row r="10" spans="1:4" s="29" customFormat="1">
      <c r="A10" s="389" t="s">
        <v>5467</v>
      </c>
      <c r="B10" s="385"/>
      <c r="C10" s="386"/>
      <c r="D10" s="387" t="s">
        <v>5586</v>
      </c>
    </row>
    <row r="11" spans="1:4" s="29" customFormat="1">
      <c r="A11" s="389" t="s">
        <v>5468</v>
      </c>
      <c r="B11" s="385"/>
      <c r="C11" s="386"/>
      <c r="D11" s="387" t="s">
        <v>5587</v>
      </c>
    </row>
    <row r="12" spans="1:4" s="29" customFormat="1">
      <c r="A12" s="389" t="s">
        <v>5469</v>
      </c>
      <c r="B12" s="385"/>
      <c r="C12" s="386"/>
      <c r="D12" s="387" t="s">
        <v>5588</v>
      </c>
    </row>
    <row r="13" spans="1:4" s="29" customFormat="1">
      <c r="A13" s="389" t="s">
        <v>5470</v>
      </c>
      <c r="B13" s="385"/>
      <c r="C13" s="386"/>
      <c r="D13" s="387" t="s">
        <v>5589</v>
      </c>
    </row>
    <row r="14" spans="1:4" s="29" customFormat="1">
      <c r="A14" s="389" t="s">
        <v>5471</v>
      </c>
      <c r="B14" s="385"/>
      <c r="C14" s="386"/>
      <c r="D14" s="387" t="s">
        <v>5590</v>
      </c>
    </row>
    <row r="15" spans="1:4" s="29" customFormat="1">
      <c r="A15" s="393" t="s">
        <v>5397</v>
      </c>
      <c r="B15" s="394" t="s">
        <v>5399</v>
      </c>
      <c r="C15" s="395"/>
      <c r="D15" s="396" t="s">
        <v>5385</v>
      </c>
    </row>
    <row r="16" spans="1:4" s="29" customFormat="1">
      <c r="A16" s="393" t="s">
        <v>5397</v>
      </c>
      <c r="B16" s="394" t="s">
        <v>5401</v>
      </c>
      <c r="C16" s="395"/>
      <c r="D16" s="396" t="s">
        <v>5385</v>
      </c>
    </row>
    <row r="17" spans="1:4" s="29" customFormat="1">
      <c r="A17" s="393" t="s">
        <v>5451</v>
      </c>
      <c r="B17" s="394" t="s">
        <v>5454</v>
      </c>
      <c r="C17" s="395"/>
      <c r="D17" s="396" t="s">
        <v>534</v>
      </c>
    </row>
    <row r="18" spans="1:4" s="29" customFormat="1">
      <c r="A18" s="390" t="s">
        <v>5472</v>
      </c>
      <c r="B18" s="385"/>
      <c r="C18" s="386"/>
      <c r="D18" s="387" t="s">
        <v>2250</v>
      </c>
    </row>
    <row r="19" spans="1:4" s="29" customFormat="1">
      <c r="A19" s="390" t="s">
        <v>5473</v>
      </c>
      <c r="B19" s="385"/>
      <c r="C19" s="386"/>
      <c r="D19" s="387" t="s">
        <v>2250</v>
      </c>
    </row>
    <row r="20" spans="1:4" s="29" customFormat="1">
      <c r="A20" s="384" t="s">
        <v>532</v>
      </c>
      <c r="B20" s="385"/>
      <c r="C20" s="386"/>
      <c r="D20" s="387" t="s">
        <v>535</v>
      </c>
    </row>
    <row r="21" spans="1:4" s="29" customFormat="1">
      <c r="A21" s="393" t="s">
        <v>532</v>
      </c>
      <c r="B21" s="394"/>
      <c r="C21" s="395"/>
      <c r="D21" s="382"/>
    </row>
    <row r="22" spans="1:4" s="29" customFormat="1">
      <c r="A22" s="390" t="s">
        <v>5474</v>
      </c>
      <c r="B22" s="385"/>
      <c r="C22" s="386"/>
      <c r="D22" s="387" t="s">
        <v>2250</v>
      </c>
    </row>
    <row r="23" spans="1:4" s="29" customFormat="1">
      <c r="A23" s="393" t="s">
        <v>1763</v>
      </c>
      <c r="B23" s="394" t="s">
        <v>5417</v>
      </c>
      <c r="C23" s="395"/>
      <c r="D23" s="396" t="s">
        <v>5418</v>
      </c>
    </row>
    <row r="24" spans="1:4" s="29" customFormat="1">
      <c r="A24" s="389" t="s">
        <v>5475</v>
      </c>
      <c r="B24" s="385"/>
      <c r="C24" s="386"/>
      <c r="D24" s="391"/>
    </row>
    <row r="25" spans="1:4" s="29" customFormat="1">
      <c r="A25" s="389" t="s">
        <v>5476</v>
      </c>
      <c r="B25" s="385"/>
      <c r="C25" s="386"/>
      <c r="D25" s="387" t="s">
        <v>5591</v>
      </c>
    </row>
    <row r="26" spans="1:4" s="29" customFormat="1">
      <c r="A26" s="393" t="s">
        <v>5420</v>
      </c>
      <c r="B26" s="394" t="s">
        <v>5425</v>
      </c>
      <c r="C26" s="395"/>
      <c r="D26" s="396" t="s">
        <v>5424</v>
      </c>
    </row>
    <row r="27" spans="1:4" s="29" customFormat="1">
      <c r="A27" s="393" t="s">
        <v>5423</v>
      </c>
      <c r="B27" s="394"/>
      <c r="C27" s="395"/>
      <c r="D27" s="396"/>
    </row>
    <row r="28" spans="1:4" s="29" customFormat="1">
      <c r="A28" s="393" t="s">
        <v>5448</v>
      </c>
      <c r="B28" s="394" t="s">
        <v>5450</v>
      </c>
      <c r="C28" s="395"/>
      <c r="D28" s="396" t="s">
        <v>534</v>
      </c>
    </row>
    <row r="29" spans="1:4" s="29" customFormat="1">
      <c r="A29" s="393" t="s">
        <v>5426</v>
      </c>
      <c r="B29" s="394" t="s">
        <v>5429</v>
      </c>
      <c r="C29" s="395"/>
      <c r="D29" s="396" t="s">
        <v>5428</v>
      </c>
    </row>
    <row r="30" spans="1:4" s="29" customFormat="1">
      <c r="A30" s="393" t="s">
        <v>1739</v>
      </c>
      <c r="B30" s="394" t="s">
        <v>5395</v>
      </c>
      <c r="C30" s="395"/>
      <c r="D30" s="396" t="s">
        <v>5385</v>
      </c>
    </row>
    <row r="31" spans="1:4" s="29" customFormat="1">
      <c r="A31" s="393" t="s">
        <v>1739</v>
      </c>
      <c r="B31" s="394" t="s">
        <v>5396</v>
      </c>
      <c r="C31" s="395"/>
      <c r="D31" s="396" t="s">
        <v>5385</v>
      </c>
    </row>
    <row r="32" spans="1:4" s="29" customFormat="1">
      <c r="A32" s="393" t="s">
        <v>1739</v>
      </c>
      <c r="B32" s="394" t="s">
        <v>5398</v>
      </c>
      <c r="C32" s="395"/>
      <c r="D32" s="396" t="s">
        <v>5385</v>
      </c>
    </row>
    <row r="33" spans="1:4" s="29" customFormat="1">
      <c r="A33" s="393" t="s">
        <v>1739</v>
      </c>
      <c r="B33" s="394" t="s">
        <v>5413</v>
      </c>
      <c r="C33" s="395"/>
      <c r="D33" s="396" t="s">
        <v>5414</v>
      </c>
    </row>
    <row r="34" spans="1:4" s="29" customFormat="1">
      <c r="A34" s="393" t="s">
        <v>5400</v>
      </c>
      <c r="B34" s="394"/>
      <c r="C34" s="395"/>
      <c r="D34" s="396"/>
    </row>
    <row r="35" spans="1:4" s="29" customFormat="1">
      <c r="A35" s="393" t="s">
        <v>5400</v>
      </c>
      <c r="B35" s="394"/>
      <c r="C35" s="395"/>
      <c r="D35" s="396"/>
    </row>
    <row r="36" spans="1:4" s="29" customFormat="1">
      <c r="A36" s="393" t="s">
        <v>5419</v>
      </c>
      <c r="B36" s="394" t="s">
        <v>5422</v>
      </c>
      <c r="C36" s="395"/>
      <c r="D36" s="396" t="s">
        <v>5421</v>
      </c>
    </row>
    <row r="37" spans="1:4" s="29" customFormat="1">
      <c r="A37" s="393" t="s">
        <v>1736</v>
      </c>
      <c r="B37" s="394" t="s">
        <v>5386</v>
      </c>
      <c r="C37" s="395"/>
      <c r="D37" s="396" t="s">
        <v>5385</v>
      </c>
    </row>
    <row r="38" spans="1:4" s="29" customFormat="1">
      <c r="A38" s="393" t="s">
        <v>1736</v>
      </c>
      <c r="B38" s="394" t="s">
        <v>5388</v>
      </c>
      <c r="C38" s="395"/>
      <c r="D38" s="396" t="s">
        <v>5385</v>
      </c>
    </row>
    <row r="39" spans="1:4" s="29" customFormat="1">
      <c r="A39" s="393" t="s">
        <v>1736</v>
      </c>
      <c r="B39" s="394" t="s">
        <v>5405</v>
      </c>
      <c r="C39" s="395"/>
      <c r="D39" s="396" t="s">
        <v>5404</v>
      </c>
    </row>
    <row r="40" spans="1:4" s="29" customFormat="1">
      <c r="A40" s="393" t="s">
        <v>5387</v>
      </c>
      <c r="B40" s="394" t="s">
        <v>5389</v>
      </c>
      <c r="C40" s="395"/>
      <c r="D40" s="396" t="s">
        <v>5385</v>
      </c>
    </row>
    <row r="41" spans="1:4" s="29" customFormat="1">
      <c r="A41" s="393" t="s">
        <v>5387</v>
      </c>
      <c r="B41" s="394" t="s">
        <v>5390</v>
      </c>
      <c r="C41" s="395"/>
      <c r="D41" s="396" t="s">
        <v>5385</v>
      </c>
    </row>
    <row r="42" spans="1:4" s="29" customFormat="1">
      <c r="A42" s="393" t="s">
        <v>5387</v>
      </c>
      <c r="B42" s="394" t="s">
        <v>5392</v>
      </c>
      <c r="C42" s="395"/>
      <c r="D42" s="396" t="s">
        <v>5385</v>
      </c>
    </row>
    <row r="43" spans="1:4" s="29" customFormat="1">
      <c r="A43" s="393" t="s">
        <v>5387</v>
      </c>
      <c r="B43" s="394" t="s">
        <v>5406</v>
      </c>
      <c r="C43" s="395"/>
      <c r="D43" s="396" t="s">
        <v>5404</v>
      </c>
    </row>
    <row r="44" spans="1:4" s="29" customFormat="1">
      <c r="A44" s="393" t="s">
        <v>5387</v>
      </c>
      <c r="B44" s="394" t="s">
        <v>5389</v>
      </c>
      <c r="C44" s="395"/>
      <c r="D44" s="396" t="s">
        <v>5407</v>
      </c>
    </row>
    <row r="45" spans="1:4" s="29" customFormat="1">
      <c r="A45" s="393" t="s">
        <v>5387</v>
      </c>
      <c r="B45" s="394" t="s">
        <v>5409</v>
      </c>
      <c r="C45" s="395"/>
      <c r="D45" s="396" t="s">
        <v>5404</v>
      </c>
    </row>
    <row r="46" spans="1:4" s="29" customFormat="1">
      <c r="A46" s="393" t="s">
        <v>5387</v>
      </c>
      <c r="B46" s="394" t="s">
        <v>5415</v>
      </c>
      <c r="C46" s="395"/>
      <c r="D46" s="396" t="s">
        <v>5416</v>
      </c>
    </row>
    <row r="47" spans="1:4" s="29" customFormat="1">
      <c r="A47" s="393" t="s">
        <v>5408</v>
      </c>
      <c r="B47" s="394" t="s">
        <v>5410</v>
      </c>
      <c r="C47" s="395"/>
      <c r="D47" s="396" t="s">
        <v>5411</v>
      </c>
    </row>
    <row r="48" spans="1:4" s="29" customFormat="1">
      <c r="A48" s="393" t="s">
        <v>5408</v>
      </c>
      <c r="B48" s="394" t="s">
        <v>5412</v>
      </c>
      <c r="C48" s="395"/>
      <c r="D48" s="396" t="s">
        <v>5404</v>
      </c>
    </row>
    <row r="49" spans="1:4" s="29" customFormat="1">
      <c r="A49" s="393" t="s">
        <v>5391</v>
      </c>
      <c r="B49" s="394" t="s">
        <v>5393</v>
      </c>
      <c r="C49" s="395"/>
      <c r="D49" s="396" t="s">
        <v>5385</v>
      </c>
    </row>
    <row r="50" spans="1:4" s="29" customFormat="1">
      <c r="A50" s="393" t="s">
        <v>5391</v>
      </c>
      <c r="B50" s="394" t="s">
        <v>5394</v>
      </c>
      <c r="C50" s="395"/>
      <c r="D50" s="396" t="s">
        <v>5385</v>
      </c>
    </row>
    <row r="51" spans="1:4" s="29" customFormat="1">
      <c r="A51" s="389" t="s">
        <v>5477</v>
      </c>
      <c r="B51" s="385"/>
      <c r="C51" s="386"/>
      <c r="D51" s="391"/>
    </row>
    <row r="52" spans="1:4" s="29" customFormat="1">
      <c r="A52" s="393" t="s">
        <v>5341</v>
      </c>
      <c r="B52" s="394" t="s">
        <v>5344</v>
      </c>
      <c r="C52" s="395" t="s">
        <v>306</v>
      </c>
      <c r="D52" s="396" t="s">
        <v>5333</v>
      </c>
    </row>
    <row r="53" spans="1:4" s="29" customFormat="1">
      <c r="A53" s="393" t="s">
        <v>5343</v>
      </c>
      <c r="B53" s="394" t="s">
        <v>5347</v>
      </c>
      <c r="C53" s="395" t="s">
        <v>306</v>
      </c>
      <c r="D53" s="396" t="s">
        <v>5346</v>
      </c>
    </row>
    <row r="54" spans="1:4" s="29" customFormat="1">
      <c r="A54" s="389" t="s">
        <v>5478</v>
      </c>
      <c r="B54" s="385"/>
      <c r="C54" s="386"/>
      <c r="D54" s="391"/>
    </row>
    <row r="55" spans="1:4" s="29" customFormat="1">
      <c r="A55" s="393" t="s">
        <v>5268</v>
      </c>
      <c r="B55" s="394" t="s">
        <v>5270</v>
      </c>
      <c r="C55" s="395" t="s">
        <v>306</v>
      </c>
      <c r="D55" s="396" t="s">
        <v>370</v>
      </c>
    </row>
    <row r="56" spans="1:4" s="29" customFormat="1">
      <c r="A56" s="393" t="s">
        <v>5361</v>
      </c>
      <c r="B56" s="394" t="s">
        <v>5365</v>
      </c>
      <c r="C56" s="395" t="s">
        <v>306</v>
      </c>
      <c r="D56" s="396" t="s">
        <v>5364</v>
      </c>
    </row>
    <row r="57" spans="1:4" s="29" customFormat="1">
      <c r="A57" s="390" t="s">
        <v>5479</v>
      </c>
      <c r="B57" s="385"/>
      <c r="C57" s="386"/>
      <c r="D57" s="387" t="s">
        <v>2250</v>
      </c>
    </row>
    <row r="58" spans="1:4" s="29" customFormat="1">
      <c r="A58" s="390" t="s">
        <v>5480</v>
      </c>
      <c r="B58" s="385"/>
      <c r="C58" s="386"/>
      <c r="D58" s="387" t="s">
        <v>2250</v>
      </c>
    </row>
    <row r="59" spans="1:4" s="29" customFormat="1">
      <c r="A59" s="390" t="s">
        <v>5481</v>
      </c>
      <c r="B59" s="385"/>
      <c r="C59" s="386"/>
      <c r="D59" s="387" t="s">
        <v>2250</v>
      </c>
    </row>
    <row r="60" spans="1:4" s="29" customFormat="1">
      <c r="A60" s="390" t="s">
        <v>5482</v>
      </c>
      <c r="B60" s="385"/>
      <c r="C60" s="386"/>
      <c r="D60" s="387" t="s">
        <v>2250</v>
      </c>
    </row>
    <row r="61" spans="1:4" s="29" customFormat="1">
      <c r="A61" s="390" t="s">
        <v>5483</v>
      </c>
      <c r="B61" s="385"/>
      <c r="C61" s="386"/>
      <c r="D61" s="387" t="s">
        <v>2250</v>
      </c>
    </row>
    <row r="62" spans="1:4" s="29" customFormat="1">
      <c r="A62" s="390" t="s">
        <v>5484</v>
      </c>
      <c r="B62" s="385"/>
      <c r="C62" s="386"/>
      <c r="D62" s="387" t="s">
        <v>2250</v>
      </c>
    </row>
    <row r="63" spans="1:4" s="29" customFormat="1">
      <c r="A63" s="390" t="s">
        <v>5485</v>
      </c>
      <c r="B63" s="385"/>
      <c r="C63" s="386"/>
      <c r="D63" s="387" t="s">
        <v>2250</v>
      </c>
    </row>
    <row r="64" spans="1:4" s="29" customFormat="1">
      <c r="A64" s="390" t="s">
        <v>5486</v>
      </c>
      <c r="B64" s="385"/>
      <c r="C64" s="386"/>
      <c r="D64" s="387" t="s">
        <v>2250</v>
      </c>
    </row>
    <row r="65" spans="1:4" s="29" customFormat="1">
      <c r="A65" s="390" t="s">
        <v>5487</v>
      </c>
      <c r="B65" s="385"/>
      <c r="C65" s="386"/>
      <c r="D65" s="387" t="s">
        <v>2250</v>
      </c>
    </row>
    <row r="66" spans="1:4" s="29" customFormat="1">
      <c r="A66" s="390" t="s">
        <v>5488</v>
      </c>
      <c r="B66" s="385"/>
      <c r="C66" s="386"/>
      <c r="D66" s="387" t="s">
        <v>2250</v>
      </c>
    </row>
    <row r="67" spans="1:4" s="29" customFormat="1">
      <c r="A67" s="390" t="s">
        <v>5489</v>
      </c>
      <c r="B67" s="385"/>
      <c r="C67" s="386"/>
      <c r="D67" s="387" t="s">
        <v>2250</v>
      </c>
    </row>
    <row r="68" spans="1:4" s="29" customFormat="1">
      <c r="A68" s="390" t="s">
        <v>5490</v>
      </c>
      <c r="B68" s="385"/>
      <c r="C68" s="386"/>
      <c r="D68" s="387" t="s">
        <v>2250</v>
      </c>
    </row>
    <row r="69" spans="1:4" s="29" customFormat="1">
      <c r="A69" s="390" t="s">
        <v>5491</v>
      </c>
      <c r="B69" s="385"/>
      <c r="C69" s="386"/>
      <c r="D69" s="387" t="s">
        <v>2250</v>
      </c>
    </row>
    <row r="70" spans="1:4" s="29" customFormat="1">
      <c r="A70" s="390" t="s">
        <v>5492</v>
      </c>
      <c r="B70" s="385"/>
      <c r="C70" s="386"/>
      <c r="D70" s="387" t="s">
        <v>2250</v>
      </c>
    </row>
    <row r="71" spans="1:4" s="29" customFormat="1">
      <c r="A71" s="390" t="s">
        <v>5493</v>
      </c>
      <c r="B71" s="385"/>
      <c r="C71" s="386"/>
      <c r="D71" s="387" t="s">
        <v>2250</v>
      </c>
    </row>
    <row r="72" spans="1:4" s="29" customFormat="1">
      <c r="A72" s="390" t="s">
        <v>5494</v>
      </c>
      <c r="B72" s="385"/>
      <c r="C72" s="386"/>
      <c r="D72" s="387" t="s">
        <v>2250</v>
      </c>
    </row>
    <row r="73" spans="1:4" s="29" customFormat="1">
      <c r="A73" s="390" t="s">
        <v>5495</v>
      </c>
      <c r="B73" s="385"/>
      <c r="C73" s="386"/>
      <c r="D73" s="387" t="s">
        <v>2250</v>
      </c>
    </row>
    <row r="74" spans="1:4" s="29" customFormat="1">
      <c r="A74" s="390" t="s">
        <v>5496</v>
      </c>
      <c r="B74" s="385"/>
      <c r="C74" s="386"/>
      <c r="D74" s="387" t="s">
        <v>2250</v>
      </c>
    </row>
    <row r="75" spans="1:4" s="29" customFormat="1">
      <c r="A75" s="390" t="s">
        <v>5497</v>
      </c>
      <c r="B75" s="385"/>
      <c r="C75" s="386"/>
      <c r="D75" s="387" t="s">
        <v>2250</v>
      </c>
    </row>
    <row r="76" spans="1:4" s="29" customFormat="1">
      <c r="A76" s="390" t="s">
        <v>5498</v>
      </c>
      <c r="B76" s="385"/>
      <c r="C76" s="386"/>
      <c r="D76" s="387" t="s">
        <v>2250</v>
      </c>
    </row>
    <row r="77" spans="1:4" s="29" customFormat="1">
      <c r="A77" s="389" t="s">
        <v>5499</v>
      </c>
      <c r="B77" s="385"/>
      <c r="C77" s="386"/>
      <c r="D77" s="391"/>
    </row>
    <row r="78" spans="1:4" s="29" customFormat="1">
      <c r="A78" s="390" t="s">
        <v>5500</v>
      </c>
      <c r="B78" s="385"/>
      <c r="C78" s="386"/>
      <c r="D78" s="387" t="s">
        <v>2250</v>
      </c>
    </row>
    <row r="79" spans="1:4" s="29" customFormat="1">
      <c r="A79" s="393" t="s">
        <v>327</v>
      </c>
      <c r="B79" s="394" t="s">
        <v>5231</v>
      </c>
      <c r="C79" s="395" t="s">
        <v>310</v>
      </c>
      <c r="D79" s="396" t="s">
        <v>328</v>
      </c>
    </row>
    <row r="80" spans="1:4" s="29" customFormat="1">
      <c r="A80" s="393" t="s">
        <v>329</v>
      </c>
      <c r="B80" s="394" t="s">
        <v>5233</v>
      </c>
      <c r="C80" s="395" t="s">
        <v>310</v>
      </c>
      <c r="D80" s="396" t="s">
        <v>5232</v>
      </c>
    </row>
    <row r="81" spans="1:4" s="29" customFormat="1">
      <c r="A81" s="393" t="s">
        <v>5335</v>
      </c>
      <c r="B81" s="394" t="s">
        <v>5338</v>
      </c>
      <c r="C81" s="395" t="s">
        <v>306</v>
      </c>
      <c r="D81" s="396" t="s">
        <v>5333</v>
      </c>
    </row>
    <row r="82" spans="1:4" s="29" customFormat="1">
      <c r="A82" s="393" t="s">
        <v>425</v>
      </c>
      <c r="B82" s="394" t="s">
        <v>5326</v>
      </c>
      <c r="C82" s="395" t="s">
        <v>306</v>
      </c>
      <c r="D82" s="396" t="s">
        <v>396</v>
      </c>
    </row>
    <row r="83" spans="1:4" s="29" customFormat="1">
      <c r="A83" s="390" t="s">
        <v>5501</v>
      </c>
      <c r="B83" s="385"/>
      <c r="C83" s="386"/>
      <c r="D83" s="387" t="s">
        <v>2250</v>
      </c>
    </row>
    <row r="84" spans="1:4" s="29" customFormat="1">
      <c r="A84" s="390" t="s">
        <v>5502</v>
      </c>
      <c r="B84" s="385"/>
      <c r="C84" s="386"/>
      <c r="D84" s="387" t="s">
        <v>2250</v>
      </c>
    </row>
    <row r="85" spans="1:4" s="29" customFormat="1">
      <c r="A85" s="390" t="s">
        <v>5503</v>
      </c>
      <c r="B85" s="385"/>
      <c r="C85" s="386"/>
      <c r="D85" s="387" t="s">
        <v>2250</v>
      </c>
    </row>
    <row r="86" spans="1:4" s="29" customFormat="1">
      <c r="A86" s="390" t="s">
        <v>5504</v>
      </c>
      <c r="B86" s="385"/>
      <c r="C86" s="386"/>
      <c r="D86" s="387" t="s">
        <v>2250</v>
      </c>
    </row>
    <row r="87" spans="1:4" s="29" customFormat="1">
      <c r="A87" s="390" t="s">
        <v>5505</v>
      </c>
      <c r="B87" s="385"/>
      <c r="C87" s="386"/>
      <c r="D87" s="387" t="s">
        <v>2250</v>
      </c>
    </row>
    <row r="88" spans="1:4" s="29" customFormat="1">
      <c r="A88" s="390" t="s">
        <v>5506</v>
      </c>
      <c r="B88" s="385"/>
      <c r="C88" s="386"/>
      <c r="D88" s="387" t="s">
        <v>2250</v>
      </c>
    </row>
    <row r="89" spans="1:4" s="29" customFormat="1">
      <c r="A89" s="390" t="s">
        <v>5507</v>
      </c>
      <c r="B89" s="385"/>
      <c r="C89" s="386"/>
      <c r="D89" s="387" t="s">
        <v>2250</v>
      </c>
    </row>
    <row r="90" spans="1:4" s="29" customFormat="1">
      <c r="A90" s="390" t="s">
        <v>5508</v>
      </c>
      <c r="B90" s="385"/>
      <c r="C90" s="386"/>
      <c r="D90" s="387" t="s">
        <v>2250</v>
      </c>
    </row>
    <row r="91" spans="1:4" s="29" customFormat="1">
      <c r="A91" s="390" t="s">
        <v>5509</v>
      </c>
      <c r="B91" s="385"/>
      <c r="C91" s="386"/>
      <c r="D91" s="387" t="s">
        <v>2250</v>
      </c>
    </row>
    <row r="92" spans="1:4" s="29" customFormat="1">
      <c r="A92" s="390" t="s">
        <v>5510</v>
      </c>
      <c r="B92" s="385"/>
      <c r="C92" s="386"/>
      <c r="D92" s="387" t="s">
        <v>2250</v>
      </c>
    </row>
    <row r="93" spans="1:4" s="29" customFormat="1">
      <c r="A93" s="390" t="s">
        <v>5511</v>
      </c>
      <c r="B93" s="385"/>
      <c r="C93" s="386"/>
      <c r="D93" s="387" t="s">
        <v>2250</v>
      </c>
    </row>
    <row r="94" spans="1:4" s="29" customFormat="1">
      <c r="A94" s="390" t="s">
        <v>5512</v>
      </c>
      <c r="B94" s="385"/>
      <c r="C94" s="386"/>
      <c r="D94" s="387" t="s">
        <v>2250</v>
      </c>
    </row>
    <row r="95" spans="1:4" s="29" customFormat="1">
      <c r="A95" s="390" t="s">
        <v>5513</v>
      </c>
      <c r="B95" s="385"/>
      <c r="C95" s="386"/>
      <c r="D95" s="387" t="s">
        <v>2250</v>
      </c>
    </row>
    <row r="96" spans="1:4" s="29" customFormat="1">
      <c r="A96" s="390" t="s">
        <v>5514</v>
      </c>
      <c r="B96" s="385"/>
      <c r="C96" s="386"/>
      <c r="D96" s="387" t="s">
        <v>2250</v>
      </c>
    </row>
    <row r="97" spans="1:4" s="29" customFormat="1">
      <c r="A97" s="390" t="s">
        <v>5515</v>
      </c>
      <c r="B97" s="385"/>
      <c r="C97" s="386"/>
      <c r="D97" s="387" t="s">
        <v>2250</v>
      </c>
    </row>
    <row r="98" spans="1:4" s="29" customFormat="1">
      <c r="A98" s="390" t="s">
        <v>5516</v>
      </c>
      <c r="B98" s="385"/>
      <c r="C98" s="386"/>
      <c r="D98" s="387" t="s">
        <v>2250</v>
      </c>
    </row>
    <row r="99" spans="1:4" s="29" customFormat="1">
      <c r="A99" s="390" t="s">
        <v>5517</v>
      </c>
      <c r="B99" s="385"/>
      <c r="C99" s="386"/>
      <c r="D99" s="387" t="s">
        <v>2250</v>
      </c>
    </row>
    <row r="100" spans="1:4" s="29" customFormat="1">
      <c r="A100" s="390" t="s">
        <v>5518</v>
      </c>
      <c r="B100" s="385"/>
      <c r="C100" s="386"/>
      <c r="D100" s="387" t="s">
        <v>2250</v>
      </c>
    </row>
    <row r="101" spans="1:4" s="29" customFormat="1">
      <c r="A101" s="390" t="s">
        <v>5519</v>
      </c>
      <c r="B101" s="385"/>
      <c r="C101" s="386"/>
      <c r="D101" s="387" t="s">
        <v>2250</v>
      </c>
    </row>
    <row r="102" spans="1:4" s="29" customFormat="1">
      <c r="A102" s="390" t="s">
        <v>5520</v>
      </c>
      <c r="B102" s="385"/>
      <c r="C102" s="386"/>
      <c r="D102" s="387" t="s">
        <v>2250</v>
      </c>
    </row>
    <row r="103" spans="1:4" s="29" customFormat="1">
      <c r="A103" s="390" t="s">
        <v>5521</v>
      </c>
      <c r="B103" s="385"/>
      <c r="C103" s="386"/>
      <c r="D103" s="387" t="s">
        <v>2250</v>
      </c>
    </row>
    <row r="104" spans="1:4" s="29" customFormat="1">
      <c r="A104" s="390" t="s">
        <v>5522</v>
      </c>
      <c r="B104" s="385"/>
      <c r="C104" s="386"/>
      <c r="D104" s="387" t="s">
        <v>2250</v>
      </c>
    </row>
    <row r="105" spans="1:4" s="29" customFormat="1">
      <c r="A105" s="390" t="s">
        <v>5523</v>
      </c>
      <c r="B105" s="385"/>
      <c r="C105" s="386"/>
      <c r="D105" s="387" t="s">
        <v>2250</v>
      </c>
    </row>
    <row r="106" spans="1:4" s="29" customFormat="1">
      <c r="A106" s="390" t="s">
        <v>5524</v>
      </c>
      <c r="B106" s="385"/>
      <c r="C106" s="386"/>
      <c r="D106" s="387" t="s">
        <v>2250</v>
      </c>
    </row>
    <row r="107" spans="1:4" s="29" customFormat="1">
      <c r="A107" s="390" t="s">
        <v>5525</v>
      </c>
      <c r="B107" s="385"/>
      <c r="C107" s="386"/>
      <c r="D107" s="387" t="s">
        <v>2250</v>
      </c>
    </row>
    <row r="108" spans="1:4" s="29" customFormat="1">
      <c r="A108" s="390" t="s">
        <v>5526</v>
      </c>
      <c r="B108" s="385"/>
      <c r="C108" s="386"/>
      <c r="D108" s="387" t="s">
        <v>2250</v>
      </c>
    </row>
    <row r="109" spans="1:4" s="29" customFormat="1">
      <c r="A109" s="390" t="s">
        <v>5527</v>
      </c>
      <c r="B109" s="385"/>
      <c r="C109" s="386"/>
      <c r="D109" s="387" t="s">
        <v>2250</v>
      </c>
    </row>
    <row r="110" spans="1:4" s="29" customFormat="1">
      <c r="A110" s="390" t="s">
        <v>5528</v>
      </c>
      <c r="B110" s="385"/>
      <c r="C110" s="386"/>
      <c r="D110" s="387" t="s">
        <v>2250</v>
      </c>
    </row>
    <row r="111" spans="1:4" s="29" customFormat="1">
      <c r="A111" s="390" t="s">
        <v>5529</v>
      </c>
      <c r="B111" s="385"/>
      <c r="C111" s="386"/>
      <c r="D111" s="387" t="s">
        <v>2250</v>
      </c>
    </row>
    <row r="112" spans="1:4" s="29" customFormat="1">
      <c r="A112" s="390" t="s">
        <v>5530</v>
      </c>
      <c r="B112" s="385"/>
      <c r="C112" s="386"/>
      <c r="D112" s="387" t="s">
        <v>2250</v>
      </c>
    </row>
    <row r="113" spans="1:4" s="29" customFormat="1">
      <c r="A113" s="390" t="s">
        <v>5531</v>
      </c>
      <c r="B113" s="385"/>
      <c r="C113" s="386"/>
      <c r="D113" s="387" t="s">
        <v>2250</v>
      </c>
    </row>
    <row r="114" spans="1:4" s="29" customFormat="1">
      <c r="A114" s="390" t="s">
        <v>5532</v>
      </c>
      <c r="B114" s="385"/>
      <c r="C114" s="386"/>
      <c r="D114" s="387" t="s">
        <v>2250</v>
      </c>
    </row>
    <row r="115" spans="1:4" s="29" customFormat="1">
      <c r="A115" s="390" t="s">
        <v>5533</v>
      </c>
      <c r="B115" s="385"/>
      <c r="C115" s="386"/>
      <c r="D115" s="387" t="s">
        <v>2250</v>
      </c>
    </row>
    <row r="116" spans="1:4" s="29" customFormat="1">
      <c r="A116" s="390" t="s">
        <v>5534</v>
      </c>
      <c r="B116" s="385"/>
      <c r="C116" s="386"/>
      <c r="D116" s="387" t="s">
        <v>2250</v>
      </c>
    </row>
    <row r="117" spans="1:4" s="29" customFormat="1">
      <c r="A117" s="390" t="s">
        <v>5535</v>
      </c>
      <c r="B117" s="385"/>
      <c r="C117" s="386"/>
      <c r="D117" s="387" t="s">
        <v>2250</v>
      </c>
    </row>
    <row r="118" spans="1:4" s="29" customFormat="1">
      <c r="A118" s="390" t="s">
        <v>5536</v>
      </c>
      <c r="B118" s="385"/>
      <c r="C118" s="386"/>
      <c r="D118" s="387" t="s">
        <v>2250</v>
      </c>
    </row>
    <row r="119" spans="1:4" s="29" customFormat="1">
      <c r="A119" s="390" t="s">
        <v>5537</v>
      </c>
      <c r="B119" s="385"/>
      <c r="C119" s="386"/>
      <c r="D119" s="387" t="s">
        <v>2250</v>
      </c>
    </row>
    <row r="120" spans="1:4" s="29" customFormat="1">
      <c r="A120" s="390" t="s">
        <v>5538</v>
      </c>
      <c r="B120" s="385"/>
      <c r="C120" s="386"/>
      <c r="D120" s="387" t="s">
        <v>2250</v>
      </c>
    </row>
    <row r="121" spans="1:4" s="29" customFormat="1">
      <c r="A121" s="390" t="s">
        <v>5539</v>
      </c>
      <c r="B121" s="385"/>
      <c r="C121" s="386"/>
      <c r="D121" s="387" t="s">
        <v>2250</v>
      </c>
    </row>
    <row r="122" spans="1:4" s="29" customFormat="1">
      <c r="A122" s="390" t="s">
        <v>5540</v>
      </c>
      <c r="B122" s="385"/>
      <c r="C122" s="386"/>
      <c r="D122" s="387" t="s">
        <v>2250</v>
      </c>
    </row>
    <row r="123" spans="1:4" s="29" customFormat="1">
      <c r="A123" s="390" t="s">
        <v>5541</v>
      </c>
      <c r="B123" s="385"/>
      <c r="C123" s="386"/>
      <c r="D123" s="387" t="s">
        <v>2250</v>
      </c>
    </row>
    <row r="124" spans="1:4" s="29" customFormat="1">
      <c r="A124" s="390" t="s">
        <v>5542</v>
      </c>
      <c r="B124" s="385"/>
      <c r="C124" s="386"/>
      <c r="D124" s="387" t="s">
        <v>2250</v>
      </c>
    </row>
    <row r="125" spans="1:4" s="29" customFormat="1">
      <c r="A125" s="390" t="s">
        <v>5543</v>
      </c>
      <c r="B125" s="385"/>
      <c r="C125" s="386"/>
      <c r="D125" s="387" t="s">
        <v>2250</v>
      </c>
    </row>
    <row r="126" spans="1:4" s="29" customFormat="1">
      <c r="A126" s="390" t="s">
        <v>5544</v>
      </c>
      <c r="B126" s="385"/>
      <c r="C126" s="386"/>
      <c r="D126" s="387" t="s">
        <v>2250</v>
      </c>
    </row>
    <row r="127" spans="1:4" s="29" customFormat="1">
      <c r="A127" s="390" t="s">
        <v>5545</v>
      </c>
      <c r="B127" s="385"/>
      <c r="C127" s="386"/>
      <c r="D127" s="387" t="s">
        <v>2250</v>
      </c>
    </row>
    <row r="128" spans="1:4" s="29" customFormat="1">
      <c r="A128" s="390" t="s">
        <v>5546</v>
      </c>
      <c r="B128" s="385"/>
      <c r="C128" s="386"/>
      <c r="D128" s="387" t="s">
        <v>2250</v>
      </c>
    </row>
    <row r="129" spans="1:4" s="29" customFormat="1">
      <c r="A129" s="390" t="s">
        <v>5547</v>
      </c>
      <c r="B129" s="385"/>
      <c r="C129" s="386"/>
      <c r="D129" s="387" t="s">
        <v>2250</v>
      </c>
    </row>
    <row r="130" spans="1:4" s="29" customFormat="1">
      <c r="A130" s="390" t="s">
        <v>5548</v>
      </c>
      <c r="B130" s="385"/>
      <c r="C130" s="386"/>
      <c r="D130" s="387" t="s">
        <v>2250</v>
      </c>
    </row>
    <row r="131" spans="1:4" s="29" customFormat="1">
      <c r="A131" s="390" t="s">
        <v>5549</v>
      </c>
      <c r="B131" s="385"/>
      <c r="C131" s="386"/>
      <c r="D131" s="387" t="s">
        <v>2250</v>
      </c>
    </row>
    <row r="132" spans="1:4" s="29" customFormat="1">
      <c r="A132" s="390" t="s">
        <v>5550</v>
      </c>
      <c r="B132" s="385"/>
      <c r="C132" s="386"/>
      <c r="D132" s="387" t="s">
        <v>2250</v>
      </c>
    </row>
    <row r="133" spans="1:4" s="29" customFormat="1">
      <c r="A133" s="390" t="s">
        <v>5551</v>
      </c>
      <c r="B133" s="385"/>
      <c r="C133" s="386"/>
      <c r="D133" s="387" t="s">
        <v>2250</v>
      </c>
    </row>
    <row r="134" spans="1:4" s="29" customFormat="1">
      <c r="A134" s="390" t="s">
        <v>5552</v>
      </c>
      <c r="B134" s="385"/>
      <c r="C134" s="386"/>
      <c r="D134" s="387" t="s">
        <v>2250</v>
      </c>
    </row>
    <row r="135" spans="1:4" s="29" customFormat="1">
      <c r="A135" s="390" t="s">
        <v>5553</v>
      </c>
      <c r="B135" s="385"/>
      <c r="C135" s="386"/>
      <c r="D135" s="387" t="s">
        <v>2250</v>
      </c>
    </row>
    <row r="136" spans="1:4" s="29" customFormat="1">
      <c r="A136" s="390" t="s">
        <v>5554</v>
      </c>
      <c r="B136" s="385"/>
      <c r="C136" s="386"/>
      <c r="D136" s="387" t="s">
        <v>2250</v>
      </c>
    </row>
    <row r="137" spans="1:4" s="29" customFormat="1">
      <c r="A137" s="390" t="s">
        <v>5555</v>
      </c>
      <c r="B137" s="385"/>
      <c r="C137" s="386"/>
      <c r="D137" s="387" t="s">
        <v>2250</v>
      </c>
    </row>
    <row r="138" spans="1:4" s="29" customFormat="1">
      <c r="A138" s="390" t="s">
        <v>5556</v>
      </c>
      <c r="B138" s="385"/>
      <c r="C138" s="386"/>
      <c r="D138" s="387" t="s">
        <v>2250</v>
      </c>
    </row>
    <row r="139" spans="1:4" s="29" customFormat="1">
      <c r="A139" s="390" t="s">
        <v>5557</v>
      </c>
      <c r="B139" s="385"/>
      <c r="C139" s="386"/>
      <c r="D139" s="387" t="s">
        <v>2250</v>
      </c>
    </row>
    <row r="140" spans="1:4" s="29" customFormat="1">
      <c r="A140" s="390" t="s">
        <v>5558</v>
      </c>
      <c r="B140" s="385"/>
      <c r="C140" s="386"/>
      <c r="D140" s="387" t="s">
        <v>2250</v>
      </c>
    </row>
    <row r="141" spans="1:4" s="29" customFormat="1">
      <c r="A141" s="390" t="s">
        <v>5559</v>
      </c>
      <c r="B141" s="385"/>
      <c r="C141" s="386"/>
      <c r="D141" s="387" t="s">
        <v>2250</v>
      </c>
    </row>
    <row r="142" spans="1:4" s="29" customFormat="1">
      <c r="A142" s="390" t="s">
        <v>5560</v>
      </c>
      <c r="B142" s="385"/>
      <c r="C142" s="386"/>
      <c r="D142" s="387" t="s">
        <v>2250</v>
      </c>
    </row>
    <row r="143" spans="1:4" s="29" customFormat="1">
      <c r="A143" s="390" t="s">
        <v>5561</v>
      </c>
      <c r="B143" s="385"/>
      <c r="C143" s="386"/>
      <c r="D143" s="387" t="s">
        <v>2250</v>
      </c>
    </row>
    <row r="144" spans="1:4" s="29" customFormat="1">
      <c r="A144" s="393" t="s">
        <v>5446</v>
      </c>
      <c r="B144" s="394" t="s">
        <v>5449</v>
      </c>
      <c r="C144" s="395"/>
      <c r="D144" s="396" t="s">
        <v>534</v>
      </c>
    </row>
    <row r="145" spans="1:4" s="29" customFormat="1">
      <c r="A145" s="384" t="s">
        <v>531</v>
      </c>
      <c r="B145" s="385"/>
      <c r="C145" s="386"/>
      <c r="D145" s="387" t="s">
        <v>535</v>
      </c>
    </row>
    <row r="146" spans="1:4" s="29" customFormat="1">
      <c r="A146" s="393" t="s">
        <v>531</v>
      </c>
      <c r="B146" s="394" t="s">
        <v>5452</v>
      </c>
      <c r="C146" s="395"/>
      <c r="D146" s="396" t="s">
        <v>534</v>
      </c>
    </row>
    <row r="147" spans="1:4" s="29" customFormat="1">
      <c r="A147" s="390" t="s">
        <v>5562</v>
      </c>
      <c r="B147" s="385"/>
      <c r="C147" s="386"/>
      <c r="D147" s="387" t="s">
        <v>2250</v>
      </c>
    </row>
    <row r="148" spans="1:4" s="29" customFormat="1">
      <c r="A148" s="393" t="s">
        <v>5457</v>
      </c>
      <c r="B148" s="394"/>
      <c r="C148" s="395"/>
      <c r="D148" s="396" t="s">
        <v>533</v>
      </c>
    </row>
    <row r="149" spans="1:4" s="29" customFormat="1">
      <c r="A149" s="393" t="s">
        <v>400</v>
      </c>
      <c r="B149" s="394" t="s">
        <v>5234</v>
      </c>
      <c r="C149" s="395" t="s">
        <v>310</v>
      </c>
      <c r="D149" s="396" t="s">
        <v>381</v>
      </c>
    </row>
    <row r="150" spans="1:4" s="29" customFormat="1">
      <c r="A150" s="393" t="s">
        <v>5332</v>
      </c>
      <c r="B150" s="394" t="s">
        <v>5336</v>
      </c>
      <c r="C150" s="395" t="s">
        <v>306</v>
      </c>
      <c r="D150" s="396" t="s">
        <v>5333</v>
      </c>
    </row>
    <row r="151" spans="1:4" s="29" customFormat="1">
      <c r="A151" s="393" t="s">
        <v>406</v>
      </c>
      <c r="B151" s="394" t="s">
        <v>5235</v>
      </c>
      <c r="C151" s="395" t="s">
        <v>310</v>
      </c>
      <c r="D151" s="396" t="s">
        <v>381</v>
      </c>
    </row>
    <row r="152" spans="1:4" s="29" customFormat="1">
      <c r="A152" s="393" t="s">
        <v>407</v>
      </c>
      <c r="B152" s="394" t="s">
        <v>5236</v>
      </c>
      <c r="C152" s="395" t="s">
        <v>310</v>
      </c>
      <c r="D152" s="396" t="s">
        <v>381</v>
      </c>
    </row>
    <row r="153" spans="1:4" s="29" customFormat="1">
      <c r="A153" s="393" t="s">
        <v>408</v>
      </c>
      <c r="B153" s="394" t="s">
        <v>5237</v>
      </c>
      <c r="C153" s="395" t="s">
        <v>310</v>
      </c>
      <c r="D153" s="396" t="s">
        <v>341</v>
      </c>
    </row>
    <row r="154" spans="1:4" s="29" customFormat="1">
      <c r="A154" s="393" t="s">
        <v>309</v>
      </c>
      <c r="B154" s="394" t="s">
        <v>5280</v>
      </c>
      <c r="C154" s="395" t="s">
        <v>310</v>
      </c>
      <c r="D154" s="396" t="s">
        <v>313</v>
      </c>
    </row>
    <row r="155" spans="1:4" s="29" customFormat="1">
      <c r="A155" s="393" t="s">
        <v>334</v>
      </c>
      <c r="B155" s="394" t="s">
        <v>5285</v>
      </c>
      <c r="C155" s="395" t="s">
        <v>310</v>
      </c>
      <c r="D155" s="396" t="s">
        <v>337</v>
      </c>
    </row>
    <row r="156" spans="1:4" s="29" customFormat="1">
      <c r="A156" s="393" t="s">
        <v>336</v>
      </c>
      <c r="B156" s="394" t="s">
        <v>5286</v>
      </c>
      <c r="C156" s="395" t="s">
        <v>306</v>
      </c>
      <c r="D156" s="396" t="s">
        <v>379</v>
      </c>
    </row>
    <row r="157" spans="1:4" s="29" customFormat="1">
      <c r="A157" s="393" t="s">
        <v>340</v>
      </c>
      <c r="B157" s="394" t="s">
        <v>5238</v>
      </c>
      <c r="C157" s="395" t="s">
        <v>310</v>
      </c>
      <c r="D157" s="396" t="s">
        <v>339</v>
      </c>
    </row>
    <row r="158" spans="1:4" s="29" customFormat="1">
      <c r="A158" s="393" t="s">
        <v>338</v>
      </c>
      <c r="B158" s="394" t="s">
        <v>5239</v>
      </c>
      <c r="C158" s="395" t="s">
        <v>310</v>
      </c>
      <c r="D158" s="396" t="s">
        <v>331</v>
      </c>
    </row>
    <row r="159" spans="1:4" s="29" customFormat="1">
      <c r="A159" s="393" t="s">
        <v>409</v>
      </c>
      <c r="B159" s="394" t="s">
        <v>5313</v>
      </c>
      <c r="C159" s="395" t="s">
        <v>306</v>
      </c>
      <c r="D159" s="396" t="s">
        <v>390</v>
      </c>
    </row>
    <row r="160" spans="1:4" s="29" customFormat="1">
      <c r="A160" s="393" t="s">
        <v>330</v>
      </c>
      <c r="B160" s="394" t="s">
        <v>5240</v>
      </c>
      <c r="C160" s="395" t="s">
        <v>310</v>
      </c>
      <c r="D160" s="396" t="s">
        <v>333</v>
      </c>
    </row>
    <row r="161" spans="1:4" s="29" customFormat="1">
      <c r="A161" s="393" t="s">
        <v>332</v>
      </c>
      <c r="B161" s="394" t="s">
        <v>5242</v>
      </c>
      <c r="C161" s="395" t="s">
        <v>310</v>
      </c>
      <c r="D161" s="396" t="s">
        <v>381</v>
      </c>
    </row>
    <row r="162" spans="1:4" s="29" customFormat="1">
      <c r="A162" s="393" t="s">
        <v>5241</v>
      </c>
      <c r="B162" s="394" t="s">
        <v>5243</v>
      </c>
      <c r="C162" s="395" t="s">
        <v>310</v>
      </c>
      <c r="D162" s="396" t="s">
        <v>381</v>
      </c>
    </row>
    <row r="163" spans="1:4" s="29" customFormat="1">
      <c r="A163" s="393" t="s">
        <v>410</v>
      </c>
      <c r="B163" s="394" t="s">
        <v>5244</v>
      </c>
      <c r="C163" s="395" t="s">
        <v>310</v>
      </c>
      <c r="D163" s="396" t="s">
        <v>315</v>
      </c>
    </row>
    <row r="164" spans="1:4" s="29" customFormat="1">
      <c r="A164" s="393" t="s">
        <v>312</v>
      </c>
      <c r="B164" s="394" t="s">
        <v>5281</v>
      </c>
      <c r="C164" s="395" t="s">
        <v>306</v>
      </c>
      <c r="D164" s="396" t="s">
        <v>323</v>
      </c>
    </row>
    <row r="165" spans="1:4">
      <c r="A165" s="393" t="s">
        <v>314</v>
      </c>
      <c r="B165" s="394" t="s">
        <v>5245</v>
      </c>
      <c r="C165" s="395" t="s">
        <v>310</v>
      </c>
      <c r="D165" s="396" t="s">
        <v>315</v>
      </c>
    </row>
    <row r="166" spans="1:4">
      <c r="A166" s="393" t="s">
        <v>316</v>
      </c>
      <c r="B166" s="394" t="s">
        <v>5246</v>
      </c>
      <c r="C166" s="395" t="s">
        <v>310</v>
      </c>
      <c r="D166" s="396" t="s">
        <v>315</v>
      </c>
    </row>
    <row r="167" spans="1:4">
      <c r="A167" s="393" t="s">
        <v>317</v>
      </c>
      <c r="B167" s="394" t="s">
        <v>5247</v>
      </c>
      <c r="C167" s="395" t="s">
        <v>306</v>
      </c>
      <c r="D167" s="396" t="s">
        <v>343</v>
      </c>
    </row>
    <row r="168" spans="1:4">
      <c r="A168" s="393" t="s">
        <v>5444</v>
      </c>
      <c r="B168" s="394" t="s">
        <v>5447</v>
      </c>
      <c r="C168" s="395"/>
      <c r="D168" s="396" t="s">
        <v>534</v>
      </c>
    </row>
    <row r="169" spans="1:4">
      <c r="A169" s="393" t="s">
        <v>5433</v>
      </c>
      <c r="B169" s="394" t="s">
        <v>5438</v>
      </c>
      <c r="C169" s="395"/>
      <c r="D169" s="396" t="s">
        <v>5437</v>
      </c>
    </row>
    <row r="170" spans="1:4">
      <c r="A170" s="393" t="s">
        <v>5430</v>
      </c>
      <c r="B170" s="394" t="s">
        <v>5435</v>
      </c>
      <c r="C170" s="395"/>
      <c r="D170" s="396" t="s">
        <v>5434</v>
      </c>
    </row>
    <row r="171" spans="1:4">
      <c r="A171" s="393" t="s">
        <v>5427</v>
      </c>
      <c r="B171" s="394" t="s">
        <v>5432</v>
      </c>
      <c r="C171" s="395"/>
      <c r="D171" s="396" t="s">
        <v>5431</v>
      </c>
    </row>
    <row r="172" spans="1:4">
      <c r="A172" s="388" t="s">
        <v>5563</v>
      </c>
      <c r="B172" s="385"/>
      <c r="C172" s="386"/>
      <c r="D172" s="392" t="s">
        <v>533</v>
      </c>
    </row>
    <row r="173" spans="1:4">
      <c r="A173" s="388" t="s">
        <v>5564</v>
      </c>
      <c r="B173" s="385"/>
      <c r="C173" s="386"/>
      <c r="D173" s="392" t="s">
        <v>533</v>
      </c>
    </row>
    <row r="174" spans="1:4">
      <c r="A174" s="388" t="s">
        <v>530</v>
      </c>
      <c r="B174" s="385"/>
      <c r="C174" s="386"/>
      <c r="D174" s="387" t="s">
        <v>533</v>
      </c>
    </row>
    <row r="175" spans="1:4">
      <c r="A175" s="393" t="s">
        <v>530</v>
      </c>
      <c r="B175" s="394" t="s">
        <v>5452</v>
      </c>
      <c r="C175" s="395"/>
      <c r="D175" s="396" t="s">
        <v>534</v>
      </c>
    </row>
    <row r="176" spans="1:4">
      <c r="A176" s="384" t="s">
        <v>5565</v>
      </c>
      <c r="B176" s="385"/>
      <c r="C176" s="386"/>
      <c r="D176" s="387" t="s">
        <v>533</v>
      </c>
    </row>
    <row r="177" spans="1:4">
      <c r="A177" s="388" t="s">
        <v>5566</v>
      </c>
      <c r="B177" s="385"/>
      <c r="C177" s="386"/>
      <c r="D177" s="392" t="s">
        <v>533</v>
      </c>
    </row>
    <row r="178" spans="1:4">
      <c r="A178" s="388" t="s">
        <v>5567</v>
      </c>
      <c r="B178" s="385"/>
      <c r="C178" s="386"/>
      <c r="D178" s="387" t="s">
        <v>5592</v>
      </c>
    </row>
    <row r="179" spans="1:4">
      <c r="A179" s="388" t="s">
        <v>5568</v>
      </c>
      <c r="B179" s="385"/>
      <c r="C179" s="386"/>
      <c r="D179" s="387" t="s">
        <v>5592</v>
      </c>
    </row>
    <row r="180" spans="1:4">
      <c r="A180" s="393" t="s">
        <v>302</v>
      </c>
      <c r="B180" s="394" t="s">
        <v>5230</v>
      </c>
      <c r="C180" s="395" t="s">
        <v>310</v>
      </c>
      <c r="D180" s="396" t="s">
        <v>328</v>
      </c>
    </row>
    <row r="181" spans="1:4">
      <c r="A181" s="393" t="s">
        <v>5455</v>
      </c>
      <c r="B181" s="394"/>
      <c r="C181" s="395"/>
      <c r="D181" s="396" t="s">
        <v>5458</v>
      </c>
    </row>
    <row r="182" spans="1:4">
      <c r="A182" s="389" t="s">
        <v>5569</v>
      </c>
      <c r="B182" s="385"/>
      <c r="C182" s="386"/>
      <c r="D182" s="387" t="s">
        <v>535</v>
      </c>
    </row>
    <row r="183" spans="1:4">
      <c r="A183" s="393" t="s">
        <v>5453</v>
      </c>
      <c r="B183" s="394" t="s">
        <v>5456</v>
      </c>
      <c r="C183" s="395"/>
      <c r="D183" s="396" t="s">
        <v>534</v>
      </c>
    </row>
    <row r="184" spans="1:4">
      <c r="A184" s="389" t="s">
        <v>5570</v>
      </c>
      <c r="B184" s="385"/>
      <c r="C184" s="386"/>
      <c r="D184" s="387" t="s">
        <v>535</v>
      </c>
    </row>
    <row r="185" spans="1:4">
      <c r="A185" s="390" t="s">
        <v>5571</v>
      </c>
      <c r="B185" s="385"/>
      <c r="C185" s="386"/>
      <c r="D185" s="387" t="s">
        <v>2250</v>
      </c>
    </row>
    <row r="186" spans="1:4">
      <c r="A186" s="390" t="s">
        <v>5572</v>
      </c>
      <c r="B186" s="385"/>
      <c r="C186" s="386"/>
      <c r="D186" s="387" t="s">
        <v>2250</v>
      </c>
    </row>
    <row r="187" spans="1:4">
      <c r="A187" s="390" t="s">
        <v>5573</v>
      </c>
      <c r="B187" s="385"/>
      <c r="C187" s="386"/>
      <c r="D187" s="387" t="s">
        <v>2250</v>
      </c>
    </row>
    <row r="188" spans="1:4">
      <c r="A188" s="390" t="s">
        <v>5574</v>
      </c>
      <c r="B188" s="385"/>
      <c r="C188" s="386"/>
      <c r="D188" s="387" t="s">
        <v>2250</v>
      </c>
    </row>
    <row r="189" spans="1:4">
      <c r="A189" s="390" t="s">
        <v>5575</v>
      </c>
      <c r="B189" s="385"/>
      <c r="C189" s="386"/>
      <c r="D189" s="387" t="s">
        <v>2250</v>
      </c>
    </row>
    <row r="190" spans="1:4">
      <c r="A190" s="393" t="s">
        <v>342</v>
      </c>
      <c r="B190" s="394" t="s">
        <v>5248</v>
      </c>
      <c r="C190" s="395" t="s">
        <v>306</v>
      </c>
      <c r="D190" s="396" t="s">
        <v>343</v>
      </c>
    </row>
    <row r="191" spans="1:4">
      <c r="A191" s="393" t="s">
        <v>344</v>
      </c>
      <c r="B191" s="394" t="s">
        <v>5249</v>
      </c>
      <c r="C191" s="395" t="s">
        <v>306</v>
      </c>
      <c r="D191" s="396" t="s">
        <v>319</v>
      </c>
    </row>
    <row r="192" spans="1:4">
      <c r="A192" s="393" t="s">
        <v>318</v>
      </c>
      <c r="B192" s="394" t="s">
        <v>5250</v>
      </c>
      <c r="C192" s="395" t="s">
        <v>306</v>
      </c>
      <c r="D192" s="396" t="s">
        <v>319</v>
      </c>
    </row>
    <row r="193" spans="1:4">
      <c r="A193" s="393" t="s">
        <v>320</v>
      </c>
      <c r="B193" s="394" t="s">
        <v>5251</v>
      </c>
      <c r="C193" s="395" t="s">
        <v>306</v>
      </c>
      <c r="D193" s="396" t="s">
        <v>319</v>
      </c>
    </row>
    <row r="194" spans="1:4">
      <c r="A194" s="393" t="s">
        <v>321</v>
      </c>
      <c r="B194" s="394" t="s">
        <v>5252</v>
      </c>
      <c r="C194" s="395" t="s">
        <v>306</v>
      </c>
      <c r="D194" s="396" t="s">
        <v>5232</v>
      </c>
    </row>
    <row r="195" spans="1:4">
      <c r="A195" s="393" t="s">
        <v>5353</v>
      </c>
      <c r="B195" s="394" t="s">
        <v>5356</v>
      </c>
      <c r="C195" s="395" t="s">
        <v>306</v>
      </c>
      <c r="D195" s="396"/>
    </row>
    <row r="196" spans="1:4">
      <c r="A196" s="393" t="s">
        <v>322</v>
      </c>
      <c r="B196" s="394" t="s">
        <v>5283</v>
      </c>
      <c r="C196" s="395" t="s">
        <v>306</v>
      </c>
      <c r="D196" s="396" t="s">
        <v>5282</v>
      </c>
    </row>
    <row r="197" spans="1:4">
      <c r="A197" s="393" t="s">
        <v>5363</v>
      </c>
      <c r="B197" s="394" t="s">
        <v>5368</v>
      </c>
      <c r="C197" s="395" t="s">
        <v>306</v>
      </c>
      <c r="D197" s="396" t="s">
        <v>5367</v>
      </c>
    </row>
    <row r="198" spans="1:4">
      <c r="A198" s="393" t="s">
        <v>305</v>
      </c>
      <c r="B198" s="394" t="s">
        <v>5253</v>
      </c>
      <c r="C198" s="395" t="s">
        <v>306</v>
      </c>
      <c r="D198" s="396" t="s">
        <v>5232</v>
      </c>
    </row>
    <row r="199" spans="1:4">
      <c r="A199" s="393" t="s">
        <v>307</v>
      </c>
      <c r="B199" s="394" t="s">
        <v>5254</v>
      </c>
      <c r="C199" s="395" t="s">
        <v>306</v>
      </c>
      <c r="D199" s="396" t="s">
        <v>5232</v>
      </c>
    </row>
    <row r="200" spans="1:4">
      <c r="A200" s="393" t="s">
        <v>308</v>
      </c>
      <c r="B200" s="394" t="s">
        <v>5255</v>
      </c>
      <c r="C200" s="395" t="s">
        <v>306</v>
      </c>
      <c r="D200" s="396" t="s">
        <v>325</v>
      </c>
    </row>
    <row r="201" spans="1:4">
      <c r="A201" s="393" t="s">
        <v>375</v>
      </c>
      <c r="B201" s="394" t="s">
        <v>5329</v>
      </c>
      <c r="C201" s="395" t="s">
        <v>306</v>
      </c>
      <c r="D201" s="396" t="s">
        <v>399</v>
      </c>
    </row>
    <row r="202" spans="1:4">
      <c r="A202" s="393" t="s">
        <v>376</v>
      </c>
      <c r="B202" s="394" t="s">
        <v>5330</v>
      </c>
      <c r="C202" s="395" t="s">
        <v>306</v>
      </c>
      <c r="D202" s="396" t="s">
        <v>545</v>
      </c>
    </row>
    <row r="203" spans="1:4">
      <c r="A203" s="393" t="s">
        <v>324</v>
      </c>
      <c r="B203" s="394" t="s">
        <v>5256</v>
      </c>
      <c r="C203" s="395" t="s">
        <v>306</v>
      </c>
      <c r="D203" s="396" t="s">
        <v>325</v>
      </c>
    </row>
    <row r="204" spans="1:4">
      <c r="A204" s="393" t="s">
        <v>326</v>
      </c>
      <c r="B204" s="394" t="s">
        <v>5259</v>
      </c>
      <c r="C204" s="395" t="s">
        <v>306</v>
      </c>
      <c r="D204" s="396" t="s">
        <v>5258</v>
      </c>
    </row>
    <row r="205" spans="1:4">
      <c r="A205" s="388" t="s">
        <v>5576</v>
      </c>
      <c r="B205" s="385"/>
      <c r="C205" s="386"/>
      <c r="D205" s="392" t="s">
        <v>5593</v>
      </c>
    </row>
    <row r="206" spans="1:4">
      <c r="A206" s="393" t="s">
        <v>358</v>
      </c>
      <c r="B206" s="394" t="s">
        <v>5284</v>
      </c>
      <c r="C206" s="395" t="s">
        <v>310</v>
      </c>
      <c r="D206" s="396" t="s">
        <v>335</v>
      </c>
    </row>
    <row r="207" spans="1:4">
      <c r="A207" s="393" t="s">
        <v>359</v>
      </c>
      <c r="B207" s="394" t="s">
        <v>5354</v>
      </c>
      <c r="C207" s="395" t="s">
        <v>306</v>
      </c>
      <c r="D207" s="396"/>
    </row>
    <row r="208" spans="1:4">
      <c r="A208" s="393" t="s">
        <v>345</v>
      </c>
      <c r="B208" s="394" t="s">
        <v>5291</v>
      </c>
      <c r="C208" s="395" t="s">
        <v>306</v>
      </c>
      <c r="D208" s="396" t="s">
        <v>350</v>
      </c>
    </row>
    <row r="209" spans="1:4">
      <c r="A209" s="393" t="s">
        <v>5257</v>
      </c>
      <c r="B209" s="394" t="s">
        <v>5261</v>
      </c>
      <c r="C209" s="395" t="s">
        <v>306</v>
      </c>
      <c r="D209" s="396" t="s">
        <v>5258</v>
      </c>
    </row>
    <row r="210" spans="1:4">
      <c r="A210" s="393" t="s">
        <v>5260</v>
      </c>
      <c r="B210" s="394" t="s">
        <v>5263</v>
      </c>
      <c r="C210" s="395" t="s">
        <v>306</v>
      </c>
      <c r="D210" s="396" t="s">
        <v>5258</v>
      </c>
    </row>
    <row r="211" spans="1:4">
      <c r="A211" s="393" t="s">
        <v>5262</v>
      </c>
      <c r="B211" s="394" t="s">
        <v>5265</v>
      </c>
      <c r="C211" s="395" t="s">
        <v>306</v>
      </c>
      <c r="D211" s="396" t="s">
        <v>5258</v>
      </c>
    </row>
    <row r="212" spans="1:4">
      <c r="A212" s="393" t="s">
        <v>5264</v>
      </c>
      <c r="B212" s="394" t="s">
        <v>5266</v>
      </c>
      <c r="C212" s="395" t="s">
        <v>306</v>
      </c>
      <c r="D212" s="396" t="s">
        <v>389</v>
      </c>
    </row>
    <row r="213" spans="1:4">
      <c r="A213" s="393" t="s">
        <v>5355</v>
      </c>
      <c r="B213" s="394" t="s">
        <v>5358</v>
      </c>
      <c r="C213" s="395" t="s">
        <v>306</v>
      </c>
      <c r="D213" s="396"/>
    </row>
    <row r="214" spans="1:4">
      <c r="A214" s="393" t="s">
        <v>426</v>
      </c>
      <c r="B214" s="394" t="s">
        <v>5327</v>
      </c>
      <c r="C214" s="395" t="s">
        <v>306</v>
      </c>
      <c r="D214" s="396" t="s">
        <v>397</v>
      </c>
    </row>
    <row r="215" spans="1:4">
      <c r="A215" s="393" t="s">
        <v>5357</v>
      </c>
      <c r="B215" s="394" t="s">
        <v>5360</v>
      </c>
      <c r="C215" s="395" t="s">
        <v>306</v>
      </c>
      <c r="D215" s="396"/>
    </row>
    <row r="216" spans="1:4">
      <c r="A216" s="393" t="s">
        <v>5366</v>
      </c>
      <c r="B216" s="394" t="s">
        <v>5370</v>
      </c>
      <c r="C216" s="395" t="s">
        <v>306</v>
      </c>
      <c r="D216" s="396" t="s">
        <v>5333</v>
      </c>
    </row>
    <row r="217" spans="1:4">
      <c r="A217" s="393" t="s">
        <v>5288</v>
      </c>
      <c r="B217" s="394" t="s">
        <v>5290</v>
      </c>
      <c r="C217" s="395" t="s">
        <v>306</v>
      </c>
      <c r="D217" s="396" t="s">
        <v>346</v>
      </c>
    </row>
    <row r="218" spans="1:4">
      <c r="A218" s="393" t="s">
        <v>5369</v>
      </c>
      <c r="B218" s="394" t="s">
        <v>5372</v>
      </c>
      <c r="C218" s="395" t="s">
        <v>306</v>
      </c>
      <c r="D218" s="396" t="s">
        <v>5333</v>
      </c>
    </row>
    <row r="219" spans="1:4">
      <c r="A219" s="393" t="s">
        <v>5371</v>
      </c>
      <c r="B219" s="394" t="s">
        <v>5375</v>
      </c>
      <c r="C219" s="395" t="s">
        <v>306</v>
      </c>
      <c r="D219" s="396" t="s">
        <v>5374</v>
      </c>
    </row>
    <row r="220" spans="1:4">
      <c r="A220" s="393" t="s">
        <v>5373</v>
      </c>
      <c r="B220" s="394" t="s">
        <v>5377</v>
      </c>
      <c r="C220" s="395" t="s">
        <v>306</v>
      </c>
      <c r="D220" s="396" t="s">
        <v>5374</v>
      </c>
    </row>
    <row r="221" spans="1:4">
      <c r="A221" s="393" t="s">
        <v>5376</v>
      </c>
      <c r="B221" s="394" t="s">
        <v>5379</v>
      </c>
      <c r="C221" s="395" t="s">
        <v>306</v>
      </c>
      <c r="D221" s="396" t="s">
        <v>5374</v>
      </c>
    </row>
    <row r="222" spans="1:4">
      <c r="A222" s="393" t="s">
        <v>5378</v>
      </c>
      <c r="B222" s="394" t="s">
        <v>5382</v>
      </c>
      <c r="C222" s="395" t="s">
        <v>306</v>
      </c>
      <c r="D222" s="396" t="s">
        <v>5381</v>
      </c>
    </row>
    <row r="223" spans="1:4">
      <c r="A223" s="393" t="s">
        <v>5380</v>
      </c>
      <c r="B223" s="394"/>
      <c r="C223" s="395"/>
      <c r="D223" s="396"/>
    </row>
    <row r="224" spans="1:4">
      <c r="A224" s="393" t="s">
        <v>354</v>
      </c>
      <c r="B224" s="394" t="s">
        <v>5299</v>
      </c>
      <c r="C224" s="395" t="s">
        <v>306</v>
      </c>
      <c r="D224" s="396" t="s">
        <v>355</v>
      </c>
    </row>
    <row r="225" spans="1:4">
      <c r="A225" s="393" t="s">
        <v>356</v>
      </c>
      <c r="B225" s="394" t="s">
        <v>5300</v>
      </c>
      <c r="C225" s="395" t="s">
        <v>306</v>
      </c>
      <c r="D225" s="396" t="s">
        <v>383</v>
      </c>
    </row>
    <row r="226" spans="1:4">
      <c r="A226" s="393" t="s">
        <v>349</v>
      </c>
      <c r="B226" s="394" t="s">
        <v>5293</v>
      </c>
      <c r="C226" s="395" t="s">
        <v>306</v>
      </c>
      <c r="D226" s="396" t="s">
        <v>351</v>
      </c>
    </row>
    <row r="227" spans="1:4">
      <c r="A227" s="393" t="s">
        <v>5292</v>
      </c>
      <c r="B227" s="394" t="s">
        <v>5295</v>
      </c>
      <c r="C227" s="395" t="s">
        <v>306</v>
      </c>
      <c r="D227" s="396" t="s">
        <v>352</v>
      </c>
    </row>
    <row r="228" spans="1:4">
      <c r="A228" s="393" t="s">
        <v>5294</v>
      </c>
      <c r="B228" s="394" t="s">
        <v>5297</v>
      </c>
      <c r="C228" s="395" t="s">
        <v>306</v>
      </c>
      <c r="D228" s="396" t="s">
        <v>353</v>
      </c>
    </row>
    <row r="229" spans="1:4">
      <c r="A229" s="393" t="s">
        <v>5296</v>
      </c>
      <c r="B229" s="394" t="s">
        <v>5298</v>
      </c>
      <c r="C229" s="395" t="s">
        <v>306</v>
      </c>
      <c r="D229" s="396" t="s">
        <v>355</v>
      </c>
    </row>
    <row r="230" spans="1:4">
      <c r="A230" s="393" t="s">
        <v>357</v>
      </c>
      <c r="B230" s="394" t="s">
        <v>5352</v>
      </c>
      <c r="C230" s="395" t="s">
        <v>306</v>
      </c>
      <c r="D230" s="396" t="s">
        <v>360</v>
      </c>
    </row>
    <row r="231" spans="1:4">
      <c r="A231" s="393" t="s">
        <v>5345</v>
      </c>
      <c r="B231" s="394" t="s">
        <v>5350</v>
      </c>
      <c r="C231" s="395" t="s">
        <v>306</v>
      </c>
      <c r="D231" s="396" t="s">
        <v>5349</v>
      </c>
    </row>
    <row r="232" spans="1:4">
      <c r="A232" s="393" t="s">
        <v>388</v>
      </c>
      <c r="B232" s="394" t="s">
        <v>5267</v>
      </c>
      <c r="C232" s="395" t="s">
        <v>306</v>
      </c>
      <c r="D232" s="396" t="s">
        <v>372</v>
      </c>
    </row>
    <row r="233" spans="1:4">
      <c r="A233" s="393" t="s">
        <v>371</v>
      </c>
      <c r="B233" s="394"/>
      <c r="C233" s="395" t="s">
        <v>306</v>
      </c>
      <c r="D233" s="396" t="s">
        <v>5269</v>
      </c>
    </row>
    <row r="234" spans="1:4">
      <c r="A234" s="393" t="s">
        <v>373</v>
      </c>
      <c r="B234" s="394" t="s">
        <v>5305</v>
      </c>
      <c r="C234" s="395" t="s">
        <v>306</v>
      </c>
      <c r="D234" s="396" t="s">
        <v>404</v>
      </c>
    </row>
    <row r="235" spans="1:4">
      <c r="A235" s="393" t="s">
        <v>369</v>
      </c>
      <c r="B235" s="394" t="s">
        <v>5271</v>
      </c>
      <c r="C235" s="395" t="s">
        <v>306</v>
      </c>
      <c r="D235" s="396" t="s">
        <v>402</v>
      </c>
    </row>
    <row r="236" spans="1:4">
      <c r="A236" s="393" t="s">
        <v>377</v>
      </c>
      <c r="B236" s="394" t="s">
        <v>5328</v>
      </c>
      <c r="C236" s="395" t="s">
        <v>306</v>
      </c>
      <c r="D236" s="396" t="s">
        <v>398</v>
      </c>
    </row>
    <row r="237" spans="1:4">
      <c r="A237" s="393" t="s">
        <v>401</v>
      </c>
      <c r="B237" s="394" t="s">
        <v>5272</v>
      </c>
      <c r="C237" s="395" t="s">
        <v>306</v>
      </c>
      <c r="D237" s="396" t="s">
        <v>368</v>
      </c>
    </row>
    <row r="238" spans="1:4">
      <c r="A238" s="393" t="s">
        <v>367</v>
      </c>
      <c r="B238" s="394" t="s">
        <v>5273</v>
      </c>
      <c r="C238" s="395" t="s">
        <v>306</v>
      </c>
      <c r="D238" s="396" t="s">
        <v>366</v>
      </c>
    </row>
    <row r="239" spans="1:4">
      <c r="A239" s="393" t="s">
        <v>365</v>
      </c>
      <c r="B239" s="394" t="s">
        <v>5274</v>
      </c>
      <c r="C239" s="395" t="s">
        <v>306</v>
      </c>
      <c r="D239" s="396" t="s">
        <v>362</v>
      </c>
    </row>
    <row r="240" spans="1:4">
      <c r="A240" s="393" t="s">
        <v>361</v>
      </c>
      <c r="B240" s="394" t="s">
        <v>5276</v>
      </c>
      <c r="C240" s="395" t="s">
        <v>306</v>
      </c>
      <c r="D240" s="396" t="s">
        <v>5275</v>
      </c>
    </row>
    <row r="241" spans="1:4">
      <c r="A241" s="393" t="s">
        <v>363</v>
      </c>
      <c r="B241" s="394" t="s">
        <v>5304</v>
      </c>
      <c r="C241" s="395" t="s">
        <v>306</v>
      </c>
      <c r="D241" s="396" t="s">
        <v>374</v>
      </c>
    </row>
    <row r="242" spans="1:4">
      <c r="A242" s="393" t="s">
        <v>5359</v>
      </c>
      <c r="B242" s="394" t="s">
        <v>5362</v>
      </c>
      <c r="C242" s="395" t="s">
        <v>306</v>
      </c>
      <c r="D242" s="396"/>
    </row>
    <row r="243" spans="1:4">
      <c r="A243" s="393" t="s">
        <v>419</v>
      </c>
      <c r="B243" s="394" t="s">
        <v>5320</v>
      </c>
      <c r="C243" s="395" t="s">
        <v>306</v>
      </c>
      <c r="D243" s="396" t="s">
        <v>393</v>
      </c>
    </row>
    <row r="244" spans="1:4">
      <c r="A244" s="393" t="s">
        <v>420</v>
      </c>
      <c r="B244" s="394" t="s">
        <v>5321</v>
      </c>
      <c r="C244" s="395" t="s">
        <v>306</v>
      </c>
      <c r="D244" s="396" t="s">
        <v>393</v>
      </c>
    </row>
    <row r="245" spans="1:4">
      <c r="A245" s="393" t="s">
        <v>421</v>
      </c>
      <c r="B245" s="394" t="s">
        <v>5322</v>
      </c>
      <c r="C245" s="395" t="s">
        <v>306</v>
      </c>
      <c r="D245" s="396" t="s">
        <v>393</v>
      </c>
    </row>
    <row r="246" spans="1:4">
      <c r="A246" s="393" t="s">
        <v>424</v>
      </c>
      <c r="B246" s="394" t="s">
        <v>5325</v>
      </c>
      <c r="C246" s="410" t="s">
        <v>310</v>
      </c>
      <c r="D246" s="396" t="s">
        <v>395</v>
      </c>
    </row>
    <row r="247" spans="1:4">
      <c r="A247" s="393" t="s">
        <v>403</v>
      </c>
      <c r="B247" s="394" t="s">
        <v>5308</v>
      </c>
      <c r="C247" s="395" t="s">
        <v>306</v>
      </c>
      <c r="D247" s="396" t="s">
        <v>5307</v>
      </c>
    </row>
    <row r="248" spans="1:4">
      <c r="A248" s="393" t="s">
        <v>418</v>
      </c>
      <c r="B248" s="394" t="s">
        <v>5277</v>
      </c>
      <c r="C248" s="395" t="s">
        <v>306</v>
      </c>
      <c r="D248" s="396" t="s">
        <v>392</v>
      </c>
    </row>
    <row r="249" spans="1:4">
      <c r="A249" s="393" t="s">
        <v>417</v>
      </c>
      <c r="B249" s="394" t="s">
        <v>5278</v>
      </c>
      <c r="C249" s="395" t="s">
        <v>306</v>
      </c>
      <c r="D249" s="396" t="s">
        <v>348</v>
      </c>
    </row>
    <row r="250" spans="1:4">
      <c r="A250" s="393" t="s">
        <v>422</v>
      </c>
      <c r="B250" s="394" t="s">
        <v>5323</v>
      </c>
      <c r="C250" s="395" t="s">
        <v>306</v>
      </c>
      <c r="D250" s="396" t="s">
        <v>393</v>
      </c>
    </row>
    <row r="251" spans="1:4">
      <c r="A251" s="393" t="s">
        <v>423</v>
      </c>
      <c r="B251" s="394" t="s">
        <v>5324</v>
      </c>
      <c r="C251" s="395" t="s">
        <v>306</v>
      </c>
      <c r="D251" s="396" t="s">
        <v>394</v>
      </c>
    </row>
    <row r="252" spans="1:4">
      <c r="A252" s="393" t="s">
        <v>5306</v>
      </c>
      <c r="B252" s="394" t="s">
        <v>5311</v>
      </c>
      <c r="C252" s="395" t="s">
        <v>306</v>
      </c>
      <c r="D252" s="396" t="s">
        <v>5310</v>
      </c>
    </row>
    <row r="253" spans="1:4">
      <c r="A253" s="393" t="s">
        <v>5309</v>
      </c>
      <c r="B253" s="394" t="s">
        <v>5312</v>
      </c>
      <c r="C253" s="395" t="s">
        <v>310</v>
      </c>
      <c r="D253" s="396" t="s">
        <v>381</v>
      </c>
    </row>
    <row r="254" spans="1:4">
      <c r="A254" s="393" t="s">
        <v>411</v>
      </c>
      <c r="B254" s="394" t="s">
        <v>5314</v>
      </c>
      <c r="C254" s="395" t="s">
        <v>306</v>
      </c>
      <c r="D254" s="396" t="s">
        <v>390</v>
      </c>
    </row>
    <row r="255" spans="1:4">
      <c r="A255" s="393" t="s">
        <v>412</v>
      </c>
      <c r="B255" s="394" t="s">
        <v>5315</v>
      </c>
      <c r="C255" s="395" t="s">
        <v>306</v>
      </c>
      <c r="D255" s="396" t="s">
        <v>390</v>
      </c>
    </row>
    <row r="256" spans="1:4">
      <c r="A256" s="393" t="s">
        <v>413</v>
      </c>
      <c r="B256" s="394" t="s">
        <v>5316</v>
      </c>
      <c r="C256" s="395" t="s">
        <v>306</v>
      </c>
      <c r="D256" s="396" t="s">
        <v>390</v>
      </c>
    </row>
    <row r="257" spans="1:4">
      <c r="A257" s="393" t="s">
        <v>414</v>
      </c>
      <c r="B257" s="394" t="s">
        <v>5317</v>
      </c>
      <c r="C257" s="395" t="s">
        <v>306</v>
      </c>
      <c r="D257" s="396" t="s">
        <v>390</v>
      </c>
    </row>
    <row r="258" spans="1:4">
      <c r="A258" s="393" t="s">
        <v>415</v>
      </c>
      <c r="B258" s="394" t="s">
        <v>5318</v>
      </c>
      <c r="C258" s="395" t="s">
        <v>306</v>
      </c>
      <c r="D258" s="396" t="s">
        <v>391</v>
      </c>
    </row>
    <row r="259" spans="1:4">
      <c r="A259" s="393" t="s">
        <v>416</v>
      </c>
      <c r="B259" s="394" t="s">
        <v>5319</v>
      </c>
      <c r="C259" s="395" t="s">
        <v>306</v>
      </c>
      <c r="D259" s="396" t="s">
        <v>393</v>
      </c>
    </row>
    <row r="260" spans="1:4">
      <c r="A260" s="393" t="s">
        <v>544</v>
      </c>
      <c r="B260" s="394" t="s">
        <v>5331</v>
      </c>
      <c r="C260" s="395" t="s">
        <v>306</v>
      </c>
      <c r="D260" s="396" t="s">
        <v>545</v>
      </c>
    </row>
    <row r="261" spans="1:4">
      <c r="A261" s="393" t="s">
        <v>546</v>
      </c>
      <c r="B261" s="394" t="s">
        <v>5334</v>
      </c>
      <c r="C261" s="395" t="s">
        <v>310</v>
      </c>
      <c r="D261" s="396" t="s">
        <v>5333</v>
      </c>
    </row>
    <row r="262" spans="1:4">
      <c r="A262" s="378" t="s">
        <v>5348</v>
      </c>
      <c r="B262" s="379" t="s">
        <v>5351</v>
      </c>
      <c r="C262" s="380" t="s">
        <v>306</v>
      </c>
      <c r="D262" s="381" t="s">
        <v>355</v>
      </c>
    </row>
    <row r="263" spans="1:4">
      <c r="A263" s="378" t="s">
        <v>382</v>
      </c>
      <c r="B263" s="379" t="s">
        <v>5301</v>
      </c>
      <c r="C263" s="380" t="s">
        <v>306</v>
      </c>
      <c r="D263" s="381" t="s">
        <v>385</v>
      </c>
    </row>
    <row r="264" spans="1:4">
      <c r="A264" s="378" t="s">
        <v>384</v>
      </c>
      <c r="B264" s="379" t="s">
        <v>5302</v>
      </c>
      <c r="C264" s="380" t="s">
        <v>306</v>
      </c>
      <c r="D264" s="381" t="s">
        <v>387</v>
      </c>
    </row>
    <row r="265" spans="1:4">
      <c r="A265" s="378" t="s">
        <v>386</v>
      </c>
      <c r="B265" s="379" t="s">
        <v>5303</v>
      </c>
      <c r="C265" s="380" t="s">
        <v>306</v>
      </c>
      <c r="D265" s="381" t="s">
        <v>364</v>
      </c>
    </row>
    <row r="266" spans="1:4">
      <c r="A266" s="378" t="s">
        <v>5383</v>
      </c>
      <c r="B266" s="379" t="s">
        <v>5384</v>
      </c>
      <c r="C266" s="380"/>
      <c r="D266" s="381" t="s">
        <v>5385</v>
      </c>
    </row>
    <row r="267" spans="1:4">
      <c r="A267" s="378" t="s">
        <v>5436</v>
      </c>
      <c r="B267" s="379" t="s">
        <v>5440</v>
      </c>
      <c r="C267" s="380"/>
      <c r="D267" s="381" t="s">
        <v>5437</v>
      </c>
    </row>
    <row r="268" spans="1:4">
      <c r="A268" s="378" t="s">
        <v>5439</v>
      </c>
      <c r="B268" s="379" t="s">
        <v>5443</v>
      </c>
      <c r="C268" s="380"/>
      <c r="D268" s="381" t="s">
        <v>5442</v>
      </c>
    </row>
    <row r="269" spans="1:4">
      <c r="A269" s="378" t="s">
        <v>5441</v>
      </c>
      <c r="B269" s="379" t="s">
        <v>5445</v>
      </c>
      <c r="C269" s="380"/>
      <c r="D269" s="381" t="s">
        <v>535</v>
      </c>
    </row>
    <row r="270" spans="1:4">
      <c r="A270" s="389" t="s">
        <v>5577</v>
      </c>
      <c r="B270" s="385"/>
      <c r="C270" s="386"/>
      <c r="D270" s="411" t="s">
        <v>5594</v>
      </c>
    </row>
    <row r="271" spans="1:4">
      <c r="A271" s="388" t="s">
        <v>5578</v>
      </c>
      <c r="B271" s="385"/>
      <c r="C271" s="386"/>
      <c r="D271" s="387" t="s">
        <v>5595</v>
      </c>
    </row>
    <row r="272" spans="1:4">
      <c r="A272" s="388" t="s">
        <v>5579</v>
      </c>
      <c r="B272" s="385"/>
      <c r="C272" s="386"/>
      <c r="D272" s="387" t="s">
        <v>5596</v>
      </c>
    </row>
    <row r="273" spans="1:4">
      <c r="A273" s="388" t="s">
        <v>5580</v>
      </c>
      <c r="B273" s="385"/>
      <c r="C273" s="386"/>
      <c r="D273" s="387" t="s">
        <v>5597</v>
      </c>
    </row>
    <row r="274" spans="1:4">
      <c r="A274" s="378" t="s">
        <v>378</v>
      </c>
      <c r="B274" s="379" t="s">
        <v>5287</v>
      </c>
      <c r="C274" s="380" t="s">
        <v>306</v>
      </c>
      <c r="D274" s="381" t="s">
        <v>379</v>
      </c>
    </row>
    <row r="275" spans="1:4">
      <c r="A275" s="378" t="s">
        <v>380</v>
      </c>
      <c r="B275" s="379" t="s">
        <v>5289</v>
      </c>
      <c r="C275" s="380" t="s">
        <v>306</v>
      </c>
      <c r="D275" s="381" t="s">
        <v>427</v>
      </c>
    </row>
    <row r="276" spans="1:4">
      <c r="A276" s="378" t="s">
        <v>347</v>
      </c>
      <c r="B276" s="379" t="s">
        <v>5279</v>
      </c>
      <c r="C276" s="380" t="s">
        <v>310</v>
      </c>
      <c r="D276" s="381" t="s">
        <v>311</v>
      </c>
    </row>
    <row r="277" spans="1:4">
      <c r="A277" s="378" t="s">
        <v>5337</v>
      </c>
      <c r="B277" s="379" t="s">
        <v>5340</v>
      </c>
      <c r="C277" s="380" t="s">
        <v>306</v>
      </c>
      <c r="D277" s="381" t="s">
        <v>5333</v>
      </c>
    </row>
    <row r="278" spans="1:4">
      <c r="A278" s="378" t="s">
        <v>5339</v>
      </c>
      <c r="B278" s="379" t="s">
        <v>5342</v>
      </c>
      <c r="C278" s="380" t="s">
        <v>306</v>
      </c>
      <c r="D278" s="383" t="s">
        <v>5333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Q18"/>
  <sheetViews>
    <sheetView topLeftCell="A7" workbookViewId="0">
      <selection activeCell="E17" sqref="E17"/>
    </sheetView>
  </sheetViews>
  <sheetFormatPr defaultColWidth="9.140625" defaultRowHeight="15"/>
  <cols>
    <col min="1" max="1" customWidth="true" style="222" width="15.28515625" collapsed="true"/>
    <col min="2" max="2" bestFit="true" customWidth="true" style="222" width="18.85546875" collapsed="true"/>
    <col min="3" max="3" customWidth="true" style="222" width="19.28515625" collapsed="true"/>
    <col min="4" max="4" customWidth="true" style="222" width="21.28515625" collapsed="true"/>
    <col min="5" max="5" customWidth="true" style="222" width="11.28515625" collapsed="true"/>
    <col min="6" max="6" customWidth="true" style="222" width="14.42578125" collapsed="true"/>
    <col min="7" max="7" customWidth="true" style="222" width="15.28515625" collapsed="true"/>
    <col min="8" max="8" customWidth="true" style="222" width="13.7109375" collapsed="true"/>
    <col min="9" max="9" customWidth="true" style="222" width="11.140625" collapsed="true"/>
    <col min="10" max="10" customWidth="true" style="222" width="26.140625" collapsed="true"/>
    <col min="11" max="11" customWidth="true" style="222" width="14.0" collapsed="true"/>
    <col min="12" max="12" customWidth="true" style="222" width="16.140625" collapsed="true"/>
    <col min="13" max="14" style="222" width="9.140625" collapsed="true"/>
    <col min="15" max="15" customWidth="true" style="222" width="20.0" collapsed="true"/>
    <col min="16" max="16" customWidth="true" style="222" width="12.85546875" collapsed="true"/>
    <col min="17" max="16384" style="222" width="9.140625" collapsed="true"/>
  </cols>
  <sheetData>
    <row r="1" spans="1:17" s="447" customFormat="1" ht="30" customHeight="1">
      <c r="A1" s="443" t="s">
        <v>4149</v>
      </c>
      <c r="B1" s="444" t="s">
        <v>4148</v>
      </c>
      <c r="C1" s="444" t="s">
        <v>61</v>
      </c>
      <c r="D1" s="444" t="s">
        <v>7</v>
      </c>
      <c r="E1" s="444" t="s">
        <v>1</v>
      </c>
      <c r="F1" s="444" t="s">
        <v>300</v>
      </c>
      <c r="G1" s="444" t="s">
        <v>2481</v>
      </c>
      <c r="H1" s="444" t="s">
        <v>2</v>
      </c>
      <c r="I1" s="445" t="s">
        <v>3</v>
      </c>
      <c r="J1" s="444" t="s">
        <v>5138</v>
      </c>
      <c r="K1" s="444" t="s">
        <v>2201</v>
      </c>
      <c r="L1" s="446" t="s">
        <v>2200</v>
      </c>
      <c r="M1" s="444" t="s">
        <v>5142</v>
      </c>
      <c r="N1" s="444" t="s">
        <v>5151</v>
      </c>
      <c r="O1" s="444" t="s">
        <v>5153</v>
      </c>
      <c r="P1" s="444" t="s">
        <v>5155</v>
      </c>
      <c r="Q1" s="444" t="s">
        <v>271</v>
      </c>
    </row>
    <row r="2" spans="1:17" s="447" customFormat="1" ht="30" customHeight="1">
      <c r="A2" s="126" t="s">
        <v>4155</v>
      </c>
      <c r="B2" s="126" t="s">
        <v>4154</v>
      </c>
      <c r="C2" s="448" t="s">
        <v>2217</v>
      </c>
      <c r="D2" s="449"/>
      <c r="E2" s="126" t="s">
        <v>5150</v>
      </c>
      <c r="F2" s="448" t="s">
        <v>5165</v>
      </c>
      <c r="G2" s="449"/>
      <c r="H2" s="448" t="s">
        <v>2218</v>
      </c>
      <c r="I2" s="449" t="s">
        <v>5163</v>
      </c>
      <c r="J2" s="449" t="s">
        <v>5201</v>
      </c>
      <c r="K2" s="448" t="s">
        <v>2216</v>
      </c>
      <c r="L2" s="448" t="s">
        <v>2215</v>
      </c>
      <c r="M2" s="141" t="s">
        <v>2142</v>
      </c>
      <c r="N2" s="450" t="s">
        <v>5152</v>
      </c>
      <c r="O2" s="451" t="s">
        <v>5154</v>
      </c>
      <c r="P2" s="452" t="s">
        <v>5156</v>
      </c>
      <c r="Q2" s="301" t="s">
        <v>4744</v>
      </c>
    </row>
    <row r="3" spans="1:17" s="447" customFormat="1" ht="30" customHeight="1">
      <c r="A3" s="126" t="s">
        <v>4155</v>
      </c>
      <c r="B3" s="126" t="s">
        <v>4154</v>
      </c>
      <c r="C3" s="448" t="s">
        <v>2219</v>
      </c>
      <c r="D3" s="449"/>
      <c r="E3" s="126" t="s">
        <v>5150</v>
      </c>
      <c r="F3" s="448" t="s">
        <v>5166</v>
      </c>
      <c r="G3" s="449"/>
      <c r="H3" s="448" t="s">
        <v>2220</v>
      </c>
      <c r="I3" s="449" t="s">
        <v>5164</v>
      </c>
      <c r="J3" s="449" t="s">
        <v>5202</v>
      </c>
      <c r="K3" s="448" t="s">
        <v>2216</v>
      </c>
      <c r="L3" s="448" t="s">
        <v>2215</v>
      </c>
      <c r="M3" s="141" t="s">
        <v>2142</v>
      </c>
      <c r="N3" s="450" t="s">
        <v>5152</v>
      </c>
      <c r="O3" s="451" t="s">
        <v>5154</v>
      </c>
      <c r="P3" s="452" t="s">
        <v>5156</v>
      </c>
      <c r="Q3" s="301" t="s">
        <v>4744</v>
      </c>
    </row>
    <row r="4" spans="1:17" s="447" customFormat="1" ht="30" customHeight="1">
      <c r="A4" s="126" t="s">
        <v>5015</v>
      </c>
      <c r="B4" s="126" t="s">
        <v>4156</v>
      </c>
      <c r="C4" s="449"/>
      <c r="D4" s="449"/>
      <c r="E4" s="126" t="s">
        <v>5150</v>
      </c>
      <c r="F4" s="449"/>
      <c r="G4" s="449"/>
      <c r="H4" s="449"/>
      <c r="I4" s="449" t="s">
        <v>6192</v>
      </c>
      <c r="J4" s="449" t="s">
        <v>6191</v>
      </c>
      <c r="K4" s="449"/>
      <c r="L4" s="449"/>
      <c r="M4" s="141" t="s">
        <v>2142</v>
      </c>
      <c r="N4" s="453"/>
      <c r="O4" s="453"/>
      <c r="P4" s="453"/>
      <c r="Q4" s="453"/>
    </row>
    <row r="5" spans="1:17" s="447" customFormat="1" ht="30" customHeight="1">
      <c r="A5" s="126" t="s">
        <v>5015</v>
      </c>
      <c r="B5" s="126" t="s">
        <v>4156</v>
      </c>
      <c r="C5" s="449"/>
      <c r="D5" s="449"/>
      <c r="E5" s="126" t="s">
        <v>5150</v>
      </c>
      <c r="F5" s="449"/>
      <c r="G5" s="449"/>
      <c r="H5" s="449"/>
      <c r="I5" s="449" t="s">
        <v>6193</v>
      </c>
      <c r="J5" s="449" t="s">
        <v>6191</v>
      </c>
      <c r="K5" s="449"/>
      <c r="L5" s="449"/>
      <c r="M5" s="141" t="s">
        <v>2142</v>
      </c>
      <c r="N5" s="453"/>
      <c r="O5" s="453"/>
      <c r="P5" s="453"/>
      <c r="Q5" s="453"/>
    </row>
    <row r="6" spans="1:17" s="447" customFormat="1" ht="30" customHeight="1">
      <c r="A6" s="126" t="s">
        <v>4159</v>
      </c>
      <c r="B6" s="126" t="s">
        <v>4158</v>
      </c>
      <c r="C6" s="449"/>
      <c r="D6" s="449"/>
      <c r="E6" s="126" t="s">
        <v>5150</v>
      </c>
      <c r="F6" s="449" t="s">
        <v>5139</v>
      </c>
      <c r="G6" s="449"/>
      <c r="H6" s="449" t="s">
        <v>5140</v>
      </c>
      <c r="I6" s="449" t="s">
        <v>5141</v>
      </c>
      <c r="J6" s="442"/>
      <c r="K6" s="449"/>
      <c r="L6" s="449"/>
      <c r="M6" s="141" t="s">
        <v>2142</v>
      </c>
      <c r="N6" s="453"/>
      <c r="O6" s="453"/>
      <c r="P6" s="453"/>
      <c r="Q6" s="301" t="s">
        <v>4744</v>
      </c>
    </row>
    <row r="7" spans="1:17" s="447" customFormat="1" ht="30" customHeight="1">
      <c r="A7" s="126" t="s">
        <v>9</v>
      </c>
      <c r="B7" s="126" t="s">
        <v>5000</v>
      </c>
      <c r="C7" s="448" t="s">
        <v>2205</v>
      </c>
      <c r="D7" s="449"/>
      <c r="E7" s="126" t="s">
        <v>5150</v>
      </c>
      <c r="F7" s="448" t="s">
        <v>2202</v>
      </c>
      <c r="G7" s="449"/>
      <c r="H7" s="448" t="s">
        <v>2206</v>
      </c>
      <c r="I7" s="449" t="s">
        <v>5161</v>
      </c>
      <c r="J7" s="449" t="s">
        <v>6216</v>
      </c>
      <c r="K7" s="448" t="s">
        <v>2204</v>
      </c>
      <c r="L7" s="448" t="s">
        <v>2203</v>
      </c>
      <c r="M7" s="141" t="s">
        <v>2142</v>
      </c>
      <c r="N7" s="450" t="s">
        <v>5152</v>
      </c>
      <c r="O7" s="451" t="s">
        <v>5154</v>
      </c>
      <c r="P7" s="452" t="s">
        <v>5156</v>
      </c>
      <c r="Q7" s="301" t="s">
        <v>4744</v>
      </c>
    </row>
    <row r="8" spans="1:17" s="447" customFormat="1" ht="30" customHeight="1">
      <c r="A8" s="126" t="s">
        <v>9</v>
      </c>
      <c r="B8" s="126" t="s">
        <v>5064</v>
      </c>
      <c r="C8" s="448" t="s">
        <v>2208</v>
      </c>
      <c r="D8" s="449"/>
      <c r="E8" s="126" t="s">
        <v>5150</v>
      </c>
      <c r="F8" s="448" t="s">
        <v>2207</v>
      </c>
      <c r="G8" s="449"/>
      <c r="H8" s="448" t="s">
        <v>2209</v>
      </c>
      <c r="I8" s="449" t="s">
        <v>5162</v>
      </c>
      <c r="J8" s="449" t="s">
        <v>6216</v>
      </c>
      <c r="K8" s="448" t="s">
        <v>2204</v>
      </c>
      <c r="L8" s="448" t="s">
        <v>2203</v>
      </c>
      <c r="M8" s="141" t="s">
        <v>2142</v>
      </c>
      <c r="N8" s="450" t="s">
        <v>5152</v>
      </c>
      <c r="O8" s="451" t="s">
        <v>5154</v>
      </c>
      <c r="P8" s="452" t="s">
        <v>5156</v>
      </c>
      <c r="Q8" s="301" t="s">
        <v>4744</v>
      </c>
    </row>
    <row r="9" spans="1:17" s="447" customFormat="1" ht="30" customHeight="1">
      <c r="A9" s="126" t="s">
        <v>2350</v>
      </c>
      <c r="B9" s="126" t="s">
        <v>178</v>
      </c>
      <c r="C9" s="448" t="s">
        <v>2223</v>
      </c>
      <c r="D9" s="449"/>
      <c r="E9" s="126" t="s">
        <v>5150</v>
      </c>
      <c r="F9" s="448" t="s">
        <v>2221</v>
      </c>
      <c r="G9" s="449"/>
      <c r="H9" s="448" t="s">
        <v>2224</v>
      </c>
      <c r="I9" s="449" t="s">
        <v>5159</v>
      </c>
      <c r="J9" s="449" t="s">
        <v>5167</v>
      </c>
      <c r="K9" s="448" t="s">
        <v>2216</v>
      </c>
      <c r="L9" s="448" t="s">
        <v>2222</v>
      </c>
      <c r="M9" s="141" t="s">
        <v>2142</v>
      </c>
      <c r="N9" s="450" t="s">
        <v>5152</v>
      </c>
      <c r="O9" s="451" t="s">
        <v>5154</v>
      </c>
      <c r="P9" s="452" t="s">
        <v>5156</v>
      </c>
      <c r="Q9" s="301" t="s">
        <v>4744</v>
      </c>
    </row>
    <row r="10" spans="1:17" s="447" customFormat="1" ht="30" customHeight="1">
      <c r="A10" s="126" t="s">
        <v>2350</v>
      </c>
      <c r="B10" s="126" t="s">
        <v>178</v>
      </c>
      <c r="C10" s="448" t="s">
        <v>2223</v>
      </c>
      <c r="D10" s="449"/>
      <c r="E10" s="126" t="s">
        <v>5150</v>
      </c>
      <c r="F10" s="448" t="s">
        <v>2225</v>
      </c>
      <c r="G10" s="449"/>
      <c r="H10" s="448" t="s">
        <v>2226</v>
      </c>
      <c r="I10" s="449" t="s">
        <v>5160</v>
      </c>
      <c r="J10" s="449" t="s">
        <v>5167</v>
      </c>
      <c r="K10" s="448" t="s">
        <v>2216</v>
      </c>
      <c r="L10" s="448" t="s">
        <v>2222</v>
      </c>
      <c r="M10" s="141" t="s">
        <v>2142</v>
      </c>
      <c r="N10" s="450" t="s">
        <v>5152</v>
      </c>
      <c r="O10" s="451" t="s">
        <v>5154</v>
      </c>
      <c r="P10" s="452" t="s">
        <v>5156</v>
      </c>
      <c r="Q10" s="301" t="s">
        <v>4744</v>
      </c>
    </row>
    <row r="11" spans="1:17" s="447" customFormat="1" ht="30" customHeight="1">
      <c r="A11" s="126" t="s">
        <v>4151</v>
      </c>
      <c r="B11" s="126" t="s">
        <v>5001</v>
      </c>
      <c r="C11" s="448"/>
      <c r="D11" s="449"/>
      <c r="E11" s="126" t="s">
        <v>5150</v>
      </c>
      <c r="F11" s="448" t="s">
        <v>2210</v>
      </c>
      <c r="G11" s="449"/>
      <c r="H11" s="448" t="s">
        <v>2212</v>
      </c>
      <c r="I11" s="449"/>
      <c r="J11" s="449" t="s">
        <v>5158</v>
      </c>
      <c r="K11" s="448" t="s">
        <v>2204</v>
      </c>
      <c r="L11" s="448" t="s">
        <v>2211</v>
      </c>
      <c r="M11" s="141" t="s">
        <v>2142</v>
      </c>
      <c r="N11" s="450" t="s">
        <v>5152</v>
      </c>
      <c r="O11" s="451" t="s">
        <v>5154</v>
      </c>
      <c r="P11" s="452" t="s">
        <v>5156</v>
      </c>
      <c r="Q11" s="301" t="s">
        <v>4744</v>
      </c>
    </row>
    <row r="12" spans="1:17" s="447" customFormat="1" ht="30" customHeight="1">
      <c r="A12" s="126" t="s">
        <v>4151</v>
      </c>
      <c r="B12" s="126" t="s">
        <v>1154</v>
      </c>
      <c r="C12" s="448"/>
      <c r="D12" s="449"/>
      <c r="E12" s="126" t="s">
        <v>5150</v>
      </c>
      <c r="F12" s="448" t="s">
        <v>2213</v>
      </c>
      <c r="G12" s="449"/>
      <c r="H12" s="448" t="s">
        <v>2214</v>
      </c>
      <c r="I12" s="449"/>
      <c r="J12" s="449" t="s">
        <v>5157</v>
      </c>
      <c r="K12" s="448" t="s">
        <v>2204</v>
      </c>
      <c r="L12" s="448" t="s">
        <v>2211</v>
      </c>
      <c r="M12" s="141" t="s">
        <v>2142</v>
      </c>
      <c r="N12" s="450" t="s">
        <v>5152</v>
      </c>
      <c r="O12" s="451" t="s">
        <v>5154</v>
      </c>
      <c r="P12" s="452" t="s">
        <v>5156</v>
      </c>
      <c r="Q12" s="301" t="s">
        <v>4744</v>
      </c>
    </row>
    <row r="13" spans="1:17" s="447" customFormat="1" ht="30" customHeight="1">
      <c r="A13" s="126" t="s">
        <v>4151</v>
      </c>
      <c r="B13" s="126" t="s">
        <v>4167</v>
      </c>
      <c r="C13" s="448"/>
      <c r="D13" s="449"/>
      <c r="E13" s="126" t="s">
        <v>5150</v>
      </c>
      <c r="F13" s="448" t="s">
        <v>2227</v>
      </c>
      <c r="G13" s="449"/>
      <c r="H13" s="448" t="s">
        <v>2230</v>
      </c>
      <c r="I13" s="449" t="s">
        <v>5148</v>
      </c>
      <c r="J13" s="442" t="s">
        <v>6237</v>
      </c>
      <c r="K13" s="448" t="s">
        <v>2229</v>
      </c>
      <c r="L13" s="448" t="s">
        <v>2228</v>
      </c>
      <c r="M13" s="141" t="s">
        <v>2142</v>
      </c>
      <c r="N13" s="453"/>
      <c r="O13" s="451" t="s">
        <v>5154</v>
      </c>
      <c r="P13" s="452" t="s">
        <v>5156</v>
      </c>
      <c r="Q13" s="301" t="s">
        <v>4744</v>
      </c>
    </row>
    <row r="14" spans="1:17" s="447" customFormat="1" ht="30" customHeight="1">
      <c r="A14" s="126" t="s">
        <v>4151</v>
      </c>
      <c r="B14" s="126" t="s">
        <v>4173</v>
      </c>
      <c r="C14" s="448"/>
      <c r="D14" s="449"/>
      <c r="E14" s="126" t="s">
        <v>5150</v>
      </c>
      <c r="F14" s="448" t="s">
        <v>2231</v>
      </c>
      <c r="G14" s="449"/>
      <c r="H14" s="448" t="s">
        <v>2232</v>
      </c>
      <c r="I14" s="449" t="s">
        <v>5149</v>
      </c>
      <c r="J14" s="442" t="s">
        <v>6237</v>
      </c>
      <c r="K14" s="448" t="s">
        <v>2229</v>
      </c>
      <c r="L14" s="448" t="s">
        <v>2228</v>
      </c>
      <c r="M14" s="141" t="s">
        <v>2142</v>
      </c>
      <c r="N14" s="453"/>
      <c r="O14" s="451" t="s">
        <v>5154</v>
      </c>
      <c r="P14" s="452" t="s">
        <v>5156</v>
      </c>
      <c r="Q14" s="301" t="s">
        <v>4744</v>
      </c>
    </row>
    <row r="15" spans="1:17" s="447" customFormat="1" ht="30" customHeight="1">
      <c r="A15" s="126" t="s">
        <v>4151</v>
      </c>
      <c r="B15" s="126" t="s">
        <v>4169</v>
      </c>
      <c r="C15" s="448"/>
      <c r="D15" s="449"/>
      <c r="E15" s="126" t="s">
        <v>5150</v>
      </c>
      <c r="F15" s="448" t="s">
        <v>2233</v>
      </c>
      <c r="G15" s="449"/>
      <c r="H15" s="448" t="s">
        <v>2234</v>
      </c>
      <c r="I15" s="449" t="s">
        <v>5146</v>
      </c>
      <c r="J15" s="442"/>
      <c r="K15" s="448" t="s">
        <v>2229</v>
      </c>
      <c r="L15" s="448" t="s">
        <v>2228</v>
      </c>
      <c r="M15" s="141" t="s">
        <v>2142</v>
      </c>
      <c r="N15" s="453"/>
      <c r="O15" s="451" t="s">
        <v>5154</v>
      </c>
      <c r="P15" s="452" t="s">
        <v>5156</v>
      </c>
      <c r="Q15" s="301" t="s">
        <v>4744</v>
      </c>
    </row>
    <row r="16" spans="1:17" s="447" customFormat="1" ht="30" customHeight="1">
      <c r="A16" s="126" t="s">
        <v>4151</v>
      </c>
      <c r="B16" s="126" t="s">
        <v>4169</v>
      </c>
      <c r="C16" s="448"/>
      <c r="D16" s="449"/>
      <c r="E16" s="126" t="s">
        <v>5150</v>
      </c>
      <c r="F16" s="448" t="s">
        <v>2235</v>
      </c>
      <c r="G16" s="449"/>
      <c r="H16" s="448" t="s">
        <v>2236</v>
      </c>
      <c r="I16" s="449" t="s">
        <v>5147</v>
      </c>
      <c r="J16" s="442"/>
      <c r="K16" s="448" t="s">
        <v>2229</v>
      </c>
      <c r="L16" s="448" t="s">
        <v>2228</v>
      </c>
      <c r="M16" s="141" t="s">
        <v>2142</v>
      </c>
      <c r="N16" s="453"/>
      <c r="O16" s="451" t="s">
        <v>5154</v>
      </c>
      <c r="P16" s="452" t="s">
        <v>5156</v>
      </c>
      <c r="Q16" s="301" t="s">
        <v>4744</v>
      </c>
    </row>
    <row r="17" spans="1:17" s="447" customFormat="1" ht="30" customHeight="1">
      <c r="A17" s="126" t="s">
        <v>4151</v>
      </c>
      <c r="B17" s="126" t="s">
        <v>4176</v>
      </c>
      <c r="C17" s="449"/>
      <c r="D17" s="449"/>
      <c r="E17" s="126" t="s">
        <v>5150</v>
      </c>
      <c r="F17" s="449" t="s">
        <v>5143</v>
      </c>
      <c r="G17" s="449"/>
      <c r="H17" s="449" t="s">
        <v>5145</v>
      </c>
      <c r="I17" s="449" t="s">
        <v>5144</v>
      </c>
      <c r="J17" s="442"/>
      <c r="K17" s="449"/>
      <c r="L17" s="449"/>
      <c r="M17" s="141" t="s">
        <v>2142</v>
      </c>
      <c r="N17" s="453"/>
      <c r="O17" s="453"/>
      <c r="P17" s="453"/>
      <c r="Q17" s="301" t="s">
        <v>4744</v>
      </c>
    </row>
    <row r="18" spans="1:17" s="447" customFormat="1" ht="30" customHeight="1">
      <c r="A18" s="126"/>
      <c r="B18" s="126"/>
      <c r="C18" s="449"/>
      <c r="D18" s="449"/>
      <c r="E18" s="126"/>
      <c r="F18" s="449"/>
      <c r="G18" s="449"/>
      <c r="H18" s="449"/>
      <c r="I18" s="449"/>
      <c r="J18" s="449"/>
      <c r="K18" s="449"/>
      <c r="L18" s="449"/>
      <c r="M18" s="141"/>
      <c r="N18" s="453"/>
      <c r="O18" s="453"/>
      <c r="P18" s="453"/>
      <c r="Q18" s="453"/>
    </row>
  </sheetData>
  <dataValidations count="1">
    <dataValidation type="list" showInputMessage="1" showErrorMessage="1" sqref="B2:B18">
      <formula1>INDIRECT(A2)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x14:formula1>
            <xm:f>'Data Validation'!$A$4:$A$23</xm:f>
          </x14:formula1>
          <xm:sqref>A2:A18</xm:sqref>
        </x14:dataValidation>
        <x14:dataValidation type="list" showInputMessage="1" showErrorMessage="1">
          <x14:formula1>
            <xm:f>'Data Validation'!$N$4:$N$6</xm:f>
          </x14:formula1>
          <xm:sqref>M2:M18</xm:sqref>
        </x14:dataValidation>
        <x14:dataValidation type="list" showInputMessage="1" showErrorMessage="1">
          <x14:formula1>
            <xm:f>'Data Validation'!$J$3:$J$54</xm:f>
          </x14:formula1>
          <xm:sqref>Q2:Q15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A119"/>
  <sheetViews>
    <sheetView topLeftCell="K1" workbookViewId="0">
      <selection activeCell="O10" sqref="O10"/>
    </sheetView>
  </sheetViews>
  <sheetFormatPr defaultColWidth="8.85546875" defaultRowHeight="15"/>
  <cols>
    <col min="1" max="1" bestFit="true" customWidth="true" width="20.42578125" collapsed="true"/>
    <col min="2" max="2" bestFit="true" customWidth="true" width="7.28515625" collapsed="true"/>
    <col min="3" max="3" customWidth="true" width="21.28515625" collapsed="true"/>
    <col min="4" max="4" bestFit="true" customWidth="true" width="15.140625" collapsed="true"/>
    <col min="5" max="5" customWidth="true" width="18.0" collapsed="true"/>
    <col min="6" max="6" customWidth="true" width="22.42578125" collapsed="true"/>
    <col min="7" max="7" customWidth="true" width="16.7109375" collapsed="true"/>
    <col min="8" max="8" customWidth="true" width="13.42578125" collapsed="true"/>
    <col min="9" max="9" customWidth="true" width="26.85546875" collapsed="true"/>
    <col min="10" max="10" customWidth="true" width="9.7109375" collapsed="true"/>
    <col min="11" max="11" customWidth="true" width="14.85546875" collapsed="true"/>
    <col min="12" max="12" customWidth="true" width="22.0" collapsed="true"/>
    <col min="13" max="13" customWidth="true" width="19.42578125" collapsed="true"/>
    <col min="14" max="14" customWidth="true" width="37.0" collapsed="true"/>
    <col min="15" max="15" bestFit="true" customWidth="true" width="11.28515625" collapsed="true"/>
    <col min="16" max="16" bestFit="true" customWidth="true" width="16.42578125" collapsed="true"/>
    <col min="17" max="17" customWidth="true" width="23.140625" collapsed="true"/>
    <col min="18" max="18" customWidth="true" width="11.28515625" collapsed="true"/>
    <col min="19" max="19" customWidth="true" width="14.28515625" collapsed="true"/>
    <col min="20" max="20" bestFit="true" customWidth="true" width="12.140625" collapsed="true"/>
    <col min="21" max="21" customWidth="true" style="200" width="29.7109375" collapsed="true"/>
    <col min="22" max="23" customWidth="true" width="9.42578125" collapsed="true"/>
    <col min="24" max="24" customWidth="true" width="24.42578125" collapsed="true"/>
    <col min="25" max="25" customWidth="true" width="14.42578125" collapsed="true"/>
  </cols>
  <sheetData>
    <row r="1" spans="1:25" s="222" customFormat="1">
      <c r="A1" s="214" t="s">
        <v>301</v>
      </c>
      <c r="B1" s="215" t="s">
        <v>61</v>
      </c>
      <c r="C1" s="215" t="s">
        <v>7</v>
      </c>
      <c r="D1" s="215" t="s">
        <v>1</v>
      </c>
      <c r="E1" s="215" t="s">
        <v>300</v>
      </c>
      <c r="F1" s="215" t="s">
        <v>2</v>
      </c>
      <c r="G1" s="216" t="s">
        <v>3</v>
      </c>
      <c r="H1" s="217" t="s">
        <v>537</v>
      </c>
      <c r="I1" s="216" t="s">
        <v>1039</v>
      </c>
      <c r="J1" s="216" t="s">
        <v>4</v>
      </c>
      <c r="K1" s="216" t="s">
        <v>5</v>
      </c>
      <c r="L1" s="216" t="s">
        <v>2195</v>
      </c>
      <c r="M1" s="216" t="s">
        <v>6</v>
      </c>
      <c r="N1" s="216" t="s">
        <v>1719</v>
      </c>
      <c r="O1" s="218" t="s">
        <v>59</v>
      </c>
      <c r="P1" s="215" t="s">
        <v>554</v>
      </c>
      <c r="Q1" s="215" t="s">
        <v>271</v>
      </c>
      <c r="R1" s="215" t="s">
        <v>273</v>
      </c>
      <c r="S1" s="215" t="s">
        <v>2141</v>
      </c>
      <c r="T1" s="215" t="s">
        <v>543</v>
      </c>
      <c r="U1" s="215" t="s">
        <v>2196</v>
      </c>
      <c r="V1" s="215" t="s">
        <v>547</v>
      </c>
      <c r="W1" s="219" t="s">
        <v>548</v>
      </c>
      <c r="X1" s="220" t="s">
        <v>8</v>
      </c>
      <c r="Y1" s="221" t="s">
        <v>2115</v>
      </c>
    </row>
    <row r="2" spans="1:25" s="222" customFormat="1" ht="26.25">
      <c r="A2" s="228" t="s">
        <v>2083</v>
      </c>
      <c r="B2" s="124" t="s">
        <v>1742</v>
      </c>
      <c r="C2" s="124" t="s">
        <v>1743</v>
      </c>
      <c r="D2" s="124" t="s">
        <v>10</v>
      </c>
      <c r="E2" s="127" t="s">
        <v>1784</v>
      </c>
      <c r="F2" s="127" t="s">
        <v>1786</v>
      </c>
      <c r="G2" s="86" t="s">
        <v>1787</v>
      </c>
      <c r="H2" s="124"/>
      <c r="I2" s="82" t="s">
        <v>4686</v>
      </c>
      <c r="J2" s="82" t="s">
        <v>98</v>
      </c>
      <c r="K2" s="82" t="s">
        <v>95</v>
      </c>
      <c r="L2" s="82"/>
      <c r="M2" s="86" t="s">
        <v>1784</v>
      </c>
      <c r="N2" s="84" t="s">
        <v>1722</v>
      </c>
      <c r="O2" s="229">
        <v>42704</v>
      </c>
      <c r="P2" s="124" t="s">
        <v>557</v>
      </c>
      <c r="Q2" s="124" t="s">
        <v>2110</v>
      </c>
      <c r="R2" s="124" t="s">
        <v>568</v>
      </c>
      <c r="S2" s="224" t="s">
        <v>1735</v>
      </c>
      <c r="T2" s="224" t="s">
        <v>575</v>
      </c>
      <c r="U2" s="124"/>
      <c r="V2" s="330" t="s">
        <v>4687</v>
      </c>
      <c r="W2" s="225"/>
      <c r="X2" s="226"/>
      <c r="Y2" s="227"/>
    </row>
    <row r="3" spans="1:25" s="222" customFormat="1" ht="26.25">
      <c r="A3" s="230" t="s">
        <v>178</v>
      </c>
      <c r="B3" s="140"/>
      <c r="C3" s="140"/>
      <c r="D3" s="140" t="s">
        <v>10</v>
      </c>
      <c r="E3" s="127" t="s">
        <v>2148</v>
      </c>
      <c r="F3" s="140"/>
      <c r="G3" s="86" t="s">
        <v>2149</v>
      </c>
      <c r="H3" s="127"/>
      <c r="I3" s="104"/>
      <c r="J3" s="104" t="s">
        <v>98</v>
      </c>
      <c r="K3" s="82" t="s">
        <v>109</v>
      </c>
      <c r="L3" s="226" t="s">
        <v>2187</v>
      </c>
      <c r="M3" s="86" t="s">
        <v>2148</v>
      </c>
      <c r="N3" s="231"/>
      <c r="O3" s="232">
        <v>41698</v>
      </c>
      <c r="P3" s="127" t="s">
        <v>557</v>
      </c>
      <c r="Q3" s="140" t="s">
        <v>1735</v>
      </c>
      <c r="R3" s="140" t="s">
        <v>568</v>
      </c>
      <c r="S3" s="224" t="s">
        <v>1735</v>
      </c>
      <c r="T3" s="224" t="s">
        <v>575</v>
      </c>
      <c r="U3" s="124" t="s">
        <v>2188</v>
      </c>
      <c r="V3" s="233"/>
      <c r="W3" s="140"/>
      <c r="X3" s="226"/>
      <c r="Y3" s="234"/>
    </row>
    <row r="4" spans="1:25" s="222" customFormat="1" ht="26.25">
      <c r="A4" s="223" t="s">
        <v>2083</v>
      </c>
      <c r="B4" s="124"/>
      <c r="C4" s="124" t="s">
        <v>5108</v>
      </c>
      <c r="D4" s="124" t="s">
        <v>10</v>
      </c>
      <c r="E4" s="127" t="s">
        <v>2151</v>
      </c>
      <c r="F4" s="124"/>
      <c r="G4" s="86" t="s">
        <v>2150</v>
      </c>
      <c r="H4" s="126"/>
      <c r="I4" s="329" t="s">
        <v>4684</v>
      </c>
      <c r="J4" s="82" t="s">
        <v>98</v>
      </c>
      <c r="K4" s="82" t="s">
        <v>129</v>
      </c>
      <c r="L4" s="226" t="s">
        <v>2240</v>
      </c>
      <c r="M4" s="86" t="s">
        <v>2151</v>
      </c>
      <c r="N4" s="235"/>
      <c r="O4" s="236">
        <v>42674</v>
      </c>
      <c r="P4" s="124" t="s">
        <v>557</v>
      </c>
      <c r="Q4" s="124" t="s">
        <v>1735</v>
      </c>
      <c r="R4" s="124" t="s">
        <v>568</v>
      </c>
      <c r="S4" s="224" t="s">
        <v>1735</v>
      </c>
      <c r="T4" s="224" t="s">
        <v>575</v>
      </c>
      <c r="U4" s="124" t="s">
        <v>2185</v>
      </c>
      <c r="V4" s="330" t="s">
        <v>4683</v>
      </c>
      <c r="W4" s="330" t="s">
        <v>4685</v>
      </c>
      <c r="X4" s="226"/>
      <c r="Y4" s="227"/>
    </row>
    <row r="5" spans="1:25" s="222" customFormat="1" ht="26.25">
      <c r="A5" s="223" t="s">
        <v>2083</v>
      </c>
      <c r="B5" s="140"/>
      <c r="C5" s="338" t="s">
        <v>5108</v>
      </c>
      <c r="D5" s="140" t="s">
        <v>10</v>
      </c>
      <c r="E5" s="127" t="s">
        <v>2152</v>
      </c>
      <c r="F5" s="140"/>
      <c r="G5" s="86" t="s">
        <v>2153</v>
      </c>
      <c r="H5" s="127"/>
      <c r="I5" s="329" t="s">
        <v>4695</v>
      </c>
      <c r="J5" s="104" t="s">
        <v>98</v>
      </c>
      <c r="K5" s="82" t="s">
        <v>129</v>
      </c>
      <c r="L5" s="226" t="s">
        <v>2240</v>
      </c>
      <c r="M5" s="86" t="s">
        <v>2152</v>
      </c>
      <c r="N5" s="231"/>
      <c r="O5" s="236">
        <v>42674</v>
      </c>
      <c r="P5" s="127" t="s">
        <v>557</v>
      </c>
      <c r="Q5" s="140" t="s">
        <v>1735</v>
      </c>
      <c r="R5" s="140" t="s">
        <v>568</v>
      </c>
      <c r="S5" s="224" t="s">
        <v>1735</v>
      </c>
      <c r="T5" s="224" t="s">
        <v>575</v>
      </c>
      <c r="U5" s="124" t="s">
        <v>2185</v>
      </c>
      <c r="V5" s="233"/>
      <c r="W5" s="330" t="s">
        <v>4694</v>
      </c>
      <c r="X5" s="226"/>
      <c r="Y5" s="234"/>
    </row>
    <row r="6" spans="1:25" s="222" customFormat="1" ht="26.25">
      <c r="A6" s="223" t="s">
        <v>2083</v>
      </c>
      <c r="B6" s="124"/>
      <c r="C6" s="338" t="s">
        <v>5108</v>
      </c>
      <c r="D6" s="124" t="s">
        <v>10</v>
      </c>
      <c r="E6" s="127" t="s">
        <v>2154</v>
      </c>
      <c r="F6" s="124"/>
      <c r="G6" s="86" t="s">
        <v>2155</v>
      </c>
      <c r="H6" s="126"/>
      <c r="I6" s="82"/>
      <c r="J6" s="82" t="s">
        <v>98</v>
      </c>
      <c r="K6" s="82" t="s">
        <v>129</v>
      </c>
      <c r="L6" s="226" t="s">
        <v>2240</v>
      </c>
      <c r="M6" s="86" t="s">
        <v>2154</v>
      </c>
      <c r="N6" s="235"/>
      <c r="O6" s="236">
        <v>42674</v>
      </c>
      <c r="P6" s="124" t="s">
        <v>557</v>
      </c>
      <c r="Q6" s="124" t="s">
        <v>1735</v>
      </c>
      <c r="R6" s="124" t="s">
        <v>568</v>
      </c>
      <c r="S6" s="224" t="s">
        <v>1735</v>
      </c>
      <c r="T6" s="224" t="s">
        <v>575</v>
      </c>
      <c r="U6" s="124" t="s">
        <v>2185</v>
      </c>
      <c r="V6" s="124"/>
      <c r="W6" s="124"/>
      <c r="X6" s="226"/>
      <c r="Y6" s="227"/>
    </row>
    <row r="7" spans="1:25" s="222" customFormat="1" ht="26.25">
      <c r="A7" s="223" t="s">
        <v>2083</v>
      </c>
      <c r="B7" s="140"/>
      <c r="C7" s="338" t="s">
        <v>5108</v>
      </c>
      <c r="D7" s="140" t="s">
        <v>10</v>
      </c>
      <c r="E7" s="127" t="s">
        <v>2156</v>
      </c>
      <c r="F7" s="140"/>
      <c r="G7" s="86" t="s">
        <v>2157</v>
      </c>
      <c r="H7" s="127"/>
      <c r="I7" s="82" t="s">
        <v>4681</v>
      </c>
      <c r="J7" s="104" t="s">
        <v>98</v>
      </c>
      <c r="K7" s="82" t="s">
        <v>129</v>
      </c>
      <c r="L7" s="226" t="s">
        <v>2240</v>
      </c>
      <c r="M7" s="86" t="s">
        <v>2156</v>
      </c>
      <c r="N7" s="231"/>
      <c r="O7" s="236">
        <v>42674</v>
      </c>
      <c r="P7" s="127" t="s">
        <v>557</v>
      </c>
      <c r="Q7" s="140" t="s">
        <v>1735</v>
      </c>
      <c r="R7" s="140" t="s">
        <v>568</v>
      </c>
      <c r="S7" s="224" t="s">
        <v>1735</v>
      </c>
      <c r="T7" s="224" t="s">
        <v>575</v>
      </c>
      <c r="U7" s="124" t="s">
        <v>2185</v>
      </c>
      <c r="V7" s="330" t="s">
        <v>4682</v>
      </c>
      <c r="W7" s="140"/>
      <c r="X7" s="226"/>
      <c r="Y7" s="234"/>
    </row>
    <row r="8" spans="1:25" s="222" customFormat="1" ht="26.25">
      <c r="A8" s="223" t="s">
        <v>2083</v>
      </c>
      <c r="B8" s="124"/>
      <c r="C8" s="338" t="s">
        <v>5109</v>
      </c>
      <c r="D8" s="124" t="s">
        <v>10</v>
      </c>
      <c r="E8" s="127" t="s">
        <v>2158</v>
      </c>
      <c r="F8" s="124"/>
      <c r="G8" s="86" t="s">
        <v>2159</v>
      </c>
      <c r="H8" s="126"/>
      <c r="I8" s="329" t="s">
        <v>4679</v>
      </c>
      <c r="J8" s="82" t="s">
        <v>98</v>
      </c>
      <c r="K8" s="82" t="s">
        <v>129</v>
      </c>
      <c r="L8" s="226" t="s">
        <v>2240</v>
      </c>
      <c r="M8" s="86" t="s">
        <v>2158</v>
      </c>
      <c r="N8" s="235"/>
      <c r="O8" s="236">
        <v>42674</v>
      </c>
      <c r="P8" s="124" t="s">
        <v>557</v>
      </c>
      <c r="Q8" s="124" t="s">
        <v>1735</v>
      </c>
      <c r="R8" s="124" t="s">
        <v>568</v>
      </c>
      <c r="S8" s="224" t="s">
        <v>1735</v>
      </c>
      <c r="T8" s="224" t="s">
        <v>575</v>
      </c>
      <c r="U8" s="124" t="s">
        <v>2185</v>
      </c>
      <c r="V8" s="330" t="s">
        <v>4680</v>
      </c>
      <c r="W8" s="124"/>
      <c r="X8" s="226"/>
      <c r="Y8" s="227"/>
    </row>
    <row r="9" spans="1:25" s="222" customFormat="1" ht="26.25">
      <c r="A9" s="223" t="s">
        <v>2083</v>
      </c>
      <c r="B9" s="140"/>
      <c r="C9" s="338" t="s">
        <v>5109</v>
      </c>
      <c r="D9" s="140" t="s">
        <v>10</v>
      </c>
      <c r="E9" s="127" t="s">
        <v>2160</v>
      </c>
      <c r="F9" s="140"/>
      <c r="G9" s="86" t="s">
        <v>2161</v>
      </c>
      <c r="H9" s="127"/>
      <c r="I9" s="329" t="s">
        <v>4677</v>
      </c>
      <c r="J9" s="104" t="s">
        <v>98</v>
      </c>
      <c r="K9" s="82" t="s">
        <v>129</v>
      </c>
      <c r="L9" s="226" t="s">
        <v>2240</v>
      </c>
      <c r="M9" s="86" t="s">
        <v>2160</v>
      </c>
      <c r="N9" s="231"/>
      <c r="O9" s="236">
        <v>42674</v>
      </c>
      <c r="P9" s="127" t="s">
        <v>557</v>
      </c>
      <c r="Q9" s="140" t="s">
        <v>1735</v>
      </c>
      <c r="R9" s="140" t="s">
        <v>568</v>
      </c>
      <c r="S9" s="224" t="s">
        <v>1735</v>
      </c>
      <c r="T9" s="224" t="s">
        <v>575</v>
      </c>
      <c r="U9" s="124" t="s">
        <v>2185</v>
      </c>
      <c r="V9" s="330" t="s">
        <v>4676</v>
      </c>
      <c r="W9" s="330" t="s">
        <v>4678</v>
      </c>
      <c r="X9" s="226"/>
      <c r="Y9" s="234"/>
    </row>
    <row r="10" spans="1:25" s="222" customFormat="1" ht="26.25">
      <c r="A10" s="223" t="s">
        <v>2083</v>
      </c>
      <c r="B10" s="124"/>
      <c r="C10" s="338" t="s">
        <v>5109</v>
      </c>
      <c r="D10" s="124" t="s">
        <v>10</v>
      </c>
      <c r="E10" s="127" t="s">
        <v>2162</v>
      </c>
      <c r="F10" s="124"/>
      <c r="G10" s="86" t="s">
        <v>2163</v>
      </c>
      <c r="H10" s="126"/>
      <c r="I10" s="336" t="s">
        <v>6375</v>
      </c>
      <c r="J10" s="82" t="s">
        <v>98</v>
      </c>
      <c r="K10" s="82" t="s">
        <v>129</v>
      </c>
      <c r="L10" s="226" t="s">
        <v>2240</v>
      </c>
      <c r="M10" s="86" t="s">
        <v>2162</v>
      </c>
      <c r="N10" s="235"/>
      <c r="O10" s="236">
        <v>42674</v>
      </c>
      <c r="P10" s="124" t="s">
        <v>557</v>
      </c>
      <c r="Q10" s="124" t="s">
        <v>1735</v>
      </c>
      <c r="R10" s="124" t="s">
        <v>568</v>
      </c>
      <c r="S10" s="224" t="s">
        <v>1735</v>
      </c>
      <c r="T10" s="224" t="s">
        <v>575</v>
      </c>
      <c r="U10" s="124" t="s">
        <v>2185</v>
      </c>
      <c r="V10" s="124"/>
      <c r="W10" s="124"/>
      <c r="X10" s="226"/>
      <c r="Y10" s="227"/>
    </row>
    <row r="11" spans="1:25" s="222" customFormat="1" ht="26.25">
      <c r="A11" s="223" t="s">
        <v>2083</v>
      </c>
      <c r="B11" s="140"/>
      <c r="C11" s="338" t="s">
        <v>5109</v>
      </c>
      <c r="D11" s="140" t="s">
        <v>10</v>
      </c>
      <c r="E11" s="127" t="s">
        <v>2164</v>
      </c>
      <c r="F11" s="140"/>
      <c r="G11" s="86" t="s">
        <v>2165</v>
      </c>
      <c r="H11" s="127"/>
      <c r="I11" s="329" t="s">
        <v>4689</v>
      </c>
      <c r="J11" s="104" t="s">
        <v>98</v>
      </c>
      <c r="K11" s="82" t="s">
        <v>129</v>
      </c>
      <c r="L11" s="226" t="s">
        <v>2240</v>
      </c>
      <c r="M11" s="86" t="s">
        <v>2164</v>
      </c>
      <c r="N11" s="231"/>
      <c r="O11" s="236">
        <v>42674</v>
      </c>
      <c r="P11" s="127" t="s">
        <v>557</v>
      </c>
      <c r="Q11" s="140" t="s">
        <v>1735</v>
      </c>
      <c r="R11" s="140" t="s">
        <v>568</v>
      </c>
      <c r="S11" s="224" t="s">
        <v>1735</v>
      </c>
      <c r="T11" s="224" t="s">
        <v>575</v>
      </c>
      <c r="U11" s="124" t="s">
        <v>2185</v>
      </c>
      <c r="V11" s="330" t="s">
        <v>4688</v>
      </c>
      <c r="W11" s="330" t="s">
        <v>4690</v>
      </c>
      <c r="X11" s="226"/>
      <c r="Y11" s="234"/>
    </row>
    <row r="12" spans="1:25" s="222" customFormat="1" ht="26.25">
      <c r="A12" s="223" t="s">
        <v>2083</v>
      </c>
      <c r="B12" s="124"/>
      <c r="C12" s="338" t="s">
        <v>5110</v>
      </c>
      <c r="D12" s="124" t="s">
        <v>10</v>
      </c>
      <c r="E12" s="127" t="s">
        <v>2166</v>
      </c>
      <c r="F12" s="124"/>
      <c r="G12" s="86" t="s">
        <v>2167</v>
      </c>
      <c r="H12" s="126"/>
      <c r="I12" s="82" t="s">
        <v>4675</v>
      </c>
      <c r="J12" s="82" t="s">
        <v>98</v>
      </c>
      <c r="K12" s="82" t="s">
        <v>129</v>
      </c>
      <c r="L12" s="226" t="s">
        <v>2240</v>
      </c>
      <c r="M12" s="86" t="s">
        <v>2166</v>
      </c>
      <c r="N12" s="235"/>
      <c r="O12" s="236">
        <v>42674</v>
      </c>
      <c r="P12" s="124" t="s">
        <v>557</v>
      </c>
      <c r="Q12" s="124" t="s">
        <v>1735</v>
      </c>
      <c r="R12" s="124" t="s">
        <v>568</v>
      </c>
      <c r="S12" s="224" t="s">
        <v>1735</v>
      </c>
      <c r="T12" s="224" t="s">
        <v>575</v>
      </c>
      <c r="U12" s="124" t="s">
        <v>2185</v>
      </c>
      <c r="V12" s="330" t="s">
        <v>4674</v>
      </c>
      <c r="W12" s="124"/>
      <c r="X12" s="226"/>
      <c r="Y12" s="227"/>
    </row>
    <row r="13" spans="1:25" s="222" customFormat="1" ht="26.25">
      <c r="A13" s="223"/>
      <c r="B13" s="140"/>
      <c r="C13" s="140"/>
      <c r="D13" s="140" t="s">
        <v>10</v>
      </c>
      <c r="E13" s="127"/>
      <c r="F13" s="140"/>
      <c r="G13" s="86" t="s">
        <v>2466</v>
      </c>
      <c r="H13" s="127"/>
      <c r="I13" s="104"/>
      <c r="J13" s="104" t="s">
        <v>98</v>
      </c>
      <c r="K13" s="82" t="s">
        <v>129</v>
      </c>
      <c r="L13" s="226" t="s">
        <v>2464</v>
      </c>
      <c r="M13" s="86"/>
      <c r="N13" s="231"/>
      <c r="O13" s="236"/>
      <c r="P13" s="127" t="s">
        <v>557</v>
      </c>
      <c r="Q13" s="140" t="s">
        <v>1735</v>
      </c>
      <c r="R13" s="140" t="s">
        <v>568</v>
      </c>
      <c r="S13" s="224" t="s">
        <v>1735</v>
      </c>
      <c r="T13" s="224" t="s">
        <v>575</v>
      </c>
      <c r="U13" s="124">
        <v>450244590524</v>
      </c>
      <c r="V13" s="233"/>
      <c r="W13" s="140"/>
      <c r="X13" s="226"/>
      <c r="Y13" s="234"/>
    </row>
    <row r="14" spans="1:25" s="222" customFormat="1" ht="26.25">
      <c r="A14" s="223"/>
      <c r="B14" s="124"/>
      <c r="C14" s="124"/>
      <c r="D14" s="124" t="s">
        <v>10</v>
      </c>
      <c r="E14" s="127"/>
      <c r="F14" s="124"/>
      <c r="G14" s="86" t="s">
        <v>486</v>
      </c>
      <c r="H14" s="126"/>
      <c r="I14" s="82"/>
      <c r="J14" s="82" t="s">
        <v>98</v>
      </c>
      <c r="K14" s="82" t="s">
        <v>129</v>
      </c>
      <c r="L14" s="226" t="s">
        <v>2464</v>
      </c>
      <c r="M14" s="86"/>
      <c r="N14" s="235"/>
      <c r="O14" s="236"/>
      <c r="P14" s="124" t="s">
        <v>557</v>
      </c>
      <c r="Q14" s="124" t="s">
        <v>1735</v>
      </c>
      <c r="R14" s="124" t="s">
        <v>568</v>
      </c>
      <c r="S14" s="224" t="s">
        <v>1735</v>
      </c>
      <c r="T14" s="224" t="s">
        <v>575</v>
      </c>
      <c r="U14" s="124">
        <v>450244427724</v>
      </c>
      <c r="V14" s="124"/>
      <c r="W14" s="124"/>
      <c r="X14" s="226"/>
      <c r="Y14" s="227"/>
    </row>
    <row r="15" spans="1:25" s="222" customFormat="1" ht="26.25">
      <c r="A15" s="223"/>
      <c r="B15" s="140"/>
      <c r="C15" s="140"/>
      <c r="D15" s="140" t="s">
        <v>10</v>
      </c>
      <c r="E15" s="127"/>
      <c r="F15" s="140"/>
      <c r="G15" s="86" t="s">
        <v>2465</v>
      </c>
      <c r="H15" s="127"/>
      <c r="I15" s="104"/>
      <c r="J15" s="104" t="s">
        <v>98</v>
      </c>
      <c r="K15" s="82" t="s">
        <v>129</v>
      </c>
      <c r="L15" s="226" t="s">
        <v>2464</v>
      </c>
      <c r="M15" s="86"/>
      <c r="N15" s="231"/>
      <c r="O15" s="236"/>
      <c r="P15" s="127" t="s">
        <v>557</v>
      </c>
      <c r="Q15" s="140" t="s">
        <v>1735</v>
      </c>
      <c r="R15" s="140" t="s">
        <v>568</v>
      </c>
      <c r="S15" s="224" t="s">
        <v>1735</v>
      </c>
      <c r="T15" s="224" t="s">
        <v>575</v>
      </c>
      <c r="U15" s="124">
        <v>450244582825</v>
      </c>
      <c r="V15" s="233"/>
      <c r="W15" s="140"/>
      <c r="X15" s="226"/>
      <c r="Y15" s="234"/>
    </row>
    <row r="16" spans="1:25" s="222" customFormat="1" ht="26.25">
      <c r="A16" s="223" t="s">
        <v>2083</v>
      </c>
      <c r="B16" s="124"/>
      <c r="C16" s="338" t="s">
        <v>5110</v>
      </c>
      <c r="D16" s="124" t="s">
        <v>10</v>
      </c>
      <c r="E16" s="127" t="s">
        <v>2168</v>
      </c>
      <c r="F16" s="124"/>
      <c r="G16" s="86" t="s">
        <v>2169</v>
      </c>
      <c r="H16" s="126"/>
      <c r="I16" s="329" t="s">
        <v>4692</v>
      </c>
      <c r="J16" s="82" t="s">
        <v>98</v>
      </c>
      <c r="K16" s="82" t="s">
        <v>129</v>
      </c>
      <c r="L16" s="226" t="s">
        <v>2240</v>
      </c>
      <c r="M16" s="86" t="s">
        <v>2168</v>
      </c>
      <c r="N16" s="235"/>
      <c r="O16" s="236">
        <v>42674</v>
      </c>
      <c r="P16" s="124" t="s">
        <v>557</v>
      </c>
      <c r="Q16" s="124" t="s">
        <v>1735</v>
      </c>
      <c r="R16" s="124" t="s">
        <v>568</v>
      </c>
      <c r="S16" s="224" t="s">
        <v>1735</v>
      </c>
      <c r="T16" s="224" t="s">
        <v>575</v>
      </c>
      <c r="U16" s="124" t="s">
        <v>2185</v>
      </c>
      <c r="V16" s="330" t="s">
        <v>4691</v>
      </c>
      <c r="W16" s="330" t="s">
        <v>4693</v>
      </c>
      <c r="X16" s="226"/>
      <c r="Y16" s="227"/>
    </row>
    <row r="17" spans="1:27" s="222" customFormat="1" ht="26.25">
      <c r="A17" s="223" t="s">
        <v>2083</v>
      </c>
      <c r="B17" s="127"/>
      <c r="C17" s="140"/>
      <c r="D17" s="140" t="s">
        <v>10</v>
      </c>
      <c r="E17" s="127" t="s">
        <v>2173</v>
      </c>
      <c r="F17" s="140"/>
      <c r="G17" s="86" t="s">
        <v>2174</v>
      </c>
      <c r="H17" s="127"/>
      <c r="I17" s="104"/>
      <c r="J17" s="104" t="s">
        <v>98</v>
      </c>
      <c r="K17" s="82" t="s">
        <v>129</v>
      </c>
      <c r="L17" s="226" t="s">
        <v>2240</v>
      </c>
      <c r="M17" s="86" t="s">
        <v>2173</v>
      </c>
      <c r="N17" s="231"/>
      <c r="O17" s="236">
        <v>42613</v>
      </c>
      <c r="P17" s="127" t="s">
        <v>557</v>
      </c>
      <c r="Q17" s="140" t="s">
        <v>1735</v>
      </c>
      <c r="R17" s="140" t="s">
        <v>568</v>
      </c>
      <c r="S17" s="224" t="s">
        <v>1735</v>
      </c>
      <c r="T17" s="224" t="s">
        <v>575</v>
      </c>
      <c r="U17" s="124" t="s">
        <v>2184</v>
      </c>
      <c r="V17" s="233"/>
      <c r="W17" s="140"/>
      <c r="X17" s="226"/>
      <c r="Y17" s="234"/>
    </row>
    <row r="18" spans="1:27" s="222" customFormat="1" ht="26.25">
      <c r="A18" s="223" t="s">
        <v>2083</v>
      </c>
      <c r="B18" s="127"/>
      <c r="C18" s="124"/>
      <c r="D18" s="124" t="s">
        <v>10</v>
      </c>
      <c r="E18" s="127" t="s">
        <v>2175</v>
      </c>
      <c r="F18" s="124"/>
      <c r="G18" s="86" t="s">
        <v>2176</v>
      </c>
      <c r="H18" s="126"/>
      <c r="I18" s="82"/>
      <c r="J18" s="82" t="s">
        <v>98</v>
      </c>
      <c r="K18" s="82" t="s">
        <v>129</v>
      </c>
      <c r="L18" s="226" t="s">
        <v>2240</v>
      </c>
      <c r="M18" s="86" t="s">
        <v>2175</v>
      </c>
      <c r="N18" s="235"/>
      <c r="O18" s="236">
        <v>42613</v>
      </c>
      <c r="P18" s="124" t="s">
        <v>557</v>
      </c>
      <c r="Q18" s="124" t="s">
        <v>1735</v>
      </c>
      <c r="R18" s="124" t="s">
        <v>568</v>
      </c>
      <c r="S18" s="224" t="s">
        <v>1735</v>
      </c>
      <c r="T18" s="224" t="s">
        <v>575</v>
      </c>
      <c r="U18" s="124" t="s">
        <v>2184</v>
      </c>
      <c r="V18" s="124"/>
      <c r="W18" s="124"/>
      <c r="X18" s="226"/>
      <c r="Y18" s="227"/>
    </row>
    <row r="19" spans="1:27" s="222" customFormat="1" ht="26.25">
      <c r="A19" s="223" t="s">
        <v>2083</v>
      </c>
      <c r="B19" s="127"/>
      <c r="C19" s="140"/>
      <c r="D19" s="140" t="s">
        <v>10</v>
      </c>
      <c r="E19" s="127" t="s">
        <v>2177</v>
      </c>
      <c r="F19" s="140"/>
      <c r="G19" s="86" t="s">
        <v>2178</v>
      </c>
      <c r="H19" s="127"/>
      <c r="I19" s="104"/>
      <c r="J19" s="104" t="s">
        <v>98</v>
      </c>
      <c r="K19" s="82" t="s">
        <v>129</v>
      </c>
      <c r="L19" s="226" t="s">
        <v>2240</v>
      </c>
      <c r="M19" s="86" t="s">
        <v>2177</v>
      </c>
      <c r="N19" s="231"/>
      <c r="O19" s="236">
        <v>42613</v>
      </c>
      <c r="P19" s="127" t="s">
        <v>557</v>
      </c>
      <c r="Q19" s="140" t="s">
        <v>1735</v>
      </c>
      <c r="R19" s="140" t="s">
        <v>568</v>
      </c>
      <c r="S19" s="224" t="s">
        <v>1735</v>
      </c>
      <c r="T19" s="224" t="s">
        <v>575</v>
      </c>
      <c r="U19" s="124" t="s">
        <v>2184</v>
      </c>
      <c r="V19" s="233"/>
      <c r="W19" s="140"/>
      <c r="X19" s="226"/>
      <c r="Y19" s="234"/>
    </row>
    <row r="20" spans="1:27" s="222" customFormat="1" ht="26.25">
      <c r="A20" s="230" t="s">
        <v>2083</v>
      </c>
      <c r="B20" s="140"/>
      <c r="C20" s="140"/>
      <c r="D20" s="140" t="s">
        <v>10</v>
      </c>
      <c r="E20" s="154" t="s">
        <v>2144</v>
      </c>
      <c r="F20" s="140"/>
      <c r="G20" s="119" t="s">
        <v>2145</v>
      </c>
      <c r="H20" s="127"/>
      <c r="I20" s="104"/>
      <c r="J20" s="104" t="s">
        <v>98</v>
      </c>
      <c r="K20" s="104" t="s">
        <v>129</v>
      </c>
      <c r="L20" s="226" t="s">
        <v>5049</v>
      </c>
      <c r="M20" s="119" t="s">
        <v>2144</v>
      </c>
      <c r="N20" s="231"/>
      <c r="O20" s="232">
        <v>42613</v>
      </c>
      <c r="P20" s="127" t="s">
        <v>557</v>
      </c>
      <c r="Q20" s="140" t="s">
        <v>1735</v>
      </c>
      <c r="R20" s="140" t="s">
        <v>568</v>
      </c>
      <c r="S20" s="224" t="s">
        <v>1735</v>
      </c>
      <c r="T20" s="224" t="s">
        <v>575</v>
      </c>
      <c r="U20" s="124" t="s">
        <v>2184</v>
      </c>
      <c r="V20" s="233"/>
      <c r="W20" s="140"/>
      <c r="X20" s="226"/>
      <c r="Y20" s="234"/>
    </row>
    <row r="21" spans="1:27" s="222" customFormat="1" ht="26.25">
      <c r="A21" s="223" t="s">
        <v>2085</v>
      </c>
      <c r="B21" s="124"/>
      <c r="C21" s="124"/>
      <c r="D21" s="124" t="s">
        <v>10</v>
      </c>
      <c r="E21" s="127" t="s">
        <v>2146</v>
      </c>
      <c r="F21" s="124"/>
      <c r="G21" s="86" t="s">
        <v>2147</v>
      </c>
      <c r="H21" s="126"/>
      <c r="I21" s="82"/>
      <c r="J21" s="82" t="s">
        <v>98</v>
      </c>
      <c r="K21" s="82" t="s">
        <v>109</v>
      </c>
      <c r="L21" s="226" t="s">
        <v>2187</v>
      </c>
      <c r="M21" s="86" t="s">
        <v>2146</v>
      </c>
      <c r="N21" s="235"/>
      <c r="O21" s="236">
        <v>41547</v>
      </c>
      <c r="P21" s="124" t="s">
        <v>557</v>
      </c>
      <c r="Q21" s="124" t="s">
        <v>1735</v>
      </c>
      <c r="R21" s="124" t="s">
        <v>568</v>
      </c>
      <c r="S21" s="224" t="s">
        <v>1735</v>
      </c>
      <c r="T21" s="224" t="s">
        <v>575</v>
      </c>
      <c r="U21" s="124" t="s">
        <v>2186</v>
      </c>
      <c r="V21" s="124"/>
      <c r="W21" s="124"/>
      <c r="X21" s="226"/>
      <c r="Y21" s="227"/>
    </row>
    <row r="22" spans="1:27" s="222" customFormat="1" ht="26.25">
      <c r="A22" s="223" t="s">
        <v>2085</v>
      </c>
      <c r="B22" s="127"/>
      <c r="C22" s="124"/>
      <c r="D22" s="124" t="s">
        <v>10</v>
      </c>
      <c r="E22" s="127"/>
      <c r="F22" s="124"/>
      <c r="G22" s="86" t="s">
        <v>2183</v>
      </c>
      <c r="H22" s="126"/>
      <c r="I22" s="82"/>
      <c r="J22" s="82" t="s">
        <v>98</v>
      </c>
      <c r="K22" s="82" t="s">
        <v>109</v>
      </c>
      <c r="L22" s="226" t="s">
        <v>2187</v>
      </c>
      <c r="M22" s="86"/>
      <c r="N22" s="235"/>
      <c r="O22" s="236">
        <v>41547</v>
      </c>
      <c r="P22" s="124" t="s">
        <v>557</v>
      </c>
      <c r="Q22" s="124" t="s">
        <v>1735</v>
      </c>
      <c r="R22" s="124" t="s">
        <v>568</v>
      </c>
      <c r="S22" s="224" t="s">
        <v>1735</v>
      </c>
      <c r="T22" s="224" t="s">
        <v>575</v>
      </c>
      <c r="U22" s="124" t="s">
        <v>2186</v>
      </c>
      <c r="V22" s="124"/>
      <c r="W22" s="124"/>
      <c r="X22" s="226"/>
      <c r="Y22" s="227"/>
    </row>
    <row r="23" spans="1:27" s="222" customFormat="1" ht="26.25">
      <c r="A23" s="223" t="s">
        <v>2098</v>
      </c>
      <c r="B23" s="124"/>
      <c r="C23" s="124"/>
      <c r="D23" s="124" t="s">
        <v>111</v>
      </c>
      <c r="E23" s="127"/>
      <c r="F23" s="124"/>
      <c r="G23" s="86" t="s">
        <v>1995</v>
      </c>
      <c r="H23" s="126"/>
      <c r="I23" s="82"/>
      <c r="J23" s="82" t="s">
        <v>98</v>
      </c>
      <c r="K23" s="82" t="s">
        <v>129</v>
      </c>
      <c r="L23" s="226" t="s">
        <v>2190</v>
      </c>
      <c r="M23" s="86"/>
      <c r="N23" s="235"/>
      <c r="O23" s="236">
        <v>42794</v>
      </c>
      <c r="P23" s="124" t="s">
        <v>557</v>
      </c>
      <c r="Q23" s="124" t="s">
        <v>1735</v>
      </c>
      <c r="R23" s="124" t="s">
        <v>568</v>
      </c>
      <c r="S23" s="224" t="s">
        <v>1735</v>
      </c>
      <c r="T23" s="224" t="s">
        <v>575</v>
      </c>
      <c r="U23" s="124" t="s">
        <v>2189</v>
      </c>
      <c r="V23" s="124"/>
      <c r="W23" s="124"/>
      <c r="X23" s="226"/>
      <c r="Y23" s="227"/>
    </row>
    <row r="24" spans="1:27" s="222" customFormat="1" ht="39">
      <c r="A24" s="223" t="s">
        <v>2182</v>
      </c>
      <c r="B24" s="127" t="s">
        <v>2179</v>
      </c>
      <c r="C24" s="124"/>
      <c r="D24" s="124" t="s">
        <v>10</v>
      </c>
      <c r="E24" s="127" t="s">
        <v>2181</v>
      </c>
      <c r="F24" s="124"/>
      <c r="G24" s="86" t="s">
        <v>2180</v>
      </c>
      <c r="H24" s="126"/>
      <c r="I24" s="82"/>
      <c r="J24" s="82" t="s">
        <v>98</v>
      </c>
      <c r="K24" s="82" t="s">
        <v>92</v>
      </c>
      <c r="L24" s="226" t="s">
        <v>2192</v>
      </c>
      <c r="M24" s="86" t="s">
        <v>2181</v>
      </c>
      <c r="N24" s="235"/>
      <c r="O24" s="236">
        <v>41425</v>
      </c>
      <c r="P24" s="124" t="s">
        <v>557</v>
      </c>
      <c r="Q24" s="124" t="s">
        <v>1735</v>
      </c>
      <c r="R24" s="124" t="s">
        <v>568</v>
      </c>
      <c r="S24" s="224" t="s">
        <v>1735</v>
      </c>
      <c r="T24" s="224" t="s">
        <v>575</v>
      </c>
      <c r="U24" s="124" t="s">
        <v>2191</v>
      </c>
      <c r="V24" s="124"/>
      <c r="W24" s="124"/>
      <c r="X24" s="226"/>
      <c r="Y24" s="227"/>
    </row>
    <row r="25" spans="1:27" s="222" customFormat="1" ht="51.75">
      <c r="A25" s="204" t="s">
        <v>2182</v>
      </c>
      <c r="B25" s="127" t="s">
        <v>2172</v>
      </c>
      <c r="C25" s="206"/>
      <c r="D25" s="206" t="s">
        <v>10</v>
      </c>
      <c r="E25" s="205" t="s">
        <v>2170</v>
      </c>
      <c r="F25" s="206"/>
      <c r="G25" s="207" t="s">
        <v>2171</v>
      </c>
      <c r="H25" s="208"/>
      <c r="I25" s="209"/>
      <c r="J25" s="209" t="s">
        <v>98</v>
      </c>
      <c r="K25" s="209" t="s">
        <v>115</v>
      </c>
      <c r="L25" s="210" t="s">
        <v>2194</v>
      </c>
      <c r="M25" s="207" t="s">
        <v>2170</v>
      </c>
      <c r="N25" s="211"/>
      <c r="O25" s="94">
        <v>42613</v>
      </c>
      <c r="P25" s="206" t="s">
        <v>557</v>
      </c>
      <c r="Q25" s="206" t="s">
        <v>1735</v>
      </c>
      <c r="R25" s="206" t="s">
        <v>568</v>
      </c>
      <c r="S25" s="212" t="s">
        <v>1735</v>
      </c>
      <c r="T25" s="212" t="s">
        <v>575</v>
      </c>
      <c r="U25" s="206" t="s">
        <v>2193</v>
      </c>
      <c r="V25" s="206"/>
      <c r="W25" s="206"/>
      <c r="X25" s="210"/>
      <c r="Y25" s="213"/>
    </row>
    <row r="26" spans="1:27" s="29" customFormat="1">
      <c r="A26" s="204" t="s">
        <v>2283</v>
      </c>
      <c r="B26" s="197"/>
      <c r="C26" s="206"/>
      <c r="D26" s="206"/>
      <c r="E26" s="205"/>
      <c r="F26" s="206"/>
      <c r="G26" s="207" t="s">
        <v>2268</v>
      </c>
      <c r="H26" s="208"/>
      <c r="I26" s="209"/>
      <c r="J26" s="209" t="s">
        <v>12</v>
      </c>
      <c r="K26" s="209" t="s">
        <v>2269</v>
      </c>
      <c r="L26" s="210"/>
      <c r="M26" s="207"/>
      <c r="N26" s="211"/>
      <c r="O26" s="94">
        <v>42465</v>
      </c>
      <c r="P26" s="206"/>
      <c r="Q26" s="206" t="s">
        <v>2285</v>
      </c>
      <c r="R26" s="206"/>
      <c r="S26" s="212"/>
      <c r="T26" s="212"/>
      <c r="U26" s="206" t="s">
        <v>2284</v>
      </c>
      <c r="V26" s="206"/>
      <c r="W26" s="206"/>
      <c r="X26" s="210"/>
      <c r="Y26" s="213"/>
      <c r="Z26" s="222"/>
      <c r="AA26" s="222"/>
    </row>
    <row r="27" spans="1:27" s="29" customFormat="1">
      <c r="A27" s="204" t="s">
        <v>2287</v>
      </c>
      <c r="B27" s="197"/>
      <c r="C27" s="206"/>
      <c r="D27" s="206"/>
      <c r="E27" s="205"/>
      <c r="F27" s="206"/>
      <c r="G27" s="207" t="s">
        <v>2270</v>
      </c>
      <c r="H27" s="208"/>
      <c r="I27" s="209"/>
      <c r="J27" s="209" t="s">
        <v>12</v>
      </c>
      <c r="K27" s="209" t="s">
        <v>2269</v>
      </c>
      <c r="L27" s="210"/>
      <c r="M27" s="207"/>
      <c r="N27" s="211"/>
      <c r="O27" s="94">
        <v>42439</v>
      </c>
      <c r="P27" s="206"/>
      <c r="Q27" s="206" t="s">
        <v>2285</v>
      </c>
      <c r="R27" s="206"/>
      <c r="S27" s="212"/>
      <c r="T27" s="212"/>
      <c r="U27" s="206" t="s">
        <v>2286</v>
      </c>
      <c r="V27" s="206"/>
      <c r="W27" s="206"/>
      <c r="X27" s="210"/>
      <c r="Y27" s="213"/>
      <c r="Z27" s="222"/>
      <c r="AA27" s="222"/>
    </row>
    <row r="28" spans="1:27" s="29" customFormat="1">
      <c r="A28" s="230" t="s">
        <v>2293</v>
      </c>
      <c r="B28" s="140"/>
      <c r="C28" s="140"/>
      <c r="D28" s="140"/>
      <c r="E28" s="154"/>
      <c r="F28" s="140"/>
      <c r="G28" s="119" t="s">
        <v>2288</v>
      </c>
      <c r="H28" s="127"/>
      <c r="I28" s="104"/>
      <c r="J28" s="104" t="s">
        <v>12</v>
      </c>
      <c r="K28" s="104" t="s">
        <v>2295</v>
      </c>
      <c r="L28" s="226"/>
      <c r="M28" s="119"/>
      <c r="N28" s="231"/>
      <c r="O28" s="232" t="s">
        <v>1080</v>
      </c>
      <c r="P28" s="127"/>
      <c r="Q28" s="140" t="s">
        <v>2299</v>
      </c>
      <c r="R28" s="140"/>
      <c r="S28" s="224"/>
      <c r="T28" s="224"/>
      <c r="U28" s="124"/>
      <c r="V28" s="124"/>
      <c r="W28" s="124"/>
      <c r="X28" s="226"/>
      <c r="Y28" s="227"/>
      <c r="Z28" s="222"/>
      <c r="AA28" s="222"/>
    </row>
    <row r="29" spans="1:27" s="29" customFormat="1">
      <c r="A29" s="230" t="s">
        <v>2293</v>
      </c>
      <c r="B29" s="140"/>
      <c r="C29" s="140"/>
      <c r="D29" s="140"/>
      <c r="E29" s="154"/>
      <c r="F29" s="140"/>
      <c r="G29" s="119" t="s">
        <v>2289</v>
      </c>
      <c r="H29" s="127"/>
      <c r="I29" s="104"/>
      <c r="J29" s="104" t="s">
        <v>12</v>
      </c>
      <c r="K29" s="104" t="s">
        <v>2296</v>
      </c>
      <c r="L29" s="226"/>
      <c r="M29" s="119"/>
      <c r="N29" s="231"/>
      <c r="O29" s="232" t="s">
        <v>1080</v>
      </c>
      <c r="P29" s="127"/>
      <c r="Q29" s="140" t="s">
        <v>2299</v>
      </c>
      <c r="R29" s="140"/>
      <c r="S29" s="224"/>
      <c r="T29" s="224"/>
      <c r="U29" s="124"/>
      <c r="V29" s="124"/>
      <c r="W29" s="124"/>
      <c r="X29" s="226"/>
      <c r="Y29" s="227"/>
      <c r="Z29" s="222"/>
      <c r="AA29" s="222"/>
    </row>
    <row r="30" spans="1:27" s="29" customFormat="1">
      <c r="A30" s="230" t="s">
        <v>2294</v>
      </c>
      <c r="B30" s="140"/>
      <c r="C30" s="140"/>
      <c r="D30" s="140"/>
      <c r="E30" s="154"/>
      <c r="F30" s="140"/>
      <c r="G30" s="119" t="s">
        <v>2290</v>
      </c>
      <c r="H30" s="127"/>
      <c r="I30" s="104"/>
      <c r="J30" s="104" t="s">
        <v>12</v>
      </c>
      <c r="K30" s="104" t="s">
        <v>2297</v>
      </c>
      <c r="L30" s="226"/>
      <c r="M30" s="119"/>
      <c r="N30" s="231"/>
      <c r="O30" s="232" t="s">
        <v>1080</v>
      </c>
      <c r="P30" s="127"/>
      <c r="Q30" s="140" t="s">
        <v>2300</v>
      </c>
      <c r="R30" s="140"/>
      <c r="S30" s="224"/>
      <c r="T30" s="224"/>
      <c r="U30" s="124"/>
      <c r="V30" s="124"/>
      <c r="W30" s="124"/>
      <c r="X30" s="226"/>
      <c r="Y30" s="227"/>
      <c r="Z30" s="222"/>
      <c r="AA30" s="222"/>
    </row>
    <row r="31" spans="1:27">
      <c r="A31" s="230" t="s">
        <v>2294</v>
      </c>
      <c r="B31" s="140"/>
      <c r="C31" s="140"/>
      <c r="D31" s="140"/>
      <c r="E31" s="154"/>
      <c r="F31" s="140"/>
      <c r="G31" s="119" t="s">
        <v>2291</v>
      </c>
      <c r="H31" s="127"/>
      <c r="I31" s="104"/>
      <c r="J31" s="104" t="s">
        <v>12</v>
      </c>
      <c r="K31" s="104" t="s">
        <v>2298</v>
      </c>
      <c r="L31" s="226"/>
      <c r="M31" s="119"/>
      <c r="N31" s="231"/>
      <c r="O31" s="232" t="s">
        <v>1080</v>
      </c>
      <c r="P31" s="127"/>
      <c r="Q31" s="140" t="s">
        <v>2300</v>
      </c>
      <c r="R31" s="140"/>
      <c r="S31" s="224"/>
      <c r="T31" s="212"/>
      <c r="U31" s="206"/>
      <c r="V31" s="206"/>
      <c r="W31" s="206"/>
      <c r="X31" s="210"/>
      <c r="Y31" s="213"/>
      <c r="Z31" s="222"/>
      <c r="AA31" s="222"/>
    </row>
    <row r="32" spans="1:27">
      <c r="A32" s="230" t="s">
        <v>2292</v>
      </c>
      <c r="B32" s="140"/>
      <c r="C32" s="140"/>
      <c r="D32" s="140"/>
      <c r="E32" s="154"/>
      <c r="F32" s="140"/>
      <c r="G32" s="119" t="s">
        <v>2301</v>
      </c>
      <c r="H32" s="127"/>
      <c r="I32" s="104"/>
      <c r="J32" s="104" t="s">
        <v>12</v>
      </c>
      <c r="K32" s="104" t="s">
        <v>2331</v>
      </c>
      <c r="L32" s="226"/>
      <c r="M32" s="119"/>
      <c r="N32" s="231"/>
      <c r="O32" s="232">
        <v>40178</v>
      </c>
      <c r="P32" s="127"/>
      <c r="Q32" s="140" t="s">
        <v>2330</v>
      </c>
      <c r="R32" s="140"/>
      <c r="S32" s="224"/>
      <c r="T32" s="224"/>
      <c r="U32" s="124"/>
      <c r="V32" s="124"/>
      <c r="W32" s="124"/>
      <c r="X32" s="226"/>
      <c r="Y32" s="227"/>
      <c r="Z32" s="222"/>
      <c r="AA32" s="222"/>
    </row>
    <row r="33" spans="1:27">
      <c r="A33" s="230" t="s">
        <v>2292</v>
      </c>
      <c r="B33" s="140"/>
      <c r="C33" s="140"/>
      <c r="D33" s="140"/>
      <c r="E33" s="154"/>
      <c r="F33" s="140"/>
      <c r="G33" s="119" t="s">
        <v>2302</v>
      </c>
      <c r="H33" s="127"/>
      <c r="I33" s="104"/>
      <c r="J33" s="104" t="s">
        <v>12</v>
      </c>
      <c r="K33" s="104" t="s">
        <v>2332</v>
      </c>
      <c r="L33" s="226"/>
      <c r="M33" s="119"/>
      <c r="N33" s="231"/>
      <c r="O33" s="232">
        <v>42081</v>
      </c>
      <c r="P33" s="127"/>
      <c r="Q33" s="140" t="s">
        <v>2330</v>
      </c>
      <c r="R33" s="140"/>
      <c r="S33" s="224"/>
      <c r="T33" s="224"/>
      <c r="U33" s="124"/>
      <c r="V33" s="124"/>
      <c r="W33" s="124"/>
      <c r="X33" s="226"/>
      <c r="Y33" s="227"/>
      <c r="Z33" s="222"/>
      <c r="AA33" s="222"/>
    </row>
    <row r="34" spans="1:27">
      <c r="A34" s="230" t="s">
        <v>9</v>
      </c>
      <c r="B34" s="140"/>
      <c r="C34" s="140"/>
      <c r="D34" s="140"/>
      <c r="E34" s="154"/>
      <c r="F34" s="140"/>
      <c r="G34" s="119" t="s">
        <v>2303</v>
      </c>
      <c r="H34" s="127"/>
      <c r="I34" s="104"/>
      <c r="J34" s="104" t="s">
        <v>12</v>
      </c>
      <c r="K34" s="104" t="s">
        <v>2333</v>
      </c>
      <c r="L34" s="226"/>
      <c r="M34" s="119"/>
      <c r="N34" s="231"/>
      <c r="O34" s="232"/>
      <c r="P34" s="127"/>
      <c r="Q34" s="140" t="s">
        <v>2327</v>
      </c>
      <c r="R34" s="140"/>
      <c r="S34" s="224"/>
      <c r="T34" s="224"/>
      <c r="U34" s="124"/>
      <c r="V34" s="124"/>
      <c r="W34" s="124"/>
      <c r="X34" s="226"/>
      <c r="Y34" s="227"/>
      <c r="Z34" s="222"/>
      <c r="AA34" s="222"/>
    </row>
    <row r="35" spans="1:27">
      <c r="A35" s="230" t="s">
        <v>9</v>
      </c>
      <c r="B35" s="140"/>
      <c r="C35" s="140"/>
      <c r="D35" s="140"/>
      <c r="E35" s="154"/>
      <c r="F35" s="140"/>
      <c r="G35" s="119" t="s">
        <v>2304</v>
      </c>
      <c r="H35" s="127"/>
      <c r="I35" s="104"/>
      <c r="J35" s="104" t="s">
        <v>12</v>
      </c>
      <c r="K35" s="104" t="s">
        <v>2334</v>
      </c>
      <c r="L35" s="226"/>
      <c r="M35" s="119"/>
      <c r="N35" s="231"/>
      <c r="O35" s="232">
        <v>40498</v>
      </c>
      <c r="P35" s="127"/>
      <c r="Q35" s="140" t="s">
        <v>2327</v>
      </c>
      <c r="R35" s="140"/>
      <c r="S35" s="224"/>
      <c r="T35" s="224"/>
      <c r="U35" s="124"/>
      <c r="V35" s="124"/>
      <c r="W35" s="124"/>
      <c r="X35" s="226"/>
      <c r="Y35" s="227"/>
      <c r="Z35" s="222"/>
      <c r="AA35" s="222"/>
    </row>
    <row r="36" spans="1:27">
      <c r="A36" s="230" t="s">
        <v>9</v>
      </c>
      <c r="B36" s="140"/>
      <c r="C36" s="140"/>
      <c r="D36" s="140"/>
      <c r="E36" s="154"/>
      <c r="F36" s="140"/>
      <c r="G36" s="119" t="s">
        <v>2305</v>
      </c>
      <c r="H36" s="127"/>
      <c r="I36" s="104"/>
      <c r="J36" s="104" t="s">
        <v>12</v>
      </c>
      <c r="K36" s="104" t="s">
        <v>2333</v>
      </c>
      <c r="L36" s="226"/>
      <c r="M36" s="119"/>
      <c r="N36" s="231"/>
      <c r="O36" s="232"/>
      <c r="P36" s="127"/>
      <c r="Q36" s="140" t="s">
        <v>2327</v>
      </c>
      <c r="R36" s="140"/>
      <c r="S36" s="224"/>
      <c r="T36" s="224"/>
      <c r="U36" s="124"/>
      <c r="V36" s="124"/>
      <c r="W36" s="124"/>
      <c r="X36" s="226"/>
      <c r="Y36" s="227"/>
      <c r="Z36" s="222"/>
      <c r="AA36" s="222"/>
    </row>
    <row r="37" spans="1:27">
      <c r="A37" s="230" t="s">
        <v>9</v>
      </c>
      <c r="B37" s="140"/>
      <c r="C37" s="140"/>
      <c r="D37" s="140"/>
      <c r="E37" s="154"/>
      <c r="F37" s="140"/>
      <c r="G37" s="119" t="s">
        <v>2306</v>
      </c>
      <c r="H37" s="127"/>
      <c r="I37" s="104"/>
      <c r="J37" s="104" t="s">
        <v>12</v>
      </c>
      <c r="K37" s="104" t="s">
        <v>2334</v>
      </c>
      <c r="L37" s="226"/>
      <c r="M37" s="119"/>
      <c r="N37" s="231"/>
      <c r="O37" s="232">
        <v>40498</v>
      </c>
      <c r="P37" s="127"/>
      <c r="Q37" s="140" t="s">
        <v>2327</v>
      </c>
      <c r="R37" s="140"/>
      <c r="S37" s="224"/>
      <c r="T37" s="224"/>
      <c r="U37" s="124"/>
      <c r="V37" s="124"/>
      <c r="W37" s="124"/>
      <c r="X37" s="226"/>
      <c r="Y37" s="227"/>
      <c r="Z37" s="222"/>
      <c r="AA37" s="222"/>
    </row>
    <row r="38" spans="1:27">
      <c r="A38" s="230" t="s">
        <v>9</v>
      </c>
      <c r="B38" s="140"/>
      <c r="C38" s="140"/>
      <c r="D38" s="140"/>
      <c r="E38" s="154"/>
      <c r="F38" s="140"/>
      <c r="G38" s="119" t="s">
        <v>2307</v>
      </c>
      <c r="H38" s="127"/>
      <c r="I38" s="104"/>
      <c r="J38" s="104" t="s">
        <v>12</v>
      </c>
      <c r="K38" s="104" t="s">
        <v>2335</v>
      </c>
      <c r="L38" s="226"/>
      <c r="M38" s="119"/>
      <c r="N38" s="231"/>
      <c r="O38" s="232">
        <v>41247</v>
      </c>
      <c r="P38" s="127"/>
      <c r="Q38" s="140" t="s">
        <v>2327</v>
      </c>
      <c r="R38" s="140"/>
      <c r="S38" s="224"/>
      <c r="T38" s="224"/>
      <c r="U38" s="124"/>
      <c r="V38" s="124"/>
      <c r="W38" s="124"/>
      <c r="X38" s="226"/>
      <c r="Y38" s="227"/>
      <c r="Z38" s="222"/>
      <c r="AA38" s="222"/>
    </row>
    <row r="39" spans="1:27">
      <c r="A39" s="230" t="s">
        <v>9</v>
      </c>
      <c r="B39" s="140"/>
      <c r="C39" s="140"/>
      <c r="D39" s="140"/>
      <c r="E39" s="154"/>
      <c r="F39" s="140"/>
      <c r="G39" s="119" t="s">
        <v>2308</v>
      </c>
      <c r="H39" s="127"/>
      <c r="I39" s="104"/>
      <c r="J39" s="104" t="s">
        <v>12</v>
      </c>
      <c r="K39" s="104" t="s">
        <v>2336</v>
      </c>
      <c r="L39" s="226"/>
      <c r="M39" s="119"/>
      <c r="N39" s="231"/>
      <c r="O39" s="232">
        <v>42187</v>
      </c>
      <c r="P39" s="127"/>
      <c r="Q39" s="140" t="s">
        <v>2328</v>
      </c>
      <c r="R39" s="140"/>
      <c r="S39" s="224"/>
      <c r="T39" s="224"/>
      <c r="U39" s="124"/>
      <c r="V39" s="124"/>
      <c r="W39" s="124"/>
      <c r="X39" s="226"/>
      <c r="Y39" s="227"/>
      <c r="Z39" s="222"/>
      <c r="AA39" s="222"/>
    </row>
    <row r="40" spans="1:27">
      <c r="A40" s="230" t="s">
        <v>9</v>
      </c>
      <c r="B40" s="140"/>
      <c r="C40" s="140"/>
      <c r="D40" s="140"/>
      <c r="E40" s="154"/>
      <c r="F40" s="140"/>
      <c r="G40" s="119" t="s">
        <v>2309</v>
      </c>
      <c r="H40" s="127"/>
      <c r="I40" s="104"/>
      <c r="J40" s="104" t="s">
        <v>12</v>
      </c>
      <c r="K40" s="104" t="s">
        <v>2336</v>
      </c>
      <c r="L40" s="226"/>
      <c r="M40" s="119"/>
      <c r="N40" s="231"/>
      <c r="O40" s="232">
        <v>42234</v>
      </c>
      <c r="P40" s="127"/>
      <c r="Q40" s="140" t="s">
        <v>2328</v>
      </c>
      <c r="R40" s="140"/>
      <c r="S40" s="224"/>
      <c r="T40" s="224"/>
      <c r="U40" s="124"/>
      <c r="V40" s="124"/>
      <c r="W40" s="124"/>
      <c r="X40" s="226"/>
      <c r="Y40" s="227"/>
      <c r="Z40" s="222"/>
      <c r="AA40" s="222"/>
    </row>
    <row r="41" spans="1:27">
      <c r="A41" s="230" t="s">
        <v>9</v>
      </c>
      <c r="B41" s="140"/>
      <c r="C41" s="140"/>
      <c r="D41" s="140"/>
      <c r="E41" s="154"/>
      <c r="F41" s="140"/>
      <c r="G41" s="119" t="s">
        <v>2310</v>
      </c>
      <c r="H41" s="127"/>
      <c r="I41" s="104"/>
      <c r="J41" s="104" t="s">
        <v>12</v>
      </c>
      <c r="K41" s="104" t="s">
        <v>2337</v>
      </c>
      <c r="L41" s="226"/>
      <c r="M41" s="119"/>
      <c r="N41" s="231"/>
      <c r="O41" s="232">
        <v>42177</v>
      </c>
      <c r="P41" s="127"/>
      <c r="Q41" s="140" t="s">
        <v>2328</v>
      </c>
      <c r="R41" s="140"/>
      <c r="S41" s="224"/>
      <c r="T41" s="224"/>
      <c r="U41" s="124"/>
      <c r="V41" s="124"/>
      <c r="W41" s="124"/>
      <c r="X41" s="226"/>
      <c r="Y41" s="227"/>
      <c r="Z41" s="222"/>
      <c r="AA41" s="222"/>
    </row>
    <row r="42" spans="1:27">
      <c r="A42" s="230" t="s">
        <v>9</v>
      </c>
      <c r="B42" s="140"/>
      <c r="C42" s="140"/>
      <c r="D42" s="140"/>
      <c r="E42" s="154"/>
      <c r="F42" s="140"/>
      <c r="G42" s="119" t="s">
        <v>2311</v>
      </c>
      <c r="H42" s="127"/>
      <c r="I42" s="104"/>
      <c r="J42" s="104" t="s">
        <v>12</v>
      </c>
      <c r="K42" s="104" t="s">
        <v>2336</v>
      </c>
      <c r="L42" s="226"/>
      <c r="M42" s="119"/>
      <c r="N42" s="231"/>
      <c r="O42" s="232">
        <v>42541</v>
      </c>
      <c r="P42" s="127"/>
      <c r="Q42" s="140" t="s">
        <v>2328</v>
      </c>
      <c r="R42" s="140"/>
      <c r="S42" s="224"/>
      <c r="T42" s="224"/>
      <c r="U42" s="124"/>
      <c r="V42" s="124"/>
      <c r="W42" s="124"/>
      <c r="X42" s="226"/>
      <c r="Y42" s="227"/>
      <c r="Z42" s="222"/>
      <c r="AA42" s="222"/>
    </row>
    <row r="43" spans="1:27">
      <c r="A43" s="230" t="s">
        <v>9</v>
      </c>
      <c r="B43" s="140"/>
      <c r="C43" s="140"/>
      <c r="D43" s="140"/>
      <c r="E43" s="154"/>
      <c r="F43" s="140"/>
      <c r="G43" s="119" t="s">
        <v>2312</v>
      </c>
      <c r="H43" s="127"/>
      <c r="I43" s="104"/>
      <c r="J43" s="104" t="s">
        <v>12</v>
      </c>
      <c r="K43" s="104" t="s">
        <v>2338</v>
      </c>
      <c r="L43" s="226"/>
      <c r="M43" s="119"/>
      <c r="N43" s="231"/>
      <c r="O43" s="232">
        <v>42542</v>
      </c>
      <c r="P43" s="127"/>
      <c r="Q43" s="140" t="s">
        <v>2328</v>
      </c>
      <c r="R43" s="140"/>
      <c r="S43" s="224"/>
      <c r="T43" s="224"/>
      <c r="U43" s="124"/>
      <c r="V43" s="124"/>
      <c r="W43" s="124"/>
      <c r="X43" s="226"/>
      <c r="Y43" s="227"/>
      <c r="Z43" s="222"/>
      <c r="AA43" s="222"/>
    </row>
    <row r="44" spans="1:27">
      <c r="A44" s="230" t="s">
        <v>9</v>
      </c>
      <c r="B44" s="140"/>
      <c r="C44" s="140"/>
      <c r="D44" s="140"/>
      <c r="E44" s="154"/>
      <c r="F44" s="140"/>
      <c r="G44" s="119" t="s">
        <v>2313</v>
      </c>
      <c r="H44" s="127"/>
      <c r="I44" s="104"/>
      <c r="J44" s="104" t="s">
        <v>12</v>
      </c>
      <c r="K44" s="104" t="s">
        <v>2339</v>
      </c>
      <c r="L44" s="226"/>
      <c r="M44" s="119"/>
      <c r="N44" s="231"/>
      <c r="O44" s="232">
        <v>41990</v>
      </c>
      <c r="P44" s="127"/>
      <c r="Q44" s="140" t="s">
        <v>2328</v>
      </c>
      <c r="R44" s="140"/>
      <c r="S44" s="224"/>
      <c r="T44" s="224"/>
      <c r="U44" s="124"/>
      <c r="V44" s="124"/>
      <c r="W44" s="124"/>
      <c r="X44" s="226"/>
      <c r="Y44" s="227"/>
      <c r="Z44" s="222"/>
      <c r="AA44" s="222"/>
    </row>
    <row r="45" spans="1:27">
      <c r="A45" s="230" t="s">
        <v>9</v>
      </c>
      <c r="B45" s="140"/>
      <c r="C45" s="140"/>
      <c r="D45" s="140"/>
      <c r="E45" s="154"/>
      <c r="F45" s="140"/>
      <c r="G45" s="119" t="s">
        <v>2314</v>
      </c>
      <c r="H45" s="127"/>
      <c r="I45" s="104"/>
      <c r="J45" s="104" t="s">
        <v>12</v>
      </c>
      <c r="K45" s="104" t="s">
        <v>2340</v>
      </c>
      <c r="L45" s="226"/>
      <c r="M45" s="119"/>
      <c r="N45" s="231"/>
      <c r="O45" s="232">
        <v>42185</v>
      </c>
      <c r="P45" s="127"/>
      <c r="Q45" s="140" t="s">
        <v>2328</v>
      </c>
      <c r="R45" s="140"/>
      <c r="S45" s="224"/>
      <c r="T45" s="224"/>
      <c r="U45" s="124"/>
      <c r="V45" s="124"/>
      <c r="W45" s="124"/>
      <c r="X45" s="226"/>
      <c r="Y45" s="227"/>
      <c r="Z45" s="222"/>
      <c r="AA45" s="222"/>
    </row>
    <row r="46" spans="1:27">
      <c r="A46" s="230" t="s">
        <v>9</v>
      </c>
      <c r="B46" s="140"/>
      <c r="C46" s="140"/>
      <c r="D46" s="140"/>
      <c r="E46" s="154"/>
      <c r="F46" s="140"/>
      <c r="G46" s="119" t="s">
        <v>2315</v>
      </c>
      <c r="H46" s="127"/>
      <c r="I46" s="104"/>
      <c r="J46" s="104" t="s">
        <v>12</v>
      </c>
      <c r="K46" s="104" t="s">
        <v>2341</v>
      </c>
      <c r="L46" s="226"/>
      <c r="M46" s="119"/>
      <c r="N46" s="231"/>
      <c r="O46" s="232">
        <v>42185</v>
      </c>
      <c r="P46" s="127"/>
      <c r="Q46" s="140" t="s">
        <v>2328</v>
      </c>
      <c r="R46" s="140"/>
      <c r="S46" s="224"/>
      <c r="T46" s="224"/>
      <c r="U46" s="124"/>
      <c r="V46" s="124"/>
      <c r="W46" s="124"/>
      <c r="X46" s="226"/>
      <c r="Y46" s="227"/>
      <c r="Z46" s="222"/>
      <c r="AA46" s="222"/>
    </row>
    <row r="47" spans="1:27">
      <c r="A47" s="230" t="s">
        <v>9</v>
      </c>
      <c r="B47" s="140"/>
      <c r="C47" s="140"/>
      <c r="D47" s="140"/>
      <c r="E47" s="154"/>
      <c r="F47" s="140"/>
      <c r="G47" s="119" t="s">
        <v>2316</v>
      </c>
      <c r="H47" s="127"/>
      <c r="I47" s="104"/>
      <c r="J47" s="104" t="s">
        <v>12</v>
      </c>
      <c r="K47" s="104" t="s">
        <v>2342</v>
      </c>
      <c r="L47" s="226"/>
      <c r="M47" s="119"/>
      <c r="N47" s="231"/>
      <c r="O47" s="232">
        <v>43117</v>
      </c>
      <c r="P47" s="127"/>
      <c r="Q47" s="140" t="s">
        <v>2328</v>
      </c>
      <c r="R47" s="140"/>
      <c r="S47" s="224"/>
      <c r="T47" s="224"/>
      <c r="U47" s="124"/>
      <c r="V47" s="124"/>
      <c r="W47" s="124"/>
      <c r="X47" s="226"/>
      <c r="Y47" s="227"/>
      <c r="Z47" s="222"/>
      <c r="AA47" s="222"/>
    </row>
    <row r="48" spans="1:27">
      <c r="A48" s="230" t="s">
        <v>9</v>
      </c>
      <c r="B48" s="140"/>
      <c r="C48" s="140"/>
      <c r="D48" s="140"/>
      <c r="E48" s="154"/>
      <c r="F48" s="140"/>
      <c r="G48" s="119" t="s">
        <v>2317</v>
      </c>
      <c r="H48" s="127"/>
      <c r="I48" s="104"/>
      <c r="J48" s="104" t="s">
        <v>12</v>
      </c>
      <c r="K48" s="104" t="s">
        <v>2343</v>
      </c>
      <c r="L48" s="226"/>
      <c r="M48" s="119"/>
      <c r="N48" s="231"/>
      <c r="O48" s="232">
        <v>41882</v>
      </c>
      <c r="P48" s="127"/>
      <c r="Q48" s="140" t="s">
        <v>2328</v>
      </c>
      <c r="R48" s="140"/>
      <c r="S48" s="224"/>
      <c r="T48" s="224"/>
      <c r="U48" s="124"/>
      <c r="V48" s="124"/>
      <c r="W48" s="124"/>
      <c r="X48" s="226"/>
      <c r="Y48" s="227"/>
      <c r="Z48" s="222"/>
      <c r="AA48" s="222"/>
    </row>
    <row r="49" spans="1:27">
      <c r="A49" s="230" t="s">
        <v>9</v>
      </c>
      <c r="B49" s="140"/>
      <c r="C49" s="140"/>
      <c r="D49" s="140"/>
      <c r="E49" s="154"/>
      <c r="F49" s="140"/>
      <c r="G49" s="119" t="s">
        <v>2318</v>
      </c>
      <c r="H49" s="127"/>
      <c r="I49" s="104"/>
      <c r="J49" s="104" t="s">
        <v>12</v>
      </c>
      <c r="K49" s="104" t="s">
        <v>2343</v>
      </c>
      <c r="L49" s="226"/>
      <c r="M49" s="119"/>
      <c r="N49" s="231"/>
      <c r="O49" s="232">
        <v>41882</v>
      </c>
      <c r="P49" s="127"/>
      <c r="Q49" s="140" t="s">
        <v>2328</v>
      </c>
      <c r="R49" s="140"/>
      <c r="S49" s="224"/>
      <c r="T49" s="224"/>
      <c r="U49" s="124"/>
      <c r="V49" s="124"/>
      <c r="W49" s="124"/>
      <c r="X49" s="226"/>
      <c r="Y49" s="227"/>
      <c r="Z49" s="222"/>
      <c r="AA49" s="222"/>
    </row>
    <row r="50" spans="1:27">
      <c r="A50" s="230" t="s">
        <v>9</v>
      </c>
      <c r="B50" s="140"/>
      <c r="C50" s="140"/>
      <c r="D50" s="140"/>
      <c r="E50" s="154"/>
      <c r="F50" s="140"/>
      <c r="G50" s="119" t="s">
        <v>2319</v>
      </c>
      <c r="H50" s="127"/>
      <c r="I50" s="104"/>
      <c r="J50" s="104" t="s">
        <v>12</v>
      </c>
      <c r="K50" s="104" t="s">
        <v>2342</v>
      </c>
      <c r="L50" s="226"/>
      <c r="M50" s="119"/>
      <c r="N50" s="231"/>
      <c r="O50" s="232">
        <v>43117</v>
      </c>
      <c r="P50" s="127"/>
      <c r="Q50" s="140" t="s">
        <v>2328</v>
      </c>
      <c r="R50" s="140"/>
      <c r="S50" s="224"/>
      <c r="T50" s="224"/>
      <c r="U50" s="124"/>
      <c r="V50" s="124"/>
      <c r="W50" s="124"/>
      <c r="X50" s="226"/>
      <c r="Y50" s="227"/>
      <c r="Z50" s="222"/>
      <c r="AA50" s="222"/>
    </row>
    <row r="51" spans="1:27">
      <c r="A51" s="230" t="s">
        <v>9</v>
      </c>
      <c r="B51" s="140"/>
      <c r="C51" s="140"/>
      <c r="D51" s="140"/>
      <c r="E51" s="154"/>
      <c r="F51" s="140"/>
      <c r="G51" s="119" t="s">
        <v>2320</v>
      </c>
      <c r="H51" s="127"/>
      <c r="I51" s="104"/>
      <c r="J51" s="104" t="s">
        <v>12</v>
      </c>
      <c r="K51" s="104" t="s">
        <v>2342</v>
      </c>
      <c r="L51" s="226"/>
      <c r="M51" s="119"/>
      <c r="N51" s="231"/>
      <c r="O51" s="232">
        <v>43117</v>
      </c>
      <c r="P51" s="127"/>
      <c r="Q51" s="140" t="s">
        <v>2328</v>
      </c>
      <c r="R51" s="140"/>
      <c r="S51" s="224"/>
      <c r="T51" s="224"/>
      <c r="U51" s="124"/>
      <c r="V51" s="124"/>
      <c r="W51" s="124"/>
      <c r="X51" s="226"/>
      <c r="Y51" s="227"/>
      <c r="Z51" s="222"/>
      <c r="AA51" s="222"/>
    </row>
    <row r="52" spans="1:27">
      <c r="A52" s="230" t="s">
        <v>9</v>
      </c>
      <c r="B52" s="140"/>
      <c r="C52" s="140"/>
      <c r="D52" s="140"/>
      <c r="E52" s="154"/>
      <c r="F52" s="140"/>
      <c r="G52" s="119" t="s">
        <v>2321</v>
      </c>
      <c r="H52" s="127"/>
      <c r="I52" s="104"/>
      <c r="J52" s="104" t="s">
        <v>12</v>
      </c>
      <c r="K52" s="104" t="s">
        <v>2342</v>
      </c>
      <c r="L52" s="226"/>
      <c r="M52" s="119"/>
      <c r="N52" s="231"/>
      <c r="O52" s="232">
        <v>43117</v>
      </c>
      <c r="P52" s="127"/>
      <c r="Q52" s="140" t="s">
        <v>2328</v>
      </c>
      <c r="R52" s="140"/>
      <c r="S52" s="224"/>
      <c r="T52" s="224"/>
      <c r="U52" s="124"/>
      <c r="V52" s="124"/>
      <c r="W52" s="124"/>
      <c r="X52" s="226"/>
      <c r="Y52" s="227"/>
      <c r="Z52" s="222"/>
      <c r="AA52" s="222"/>
    </row>
    <row r="53" spans="1:27">
      <c r="A53" s="230" t="s">
        <v>9</v>
      </c>
      <c r="B53" s="140"/>
      <c r="C53" s="140"/>
      <c r="D53" s="140"/>
      <c r="E53" s="154"/>
      <c r="F53" s="140"/>
      <c r="G53" s="119" t="s">
        <v>2322</v>
      </c>
      <c r="H53" s="127"/>
      <c r="I53" s="104"/>
      <c r="J53" s="104" t="s">
        <v>12</v>
      </c>
      <c r="K53" s="104" t="s">
        <v>2344</v>
      </c>
      <c r="L53" s="226"/>
      <c r="M53" s="119"/>
      <c r="N53" s="231"/>
      <c r="O53" s="232">
        <v>42148</v>
      </c>
      <c r="P53" s="127"/>
      <c r="Q53" s="140" t="s">
        <v>2328</v>
      </c>
      <c r="R53" s="140"/>
      <c r="S53" s="224"/>
      <c r="T53" s="224"/>
      <c r="U53" s="124"/>
      <c r="V53" s="124"/>
      <c r="W53" s="124"/>
      <c r="X53" s="226"/>
      <c r="Y53" s="227"/>
      <c r="Z53" s="222"/>
      <c r="AA53" s="222"/>
    </row>
    <row r="54" spans="1:27">
      <c r="A54" s="230" t="s">
        <v>9</v>
      </c>
      <c r="B54" s="140"/>
      <c r="C54" s="140"/>
      <c r="D54" s="140"/>
      <c r="E54" s="154"/>
      <c r="F54" s="140"/>
      <c r="G54" s="119" t="s">
        <v>2323</v>
      </c>
      <c r="H54" s="127"/>
      <c r="I54" s="104"/>
      <c r="J54" s="104" t="s">
        <v>12</v>
      </c>
      <c r="K54" s="104" t="s">
        <v>2345</v>
      </c>
      <c r="L54" s="226"/>
      <c r="M54" s="119"/>
      <c r="N54" s="231"/>
      <c r="O54" s="232">
        <v>43238</v>
      </c>
      <c r="P54" s="127"/>
      <c r="Q54" s="140" t="s">
        <v>2328</v>
      </c>
      <c r="R54" s="140"/>
      <c r="S54" s="224"/>
      <c r="T54" s="224"/>
      <c r="U54" s="124"/>
      <c r="V54" s="124"/>
      <c r="W54" s="124"/>
      <c r="X54" s="226"/>
      <c r="Y54" s="227"/>
      <c r="Z54" s="222"/>
      <c r="AA54" s="222"/>
    </row>
    <row r="55" spans="1:27">
      <c r="A55" s="230" t="s">
        <v>9</v>
      </c>
      <c r="B55" s="140"/>
      <c r="C55" s="140"/>
      <c r="D55" s="140"/>
      <c r="E55" s="154"/>
      <c r="F55" s="140"/>
      <c r="G55" s="119" t="s">
        <v>2324</v>
      </c>
      <c r="H55" s="127"/>
      <c r="I55" s="104"/>
      <c r="J55" s="104" t="s">
        <v>12</v>
      </c>
      <c r="K55" s="104" t="s">
        <v>2345</v>
      </c>
      <c r="L55" s="226"/>
      <c r="M55" s="119"/>
      <c r="N55" s="231"/>
      <c r="O55" s="232">
        <v>43238</v>
      </c>
      <c r="P55" s="127"/>
      <c r="Q55" s="140" t="s">
        <v>2328</v>
      </c>
      <c r="R55" s="140"/>
      <c r="S55" s="224"/>
      <c r="T55" s="224"/>
      <c r="U55" s="124"/>
      <c r="V55" s="124"/>
      <c r="W55" s="124"/>
      <c r="X55" s="226"/>
      <c r="Y55" s="227"/>
      <c r="Z55" s="222"/>
      <c r="AA55" s="222"/>
    </row>
    <row r="56" spans="1:27">
      <c r="A56" s="230" t="s">
        <v>9</v>
      </c>
      <c r="B56" s="140"/>
      <c r="C56" s="140"/>
      <c r="D56" s="140"/>
      <c r="E56" s="154"/>
      <c r="F56" s="140"/>
      <c r="G56" s="119" t="s">
        <v>2325</v>
      </c>
      <c r="H56" s="127"/>
      <c r="I56" s="104"/>
      <c r="J56" s="104" t="s">
        <v>12</v>
      </c>
      <c r="K56" s="104" t="s">
        <v>2346</v>
      </c>
      <c r="L56" s="226"/>
      <c r="M56" s="119"/>
      <c r="N56" s="231"/>
      <c r="O56" s="232"/>
      <c r="P56" s="127"/>
      <c r="Q56" s="140" t="s">
        <v>2328</v>
      </c>
      <c r="R56" s="140"/>
      <c r="S56" s="224"/>
      <c r="T56" s="224"/>
      <c r="U56" s="124"/>
      <c r="V56" s="124"/>
      <c r="W56" s="124"/>
      <c r="X56" s="226"/>
      <c r="Y56" s="227"/>
      <c r="Z56" s="222"/>
      <c r="AA56" s="222"/>
    </row>
    <row r="57" spans="1:27">
      <c r="A57" s="230" t="s">
        <v>9</v>
      </c>
      <c r="B57" s="140"/>
      <c r="C57" s="140"/>
      <c r="D57" s="140"/>
      <c r="E57" s="154"/>
      <c r="F57" s="140"/>
      <c r="G57" s="119" t="s">
        <v>2326</v>
      </c>
      <c r="H57" s="127"/>
      <c r="I57" s="104"/>
      <c r="J57" s="104" t="s">
        <v>12</v>
      </c>
      <c r="K57" s="104" t="s">
        <v>2347</v>
      </c>
      <c r="L57" s="226"/>
      <c r="M57" s="119"/>
      <c r="N57" s="231"/>
      <c r="O57" s="232">
        <v>42915</v>
      </c>
      <c r="P57" s="127"/>
      <c r="Q57" s="140" t="s">
        <v>2329</v>
      </c>
      <c r="R57" s="140"/>
      <c r="S57" s="224"/>
      <c r="T57" s="212"/>
      <c r="U57" s="206"/>
      <c r="V57" s="206"/>
      <c r="W57" s="206"/>
      <c r="X57" s="210"/>
      <c r="Y57" s="213"/>
      <c r="Z57" s="222"/>
      <c r="AA57" s="222"/>
    </row>
    <row r="58" spans="1:27">
      <c r="A58" s="230" t="s">
        <v>2350</v>
      </c>
      <c r="B58" s="140"/>
      <c r="C58" s="140"/>
      <c r="D58" s="140"/>
      <c r="E58" s="154"/>
      <c r="F58" s="140"/>
      <c r="G58" s="119" t="s">
        <v>2348</v>
      </c>
      <c r="H58" s="127"/>
      <c r="I58" s="104"/>
      <c r="J58" s="104" t="s">
        <v>12</v>
      </c>
      <c r="K58" s="104" t="s">
        <v>2339</v>
      </c>
      <c r="L58" s="226"/>
      <c r="M58" s="119"/>
      <c r="N58" s="231"/>
      <c r="O58" s="232">
        <v>42652</v>
      </c>
      <c r="P58" s="127"/>
      <c r="Q58" s="140" t="s">
        <v>2349</v>
      </c>
      <c r="R58" s="140"/>
      <c r="S58" s="224"/>
      <c r="T58" s="212"/>
      <c r="U58" s="206"/>
      <c r="V58" s="206"/>
      <c r="W58" s="206"/>
      <c r="X58" s="210"/>
      <c r="Y58" s="213"/>
      <c r="Z58" s="222"/>
      <c r="AA58" s="222"/>
    </row>
    <row r="59" spans="1:27">
      <c r="A59" s="230" t="s">
        <v>2352</v>
      </c>
      <c r="B59" s="140"/>
      <c r="C59" s="140"/>
      <c r="D59" s="140"/>
      <c r="E59" s="154"/>
      <c r="F59" s="140"/>
      <c r="G59" s="119" t="s">
        <v>2353</v>
      </c>
      <c r="H59" s="127"/>
      <c r="I59" s="104"/>
      <c r="J59" s="104" t="s">
        <v>12</v>
      </c>
      <c r="K59" s="104" t="s">
        <v>2354</v>
      </c>
      <c r="L59" s="226"/>
      <c r="M59" s="119"/>
      <c r="N59" s="231"/>
      <c r="O59" s="232">
        <v>42386</v>
      </c>
      <c r="P59" s="127"/>
      <c r="Q59" s="140" t="s">
        <v>2351</v>
      </c>
      <c r="R59" s="140"/>
      <c r="S59" s="224"/>
      <c r="T59" s="212"/>
      <c r="U59" s="206"/>
      <c r="V59" s="206"/>
      <c r="W59" s="206"/>
      <c r="X59" s="210"/>
      <c r="Y59" s="213"/>
      <c r="Z59" s="222"/>
      <c r="AA59" s="222"/>
    </row>
    <row r="60" spans="1:27">
      <c r="A60" s="230" t="s">
        <v>2267</v>
      </c>
      <c r="B60" s="140"/>
      <c r="C60" s="140"/>
      <c r="D60" s="140"/>
      <c r="E60" s="154"/>
      <c r="F60" s="140"/>
      <c r="G60" s="119" t="s">
        <v>2357</v>
      </c>
      <c r="H60" s="127"/>
      <c r="I60" s="104"/>
      <c r="J60" s="104" t="s">
        <v>12</v>
      </c>
      <c r="K60" s="104" t="s">
        <v>2437</v>
      </c>
      <c r="L60" s="226"/>
      <c r="M60" s="119"/>
      <c r="N60" s="231"/>
      <c r="O60" s="232">
        <v>40724</v>
      </c>
      <c r="P60" s="127"/>
      <c r="Q60" s="140" t="s">
        <v>2415</v>
      </c>
      <c r="R60" s="140"/>
      <c r="S60" s="224"/>
      <c r="T60" s="224"/>
      <c r="U60" s="124"/>
      <c r="V60" s="124"/>
      <c r="W60" s="124"/>
      <c r="X60" s="226"/>
      <c r="Y60" s="227"/>
      <c r="Z60" s="222"/>
      <c r="AA60" s="222"/>
    </row>
    <row r="61" spans="1:27">
      <c r="A61" s="230" t="s">
        <v>2267</v>
      </c>
      <c r="B61" s="140"/>
      <c r="C61" s="140"/>
      <c r="D61" s="140"/>
      <c r="E61" s="154"/>
      <c r="F61" s="140"/>
      <c r="G61" s="119" t="s">
        <v>2358</v>
      </c>
      <c r="H61" s="127"/>
      <c r="I61" s="104"/>
      <c r="J61" s="104" t="s">
        <v>12</v>
      </c>
      <c r="K61" s="104" t="s">
        <v>2438</v>
      </c>
      <c r="L61" s="226"/>
      <c r="M61" s="119"/>
      <c r="N61" s="231"/>
      <c r="O61" s="232">
        <v>40724</v>
      </c>
      <c r="P61" s="127"/>
      <c r="Q61" s="140" t="s">
        <v>2415</v>
      </c>
      <c r="R61" s="140"/>
      <c r="S61" s="224"/>
      <c r="T61" s="224"/>
      <c r="U61" s="124"/>
      <c r="V61" s="124"/>
      <c r="W61" s="124"/>
      <c r="X61" s="226"/>
      <c r="Y61" s="227"/>
      <c r="Z61" s="222"/>
      <c r="AA61" s="222"/>
    </row>
    <row r="62" spans="1:27">
      <c r="A62" s="230" t="s">
        <v>2267</v>
      </c>
      <c r="B62" s="140"/>
      <c r="C62" s="140"/>
      <c r="D62" s="140"/>
      <c r="E62" s="154"/>
      <c r="F62" s="140"/>
      <c r="G62" s="119" t="s">
        <v>2359</v>
      </c>
      <c r="H62" s="127"/>
      <c r="I62" s="104"/>
      <c r="J62" s="104" t="s">
        <v>12</v>
      </c>
      <c r="K62" s="104" t="s">
        <v>2438</v>
      </c>
      <c r="L62" s="226"/>
      <c r="M62" s="119"/>
      <c r="N62" s="231"/>
      <c r="O62" s="232">
        <v>40104</v>
      </c>
      <c r="P62" s="127"/>
      <c r="Q62" s="140" t="s">
        <v>2415</v>
      </c>
      <c r="R62" s="140"/>
      <c r="S62" s="224"/>
      <c r="T62" s="224"/>
      <c r="U62" s="124"/>
      <c r="V62" s="124"/>
      <c r="W62" s="124"/>
      <c r="X62" s="226"/>
      <c r="Y62" s="227"/>
      <c r="Z62" s="222"/>
      <c r="AA62" s="222"/>
    </row>
    <row r="63" spans="1:27">
      <c r="A63" s="230" t="s">
        <v>2267</v>
      </c>
      <c r="B63" s="140"/>
      <c r="C63" s="140"/>
      <c r="D63" s="140"/>
      <c r="E63" s="154"/>
      <c r="F63" s="140"/>
      <c r="G63" s="119" t="s">
        <v>2360</v>
      </c>
      <c r="H63" s="127"/>
      <c r="I63" s="104"/>
      <c r="J63" s="104" t="s">
        <v>12</v>
      </c>
      <c r="K63" s="104" t="s">
        <v>2439</v>
      </c>
      <c r="L63" s="226"/>
      <c r="M63" s="119"/>
      <c r="N63" s="231"/>
      <c r="O63" s="232">
        <v>41851</v>
      </c>
      <c r="P63" s="127"/>
      <c r="Q63" s="140" t="s">
        <v>2416</v>
      </c>
      <c r="R63" s="140"/>
      <c r="S63" s="224"/>
      <c r="T63" s="224"/>
      <c r="U63" s="124"/>
      <c r="V63" s="124"/>
      <c r="W63" s="124"/>
      <c r="X63" s="226"/>
      <c r="Y63" s="227"/>
      <c r="Z63" s="222"/>
      <c r="AA63" s="222"/>
    </row>
    <row r="64" spans="1:27">
      <c r="A64" s="230" t="s">
        <v>2267</v>
      </c>
      <c r="B64" s="140"/>
      <c r="C64" s="140"/>
      <c r="D64" s="140"/>
      <c r="E64" s="154"/>
      <c r="F64" s="140"/>
      <c r="G64" s="119" t="s">
        <v>2361</v>
      </c>
      <c r="H64" s="127"/>
      <c r="I64" s="104"/>
      <c r="J64" s="104" t="s">
        <v>12</v>
      </c>
      <c r="K64" s="104" t="s">
        <v>2440</v>
      </c>
      <c r="L64" s="226"/>
      <c r="M64" s="119"/>
      <c r="N64" s="231"/>
      <c r="O64" s="232">
        <v>40389</v>
      </c>
      <c r="P64" s="127"/>
      <c r="Q64" s="140" t="s">
        <v>2417</v>
      </c>
      <c r="R64" s="140"/>
      <c r="S64" s="224"/>
      <c r="T64" s="224"/>
      <c r="U64" s="124"/>
      <c r="V64" s="124"/>
      <c r="W64" s="124"/>
      <c r="X64" s="226"/>
      <c r="Y64" s="227"/>
      <c r="Z64" s="222"/>
      <c r="AA64" s="222"/>
    </row>
    <row r="65" spans="1:27">
      <c r="A65" s="230" t="s">
        <v>2267</v>
      </c>
      <c r="B65" s="140"/>
      <c r="C65" s="140"/>
      <c r="D65" s="140"/>
      <c r="E65" s="154"/>
      <c r="F65" s="140"/>
      <c r="G65" s="119" t="s">
        <v>2362</v>
      </c>
      <c r="H65" s="127"/>
      <c r="I65" s="104"/>
      <c r="J65" s="104" t="s">
        <v>12</v>
      </c>
      <c r="K65" s="104" t="s">
        <v>2441</v>
      </c>
      <c r="L65" s="226"/>
      <c r="M65" s="119"/>
      <c r="N65" s="231"/>
      <c r="O65" s="232">
        <v>39201</v>
      </c>
      <c r="P65" s="127"/>
      <c r="Q65" s="140" t="s">
        <v>2417</v>
      </c>
      <c r="R65" s="140"/>
      <c r="S65" s="224"/>
      <c r="T65" s="224"/>
      <c r="U65" s="124"/>
      <c r="V65" s="124"/>
      <c r="W65" s="124"/>
      <c r="X65" s="226"/>
      <c r="Y65" s="227"/>
      <c r="Z65" s="222"/>
      <c r="AA65" s="222"/>
    </row>
    <row r="66" spans="1:27">
      <c r="A66" s="230" t="s">
        <v>2267</v>
      </c>
      <c r="B66" s="140"/>
      <c r="C66" s="140"/>
      <c r="D66" s="140"/>
      <c r="E66" s="154"/>
      <c r="F66" s="140"/>
      <c r="G66" s="119" t="s">
        <v>2363</v>
      </c>
      <c r="H66" s="127"/>
      <c r="I66" s="104"/>
      <c r="J66" s="104" t="s">
        <v>12</v>
      </c>
      <c r="K66" s="104" t="s">
        <v>2442</v>
      </c>
      <c r="L66" s="226"/>
      <c r="M66" s="119"/>
      <c r="N66" s="231"/>
      <c r="O66" s="232">
        <v>40681</v>
      </c>
      <c r="P66" s="127"/>
      <c r="Q66" s="140" t="s">
        <v>2418</v>
      </c>
      <c r="R66" s="140"/>
      <c r="S66" s="224"/>
      <c r="T66" s="224"/>
      <c r="U66" s="124"/>
      <c r="V66" s="124"/>
      <c r="W66" s="124"/>
      <c r="X66" s="226"/>
      <c r="Y66" s="227"/>
      <c r="Z66" s="222"/>
      <c r="AA66" s="222"/>
    </row>
    <row r="67" spans="1:27">
      <c r="A67" s="230" t="s">
        <v>2267</v>
      </c>
      <c r="B67" s="140"/>
      <c r="C67" s="140"/>
      <c r="D67" s="140"/>
      <c r="E67" s="154"/>
      <c r="F67" s="140"/>
      <c r="G67" s="119" t="s">
        <v>2364</v>
      </c>
      <c r="H67" s="127"/>
      <c r="I67" s="104"/>
      <c r="J67" s="104"/>
      <c r="K67" s="104" t="s">
        <v>2342</v>
      </c>
      <c r="L67" s="226"/>
      <c r="M67" s="119"/>
      <c r="N67" s="231"/>
      <c r="O67" s="232">
        <v>42014</v>
      </c>
      <c r="P67" s="127"/>
      <c r="Q67" s="140" t="s">
        <v>2419</v>
      </c>
      <c r="R67" s="140"/>
      <c r="S67" s="224"/>
      <c r="T67" s="224"/>
      <c r="U67" s="124"/>
      <c r="V67" s="124"/>
      <c r="W67" s="124"/>
      <c r="X67" s="226"/>
      <c r="Y67" s="227"/>
      <c r="Z67" s="222"/>
      <c r="AA67" s="222"/>
    </row>
    <row r="68" spans="1:27">
      <c r="A68" s="230" t="s">
        <v>2267</v>
      </c>
      <c r="B68" s="140"/>
      <c r="C68" s="140"/>
      <c r="D68" s="140"/>
      <c r="E68" s="154"/>
      <c r="F68" s="140"/>
      <c r="G68" s="119" t="s">
        <v>2365</v>
      </c>
      <c r="H68" s="127"/>
      <c r="I68" s="104"/>
      <c r="J68" s="104"/>
      <c r="K68" s="104" t="s">
        <v>2332</v>
      </c>
      <c r="L68" s="226"/>
      <c r="M68" s="119"/>
      <c r="N68" s="231"/>
      <c r="O68" s="232">
        <v>42246</v>
      </c>
      <c r="P68" s="127"/>
      <c r="Q68" s="140" t="s">
        <v>2420</v>
      </c>
      <c r="R68" s="140"/>
      <c r="S68" s="224"/>
      <c r="T68" s="224"/>
      <c r="U68" s="124"/>
      <c r="V68" s="124"/>
      <c r="W68" s="124"/>
      <c r="X68" s="226"/>
      <c r="Y68" s="227"/>
      <c r="Z68" s="222"/>
      <c r="AA68" s="222"/>
    </row>
    <row r="69" spans="1:27">
      <c r="A69" s="230" t="s">
        <v>2267</v>
      </c>
      <c r="B69" s="140"/>
      <c r="C69" s="140"/>
      <c r="D69" s="140"/>
      <c r="E69" s="154"/>
      <c r="F69" s="140"/>
      <c r="G69" s="119" t="s">
        <v>2366</v>
      </c>
      <c r="H69" s="127"/>
      <c r="I69" s="104"/>
      <c r="J69" s="104"/>
      <c r="K69" s="104" t="s">
        <v>2443</v>
      </c>
      <c r="L69" s="226"/>
      <c r="M69" s="119"/>
      <c r="N69" s="231"/>
      <c r="O69" s="232">
        <v>42004</v>
      </c>
      <c r="P69" s="127"/>
      <c r="Q69" s="140" t="s">
        <v>2421</v>
      </c>
      <c r="R69" s="140"/>
      <c r="S69" s="224"/>
      <c r="T69" s="224"/>
      <c r="U69" s="124"/>
      <c r="V69" s="124"/>
      <c r="W69" s="124"/>
      <c r="X69" s="226"/>
      <c r="Y69" s="227"/>
      <c r="Z69" s="222"/>
      <c r="AA69" s="222"/>
    </row>
    <row r="70" spans="1:27">
      <c r="A70" s="230" t="s">
        <v>2267</v>
      </c>
      <c r="B70" s="140"/>
      <c r="C70" s="140"/>
      <c r="D70" s="140"/>
      <c r="E70" s="154"/>
      <c r="F70" s="140"/>
      <c r="G70" s="119" t="s">
        <v>2367</v>
      </c>
      <c r="H70" s="127"/>
      <c r="I70" s="104"/>
      <c r="J70" s="104"/>
      <c r="K70" s="104" t="s">
        <v>2444</v>
      </c>
      <c r="L70" s="226"/>
      <c r="M70" s="119"/>
      <c r="N70" s="231"/>
      <c r="O70" s="232">
        <v>42004</v>
      </c>
      <c r="P70" s="127"/>
      <c r="Q70" s="140" t="s">
        <v>2421</v>
      </c>
      <c r="R70" s="140"/>
      <c r="S70" s="224"/>
      <c r="T70" s="224"/>
      <c r="U70" s="124"/>
      <c r="V70" s="124"/>
      <c r="W70" s="124"/>
      <c r="X70" s="226"/>
      <c r="Y70" s="227"/>
      <c r="Z70" s="222"/>
      <c r="AA70" s="222"/>
    </row>
    <row r="71" spans="1:27">
      <c r="A71" s="230" t="s">
        <v>2267</v>
      </c>
      <c r="B71" s="140"/>
      <c r="C71" s="140"/>
      <c r="D71" s="140"/>
      <c r="E71" s="154"/>
      <c r="F71" s="140"/>
      <c r="G71" s="119" t="s">
        <v>2368</v>
      </c>
      <c r="H71" s="127"/>
      <c r="I71" s="104"/>
      <c r="J71" s="104"/>
      <c r="K71" s="104" t="s">
        <v>2445</v>
      </c>
      <c r="L71" s="226"/>
      <c r="M71" s="119"/>
      <c r="N71" s="231"/>
      <c r="O71" s="232">
        <v>42369</v>
      </c>
      <c r="P71" s="127"/>
      <c r="Q71" s="140" t="s">
        <v>2422</v>
      </c>
      <c r="R71" s="140"/>
      <c r="S71" s="224"/>
      <c r="T71" s="224"/>
      <c r="U71" s="124"/>
      <c r="V71" s="124"/>
      <c r="W71" s="124"/>
      <c r="X71" s="226"/>
      <c r="Y71" s="227"/>
      <c r="Z71" s="222"/>
      <c r="AA71" s="222"/>
    </row>
    <row r="72" spans="1:27">
      <c r="A72" s="230" t="s">
        <v>2267</v>
      </c>
      <c r="B72" s="140"/>
      <c r="C72" s="140"/>
      <c r="D72" s="140"/>
      <c r="E72" s="154"/>
      <c r="F72" s="140"/>
      <c r="G72" s="119" t="s">
        <v>2369</v>
      </c>
      <c r="H72" s="127"/>
      <c r="I72" s="104"/>
      <c r="J72" s="104"/>
      <c r="K72" s="104" t="s">
        <v>2332</v>
      </c>
      <c r="L72" s="226"/>
      <c r="M72" s="119"/>
      <c r="N72" s="231"/>
      <c r="O72" s="232">
        <v>42369</v>
      </c>
      <c r="P72" s="127"/>
      <c r="Q72" s="140" t="s">
        <v>2422</v>
      </c>
      <c r="R72" s="140"/>
      <c r="S72" s="224"/>
      <c r="T72" s="224"/>
      <c r="U72" s="124"/>
      <c r="V72" s="124"/>
      <c r="W72" s="124"/>
      <c r="X72" s="226"/>
      <c r="Y72" s="227"/>
      <c r="Z72" s="222"/>
      <c r="AA72" s="222"/>
    </row>
    <row r="73" spans="1:27">
      <c r="A73" s="230" t="s">
        <v>2267</v>
      </c>
      <c r="B73" s="140"/>
      <c r="C73" s="140"/>
      <c r="D73" s="140"/>
      <c r="E73" s="154"/>
      <c r="F73" s="140"/>
      <c r="G73" s="119" t="s">
        <v>2370</v>
      </c>
      <c r="H73" s="127"/>
      <c r="I73" s="104"/>
      <c r="J73" s="104"/>
      <c r="K73" s="104" t="s">
        <v>2446</v>
      </c>
      <c r="L73" s="226"/>
      <c r="M73" s="119"/>
      <c r="N73" s="231"/>
      <c r="O73" s="232">
        <v>42308</v>
      </c>
      <c r="P73" s="127"/>
      <c r="Q73" s="140" t="s">
        <v>2423</v>
      </c>
      <c r="R73" s="140"/>
      <c r="S73" s="224"/>
      <c r="T73" s="224"/>
      <c r="U73" s="124"/>
      <c r="V73" s="124"/>
      <c r="W73" s="124"/>
      <c r="X73" s="226"/>
      <c r="Y73" s="227"/>
      <c r="Z73" s="222"/>
      <c r="AA73" s="222"/>
    </row>
    <row r="74" spans="1:27">
      <c r="A74" s="230" t="s">
        <v>2267</v>
      </c>
      <c r="B74" s="140"/>
      <c r="C74" s="140"/>
      <c r="D74" s="140"/>
      <c r="E74" s="154"/>
      <c r="F74" s="140"/>
      <c r="G74" s="119" t="s">
        <v>2371</v>
      </c>
      <c r="H74" s="127"/>
      <c r="I74" s="104"/>
      <c r="J74" s="104"/>
      <c r="K74" s="104" t="s">
        <v>2446</v>
      </c>
      <c r="L74" s="226"/>
      <c r="M74" s="119"/>
      <c r="N74" s="231"/>
      <c r="O74" s="232">
        <v>42308</v>
      </c>
      <c r="P74" s="127"/>
      <c r="Q74" s="140" t="s">
        <v>2423</v>
      </c>
      <c r="R74" s="140"/>
      <c r="S74" s="224"/>
      <c r="T74" s="224"/>
      <c r="U74" s="124"/>
      <c r="V74" s="124"/>
      <c r="W74" s="124"/>
      <c r="X74" s="226"/>
      <c r="Y74" s="227"/>
      <c r="Z74" s="222"/>
      <c r="AA74" s="222"/>
    </row>
    <row r="75" spans="1:27">
      <c r="A75" s="230" t="s">
        <v>2267</v>
      </c>
      <c r="B75" s="140"/>
      <c r="C75" s="140"/>
      <c r="D75" s="140"/>
      <c r="E75" s="154"/>
      <c r="F75" s="140"/>
      <c r="G75" s="119" t="s">
        <v>2372</v>
      </c>
      <c r="H75" s="127"/>
      <c r="I75" s="104"/>
      <c r="J75" s="104"/>
      <c r="K75" s="104" t="s">
        <v>2446</v>
      </c>
      <c r="L75" s="226"/>
      <c r="M75" s="119"/>
      <c r="N75" s="231"/>
      <c r="O75" s="232">
        <v>42453</v>
      </c>
      <c r="P75" s="127"/>
      <c r="Q75" s="140" t="s">
        <v>2423</v>
      </c>
      <c r="R75" s="140"/>
      <c r="S75" s="224"/>
      <c r="T75" s="224"/>
      <c r="U75" s="124"/>
      <c r="V75" s="124"/>
      <c r="W75" s="124"/>
      <c r="X75" s="226"/>
      <c r="Y75" s="227"/>
      <c r="Z75" s="222"/>
      <c r="AA75" s="222"/>
    </row>
    <row r="76" spans="1:27">
      <c r="A76" s="230" t="s">
        <v>2267</v>
      </c>
      <c r="B76" s="140"/>
      <c r="C76" s="140"/>
      <c r="D76" s="140"/>
      <c r="E76" s="154"/>
      <c r="F76" s="140"/>
      <c r="G76" s="119" t="s">
        <v>2373</v>
      </c>
      <c r="H76" s="127"/>
      <c r="I76" s="104"/>
      <c r="J76" s="104"/>
      <c r="K76" s="104" t="s">
        <v>2446</v>
      </c>
      <c r="L76" s="226"/>
      <c r="M76" s="119"/>
      <c r="N76" s="231"/>
      <c r="O76" s="232">
        <v>42308</v>
      </c>
      <c r="P76" s="127"/>
      <c r="Q76" s="140" t="s">
        <v>2423</v>
      </c>
      <c r="R76" s="140"/>
      <c r="S76" s="224"/>
      <c r="T76" s="224"/>
      <c r="U76" s="124"/>
      <c r="V76" s="124"/>
      <c r="W76" s="124"/>
      <c r="X76" s="226"/>
      <c r="Y76" s="227"/>
      <c r="Z76" s="222"/>
      <c r="AA76" s="222"/>
    </row>
    <row r="77" spans="1:27">
      <c r="A77" s="230" t="s">
        <v>2267</v>
      </c>
      <c r="B77" s="140"/>
      <c r="C77" s="140"/>
      <c r="D77" s="140"/>
      <c r="E77" s="154"/>
      <c r="F77" s="140"/>
      <c r="G77" s="119" t="s">
        <v>2374</v>
      </c>
      <c r="H77" s="127"/>
      <c r="I77" s="104"/>
      <c r="J77" s="104"/>
      <c r="K77" s="104" t="s">
        <v>2445</v>
      </c>
      <c r="L77" s="226"/>
      <c r="M77" s="119"/>
      <c r="N77" s="231"/>
      <c r="O77" s="232">
        <v>42380</v>
      </c>
      <c r="P77" s="127"/>
      <c r="Q77" s="140" t="s">
        <v>2423</v>
      </c>
      <c r="R77" s="140"/>
      <c r="S77" s="224"/>
      <c r="T77" s="224"/>
      <c r="U77" s="124"/>
      <c r="V77" s="124"/>
      <c r="W77" s="124"/>
      <c r="X77" s="226"/>
      <c r="Y77" s="227"/>
      <c r="Z77" s="222"/>
      <c r="AA77" s="222"/>
    </row>
    <row r="78" spans="1:27">
      <c r="A78" s="230" t="s">
        <v>2267</v>
      </c>
      <c r="B78" s="140"/>
      <c r="C78" s="140"/>
      <c r="D78" s="140"/>
      <c r="E78" s="154"/>
      <c r="F78" s="140"/>
      <c r="G78" s="119" t="s">
        <v>2375</v>
      </c>
      <c r="H78" s="127"/>
      <c r="I78" s="104"/>
      <c r="J78" s="104"/>
      <c r="K78" s="104" t="s">
        <v>2447</v>
      </c>
      <c r="L78" s="226"/>
      <c r="M78" s="119"/>
      <c r="N78" s="231"/>
      <c r="O78" s="232"/>
      <c r="P78" s="127"/>
      <c r="Q78" s="140" t="s">
        <v>2424</v>
      </c>
      <c r="R78" s="140"/>
      <c r="S78" s="224"/>
      <c r="T78" s="224"/>
      <c r="U78" s="124"/>
      <c r="V78" s="124"/>
      <c r="W78" s="124"/>
      <c r="X78" s="226"/>
      <c r="Y78" s="227"/>
      <c r="Z78" s="222"/>
      <c r="AA78" s="222"/>
    </row>
    <row r="79" spans="1:27">
      <c r="A79" s="230" t="s">
        <v>2267</v>
      </c>
      <c r="B79" s="140"/>
      <c r="C79" s="140"/>
      <c r="D79" s="140"/>
      <c r="E79" s="154"/>
      <c r="F79" s="140"/>
      <c r="G79" s="119" t="s">
        <v>2376</v>
      </c>
      <c r="H79" s="127"/>
      <c r="I79" s="104"/>
      <c r="J79" s="104" t="s">
        <v>12</v>
      </c>
      <c r="K79" s="104" t="s">
        <v>2448</v>
      </c>
      <c r="L79" s="226"/>
      <c r="M79" s="119"/>
      <c r="N79" s="231"/>
      <c r="O79" s="232">
        <v>43008</v>
      </c>
      <c r="P79" s="127"/>
      <c r="Q79" s="140" t="s">
        <v>2425</v>
      </c>
      <c r="R79" s="140"/>
      <c r="S79" s="224"/>
      <c r="T79" s="224"/>
      <c r="U79" s="124"/>
      <c r="V79" s="124"/>
      <c r="W79" s="124"/>
      <c r="X79" s="226"/>
      <c r="Y79" s="227"/>
      <c r="Z79" s="222"/>
      <c r="AA79" s="222"/>
    </row>
    <row r="80" spans="1:27">
      <c r="A80" s="230" t="s">
        <v>2267</v>
      </c>
      <c r="B80" s="140"/>
      <c r="C80" s="140"/>
      <c r="D80" s="140"/>
      <c r="E80" s="154"/>
      <c r="F80" s="140"/>
      <c r="G80" s="119" t="s">
        <v>2377</v>
      </c>
      <c r="H80" s="127"/>
      <c r="I80" s="104"/>
      <c r="J80" s="104" t="s">
        <v>12</v>
      </c>
      <c r="K80" s="104" t="s">
        <v>2449</v>
      </c>
      <c r="L80" s="226"/>
      <c r="M80" s="119"/>
      <c r="N80" s="231"/>
      <c r="O80" s="232">
        <v>42690</v>
      </c>
      <c r="P80" s="127"/>
      <c r="Q80" s="140" t="s">
        <v>2425</v>
      </c>
      <c r="R80" s="140"/>
      <c r="S80" s="224"/>
      <c r="T80" s="224"/>
      <c r="U80" s="124"/>
      <c r="V80" s="124"/>
      <c r="W80" s="124"/>
      <c r="X80" s="226"/>
      <c r="Y80" s="227"/>
      <c r="Z80" s="222"/>
      <c r="AA80" s="222"/>
    </row>
    <row r="81" spans="1:27">
      <c r="A81" s="230" t="s">
        <v>2267</v>
      </c>
      <c r="B81" s="140"/>
      <c r="C81" s="140"/>
      <c r="D81" s="140"/>
      <c r="E81" s="154"/>
      <c r="F81" s="140"/>
      <c r="G81" s="119" t="s">
        <v>2378</v>
      </c>
      <c r="H81" s="127"/>
      <c r="I81" s="104"/>
      <c r="J81" s="104" t="s">
        <v>12</v>
      </c>
      <c r="K81" s="104" t="s">
        <v>2449</v>
      </c>
      <c r="L81" s="226"/>
      <c r="M81" s="119"/>
      <c r="N81" s="231"/>
      <c r="O81" s="232">
        <v>43037</v>
      </c>
      <c r="P81" s="127"/>
      <c r="Q81" s="140" t="s">
        <v>2425</v>
      </c>
      <c r="R81" s="140"/>
      <c r="S81" s="224"/>
      <c r="T81" s="224"/>
      <c r="U81" s="124"/>
      <c r="V81" s="124"/>
      <c r="W81" s="124"/>
      <c r="X81" s="226"/>
      <c r="Y81" s="227"/>
      <c r="Z81" s="222"/>
      <c r="AA81" s="222"/>
    </row>
    <row r="82" spans="1:27">
      <c r="A82" s="230" t="s">
        <v>2267</v>
      </c>
      <c r="B82" s="140"/>
      <c r="C82" s="140"/>
      <c r="D82" s="140"/>
      <c r="E82" s="154"/>
      <c r="F82" s="140"/>
      <c r="G82" s="119" t="s">
        <v>2379</v>
      </c>
      <c r="H82" s="127"/>
      <c r="I82" s="104"/>
      <c r="J82" s="104" t="s">
        <v>12</v>
      </c>
      <c r="K82" s="104" t="s">
        <v>2448</v>
      </c>
      <c r="L82" s="226"/>
      <c r="M82" s="119"/>
      <c r="N82" s="231"/>
      <c r="O82" s="232">
        <v>43008</v>
      </c>
      <c r="P82" s="127"/>
      <c r="Q82" s="140" t="s">
        <v>2425</v>
      </c>
      <c r="R82" s="140"/>
      <c r="S82" s="224"/>
      <c r="T82" s="224"/>
      <c r="U82" s="124"/>
      <c r="V82" s="124"/>
      <c r="W82" s="124"/>
      <c r="X82" s="226"/>
      <c r="Y82" s="227"/>
      <c r="Z82" s="222"/>
      <c r="AA82" s="222"/>
    </row>
    <row r="83" spans="1:27">
      <c r="A83" s="230" t="s">
        <v>2267</v>
      </c>
      <c r="B83" s="140"/>
      <c r="C83" s="140"/>
      <c r="D83" s="140"/>
      <c r="E83" s="154"/>
      <c r="F83" s="140"/>
      <c r="G83" s="119" t="s">
        <v>2380</v>
      </c>
      <c r="H83" s="127"/>
      <c r="I83" s="104"/>
      <c r="J83" s="104" t="s">
        <v>12</v>
      </c>
      <c r="K83" s="104" t="s">
        <v>2448</v>
      </c>
      <c r="L83" s="226"/>
      <c r="M83" s="119"/>
      <c r="N83" s="231"/>
      <c r="O83" s="232">
        <v>43008</v>
      </c>
      <c r="P83" s="127"/>
      <c r="Q83" s="140" t="s">
        <v>2425</v>
      </c>
      <c r="R83" s="140"/>
      <c r="S83" s="224"/>
      <c r="T83" s="224"/>
      <c r="U83" s="124"/>
      <c r="V83" s="124"/>
      <c r="W83" s="124"/>
      <c r="X83" s="226"/>
      <c r="Y83" s="227"/>
      <c r="Z83" s="222"/>
      <c r="AA83" s="222"/>
    </row>
    <row r="84" spans="1:27">
      <c r="A84" s="230" t="s">
        <v>2267</v>
      </c>
      <c r="B84" s="140"/>
      <c r="C84" s="140"/>
      <c r="D84" s="140"/>
      <c r="E84" s="154"/>
      <c r="F84" s="140"/>
      <c r="G84" s="119" t="s">
        <v>2381</v>
      </c>
      <c r="H84" s="127"/>
      <c r="I84" s="104"/>
      <c r="J84" s="104" t="s">
        <v>12</v>
      </c>
      <c r="K84" s="104" t="s">
        <v>2449</v>
      </c>
      <c r="L84" s="226"/>
      <c r="M84" s="119"/>
      <c r="N84" s="231"/>
      <c r="O84" s="232">
        <v>43037</v>
      </c>
      <c r="P84" s="127"/>
      <c r="Q84" s="140" t="s">
        <v>2425</v>
      </c>
      <c r="R84" s="140"/>
      <c r="S84" s="224"/>
      <c r="T84" s="224"/>
      <c r="U84" s="124"/>
      <c r="V84" s="124"/>
      <c r="W84" s="124"/>
      <c r="X84" s="226"/>
      <c r="Y84" s="227"/>
      <c r="Z84" s="222"/>
      <c r="AA84" s="222"/>
    </row>
    <row r="85" spans="1:27">
      <c r="A85" s="230" t="s">
        <v>2267</v>
      </c>
      <c r="B85" s="140"/>
      <c r="C85" s="140"/>
      <c r="D85" s="140"/>
      <c r="E85" s="154"/>
      <c r="F85" s="140"/>
      <c r="G85" s="119" t="s">
        <v>2382</v>
      </c>
      <c r="H85" s="127"/>
      <c r="I85" s="104"/>
      <c r="J85" s="104" t="s">
        <v>12</v>
      </c>
      <c r="K85" s="104" t="s">
        <v>2448</v>
      </c>
      <c r="L85" s="226"/>
      <c r="M85" s="119"/>
      <c r="N85" s="231"/>
      <c r="O85" s="232">
        <v>43040</v>
      </c>
      <c r="P85" s="127"/>
      <c r="Q85" s="140" t="s">
        <v>2425</v>
      </c>
      <c r="R85" s="140"/>
      <c r="S85" s="224"/>
      <c r="T85" s="224"/>
      <c r="U85" s="124"/>
      <c r="V85" s="124"/>
      <c r="W85" s="124"/>
      <c r="X85" s="226"/>
      <c r="Y85" s="227"/>
      <c r="Z85" s="222"/>
      <c r="AA85" s="222"/>
    </row>
    <row r="86" spans="1:27">
      <c r="A86" s="230" t="s">
        <v>2267</v>
      </c>
      <c r="B86" s="140"/>
      <c r="C86" s="140"/>
      <c r="D86" s="140"/>
      <c r="E86" s="154"/>
      <c r="F86" s="140"/>
      <c r="G86" s="119" t="s">
        <v>2383</v>
      </c>
      <c r="H86" s="127"/>
      <c r="I86" s="104"/>
      <c r="J86" s="104" t="s">
        <v>12</v>
      </c>
      <c r="K86" s="104" t="s">
        <v>2448</v>
      </c>
      <c r="L86" s="226"/>
      <c r="M86" s="119"/>
      <c r="N86" s="231"/>
      <c r="O86" s="232">
        <v>43008</v>
      </c>
      <c r="P86" s="127"/>
      <c r="Q86" s="140" t="s">
        <v>2425</v>
      </c>
      <c r="R86" s="140"/>
      <c r="S86" s="224"/>
      <c r="T86" s="224"/>
      <c r="U86" s="124"/>
      <c r="V86" s="124"/>
      <c r="W86" s="124"/>
      <c r="X86" s="226"/>
      <c r="Y86" s="227"/>
      <c r="Z86" s="222"/>
      <c r="AA86" s="222"/>
    </row>
    <row r="87" spans="1:27">
      <c r="A87" s="230" t="s">
        <v>2267</v>
      </c>
      <c r="B87" s="140"/>
      <c r="C87" s="140"/>
      <c r="D87" s="140"/>
      <c r="E87" s="154"/>
      <c r="F87" s="140"/>
      <c r="G87" s="119" t="s">
        <v>2384</v>
      </c>
      <c r="H87" s="127"/>
      <c r="I87" s="104"/>
      <c r="J87" s="104" t="s">
        <v>12</v>
      </c>
      <c r="K87" s="104" t="s">
        <v>2448</v>
      </c>
      <c r="L87" s="226"/>
      <c r="M87" s="119"/>
      <c r="N87" s="231"/>
      <c r="O87" s="232">
        <v>43008</v>
      </c>
      <c r="P87" s="127"/>
      <c r="Q87" s="140" t="s">
        <v>2425</v>
      </c>
      <c r="R87" s="140"/>
      <c r="S87" s="224"/>
      <c r="T87" s="224"/>
      <c r="U87" s="124"/>
      <c r="V87" s="124"/>
      <c r="W87" s="124"/>
      <c r="X87" s="226"/>
      <c r="Y87" s="227"/>
      <c r="Z87" s="222"/>
      <c r="AA87" s="222"/>
    </row>
    <row r="88" spans="1:27">
      <c r="A88" s="230" t="s">
        <v>2267</v>
      </c>
      <c r="B88" s="140"/>
      <c r="C88" s="140"/>
      <c r="D88" s="140"/>
      <c r="E88" s="154"/>
      <c r="F88" s="140"/>
      <c r="G88" s="119" t="s">
        <v>2385</v>
      </c>
      <c r="H88" s="127"/>
      <c r="I88" s="104"/>
      <c r="J88" s="104" t="s">
        <v>12</v>
      </c>
      <c r="K88" s="104" t="s">
        <v>2448</v>
      </c>
      <c r="L88" s="226"/>
      <c r="M88" s="119"/>
      <c r="N88" s="231"/>
      <c r="O88" s="232">
        <v>43008</v>
      </c>
      <c r="P88" s="127"/>
      <c r="Q88" s="140" t="s">
        <v>2425</v>
      </c>
      <c r="R88" s="140"/>
      <c r="S88" s="224"/>
      <c r="T88" s="224"/>
      <c r="U88" s="124"/>
      <c r="V88" s="124"/>
      <c r="W88" s="124"/>
      <c r="X88" s="226"/>
      <c r="Y88" s="227"/>
      <c r="Z88" s="222"/>
      <c r="AA88" s="222"/>
    </row>
    <row r="89" spans="1:27">
      <c r="A89" s="230" t="s">
        <v>2267</v>
      </c>
      <c r="B89" s="140"/>
      <c r="C89" s="140"/>
      <c r="D89" s="140"/>
      <c r="E89" s="154"/>
      <c r="F89" s="140"/>
      <c r="G89" s="119" t="s">
        <v>2386</v>
      </c>
      <c r="H89" s="127"/>
      <c r="I89" s="104"/>
      <c r="J89" s="104" t="s">
        <v>12</v>
      </c>
      <c r="K89" s="104" t="s">
        <v>2448</v>
      </c>
      <c r="L89" s="226"/>
      <c r="M89" s="119"/>
      <c r="N89" s="231"/>
      <c r="O89" s="232">
        <v>43008</v>
      </c>
      <c r="P89" s="127"/>
      <c r="Q89" s="140" t="s">
        <v>2425</v>
      </c>
      <c r="R89" s="140"/>
      <c r="S89" s="224"/>
      <c r="T89" s="224"/>
      <c r="U89" s="124"/>
      <c r="V89" s="124"/>
      <c r="W89" s="124"/>
      <c r="X89" s="226"/>
      <c r="Y89" s="227"/>
      <c r="Z89" s="222"/>
      <c r="AA89" s="222"/>
    </row>
    <row r="90" spans="1:27">
      <c r="A90" s="230" t="s">
        <v>2267</v>
      </c>
      <c r="B90" s="140"/>
      <c r="C90" s="140"/>
      <c r="D90" s="140"/>
      <c r="E90" s="154"/>
      <c r="F90" s="140"/>
      <c r="G90" s="119" t="s">
        <v>2387</v>
      </c>
      <c r="H90" s="127"/>
      <c r="I90" s="104"/>
      <c r="J90" s="104" t="s">
        <v>12</v>
      </c>
      <c r="K90" s="104" t="s">
        <v>2448</v>
      </c>
      <c r="L90" s="226"/>
      <c r="M90" s="119"/>
      <c r="N90" s="231"/>
      <c r="O90" s="232">
        <v>43008</v>
      </c>
      <c r="P90" s="127"/>
      <c r="Q90" s="140" t="s">
        <v>2425</v>
      </c>
      <c r="R90" s="140"/>
      <c r="S90" s="224"/>
      <c r="T90" s="224"/>
      <c r="U90" s="124"/>
      <c r="V90" s="124"/>
      <c r="W90" s="124"/>
      <c r="X90" s="226"/>
      <c r="Y90" s="227"/>
      <c r="Z90" s="222"/>
      <c r="AA90" s="222"/>
    </row>
    <row r="91" spans="1:27">
      <c r="A91" s="230" t="s">
        <v>2267</v>
      </c>
      <c r="B91" s="140"/>
      <c r="C91" s="140"/>
      <c r="D91" s="140"/>
      <c r="E91" s="154"/>
      <c r="F91" s="140"/>
      <c r="G91" s="119" t="s">
        <v>2388</v>
      </c>
      <c r="H91" s="127"/>
      <c r="I91" s="104"/>
      <c r="J91" s="104" t="s">
        <v>12</v>
      </c>
      <c r="K91" s="104" t="s">
        <v>2448</v>
      </c>
      <c r="L91" s="226"/>
      <c r="M91" s="119"/>
      <c r="N91" s="231"/>
      <c r="O91" s="232">
        <v>43008</v>
      </c>
      <c r="P91" s="127"/>
      <c r="Q91" s="140" t="s">
        <v>2425</v>
      </c>
      <c r="R91" s="140"/>
      <c r="S91" s="224"/>
      <c r="T91" s="224"/>
      <c r="U91" s="124"/>
      <c r="V91" s="124"/>
      <c r="W91" s="124"/>
      <c r="X91" s="226"/>
      <c r="Y91" s="227"/>
      <c r="Z91" s="222"/>
      <c r="AA91" s="222"/>
    </row>
    <row r="92" spans="1:27">
      <c r="A92" s="230" t="s">
        <v>2267</v>
      </c>
      <c r="B92" s="140"/>
      <c r="C92" s="140"/>
      <c r="D92" s="140"/>
      <c r="E92" s="154"/>
      <c r="F92" s="140"/>
      <c r="G92" s="119" t="s">
        <v>2389</v>
      </c>
      <c r="H92" s="127"/>
      <c r="I92" s="104"/>
      <c r="J92" s="104" t="s">
        <v>12</v>
      </c>
      <c r="K92" s="104" t="s">
        <v>2448</v>
      </c>
      <c r="L92" s="226"/>
      <c r="M92" s="119"/>
      <c r="N92" s="231"/>
      <c r="O92" s="232">
        <v>43008</v>
      </c>
      <c r="P92" s="127"/>
      <c r="Q92" s="140" t="s">
        <v>2425</v>
      </c>
      <c r="R92" s="140"/>
      <c r="S92" s="224"/>
      <c r="T92" s="224"/>
      <c r="U92" s="124"/>
      <c r="V92" s="124"/>
      <c r="W92" s="124"/>
      <c r="X92" s="226"/>
      <c r="Y92" s="227"/>
      <c r="Z92" s="222"/>
      <c r="AA92" s="222"/>
    </row>
    <row r="93" spans="1:27">
      <c r="A93" s="230" t="s">
        <v>2267</v>
      </c>
      <c r="B93" s="140"/>
      <c r="C93" s="140"/>
      <c r="D93" s="140"/>
      <c r="E93" s="154"/>
      <c r="F93" s="140"/>
      <c r="G93" s="119" t="s">
        <v>2390</v>
      </c>
      <c r="H93" s="127"/>
      <c r="I93" s="104"/>
      <c r="J93" s="104" t="s">
        <v>12</v>
      </c>
      <c r="K93" s="104" t="s">
        <v>2448</v>
      </c>
      <c r="L93" s="226"/>
      <c r="M93" s="119"/>
      <c r="N93" s="231"/>
      <c r="O93" s="232">
        <v>43008</v>
      </c>
      <c r="P93" s="127"/>
      <c r="Q93" s="140" t="s">
        <v>2425</v>
      </c>
      <c r="R93" s="140"/>
      <c r="S93" s="224"/>
      <c r="T93" s="224"/>
      <c r="U93" s="124"/>
      <c r="V93" s="124"/>
      <c r="W93" s="124"/>
      <c r="X93" s="226"/>
      <c r="Y93" s="227"/>
      <c r="Z93" s="222"/>
      <c r="AA93" s="222"/>
    </row>
    <row r="94" spans="1:27">
      <c r="A94" s="230" t="s">
        <v>2267</v>
      </c>
      <c r="B94" s="140"/>
      <c r="C94" s="140"/>
      <c r="D94" s="140"/>
      <c r="E94" s="154"/>
      <c r="F94" s="140"/>
      <c r="G94" s="119" t="s">
        <v>2391</v>
      </c>
      <c r="H94" s="127"/>
      <c r="I94" s="104"/>
      <c r="J94" s="104" t="s">
        <v>12</v>
      </c>
      <c r="K94" s="104" t="s">
        <v>2448</v>
      </c>
      <c r="L94" s="226"/>
      <c r="M94" s="119"/>
      <c r="N94" s="231"/>
      <c r="O94" s="232">
        <v>43008</v>
      </c>
      <c r="P94" s="127"/>
      <c r="Q94" s="140" t="s">
        <v>2425</v>
      </c>
      <c r="R94" s="140"/>
      <c r="S94" s="224"/>
      <c r="T94" s="224"/>
      <c r="U94" s="124"/>
      <c r="V94" s="124"/>
      <c r="W94" s="124"/>
      <c r="X94" s="226"/>
      <c r="Y94" s="227"/>
      <c r="Z94" s="222"/>
      <c r="AA94" s="222"/>
    </row>
    <row r="95" spans="1:27">
      <c r="A95" s="230" t="s">
        <v>2267</v>
      </c>
      <c r="B95" s="140"/>
      <c r="C95" s="140"/>
      <c r="D95" s="140"/>
      <c r="E95" s="154"/>
      <c r="F95" s="140"/>
      <c r="G95" s="119" t="s">
        <v>2392</v>
      </c>
      <c r="H95" s="127"/>
      <c r="I95" s="104"/>
      <c r="J95" s="104" t="s">
        <v>12</v>
      </c>
      <c r="K95" s="104" t="s">
        <v>2448</v>
      </c>
      <c r="L95" s="226"/>
      <c r="M95" s="119"/>
      <c r="N95" s="231"/>
      <c r="O95" s="232">
        <v>43008</v>
      </c>
      <c r="P95" s="127"/>
      <c r="Q95" s="140" t="s">
        <v>2425</v>
      </c>
      <c r="R95" s="140"/>
      <c r="S95" s="224"/>
      <c r="T95" s="224"/>
      <c r="U95" s="124"/>
      <c r="V95" s="124"/>
      <c r="W95" s="124"/>
      <c r="X95" s="226"/>
      <c r="Y95" s="227"/>
      <c r="Z95" s="222"/>
      <c r="AA95" s="222"/>
    </row>
    <row r="96" spans="1:27">
      <c r="A96" s="230" t="s">
        <v>2267</v>
      </c>
      <c r="B96" s="140"/>
      <c r="C96" s="140"/>
      <c r="D96" s="140"/>
      <c r="E96" s="154"/>
      <c r="F96" s="140"/>
      <c r="G96" s="119" t="s">
        <v>2393</v>
      </c>
      <c r="H96" s="127"/>
      <c r="I96" s="104"/>
      <c r="J96" s="104" t="s">
        <v>12</v>
      </c>
      <c r="K96" s="104" t="s">
        <v>2448</v>
      </c>
      <c r="L96" s="226"/>
      <c r="M96" s="119"/>
      <c r="N96" s="231"/>
      <c r="O96" s="232">
        <v>43008</v>
      </c>
      <c r="P96" s="127"/>
      <c r="Q96" s="140" t="s">
        <v>2425</v>
      </c>
      <c r="R96" s="140"/>
      <c r="S96" s="224"/>
      <c r="T96" s="224"/>
      <c r="U96" s="124"/>
      <c r="V96" s="124"/>
      <c r="W96" s="124"/>
      <c r="X96" s="226"/>
      <c r="Y96" s="227"/>
      <c r="Z96" s="222"/>
      <c r="AA96" s="222"/>
    </row>
    <row r="97" spans="1:27">
      <c r="A97" s="230" t="s">
        <v>2267</v>
      </c>
      <c r="B97" s="140"/>
      <c r="C97" s="140"/>
      <c r="D97" s="140"/>
      <c r="E97" s="154"/>
      <c r="F97" s="140"/>
      <c r="G97" s="119" t="s">
        <v>2394</v>
      </c>
      <c r="H97" s="127"/>
      <c r="I97" s="104"/>
      <c r="J97" s="104" t="s">
        <v>12</v>
      </c>
      <c r="K97" s="104" t="s">
        <v>2448</v>
      </c>
      <c r="L97" s="226"/>
      <c r="M97" s="119"/>
      <c r="N97" s="231"/>
      <c r="O97" s="232">
        <v>43008</v>
      </c>
      <c r="P97" s="127"/>
      <c r="Q97" s="140" t="s">
        <v>2425</v>
      </c>
      <c r="R97" s="140"/>
      <c r="S97" s="224"/>
      <c r="T97" s="224"/>
      <c r="U97" s="124"/>
      <c r="V97" s="124"/>
      <c r="W97" s="124"/>
      <c r="X97" s="226"/>
      <c r="Y97" s="227"/>
      <c r="Z97" s="222"/>
      <c r="AA97" s="222"/>
    </row>
    <row r="98" spans="1:27">
      <c r="A98" s="230" t="s">
        <v>2267</v>
      </c>
      <c r="B98" s="140"/>
      <c r="C98" s="140"/>
      <c r="D98" s="140"/>
      <c r="E98" s="154"/>
      <c r="F98" s="140"/>
      <c r="G98" s="119" t="s">
        <v>2395</v>
      </c>
      <c r="H98" s="127"/>
      <c r="I98" s="104"/>
      <c r="J98" s="104" t="s">
        <v>12</v>
      </c>
      <c r="K98" s="104" t="s">
        <v>2448</v>
      </c>
      <c r="L98" s="226"/>
      <c r="M98" s="119"/>
      <c r="N98" s="231"/>
      <c r="O98" s="232">
        <v>43008</v>
      </c>
      <c r="P98" s="127"/>
      <c r="Q98" s="140" t="s">
        <v>2425</v>
      </c>
      <c r="R98" s="140"/>
      <c r="S98" s="224"/>
      <c r="T98" s="224"/>
      <c r="U98" s="124"/>
      <c r="V98" s="124"/>
      <c r="W98" s="124"/>
      <c r="X98" s="226"/>
      <c r="Y98" s="227"/>
      <c r="Z98" s="222"/>
      <c r="AA98" s="222"/>
    </row>
    <row r="99" spans="1:27">
      <c r="A99" s="230" t="s">
        <v>2267</v>
      </c>
      <c r="B99" s="140"/>
      <c r="C99" s="140"/>
      <c r="D99" s="140"/>
      <c r="E99" s="154"/>
      <c r="F99" s="140"/>
      <c r="G99" s="119" t="s">
        <v>2396</v>
      </c>
      <c r="H99" s="127"/>
      <c r="I99" s="104"/>
      <c r="J99" s="104" t="s">
        <v>12</v>
      </c>
      <c r="K99" s="104" t="s">
        <v>2448</v>
      </c>
      <c r="L99" s="226"/>
      <c r="M99" s="119"/>
      <c r="N99" s="231"/>
      <c r="O99" s="232">
        <v>43008</v>
      </c>
      <c r="P99" s="127"/>
      <c r="Q99" s="140" t="s">
        <v>2425</v>
      </c>
      <c r="R99" s="140"/>
      <c r="S99" s="224"/>
      <c r="T99" s="224"/>
      <c r="U99" s="124"/>
      <c r="V99" s="124"/>
      <c r="W99" s="124"/>
      <c r="X99" s="226"/>
      <c r="Y99" s="227"/>
      <c r="Z99" s="222"/>
      <c r="AA99" s="222"/>
    </row>
    <row r="100" spans="1:27">
      <c r="A100" s="230" t="s">
        <v>2267</v>
      </c>
      <c r="B100" s="140"/>
      <c r="C100" s="140"/>
      <c r="D100" s="140"/>
      <c r="E100" s="154"/>
      <c r="F100" s="140"/>
      <c r="G100" s="119" t="s">
        <v>2397</v>
      </c>
      <c r="H100" s="127"/>
      <c r="I100" s="104"/>
      <c r="J100" s="104" t="s">
        <v>12</v>
      </c>
      <c r="K100" s="104" t="s">
        <v>2448</v>
      </c>
      <c r="L100" s="226"/>
      <c r="M100" s="119"/>
      <c r="N100" s="231"/>
      <c r="O100" s="232">
        <v>43008</v>
      </c>
      <c r="P100" s="127"/>
      <c r="Q100" s="140" t="s">
        <v>2425</v>
      </c>
      <c r="R100" s="140"/>
      <c r="S100" s="224"/>
      <c r="T100" s="224"/>
      <c r="U100" s="124"/>
      <c r="V100" s="124"/>
      <c r="W100" s="124"/>
      <c r="X100" s="226"/>
      <c r="Y100" s="227"/>
      <c r="Z100" s="222"/>
      <c r="AA100" s="222"/>
    </row>
    <row r="101" spans="1:27">
      <c r="A101" s="230" t="s">
        <v>2267</v>
      </c>
      <c r="B101" s="140"/>
      <c r="C101" s="140"/>
      <c r="D101" s="140"/>
      <c r="E101" s="154"/>
      <c r="F101" s="140"/>
      <c r="G101" s="119" t="s">
        <v>2398</v>
      </c>
      <c r="H101" s="127"/>
      <c r="I101" s="104"/>
      <c r="J101" s="104" t="s">
        <v>12</v>
      </c>
      <c r="K101" s="104" t="s">
        <v>2448</v>
      </c>
      <c r="L101" s="226"/>
      <c r="M101" s="119"/>
      <c r="N101" s="231"/>
      <c r="O101" s="232">
        <v>43008</v>
      </c>
      <c r="P101" s="127"/>
      <c r="Q101" s="140" t="s">
        <v>2425</v>
      </c>
      <c r="R101" s="140"/>
      <c r="S101" s="224"/>
      <c r="T101" s="224"/>
      <c r="U101" s="124"/>
      <c r="V101" s="124"/>
      <c r="W101" s="124"/>
      <c r="X101" s="226"/>
      <c r="Y101" s="227"/>
      <c r="Z101" s="222"/>
      <c r="AA101" s="222"/>
    </row>
    <row r="102" spans="1:27">
      <c r="A102" s="230" t="s">
        <v>2267</v>
      </c>
      <c r="B102" s="140"/>
      <c r="C102" s="140"/>
      <c r="D102" s="140"/>
      <c r="E102" s="154"/>
      <c r="F102" s="140"/>
      <c r="G102" s="119" t="s">
        <v>2399</v>
      </c>
      <c r="H102" s="127"/>
      <c r="I102" s="104"/>
      <c r="J102" s="104" t="s">
        <v>12</v>
      </c>
      <c r="K102" s="104" t="s">
        <v>2448</v>
      </c>
      <c r="L102" s="226"/>
      <c r="M102" s="119"/>
      <c r="N102" s="231"/>
      <c r="O102" s="232">
        <v>43008</v>
      </c>
      <c r="P102" s="127"/>
      <c r="Q102" s="140" t="s">
        <v>2425</v>
      </c>
      <c r="R102" s="140"/>
      <c r="S102" s="224"/>
      <c r="T102" s="224"/>
      <c r="U102" s="124"/>
      <c r="V102" s="124"/>
      <c r="W102" s="124"/>
      <c r="X102" s="226"/>
      <c r="Y102" s="227"/>
      <c r="Z102" s="222"/>
      <c r="AA102" s="222"/>
    </row>
    <row r="103" spans="1:27">
      <c r="A103" s="230" t="s">
        <v>2267</v>
      </c>
      <c r="B103" s="140"/>
      <c r="C103" s="140"/>
      <c r="D103" s="140"/>
      <c r="E103" s="154"/>
      <c r="F103" s="140"/>
      <c r="G103" s="119" t="s">
        <v>2400</v>
      </c>
      <c r="H103" s="127"/>
      <c r="I103" s="104"/>
      <c r="J103" s="104"/>
      <c r="K103" s="104" t="s">
        <v>2450</v>
      </c>
      <c r="L103" s="226"/>
      <c r="M103" s="119"/>
      <c r="N103" s="231"/>
      <c r="O103" s="232">
        <v>42707</v>
      </c>
      <c r="P103" s="127"/>
      <c r="Q103" s="140" t="s">
        <v>2426</v>
      </c>
      <c r="R103" s="140"/>
      <c r="S103" s="224"/>
      <c r="T103" s="224"/>
      <c r="U103" s="124"/>
      <c r="V103" s="124"/>
      <c r="W103" s="124"/>
      <c r="X103" s="226"/>
      <c r="Y103" s="227"/>
      <c r="Z103" s="222"/>
      <c r="AA103" s="222"/>
    </row>
    <row r="104" spans="1:27">
      <c r="A104" s="230" t="s">
        <v>2267</v>
      </c>
      <c r="B104" s="140"/>
      <c r="C104" s="140"/>
      <c r="D104" s="140"/>
      <c r="E104" s="154"/>
      <c r="F104" s="140"/>
      <c r="G104" s="119" t="s">
        <v>2401</v>
      </c>
      <c r="H104" s="127"/>
      <c r="I104" s="104"/>
      <c r="J104" s="104" t="s">
        <v>12</v>
      </c>
      <c r="K104" s="104" t="s">
        <v>2438</v>
      </c>
      <c r="L104" s="226"/>
      <c r="M104" s="119"/>
      <c r="N104" s="231"/>
      <c r="O104" s="232">
        <v>40190</v>
      </c>
      <c r="P104" s="127"/>
      <c r="Q104" s="140" t="s">
        <v>2427</v>
      </c>
      <c r="R104" s="140"/>
      <c r="S104" s="224"/>
      <c r="T104" s="224"/>
      <c r="U104" s="124"/>
      <c r="V104" s="124"/>
      <c r="W104" s="124"/>
      <c r="X104" s="226"/>
      <c r="Y104" s="227"/>
      <c r="Z104" s="222"/>
      <c r="AA104" s="222"/>
    </row>
    <row r="105" spans="1:27">
      <c r="A105" s="230" t="s">
        <v>2267</v>
      </c>
      <c r="B105" s="140"/>
      <c r="C105" s="140"/>
      <c r="D105" s="140"/>
      <c r="E105" s="154"/>
      <c r="F105" s="140"/>
      <c r="G105" s="119" t="s">
        <v>2402</v>
      </c>
      <c r="H105" s="127"/>
      <c r="I105" s="104"/>
      <c r="J105" s="104"/>
      <c r="K105" s="104" t="s">
        <v>2451</v>
      </c>
      <c r="L105" s="226"/>
      <c r="M105" s="119"/>
      <c r="N105" s="231"/>
      <c r="O105" s="232">
        <v>40617</v>
      </c>
      <c r="P105" s="127"/>
      <c r="Q105" s="140" t="s">
        <v>2428</v>
      </c>
      <c r="R105" s="140"/>
      <c r="S105" s="224"/>
      <c r="T105" s="224"/>
      <c r="U105" s="124"/>
      <c r="V105" s="124"/>
      <c r="W105" s="124"/>
      <c r="X105" s="226"/>
      <c r="Y105" s="227"/>
      <c r="Z105" s="222"/>
      <c r="AA105" s="222"/>
    </row>
    <row r="106" spans="1:27">
      <c r="A106" s="230" t="s">
        <v>2267</v>
      </c>
      <c r="B106" s="140"/>
      <c r="C106" s="140"/>
      <c r="D106" s="140"/>
      <c r="E106" s="154"/>
      <c r="F106" s="140"/>
      <c r="G106" s="119" t="s">
        <v>2403</v>
      </c>
      <c r="H106" s="127"/>
      <c r="I106" s="104"/>
      <c r="J106" s="104"/>
      <c r="K106" s="104" t="s">
        <v>2452</v>
      </c>
      <c r="L106" s="226"/>
      <c r="M106" s="119"/>
      <c r="N106" s="231"/>
      <c r="O106" s="232"/>
      <c r="P106" s="127"/>
      <c r="Q106" s="140" t="s">
        <v>2428</v>
      </c>
      <c r="R106" s="140"/>
      <c r="S106" s="224"/>
      <c r="T106" s="224"/>
      <c r="U106" s="124"/>
      <c r="V106" s="124"/>
      <c r="W106" s="124"/>
      <c r="X106" s="226"/>
      <c r="Y106" s="227"/>
      <c r="Z106" s="222"/>
      <c r="AA106" s="222"/>
    </row>
    <row r="107" spans="1:27">
      <c r="A107" s="230" t="s">
        <v>2267</v>
      </c>
      <c r="B107" s="140"/>
      <c r="C107" s="140"/>
      <c r="D107" s="140"/>
      <c r="E107" s="154"/>
      <c r="F107" s="140"/>
      <c r="G107" s="119" t="s">
        <v>2404</v>
      </c>
      <c r="H107" s="127"/>
      <c r="I107" s="104"/>
      <c r="J107" s="104"/>
      <c r="K107" s="104" t="s">
        <v>2269</v>
      </c>
      <c r="L107" s="226"/>
      <c r="M107" s="119"/>
      <c r="N107" s="231"/>
      <c r="O107" s="232">
        <v>42200</v>
      </c>
      <c r="P107" s="127"/>
      <c r="Q107" s="140" t="s">
        <v>2428</v>
      </c>
      <c r="R107" s="140"/>
      <c r="S107" s="224"/>
      <c r="T107" s="224"/>
      <c r="U107" s="124"/>
      <c r="V107" s="124"/>
      <c r="W107" s="124"/>
      <c r="X107" s="226"/>
      <c r="Y107" s="227"/>
      <c r="Z107" s="222"/>
      <c r="AA107" s="222"/>
    </row>
    <row r="108" spans="1:27" ht="26.25">
      <c r="A108" s="230" t="s">
        <v>2461</v>
      </c>
      <c r="B108" s="140"/>
      <c r="C108" s="140"/>
      <c r="D108" s="140"/>
      <c r="E108" s="154"/>
      <c r="F108" s="140"/>
      <c r="G108" s="119" t="s">
        <v>2405</v>
      </c>
      <c r="H108" s="127"/>
      <c r="I108" s="104"/>
      <c r="J108" s="104"/>
      <c r="K108" s="104" t="s">
        <v>2453</v>
      </c>
      <c r="L108" s="226"/>
      <c r="M108" s="119"/>
      <c r="N108" s="231"/>
      <c r="O108" s="232">
        <v>42281</v>
      </c>
      <c r="P108" s="127"/>
      <c r="Q108" s="140" t="s">
        <v>2429</v>
      </c>
      <c r="R108" s="140"/>
      <c r="S108" s="224"/>
      <c r="T108" s="224"/>
      <c r="U108" s="124"/>
      <c r="V108" s="124"/>
      <c r="W108" s="124"/>
      <c r="X108" s="226"/>
      <c r="Y108" s="227"/>
      <c r="Z108" s="222"/>
      <c r="AA108" s="222"/>
    </row>
    <row r="109" spans="1:27">
      <c r="A109" s="230" t="s">
        <v>2461</v>
      </c>
      <c r="B109" s="140"/>
      <c r="C109" s="140"/>
      <c r="D109" s="140"/>
      <c r="E109" s="154"/>
      <c r="F109" s="140"/>
      <c r="G109" s="119" t="s">
        <v>2406</v>
      </c>
      <c r="H109" s="127"/>
      <c r="I109" s="104"/>
      <c r="J109" s="104"/>
      <c r="K109" s="104" t="s">
        <v>2453</v>
      </c>
      <c r="L109" s="226"/>
      <c r="M109" s="119"/>
      <c r="N109" s="231"/>
      <c r="O109" s="232">
        <v>42191</v>
      </c>
      <c r="P109" s="127"/>
      <c r="Q109" s="140" t="s">
        <v>2429</v>
      </c>
      <c r="R109" s="140"/>
      <c r="S109" s="224"/>
      <c r="T109" s="224"/>
      <c r="U109" s="124"/>
      <c r="V109" s="124"/>
      <c r="W109" s="124"/>
      <c r="X109" s="226"/>
      <c r="Y109" s="227"/>
      <c r="Z109" s="222"/>
      <c r="AA109" s="222"/>
    </row>
    <row r="110" spans="1:27">
      <c r="A110" s="230" t="s">
        <v>2461</v>
      </c>
      <c r="B110" s="140"/>
      <c r="C110" s="140"/>
      <c r="D110" s="140"/>
      <c r="E110" s="154"/>
      <c r="F110" s="140"/>
      <c r="G110" s="119" t="s">
        <v>2407</v>
      </c>
      <c r="H110" s="127"/>
      <c r="I110" s="104"/>
      <c r="J110" s="104"/>
      <c r="K110" s="104" t="s">
        <v>2454</v>
      </c>
      <c r="L110" s="226"/>
      <c r="M110" s="119"/>
      <c r="N110" s="231"/>
      <c r="O110" s="232"/>
      <c r="P110" s="127"/>
      <c r="Q110" s="140" t="s">
        <v>2430</v>
      </c>
      <c r="R110" s="140"/>
      <c r="S110" s="224"/>
      <c r="T110" s="224"/>
      <c r="U110" s="124"/>
      <c r="V110" s="124"/>
      <c r="W110" s="124"/>
      <c r="X110" s="226"/>
      <c r="Y110" s="227"/>
      <c r="Z110" s="222"/>
      <c r="AA110" s="222"/>
    </row>
    <row r="111" spans="1:27">
      <c r="A111" s="230" t="s">
        <v>146</v>
      </c>
      <c r="B111" s="140"/>
      <c r="C111" s="140"/>
      <c r="D111" s="140"/>
      <c r="E111" s="154"/>
      <c r="F111" s="140"/>
      <c r="G111" s="119" t="s">
        <v>2408</v>
      </c>
      <c r="H111" s="127"/>
      <c r="I111" s="104"/>
      <c r="J111" s="104"/>
      <c r="K111" s="104" t="s">
        <v>2455</v>
      </c>
      <c r="L111" s="226"/>
      <c r="M111" s="119"/>
      <c r="N111" s="231"/>
      <c r="O111" s="232">
        <v>42094</v>
      </c>
      <c r="P111" s="127"/>
      <c r="Q111" s="140" t="s">
        <v>2431</v>
      </c>
      <c r="R111" s="140"/>
      <c r="S111" s="224"/>
      <c r="T111" s="224"/>
      <c r="U111" s="124"/>
      <c r="V111" s="124"/>
      <c r="W111" s="124"/>
      <c r="X111" s="226"/>
      <c r="Y111" s="227"/>
      <c r="Z111" s="222"/>
      <c r="AA111" s="222"/>
    </row>
    <row r="112" spans="1:27" ht="26.25">
      <c r="A112" s="230" t="s">
        <v>146</v>
      </c>
      <c r="B112" s="140"/>
      <c r="C112" s="140"/>
      <c r="D112" s="140"/>
      <c r="E112" s="154"/>
      <c r="F112" s="140"/>
      <c r="G112" s="119" t="s">
        <v>2409</v>
      </c>
      <c r="H112" s="127"/>
      <c r="I112" s="104"/>
      <c r="J112" s="104"/>
      <c r="K112" s="104" t="s">
        <v>2456</v>
      </c>
      <c r="L112" s="226"/>
      <c r="M112" s="119"/>
      <c r="N112" s="231"/>
      <c r="O112" s="232">
        <v>41425</v>
      </c>
      <c r="P112" s="127"/>
      <c r="Q112" s="140" t="s">
        <v>2432</v>
      </c>
      <c r="R112" s="140"/>
      <c r="S112" s="224"/>
      <c r="T112" s="224"/>
      <c r="U112" s="124"/>
      <c r="V112" s="124"/>
      <c r="W112" s="124"/>
      <c r="X112" s="226"/>
      <c r="Y112" s="227"/>
      <c r="Z112" s="222"/>
      <c r="AA112" s="222"/>
    </row>
    <row r="113" spans="1:27">
      <c r="A113" s="230" t="s">
        <v>94</v>
      </c>
      <c r="B113" s="140"/>
      <c r="C113" s="140"/>
      <c r="D113" s="140"/>
      <c r="E113" s="154"/>
      <c r="F113" s="140"/>
      <c r="G113" s="119" t="s">
        <v>2410</v>
      </c>
      <c r="H113" s="127"/>
      <c r="I113" s="104"/>
      <c r="J113" s="104"/>
      <c r="K113" s="104" t="s">
        <v>2443</v>
      </c>
      <c r="L113" s="226"/>
      <c r="M113" s="119"/>
      <c r="N113" s="231"/>
      <c r="O113" s="232">
        <v>41707</v>
      </c>
      <c r="P113" s="127"/>
      <c r="Q113" s="140" t="s">
        <v>2433</v>
      </c>
      <c r="R113" s="140"/>
      <c r="S113" s="224"/>
      <c r="T113" s="224"/>
      <c r="U113" s="124"/>
      <c r="V113" s="124"/>
      <c r="W113" s="124"/>
      <c r="X113" s="226"/>
      <c r="Y113" s="227"/>
      <c r="Z113" s="222"/>
      <c r="AA113" s="222"/>
    </row>
    <row r="114" spans="1:27">
      <c r="A114" s="230" t="s">
        <v>94</v>
      </c>
      <c r="B114" s="140"/>
      <c r="C114" s="140"/>
      <c r="D114" s="140"/>
      <c r="E114" s="154"/>
      <c r="F114" s="140"/>
      <c r="G114" s="119" t="s">
        <v>2411</v>
      </c>
      <c r="H114" s="127"/>
      <c r="I114" s="104"/>
      <c r="J114" s="104"/>
      <c r="K114" s="104" t="s">
        <v>2457</v>
      </c>
      <c r="L114" s="226"/>
      <c r="M114" s="119"/>
      <c r="N114" s="231"/>
      <c r="O114" s="232">
        <v>43390</v>
      </c>
      <c r="P114" s="127"/>
      <c r="Q114" s="140" t="s">
        <v>2433</v>
      </c>
      <c r="R114" s="140"/>
      <c r="S114" s="224"/>
      <c r="T114" s="224"/>
      <c r="U114" s="124"/>
      <c r="V114" s="124"/>
      <c r="W114" s="124"/>
      <c r="X114" s="226"/>
      <c r="Y114" s="227"/>
      <c r="Z114" s="222"/>
      <c r="AA114" s="222"/>
    </row>
    <row r="115" spans="1:27">
      <c r="A115" s="230" t="s">
        <v>94</v>
      </c>
      <c r="B115" s="140"/>
      <c r="C115" s="140"/>
      <c r="D115" s="140"/>
      <c r="E115" s="154"/>
      <c r="F115" s="140"/>
      <c r="G115" s="119" t="s">
        <v>2412</v>
      </c>
      <c r="H115" s="127"/>
      <c r="I115" s="104"/>
      <c r="J115" s="104"/>
      <c r="K115" s="104" t="s">
        <v>2458</v>
      </c>
      <c r="L115" s="226"/>
      <c r="M115" s="119"/>
      <c r="N115" s="231"/>
      <c r="O115" s="232">
        <v>42642</v>
      </c>
      <c r="P115" s="127"/>
      <c r="Q115" s="140" t="s">
        <v>2434</v>
      </c>
      <c r="R115" s="140"/>
      <c r="S115" s="224"/>
      <c r="T115" s="224"/>
      <c r="U115" s="124"/>
      <c r="V115" s="124"/>
      <c r="W115" s="124"/>
      <c r="X115" s="226"/>
      <c r="Y115" s="227"/>
      <c r="Z115" s="222"/>
      <c r="AA115" s="222"/>
    </row>
    <row r="116" spans="1:27">
      <c r="A116" s="230" t="s">
        <v>94</v>
      </c>
      <c r="B116" s="140"/>
      <c r="C116" s="140"/>
      <c r="D116" s="140"/>
      <c r="E116" s="154"/>
      <c r="F116" s="140"/>
      <c r="G116" s="119" t="s">
        <v>2413</v>
      </c>
      <c r="H116" s="127"/>
      <c r="I116" s="104"/>
      <c r="J116" s="104"/>
      <c r="K116" s="104" t="s">
        <v>2459</v>
      </c>
      <c r="L116" s="226"/>
      <c r="M116" s="119"/>
      <c r="N116" s="231"/>
      <c r="O116" s="232">
        <v>39345</v>
      </c>
      <c r="P116" s="127"/>
      <c r="Q116" s="140" t="s">
        <v>2435</v>
      </c>
      <c r="R116" s="140"/>
      <c r="S116" s="224"/>
      <c r="T116" s="224"/>
      <c r="U116" s="124"/>
      <c r="V116" s="124"/>
      <c r="W116" s="124"/>
      <c r="X116" s="226"/>
      <c r="Y116" s="227"/>
      <c r="Z116" s="222"/>
      <c r="AA116" s="222"/>
    </row>
    <row r="117" spans="1:27">
      <c r="A117" s="230" t="s">
        <v>2462</v>
      </c>
      <c r="B117" s="140"/>
      <c r="C117" s="140"/>
      <c r="D117" s="140"/>
      <c r="E117" s="154"/>
      <c r="F117" s="140"/>
      <c r="G117" s="119" t="s">
        <v>2414</v>
      </c>
      <c r="H117" s="127"/>
      <c r="I117" s="104"/>
      <c r="J117" s="104"/>
      <c r="K117" s="104" t="s">
        <v>2460</v>
      </c>
      <c r="L117" s="226"/>
      <c r="M117" s="119"/>
      <c r="N117" s="231"/>
      <c r="O117" s="232">
        <v>42610</v>
      </c>
      <c r="P117" s="127"/>
      <c r="Q117" s="140" t="s">
        <v>2436</v>
      </c>
      <c r="R117" s="140"/>
      <c r="S117" s="224"/>
      <c r="T117" s="224"/>
      <c r="U117" s="124"/>
      <c r="V117" s="124"/>
      <c r="W117" s="124"/>
      <c r="X117" s="226"/>
      <c r="Y117" s="227"/>
      <c r="Z117" s="222"/>
      <c r="AA117" s="222"/>
    </row>
    <row r="118" spans="1:27" s="9" customFormat="1" ht="39.950000000000003" customHeight="1">
      <c r="A118" s="123" t="s">
        <v>2084</v>
      </c>
      <c r="B118" s="123" t="s">
        <v>1763</v>
      </c>
      <c r="C118" s="123"/>
      <c r="D118" s="124" t="s">
        <v>39</v>
      </c>
      <c r="E118" s="123" t="s">
        <v>1758</v>
      </c>
      <c r="F118" s="123"/>
      <c r="G118" s="128" t="s">
        <v>1767</v>
      </c>
      <c r="H118" s="89" t="s">
        <v>1761</v>
      </c>
      <c r="I118" s="123"/>
      <c r="J118" s="47"/>
      <c r="K118" s="89" t="s">
        <v>12</v>
      </c>
      <c r="L118" s="47" t="s">
        <v>1639</v>
      </c>
      <c r="M118" s="47"/>
      <c r="N118" s="47" t="s">
        <v>1758</v>
      </c>
      <c r="O118" s="94" t="s">
        <v>1722</v>
      </c>
      <c r="P118" s="253" t="s">
        <v>1080</v>
      </c>
      <c r="Q118" s="124" t="s">
        <v>557</v>
      </c>
      <c r="R118" s="124" t="s">
        <v>1735</v>
      </c>
      <c r="S118" s="124" t="s">
        <v>568</v>
      </c>
      <c r="T118" s="92"/>
      <c r="U118" s="152" t="s">
        <v>2142</v>
      </c>
      <c r="V118" s="224" t="s">
        <v>575</v>
      </c>
      <c r="W118" s="125"/>
      <c r="X118" s="176"/>
      <c r="Y118" s="188"/>
      <c r="Z118" s="124"/>
    </row>
    <row r="119" spans="1:27">
      <c r="A119" t="s">
        <v>4169</v>
      </c>
      <c r="D119" t="s">
        <v>5196</v>
      </c>
    </row>
  </sheetData>
  <dataValidations count="2">
    <dataValidation type="list" showInputMessage="1" showErrorMessage="1" sqref="Q118">
      <formula1>$G$2:$G$8</formula1>
    </dataValidation>
    <dataValidation showInputMessage="1" showErrorMessage="1" sqref="A2:A117"/>
  </dataValidations>
  <hyperlinks>
    <hyperlink ref="V12" r:id="rId1"/>
    <hyperlink ref="V9" r:id="rId2"/>
    <hyperlink ref="W9" r:id="rId3"/>
    <hyperlink ref="V8" r:id="rId4"/>
    <hyperlink ref="V7" r:id="rId5"/>
    <hyperlink ref="V4" r:id="rId6"/>
    <hyperlink ref="W4" r:id="rId7"/>
    <hyperlink ref="V2" r:id="rId8"/>
    <hyperlink ref="V11" r:id="rId9"/>
    <hyperlink ref="W11" r:id="rId10"/>
    <hyperlink ref="V16" r:id="rId11"/>
    <hyperlink ref="W16" r:id="rId12"/>
    <hyperlink ref="W5" r:id="rId13"/>
  </hyperlinks>
  <pageMargins left="0.7" right="0.7" top="0.75" bottom="0.75" header="0.3" footer="0.3"/>
  <pageSetup orientation="portrait" r:id="rId14"/>
  <legacyDrawing r:id="rId15"/>
  <tableParts count="1">
    <tablePart r:id="rId16"/>
  </tableParts>
  <extLst>
    <ext uri="{CCE6A557-97BC-4b89-ADB6-D9C93CAAB3DF}">
      <x14:dataValidations xmlns:xm="http://schemas.microsoft.com/office/excel/2006/main" count="10">
        <x14:dataValidation type="list" showInputMessage="1" showErrorMessage="1">
          <x14:formula1>
            <xm:f>'Data Validation'!$P$3:$P$9</xm:f>
          </x14:formula1>
          <xm:sqref>O118</xm:sqref>
        </x14:dataValidation>
        <x14:dataValidation type="list" showInputMessage="1" showErrorMessage="1">
          <x14:formula1>
            <xm:f>'Data Validation'!$D$3:$D$44</xm:f>
          </x14:formula1>
          <xm:sqref>A118</xm:sqref>
        </x14:dataValidation>
        <x14:dataValidation type="list" showInputMessage="1" showErrorMessage="1">
          <x14:formula1>
            <xm:f>'Data Validation'!$N$4:$N$6</xm:f>
          </x14:formula1>
          <xm:sqref>U118</xm:sqref>
        </x14:dataValidation>
        <x14:dataValidation type="list" showInputMessage="1" showErrorMessage="1">
          <x14:formula1>
            <xm:f>'Data Validation'!$L$3:$L$4</xm:f>
          </x14:formula1>
          <xm:sqref>V118</xm:sqref>
        </x14:dataValidation>
        <x14:dataValidation type="list" showInputMessage="1" showErrorMessage="1">
          <x14:formula1>
            <xm:f>'Data Validation'!$K$3:$K$16</xm:f>
          </x14:formula1>
          <xm:sqref>S118</xm:sqref>
        </x14:dataValidation>
        <x14:dataValidation type="list" showInputMessage="1" showErrorMessage="1">
          <x14:formula1>
            <xm:f>'Data Validation'!$H$3:$H$10</xm:f>
          </x14:formula1>
          <xm:sqref>K118 J2:J117</xm:sqref>
        </x14:dataValidation>
        <x14:dataValidation type="list" showInputMessage="1" showErrorMessage="1">
          <x14:formula1>
            <xm:f>'Data Validation'!$J$3:$J$54</xm:f>
          </x14:formula1>
          <xm:sqref>R118</xm:sqref>
        </x14:dataValidation>
        <x14:dataValidation type="list" showInputMessage="1" showErrorMessage="1">
          <x14:formula1>
            <xm:f>'Data Validation'!$G$3:$G$11</xm:f>
          </x14:formula1>
          <xm:sqref>D2:D118</xm:sqref>
        </x14:dataValidation>
        <x14:dataValidation type="list" showInputMessage="1" showErrorMessage="1">
          <x14:formula1>
            <xm:f>'Data Validation'!$I$3:$I$11</xm:f>
          </x14:formula1>
          <xm:sqref>P2:P117</xm:sqref>
        </x14:dataValidation>
        <x14:dataValidation type="list" showInputMessage="1" showErrorMessage="1">
          <x14:formula1>
            <xm:f>'Data Validation'!$H$13:$H$131</xm:f>
          </x14:formula1>
          <xm:sqref>L118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AJ97"/>
  <sheetViews>
    <sheetView topLeftCell="A79" workbookViewId="0">
      <selection activeCell="C84" sqref="C84"/>
    </sheetView>
  </sheetViews>
  <sheetFormatPr defaultColWidth="8.85546875" defaultRowHeight="15"/>
  <cols>
    <col min="1" max="2" bestFit="true" customWidth="true" width="17.85546875" collapsed="true"/>
    <col min="3" max="3" bestFit="true" customWidth="true" width="18.7109375" collapsed="true"/>
    <col min="4" max="4" bestFit="true" customWidth="true" width="17.28515625" collapsed="true"/>
    <col min="5" max="5" bestFit="true" customWidth="true" width="17.85546875" collapsed="true"/>
    <col min="6" max="6" bestFit="true" customWidth="true" width="31.42578125" collapsed="true"/>
    <col min="7" max="7" bestFit="true" customWidth="true" width="13.85546875" collapsed="true"/>
    <col min="8" max="8" bestFit="true" customWidth="true" width="16.28515625" collapsed="true"/>
    <col min="9" max="9" bestFit="true" customWidth="true" width="12.7109375" collapsed="true"/>
    <col min="10" max="10" bestFit="true" customWidth="true" width="17.7109375" collapsed="true"/>
    <col min="11" max="11" bestFit="true" customWidth="true" width="10.0" collapsed="true"/>
    <col min="12" max="12" bestFit="true" customWidth="true" width="20.42578125" collapsed="true"/>
    <col min="13" max="13" bestFit="true" customWidth="true" width="38.42578125" collapsed="true"/>
    <col min="14" max="14" bestFit="true" customWidth="true" width="28.0" collapsed="true"/>
    <col min="15" max="15" bestFit="true" customWidth="true" width="17.42578125" collapsed="true"/>
    <col min="16" max="16" bestFit="true" customWidth="true" width="14.85546875" collapsed="true"/>
    <col min="17" max="17" bestFit="true" customWidth="true" width="17.42578125" collapsed="true"/>
    <col min="18" max="18" bestFit="true" customWidth="true" width="11.28515625" collapsed="true"/>
    <col min="19" max="19" bestFit="true" customWidth="true" width="16.42578125" collapsed="true"/>
    <col min="20" max="20" bestFit="true" customWidth="true" width="10.85546875" collapsed="true"/>
    <col min="21" max="21" bestFit="true" customWidth="true" width="23.42578125" collapsed="true"/>
    <col min="22" max="23" bestFit="true" customWidth="true" width="73.7109375" collapsed="true"/>
    <col min="24" max="24" bestFit="true" customWidth="true" width="255.7109375" collapsed="true"/>
    <col min="25" max="25" bestFit="true" customWidth="true" width="10.42578125" collapsed="true"/>
    <col min="26" max="26" bestFit="true" customWidth="true" width="74.42578125" collapsed="true"/>
    <col min="27" max="27" bestFit="true" customWidth="true" width="12.28515625" collapsed="true"/>
    <col min="28" max="28" bestFit="true" customWidth="true" width="8.85546875" collapsed="true"/>
    <col min="29" max="33" bestFit="true" customWidth="true" width="9.42578125" collapsed="true"/>
    <col min="34" max="34" bestFit="true" customWidth="true" width="7.28515625" collapsed="true"/>
  </cols>
  <sheetData>
    <row r="1" spans="1:26" s="9" customFormat="1" ht="39.950000000000003" customHeight="1">
      <c r="A1" s="2" t="s">
        <v>0</v>
      </c>
      <c r="B1" s="139" t="s">
        <v>301</v>
      </c>
      <c r="C1" s="139" t="s">
        <v>61</v>
      </c>
      <c r="D1" s="139" t="s">
        <v>7</v>
      </c>
      <c r="E1" s="139" t="s">
        <v>1</v>
      </c>
      <c r="F1" s="139" t="s">
        <v>300</v>
      </c>
      <c r="G1" s="139" t="s">
        <v>2</v>
      </c>
      <c r="H1" s="4" t="s">
        <v>3</v>
      </c>
      <c r="I1" s="120" t="s">
        <v>537</v>
      </c>
      <c r="J1" s="4" t="s">
        <v>1039</v>
      </c>
      <c r="K1" s="4" t="s">
        <v>4</v>
      </c>
      <c r="L1" s="4" t="s">
        <v>5</v>
      </c>
      <c r="M1" s="4" t="s">
        <v>6</v>
      </c>
      <c r="N1" s="11" t="s">
        <v>1181</v>
      </c>
      <c r="O1" s="195" t="s">
        <v>554</v>
      </c>
      <c r="P1" s="139" t="s">
        <v>271</v>
      </c>
      <c r="Q1" s="139" t="s">
        <v>273</v>
      </c>
      <c r="R1" s="139" t="s">
        <v>62</v>
      </c>
      <c r="S1" s="3" t="s">
        <v>543</v>
      </c>
      <c r="T1" s="139" t="s">
        <v>1613</v>
      </c>
      <c r="U1" s="139" t="s">
        <v>547</v>
      </c>
      <c r="V1" s="170" t="s">
        <v>548</v>
      </c>
      <c r="W1" s="139" t="s">
        <v>1807</v>
      </c>
      <c r="X1" s="139" t="s">
        <v>8</v>
      </c>
      <c r="Y1" s="192"/>
      <c r="Z1" s="187"/>
    </row>
    <row r="2" spans="1:26" s="9" customFormat="1" ht="39.950000000000003" customHeight="1">
      <c r="A2" s="24">
        <v>51</v>
      </c>
      <c r="B2" s="122" t="s">
        <v>9</v>
      </c>
      <c r="C2" s="122" t="s">
        <v>78</v>
      </c>
      <c r="D2" s="122" t="s">
        <v>79</v>
      </c>
      <c r="E2" s="122" t="s">
        <v>10</v>
      </c>
      <c r="F2" s="122" t="s">
        <v>438</v>
      </c>
      <c r="G2" s="122" t="s">
        <v>439</v>
      </c>
      <c r="H2" s="18" t="s">
        <v>440</v>
      </c>
      <c r="I2" s="122"/>
      <c r="J2" s="18"/>
      <c r="K2" s="18" t="s">
        <v>98</v>
      </c>
      <c r="L2" s="18" t="s">
        <v>77</v>
      </c>
      <c r="M2" s="18" t="s">
        <v>438</v>
      </c>
      <c r="N2" s="85">
        <v>41608</v>
      </c>
      <c r="O2" s="90" t="s">
        <v>272</v>
      </c>
      <c r="P2" s="122" t="s">
        <v>272</v>
      </c>
      <c r="Q2" s="122" t="s">
        <v>270</v>
      </c>
      <c r="R2" s="122" t="s">
        <v>575</v>
      </c>
      <c r="S2" s="21" t="s">
        <v>200</v>
      </c>
      <c r="T2" s="122"/>
      <c r="U2" s="122"/>
      <c r="V2" s="122"/>
      <c r="W2" s="180"/>
      <c r="X2" s="181" t="s">
        <v>434</v>
      </c>
      <c r="Y2" s="192"/>
      <c r="Z2" s="187"/>
    </row>
    <row r="3" spans="1:26" s="1" customFormat="1" ht="39.950000000000003" customHeight="1">
      <c r="A3" s="24">
        <v>73</v>
      </c>
      <c r="B3" s="122" t="s">
        <v>9</v>
      </c>
      <c r="C3" s="122" t="s">
        <v>75</v>
      </c>
      <c r="D3" s="122" t="s">
        <v>82</v>
      </c>
      <c r="E3" s="122" t="s">
        <v>10</v>
      </c>
      <c r="F3" s="122" t="s">
        <v>465</v>
      </c>
      <c r="G3" s="122" t="s">
        <v>466</v>
      </c>
      <c r="H3" s="18" t="s">
        <v>467</v>
      </c>
      <c r="I3" s="122"/>
      <c r="J3" s="18" t="s">
        <v>1115</v>
      </c>
      <c r="K3" s="18" t="s">
        <v>98</v>
      </c>
      <c r="L3" s="18" t="s">
        <v>81</v>
      </c>
      <c r="M3" s="18" t="s">
        <v>465</v>
      </c>
      <c r="N3" s="85">
        <v>41639</v>
      </c>
      <c r="O3" s="90" t="s">
        <v>582</v>
      </c>
      <c r="P3" s="122" t="s">
        <v>582</v>
      </c>
      <c r="Q3" s="122" t="s">
        <v>573</v>
      </c>
      <c r="R3" s="122" t="s">
        <v>200</v>
      </c>
      <c r="S3" s="21" t="s">
        <v>200</v>
      </c>
      <c r="T3" s="122"/>
      <c r="U3" s="122"/>
      <c r="V3" s="122"/>
      <c r="W3" s="146"/>
      <c r="X3" s="122" t="s">
        <v>434</v>
      </c>
      <c r="Y3" s="191"/>
      <c r="Z3" s="187"/>
    </row>
    <row r="4" spans="1:26" s="1" customFormat="1" ht="39.950000000000003" customHeight="1">
      <c r="A4" s="24">
        <v>52</v>
      </c>
      <c r="B4" s="122" t="s">
        <v>9</v>
      </c>
      <c r="C4" s="122" t="s">
        <v>78</v>
      </c>
      <c r="D4" s="122" t="s">
        <v>79</v>
      </c>
      <c r="E4" s="122" t="s">
        <v>10</v>
      </c>
      <c r="F4" s="122" t="s">
        <v>441</v>
      </c>
      <c r="G4" s="122" t="s">
        <v>442</v>
      </c>
      <c r="H4" s="18" t="s">
        <v>443</v>
      </c>
      <c r="I4" s="122"/>
      <c r="J4" s="18" t="s">
        <v>1103</v>
      </c>
      <c r="K4" s="18" t="s">
        <v>98</v>
      </c>
      <c r="L4" s="18" t="s">
        <v>77</v>
      </c>
      <c r="M4" s="18" t="s">
        <v>441</v>
      </c>
      <c r="N4" s="85">
        <v>41670</v>
      </c>
      <c r="O4" s="90" t="s">
        <v>272</v>
      </c>
      <c r="P4" s="122" t="s">
        <v>272</v>
      </c>
      <c r="Q4" s="122" t="s">
        <v>270</v>
      </c>
      <c r="R4" s="122" t="s">
        <v>200</v>
      </c>
      <c r="S4" s="21" t="s">
        <v>200</v>
      </c>
      <c r="T4" s="122"/>
      <c r="U4" s="122"/>
      <c r="V4" s="122"/>
      <c r="W4" s="146"/>
      <c r="X4" s="122" t="s">
        <v>434</v>
      </c>
      <c r="Y4" s="191"/>
      <c r="Z4" s="187"/>
    </row>
    <row r="5" spans="1:26" s="1" customFormat="1" ht="39.950000000000003" customHeight="1">
      <c r="A5" s="24">
        <v>53</v>
      </c>
      <c r="B5" s="122" t="s">
        <v>9</v>
      </c>
      <c r="C5" s="122" t="s">
        <v>78</v>
      </c>
      <c r="D5" s="122" t="s">
        <v>79</v>
      </c>
      <c r="E5" s="122" t="s">
        <v>10</v>
      </c>
      <c r="F5" s="122" t="s">
        <v>444</v>
      </c>
      <c r="G5" s="122" t="s">
        <v>445</v>
      </c>
      <c r="H5" s="18" t="s">
        <v>446</v>
      </c>
      <c r="I5" s="122"/>
      <c r="J5" s="18" t="s">
        <v>1104</v>
      </c>
      <c r="K5" s="18" t="s">
        <v>98</v>
      </c>
      <c r="L5" s="18" t="s">
        <v>77</v>
      </c>
      <c r="M5" s="18" t="s">
        <v>444</v>
      </c>
      <c r="N5" s="85">
        <v>41698</v>
      </c>
      <c r="O5" s="90" t="s">
        <v>272</v>
      </c>
      <c r="P5" s="122" t="s">
        <v>272</v>
      </c>
      <c r="Q5" s="122" t="s">
        <v>270</v>
      </c>
      <c r="R5" s="122" t="s">
        <v>200</v>
      </c>
      <c r="S5" s="21" t="s">
        <v>200</v>
      </c>
      <c r="T5" s="122"/>
      <c r="U5" s="122"/>
      <c r="V5" s="122"/>
      <c r="W5" s="146"/>
      <c r="X5" s="122" t="s">
        <v>434</v>
      </c>
      <c r="Y5" s="191"/>
      <c r="Z5" s="187"/>
    </row>
    <row r="6" spans="1:26" s="1" customFormat="1" ht="39.950000000000003" customHeight="1">
      <c r="A6" s="24">
        <v>76</v>
      </c>
      <c r="B6" s="122" t="s">
        <v>9</v>
      </c>
      <c r="C6" s="122" t="s">
        <v>83</v>
      </c>
      <c r="D6" s="122" t="s">
        <v>84</v>
      </c>
      <c r="E6" s="122" t="s">
        <v>10</v>
      </c>
      <c r="F6" s="122" t="s">
        <v>468</v>
      </c>
      <c r="G6" s="122" t="s">
        <v>469</v>
      </c>
      <c r="H6" s="18" t="s">
        <v>470</v>
      </c>
      <c r="I6" s="122"/>
      <c r="J6" s="18" t="s">
        <v>1111</v>
      </c>
      <c r="K6" s="18" t="s">
        <v>98</v>
      </c>
      <c r="L6" s="18" t="s">
        <v>81</v>
      </c>
      <c r="M6" s="18" t="s">
        <v>468</v>
      </c>
      <c r="N6" s="85">
        <v>41729</v>
      </c>
      <c r="O6" s="90" t="s">
        <v>557</v>
      </c>
      <c r="P6" s="122"/>
      <c r="Q6" s="122" t="s">
        <v>573</v>
      </c>
      <c r="R6" s="122" t="s">
        <v>200</v>
      </c>
      <c r="S6" s="21" t="s">
        <v>200</v>
      </c>
      <c r="T6" s="122"/>
      <c r="U6" s="122"/>
      <c r="V6" s="122"/>
      <c r="W6" s="146"/>
      <c r="X6" s="182" t="s">
        <v>1841</v>
      </c>
      <c r="Y6" s="191"/>
      <c r="Z6" s="187"/>
    </row>
    <row r="7" spans="1:26" s="1" customFormat="1" ht="39.950000000000003" customHeight="1">
      <c r="A7" s="24">
        <v>77</v>
      </c>
      <c r="B7" s="122" t="s">
        <v>9</v>
      </c>
      <c r="C7" s="122" t="s">
        <v>80</v>
      </c>
      <c r="D7" s="122" t="s">
        <v>30</v>
      </c>
      <c r="E7" s="122" t="s">
        <v>10</v>
      </c>
      <c r="F7" s="122" t="s">
        <v>471</v>
      </c>
      <c r="G7" s="122" t="s">
        <v>472</v>
      </c>
      <c r="H7" s="18" t="s">
        <v>473</v>
      </c>
      <c r="I7" s="122"/>
      <c r="J7" s="18" t="s">
        <v>1112</v>
      </c>
      <c r="K7" s="18" t="s">
        <v>98</v>
      </c>
      <c r="L7" s="18" t="s">
        <v>68</v>
      </c>
      <c r="M7" s="18" t="s">
        <v>471</v>
      </c>
      <c r="N7" s="85">
        <v>41882</v>
      </c>
      <c r="O7" s="90" t="s">
        <v>557</v>
      </c>
      <c r="P7" s="122" t="s">
        <v>579</v>
      </c>
      <c r="Q7" s="122" t="s">
        <v>573</v>
      </c>
      <c r="R7" s="122" t="s">
        <v>200</v>
      </c>
      <c r="S7" s="21" t="s">
        <v>200</v>
      </c>
      <c r="T7" s="122"/>
      <c r="U7" s="122"/>
      <c r="V7" s="122"/>
      <c r="W7" s="146"/>
      <c r="X7" s="122" t="s">
        <v>434</v>
      </c>
      <c r="Y7" s="191"/>
      <c r="Z7" s="187"/>
    </row>
    <row r="8" spans="1:26" s="1" customFormat="1" ht="39.950000000000003" customHeight="1">
      <c r="A8" s="24">
        <v>43</v>
      </c>
      <c r="B8" s="122" t="s">
        <v>9</v>
      </c>
      <c r="C8" s="122" t="s">
        <v>69</v>
      </c>
      <c r="D8" s="122" t="s">
        <v>70</v>
      </c>
      <c r="E8" s="122" t="s">
        <v>10</v>
      </c>
      <c r="F8" s="122" t="s">
        <v>431</v>
      </c>
      <c r="G8" s="122" t="s">
        <v>432</v>
      </c>
      <c r="H8" s="18" t="s">
        <v>433</v>
      </c>
      <c r="I8" s="122"/>
      <c r="J8" s="18" t="s">
        <v>1101</v>
      </c>
      <c r="K8" s="18" t="s">
        <v>98</v>
      </c>
      <c r="L8" s="18" t="s">
        <v>68</v>
      </c>
      <c r="M8" s="18" t="s">
        <v>431</v>
      </c>
      <c r="N8" s="85">
        <v>41729</v>
      </c>
      <c r="O8" s="90" t="s">
        <v>570</v>
      </c>
      <c r="P8" s="122" t="s">
        <v>570</v>
      </c>
      <c r="Q8" s="122" t="s">
        <v>573</v>
      </c>
      <c r="R8" s="122" t="s">
        <v>200</v>
      </c>
      <c r="S8" s="21" t="s">
        <v>200</v>
      </c>
      <c r="T8" s="122"/>
      <c r="U8" s="122"/>
      <c r="V8" s="122"/>
      <c r="W8" s="146"/>
      <c r="X8" s="122" t="s">
        <v>434</v>
      </c>
      <c r="Y8" s="191"/>
      <c r="Z8" s="187"/>
    </row>
    <row r="9" spans="1:26" s="1" customFormat="1" ht="39.950000000000003" customHeight="1">
      <c r="A9" s="25">
        <v>55</v>
      </c>
      <c r="B9" s="135" t="s">
        <v>9</v>
      </c>
      <c r="C9" s="135" t="s">
        <v>80</v>
      </c>
      <c r="D9" s="135" t="s">
        <v>1412</v>
      </c>
      <c r="E9" s="135" t="s">
        <v>10</v>
      </c>
      <c r="F9" s="135" t="s">
        <v>447</v>
      </c>
      <c r="G9" s="135" t="s">
        <v>448</v>
      </c>
      <c r="H9" s="27" t="s">
        <v>449</v>
      </c>
      <c r="I9" s="135"/>
      <c r="J9" s="27" t="s">
        <v>1105</v>
      </c>
      <c r="K9" s="27" t="s">
        <v>98</v>
      </c>
      <c r="L9" s="27" t="s">
        <v>81</v>
      </c>
      <c r="M9" s="27" t="s">
        <v>447</v>
      </c>
      <c r="N9" s="28">
        <v>41729</v>
      </c>
      <c r="O9" s="26" t="s">
        <v>272</v>
      </c>
      <c r="P9" s="135" t="s">
        <v>272</v>
      </c>
      <c r="Q9" s="135" t="s">
        <v>270</v>
      </c>
      <c r="R9" s="135" t="s">
        <v>200</v>
      </c>
      <c r="S9" s="26" t="s">
        <v>200</v>
      </c>
      <c r="T9" s="135"/>
      <c r="U9" s="164" t="s">
        <v>1241</v>
      </c>
      <c r="V9" s="135"/>
      <c r="W9" s="146"/>
      <c r="X9" s="122" t="s">
        <v>1464</v>
      </c>
      <c r="Y9" s="191"/>
      <c r="Z9" s="187"/>
    </row>
    <row r="10" spans="1:26" s="1" customFormat="1" ht="39.950000000000003" customHeight="1">
      <c r="A10" s="24">
        <v>56</v>
      </c>
      <c r="B10" s="122" t="s">
        <v>9</v>
      </c>
      <c r="C10" s="122" t="s">
        <v>80</v>
      </c>
      <c r="D10" s="122" t="s">
        <v>1413</v>
      </c>
      <c r="E10" s="122" t="s">
        <v>10</v>
      </c>
      <c r="F10" s="122" t="s">
        <v>450</v>
      </c>
      <c r="G10" s="122" t="s">
        <v>451</v>
      </c>
      <c r="H10" s="18" t="s">
        <v>452</v>
      </c>
      <c r="I10" s="122"/>
      <c r="J10" s="18" t="s">
        <v>1106</v>
      </c>
      <c r="K10" s="18" t="s">
        <v>98</v>
      </c>
      <c r="L10" s="18" t="s">
        <v>81</v>
      </c>
      <c r="M10" s="18" t="s">
        <v>450</v>
      </c>
      <c r="N10" s="85">
        <v>41729</v>
      </c>
      <c r="O10" s="90" t="s">
        <v>272</v>
      </c>
      <c r="P10" s="122" t="s">
        <v>272</v>
      </c>
      <c r="Q10" s="122" t="s">
        <v>270</v>
      </c>
      <c r="R10" s="122" t="s">
        <v>200</v>
      </c>
      <c r="S10" s="21" t="s">
        <v>200</v>
      </c>
      <c r="T10" s="122"/>
      <c r="U10" s="165" t="s">
        <v>1244</v>
      </c>
      <c r="V10" s="165" t="s">
        <v>1245</v>
      </c>
      <c r="W10" s="146"/>
      <c r="X10" s="122" t="s">
        <v>1463</v>
      </c>
      <c r="Y10" s="191"/>
      <c r="Z10" s="187"/>
    </row>
    <row r="11" spans="1:26" s="1" customFormat="1" ht="39.950000000000003" customHeight="1">
      <c r="A11" s="25">
        <v>44</v>
      </c>
      <c r="B11" s="135" t="s">
        <v>9</v>
      </c>
      <c r="C11" s="135" t="s">
        <v>69</v>
      </c>
      <c r="D11" s="135" t="s">
        <v>72</v>
      </c>
      <c r="E11" s="135" t="s">
        <v>10</v>
      </c>
      <c r="F11" s="135" t="s">
        <v>435</v>
      </c>
      <c r="G11" s="135" t="s">
        <v>436</v>
      </c>
      <c r="H11" s="27" t="s">
        <v>437</v>
      </c>
      <c r="I11" s="135"/>
      <c r="J11" s="27" t="s">
        <v>1102</v>
      </c>
      <c r="K11" s="27" t="s">
        <v>98</v>
      </c>
      <c r="L11" s="27" t="s">
        <v>71</v>
      </c>
      <c r="M11" s="27" t="s">
        <v>435</v>
      </c>
      <c r="N11" s="28">
        <v>41547</v>
      </c>
      <c r="O11" s="26" t="s">
        <v>570</v>
      </c>
      <c r="P11" s="135" t="s">
        <v>570</v>
      </c>
      <c r="Q11" s="135" t="s">
        <v>573</v>
      </c>
      <c r="R11" s="135" t="s">
        <v>200</v>
      </c>
      <c r="S11" s="26" t="s">
        <v>200</v>
      </c>
      <c r="T11" s="135"/>
      <c r="U11" s="164" t="s">
        <v>1239</v>
      </c>
      <c r="V11" s="135"/>
      <c r="W11" s="146"/>
      <c r="X11" s="122" t="s">
        <v>1465</v>
      </c>
      <c r="Y11" s="191"/>
      <c r="Z11" s="187"/>
    </row>
    <row r="12" spans="1:26" s="1" customFormat="1" ht="39.950000000000003" customHeight="1">
      <c r="A12" s="25">
        <v>82</v>
      </c>
      <c r="B12" s="135" t="s">
        <v>9</v>
      </c>
      <c r="C12" s="135" t="s">
        <v>80</v>
      </c>
      <c r="D12" s="135" t="s">
        <v>1433</v>
      </c>
      <c r="E12" s="135" t="s">
        <v>10</v>
      </c>
      <c r="F12" s="135" t="s">
        <v>474</v>
      </c>
      <c r="G12" s="135" t="s">
        <v>475</v>
      </c>
      <c r="H12" s="27" t="s">
        <v>476</v>
      </c>
      <c r="I12" s="135"/>
      <c r="J12" s="27"/>
      <c r="K12" s="27" t="s">
        <v>98</v>
      </c>
      <c r="L12" s="27" t="s">
        <v>88</v>
      </c>
      <c r="M12" s="27" t="s">
        <v>474</v>
      </c>
      <c r="N12" s="28">
        <v>41274</v>
      </c>
      <c r="O12" s="26"/>
      <c r="P12" s="135"/>
      <c r="Q12" s="135"/>
      <c r="R12" s="135" t="s">
        <v>575</v>
      </c>
      <c r="S12" s="26" t="s">
        <v>200</v>
      </c>
      <c r="T12" s="135"/>
      <c r="U12" s="164" t="s">
        <v>1191</v>
      </c>
      <c r="V12" s="164" t="s">
        <v>1192</v>
      </c>
      <c r="W12" s="146"/>
      <c r="X12" s="122" t="s">
        <v>1481</v>
      </c>
      <c r="Y12" s="191"/>
      <c r="Z12" s="187"/>
    </row>
    <row r="13" spans="1:26" s="1" customFormat="1" ht="39.950000000000003" customHeight="1">
      <c r="A13" s="25"/>
      <c r="B13" s="150" t="s">
        <v>9</v>
      </c>
      <c r="C13" s="135" t="s">
        <v>80</v>
      </c>
      <c r="D13" s="135" t="s">
        <v>1414</v>
      </c>
      <c r="E13" s="151" t="s">
        <v>10</v>
      </c>
      <c r="F13" s="130" t="s">
        <v>453</v>
      </c>
      <c r="G13" s="130" t="s">
        <v>454</v>
      </c>
      <c r="H13" s="27" t="s">
        <v>455</v>
      </c>
      <c r="I13" s="135"/>
      <c r="J13" s="27" t="s">
        <v>1107</v>
      </c>
      <c r="K13" s="64" t="s">
        <v>98</v>
      </c>
      <c r="L13" s="27" t="s">
        <v>81</v>
      </c>
      <c r="M13" s="27" t="s">
        <v>453</v>
      </c>
      <c r="N13" s="28">
        <v>41851</v>
      </c>
      <c r="O13" s="56" t="s">
        <v>272</v>
      </c>
      <c r="P13" s="163" t="s">
        <v>272</v>
      </c>
      <c r="Q13" s="163" t="s">
        <v>270</v>
      </c>
      <c r="R13" s="163" t="s">
        <v>200</v>
      </c>
      <c r="S13" s="56" t="s">
        <v>200</v>
      </c>
      <c r="T13" s="163"/>
      <c r="U13" s="150"/>
      <c r="V13" s="171" t="s">
        <v>1250</v>
      </c>
      <c r="W13" s="166" t="s">
        <v>1251</v>
      </c>
      <c r="X13" s="127" t="s">
        <v>1588</v>
      </c>
      <c r="Y13" s="191"/>
      <c r="Z13" s="187"/>
    </row>
    <row r="14" spans="1:26" s="1" customFormat="1" ht="39.950000000000003" customHeight="1">
      <c r="A14" s="24"/>
      <c r="B14" s="121" t="s">
        <v>9</v>
      </c>
      <c r="C14" s="122" t="s">
        <v>78</v>
      </c>
      <c r="D14" s="122" t="s">
        <v>1416</v>
      </c>
      <c r="E14" s="125" t="s">
        <v>10</v>
      </c>
      <c r="F14" s="128" t="s">
        <v>459</v>
      </c>
      <c r="G14" s="128" t="s">
        <v>460</v>
      </c>
      <c r="H14" s="50" t="s">
        <v>461</v>
      </c>
      <c r="I14" s="122"/>
      <c r="J14" s="50" t="s">
        <v>1109</v>
      </c>
      <c r="K14" s="19" t="s">
        <v>98</v>
      </c>
      <c r="L14" s="18" t="s">
        <v>81</v>
      </c>
      <c r="M14" s="50" t="s">
        <v>459</v>
      </c>
      <c r="N14" s="85">
        <v>41851</v>
      </c>
      <c r="O14" s="56" t="s">
        <v>272</v>
      </c>
      <c r="P14" s="163" t="s">
        <v>272</v>
      </c>
      <c r="Q14" s="163" t="s">
        <v>270</v>
      </c>
      <c r="R14" s="163" t="s">
        <v>200</v>
      </c>
      <c r="S14" s="56" t="s">
        <v>200</v>
      </c>
      <c r="T14" s="163"/>
      <c r="U14" s="124"/>
      <c r="V14" s="166" t="s">
        <v>1248</v>
      </c>
      <c r="W14" s="166" t="s">
        <v>1249</v>
      </c>
      <c r="X14" s="127" t="s">
        <v>1590</v>
      </c>
      <c r="Y14" s="191"/>
      <c r="Z14" s="187"/>
    </row>
    <row r="15" spans="1:26" s="1" customFormat="1" ht="39.950000000000003" customHeight="1">
      <c r="A15" s="24"/>
      <c r="B15" s="121" t="s">
        <v>9</v>
      </c>
      <c r="C15" s="122" t="s">
        <v>78</v>
      </c>
      <c r="D15" s="122" t="s">
        <v>1417</v>
      </c>
      <c r="E15" s="125" t="s">
        <v>10</v>
      </c>
      <c r="F15" s="128" t="s">
        <v>462</v>
      </c>
      <c r="G15" s="128" t="s">
        <v>463</v>
      </c>
      <c r="H15" s="50" t="s">
        <v>464</v>
      </c>
      <c r="I15" s="135"/>
      <c r="J15" s="50" t="s">
        <v>1110</v>
      </c>
      <c r="K15" s="19" t="s">
        <v>98</v>
      </c>
      <c r="L15" s="18" t="s">
        <v>81</v>
      </c>
      <c r="M15" s="50" t="s">
        <v>462</v>
      </c>
      <c r="N15" s="83">
        <v>41943</v>
      </c>
      <c r="O15" s="56" t="s">
        <v>272</v>
      </c>
      <c r="P15" s="163" t="s">
        <v>272</v>
      </c>
      <c r="Q15" s="163" t="s">
        <v>270</v>
      </c>
      <c r="R15" s="163" t="s">
        <v>200</v>
      </c>
      <c r="S15" s="56" t="s">
        <v>200</v>
      </c>
      <c r="T15" s="163"/>
      <c r="U15" s="124"/>
      <c r="V15" s="166" t="s">
        <v>1255</v>
      </c>
      <c r="W15" s="166" t="s">
        <v>1256</v>
      </c>
      <c r="X15" s="127" t="s">
        <v>1591</v>
      </c>
      <c r="Y15" s="191"/>
      <c r="Z15" s="187"/>
    </row>
    <row r="16" spans="1:26" s="1" customFormat="1" ht="39.950000000000003" customHeight="1">
      <c r="A16" s="24"/>
      <c r="B16" s="132" t="s">
        <v>9</v>
      </c>
      <c r="C16" s="133" t="s">
        <v>75</v>
      </c>
      <c r="D16" s="133" t="s">
        <v>1415</v>
      </c>
      <c r="E16" s="125" t="s">
        <v>10</v>
      </c>
      <c r="F16" s="128" t="s">
        <v>456</v>
      </c>
      <c r="G16" s="135" t="s">
        <v>457</v>
      </c>
      <c r="H16" s="52" t="s">
        <v>458</v>
      </c>
      <c r="I16" s="135"/>
      <c r="J16" s="52" t="s">
        <v>1108</v>
      </c>
      <c r="K16" s="19" t="s">
        <v>98</v>
      </c>
      <c r="L16" s="27" t="s">
        <v>81</v>
      </c>
      <c r="M16" s="52" t="s">
        <v>456</v>
      </c>
      <c r="N16" s="49">
        <v>41851</v>
      </c>
      <c r="O16" s="56" t="s">
        <v>272</v>
      </c>
      <c r="P16" s="163" t="s">
        <v>272</v>
      </c>
      <c r="Q16" s="163" t="s">
        <v>270</v>
      </c>
      <c r="R16" s="163" t="s">
        <v>200</v>
      </c>
      <c r="S16" s="56" t="s">
        <v>200</v>
      </c>
      <c r="T16" s="163"/>
      <c r="U16" s="125"/>
      <c r="V16" s="167" t="s">
        <v>1252</v>
      </c>
      <c r="W16" s="167" t="s">
        <v>1253</v>
      </c>
      <c r="X16" s="123" t="s">
        <v>1589</v>
      </c>
      <c r="Y16" s="191"/>
      <c r="Z16" s="187"/>
    </row>
    <row r="17" spans="1:27" s="1" customFormat="1" ht="39.950000000000003" customHeight="1">
      <c r="A17" s="40"/>
      <c r="B17" s="122" t="s">
        <v>518</v>
      </c>
      <c r="C17" s="122"/>
      <c r="D17" s="125"/>
      <c r="E17" s="128" t="s">
        <v>10</v>
      </c>
      <c r="F17" s="128" t="s">
        <v>477</v>
      </c>
      <c r="G17" s="130" t="s">
        <v>478</v>
      </c>
      <c r="H17" s="18" t="s">
        <v>479</v>
      </c>
      <c r="I17" s="135"/>
      <c r="J17" s="45" t="s">
        <v>1122</v>
      </c>
      <c r="K17" s="18" t="s">
        <v>98</v>
      </c>
      <c r="L17" s="27" t="s">
        <v>99</v>
      </c>
      <c r="M17" s="23" t="s">
        <v>477</v>
      </c>
      <c r="N17" s="96">
        <v>41121</v>
      </c>
      <c r="O17" s="56" t="s">
        <v>557</v>
      </c>
      <c r="P17" s="163" t="s">
        <v>587</v>
      </c>
      <c r="Q17" s="163" t="s">
        <v>563</v>
      </c>
      <c r="R17" s="163" t="s">
        <v>200</v>
      </c>
      <c r="S17" s="56" t="s">
        <v>200</v>
      </c>
      <c r="T17" s="163"/>
      <c r="U17" s="166"/>
      <c r="V17" s="166"/>
      <c r="W17" s="127"/>
      <c r="X17" s="121" t="s">
        <v>1557</v>
      </c>
      <c r="Y17" s="191"/>
      <c r="Z17" s="187"/>
    </row>
    <row r="18" spans="1:27" s="1" customFormat="1" ht="39.950000000000003" customHeight="1">
      <c r="A18" s="22">
        <v>196</v>
      </c>
      <c r="B18" s="133" t="s">
        <v>43</v>
      </c>
      <c r="C18" s="133" t="s">
        <v>43</v>
      </c>
      <c r="D18" s="125" t="s">
        <v>1179</v>
      </c>
      <c r="E18" s="128" t="s">
        <v>39</v>
      </c>
      <c r="F18" s="128" t="s">
        <v>195</v>
      </c>
      <c r="G18" s="128" t="s">
        <v>487</v>
      </c>
      <c r="H18" s="20">
        <v>87010736</v>
      </c>
      <c r="I18" s="135"/>
      <c r="J18" s="45"/>
      <c r="K18" s="20" t="s">
        <v>196</v>
      </c>
      <c r="L18" s="27" t="s">
        <v>197</v>
      </c>
      <c r="M18" s="37" t="s">
        <v>64</v>
      </c>
      <c r="N18" s="49">
        <v>401768</v>
      </c>
      <c r="O18" s="196" t="s">
        <v>557</v>
      </c>
      <c r="P18" s="125" t="s">
        <v>583</v>
      </c>
      <c r="Q18" s="125" t="s">
        <v>584</v>
      </c>
      <c r="R18" s="125" t="s">
        <v>575</v>
      </c>
      <c r="S18" s="45" t="s">
        <v>200</v>
      </c>
      <c r="T18" s="125"/>
      <c r="U18" s="167"/>
      <c r="V18" s="167"/>
      <c r="W18" s="123"/>
      <c r="X18" s="132" t="s">
        <v>434</v>
      </c>
      <c r="Y18" s="191"/>
      <c r="Z18" s="187"/>
    </row>
    <row r="19" spans="1:27" s="38" customFormat="1" ht="39.950000000000003" customHeight="1">
      <c r="A19" s="40"/>
      <c r="B19" s="122" t="s">
        <v>1606</v>
      </c>
      <c r="C19" s="122"/>
      <c r="D19" s="125"/>
      <c r="E19" s="128"/>
      <c r="F19" s="128" t="s">
        <v>1592</v>
      </c>
      <c r="G19" s="128"/>
      <c r="H19" s="18">
        <v>700000023981</v>
      </c>
      <c r="I19" s="135"/>
      <c r="J19" s="19">
        <v>472009</v>
      </c>
      <c r="K19" s="18"/>
      <c r="L19" s="27"/>
      <c r="M19" s="23" t="s">
        <v>2104</v>
      </c>
      <c r="N19" s="83"/>
      <c r="O19" s="96"/>
      <c r="P19" s="124"/>
      <c r="Q19" s="124"/>
      <c r="R19" s="125"/>
      <c r="S19" s="46"/>
      <c r="T19" s="124"/>
      <c r="U19" s="166"/>
      <c r="V19" s="166"/>
      <c r="W19" s="127"/>
      <c r="X19" s="121">
        <v>41575</v>
      </c>
      <c r="Y19" s="191"/>
      <c r="Z19" s="187"/>
    </row>
    <row r="20" spans="1:27" s="38" customFormat="1" ht="39.950000000000003" customHeight="1">
      <c r="A20" s="22"/>
      <c r="B20" s="133" t="s">
        <v>1606</v>
      </c>
      <c r="C20" s="133"/>
      <c r="D20" s="125"/>
      <c r="E20" s="128"/>
      <c r="F20" s="128" t="s">
        <v>1592</v>
      </c>
      <c r="G20" s="135"/>
      <c r="H20" s="20" t="s">
        <v>1598</v>
      </c>
      <c r="I20" s="135"/>
      <c r="J20" s="45">
        <v>472008</v>
      </c>
      <c r="K20" s="20"/>
      <c r="L20" s="27"/>
      <c r="M20" s="37" t="s">
        <v>2105</v>
      </c>
      <c r="N20" s="49"/>
      <c r="O20" s="196"/>
      <c r="P20" s="125"/>
      <c r="Q20" s="125"/>
      <c r="R20" s="125"/>
      <c r="S20" s="45"/>
      <c r="T20" s="125"/>
      <c r="U20" s="167"/>
      <c r="V20" s="167"/>
      <c r="W20" s="123"/>
      <c r="X20" s="132">
        <v>41575</v>
      </c>
      <c r="Y20" s="191"/>
      <c r="Z20" s="187"/>
    </row>
    <row r="21" spans="1:27" s="38" customFormat="1" ht="39.950000000000003" customHeight="1">
      <c r="A21" s="40"/>
      <c r="B21" s="122" t="s">
        <v>1606</v>
      </c>
      <c r="C21" s="122"/>
      <c r="D21" s="125"/>
      <c r="E21" s="128"/>
      <c r="F21" s="128" t="s">
        <v>1592</v>
      </c>
      <c r="G21" s="130"/>
      <c r="H21" s="18" t="s">
        <v>1599</v>
      </c>
      <c r="I21" s="135"/>
      <c r="J21" s="45">
        <v>472006</v>
      </c>
      <c r="K21" s="18"/>
      <c r="L21" s="27"/>
      <c r="M21" s="23" t="s">
        <v>2106</v>
      </c>
      <c r="N21" s="83"/>
      <c r="O21" s="96"/>
      <c r="P21" s="124"/>
      <c r="Q21" s="124"/>
      <c r="R21" s="125"/>
      <c r="S21" s="46"/>
      <c r="T21" s="124"/>
      <c r="U21" s="166"/>
      <c r="V21" s="166"/>
      <c r="W21" s="127"/>
      <c r="X21" s="121">
        <v>41575</v>
      </c>
      <c r="Y21" s="191"/>
      <c r="Z21" s="187"/>
    </row>
    <row r="22" spans="1:27" s="38" customFormat="1" ht="39.950000000000003" customHeight="1">
      <c r="A22" s="22"/>
      <c r="B22" s="133" t="s">
        <v>1606</v>
      </c>
      <c r="C22" s="133"/>
      <c r="D22" s="125"/>
      <c r="E22" s="128"/>
      <c r="F22" s="128" t="s">
        <v>1592</v>
      </c>
      <c r="G22" s="128"/>
      <c r="H22" s="20" t="s">
        <v>1600</v>
      </c>
      <c r="I22" s="135"/>
      <c r="J22" s="45">
        <v>472007</v>
      </c>
      <c r="K22" s="20"/>
      <c r="L22" s="27"/>
      <c r="M22" s="37" t="s">
        <v>2107</v>
      </c>
      <c r="N22" s="49"/>
      <c r="O22" s="196"/>
      <c r="P22" s="125"/>
      <c r="Q22" s="125"/>
      <c r="R22" s="125"/>
      <c r="S22" s="45"/>
      <c r="T22" s="125"/>
      <c r="U22" s="167"/>
      <c r="V22" s="167"/>
      <c r="W22" s="123"/>
      <c r="X22" s="132">
        <v>41575</v>
      </c>
      <c r="Y22" s="191"/>
      <c r="Z22" s="187"/>
    </row>
    <row r="23" spans="1:27" s="38" customFormat="1" ht="39.950000000000003" customHeight="1">
      <c r="A23" s="40"/>
      <c r="B23" s="122" t="s">
        <v>1606</v>
      </c>
      <c r="C23" s="122"/>
      <c r="D23" s="125"/>
      <c r="E23" s="128"/>
      <c r="F23" s="128" t="s">
        <v>1592</v>
      </c>
      <c r="G23" s="128"/>
      <c r="H23" s="18" t="s">
        <v>1601</v>
      </c>
      <c r="I23" s="135"/>
      <c r="J23" s="45">
        <v>483816</v>
      </c>
      <c r="K23" s="18"/>
      <c r="L23" s="27"/>
      <c r="M23" s="23" t="s">
        <v>2108</v>
      </c>
      <c r="N23" s="83"/>
      <c r="O23" s="96"/>
      <c r="P23" s="124"/>
      <c r="Q23" s="124"/>
      <c r="R23" s="125"/>
      <c r="S23" s="46"/>
      <c r="T23" s="124"/>
      <c r="U23" s="166"/>
      <c r="V23" s="166"/>
      <c r="W23" s="127"/>
      <c r="X23" s="121">
        <v>41575</v>
      </c>
      <c r="Y23" s="191"/>
      <c r="Z23" s="187"/>
    </row>
    <row r="24" spans="1:27" s="38" customFormat="1" ht="39.950000000000003" customHeight="1">
      <c r="A24" s="32"/>
      <c r="B24" s="161" t="s">
        <v>1606</v>
      </c>
      <c r="C24" s="136"/>
      <c r="D24" s="136"/>
      <c r="E24" s="136"/>
      <c r="F24" s="136" t="s">
        <v>1597</v>
      </c>
      <c r="G24" s="135"/>
      <c r="H24" s="69">
        <v>87010736</v>
      </c>
      <c r="I24" s="136"/>
      <c r="J24" s="51">
        <v>471975</v>
      </c>
      <c r="K24" s="72"/>
      <c r="L24" s="27"/>
      <c r="M24" s="69" t="s">
        <v>1840</v>
      </c>
      <c r="N24" s="54"/>
      <c r="O24" s="33"/>
      <c r="P24" s="136"/>
      <c r="Q24" s="136"/>
      <c r="R24" s="136"/>
      <c r="S24" s="33"/>
      <c r="T24" s="136"/>
      <c r="U24" s="136"/>
      <c r="V24" s="136"/>
      <c r="W24" s="146"/>
      <c r="X24" s="183">
        <v>41760</v>
      </c>
      <c r="Y24" s="191"/>
      <c r="Z24" s="187"/>
    </row>
    <row r="25" spans="1:27" s="38" customFormat="1" ht="39.950000000000003" customHeight="1">
      <c r="A25" s="24"/>
      <c r="B25" s="158" t="s">
        <v>1154</v>
      </c>
      <c r="C25" s="158" t="s">
        <v>63</v>
      </c>
      <c r="D25" s="158" t="s">
        <v>1443</v>
      </c>
      <c r="E25" s="158" t="s">
        <v>10</v>
      </c>
      <c r="F25" s="155" t="s">
        <v>481</v>
      </c>
      <c r="G25" s="137" t="s">
        <v>482</v>
      </c>
      <c r="H25" s="70" t="s">
        <v>483</v>
      </c>
      <c r="I25" s="137">
        <v>700098020</v>
      </c>
      <c r="J25" s="53" t="s">
        <v>1121</v>
      </c>
      <c r="K25" s="53" t="s">
        <v>98</v>
      </c>
      <c r="L25" s="53" t="s">
        <v>116</v>
      </c>
      <c r="M25" s="70" t="s">
        <v>481</v>
      </c>
      <c r="N25" s="103" t="s">
        <v>1638</v>
      </c>
      <c r="O25" s="83">
        <v>41759</v>
      </c>
      <c r="P25" s="137" t="s">
        <v>557</v>
      </c>
      <c r="Q25" s="158" t="s">
        <v>567</v>
      </c>
      <c r="R25" s="158" t="s">
        <v>563</v>
      </c>
      <c r="S25" s="55" t="s">
        <v>200</v>
      </c>
      <c r="T25" s="158" t="s">
        <v>200</v>
      </c>
      <c r="U25" s="168">
        <v>1267.75</v>
      </c>
      <c r="V25" s="172" t="s">
        <v>1358</v>
      </c>
      <c r="W25" s="172" t="s">
        <v>1359</v>
      </c>
      <c r="X25" s="137" t="s">
        <v>1614</v>
      </c>
      <c r="Y25" s="191"/>
      <c r="Z25" s="187"/>
    </row>
    <row r="26" spans="1:27" s="36" customFormat="1" ht="39.950000000000003" customHeight="1">
      <c r="A26" s="59">
        <v>136</v>
      </c>
      <c r="B26" s="159" t="s">
        <v>522</v>
      </c>
      <c r="C26" s="159" t="s">
        <v>125</v>
      </c>
      <c r="D26" s="159"/>
      <c r="E26" s="159" t="s">
        <v>10</v>
      </c>
      <c r="F26" s="156" t="s">
        <v>2109</v>
      </c>
      <c r="G26" s="138" t="s">
        <v>484</v>
      </c>
      <c r="H26" s="71" t="s">
        <v>485</v>
      </c>
      <c r="I26" s="138"/>
      <c r="J26" s="60"/>
      <c r="K26" s="60" t="s">
        <v>98</v>
      </c>
      <c r="L26" s="60" t="s">
        <v>115</v>
      </c>
      <c r="M26" s="71" t="s">
        <v>2109</v>
      </c>
      <c r="N26" s="61" t="s">
        <v>1638</v>
      </c>
      <c r="O26" s="83">
        <v>41729</v>
      </c>
      <c r="P26" s="138"/>
      <c r="Q26" s="159" t="s">
        <v>521</v>
      </c>
      <c r="R26" s="159" t="s">
        <v>561</v>
      </c>
      <c r="S26" s="62" t="s">
        <v>200</v>
      </c>
      <c r="T26" s="159" t="s">
        <v>200</v>
      </c>
      <c r="U26" s="159"/>
      <c r="V26" s="159"/>
      <c r="W26" s="159"/>
      <c r="X26" s="184" t="s">
        <v>1859</v>
      </c>
      <c r="Y26" s="193"/>
      <c r="Z26" s="187"/>
    </row>
    <row r="27" spans="1:27" s="9" customFormat="1" ht="39.950000000000003" customHeight="1">
      <c r="A27" s="17">
        <v>224</v>
      </c>
      <c r="B27" s="124" t="s">
        <v>50</v>
      </c>
      <c r="C27" s="124" t="s">
        <v>1456</v>
      </c>
      <c r="D27" s="124" t="s">
        <v>1457</v>
      </c>
      <c r="E27" s="124" t="s">
        <v>10</v>
      </c>
      <c r="F27" s="124" t="s">
        <v>250</v>
      </c>
      <c r="G27" s="127" t="s">
        <v>493</v>
      </c>
      <c r="H27" s="39" t="s">
        <v>251</v>
      </c>
      <c r="I27" s="127">
        <v>700098020</v>
      </c>
      <c r="J27" s="39" t="s">
        <v>1466</v>
      </c>
      <c r="K27" s="39" t="s">
        <v>237</v>
      </c>
      <c r="L27" s="39" t="s">
        <v>252</v>
      </c>
      <c r="M27" s="23" t="s">
        <v>1083</v>
      </c>
      <c r="N27" s="98" t="s">
        <v>1638</v>
      </c>
      <c r="O27" s="83" t="s">
        <v>1080</v>
      </c>
      <c r="P27" s="124" t="s">
        <v>521</v>
      </c>
      <c r="Q27" s="124" t="s">
        <v>521</v>
      </c>
      <c r="R27" s="124" t="s">
        <v>561</v>
      </c>
      <c r="S27" s="63" t="s">
        <v>575</v>
      </c>
      <c r="T27" s="124" t="s">
        <v>200</v>
      </c>
      <c r="U27" s="124"/>
      <c r="V27" s="166" t="s">
        <v>1357</v>
      </c>
      <c r="W27" s="124"/>
      <c r="X27" s="185" t="s">
        <v>1862</v>
      </c>
      <c r="Y27" s="192"/>
      <c r="Z27" s="187"/>
    </row>
    <row r="28" spans="1:27" s="9" customFormat="1" ht="39.950000000000003" customHeight="1">
      <c r="A28" s="87">
        <v>206</v>
      </c>
      <c r="B28" s="124" t="s">
        <v>2095</v>
      </c>
      <c r="C28" s="124" t="s">
        <v>220</v>
      </c>
      <c r="D28" s="124" t="s">
        <v>1455</v>
      </c>
      <c r="E28" s="124" t="s">
        <v>39</v>
      </c>
      <c r="F28" s="124" t="s">
        <v>217</v>
      </c>
      <c r="G28" s="124" t="s">
        <v>218</v>
      </c>
      <c r="H28" s="82" t="s">
        <v>219</v>
      </c>
      <c r="I28" s="126"/>
      <c r="J28" s="82" t="s">
        <v>1051</v>
      </c>
      <c r="K28" s="82" t="s">
        <v>12</v>
      </c>
      <c r="L28" s="82" t="s">
        <v>48</v>
      </c>
      <c r="M28" s="82"/>
      <c r="N28" s="98" t="s">
        <v>1638</v>
      </c>
      <c r="O28" s="84">
        <v>41992</v>
      </c>
      <c r="P28" s="124" t="s">
        <v>1963</v>
      </c>
      <c r="Q28" s="124" t="s">
        <v>2122</v>
      </c>
      <c r="R28" s="124" t="s">
        <v>556</v>
      </c>
      <c r="S28" s="102" t="s">
        <v>200</v>
      </c>
      <c r="T28" s="121" t="s">
        <v>200</v>
      </c>
      <c r="U28" s="124"/>
      <c r="V28" s="166" t="s">
        <v>1124</v>
      </c>
      <c r="W28" s="124"/>
      <c r="X28" s="186" t="s">
        <v>2120</v>
      </c>
      <c r="Y28" s="141"/>
    </row>
    <row r="29" spans="1:27" s="38" customFormat="1" ht="39.950000000000003" customHeight="1">
      <c r="A29" s="97">
        <v>37</v>
      </c>
      <c r="B29" s="125" t="s">
        <v>2091</v>
      </c>
      <c r="C29" s="125" t="s">
        <v>43</v>
      </c>
      <c r="D29" s="125" t="s">
        <v>65</v>
      </c>
      <c r="E29" s="125" t="s">
        <v>10</v>
      </c>
      <c r="F29" s="128" t="s">
        <v>428</v>
      </c>
      <c r="G29" s="128" t="s">
        <v>429</v>
      </c>
      <c r="H29" s="95" t="s">
        <v>430</v>
      </c>
      <c r="I29" s="128"/>
      <c r="J29" s="89" t="s">
        <v>1120</v>
      </c>
      <c r="K29" s="89" t="s">
        <v>98</v>
      </c>
      <c r="L29" s="89" t="s">
        <v>74</v>
      </c>
      <c r="M29" s="86" t="s">
        <v>428</v>
      </c>
      <c r="N29" s="98" t="s">
        <v>1638</v>
      </c>
      <c r="O29" s="94">
        <v>41943</v>
      </c>
      <c r="P29" s="127" t="s">
        <v>272</v>
      </c>
      <c r="Q29" s="124" t="s">
        <v>272</v>
      </c>
      <c r="R29" s="124" t="s">
        <v>563</v>
      </c>
      <c r="S29" s="102" t="s">
        <v>200</v>
      </c>
      <c r="T29" s="121" t="s">
        <v>200</v>
      </c>
      <c r="U29" s="124">
        <v>6234</v>
      </c>
      <c r="V29" s="166" t="s">
        <v>1157</v>
      </c>
      <c r="W29" s="124"/>
      <c r="X29" s="186" t="s">
        <v>1882</v>
      </c>
      <c r="Y29" s="141"/>
    </row>
    <row r="30" spans="1:27" s="38" customFormat="1" ht="39.950000000000003" customHeight="1">
      <c r="A30" s="279" t="s">
        <v>301</v>
      </c>
      <c r="B30" s="279" t="s">
        <v>61</v>
      </c>
      <c r="C30" s="279" t="s">
        <v>7</v>
      </c>
      <c r="D30" s="279" t="s">
        <v>1</v>
      </c>
      <c r="E30" s="279" t="s">
        <v>300</v>
      </c>
      <c r="F30" s="279" t="s">
        <v>2481</v>
      </c>
      <c r="G30" s="279" t="s">
        <v>2</v>
      </c>
      <c r="H30" s="280" t="s">
        <v>3</v>
      </c>
      <c r="I30" s="281" t="s">
        <v>537</v>
      </c>
      <c r="J30" s="280" t="s">
        <v>1039</v>
      </c>
      <c r="K30" s="280" t="s">
        <v>4</v>
      </c>
      <c r="L30" s="280" t="s">
        <v>5</v>
      </c>
      <c r="M30" s="280" t="s">
        <v>2195</v>
      </c>
      <c r="N30" s="280" t="s">
        <v>2480</v>
      </c>
      <c r="O30" s="280" t="s">
        <v>2479</v>
      </c>
      <c r="P30" s="282" t="s">
        <v>59</v>
      </c>
      <c r="Q30" s="279" t="s">
        <v>554</v>
      </c>
      <c r="R30" s="279" t="s">
        <v>271</v>
      </c>
      <c r="S30" s="279" t="s">
        <v>273</v>
      </c>
      <c r="T30" s="34" t="s">
        <v>62</v>
      </c>
      <c r="U30" s="279" t="s">
        <v>2141</v>
      </c>
      <c r="V30" s="279" t="s">
        <v>543</v>
      </c>
      <c r="W30" s="279" t="s">
        <v>2196</v>
      </c>
      <c r="X30" s="279" t="s">
        <v>547</v>
      </c>
      <c r="Y30" s="283" t="s">
        <v>548</v>
      </c>
      <c r="Z30" s="284" t="s">
        <v>8</v>
      </c>
      <c r="AA30" s="279" t="s">
        <v>2115</v>
      </c>
    </row>
    <row r="31" spans="1:27" s="1" customFormat="1" ht="39.950000000000003" customHeight="1">
      <c r="A31" s="124" t="s">
        <v>2095</v>
      </c>
      <c r="B31" s="124" t="s">
        <v>67</v>
      </c>
      <c r="C31" s="124">
        <v>1419</v>
      </c>
      <c r="D31" s="124" t="s">
        <v>39</v>
      </c>
      <c r="E31" s="124" t="s">
        <v>201</v>
      </c>
      <c r="F31" s="124"/>
      <c r="G31" s="127" t="s">
        <v>488</v>
      </c>
      <c r="H31" s="82" t="s">
        <v>202</v>
      </c>
      <c r="I31" s="124">
        <v>109463027</v>
      </c>
      <c r="J31" s="102" t="s">
        <v>1050</v>
      </c>
      <c r="K31" s="82" t="s">
        <v>12</v>
      </c>
      <c r="L31" s="82" t="s">
        <v>203</v>
      </c>
      <c r="M31" s="82"/>
      <c r="N31" s="82" t="s">
        <v>64</v>
      </c>
      <c r="O31" s="98" t="s">
        <v>1638</v>
      </c>
      <c r="P31" s="84">
        <v>42024</v>
      </c>
      <c r="Q31" s="124" t="s">
        <v>555</v>
      </c>
      <c r="R31" s="124" t="s">
        <v>555</v>
      </c>
      <c r="S31" s="124" t="s">
        <v>556</v>
      </c>
      <c r="T31" s="102" t="s">
        <v>200</v>
      </c>
      <c r="U31" s="152" t="s">
        <v>2142</v>
      </c>
      <c r="V31" s="121" t="s">
        <v>200</v>
      </c>
      <c r="W31" s="124"/>
      <c r="X31" s="166" t="s">
        <v>1126</v>
      </c>
      <c r="Y31" s="124"/>
      <c r="Z31" s="186" t="s">
        <v>2123</v>
      </c>
      <c r="AA31" s="141"/>
    </row>
    <row r="32" spans="1:27" s="9" customFormat="1" ht="39.950000000000003" customHeight="1">
      <c r="A32" s="124" t="s">
        <v>2095</v>
      </c>
      <c r="B32" s="124" t="s">
        <v>67</v>
      </c>
      <c r="C32" s="124">
        <v>1401</v>
      </c>
      <c r="D32" s="124" t="s">
        <v>10</v>
      </c>
      <c r="E32" s="127" t="s">
        <v>2949</v>
      </c>
      <c r="F32" s="127"/>
      <c r="G32" s="127" t="s">
        <v>2951</v>
      </c>
      <c r="H32" s="86" t="s">
        <v>2953</v>
      </c>
      <c r="I32" s="127"/>
      <c r="J32" s="82" t="s">
        <v>1095</v>
      </c>
      <c r="K32" s="82" t="s">
        <v>98</v>
      </c>
      <c r="L32" s="82" t="s">
        <v>74</v>
      </c>
      <c r="M32" s="82"/>
      <c r="N32" s="86" t="s">
        <v>2950</v>
      </c>
      <c r="O32" s="103" t="s">
        <v>1638</v>
      </c>
      <c r="P32" s="83">
        <v>42004</v>
      </c>
      <c r="Q32" s="127" t="s">
        <v>272</v>
      </c>
      <c r="R32" s="124" t="s">
        <v>570</v>
      </c>
      <c r="S32" s="124" t="s">
        <v>556</v>
      </c>
      <c r="T32" s="259"/>
      <c r="U32" s="152" t="s">
        <v>2142</v>
      </c>
      <c r="V32" s="121" t="s">
        <v>200</v>
      </c>
      <c r="W32" s="124"/>
      <c r="X32" s="166" t="s">
        <v>1286</v>
      </c>
      <c r="Y32" s="124"/>
      <c r="Z32" s="162" t="s">
        <v>2121</v>
      </c>
      <c r="AA32" s="141"/>
    </row>
    <row r="33" spans="1:36" s="9" customFormat="1" ht="39.950000000000003" customHeight="1">
      <c r="A33" s="124" t="s">
        <v>2095</v>
      </c>
      <c r="B33" s="124" t="s">
        <v>67</v>
      </c>
      <c r="C33" s="124">
        <v>1401</v>
      </c>
      <c r="D33" s="124" t="s">
        <v>10</v>
      </c>
      <c r="E33" s="127" t="s">
        <v>2950</v>
      </c>
      <c r="F33" s="127"/>
      <c r="G33" s="127" t="s">
        <v>2952</v>
      </c>
      <c r="H33" s="86" t="s">
        <v>2954</v>
      </c>
      <c r="I33" s="127"/>
      <c r="J33" s="82" t="s">
        <v>1095</v>
      </c>
      <c r="K33" s="82" t="s">
        <v>98</v>
      </c>
      <c r="L33" s="82" t="s">
        <v>74</v>
      </c>
      <c r="M33" s="82"/>
      <c r="N33" s="86" t="s">
        <v>2949</v>
      </c>
      <c r="O33" s="103" t="s">
        <v>1638</v>
      </c>
      <c r="P33" s="83">
        <v>42004</v>
      </c>
      <c r="Q33" s="127" t="s">
        <v>272</v>
      </c>
      <c r="R33" s="124" t="s">
        <v>570</v>
      </c>
      <c r="S33" s="124" t="s">
        <v>556</v>
      </c>
      <c r="T33" s="102" t="s">
        <v>200</v>
      </c>
      <c r="U33" s="152" t="s">
        <v>2142</v>
      </c>
      <c r="V33" s="121" t="s">
        <v>200</v>
      </c>
      <c r="W33" s="124"/>
      <c r="X33" s="166" t="s">
        <v>1286</v>
      </c>
      <c r="Y33" s="124"/>
      <c r="Z33" s="162" t="s">
        <v>2121</v>
      </c>
      <c r="AA33" s="141"/>
    </row>
    <row r="34" spans="1:36" s="9" customFormat="1" ht="39.950000000000003" customHeight="1">
      <c r="A34" s="124" t="s">
        <v>2237</v>
      </c>
      <c r="B34" s="122" t="s">
        <v>80</v>
      </c>
      <c r="C34" s="122" t="s">
        <v>1411</v>
      </c>
      <c r="D34" s="124" t="s">
        <v>10</v>
      </c>
      <c r="E34" s="127" t="s">
        <v>3448</v>
      </c>
      <c r="F34" s="127"/>
      <c r="G34" s="127" t="s">
        <v>3450</v>
      </c>
      <c r="H34" s="88" t="s">
        <v>3452</v>
      </c>
      <c r="I34" s="122"/>
      <c r="J34" s="88" t="s">
        <v>3454</v>
      </c>
      <c r="K34" s="82" t="s">
        <v>98</v>
      </c>
      <c r="L34" s="88" t="s">
        <v>92</v>
      </c>
      <c r="M34" s="88"/>
      <c r="N34" s="127" t="s">
        <v>3449</v>
      </c>
      <c r="O34" s="250" t="s">
        <v>1638</v>
      </c>
      <c r="P34" s="254">
        <v>42094</v>
      </c>
      <c r="Q34" s="256" t="s">
        <v>272</v>
      </c>
      <c r="R34" s="124" t="s">
        <v>272</v>
      </c>
      <c r="S34" s="124" t="s">
        <v>270</v>
      </c>
      <c r="T34" s="259"/>
      <c r="U34" s="152" t="s">
        <v>2142</v>
      </c>
      <c r="V34" s="224" t="s">
        <v>200</v>
      </c>
      <c r="W34" s="124"/>
      <c r="X34" s="166" t="s">
        <v>1242</v>
      </c>
      <c r="Y34" s="166"/>
      <c r="Z34" s="189"/>
      <c r="AA34" s="141"/>
    </row>
    <row r="35" spans="1:36" s="9" customFormat="1" ht="39.950000000000003" customHeight="1">
      <c r="A35" s="124" t="s">
        <v>2237</v>
      </c>
      <c r="B35" s="122" t="s">
        <v>80</v>
      </c>
      <c r="C35" s="122" t="s">
        <v>1411</v>
      </c>
      <c r="D35" s="124" t="s">
        <v>10</v>
      </c>
      <c r="E35" s="127" t="s">
        <v>3449</v>
      </c>
      <c r="F35" s="127"/>
      <c r="G35" s="127" t="s">
        <v>3451</v>
      </c>
      <c r="H35" s="88" t="s">
        <v>3453</v>
      </c>
      <c r="I35" s="122"/>
      <c r="J35" s="88" t="s">
        <v>3455</v>
      </c>
      <c r="K35" s="82" t="s">
        <v>98</v>
      </c>
      <c r="L35" s="88" t="s">
        <v>92</v>
      </c>
      <c r="M35" s="88"/>
      <c r="N35" s="127" t="s">
        <v>3448</v>
      </c>
      <c r="O35" s="250" t="s">
        <v>1638</v>
      </c>
      <c r="P35" s="254">
        <v>42094</v>
      </c>
      <c r="Q35" s="256" t="s">
        <v>272</v>
      </c>
      <c r="R35" s="124" t="s">
        <v>272</v>
      </c>
      <c r="S35" s="124" t="s">
        <v>270</v>
      </c>
      <c r="T35" s="102" t="s">
        <v>200</v>
      </c>
      <c r="U35" s="152" t="s">
        <v>2142</v>
      </c>
      <c r="V35" s="224" t="s">
        <v>200</v>
      </c>
      <c r="W35" s="124"/>
      <c r="X35" s="166" t="s">
        <v>1243</v>
      </c>
      <c r="Y35" s="140"/>
      <c r="Z35" s="189"/>
      <c r="AA35" s="141"/>
    </row>
    <row r="36" spans="1:36" s="9" customFormat="1" ht="39.950000000000003" customHeight="1">
      <c r="A36" s="121"/>
      <c r="B36" s="258"/>
      <c r="C36" s="258"/>
      <c r="D36" s="121"/>
      <c r="E36" s="131"/>
      <c r="F36" s="131"/>
      <c r="G36" s="131"/>
      <c r="H36" s="50"/>
      <c r="I36" s="258"/>
      <c r="J36" s="50"/>
      <c r="K36" s="93"/>
      <c r="L36" s="50"/>
      <c r="M36" s="50"/>
      <c r="N36" s="131"/>
      <c r="O36" s="98"/>
      <c r="P36" s="285"/>
      <c r="Q36" s="258"/>
      <c r="R36" s="121"/>
      <c r="S36" s="121"/>
      <c r="T36" s="101"/>
      <c r="U36" s="152"/>
      <c r="V36" s="121"/>
      <c r="W36" s="121"/>
      <c r="X36" s="178"/>
      <c r="Y36" s="286"/>
      <c r="Z36" s="265"/>
      <c r="AA36" s="152"/>
    </row>
    <row r="37" spans="1:36" s="9" customFormat="1" ht="39.950000000000003" customHeight="1">
      <c r="A37" s="273" t="s">
        <v>4149</v>
      </c>
      <c r="B37" s="273" t="s">
        <v>4148</v>
      </c>
      <c r="C37" s="273" t="s">
        <v>61</v>
      </c>
      <c r="D37" s="273" t="s">
        <v>7</v>
      </c>
      <c r="E37" s="273" t="s">
        <v>1</v>
      </c>
      <c r="F37" s="273" t="s">
        <v>300</v>
      </c>
      <c r="G37" s="273" t="s">
        <v>4180</v>
      </c>
      <c r="H37" s="273" t="s">
        <v>2481</v>
      </c>
      <c r="I37" s="273" t="s">
        <v>2</v>
      </c>
      <c r="J37" s="274" t="s">
        <v>3</v>
      </c>
      <c r="K37" s="275" t="s">
        <v>537</v>
      </c>
      <c r="L37" s="274" t="s">
        <v>1039</v>
      </c>
      <c r="M37" s="274" t="s">
        <v>4</v>
      </c>
      <c r="N37" s="274" t="s">
        <v>5</v>
      </c>
      <c r="O37" s="274" t="s">
        <v>2195</v>
      </c>
      <c r="P37" s="274" t="s">
        <v>2480</v>
      </c>
      <c r="Q37" s="274" t="s">
        <v>2479</v>
      </c>
      <c r="R37" s="276" t="s">
        <v>59</v>
      </c>
      <c r="S37" s="273" t="s">
        <v>554</v>
      </c>
      <c r="T37" s="273" t="s">
        <v>271</v>
      </c>
      <c r="U37" s="273" t="s">
        <v>273</v>
      </c>
      <c r="V37" s="3" t="s">
        <v>62</v>
      </c>
      <c r="W37" s="273" t="s">
        <v>2141</v>
      </c>
      <c r="X37" s="273" t="s">
        <v>543</v>
      </c>
      <c r="Y37" s="273" t="s">
        <v>2196</v>
      </c>
      <c r="Z37" s="273" t="s">
        <v>3902</v>
      </c>
      <c r="AA37" s="277" t="s">
        <v>8</v>
      </c>
      <c r="AB37" s="277" t="s">
        <v>2241</v>
      </c>
      <c r="AC37" s="277" t="s">
        <v>4195</v>
      </c>
      <c r="AD37" s="277" t="s">
        <v>4196</v>
      </c>
      <c r="AE37" s="277" t="s">
        <v>4197</v>
      </c>
      <c r="AF37" s="277" t="s">
        <v>4198</v>
      </c>
      <c r="AG37" s="277" t="s">
        <v>4199</v>
      </c>
      <c r="AH37" s="277" t="s">
        <v>2115</v>
      </c>
      <c r="AI37" s="278"/>
      <c r="AJ37" s="278"/>
    </row>
    <row r="38" spans="1:36" s="9" customFormat="1" ht="39.950000000000003" customHeight="1">
      <c r="A38" s="124" t="s">
        <v>9</v>
      </c>
      <c r="B38" s="124" t="s">
        <v>60</v>
      </c>
      <c r="C38" s="122" t="s">
        <v>80</v>
      </c>
      <c r="D38" s="122" t="s">
        <v>1423</v>
      </c>
      <c r="E38" s="124" t="s">
        <v>10</v>
      </c>
      <c r="F38" s="289" t="s">
        <v>3496</v>
      </c>
      <c r="G38" s="289" t="s">
        <v>4183</v>
      </c>
      <c r="H38" s="289"/>
      <c r="I38" s="289" t="s">
        <v>3498</v>
      </c>
      <c r="J38" s="86" t="s">
        <v>3500</v>
      </c>
      <c r="K38" s="289"/>
      <c r="L38" s="82" t="s">
        <v>3502</v>
      </c>
      <c r="M38" s="82" t="s">
        <v>98</v>
      </c>
      <c r="N38" s="88" t="s">
        <v>66</v>
      </c>
      <c r="O38" s="88"/>
      <c r="P38" s="289" t="s">
        <v>3497</v>
      </c>
      <c r="Q38" s="250" t="s">
        <v>1638</v>
      </c>
      <c r="R38" s="248">
        <v>42124</v>
      </c>
      <c r="S38" s="256" t="s">
        <v>272</v>
      </c>
      <c r="T38" s="124" t="s">
        <v>272</v>
      </c>
      <c r="U38" s="124" t="s">
        <v>270</v>
      </c>
      <c r="V38" s="261"/>
      <c r="W38" s="152" t="s">
        <v>2142</v>
      </c>
      <c r="X38" s="224" t="s">
        <v>200</v>
      </c>
      <c r="Y38" s="124"/>
      <c r="Z38" s="166" t="s">
        <v>1344</v>
      </c>
      <c r="AA38" s="190"/>
      <c r="AB38" s="190"/>
      <c r="AC38" s="190"/>
      <c r="AD38" s="190"/>
      <c r="AE38" s="190"/>
      <c r="AF38" s="190"/>
      <c r="AG38" s="190"/>
      <c r="AH38" s="141"/>
    </row>
    <row r="39" spans="1:36" s="9" customFormat="1" ht="39.950000000000003" customHeight="1">
      <c r="A39" s="124" t="s">
        <v>9</v>
      </c>
      <c r="B39" s="124" t="s">
        <v>60</v>
      </c>
      <c r="C39" s="122" t="s">
        <v>80</v>
      </c>
      <c r="D39" s="122" t="s">
        <v>1423</v>
      </c>
      <c r="E39" s="124" t="s">
        <v>10</v>
      </c>
      <c r="F39" s="289" t="s">
        <v>3497</v>
      </c>
      <c r="G39" s="289" t="s">
        <v>4183</v>
      </c>
      <c r="H39" s="289"/>
      <c r="I39" s="289" t="s">
        <v>3499</v>
      </c>
      <c r="J39" s="86" t="s">
        <v>3501</v>
      </c>
      <c r="K39" s="289"/>
      <c r="L39" s="82" t="s">
        <v>3503</v>
      </c>
      <c r="M39" s="82" t="s">
        <v>98</v>
      </c>
      <c r="N39" s="88" t="s">
        <v>66</v>
      </c>
      <c r="O39" s="88"/>
      <c r="P39" s="289" t="s">
        <v>3496</v>
      </c>
      <c r="Q39" s="250" t="s">
        <v>1638</v>
      </c>
      <c r="R39" s="248">
        <v>42124</v>
      </c>
      <c r="S39" s="256" t="s">
        <v>272</v>
      </c>
      <c r="T39" s="124" t="s">
        <v>272</v>
      </c>
      <c r="U39" s="124" t="s">
        <v>270</v>
      </c>
      <c r="V39" s="102" t="s">
        <v>200</v>
      </c>
      <c r="W39" s="152" t="s">
        <v>2142</v>
      </c>
      <c r="X39" s="224" t="s">
        <v>200</v>
      </c>
      <c r="Y39" s="124"/>
      <c r="Z39" s="166" t="s">
        <v>1345</v>
      </c>
      <c r="AA39" s="190"/>
      <c r="AB39" s="190"/>
      <c r="AC39" s="190"/>
      <c r="AD39" s="190"/>
      <c r="AE39" s="190"/>
      <c r="AF39" s="190"/>
      <c r="AG39" s="190"/>
      <c r="AH39" s="141"/>
    </row>
    <row r="40" spans="1:36" s="9" customFormat="1" ht="39.950000000000003" customHeight="1">
      <c r="A40" s="124" t="s">
        <v>9</v>
      </c>
      <c r="B40" s="124" t="s">
        <v>60</v>
      </c>
      <c r="C40" s="122" t="s">
        <v>80</v>
      </c>
      <c r="D40" s="122" t="s">
        <v>1421</v>
      </c>
      <c r="E40" s="124" t="s">
        <v>10</v>
      </c>
      <c r="F40" s="289" t="s">
        <v>3481</v>
      </c>
      <c r="G40" s="289" t="s">
        <v>4183</v>
      </c>
      <c r="H40" s="289"/>
      <c r="I40" s="289" t="s">
        <v>3482</v>
      </c>
      <c r="J40" s="86" t="s">
        <v>3484</v>
      </c>
      <c r="K40" s="289"/>
      <c r="L40" s="82" t="s">
        <v>3486</v>
      </c>
      <c r="M40" s="82" t="s">
        <v>98</v>
      </c>
      <c r="N40" s="88" t="s">
        <v>95</v>
      </c>
      <c r="O40" s="88"/>
      <c r="P40" s="289" t="s">
        <v>3480</v>
      </c>
      <c r="Q40" s="250" t="s">
        <v>1638</v>
      </c>
      <c r="R40" s="254">
        <v>42035</v>
      </c>
      <c r="S40" s="256" t="s">
        <v>272</v>
      </c>
      <c r="T40" s="124" t="s">
        <v>272</v>
      </c>
      <c r="U40" s="124" t="s">
        <v>270</v>
      </c>
      <c r="V40" s="259"/>
      <c r="W40" s="152" t="s">
        <v>2142</v>
      </c>
      <c r="X40" s="224" t="s">
        <v>200</v>
      </c>
      <c r="Y40" s="124"/>
      <c r="Z40" s="166" t="s">
        <v>1363</v>
      </c>
      <c r="AA40" s="190"/>
      <c r="AB40" s="190"/>
      <c r="AC40" s="190"/>
      <c r="AD40" s="190"/>
      <c r="AE40" s="190"/>
      <c r="AF40" s="190"/>
      <c r="AG40" s="190"/>
      <c r="AH40" s="141"/>
    </row>
    <row r="41" spans="1:36" s="9" customFormat="1" ht="39.950000000000003" customHeight="1">
      <c r="A41" s="124" t="s">
        <v>9</v>
      </c>
      <c r="B41" s="124" t="s">
        <v>60</v>
      </c>
      <c r="C41" s="122" t="s">
        <v>80</v>
      </c>
      <c r="D41" s="122" t="s">
        <v>1421</v>
      </c>
      <c r="E41" s="124" t="s">
        <v>10</v>
      </c>
      <c r="F41" s="289" t="s">
        <v>3480</v>
      </c>
      <c r="G41" s="289" t="s">
        <v>4183</v>
      </c>
      <c r="H41" s="289"/>
      <c r="I41" s="289" t="s">
        <v>3483</v>
      </c>
      <c r="J41" s="86" t="s">
        <v>3485</v>
      </c>
      <c r="K41" s="289"/>
      <c r="L41" s="82" t="s">
        <v>3487</v>
      </c>
      <c r="M41" s="82" t="s">
        <v>98</v>
      </c>
      <c r="N41" s="88" t="s">
        <v>95</v>
      </c>
      <c r="O41" s="88"/>
      <c r="P41" s="289" t="s">
        <v>3481</v>
      </c>
      <c r="Q41" s="250" t="s">
        <v>1638</v>
      </c>
      <c r="R41" s="254">
        <v>42035</v>
      </c>
      <c r="S41" s="256" t="s">
        <v>272</v>
      </c>
      <c r="T41" s="124" t="s">
        <v>272</v>
      </c>
      <c r="U41" s="124" t="s">
        <v>270</v>
      </c>
      <c r="V41" s="102" t="s">
        <v>200</v>
      </c>
      <c r="W41" s="152" t="s">
        <v>2142</v>
      </c>
      <c r="X41" s="224" t="s">
        <v>200</v>
      </c>
      <c r="Y41" s="124"/>
      <c r="Z41" s="166" t="s">
        <v>1364</v>
      </c>
      <c r="AA41" s="190"/>
      <c r="AB41" s="190"/>
      <c r="AC41" s="190"/>
      <c r="AD41" s="190"/>
      <c r="AE41" s="190"/>
      <c r="AF41" s="190"/>
      <c r="AG41" s="190"/>
      <c r="AH41" s="141"/>
    </row>
    <row r="42" spans="1:36" s="1" customFormat="1" ht="39.950000000000003" customHeight="1">
      <c r="A42" s="141" t="s">
        <v>1809</v>
      </c>
      <c r="B42" s="141"/>
      <c r="C42" s="141"/>
      <c r="D42" s="141"/>
      <c r="E42" s="141" t="s">
        <v>39</v>
      </c>
      <c r="F42" s="141"/>
      <c r="G42" s="141"/>
      <c r="H42" s="141"/>
      <c r="I42" s="142" t="s">
        <v>2015</v>
      </c>
      <c r="J42" s="80" t="s">
        <v>2008</v>
      </c>
      <c r="K42" s="124"/>
      <c r="L42" s="80"/>
      <c r="M42" s="80" t="s">
        <v>12</v>
      </c>
      <c r="N42" s="80" t="s">
        <v>2016</v>
      </c>
      <c r="O42" s="80"/>
      <c r="P42" s="81"/>
      <c r="Q42" s="268" t="s">
        <v>1638</v>
      </c>
      <c r="R42" s="269">
        <v>41729</v>
      </c>
      <c r="S42" s="255" t="s">
        <v>557</v>
      </c>
      <c r="T42" s="141" t="s">
        <v>1813</v>
      </c>
      <c r="U42" s="141" t="s">
        <v>563</v>
      </c>
      <c r="V42" s="81"/>
      <c r="W42" s="152" t="s">
        <v>2142</v>
      </c>
      <c r="X42" s="224" t="s">
        <v>200</v>
      </c>
      <c r="Y42" s="141"/>
      <c r="Z42" s="173"/>
      <c r="AA42" s="288" t="s">
        <v>3913</v>
      </c>
      <c r="AB42" s="288"/>
      <c r="AC42" s="288"/>
      <c r="AD42" s="288"/>
      <c r="AE42" s="288"/>
      <c r="AF42" s="288"/>
      <c r="AG42" s="288"/>
      <c r="AH42" s="141"/>
    </row>
    <row r="43" spans="1:36" s="38" customFormat="1" ht="39.950000000000003" customHeight="1">
      <c r="A43" s="124" t="s">
        <v>4151</v>
      </c>
      <c r="B43" s="124" t="s">
        <v>4171</v>
      </c>
      <c r="C43" s="124"/>
      <c r="D43" s="124"/>
      <c r="E43" s="124" t="s">
        <v>590</v>
      </c>
      <c r="F43" s="124" t="s">
        <v>877</v>
      </c>
      <c r="G43" s="124"/>
      <c r="H43" s="124"/>
      <c r="I43" s="124" t="s">
        <v>878</v>
      </c>
      <c r="J43" s="82" t="s">
        <v>879</v>
      </c>
      <c r="K43" s="124"/>
      <c r="L43" s="82"/>
      <c r="M43" s="82" t="s">
        <v>526</v>
      </c>
      <c r="N43" s="82" t="s">
        <v>1839</v>
      </c>
      <c r="O43" s="82"/>
      <c r="P43" s="82"/>
      <c r="Q43" s="98" t="s">
        <v>64</v>
      </c>
      <c r="R43" s="83"/>
      <c r="S43" s="289"/>
      <c r="T43" s="124" t="s">
        <v>521</v>
      </c>
      <c r="U43" s="124"/>
      <c r="V43" s="124"/>
      <c r="W43" s="152" t="s">
        <v>2142</v>
      </c>
      <c r="X43" s="121" t="s">
        <v>200</v>
      </c>
      <c r="Y43" s="124"/>
      <c r="Z43" s="124"/>
      <c r="AA43" s="288"/>
      <c r="AB43" s="288"/>
      <c r="AC43" s="288"/>
      <c r="AD43" s="288"/>
      <c r="AE43" s="288"/>
      <c r="AF43" s="288"/>
      <c r="AG43" s="288"/>
      <c r="AH43" s="124"/>
    </row>
    <row r="44" spans="1:36" s="9" customFormat="1" ht="39.950000000000003" customHeight="1">
      <c r="A44" s="124" t="s">
        <v>4151</v>
      </c>
      <c r="B44" s="124" t="s">
        <v>4170</v>
      </c>
      <c r="C44" s="124"/>
      <c r="D44" s="124"/>
      <c r="E44" s="124" t="s">
        <v>590</v>
      </c>
      <c r="F44" s="124" t="s">
        <v>843</v>
      </c>
      <c r="G44" s="124"/>
      <c r="H44" s="124"/>
      <c r="I44" s="124" t="s">
        <v>844</v>
      </c>
      <c r="J44" s="82" t="s">
        <v>845</v>
      </c>
      <c r="K44" s="124"/>
      <c r="L44" s="82"/>
      <c r="M44" s="82" t="s">
        <v>526</v>
      </c>
      <c r="N44" s="82" t="s">
        <v>846</v>
      </c>
      <c r="O44" s="82"/>
      <c r="P44" s="82"/>
      <c r="Q44" s="250" t="s">
        <v>64</v>
      </c>
      <c r="R44" s="290"/>
      <c r="S44" s="249"/>
      <c r="T44" s="124" t="s">
        <v>521</v>
      </c>
      <c r="U44" s="124"/>
      <c r="V44" s="124"/>
      <c r="W44" s="152" t="s">
        <v>2142</v>
      </c>
      <c r="X44" s="224" t="s">
        <v>200</v>
      </c>
      <c r="Y44" s="124"/>
      <c r="Z44" s="124"/>
      <c r="AA44" s="288"/>
      <c r="AB44" s="288"/>
      <c r="AC44" s="288"/>
      <c r="AD44" s="288"/>
      <c r="AE44" s="288"/>
      <c r="AF44" s="288"/>
      <c r="AG44" s="288"/>
      <c r="AH44" s="124"/>
    </row>
    <row r="45" spans="1:36" s="9" customFormat="1" ht="39.950000000000003" customHeight="1">
      <c r="A45" s="124" t="s">
        <v>1809</v>
      </c>
      <c r="B45" s="124"/>
      <c r="C45" s="124"/>
      <c r="D45" s="124"/>
      <c r="E45" s="124" t="s">
        <v>590</v>
      </c>
      <c r="F45" s="124" t="s">
        <v>2025</v>
      </c>
      <c r="G45" s="124"/>
      <c r="H45" s="124"/>
      <c r="I45" s="124" t="s">
        <v>2026</v>
      </c>
      <c r="J45" s="82" t="s">
        <v>2027</v>
      </c>
      <c r="K45" s="124"/>
      <c r="L45" s="82"/>
      <c r="M45" s="82" t="s">
        <v>2017</v>
      </c>
      <c r="N45" s="82" t="s">
        <v>2018</v>
      </c>
      <c r="O45" s="82"/>
      <c r="P45" s="82"/>
      <c r="Q45" s="250" t="s">
        <v>64</v>
      </c>
      <c r="R45" s="248"/>
      <c r="S45" s="249" t="s">
        <v>2478</v>
      </c>
      <c r="T45" s="124" t="s">
        <v>1813</v>
      </c>
      <c r="U45" s="141" t="s">
        <v>563</v>
      </c>
      <c r="V45" s="124"/>
      <c r="W45" s="152" t="s">
        <v>2142</v>
      </c>
      <c r="X45" s="224" t="s">
        <v>200</v>
      </c>
      <c r="Y45" s="124"/>
      <c r="Z45" s="124"/>
      <c r="AA45" s="288" t="s">
        <v>3909</v>
      </c>
      <c r="AB45" s="288"/>
      <c r="AC45" s="288"/>
      <c r="AD45" s="288"/>
      <c r="AE45" s="288"/>
      <c r="AF45" s="288"/>
      <c r="AG45" s="288"/>
      <c r="AH45" s="124"/>
    </row>
    <row r="46" spans="1:36" s="9" customFormat="1" ht="39.950000000000003" customHeight="1">
      <c r="A46" s="124" t="s">
        <v>1809</v>
      </c>
      <c r="B46" s="124"/>
      <c r="C46" s="124"/>
      <c r="D46" s="124"/>
      <c r="E46" s="124" t="s">
        <v>590</v>
      </c>
      <c r="F46" s="124" t="s">
        <v>2028</v>
      </c>
      <c r="G46" s="124"/>
      <c r="H46" s="124"/>
      <c r="I46" s="124" t="s">
        <v>2029</v>
      </c>
      <c r="J46" s="82" t="s">
        <v>2030</v>
      </c>
      <c r="K46" s="124"/>
      <c r="L46" s="82"/>
      <c r="M46" s="82" t="s">
        <v>2017</v>
      </c>
      <c r="N46" s="82" t="s">
        <v>2018</v>
      </c>
      <c r="O46" s="82"/>
      <c r="P46" s="82"/>
      <c r="Q46" s="250" t="s">
        <v>64</v>
      </c>
      <c r="R46" s="290"/>
      <c r="S46" s="289" t="s">
        <v>2478</v>
      </c>
      <c r="T46" s="124" t="s">
        <v>1813</v>
      </c>
      <c r="U46" s="141" t="s">
        <v>563</v>
      </c>
      <c r="V46" s="124"/>
      <c r="W46" s="152" t="s">
        <v>2142</v>
      </c>
      <c r="X46" s="224" t="s">
        <v>200</v>
      </c>
      <c r="Y46" s="124"/>
      <c r="Z46" s="124"/>
      <c r="AA46" s="288" t="s">
        <v>3909</v>
      </c>
      <c r="AB46" s="288"/>
      <c r="AC46" s="288"/>
      <c r="AD46" s="288"/>
      <c r="AE46" s="288"/>
      <c r="AF46" s="288"/>
      <c r="AG46" s="288"/>
      <c r="AH46" s="124"/>
    </row>
    <row r="47" spans="1:36" s="102" customFormat="1" ht="39.950000000000003" customHeight="1">
      <c r="A47" s="146" t="s">
        <v>191</v>
      </c>
      <c r="B47" s="146" t="s">
        <v>192</v>
      </c>
      <c r="C47" s="146" t="s">
        <v>103</v>
      </c>
      <c r="D47" s="146"/>
      <c r="E47" s="146" t="s">
        <v>10</v>
      </c>
      <c r="F47" s="122" t="s">
        <v>3668</v>
      </c>
      <c r="G47" s="289" t="s">
        <v>4194</v>
      </c>
      <c r="H47" s="122"/>
      <c r="I47" s="146" t="s">
        <v>102</v>
      </c>
      <c r="J47" s="337" t="s">
        <v>3670</v>
      </c>
      <c r="K47" s="122">
        <v>225000400</v>
      </c>
      <c r="L47" s="91"/>
      <c r="M47" s="91" t="s">
        <v>98</v>
      </c>
      <c r="N47" s="91" t="s">
        <v>115</v>
      </c>
      <c r="O47" s="91"/>
      <c r="P47" s="122" t="s">
        <v>3669</v>
      </c>
      <c r="Q47" s="103" t="s">
        <v>1638</v>
      </c>
      <c r="R47" s="83">
        <v>42338</v>
      </c>
      <c r="S47" s="122" t="s">
        <v>557</v>
      </c>
      <c r="T47" s="338" t="s">
        <v>569</v>
      </c>
      <c r="U47" s="338" t="s">
        <v>563</v>
      </c>
      <c r="V47" s="201"/>
      <c r="W47" s="141" t="s">
        <v>2142</v>
      </c>
      <c r="X47" s="338" t="s">
        <v>200</v>
      </c>
      <c r="Y47" s="314"/>
      <c r="Z47" s="330" t="s">
        <v>4356</v>
      </c>
      <c r="AA47" s="289" t="s">
        <v>1123</v>
      </c>
      <c r="AB47" s="289"/>
      <c r="AC47" s="289"/>
      <c r="AD47" s="289"/>
      <c r="AE47" s="289"/>
      <c r="AF47" s="289"/>
      <c r="AG47" s="289"/>
      <c r="AH47" s="141"/>
    </row>
    <row r="48" spans="1:36" s="102" customFormat="1" ht="39.950000000000003" customHeight="1">
      <c r="A48" s="146" t="s">
        <v>191</v>
      </c>
      <c r="B48" s="146" t="s">
        <v>192</v>
      </c>
      <c r="C48" s="146" t="s">
        <v>103</v>
      </c>
      <c r="D48" s="146"/>
      <c r="E48" s="146" t="s">
        <v>10</v>
      </c>
      <c r="F48" s="122" t="s">
        <v>4377</v>
      </c>
      <c r="G48" s="289" t="s">
        <v>4194</v>
      </c>
      <c r="H48" s="122"/>
      <c r="I48" s="146" t="s">
        <v>102</v>
      </c>
      <c r="J48" s="337" t="s">
        <v>4468</v>
      </c>
      <c r="K48" s="122"/>
      <c r="L48" s="91"/>
      <c r="M48" s="91" t="s">
        <v>98</v>
      </c>
      <c r="N48" s="91" t="s">
        <v>115</v>
      </c>
      <c r="O48" s="91"/>
      <c r="P48" s="122" t="s">
        <v>3668</v>
      </c>
      <c r="Q48" s="103" t="s">
        <v>1638</v>
      </c>
      <c r="R48" s="83">
        <v>42338</v>
      </c>
      <c r="S48" s="122" t="s">
        <v>557</v>
      </c>
      <c r="T48" s="338" t="s">
        <v>569</v>
      </c>
      <c r="U48" s="338" t="s">
        <v>563</v>
      </c>
      <c r="V48" s="92" t="s">
        <v>200</v>
      </c>
      <c r="W48" s="141" t="s">
        <v>2142</v>
      </c>
      <c r="X48" s="338" t="s">
        <v>200</v>
      </c>
      <c r="Y48" s="314"/>
      <c r="Z48" s="338"/>
      <c r="AA48" s="289" t="s">
        <v>1123</v>
      </c>
      <c r="AB48" s="289"/>
      <c r="AC48" s="289"/>
      <c r="AD48" s="289"/>
      <c r="AE48" s="289"/>
      <c r="AF48" s="289"/>
      <c r="AG48" s="289"/>
      <c r="AH48" s="141"/>
    </row>
    <row r="49" spans="1:34" s="99" customFormat="1" ht="39.950000000000003" customHeight="1">
      <c r="A49" s="338" t="s">
        <v>9</v>
      </c>
      <c r="B49" s="338" t="s">
        <v>5000</v>
      </c>
      <c r="C49" s="338"/>
      <c r="D49" s="338"/>
      <c r="E49" s="338" t="s">
        <v>590</v>
      </c>
      <c r="F49" s="338" t="s">
        <v>635</v>
      </c>
      <c r="G49" s="338"/>
      <c r="H49" s="338"/>
      <c r="I49" s="338" t="s">
        <v>636</v>
      </c>
      <c r="J49" s="335" t="s">
        <v>637</v>
      </c>
      <c r="K49" s="338"/>
      <c r="L49" s="335"/>
      <c r="M49" s="335" t="s">
        <v>601</v>
      </c>
      <c r="N49" s="335">
        <v>5100</v>
      </c>
      <c r="O49" s="335"/>
      <c r="P49" s="335"/>
      <c r="Q49" s="103" t="s">
        <v>64</v>
      </c>
      <c r="R49" s="83">
        <v>42086</v>
      </c>
      <c r="S49" s="289"/>
      <c r="T49" s="338"/>
      <c r="U49" s="338"/>
      <c r="V49" s="338"/>
      <c r="W49" s="141" t="s">
        <v>2142</v>
      </c>
      <c r="X49" s="338" t="s">
        <v>200</v>
      </c>
      <c r="Y49" s="314"/>
      <c r="Z49" s="338"/>
      <c r="AA49" s="289"/>
      <c r="AB49" s="289"/>
      <c r="AC49" s="289"/>
      <c r="AD49" s="289"/>
      <c r="AE49" s="289"/>
      <c r="AF49" s="289"/>
      <c r="AG49" s="289"/>
      <c r="AH49" s="338"/>
    </row>
    <row r="50" spans="1:34" s="99" customFormat="1" ht="39.950000000000003" customHeight="1">
      <c r="A50" s="338" t="s">
        <v>9</v>
      </c>
      <c r="B50" s="338" t="s">
        <v>5000</v>
      </c>
      <c r="C50" s="338"/>
      <c r="D50" s="338"/>
      <c r="E50" s="338" t="s">
        <v>590</v>
      </c>
      <c r="F50" s="338" t="s">
        <v>638</v>
      </c>
      <c r="G50" s="338"/>
      <c r="H50" s="338"/>
      <c r="I50" s="338" t="s">
        <v>639</v>
      </c>
      <c r="J50" s="335" t="s">
        <v>640</v>
      </c>
      <c r="K50" s="338"/>
      <c r="L50" s="335"/>
      <c r="M50" s="335" t="s">
        <v>601</v>
      </c>
      <c r="N50" s="335">
        <v>5100</v>
      </c>
      <c r="O50" s="335"/>
      <c r="P50" s="335"/>
      <c r="Q50" s="103" t="s">
        <v>64</v>
      </c>
      <c r="R50" s="83">
        <v>42086</v>
      </c>
      <c r="S50" s="289"/>
      <c r="T50" s="338"/>
      <c r="U50" s="338"/>
      <c r="V50" s="338"/>
      <c r="W50" s="141" t="s">
        <v>2142</v>
      </c>
      <c r="X50" s="338" t="s">
        <v>200</v>
      </c>
      <c r="Y50" s="314"/>
      <c r="Z50" s="338"/>
      <c r="AA50" s="289"/>
      <c r="AB50" s="289"/>
      <c r="AC50" s="289"/>
      <c r="AD50" s="289"/>
      <c r="AE50" s="289"/>
      <c r="AF50" s="289"/>
      <c r="AG50" s="289"/>
      <c r="AH50" s="338"/>
    </row>
    <row r="51" spans="1:34" s="99" customFormat="1" ht="39.950000000000003" customHeight="1">
      <c r="A51" s="338" t="s">
        <v>9</v>
      </c>
      <c r="B51" s="338" t="s">
        <v>5000</v>
      </c>
      <c r="C51" s="338"/>
      <c r="D51" s="338"/>
      <c r="E51" s="338" t="s">
        <v>590</v>
      </c>
      <c r="F51" s="338" t="s">
        <v>641</v>
      </c>
      <c r="G51" s="338"/>
      <c r="H51" s="338"/>
      <c r="I51" s="338" t="s">
        <v>642</v>
      </c>
      <c r="J51" s="335" t="s">
        <v>643</v>
      </c>
      <c r="K51" s="338"/>
      <c r="L51" s="335"/>
      <c r="M51" s="335" t="s">
        <v>601</v>
      </c>
      <c r="N51" s="335">
        <v>5100</v>
      </c>
      <c r="O51" s="335"/>
      <c r="P51" s="335"/>
      <c r="Q51" s="103" t="s">
        <v>64</v>
      </c>
      <c r="R51" s="83">
        <v>42101</v>
      </c>
      <c r="S51" s="289"/>
      <c r="T51" s="338"/>
      <c r="U51" s="338"/>
      <c r="V51" s="338"/>
      <c r="W51" s="141" t="s">
        <v>2142</v>
      </c>
      <c r="X51" s="338" t="s">
        <v>200</v>
      </c>
      <c r="Y51" s="314"/>
      <c r="Z51" s="338"/>
      <c r="AA51" s="289"/>
      <c r="AB51" s="289"/>
      <c r="AC51" s="289"/>
      <c r="AD51" s="289"/>
      <c r="AE51" s="289"/>
      <c r="AF51" s="289"/>
      <c r="AG51" s="289"/>
      <c r="AH51" s="338"/>
    </row>
    <row r="52" spans="1:34" s="99" customFormat="1" ht="39.950000000000003" customHeight="1">
      <c r="A52" s="338" t="s">
        <v>9</v>
      </c>
      <c r="B52" s="338" t="s">
        <v>5000</v>
      </c>
      <c r="C52" s="338"/>
      <c r="D52" s="338"/>
      <c r="E52" s="338" t="s">
        <v>590</v>
      </c>
      <c r="F52" s="338" t="s">
        <v>644</v>
      </c>
      <c r="G52" s="338"/>
      <c r="H52" s="338"/>
      <c r="I52" s="338" t="s">
        <v>645</v>
      </c>
      <c r="J52" s="335" t="s">
        <v>646</v>
      </c>
      <c r="K52" s="338"/>
      <c r="L52" s="335"/>
      <c r="M52" s="335" t="s">
        <v>601</v>
      </c>
      <c r="N52" s="335">
        <v>5100</v>
      </c>
      <c r="O52" s="335"/>
      <c r="P52" s="335"/>
      <c r="Q52" s="103" t="s">
        <v>64</v>
      </c>
      <c r="R52" s="83">
        <v>42105</v>
      </c>
      <c r="S52" s="289"/>
      <c r="T52" s="338"/>
      <c r="U52" s="338"/>
      <c r="V52" s="338"/>
      <c r="W52" s="141" t="s">
        <v>2142</v>
      </c>
      <c r="X52" s="338" t="s">
        <v>200</v>
      </c>
      <c r="Y52" s="314"/>
      <c r="Z52" s="338"/>
      <c r="AA52" s="289"/>
      <c r="AB52" s="289"/>
      <c r="AC52" s="289"/>
      <c r="AD52" s="289"/>
      <c r="AE52" s="289"/>
      <c r="AF52" s="289"/>
      <c r="AG52" s="289"/>
      <c r="AH52" s="338"/>
    </row>
    <row r="53" spans="1:34" s="102" customFormat="1" ht="39.75" customHeight="1">
      <c r="A53" s="338" t="s">
        <v>4159</v>
      </c>
      <c r="B53" s="338" t="s">
        <v>67</v>
      </c>
      <c r="C53" s="338"/>
      <c r="D53" s="338"/>
      <c r="E53" s="338" t="s">
        <v>4746</v>
      </c>
      <c r="F53" s="338" t="s">
        <v>4747</v>
      </c>
      <c r="G53" s="338"/>
      <c r="H53" s="338"/>
      <c r="I53" s="338" t="s">
        <v>4797</v>
      </c>
      <c r="J53" s="335" t="s">
        <v>4847</v>
      </c>
      <c r="K53" s="338"/>
      <c r="L53" s="335"/>
      <c r="M53" s="335" t="s">
        <v>12</v>
      </c>
      <c r="N53" s="355" t="s">
        <v>4892</v>
      </c>
      <c r="O53" s="335"/>
      <c r="P53" s="335"/>
      <c r="Q53" s="103"/>
      <c r="R53" s="83"/>
      <c r="S53" s="289" t="s">
        <v>4894</v>
      </c>
      <c r="T53" s="338"/>
      <c r="U53" s="338" t="s">
        <v>4895</v>
      </c>
      <c r="V53" s="158"/>
      <c r="W53" s="141" t="s">
        <v>4895</v>
      </c>
      <c r="X53" s="338" t="s">
        <v>200</v>
      </c>
      <c r="Y53" s="314"/>
      <c r="Z53" s="338"/>
      <c r="AA53" s="289" t="s">
        <v>4745</v>
      </c>
      <c r="AB53" s="289"/>
      <c r="AC53" s="289"/>
      <c r="AD53" s="289"/>
      <c r="AE53" s="289"/>
      <c r="AF53" s="289"/>
      <c r="AG53" s="289"/>
      <c r="AH53" s="338"/>
    </row>
    <row r="54" spans="1:34" s="102" customFormat="1" ht="39.950000000000003" customHeight="1">
      <c r="A54" s="338" t="s">
        <v>9</v>
      </c>
      <c r="B54" s="338" t="s">
        <v>5000</v>
      </c>
      <c r="C54" s="122" t="s">
        <v>1736</v>
      </c>
      <c r="D54" s="122" t="s">
        <v>1418</v>
      </c>
      <c r="E54" s="338" t="s">
        <v>10</v>
      </c>
      <c r="F54" s="289" t="s">
        <v>3456</v>
      </c>
      <c r="G54" s="289" t="s">
        <v>4183</v>
      </c>
      <c r="H54" s="289"/>
      <c r="I54" s="289" t="s">
        <v>3458</v>
      </c>
      <c r="J54" s="337" t="s">
        <v>3460</v>
      </c>
      <c r="K54" s="122"/>
      <c r="L54" s="337" t="s">
        <v>3462</v>
      </c>
      <c r="M54" s="335" t="s">
        <v>98</v>
      </c>
      <c r="N54" s="337" t="s">
        <v>66</v>
      </c>
      <c r="O54" s="337"/>
      <c r="P54" s="289" t="s">
        <v>3457</v>
      </c>
      <c r="Q54" s="103" t="s">
        <v>1638</v>
      </c>
      <c r="R54" s="83">
        <v>42004</v>
      </c>
      <c r="S54" s="289" t="s">
        <v>272</v>
      </c>
      <c r="T54" s="338" t="s">
        <v>272</v>
      </c>
      <c r="U54" s="338" t="s">
        <v>270</v>
      </c>
      <c r="V54" s="259"/>
      <c r="W54" s="141" t="s">
        <v>2142</v>
      </c>
      <c r="X54" s="338" t="s">
        <v>200</v>
      </c>
      <c r="Y54" s="314"/>
      <c r="Z54" s="330" t="s">
        <v>1257</v>
      </c>
      <c r="AA54" s="145"/>
      <c r="AB54" s="145"/>
      <c r="AC54" s="145"/>
      <c r="AD54" s="145"/>
      <c r="AE54" s="145"/>
      <c r="AF54" s="145"/>
      <c r="AG54" s="145"/>
      <c r="AH54" s="141"/>
    </row>
    <row r="55" spans="1:34" s="99" customFormat="1" ht="39.950000000000003" customHeight="1">
      <c r="A55" s="338" t="s">
        <v>9</v>
      </c>
      <c r="B55" s="338" t="s">
        <v>5000</v>
      </c>
      <c r="C55" s="122" t="s">
        <v>1736</v>
      </c>
      <c r="D55" s="122" t="s">
        <v>1418</v>
      </c>
      <c r="E55" s="338" t="s">
        <v>10</v>
      </c>
      <c r="F55" s="289" t="s">
        <v>4386</v>
      </c>
      <c r="G55" s="289" t="s">
        <v>4183</v>
      </c>
      <c r="H55" s="289"/>
      <c r="I55" s="289" t="s">
        <v>3459</v>
      </c>
      <c r="J55" s="337" t="s">
        <v>3461</v>
      </c>
      <c r="K55" s="122"/>
      <c r="L55" s="337" t="s">
        <v>3463</v>
      </c>
      <c r="M55" s="335" t="s">
        <v>98</v>
      </c>
      <c r="N55" s="337" t="s">
        <v>66</v>
      </c>
      <c r="O55" s="337"/>
      <c r="P55" s="289" t="s">
        <v>3456</v>
      </c>
      <c r="Q55" s="103" t="s">
        <v>1638</v>
      </c>
      <c r="R55" s="83">
        <v>42004</v>
      </c>
      <c r="S55" s="289" t="s">
        <v>272</v>
      </c>
      <c r="T55" s="338" t="s">
        <v>272</v>
      </c>
      <c r="U55" s="338" t="s">
        <v>270</v>
      </c>
      <c r="V55" s="102" t="s">
        <v>200</v>
      </c>
      <c r="W55" s="141" t="s">
        <v>2142</v>
      </c>
      <c r="X55" s="338" t="s">
        <v>200</v>
      </c>
      <c r="Y55" s="314"/>
      <c r="Z55" s="330" t="s">
        <v>1257</v>
      </c>
      <c r="AA55" s="145"/>
      <c r="AB55" s="145"/>
      <c r="AC55" s="145"/>
      <c r="AD55" s="145"/>
      <c r="AE55" s="145"/>
      <c r="AF55" s="145"/>
      <c r="AG55" s="145"/>
      <c r="AH55" s="141"/>
    </row>
    <row r="56" spans="1:34" s="102" customFormat="1" ht="39.950000000000003" customHeight="1">
      <c r="A56" s="338" t="s">
        <v>4151</v>
      </c>
      <c r="B56" s="338" t="s">
        <v>4170</v>
      </c>
      <c r="C56" s="338" t="s">
        <v>5127</v>
      </c>
      <c r="D56" s="338"/>
      <c r="E56" s="338" t="s">
        <v>39</v>
      </c>
      <c r="F56" s="338" t="s">
        <v>255</v>
      </c>
      <c r="G56" s="289" t="s">
        <v>4194</v>
      </c>
      <c r="H56" s="338"/>
      <c r="I56" s="338" t="s">
        <v>256</v>
      </c>
      <c r="J56" s="335" t="s">
        <v>257</v>
      </c>
      <c r="K56" s="338"/>
      <c r="L56" s="335"/>
      <c r="M56" s="335" t="s">
        <v>237</v>
      </c>
      <c r="N56" s="335" t="s">
        <v>252</v>
      </c>
      <c r="O56" s="335"/>
      <c r="P56" s="335" t="s">
        <v>255</v>
      </c>
      <c r="Q56" s="103" t="s">
        <v>1638</v>
      </c>
      <c r="R56" s="83" t="s">
        <v>1080</v>
      </c>
      <c r="S56" s="338" t="s">
        <v>557</v>
      </c>
      <c r="T56" s="338" t="s">
        <v>521</v>
      </c>
      <c r="U56" s="338" t="s">
        <v>561</v>
      </c>
      <c r="V56" s="102" t="s">
        <v>575</v>
      </c>
      <c r="W56" s="141" t="s">
        <v>2142</v>
      </c>
      <c r="X56" s="338" t="s">
        <v>200</v>
      </c>
      <c r="Y56" s="314"/>
      <c r="Z56" s="174" t="s">
        <v>1564</v>
      </c>
      <c r="AA56" s="128" t="s">
        <v>1861</v>
      </c>
      <c r="AB56" s="128"/>
      <c r="AC56" s="128"/>
      <c r="AD56" s="128"/>
      <c r="AE56" s="128"/>
      <c r="AF56" s="128"/>
      <c r="AG56" s="128"/>
      <c r="AH56" s="141"/>
    </row>
    <row r="57" spans="1:34" s="99" customFormat="1" ht="39.950000000000003" customHeight="1">
      <c r="A57" s="338" t="s">
        <v>4155</v>
      </c>
      <c r="B57" s="338" t="s">
        <v>4154</v>
      </c>
      <c r="C57" s="338" t="s">
        <v>5667</v>
      </c>
      <c r="D57" s="338" t="s">
        <v>5668</v>
      </c>
      <c r="E57" s="338" t="s">
        <v>4746</v>
      </c>
      <c r="F57" s="338" t="s">
        <v>4794</v>
      </c>
      <c r="G57" s="338"/>
      <c r="H57" s="338"/>
      <c r="I57" s="338" t="s">
        <v>4844</v>
      </c>
      <c r="J57" s="335" t="s">
        <v>4884</v>
      </c>
      <c r="K57" s="338"/>
      <c r="L57" s="335"/>
      <c r="M57" s="335" t="s">
        <v>12</v>
      </c>
      <c r="N57" s="354" t="s">
        <v>4893</v>
      </c>
      <c r="O57" s="335"/>
      <c r="P57" s="335"/>
      <c r="Q57" s="103"/>
      <c r="R57" s="83">
        <v>42477</v>
      </c>
      <c r="S57" s="289" t="s">
        <v>4894</v>
      </c>
      <c r="T57" s="338"/>
      <c r="U57" s="338" t="s">
        <v>4895</v>
      </c>
      <c r="V57" s="141" t="s">
        <v>4895</v>
      </c>
      <c r="W57" s="338" t="s">
        <v>543</v>
      </c>
      <c r="X57" s="314"/>
      <c r="Y57" s="338"/>
      <c r="Z57" s="289" t="s">
        <v>4745</v>
      </c>
      <c r="AA57" s="289"/>
      <c r="AB57" s="289"/>
      <c r="AC57" s="289"/>
      <c r="AD57" s="289"/>
      <c r="AE57" s="289"/>
      <c r="AF57" s="289"/>
      <c r="AG57" s="338"/>
    </row>
    <row r="58" spans="1:34" s="99" customFormat="1" ht="39.950000000000003" customHeight="1">
      <c r="A58" s="338" t="s">
        <v>4155</v>
      </c>
      <c r="B58" s="338" t="s">
        <v>4154</v>
      </c>
      <c r="C58" s="338" t="s">
        <v>5667</v>
      </c>
      <c r="D58" s="340"/>
      <c r="E58" s="338" t="s">
        <v>4746</v>
      </c>
      <c r="F58" s="340" t="s">
        <v>4795</v>
      </c>
      <c r="G58" s="340"/>
      <c r="H58" s="340"/>
      <c r="I58" s="340" t="s">
        <v>4845</v>
      </c>
      <c r="J58" s="304" t="s">
        <v>4885</v>
      </c>
      <c r="K58" s="338"/>
      <c r="L58" s="304"/>
      <c r="M58" s="335" t="s">
        <v>12</v>
      </c>
      <c r="N58" s="354" t="s">
        <v>4893</v>
      </c>
      <c r="O58" s="304"/>
      <c r="P58" s="304"/>
      <c r="Q58" s="324"/>
      <c r="R58" s="326">
        <v>41450</v>
      </c>
      <c r="S58" s="289" t="s">
        <v>4894</v>
      </c>
      <c r="T58" s="338"/>
      <c r="U58" s="338" t="s">
        <v>4895</v>
      </c>
      <c r="V58" s="141" t="s">
        <v>4895</v>
      </c>
      <c r="W58" s="338" t="s">
        <v>543</v>
      </c>
      <c r="X58" s="314"/>
      <c r="Y58" s="338"/>
      <c r="Z58" s="289" t="s">
        <v>4745</v>
      </c>
      <c r="AA58" s="327"/>
      <c r="AB58" s="327"/>
      <c r="AC58" s="327"/>
      <c r="AD58" s="327"/>
      <c r="AE58" s="327"/>
      <c r="AF58" s="327"/>
      <c r="AG58" s="340"/>
    </row>
    <row r="59" spans="1:34" s="99" customFormat="1" ht="39.950000000000003" customHeight="1">
      <c r="A59" s="338" t="s">
        <v>94</v>
      </c>
      <c r="B59" s="338" t="s">
        <v>94</v>
      </c>
      <c r="C59" s="338" t="s">
        <v>5734</v>
      </c>
      <c r="D59" s="338" t="s">
        <v>1894</v>
      </c>
      <c r="E59" s="338" t="s">
        <v>10</v>
      </c>
      <c r="F59" s="338" t="s">
        <v>238</v>
      </c>
      <c r="G59" s="289" t="s">
        <v>4194</v>
      </c>
      <c r="H59" s="338"/>
      <c r="I59" s="289" t="s">
        <v>491</v>
      </c>
      <c r="J59" s="335" t="s">
        <v>239</v>
      </c>
      <c r="K59" s="338"/>
      <c r="L59" s="335"/>
      <c r="M59" s="335" t="s">
        <v>237</v>
      </c>
      <c r="N59" s="335" t="s">
        <v>240</v>
      </c>
      <c r="O59" s="335"/>
      <c r="P59" s="335" t="s">
        <v>64</v>
      </c>
      <c r="Q59" s="103" t="s">
        <v>1638</v>
      </c>
      <c r="R59" s="83" t="s">
        <v>1080</v>
      </c>
      <c r="S59" s="338" t="s">
        <v>557</v>
      </c>
      <c r="T59" s="338" t="s">
        <v>521</v>
      </c>
      <c r="U59" s="338" t="s">
        <v>561</v>
      </c>
      <c r="V59" s="141" t="s">
        <v>2142</v>
      </c>
      <c r="W59" s="338" t="s">
        <v>543</v>
      </c>
      <c r="X59" s="314"/>
      <c r="Y59" s="338"/>
      <c r="Z59" s="289" t="s">
        <v>1864</v>
      </c>
      <c r="AA59" s="289"/>
      <c r="AB59" s="289"/>
      <c r="AC59" s="289"/>
      <c r="AD59" s="289"/>
      <c r="AE59" s="289"/>
      <c r="AF59" s="289"/>
      <c r="AG59" s="141"/>
    </row>
    <row r="60" spans="1:34" s="99" customFormat="1" ht="39.950000000000003" customHeight="1">
      <c r="A60" s="223" t="s">
        <v>4159</v>
      </c>
      <c r="B60" s="338" t="s">
        <v>67</v>
      </c>
      <c r="C60" s="338" t="s">
        <v>5652</v>
      </c>
      <c r="D60" s="338" t="s">
        <v>5654</v>
      </c>
      <c r="E60" s="338" t="s">
        <v>10</v>
      </c>
      <c r="F60" s="289" t="s">
        <v>2976</v>
      </c>
      <c r="G60" s="289" t="s">
        <v>4194</v>
      </c>
      <c r="H60" s="289"/>
      <c r="I60" s="289" t="s">
        <v>2978</v>
      </c>
      <c r="J60" s="336" t="s">
        <v>2980</v>
      </c>
      <c r="K60" s="289"/>
      <c r="L60" s="335" t="s">
        <v>1117</v>
      </c>
      <c r="M60" s="335" t="s">
        <v>98</v>
      </c>
      <c r="N60" s="335" t="s">
        <v>74</v>
      </c>
      <c r="O60" s="335"/>
      <c r="P60" s="289" t="s">
        <v>2977</v>
      </c>
      <c r="Q60" s="103" t="s">
        <v>1638</v>
      </c>
      <c r="R60" s="85">
        <v>42063</v>
      </c>
      <c r="S60" s="122" t="s">
        <v>1963</v>
      </c>
      <c r="T60" s="338" t="s">
        <v>2122</v>
      </c>
      <c r="U60" s="338" t="s">
        <v>556</v>
      </c>
      <c r="V60" s="141" t="s">
        <v>2142</v>
      </c>
      <c r="W60" s="338" t="s">
        <v>543</v>
      </c>
      <c r="X60" s="314"/>
      <c r="Y60" s="330" t="s">
        <v>1288</v>
      </c>
      <c r="Z60" s="289" t="s">
        <v>2124</v>
      </c>
      <c r="AA60" s="289"/>
      <c r="AB60" s="289"/>
      <c r="AC60" s="289"/>
      <c r="AD60" s="289"/>
      <c r="AE60" s="289"/>
      <c r="AF60" s="289"/>
      <c r="AG60" s="353"/>
    </row>
    <row r="61" spans="1:34" s="99" customFormat="1" ht="39.950000000000003" customHeight="1">
      <c r="A61" s="223" t="s">
        <v>4159</v>
      </c>
      <c r="B61" s="338" t="s">
        <v>67</v>
      </c>
      <c r="C61" s="338" t="s">
        <v>5652</v>
      </c>
      <c r="D61" s="338" t="s">
        <v>5654</v>
      </c>
      <c r="E61" s="338" t="s">
        <v>10</v>
      </c>
      <c r="F61" s="289" t="s">
        <v>2977</v>
      </c>
      <c r="G61" s="289" t="s">
        <v>4194</v>
      </c>
      <c r="H61" s="289"/>
      <c r="I61" s="289" t="s">
        <v>2979</v>
      </c>
      <c r="J61" s="336" t="s">
        <v>2981</v>
      </c>
      <c r="K61" s="289"/>
      <c r="L61" s="335" t="s">
        <v>1117</v>
      </c>
      <c r="M61" s="335" t="s">
        <v>98</v>
      </c>
      <c r="N61" s="335" t="s">
        <v>74</v>
      </c>
      <c r="O61" s="335"/>
      <c r="P61" s="289" t="s">
        <v>2976</v>
      </c>
      <c r="Q61" s="103" t="s">
        <v>1638</v>
      </c>
      <c r="R61" s="85">
        <v>42063</v>
      </c>
      <c r="S61" s="122" t="s">
        <v>1963</v>
      </c>
      <c r="T61" s="338" t="s">
        <v>2122</v>
      </c>
      <c r="U61" s="338" t="s">
        <v>556</v>
      </c>
      <c r="V61" s="141" t="s">
        <v>2142</v>
      </c>
      <c r="W61" s="338" t="s">
        <v>543</v>
      </c>
      <c r="X61" s="314"/>
      <c r="Y61" s="330" t="s">
        <v>1288</v>
      </c>
      <c r="Z61" s="289" t="s">
        <v>2124</v>
      </c>
      <c r="AA61" s="289"/>
      <c r="AB61" s="289"/>
      <c r="AC61" s="289"/>
      <c r="AD61" s="289"/>
      <c r="AE61" s="289"/>
      <c r="AF61" s="289"/>
      <c r="AG61" s="353"/>
    </row>
    <row r="62" spans="1:34" s="99" customFormat="1" ht="39.950000000000003" customHeight="1">
      <c r="A62" s="223" t="s">
        <v>9</v>
      </c>
      <c r="B62" s="338" t="s">
        <v>5000</v>
      </c>
      <c r="C62" s="147"/>
      <c r="D62" s="147"/>
      <c r="E62" s="338" t="s">
        <v>1732</v>
      </c>
      <c r="F62" s="338" t="s">
        <v>1731</v>
      </c>
      <c r="G62" s="289" t="s">
        <v>4194</v>
      </c>
      <c r="H62" s="338"/>
      <c r="I62" s="147"/>
      <c r="J62" s="194">
        <v>200000411425</v>
      </c>
      <c r="K62" s="129"/>
      <c r="L62" s="41"/>
      <c r="M62" s="41" t="s">
        <v>98</v>
      </c>
      <c r="N62" s="41" t="s">
        <v>109</v>
      </c>
      <c r="O62" s="41"/>
      <c r="P62" s="41" t="s">
        <v>1731</v>
      </c>
      <c r="Q62" s="344" t="s">
        <v>1806</v>
      </c>
      <c r="R62" s="42">
        <v>42308</v>
      </c>
      <c r="S62" s="338" t="s">
        <v>557</v>
      </c>
      <c r="T62" s="338" t="s">
        <v>1642</v>
      </c>
      <c r="U62" s="338" t="s">
        <v>270</v>
      </c>
      <c r="V62" s="141" t="s">
        <v>2142</v>
      </c>
      <c r="W62" s="338" t="s">
        <v>543</v>
      </c>
      <c r="X62" s="194"/>
      <c r="Y62" s="169"/>
      <c r="Z62" s="292" t="s">
        <v>1645</v>
      </c>
      <c r="AA62" s="292"/>
      <c r="AB62" s="292"/>
      <c r="AC62" s="292"/>
      <c r="AD62" s="292"/>
      <c r="AE62" s="292"/>
      <c r="AF62" s="292"/>
      <c r="AG62" s="353"/>
    </row>
    <row r="63" spans="1:34" s="102" customFormat="1" ht="39.950000000000003" customHeight="1">
      <c r="A63" s="338" t="s">
        <v>9</v>
      </c>
      <c r="B63" s="338" t="s">
        <v>5000</v>
      </c>
      <c r="C63" s="338"/>
      <c r="D63" s="338"/>
      <c r="E63" s="338" t="s">
        <v>712</v>
      </c>
      <c r="F63" s="338" t="s">
        <v>713</v>
      </c>
      <c r="G63" s="338"/>
      <c r="H63" s="338"/>
      <c r="I63" s="338" t="s">
        <v>714</v>
      </c>
      <c r="J63" s="335" t="s">
        <v>715</v>
      </c>
      <c r="K63" s="338"/>
      <c r="L63" s="335"/>
      <c r="M63" s="335" t="s">
        <v>2125</v>
      </c>
      <c r="N63" s="335" t="s">
        <v>709</v>
      </c>
      <c r="O63" s="335"/>
      <c r="P63" s="335"/>
      <c r="Q63" s="103" t="s">
        <v>64</v>
      </c>
      <c r="R63" s="83">
        <v>41670</v>
      </c>
      <c r="S63" s="289" t="s">
        <v>2478</v>
      </c>
      <c r="T63" s="338" t="s">
        <v>562</v>
      </c>
      <c r="U63" s="338" t="s">
        <v>565</v>
      </c>
      <c r="V63" s="141" t="s">
        <v>2142</v>
      </c>
      <c r="W63" s="338" t="s">
        <v>543</v>
      </c>
      <c r="X63" s="314"/>
      <c r="Y63" s="338"/>
      <c r="Z63" s="289"/>
      <c r="AA63" s="289"/>
      <c r="AB63" s="289"/>
      <c r="AC63" s="289"/>
      <c r="AD63" s="289"/>
      <c r="AE63" s="289"/>
      <c r="AF63" s="289"/>
      <c r="AG63" s="338"/>
    </row>
    <row r="64" spans="1:34" s="102" customFormat="1" ht="39.950000000000003" customHeight="1">
      <c r="A64" s="338" t="s">
        <v>9</v>
      </c>
      <c r="B64" s="338" t="s">
        <v>5000</v>
      </c>
      <c r="C64" s="338"/>
      <c r="D64" s="338"/>
      <c r="E64" s="338" t="s">
        <v>712</v>
      </c>
      <c r="F64" s="338" t="s">
        <v>716</v>
      </c>
      <c r="G64" s="338"/>
      <c r="H64" s="338"/>
      <c r="I64" s="338" t="s">
        <v>717</v>
      </c>
      <c r="J64" s="335" t="s">
        <v>718</v>
      </c>
      <c r="K64" s="338"/>
      <c r="L64" s="335"/>
      <c r="M64" s="335" t="s">
        <v>2125</v>
      </c>
      <c r="N64" s="335" t="s">
        <v>709</v>
      </c>
      <c r="O64" s="335"/>
      <c r="P64" s="335"/>
      <c r="Q64" s="103" t="s">
        <v>64</v>
      </c>
      <c r="R64" s="83">
        <v>41670</v>
      </c>
      <c r="S64" s="289" t="s">
        <v>2478</v>
      </c>
      <c r="T64" s="338" t="s">
        <v>562</v>
      </c>
      <c r="U64" s="338" t="s">
        <v>565</v>
      </c>
      <c r="V64" s="141" t="s">
        <v>2142</v>
      </c>
      <c r="W64" s="338" t="s">
        <v>543</v>
      </c>
      <c r="X64" s="314"/>
      <c r="Y64" s="338"/>
      <c r="Z64" s="289"/>
      <c r="AA64" s="289"/>
      <c r="AB64" s="289"/>
      <c r="AC64" s="289"/>
      <c r="AD64" s="289"/>
      <c r="AE64" s="289"/>
      <c r="AF64" s="289"/>
      <c r="AG64" s="338"/>
    </row>
    <row r="65" spans="1:33">
      <c r="A65" t="s">
        <v>2468</v>
      </c>
    </row>
    <row r="66" spans="1:33" s="99" customFormat="1" ht="39.950000000000003" customHeight="1">
      <c r="A66" s="35" t="s">
        <v>301</v>
      </c>
      <c r="B66" s="35" t="s">
        <v>61</v>
      </c>
      <c r="C66" s="35" t="s">
        <v>7</v>
      </c>
      <c r="D66" s="35" t="s">
        <v>1</v>
      </c>
      <c r="E66" s="35" t="s">
        <v>300</v>
      </c>
      <c r="F66" s="105" t="s">
        <v>2</v>
      </c>
      <c r="G66" s="35" t="s">
        <v>3</v>
      </c>
      <c r="H66" s="75" t="s">
        <v>537</v>
      </c>
      <c r="I66" s="75"/>
      <c r="J66" s="35" t="s">
        <v>1039</v>
      </c>
      <c r="K66" s="35" t="s">
        <v>5</v>
      </c>
      <c r="L66" s="109" t="s">
        <v>1593</v>
      </c>
      <c r="M66" s="85"/>
      <c r="N66" s="90"/>
      <c r="O66" s="90"/>
      <c r="P66" s="90"/>
      <c r="Q66" s="90"/>
      <c r="R66" s="90"/>
      <c r="S66" s="90"/>
      <c r="T66" s="90"/>
      <c r="U66" s="90"/>
      <c r="V66" s="110">
        <v>41667</v>
      </c>
    </row>
    <row r="67" spans="1:33" s="99" customFormat="1" ht="39.950000000000003" customHeight="1">
      <c r="A67" s="108" t="s">
        <v>1606</v>
      </c>
      <c r="B67" s="88"/>
      <c r="C67" s="88"/>
      <c r="D67" s="88"/>
      <c r="E67" s="88" t="s">
        <v>1593</v>
      </c>
      <c r="F67" s="106"/>
      <c r="G67" s="74" t="s">
        <v>1602</v>
      </c>
      <c r="H67" s="88"/>
      <c r="I67" s="88"/>
      <c r="J67" s="74">
        <v>433886</v>
      </c>
      <c r="K67" s="88"/>
      <c r="L67" s="109" t="s">
        <v>1594</v>
      </c>
      <c r="M67" s="85"/>
      <c r="N67" s="90"/>
      <c r="O67" s="90"/>
      <c r="P67" s="90"/>
      <c r="Q67" s="90"/>
      <c r="R67" s="90"/>
      <c r="S67" s="90"/>
      <c r="T67" s="90"/>
      <c r="U67" s="90"/>
      <c r="V67" s="110">
        <v>41667</v>
      </c>
    </row>
    <row r="68" spans="1:33" s="99" customFormat="1" ht="39.950000000000003" customHeight="1">
      <c r="A68" s="108" t="s">
        <v>1606</v>
      </c>
      <c r="B68" s="88"/>
      <c r="C68" s="88"/>
      <c r="D68" s="88"/>
      <c r="E68" s="88" t="s">
        <v>1594</v>
      </c>
      <c r="F68" s="106"/>
      <c r="G68" s="74" t="s">
        <v>1603</v>
      </c>
      <c r="H68" s="88"/>
      <c r="I68" s="88"/>
      <c r="J68" s="74">
        <v>433885</v>
      </c>
      <c r="K68" s="88"/>
      <c r="L68" s="109" t="s">
        <v>1595</v>
      </c>
      <c r="M68" s="85"/>
      <c r="N68" s="90"/>
      <c r="O68" s="90"/>
      <c r="P68" s="90"/>
      <c r="Q68" s="90"/>
      <c r="R68" s="90"/>
      <c r="S68" s="90"/>
      <c r="T68" s="90"/>
      <c r="U68" s="90"/>
      <c r="V68" s="110">
        <v>41667</v>
      </c>
    </row>
    <row r="69" spans="1:33" s="99" customFormat="1" ht="39.950000000000003" customHeight="1">
      <c r="A69" s="108" t="s">
        <v>1606</v>
      </c>
      <c r="B69" s="88"/>
      <c r="C69" s="88"/>
      <c r="D69" s="88"/>
      <c r="E69" s="88" t="s">
        <v>1595</v>
      </c>
      <c r="F69" s="106"/>
      <c r="G69" s="74" t="s">
        <v>1604</v>
      </c>
      <c r="H69" s="88"/>
      <c r="I69" s="88"/>
      <c r="J69" s="74">
        <v>433887</v>
      </c>
      <c r="K69" s="88"/>
      <c r="L69" s="109" t="s">
        <v>1596</v>
      </c>
      <c r="M69" s="85"/>
      <c r="N69" s="90"/>
      <c r="O69" s="90"/>
      <c r="P69" s="90"/>
      <c r="Q69" s="90"/>
      <c r="R69" s="90"/>
      <c r="S69" s="90"/>
      <c r="T69" s="90"/>
      <c r="U69" s="90"/>
      <c r="V69" s="110">
        <v>41667</v>
      </c>
    </row>
    <row r="70" spans="1:33" s="107" customFormat="1" ht="38.25">
      <c r="A70" s="108" t="s">
        <v>1606</v>
      </c>
      <c r="B70" s="88"/>
      <c r="C70" s="88"/>
      <c r="D70" s="88"/>
      <c r="E70" s="88" t="s">
        <v>1596</v>
      </c>
      <c r="F70" s="106"/>
      <c r="G70" s="74" t="s">
        <v>1605</v>
      </c>
      <c r="H70" s="88"/>
      <c r="I70" s="88"/>
      <c r="J70" s="74">
        <v>433884</v>
      </c>
      <c r="K70" s="88"/>
    </row>
    <row r="71" spans="1:33" s="107" customFormat="1" ht="12.75">
      <c r="A71" s="65" t="s">
        <v>501</v>
      </c>
      <c r="B71" s="65" t="s">
        <v>590</v>
      </c>
      <c r="C71" s="65" t="s">
        <v>665</v>
      </c>
      <c r="D71" s="65" t="s">
        <v>666</v>
      </c>
      <c r="E71" s="65" t="s">
        <v>667</v>
      </c>
      <c r="F71" s="43">
        <v>40359</v>
      </c>
      <c r="G71" s="65" t="s">
        <v>526</v>
      </c>
      <c r="H71" s="65">
        <v>4900</v>
      </c>
      <c r="I71" s="65"/>
      <c r="J71" s="65" t="s">
        <v>200</v>
      </c>
      <c r="K71" s="108"/>
    </row>
    <row r="72" spans="1:33" s="107" customFormat="1" ht="12.75">
      <c r="A72" s="89" t="s">
        <v>501</v>
      </c>
      <c r="B72" s="89" t="s">
        <v>590</v>
      </c>
      <c r="C72" s="89" t="s">
        <v>662</v>
      </c>
      <c r="D72" s="89" t="s">
        <v>663</v>
      </c>
      <c r="E72" s="89" t="s">
        <v>664</v>
      </c>
      <c r="F72" s="44">
        <v>40359</v>
      </c>
      <c r="G72" s="89" t="s">
        <v>526</v>
      </c>
      <c r="H72" s="89">
        <v>4900</v>
      </c>
      <c r="I72" s="89"/>
      <c r="J72" s="89" t="s">
        <v>200</v>
      </c>
      <c r="K72" s="108"/>
    </row>
    <row r="73" spans="1:33" s="107" customFormat="1" ht="12.75">
      <c r="A73" s="89" t="s">
        <v>9</v>
      </c>
      <c r="B73" s="89" t="s">
        <v>590</v>
      </c>
      <c r="C73" s="89" t="s">
        <v>617</v>
      </c>
      <c r="D73" s="89" t="s">
        <v>618</v>
      </c>
      <c r="E73" s="89" t="s">
        <v>619</v>
      </c>
      <c r="F73" s="16">
        <v>42042</v>
      </c>
      <c r="G73" s="89" t="s">
        <v>601</v>
      </c>
      <c r="H73" s="89">
        <v>5100</v>
      </c>
      <c r="I73" s="89"/>
      <c r="J73" s="89" t="s">
        <v>200</v>
      </c>
      <c r="K73" s="108"/>
    </row>
    <row r="74" spans="1:33" s="107" customFormat="1" ht="12.75">
      <c r="A74" s="65" t="s">
        <v>9</v>
      </c>
      <c r="B74" s="65" t="s">
        <v>590</v>
      </c>
      <c r="C74" s="65" t="s">
        <v>620</v>
      </c>
      <c r="D74" s="65" t="s">
        <v>621</v>
      </c>
      <c r="E74" s="78" t="s">
        <v>622</v>
      </c>
      <c r="F74" s="79">
        <v>42042</v>
      </c>
      <c r="G74" s="65" t="s">
        <v>601</v>
      </c>
      <c r="H74" s="65">
        <v>5100</v>
      </c>
      <c r="I74" s="65"/>
      <c r="J74" s="65" t="s">
        <v>200</v>
      </c>
      <c r="K74" s="108"/>
    </row>
    <row r="75" spans="1:33" s="107" customFormat="1" ht="12.75">
      <c r="A75" s="89" t="s">
        <v>9</v>
      </c>
      <c r="B75" s="89" t="s">
        <v>590</v>
      </c>
      <c r="C75" s="89" t="s">
        <v>623</v>
      </c>
      <c r="D75" s="89" t="s">
        <v>624</v>
      </c>
      <c r="E75" s="89" t="s">
        <v>625</v>
      </c>
      <c r="F75" s="16">
        <v>42042</v>
      </c>
      <c r="G75" s="89" t="s">
        <v>601</v>
      </c>
      <c r="H75" s="89">
        <v>5100</v>
      </c>
      <c r="I75" s="89"/>
      <c r="J75" s="89" t="s">
        <v>200</v>
      </c>
      <c r="K75" s="108"/>
    </row>
    <row r="76" spans="1:33" s="107" customFormat="1" ht="12.75">
      <c r="A76" s="65" t="s">
        <v>9</v>
      </c>
      <c r="B76" s="65" t="s">
        <v>590</v>
      </c>
      <c r="C76" s="65" t="s">
        <v>626</v>
      </c>
      <c r="D76" s="65" t="s">
        <v>627</v>
      </c>
      <c r="E76" s="65" t="s">
        <v>628</v>
      </c>
      <c r="F76" s="79">
        <v>42042</v>
      </c>
      <c r="G76" s="65" t="s">
        <v>601</v>
      </c>
      <c r="H76" s="65">
        <v>5100</v>
      </c>
      <c r="I76" s="65"/>
      <c r="J76" s="65" t="s">
        <v>200</v>
      </c>
      <c r="K76" s="108"/>
    </row>
    <row r="77" spans="1:33" s="107" customFormat="1" ht="12.75">
      <c r="A77" s="89" t="s">
        <v>9</v>
      </c>
      <c r="B77" s="89" t="s">
        <v>590</v>
      </c>
      <c r="C77" s="89" t="s">
        <v>629</v>
      </c>
      <c r="D77" s="89" t="s">
        <v>630</v>
      </c>
      <c r="E77" s="89" t="s">
        <v>631</v>
      </c>
      <c r="F77" s="15">
        <v>42042</v>
      </c>
      <c r="G77" s="89" t="s">
        <v>601</v>
      </c>
      <c r="H77" s="89">
        <v>5300</v>
      </c>
      <c r="I77" s="89"/>
      <c r="J77" s="89" t="s">
        <v>200</v>
      </c>
      <c r="K77" s="108"/>
    </row>
    <row r="78" spans="1:33" s="107" customFormat="1" ht="12.75">
      <c r="A78" s="65" t="s">
        <v>9</v>
      </c>
      <c r="B78" s="65" t="s">
        <v>590</v>
      </c>
      <c r="C78" s="65" t="s">
        <v>632</v>
      </c>
      <c r="D78" s="65" t="s">
        <v>633</v>
      </c>
      <c r="E78" s="65" t="s">
        <v>634</v>
      </c>
      <c r="F78" s="77">
        <v>42042</v>
      </c>
      <c r="G78" s="65" t="s">
        <v>601</v>
      </c>
      <c r="H78" s="65">
        <v>5300</v>
      </c>
      <c r="I78" s="65"/>
      <c r="J78" s="65" t="s">
        <v>200</v>
      </c>
      <c r="K78" s="108"/>
    </row>
    <row r="79" spans="1:33" s="107" customFormat="1" ht="12.75">
      <c r="A79" s="89" t="s">
        <v>9</v>
      </c>
      <c r="B79" s="89" t="s">
        <v>590</v>
      </c>
      <c r="C79" s="89" t="s">
        <v>785</v>
      </c>
      <c r="D79" s="89" t="s">
        <v>786</v>
      </c>
      <c r="E79" s="89" t="s">
        <v>787</v>
      </c>
      <c r="F79" s="15">
        <v>42042</v>
      </c>
      <c r="G79" s="89" t="s">
        <v>601</v>
      </c>
      <c r="H79" s="89">
        <v>5300</v>
      </c>
      <c r="I79" s="89"/>
      <c r="J79" s="89" t="s">
        <v>200</v>
      </c>
      <c r="K79" s="108"/>
    </row>
    <row r="80" spans="1:33" s="102" customFormat="1" ht="39.950000000000003" customHeight="1">
      <c r="A80" s="338" t="s">
        <v>9</v>
      </c>
      <c r="B80" s="338" t="s">
        <v>5000</v>
      </c>
      <c r="C80" s="338"/>
      <c r="D80" s="338"/>
      <c r="E80" s="338" t="s">
        <v>712</v>
      </c>
      <c r="F80" s="338" t="s">
        <v>719</v>
      </c>
      <c r="G80" s="338"/>
      <c r="H80" s="338"/>
      <c r="I80" s="338" t="s">
        <v>720</v>
      </c>
      <c r="J80" s="335" t="s">
        <v>721</v>
      </c>
      <c r="K80" s="338"/>
      <c r="L80" s="335"/>
      <c r="M80" s="335" t="s">
        <v>2125</v>
      </c>
      <c r="N80" s="335" t="s">
        <v>709</v>
      </c>
      <c r="O80" s="335"/>
      <c r="P80" s="335"/>
      <c r="Q80" s="103" t="s">
        <v>64</v>
      </c>
      <c r="R80" s="83">
        <v>41698</v>
      </c>
      <c r="S80" s="289" t="s">
        <v>2478</v>
      </c>
      <c r="T80" s="338" t="s">
        <v>562</v>
      </c>
      <c r="U80" s="338" t="s">
        <v>565</v>
      </c>
      <c r="V80" s="141" t="s">
        <v>2142</v>
      </c>
      <c r="W80" s="338" t="s">
        <v>543</v>
      </c>
      <c r="X80" s="314"/>
      <c r="Y80" s="338"/>
      <c r="Z80" s="289"/>
      <c r="AA80" s="289"/>
      <c r="AB80" s="289"/>
      <c r="AC80" s="289"/>
      <c r="AD80" s="289"/>
      <c r="AE80" s="289"/>
      <c r="AF80" s="289"/>
      <c r="AG80" s="338"/>
    </row>
    <row r="81" spans="1:33" s="102" customFormat="1" ht="39.950000000000003" customHeight="1">
      <c r="A81" s="338" t="s">
        <v>9</v>
      </c>
      <c r="B81" s="338" t="s">
        <v>5000</v>
      </c>
      <c r="C81" s="338"/>
      <c r="D81" s="338"/>
      <c r="E81" s="338" t="s">
        <v>712</v>
      </c>
      <c r="F81" s="338" t="s">
        <v>722</v>
      </c>
      <c r="G81" s="338"/>
      <c r="H81" s="338"/>
      <c r="I81" s="338" t="s">
        <v>723</v>
      </c>
      <c r="J81" s="335" t="s">
        <v>724</v>
      </c>
      <c r="K81" s="338"/>
      <c r="L81" s="335"/>
      <c r="M81" s="335" t="s">
        <v>2125</v>
      </c>
      <c r="N81" s="335" t="s">
        <v>709</v>
      </c>
      <c r="O81" s="335"/>
      <c r="P81" s="335"/>
      <c r="Q81" s="103" t="s">
        <v>64</v>
      </c>
      <c r="R81" s="83">
        <v>41698</v>
      </c>
      <c r="S81" s="289" t="s">
        <v>2478</v>
      </c>
      <c r="T81" s="338" t="s">
        <v>562</v>
      </c>
      <c r="U81" s="338" t="s">
        <v>565</v>
      </c>
      <c r="V81" s="141" t="s">
        <v>2142</v>
      </c>
      <c r="W81" s="338" t="s">
        <v>543</v>
      </c>
      <c r="X81" s="314"/>
      <c r="Y81" s="338"/>
      <c r="Z81" s="289"/>
      <c r="AA81" s="289"/>
      <c r="AB81" s="289"/>
      <c r="AC81" s="289"/>
      <c r="AD81" s="289"/>
      <c r="AE81" s="289"/>
      <c r="AF81" s="289"/>
      <c r="AG81" s="338"/>
    </row>
    <row r="82" spans="1:33" s="102" customFormat="1" ht="39.950000000000003" customHeight="1">
      <c r="A82" s="338" t="s">
        <v>4159</v>
      </c>
      <c r="B82" s="338" t="s">
        <v>67</v>
      </c>
      <c r="C82" s="338" t="s">
        <v>5652</v>
      </c>
      <c r="D82" s="338"/>
      <c r="E82" s="338" t="s">
        <v>597</v>
      </c>
      <c r="F82" s="338" t="s">
        <v>702</v>
      </c>
      <c r="G82" s="338"/>
      <c r="H82" s="338"/>
      <c r="I82" s="338" t="s">
        <v>703</v>
      </c>
      <c r="J82" s="454" t="s">
        <v>6235</v>
      </c>
      <c r="K82" s="338"/>
      <c r="L82" s="335"/>
      <c r="M82" s="335" t="s">
        <v>12</v>
      </c>
      <c r="N82" s="335" t="s">
        <v>704</v>
      </c>
      <c r="O82" s="335"/>
      <c r="P82" s="335"/>
      <c r="Q82" s="103" t="s">
        <v>64</v>
      </c>
      <c r="R82" s="83">
        <v>42175</v>
      </c>
      <c r="S82" s="289" t="s">
        <v>555</v>
      </c>
      <c r="T82" s="338" t="s">
        <v>555</v>
      </c>
      <c r="U82" s="338" t="s">
        <v>556</v>
      </c>
      <c r="V82" s="141" t="s">
        <v>2142</v>
      </c>
      <c r="W82" s="338" t="s">
        <v>543</v>
      </c>
      <c r="X82" s="314"/>
      <c r="Y82" s="338"/>
      <c r="Z82" s="289" t="s">
        <v>5928</v>
      </c>
      <c r="AA82" s="289"/>
      <c r="AB82" s="289"/>
      <c r="AC82" s="289"/>
      <c r="AD82" s="289"/>
      <c r="AE82" s="289"/>
      <c r="AF82" s="289"/>
      <c r="AG82" s="338"/>
    </row>
    <row r="83" spans="1:33" s="102" customFormat="1" ht="39.950000000000003" customHeight="1">
      <c r="A83" s="338" t="s">
        <v>4159</v>
      </c>
      <c r="B83" s="338" t="s">
        <v>67</v>
      </c>
      <c r="C83" s="338" t="s">
        <v>5652</v>
      </c>
      <c r="D83" s="338"/>
      <c r="E83" s="338" t="s">
        <v>597</v>
      </c>
      <c r="F83" s="338" t="s">
        <v>705</v>
      </c>
      <c r="G83" s="338"/>
      <c r="H83" s="338"/>
      <c r="I83" s="338" t="s">
        <v>706</v>
      </c>
      <c r="J83" s="454" t="s">
        <v>6236</v>
      </c>
      <c r="K83" s="338"/>
      <c r="L83" s="335"/>
      <c r="M83" s="335" t="s">
        <v>12</v>
      </c>
      <c r="N83" s="335" t="s">
        <v>704</v>
      </c>
      <c r="O83" s="335"/>
      <c r="P83" s="335"/>
      <c r="Q83" s="103" t="s">
        <v>64</v>
      </c>
      <c r="R83" s="83">
        <v>42175</v>
      </c>
      <c r="S83" s="289" t="s">
        <v>555</v>
      </c>
      <c r="T83" s="338" t="s">
        <v>555</v>
      </c>
      <c r="U83" s="338" t="s">
        <v>556</v>
      </c>
      <c r="V83" s="141" t="s">
        <v>2142</v>
      </c>
      <c r="W83" s="338" t="s">
        <v>543</v>
      </c>
      <c r="X83" s="314"/>
      <c r="Y83" s="338"/>
      <c r="Z83" s="289" t="s">
        <v>5928</v>
      </c>
      <c r="AA83" s="289"/>
      <c r="AB83" s="289"/>
      <c r="AC83" s="289"/>
      <c r="AD83" s="289"/>
      <c r="AE83" s="289"/>
      <c r="AF83" s="289"/>
      <c r="AG83" s="338"/>
    </row>
    <row r="84" spans="1:33" s="99" customFormat="1" ht="39.950000000000003" customHeight="1">
      <c r="A84" s="338" t="s">
        <v>4151</v>
      </c>
      <c r="B84" s="338" t="s">
        <v>4174</v>
      </c>
      <c r="C84" s="338" t="s">
        <v>5947</v>
      </c>
      <c r="D84" s="338" t="s">
        <v>5211</v>
      </c>
      <c r="E84" s="338" t="s">
        <v>10</v>
      </c>
      <c r="F84" s="289" t="s">
        <v>3845</v>
      </c>
      <c r="G84" s="289" t="s">
        <v>4194</v>
      </c>
      <c r="H84" s="289"/>
      <c r="I84" s="289" t="s">
        <v>3847</v>
      </c>
      <c r="J84" s="336" t="s">
        <v>3848</v>
      </c>
      <c r="K84" s="289"/>
      <c r="L84" s="335" t="s">
        <v>1119</v>
      </c>
      <c r="M84" s="335" t="s">
        <v>98</v>
      </c>
      <c r="N84" s="337" t="s">
        <v>6007</v>
      </c>
      <c r="O84" s="335"/>
      <c r="P84" s="336" t="s">
        <v>3846</v>
      </c>
      <c r="Q84" s="103" t="s">
        <v>1638</v>
      </c>
      <c r="R84" s="83">
        <v>42004</v>
      </c>
      <c r="S84" s="289" t="s">
        <v>272</v>
      </c>
      <c r="T84" s="338" t="s">
        <v>569</v>
      </c>
      <c r="U84" s="338" t="s">
        <v>563</v>
      </c>
      <c r="V84" s="141" t="s">
        <v>2142</v>
      </c>
      <c r="W84" s="338" t="s">
        <v>543</v>
      </c>
      <c r="X84" s="314"/>
      <c r="Y84" s="338"/>
      <c r="Z84" s="413" t="s">
        <v>5788</v>
      </c>
      <c r="AA84" s="289"/>
      <c r="AB84" s="289"/>
      <c r="AC84" s="289"/>
      <c r="AD84" s="289"/>
      <c r="AE84" s="289"/>
      <c r="AF84" s="289"/>
      <c r="AG84" s="141"/>
    </row>
    <row r="85" spans="1:33" s="99" customFormat="1" ht="39.950000000000003" customHeight="1">
      <c r="A85" s="338" t="s">
        <v>4151</v>
      </c>
      <c r="B85" s="338" t="s">
        <v>4174</v>
      </c>
      <c r="C85" s="338" t="s">
        <v>5947</v>
      </c>
      <c r="D85" s="338" t="s">
        <v>5211</v>
      </c>
      <c r="E85" s="338" t="s">
        <v>10</v>
      </c>
      <c r="F85" s="289" t="s">
        <v>4326</v>
      </c>
      <c r="G85" s="289" t="s">
        <v>4194</v>
      </c>
      <c r="H85" s="289"/>
      <c r="I85" s="289" t="s">
        <v>4544</v>
      </c>
      <c r="J85" s="336" t="s">
        <v>4474</v>
      </c>
      <c r="K85" s="289">
        <v>163040503</v>
      </c>
      <c r="L85" s="335" t="s">
        <v>1119</v>
      </c>
      <c r="M85" s="335" t="s">
        <v>98</v>
      </c>
      <c r="N85" s="337" t="s">
        <v>6007</v>
      </c>
      <c r="O85" s="335"/>
      <c r="P85" s="336" t="s">
        <v>3845</v>
      </c>
      <c r="Q85" s="103" t="s">
        <v>1638</v>
      </c>
      <c r="R85" s="83">
        <v>42004</v>
      </c>
      <c r="S85" s="289" t="s">
        <v>272</v>
      </c>
      <c r="T85" s="338" t="s">
        <v>569</v>
      </c>
      <c r="U85" s="338" t="s">
        <v>563</v>
      </c>
      <c r="V85" s="141" t="s">
        <v>2142</v>
      </c>
      <c r="W85" s="338" t="s">
        <v>543</v>
      </c>
      <c r="X85" s="314"/>
      <c r="Y85" s="330" t="s">
        <v>4431</v>
      </c>
      <c r="Z85" s="413" t="s">
        <v>5788</v>
      </c>
      <c r="AA85" s="289"/>
      <c r="AB85" s="131"/>
      <c r="AC85" s="289"/>
      <c r="AD85" s="289"/>
      <c r="AE85" s="289"/>
      <c r="AF85" s="289"/>
      <c r="AG85" s="141"/>
    </row>
    <row r="86" spans="1:33" s="102" customFormat="1" ht="39.950000000000003" customHeight="1">
      <c r="A86" s="338" t="s">
        <v>4151</v>
      </c>
      <c r="B86" s="338" t="s">
        <v>4174</v>
      </c>
      <c r="C86" s="338" t="s">
        <v>5947</v>
      </c>
      <c r="D86" s="338"/>
      <c r="E86" s="338" t="s">
        <v>10</v>
      </c>
      <c r="F86" s="289" t="s">
        <v>3849</v>
      </c>
      <c r="G86" s="289" t="s">
        <v>4194</v>
      </c>
      <c r="H86" s="289"/>
      <c r="I86" s="289" t="s">
        <v>3851</v>
      </c>
      <c r="J86" s="336" t="s">
        <v>3852</v>
      </c>
      <c r="K86" s="289"/>
      <c r="L86" s="335" t="s">
        <v>1119</v>
      </c>
      <c r="M86" s="335" t="s">
        <v>98</v>
      </c>
      <c r="N86" s="337" t="s">
        <v>6004</v>
      </c>
      <c r="O86" s="335"/>
      <c r="P86" s="336" t="s">
        <v>3850</v>
      </c>
      <c r="Q86" s="103" t="s">
        <v>1638</v>
      </c>
      <c r="R86" s="83">
        <v>42124</v>
      </c>
      <c r="S86" s="289" t="s">
        <v>272</v>
      </c>
      <c r="T86" s="338" t="s">
        <v>569</v>
      </c>
      <c r="U86" s="338" t="s">
        <v>563</v>
      </c>
      <c r="V86" s="141" t="s">
        <v>2142</v>
      </c>
      <c r="W86" s="338" t="s">
        <v>543</v>
      </c>
      <c r="X86" s="314"/>
      <c r="Y86" s="266" t="s">
        <v>1571</v>
      </c>
      <c r="Z86" s="413" t="s">
        <v>5789</v>
      </c>
      <c r="AA86" s="289"/>
      <c r="AB86" s="289"/>
      <c r="AC86" s="289"/>
      <c r="AD86" s="289"/>
      <c r="AE86" s="289"/>
      <c r="AF86" s="289"/>
      <c r="AG86" s="141"/>
    </row>
    <row r="87" spans="1:33" s="102" customFormat="1" ht="39.950000000000003" customHeight="1">
      <c r="A87" s="338" t="s">
        <v>4151</v>
      </c>
      <c r="B87" s="338" t="s">
        <v>4174</v>
      </c>
      <c r="C87" s="338" t="s">
        <v>5947</v>
      </c>
      <c r="D87" s="338"/>
      <c r="E87" s="338" t="s">
        <v>10</v>
      </c>
      <c r="F87" s="289" t="s">
        <v>4324</v>
      </c>
      <c r="G87" s="289" t="s">
        <v>4194</v>
      </c>
      <c r="H87" s="289"/>
      <c r="I87" s="289" t="s">
        <v>4545</v>
      </c>
      <c r="J87" s="336" t="s">
        <v>4475</v>
      </c>
      <c r="K87" s="289"/>
      <c r="L87" s="335" t="s">
        <v>1119</v>
      </c>
      <c r="M87" s="335" t="s">
        <v>98</v>
      </c>
      <c r="N87" s="337" t="s">
        <v>6004</v>
      </c>
      <c r="O87" s="335"/>
      <c r="P87" s="336" t="s">
        <v>3849</v>
      </c>
      <c r="Q87" s="103" t="s">
        <v>1638</v>
      </c>
      <c r="R87" s="83">
        <v>42124</v>
      </c>
      <c r="S87" s="289" t="s">
        <v>272</v>
      </c>
      <c r="T87" s="338" t="s">
        <v>569</v>
      </c>
      <c r="U87" s="338" t="s">
        <v>563</v>
      </c>
      <c r="V87" s="141" t="s">
        <v>2142</v>
      </c>
      <c r="W87" s="338" t="s">
        <v>543</v>
      </c>
      <c r="X87" s="314"/>
      <c r="Y87" s="266" t="s">
        <v>1572</v>
      </c>
      <c r="Z87" s="413" t="s">
        <v>5790</v>
      </c>
      <c r="AA87" s="289"/>
      <c r="AB87" s="289"/>
      <c r="AC87" s="289"/>
      <c r="AD87" s="289"/>
      <c r="AE87" s="289"/>
      <c r="AF87" s="289"/>
      <c r="AG87" s="141"/>
    </row>
    <row r="88" spans="1:33" s="99" customFormat="1" ht="39.950000000000003" customHeight="1">
      <c r="A88" s="338" t="s">
        <v>4159</v>
      </c>
      <c r="B88" s="338" t="s">
        <v>67</v>
      </c>
      <c r="C88" s="338" t="s">
        <v>5652</v>
      </c>
      <c r="D88" s="338" t="s">
        <v>3944</v>
      </c>
      <c r="E88" s="338" t="s">
        <v>10</v>
      </c>
      <c r="F88" s="289" t="s">
        <v>2955</v>
      </c>
      <c r="G88" s="289" t="s">
        <v>4194</v>
      </c>
      <c r="H88" s="289"/>
      <c r="I88" s="289" t="s">
        <v>3890</v>
      </c>
      <c r="J88" s="336" t="s">
        <v>2957</v>
      </c>
      <c r="K88" s="289"/>
      <c r="L88" s="335" t="s">
        <v>1096</v>
      </c>
      <c r="M88" s="335" t="s">
        <v>98</v>
      </c>
      <c r="N88" s="337" t="s">
        <v>5999</v>
      </c>
      <c r="O88" s="335"/>
      <c r="P88" s="336" t="s">
        <v>2956</v>
      </c>
      <c r="Q88" s="103" t="s">
        <v>1638</v>
      </c>
      <c r="R88" s="83">
        <v>42063</v>
      </c>
      <c r="S88" s="289" t="s">
        <v>570</v>
      </c>
      <c r="T88" s="338" t="s">
        <v>1182</v>
      </c>
      <c r="U88" s="338" t="s">
        <v>556</v>
      </c>
      <c r="V88" s="141" t="s">
        <v>2142</v>
      </c>
      <c r="W88" s="338" t="s">
        <v>543</v>
      </c>
      <c r="X88" s="314"/>
      <c r="Y88" s="330" t="s">
        <v>1287</v>
      </c>
      <c r="Z88" s="289" t="s">
        <v>5927</v>
      </c>
      <c r="AA88" s="289"/>
      <c r="AB88" s="289"/>
      <c r="AC88" s="289"/>
      <c r="AD88" s="289"/>
      <c r="AE88" s="289"/>
      <c r="AF88" s="289"/>
      <c r="AG88" s="141"/>
    </row>
    <row r="89" spans="1:33" s="99" customFormat="1" ht="39.950000000000003" customHeight="1">
      <c r="A89" s="338" t="s">
        <v>4159</v>
      </c>
      <c r="B89" s="338" t="s">
        <v>67</v>
      </c>
      <c r="C89" s="338" t="s">
        <v>5652</v>
      </c>
      <c r="D89" s="338" t="s">
        <v>3944</v>
      </c>
      <c r="E89" s="338" t="s">
        <v>10</v>
      </c>
      <c r="F89" s="289" t="s">
        <v>2956</v>
      </c>
      <c r="G89" s="289" t="s">
        <v>4194</v>
      </c>
      <c r="H89" s="289"/>
      <c r="I89" s="289" t="s">
        <v>4531</v>
      </c>
      <c r="J89" s="336" t="s">
        <v>2958</v>
      </c>
      <c r="K89" s="289"/>
      <c r="L89" s="335" t="s">
        <v>1096</v>
      </c>
      <c r="M89" s="335" t="s">
        <v>98</v>
      </c>
      <c r="N89" s="337" t="s">
        <v>5999</v>
      </c>
      <c r="O89" s="335"/>
      <c r="P89" s="336" t="s">
        <v>2955</v>
      </c>
      <c r="Q89" s="103" t="s">
        <v>1638</v>
      </c>
      <c r="R89" s="83">
        <v>42063</v>
      </c>
      <c r="S89" s="289" t="s">
        <v>570</v>
      </c>
      <c r="T89" s="338" t="s">
        <v>1182</v>
      </c>
      <c r="U89" s="338" t="s">
        <v>556</v>
      </c>
      <c r="V89" s="141" t="s">
        <v>2142</v>
      </c>
      <c r="W89" s="338" t="s">
        <v>543</v>
      </c>
      <c r="X89" s="314"/>
      <c r="Y89" s="330" t="s">
        <v>1287</v>
      </c>
      <c r="Z89" s="289" t="s">
        <v>5927</v>
      </c>
      <c r="AA89" s="289"/>
      <c r="AB89" s="289"/>
      <c r="AC89" s="289"/>
      <c r="AD89" s="289"/>
      <c r="AE89" s="289"/>
      <c r="AF89" s="289"/>
      <c r="AG89" s="141"/>
    </row>
    <row r="90" spans="1:33" s="99" customFormat="1" ht="39.950000000000003" customHeight="1">
      <c r="A90" s="338" t="s">
        <v>9</v>
      </c>
      <c r="B90" s="338" t="s">
        <v>5000</v>
      </c>
      <c r="C90" s="338" t="s">
        <v>5777</v>
      </c>
      <c r="D90" s="338" t="s">
        <v>1387</v>
      </c>
      <c r="E90" s="338" t="s">
        <v>10</v>
      </c>
      <c r="F90" s="289" t="s">
        <v>4045</v>
      </c>
      <c r="G90" s="289" t="s">
        <v>4194</v>
      </c>
      <c r="H90" s="289" t="s">
        <v>267</v>
      </c>
      <c r="I90" s="289" t="s">
        <v>4047</v>
      </c>
      <c r="J90" s="335" t="s">
        <v>11</v>
      </c>
      <c r="K90" s="126"/>
      <c r="L90" s="335" t="s">
        <v>291</v>
      </c>
      <c r="M90" s="335" t="s">
        <v>12</v>
      </c>
      <c r="N90" s="12" t="s">
        <v>6040</v>
      </c>
      <c r="O90" s="335"/>
      <c r="P90" s="336" t="s">
        <v>4046</v>
      </c>
      <c r="Q90" s="103" t="s">
        <v>1638</v>
      </c>
      <c r="R90" s="83">
        <v>42105</v>
      </c>
      <c r="S90" s="289" t="s">
        <v>272</v>
      </c>
      <c r="T90" s="338" t="s">
        <v>2111</v>
      </c>
      <c r="U90" s="338" t="s">
        <v>270</v>
      </c>
      <c r="V90" s="141" t="s">
        <v>2142</v>
      </c>
      <c r="W90" s="338" t="s">
        <v>543</v>
      </c>
      <c r="X90" s="314"/>
      <c r="Y90" s="330" t="s">
        <v>549</v>
      </c>
      <c r="Z90" s="128" t="s">
        <v>1883</v>
      </c>
      <c r="AA90" s="128"/>
      <c r="AB90" s="128"/>
      <c r="AC90" s="128"/>
      <c r="AD90" s="128"/>
      <c r="AE90" s="128"/>
      <c r="AF90" s="128"/>
      <c r="AG90" s="141"/>
    </row>
    <row r="91" spans="1:33" s="99" customFormat="1" ht="39.950000000000003" customHeight="1">
      <c r="A91" s="338" t="s">
        <v>9</v>
      </c>
      <c r="B91" s="338" t="s">
        <v>5000</v>
      </c>
      <c r="C91" s="338" t="s">
        <v>5777</v>
      </c>
      <c r="D91" s="338" t="s">
        <v>1387</v>
      </c>
      <c r="E91" s="338" t="s">
        <v>10</v>
      </c>
      <c r="F91" s="289" t="s">
        <v>4046</v>
      </c>
      <c r="G91" s="289" t="s">
        <v>4194</v>
      </c>
      <c r="H91" s="289" t="s">
        <v>267</v>
      </c>
      <c r="I91" s="289" t="s">
        <v>4048</v>
      </c>
      <c r="J91" s="335" t="s">
        <v>11</v>
      </c>
      <c r="K91" s="126"/>
      <c r="L91" s="335" t="s">
        <v>291</v>
      </c>
      <c r="M91" s="335" t="s">
        <v>12</v>
      </c>
      <c r="N91" s="12" t="s">
        <v>6040</v>
      </c>
      <c r="O91" s="335"/>
      <c r="P91" s="336" t="s">
        <v>4045</v>
      </c>
      <c r="Q91" s="103" t="s">
        <v>1638</v>
      </c>
      <c r="R91" s="83">
        <v>42105</v>
      </c>
      <c r="S91" s="289" t="s">
        <v>272</v>
      </c>
      <c r="T91" s="338" t="s">
        <v>2111</v>
      </c>
      <c r="U91" s="338" t="s">
        <v>270</v>
      </c>
      <c r="V91" s="141" t="s">
        <v>2142</v>
      </c>
      <c r="W91" s="338" t="s">
        <v>543</v>
      </c>
      <c r="X91" s="314"/>
      <c r="Y91" s="330" t="s">
        <v>549</v>
      </c>
      <c r="Z91" s="128" t="s">
        <v>1883</v>
      </c>
      <c r="AA91" s="128"/>
      <c r="AB91" s="128"/>
      <c r="AC91" s="128"/>
      <c r="AD91" s="128"/>
      <c r="AE91" s="128"/>
      <c r="AF91" s="128"/>
      <c r="AG91" s="141"/>
    </row>
    <row r="92" spans="1:33" s="102" customFormat="1" ht="39.950000000000003" customHeight="1">
      <c r="A92" s="338" t="s">
        <v>9</v>
      </c>
      <c r="B92" s="338" t="s">
        <v>5000</v>
      </c>
      <c r="C92" s="338" t="s">
        <v>5769</v>
      </c>
      <c r="D92" s="338" t="s">
        <v>1388</v>
      </c>
      <c r="E92" s="338" t="s">
        <v>10</v>
      </c>
      <c r="F92" s="289" t="s">
        <v>4049</v>
      </c>
      <c r="G92" s="289" t="s">
        <v>4194</v>
      </c>
      <c r="H92" s="289" t="s">
        <v>268</v>
      </c>
      <c r="I92" s="289" t="s">
        <v>4051</v>
      </c>
      <c r="J92" s="335" t="s">
        <v>14</v>
      </c>
      <c r="K92" s="126"/>
      <c r="L92" s="335" t="s">
        <v>292</v>
      </c>
      <c r="M92" s="335" t="s">
        <v>12</v>
      </c>
      <c r="N92" s="12" t="s">
        <v>6040</v>
      </c>
      <c r="O92" s="335"/>
      <c r="P92" s="336" t="s">
        <v>4050</v>
      </c>
      <c r="Q92" s="103" t="s">
        <v>1638</v>
      </c>
      <c r="R92" s="83">
        <v>42393</v>
      </c>
      <c r="S92" s="289" t="s">
        <v>272</v>
      </c>
      <c r="T92" s="338" t="s">
        <v>2111</v>
      </c>
      <c r="U92" s="338" t="s">
        <v>270</v>
      </c>
      <c r="V92" s="141" t="s">
        <v>2142</v>
      </c>
      <c r="W92" s="338" t="s">
        <v>543</v>
      </c>
      <c r="X92" s="314"/>
      <c r="Y92" s="330" t="s">
        <v>550</v>
      </c>
      <c r="Z92" s="292"/>
      <c r="AA92" s="292"/>
      <c r="AB92" s="292"/>
      <c r="AC92" s="292"/>
      <c r="AD92" s="292"/>
      <c r="AE92" s="292"/>
      <c r="AF92" s="292"/>
      <c r="AG92" s="141"/>
    </row>
    <row r="93" spans="1:33" s="102" customFormat="1" ht="39.950000000000003" customHeight="1">
      <c r="A93" s="338" t="s">
        <v>9</v>
      </c>
      <c r="B93" s="338" t="s">
        <v>5000</v>
      </c>
      <c r="C93" s="338" t="s">
        <v>5769</v>
      </c>
      <c r="D93" s="338" t="s">
        <v>1388</v>
      </c>
      <c r="E93" s="338" t="s">
        <v>10</v>
      </c>
      <c r="F93" s="289" t="s">
        <v>4050</v>
      </c>
      <c r="G93" s="289" t="s">
        <v>4194</v>
      </c>
      <c r="H93" s="289" t="s">
        <v>268</v>
      </c>
      <c r="I93" s="289" t="s">
        <v>4052</v>
      </c>
      <c r="J93" s="335" t="s">
        <v>14</v>
      </c>
      <c r="K93" s="126"/>
      <c r="L93" s="335" t="s">
        <v>292</v>
      </c>
      <c r="M93" s="335" t="s">
        <v>12</v>
      </c>
      <c r="N93" s="12" t="s">
        <v>6040</v>
      </c>
      <c r="O93" s="335"/>
      <c r="P93" s="336" t="s">
        <v>4049</v>
      </c>
      <c r="Q93" s="103" t="s">
        <v>1638</v>
      </c>
      <c r="R93" s="83">
        <v>42393</v>
      </c>
      <c r="S93" s="289" t="s">
        <v>272</v>
      </c>
      <c r="T93" s="338" t="s">
        <v>2111</v>
      </c>
      <c r="U93" s="338" t="s">
        <v>270</v>
      </c>
      <c r="V93" s="141" t="s">
        <v>2142</v>
      </c>
      <c r="W93" s="338" t="s">
        <v>543</v>
      </c>
      <c r="X93" s="314"/>
      <c r="Y93" s="330" t="s">
        <v>550</v>
      </c>
      <c r="Z93" s="292"/>
      <c r="AA93" s="292"/>
      <c r="AB93" s="292"/>
      <c r="AC93" s="292"/>
      <c r="AD93" s="292"/>
      <c r="AE93" s="292"/>
      <c r="AF93" s="292"/>
      <c r="AG93" s="141"/>
    </row>
    <row r="94" spans="1:33" s="99" customFormat="1" ht="39.950000000000003" customHeight="1">
      <c r="A94" s="338" t="s">
        <v>9</v>
      </c>
      <c r="B94" s="338" t="s">
        <v>5000</v>
      </c>
      <c r="C94" s="338" t="s">
        <v>5777</v>
      </c>
      <c r="D94" s="338" t="s">
        <v>5802</v>
      </c>
      <c r="E94" s="338" t="s">
        <v>712</v>
      </c>
      <c r="F94" s="338" t="s">
        <v>725</v>
      </c>
      <c r="G94" s="338"/>
      <c r="H94" s="338"/>
      <c r="I94" s="338" t="s">
        <v>726</v>
      </c>
      <c r="J94" s="335" t="s">
        <v>727</v>
      </c>
      <c r="K94" s="338"/>
      <c r="L94" s="335"/>
      <c r="M94" s="335" t="s">
        <v>98</v>
      </c>
      <c r="N94" s="335" t="s">
        <v>709</v>
      </c>
      <c r="O94" s="335"/>
      <c r="P94" s="335"/>
      <c r="Q94" s="103" t="s">
        <v>64</v>
      </c>
      <c r="R94" s="83">
        <v>41729</v>
      </c>
      <c r="S94" s="289" t="s">
        <v>2478</v>
      </c>
      <c r="T94" s="338" t="s">
        <v>562</v>
      </c>
      <c r="U94" s="338" t="s">
        <v>565</v>
      </c>
      <c r="V94" s="141" t="s">
        <v>2142</v>
      </c>
      <c r="W94" s="338" t="s">
        <v>543</v>
      </c>
      <c r="X94" s="314"/>
      <c r="Y94" s="338"/>
      <c r="Z94" s="289"/>
      <c r="AA94" s="289"/>
      <c r="AB94" s="289"/>
      <c r="AC94" s="289"/>
      <c r="AD94" s="289"/>
      <c r="AE94" s="289"/>
      <c r="AF94" s="289"/>
      <c r="AG94" s="338"/>
    </row>
    <row r="95" spans="1:33" s="99" customFormat="1" ht="39.950000000000003" customHeight="1">
      <c r="A95" s="338" t="s">
        <v>9</v>
      </c>
      <c r="B95" s="338" t="s">
        <v>5000</v>
      </c>
      <c r="C95" s="338" t="s">
        <v>5777</v>
      </c>
      <c r="D95" s="121" t="s">
        <v>5802</v>
      </c>
      <c r="E95" s="338" t="s">
        <v>712</v>
      </c>
      <c r="F95" s="338" t="s">
        <v>728</v>
      </c>
      <c r="G95" s="338"/>
      <c r="H95" s="338"/>
      <c r="I95" s="338" t="s">
        <v>729</v>
      </c>
      <c r="J95" s="335" t="s">
        <v>730</v>
      </c>
      <c r="K95" s="338"/>
      <c r="L95" s="335"/>
      <c r="M95" s="335" t="s">
        <v>98</v>
      </c>
      <c r="N95" s="335" t="s">
        <v>709</v>
      </c>
      <c r="O95" s="335"/>
      <c r="P95" s="335"/>
      <c r="Q95" s="103" t="s">
        <v>64</v>
      </c>
      <c r="R95" s="83">
        <v>41729</v>
      </c>
      <c r="S95" s="289" t="s">
        <v>2478</v>
      </c>
      <c r="T95" s="338" t="s">
        <v>562</v>
      </c>
      <c r="U95" s="338" t="s">
        <v>565</v>
      </c>
      <c r="V95" s="141" t="s">
        <v>2142</v>
      </c>
      <c r="W95" s="338" t="s">
        <v>543</v>
      </c>
      <c r="X95" s="314"/>
      <c r="Y95" s="338"/>
      <c r="Z95" s="289"/>
      <c r="AA95" s="289"/>
      <c r="AB95" s="289"/>
      <c r="AC95" s="289"/>
      <c r="AD95" s="289"/>
      <c r="AE95" s="289"/>
      <c r="AF95" s="289"/>
      <c r="AG95" s="338"/>
    </row>
    <row r="96" spans="1:33" s="99" customFormat="1" ht="39.950000000000003" customHeight="1">
      <c r="A96" s="338" t="s">
        <v>9</v>
      </c>
      <c r="B96" s="338" t="s">
        <v>5000</v>
      </c>
      <c r="C96" s="338" t="s">
        <v>5777</v>
      </c>
      <c r="D96" s="338" t="s">
        <v>5948</v>
      </c>
      <c r="E96" s="338" t="s">
        <v>590</v>
      </c>
      <c r="F96" s="338" t="s">
        <v>647</v>
      </c>
      <c r="G96" s="338"/>
      <c r="H96" s="338"/>
      <c r="I96" s="338" t="s">
        <v>648</v>
      </c>
      <c r="J96" s="335" t="s">
        <v>649</v>
      </c>
      <c r="K96" s="338"/>
      <c r="L96" s="335"/>
      <c r="M96" s="335" t="s">
        <v>12</v>
      </c>
      <c r="N96" s="335" t="s">
        <v>5958</v>
      </c>
      <c r="O96" s="335"/>
      <c r="P96" s="335"/>
      <c r="Q96" s="103" t="s">
        <v>64</v>
      </c>
      <c r="R96" s="83">
        <v>39701</v>
      </c>
      <c r="S96" s="289" t="s">
        <v>2478</v>
      </c>
      <c r="T96" s="338" t="s">
        <v>562</v>
      </c>
      <c r="U96" s="338" t="s">
        <v>565</v>
      </c>
      <c r="V96" s="141" t="s">
        <v>2142</v>
      </c>
      <c r="W96" s="338" t="s">
        <v>543</v>
      </c>
      <c r="X96" s="314"/>
      <c r="Y96" s="338"/>
      <c r="Z96" s="289"/>
      <c r="AA96" s="289"/>
      <c r="AB96" s="289"/>
      <c r="AC96" s="289"/>
      <c r="AD96" s="289"/>
      <c r="AE96" s="289"/>
      <c r="AF96" s="289"/>
      <c r="AG96" s="338"/>
    </row>
    <row r="97" spans="1:33" s="99" customFormat="1" ht="39.950000000000003" customHeight="1">
      <c r="A97" s="338" t="s">
        <v>9</v>
      </c>
      <c r="B97" s="338" t="s">
        <v>5000</v>
      </c>
      <c r="C97" s="338" t="s">
        <v>5777</v>
      </c>
      <c r="D97" s="338" t="s">
        <v>5948</v>
      </c>
      <c r="E97" s="338" t="s">
        <v>590</v>
      </c>
      <c r="F97" s="338" t="s">
        <v>650</v>
      </c>
      <c r="G97" s="338"/>
      <c r="H97" s="338"/>
      <c r="I97" s="338" t="s">
        <v>651</v>
      </c>
      <c r="J97" s="335" t="s">
        <v>652</v>
      </c>
      <c r="K97" s="338"/>
      <c r="L97" s="335"/>
      <c r="M97" s="335" t="s">
        <v>12</v>
      </c>
      <c r="N97" s="335" t="s">
        <v>5958</v>
      </c>
      <c r="O97" s="335"/>
      <c r="P97" s="335"/>
      <c r="Q97" s="103" t="s">
        <v>64</v>
      </c>
      <c r="R97" s="83">
        <v>39701</v>
      </c>
      <c r="S97" s="289" t="s">
        <v>2478</v>
      </c>
      <c r="T97" s="338" t="s">
        <v>562</v>
      </c>
      <c r="U97" s="338" t="s">
        <v>565</v>
      </c>
      <c r="V97" s="141" t="s">
        <v>2142</v>
      </c>
      <c r="W97" s="338" t="s">
        <v>543</v>
      </c>
      <c r="X97" s="314"/>
      <c r="Y97" s="338"/>
      <c r="Z97" s="289"/>
      <c r="AA97" s="289"/>
      <c r="AB97" s="289"/>
      <c r="AC97" s="289"/>
      <c r="AD97" s="289"/>
      <c r="AE97" s="289"/>
      <c r="AF97" s="289"/>
      <c r="AG97" s="338"/>
    </row>
  </sheetData>
  <autoFilter ref="A37:AH97"/>
  <dataValidations count="15">
    <dataValidation type="list" showInputMessage="1" showErrorMessage="1" sqref="L31:L36">
      <formula1>$E$16:$E$136</formula1>
    </dataValidation>
    <dataValidation type="list" showInputMessage="1" showErrorMessage="1" sqref="S31:S36">
      <formula1>$I$3:$I$14</formula1>
    </dataValidation>
    <dataValidation type="list" showInputMessage="1" showErrorMessage="1" sqref="V31:V36">
      <formula1>$J$3:$J$4</formula1>
    </dataValidation>
    <dataValidation type="list" showInputMessage="1" showErrorMessage="1" sqref="U34:U36">
      <formula1>$L$3:$L$5</formula1>
    </dataValidation>
    <dataValidation type="list" showInputMessage="1" showErrorMessage="1" sqref="D31:D36">
      <formula1>$E$3:$E$10</formula1>
    </dataValidation>
    <dataValidation type="list" showInputMessage="1" showErrorMessage="1" sqref="O31:O36">
      <formula1>$N$3:$N$9</formula1>
    </dataValidation>
    <dataValidation type="list" showInputMessage="1" showErrorMessage="1" sqref="Q31:Q36">
      <formula1>$G$3:$G$10</formula1>
    </dataValidation>
    <dataValidation type="list" showInputMessage="1" showErrorMessage="1" sqref="A31:A36">
      <formula1>$C$3:$C$66</formula1>
    </dataValidation>
    <dataValidation type="list" showInputMessage="1" showErrorMessage="1" sqref="B38:B64 B80:B97">
      <formula1>INDIRECT(A38)</formula1>
    </dataValidation>
    <dataValidation type="list" showInputMessage="1" showErrorMessage="1" sqref="U38:U46">
      <formula1>$K$3:$K$14</formula1>
    </dataValidation>
    <dataValidation type="list" showInputMessage="1" showErrorMessage="1" sqref="X38:X46">
      <formula1>$L$3:$L$4</formula1>
    </dataValidation>
    <dataValidation type="list" showInputMessage="1" showErrorMessage="1" sqref="W38:W46">
      <formula1>$N$3:$N$5</formula1>
    </dataValidation>
    <dataValidation type="list" showInputMessage="1" showErrorMessage="1" sqref="Q38:Q46">
      <formula1>$P$3:$P$9</formula1>
    </dataValidation>
    <dataValidation type="list" showInputMessage="1" showErrorMessage="1" sqref="S38:S46">
      <formula1>$I$3:$I$10</formula1>
    </dataValidation>
    <dataValidation type="list" showInputMessage="1" showErrorMessage="1" sqref="K31:K36 M38:M46">
      <formula1>$H$3:$H$13</formula1>
    </dataValidation>
  </dataValidations>
  <hyperlinks>
    <hyperlink ref="U12" r:id="rId1"/>
    <hyperlink ref="V12" r:id="rId2"/>
    <hyperlink ref="U9" r:id="rId3"/>
    <hyperlink ref="U10" r:id="rId4"/>
    <hyperlink ref="V10" r:id="rId5"/>
    <hyperlink ref="V13" r:id="rId6"/>
    <hyperlink ref="W13" r:id="rId7"/>
    <hyperlink ref="V16" r:id="rId8"/>
    <hyperlink ref="W16" r:id="rId9"/>
    <hyperlink ref="V14" r:id="rId10"/>
    <hyperlink ref="W14" r:id="rId11"/>
    <hyperlink ref="V15" r:id="rId12"/>
    <hyperlink ref="W15" r:id="rId13"/>
    <hyperlink ref="U11" r:id="rId14"/>
    <hyperlink ref="V27" r:id="rId15"/>
    <hyperlink ref="V25" r:id="rId16"/>
    <hyperlink ref="W25" r:id="rId17"/>
    <hyperlink ref="V28" r:id="rId18"/>
    <hyperlink ref="V29" r:id="rId19"/>
    <hyperlink ref="X31" r:id="rId20"/>
    <hyperlink ref="X32" r:id="rId21"/>
    <hyperlink ref="X33" r:id="rId22"/>
    <hyperlink ref="X35" r:id="rId23"/>
    <hyperlink ref="X34" r:id="rId24"/>
    <hyperlink ref="Z38" r:id="rId25"/>
    <hyperlink ref="Z39" r:id="rId26"/>
    <hyperlink ref="Z41" r:id="rId27"/>
    <hyperlink ref="Z40" r:id="rId28"/>
    <hyperlink ref="Z47" r:id="rId29"/>
    <hyperlink ref="Z55" r:id="rId30"/>
    <hyperlink ref="Z54" r:id="rId31"/>
    <hyperlink ref="Z56" r:id="rId32"/>
    <hyperlink ref="Y61" r:id="rId33"/>
    <hyperlink ref="Y60" r:id="rId34"/>
    <hyperlink ref="Y85" r:id="rId35"/>
    <hyperlink ref="Y87" r:id="rId36"/>
    <hyperlink ref="Y86" r:id="rId37"/>
    <hyperlink ref="Y89" r:id="rId38"/>
    <hyperlink ref="Y88" r:id="rId39"/>
    <hyperlink ref="Y90" r:id="rId40"/>
    <hyperlink ref="Y91" r:id="rId41"/>
    <hyperlink ref="Y92" r:id="rId42"/>
    <hyperlink ref="Y93" r:id="rId43"/>
  </hyperlinks>
  <pageMargins left="0.7" right="0.7" top="0.75" bottom="0.75" header="0.3" footer="0.3"/>
  <legacyDrawing r:id="rId44"/>
  <tableParts count="1">
    <tablePart r:id="rId45"/>
  </tableParts>
  <extLst>
    <ext uri="{CCE6A557-97BC-4b89-ADB6-D9C93CAAB3DF}">
      <x14:dataValidations xmlns:xm="http://schemas.microsoft.com/office/excel/2006/main" count="24">
        <x14:dataValidation type="list" showInputMessage="1" showErrorMessage="1">
          <x14:formula1>
            <xm:f>'Data Validation'!$D$3:$D$44</xm:f>
          </x14:formula1>
          <xm:sqref>B28:B29</xm:sqref>
        </x14:dataValidation>
        <x14:dataValidation type="list" showInputMessage="1" showErrorMessage="1">
          <x14:formula1>
            <xm:f>'Data Validation'!$L$3:$L$4</xm:f>
          </x14:formula1>
          <xm:sqref>T28:T29 X47:X56 W57:W64 W80:W97</xm:sqref>
        </x14:dataValidation>
        <x14:dataValidation type="list" showInputMessage="1" showErrorMessage="1">
          <x14:formula1>
            <xm:f>'Data Validation'!$N$4:$N$6</xm:f>
          </x14:formula1>
          <xm:sqref>U31:U33 W47:W56</xm:sqref>
        </x14:dataValidation>
        <x14:dataValidation type="list" showInputMessage="1" showErrorMessage="1">
          <x14:formula1>
            <xm:f>'Data Validation'!$P$3:$P$9</xm:f>
          </x14:formula1>
          <xm:sqref>N28:N29 Q47:Q59 Q63:Q64 Q80:Q97</xm:sqref>
        </x14:dataValidation>
        <x14:dataValidation type="list" showInputMessage="1" showErrorMessage="1">
          <x14:formula1>
            <xm:f>'Data Validation'!$G$3:$G$11</xm:f>
          </x14:formula1>
          <xm:sqref>E28:E29 E38:E59 E63:E64 E80:E97</xm:sqref>
        </x14:dataValidation>
        <x14:dataValidation type="list" showInputMessage="1" showErrorMessage="1">
          <x14:formula1>
            <xm:f>'Data Validation'!$A$4:$A$48</xm:f>
          </x14:formula1>
          <xm:sqref>A38:A52</xm:sqref>
        </x14:dataValidation>
        <x14:dataValidation type="list" showInputMessage="1" showErrorMessage="1">
          <x14:formula1>
            <xm:f>'Data Validation'!$I$3:$I$11</xm:f>
          </x14:formula1>
          <xm:sqref>P28:P29 S47:S59 S63:S64 S80:S97</xm:sqref>
        </x14:dataValidation>
        <x14:dataValidation type="list" showInputMessage="1" showErrorMessage="1">
          <x14:formula1>
            <xm:f>'Data Validation'!$A$4:$A$23</xm:f>
          </x14:formula1>
          <xm:sqref>A53:A64 A80:A97</xm:sqref>
        </x14:dataValidation>
        <x14:dataValidation type="list" showInputMessage="1" showErrorMessage="1">
          <x14:formula1>
            <xm:f>'Data Validation'!$K$3:$K$16</xm:f>
          </x14:formula1>
          <xm:sqref>R28:R29 U47:U59 U63:U64 U80:U97</xm:sqref>
        </x14:dataValidation>
        <x14:dataValidation type="list" showInputMessage="1" showErrorMessage="1">
          <x14:formula1>
            <xm:f>'Data Validation'!$N$3:$N$6</xm:f>
          </x14:formula1>
          <xm:sqref>V57:V64 V80:V97</xm:sqref>
        </x14:dataValidation>
        <x14:dataValidation type="list" allowBlank="1" showInputMessage="1" showErrorMessage="1">
          <x14:formula1>
            <xm:f>'Data Validation'!$K$3:$K$16</xm:f>
          </x14:formula1>
          <xm:sqref>U60:U62</xm:sqref>
        </x14:dataValidation>
        <x14:dataValidation type="list" allowBlank="1" showInputMessage="1" showErrorMessage="1">
          <x14:formula1>
            <xm:f>'Data Validation'!$I$3:$I$11</xm:f>
          </x14:formula1>
          <xm:sqref>S60:S62</xm:sqref>
        </x14:dataValidation>
        <x14:dataValidation type="list" allowBlank="1" showInputMessage="1" showErrorMessage="1">
          <x14:formula1>
            <xm:f>'Data Validation'!$P$3:$P$9</xm:f>
          </x14:formula1>
          <xm:sqref>Q60:Q62</xm:sqref>
        </x14:dataValidation>
        <x14:dataValidation type="list" allowBlank="1" showInputMessage="1" showErrorMessage="1">
          <x14:formula1>
            <xm:f>'Data Validation'!$G$3:$G$11</xm:f>
          </x14:formula1>
          <xm:sqref>E60:E62</xm:sqref>
        </x14:dataValidation>
        <x14:dataValidation type="list" showInputMessage="1" showErrorMessage="1">
          <x14:formula1>
            <xm:f>'Data Validation'!$H$3:$H$10</xm:f>
          </x14:formula1>
          <xm:sqref>K28:K29 M80:M97 M63:M64 M47:M59</xm:sqref>
        </x14:dataValidation>
        <x14:dataValidation type="list" allowBlank="1" showInputMessage="1" showErrorMessage="1">
          <x14:formula1>
            <xm:f>'Data Validation'!$H$3:$H$10</xm:f>
          </x14:formula1>
          <xm:sqref>M60:M62</xm:sqref>
        </x14:dataValidation>
        <x14:dataValidation type="list" showInputMessage="1" showErrorMessage="1">
          <x14:formula1>
            <xm:f>'Data Validation'!$J$3:$J$54</xm:f>
          </x14:formula1>
          <xm:sqref>Q28:Q29 T80:T97 T63:T64 T38:T59 R31:R36</xm:sqref>
        </x14:dataValidation>
        <x14:dataValidation type="list" allowBlank="1" showInputMessage="1" showErrorMessage="1">
          <x14:formula1>
            <xm:f>'Data Validation'!$J$3:$J$54</xm:f>
          </x14:formula1>
          <xm:sqref>T60:T62</xm:sqref>
        </x14:dataValidation>
        <x14:dataValidation type="list" showInputMessage="1" showErrorMessage="1">
          <x14:formula1>
            <xm:f>'Data Validation'!$A$56:$A$108</xm:f>
          </x14:formula1>
          <xm:sqref>C82:C97</xm:sqref>
        </x14:dataValidation>
        <x14:dataValidation type="list" showInputMessage="1" showErrorMessage="1">
          <x14:formula1>
            <xm:f>'Data Validation'!$H$13:$H$131</xm:f>
          </x14:formula1>
          <xm:sqref>L28:L29</xm:sqref>
        </x14:dataValidation>
        <x14:dataValidation type="list" showInputMessage="1" showErrorMessage="1">
          <x14:formula1>
            <xm:f>'Data Validation'!$H$13:$H$131</xm:f>
          </x14:formula1>
          <xm:sqref>N80:N97</xm:sqref>
        </x14:dataValidation>
        <x14:dataValidation type="list" showInputMessage="1" showErrorMessage="1">
          <x14:formula1>
            <xm:f>'Data Validation'!$H$13:$H$131</xm:f>
          </x14:formula1>
          <xm:sqref>N63:N64</xm:sqref>
        </x14:dataValidation>
        <x14:dataValidation type="list" showInputMessage="1" showErrorMessage="1">
          <x14:formula1>
            <xm:f>'Data Validation'!$H$13:$H$131</xm:f>
          </x14:formula1>
          <xm:sqref>N38:N59</xm:sqref>
        </x14:dataValidation>
        <x14:dataValidation type="list" allowBlank="1" showInputMessage="1" showErrorMessage="1">
          <x14:formula1>
            <xm:f>'Data Validation'!$H$13:$H$131</xm:f>
          </x14:formula1>
          <xm:sqref>N60:N62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0"/>
  <sheetViews>
    <sheetView zoomScale="110" zoomScaleNormal="110" zoomScalePageLayoutView="110" workbookViewId="0">
      <pane ySplit="1" topLeftCell="A2" activePane="bottomLeft" state="frozen"/>
      <selection activeCell="C1" sqref="C1"/>
      <selection pane="bottomLeft" activeCell="J10" sqref="J10"/>
    </sheetView>
  </sheetViews>
  <sheetFormatPr defaultColWidth="9.140625" defaultRowHeight="12.75"/>
  <cols>
    <col min="1" max="1" customWidth="true" style="406" width="10.140625" collapsed="true"/>
    <col min="2" max="2" customWidth="true" style="406" width="19.42578125" collapsed="true"/>
    <col min="3" max="3" style="406" width="9.140625" collapsed="true"/>
    <col min="4" max="4" bestFit="true" customWidth="true" style="406" width="21.0" collapsed="true"/>
    <col min="5" max="5" bestFit="true" customWidth="true" style="406" width="15.140625" collapsed="true"/>
    <col min="6" max="6" customWidth="true" style="373" width="13.7109375" collapsed="true"/>
    <col min="7" max="7" customWidth="true" hidden="true" style="406" width="15.7109375" collapsed="true"/>
    <col min="8" max="8" customWidth="true" hidden="true" style="406" width="15.28515625" collapsed="true"/>
    <col min="9" max="9" customWidth="true" style="406" width="22.28515625" collapsed="true"/>
    <col min="10" max="10" bestFit="true" customWidth="true" style="406" width="16.42578125" collapsed="true"/>
    <col min="11" max="11" customWidth="true" hidden="true" style="406" width="14.0" collapsed="true"/>
    <col min="12" max="12" customWidth="true" style="406" width="27.0" collapsed="true"/>
    <col min="13" max="13" customWidth="true" style="406" width="9.42578125" collapsed="true"/>
    <col min="14" max="14" style="406" width="9.140625" collapsed="true"/>
    <col min="15" max="15" customWidth="true" hidden="true" style="406" width="20.85546875" collapsed="true"/>
    <col min="16" max="16" customWidth="true" hidden="true" style="406" width="21.42578125" collapsed="true"/>
    <col min="17" max="17" customWidth="true" hidden="true" style="406" width="37.85546875" collapsed="true"/>
    <col min="18" max="18" bestFit="true" customWidth="true" style="406" width="14.85546875" collapsed="true"/>
    <col min="19" max="19" customWidth="true" style="406" width="15.7109375" collapsed="true"/>
    <col min="20" max="20" style="406" width="9.140625" collapsed="true"/>
    <col min="21" max="21" bestFit="true" customWidth="true" style="406" width="48.42578125" collapsed="true"/>
    <col min="22" max="22" customWidth="true" style="406" width="13.42578125" collapsed="true"/>
    <col min="23" max="27" customWidth="true" hidden="true" style="406" width="21.42578125" collapsed="true"/>
    <col min="28" max="28" customWidth="true" style="406" width="14.42578125" collapsed="true"/>
    <col min="29" max="16384" style="406" width="9.140625" collapsed="true"/>
  </cols>
  <sheetData>
    <row r="1" spans="1:28" ht="41.25" customHeight="1">
      <c r="A1" s="370" t="s">
        <v>4149</v>
      </c>
      <c r="B1" s="370" t="s">
        <v>4148</v>
      </c>
      <c r="C1" s="370" t="s">
        <v>61</v>
      </c>
      <c r="D1" s="370" t="s">
        <v>7</v>
      </c>
      <c r="E1" s="370" t="s">
        <v>1</v>
      </c>
      <c r="F1" s="273" t="s">
        <v>300</v>
      </c>
      <c r="G1" s="273" t="s">
        <v>4180</v>
      </c>
      <c r="H1" s="273" t="s">
        <v>2481</v>
      </c>
      <c r="I1" s="273" t="s">
        <v>2</v>
      </c>
      <c r="J1" s="273" t="s">
        <v>3</v>
      </c>
      <c r="K1" s="275" t="s">
        <v>537</v>
      </c>
      <c r="L1" s="273" t="s">
        <v>1039</v>
      </c>
      <c r="M1" s="273" t="s">
        <v>4</v>
      </c>
      <c r="N1" s="273" t="s">
        <v>5</v>
      </c>
      <c r="O1" s="273" t="s">
        <v>2195</v>
      </c>
      <c r="P1" s="273" t="s">
        <v>2480</v>
      </c>
      <c r="Q1" s="273" t="s">
        <v>2479</v>
      </c>
      <c r="R1" s="273" t="s">
        <v>5939</v>
      </c>
      <c r="S1" s="273" t="s">
        <v>2196</v>
      </c>
      <c r="T1" s="273" t="s">
        <v>3902</v>
      </c>
      <c r="U1" s="371" t="s">
        <v>8</v>
      </c>
      <c r="V1" s="371" t="s">
        <v>2241</v>
      </c>
      <c r="W1" s="371" t="s">
        <v>4195</v>
      </c>
      <c r="X1" s="371" t="s">
        <v>4196</v>
      </c>
      <c r="Y1" s="371" t="s">
        <v>4197</v>
      </c>
      <c r="Z1" s="371" t="s">
        <v>4198</v>
      </c>
      <c r="AA1" s="371" t="s">
        <v>4199</v>
      </c>
      <c r="AB1" s="273" t="s">
        <v>2115</v>
      </c>
    </row>
    <row r="2" spans="1:28" ht="36.75" customHeight="1">
      <c r="A2" s="121" t="s">
        <v>4151</v>
      </c>
      <c r="B2" s="121" t="s">
        <v>1154</v>
      </c>
      <c r="D2" s="406" t="s">
        <v>5225</v>
      </c>
      <c r="E2" s="121" t="s">
        <v>10</v>
      </c>
      <c r="F2" s="132" t="s">
        <v>5783</v>
      </c>
      <c r="I2" s="372" t="s">
        <v>6318</v>
      </c>
      <c r="J2" s="407" t="s">
        <v>4666</v>
      </c>
      <c r="L2" s="406">
        <v>595517</v>
      </c>
      <c r="M2" s="406" t="s">
        <v>12</v>
      </c>
      <c r="N2" s="406" t="s">
        <v>57</v>
      </c>
      <c r="R2" s="406" t="s">
        <v>6184</v>
      </c>
      <c r="U2" s="406" t="s">
        <v>5223</v>
      </c>
    </row>
    <row r="3" spans="1:28" ht="26.1" customHeight="1">
      <c r="A3" s="121" t="s">
        <v>4151</v>
      </c>
      <c r="B3" s="121" t="s">
        <v>5001</v>
      </c>
      <c r="C3" s="121"/>
      <c r="D3" s="407" t="s">
        <v>4636</v>
      </c>
      <c r="E3" s="121" t="s">
        <v>204</v>
      </c>
      <c r="F3" s="132" t="s">
        <v>4633</v>
      </c>
      <c r="I3" s="372" t="s">
        <v>4634</v>
      </c>
      <c r="J3" s="466" t="s">
        <v>2396</v>
      </c>
      <c r="L3" s="406">
        <v>604871</v>
      </c>
      <c r="M3" s="406" t="s">
        <v>12</v>
      </c>
      <c r="N3" s="406" t="s">
        <v>57</v>
      </c>
      <c r="R3" s="466" t="s">
        <v>6184</v>
      </c>
      <c r="S3" s="406">
        <v>30259049</v>
      </c>
      <c r="T3" s="418" t="s">
        <v>5850</v>
      </c>
      <c r="U3" s="408" t="s">
        <v>5226</v>
      </c>
    </row>
    <row r="4" spans="1:28" ht="26.1" customHeight="1">
      <c r="A4" s="121" t="s">
        <v>4151</v>
      </c>
      <c r="B4" s="121" t="s">
        <v>5001</v>
      </c>
      <c r="C4" s="121"/>
      <c r="D4" s="407" t="s">
        <v>4635</v>
      </c>
      <c r="E4" s="121" t="s">
        <v>204</v>
      </c>
      <c r="F4" s="132" t="s">
        <v>4637</v>
      </c>
      <c r="I4" s="372" t="s">
        <v>4638</v>
      </c>
      <c r="J4" s="466" t="s">
        <v>2392</v>
      </c>
      <c r="L4" s="406">
        <v>604870</v>
      </c>
      <c r="M4" s="406" t="s">
        <v>12</v>
      </c>
      <c r="N4" s="406" t="s">
        <v>57</v>
      </c>
      <c r="R4" s="466" t="s">
        <v>6184</v>
      </c>
      <c r="S4" s="406">
        <v>30259049</v>
      </c>
      <c r="T4" s="418" t="s">
        <v>5854</v>
      </c>
      <c r="U4" s="408" t="s">
        <v>5226</v>
      </c>
    </row>
    <row r="5" spans="1:28" ht="26.1" customHeight="1">
      <c r="A5" s="121" t="s">
        <v>4151</v>
      </c>
      <c r="B5" s="121" t="s">
        <v>5001</v>
      </c>
      <c r="C5" s="121"/>
      <c r="D5" s="407" t="s">
        <v>4644</v>
      </c>
      <c r="E5" s="121" t="s">
        <v>10</v>
      </c>
      <c r="F5" s="132" t="s">
        <v>4639</v>
      </c>
      <c r="I5" s="372" t="s">
        <v>4642</v>
      </c>
      <c r="J5" s="466" t="s">
        <v>2385</v>
      </c>
      <c r="L5" s="406">
        <v>604869</v>
      </c>
      <c r="M5" s="406" t="s">
        <v>12</v>
      </c>
      <c r="N5" s="406" t="s">
        <v>57</v>
      </c>
      <c r="R5" s="466" t="s">
        <v>6184</v>
      </c>
      <c r="S5" s="406">
        <v>30259049</v>
      </c>
      <c r="T5" s="418" t="s">
        <v>5855</v>
      </c>
      <c r="U5" s="409" t="s">
        <v>5227</v>
      </c>
    </row>
    <row r="6" spans="1:28" ht="26.1" customHeight="1">
      <c r="A6" s="121" t="s">
        <v>4151</v>
      </c>
      <c r="B6" s="121" t="s">
        <v>5001</v>
      </c>
      <c r="C6" s="121"/>
      <c r="D6" s="407" t="s">
        <v>4643</v>
      </c>
      <c r="E6" s="121" t="s">
        <v>10</v>
      </c>
      <c r="F6" s="132" t="s">
        <v>4640</v>
      </c>
      <c r="I6" s="372" t="s">
        <v>4645</v>
      </c>
      <c r="J6" s="466" t="s">
        <v>2394</v>
      </c>
      <c r="L6" s="406">
        <v>604868</v>
      </c>
      <c r="M6" s="406" t="s">
        <v>12</v>
      </c>
      <c r="N6" s="406" t="s">
        <v>57</v>
      </c>
      <c r="R6" s="466" t="s">
        <v>6184</v>
      </c>
      <c r="S6" s="406">
        <v>30259049</v>
      </c>
      <c r="T6" s="418" t="s">
        <v>5856</v>
      </c>
      <c r="U6" s="409" t="s">
        <v>5227</v>
      </c>
    </row>
    <row r="7" spans="1:28" ht="26.1" customHeight="1">
      <c r="A7" s="121" t="s">
        <v>4151</v>
      </c>
      <c r="B7" s="121" t="s">
        <v>5001</v>
      </c>
      <c r="C7" s="121"/>
      <c r="D7" s="407" t="s">
        <v>65</v>
      </c>
      <c r="E7" s="121" t="s">
        <v>204</v>
      </c>
      <c r="F7" s="132" t="s">
        <v>4641</v>
      </c>
      <c r="I7" s="372" t="s">
        <v>4646</v>
      </c>
      <c r="J7" s="466" t="s">
        <v>2384</v>
      </c>
      <c r="L7" s="406">
        <v>604872</v>
      </c>
      <c r="M7" s="406" t="s">
        <v>12</v>
      </c>
      <c r="N7" s="406" t="s">
        <v>57</v>
      </c>
      <c r="R7" s="466" t="s">
        <v>6184</v>
      </c>
      <c r="S7" s="406">
        <v>30259049</v>
      </c>
      <c r="T7" s="418" t="s">
        <v>5857</v>
      </c>
      <c r="U7" s="408" t="s">
        <v>5228</v>
      </c>
    </row>
    <row r="8" spans="1:28" ht="26.1" customHeight="1">
      <c r="A8" s="121" t="s">
        <v>4151</v>
      </c>
      <c r="B8" s="121" t="s">
        <v>5001</v>
      </c>
      <c r="C8" s="121"/>
      <c r="D8" s="407" t="s">
        <v>5124</v>
      </c>
      <c r="E8" s="121"/>
      <c r="F8" s="373" t="s">
        <v>5724</v>
      </c>
      <c r="I8" s="372" t="s">
        <v>5725</v>
      </c>
      <c r="J8" s="407" t="s">
        <v>2380</v>
      </c>
      <c r="L8" s="406">
        <v>604876</v>
      </c>
      <c r="M8" s="406" t="s">
        <v>12</v>
      </c>
      <c r="N8" s="406" t="s">
        <v>57</v>
      </c>
      <c r="R8" s="406" t="s">
        <v>5940</v>
      </c>
      <c r="S8" s="406">
        <v>30259049</v>
      </c>
      <c r="U8" s="198" t="s">
        <v>5760</v>
      </c>
    </row>
    <row r="9" spans="1:28" ht="26.1" customHeight="1">
      <c r="A9" s="121" t="s">
        <v>4151</v>
      </c>
      <c r="B9" s="121" t="s">
        <v>5001</v>
      </c>
      <c r="C9" s="121"/>
      <c r="D9" s="407" t="s">
        <v>5123</v>
      </c>
      <c r="E9" s="121"/>
      <c r="F9" s="373" t="s">
        <v>5726</v>
      </c>
      <c r="I9" s="372" t="s">
        <v>5727</v>
      </c>
      <c r="J9" s="407" t="s">
        <v>2387</v>
      </c>
      <c r="L9" s="406">
        <v>604875</v>
      </c>
      <c r="M9" s="406" t="s">
        <v>12</v>
      </c>
      <c r="N9" s="406" t="s">
        <v>57</v>
      </c>
      <c r="R9" s="406" t="s">
        <v>5940</v>
      </c>
      <c r="S9" s="406">
        <v>30259049</v>
      </c>
      <c r="U9" s="374" t="s">
        <v>5459</v>
      </c>
    </row>
    <row r="10" spans="1:28" ht="26.1" customHeight="1">
      <c r="A10" s="121" t="s">
        <v>4151</v>
      </c>
      <c r="B10" s="121" t="s">
        <v>5001</v>
      </c>
      <c r="D10" s="406" t="s">
        <v>5759</v>
      </c>
      <c r="E10" s="406" t="s">
        <v>204</v>
      </c>
      <c r="F10" s="373" t="s">
        <v>5723</v>
      </c>
      <c r="I10" s="372" t="s">
        <v>6319</v>
      </c>
      <c r="J10" s="466" t="s">
        <v>2386</v>
      </c>
      <c r="L10" s="406">
        <v>604874</v>
      </c>
      <c r="M10" s="406" t="s">
        <v>12</v>
      </c>
      <c r="N10" s="406" t="s">
        <v>57</v>
      </c>
      <c r="R10" s="466" t="s">
        <v>6184</v>
      </c>
      <c r="S10" s="406">
        <v>30259049</v>
      </c>
      <c r="U10" s="374" t="s">
        <v>5938</v>
      </c>
    </row>
    <row r="11" spans="1:28" ht="26.1" customHeight="1">
      <c r="A11" s="121" t="s">
        <v>4151</v>
      </c>
      <c r="B11" s="121" t="s">
        <v>5001</v>
      </c>
      <c r="D11" s="406" t="s">
        <v>5125</v>
      </c>
      <c r="F11" s="373" t="s">
        <v>5728</v>
      </c>
      <c r="I11" s="372" t="s">
        <v>5729</v>
      </c>
      <c r="J11" s="407" t="s">
        <v>2376</v>
      </c>
      <c r="L11" s="406">
        <v>604878</v>
      </c>
      <c r="M11" s="406" t="s">
        <v>12</v>
      </c>
      <c r="N11" s="406" t="s">
        <v>57</v>
      </c>
      <c r="R11" s="406" t="s">
        <v>5940</v>
      </c>
      <c r="S11" s="406">
        <v>30259049</v>
      </c>
      <c r="U11" s="374" t="s">
        <v>5459</v>
      </c>
    </row>
    <row r="12" spans="1:28" ht="26.1" customHeight="1">
      <c r="A12" s="121" t="s">
        <v>4151</v>
      </c>
      <c r="B12" s="121" t="s">
        <v>5001</v>
      </c>
      <c r="D12" s="406" t="s">
        <v>5122</v>
      </c>
      <c r="F12" s="373" t="s">
        <v>5730</v>
      </c>
      <c r="I12" s="372" t="s">
        <v>5731</v>
      </c>
      <c r="J12" s="407" t="s">
        <v>2397</v>
      </c>
      <c r="L12" s="406">
        <v>604873</v>
      </c>
      <c r="M12" s="406" t="s">
        <v>12</v>
      </c>
      <c r="N12" s="406" t="s">
        <v>57</v>
      </c>
      <c r="R12" s="406" t="s">
        <v>5940</v>
      </c>
      <c r="S12" s="406">
        <v>30259049</v>
      </c>
      <c r="U12" s="374" t="s">
        <v>5459</v>
      </c>
    </row>
    <row r="13" spans="1:28" s="407" customFormat="1" ht="26.1" customHeight="1">
      <c r="A13" s="121" t="s">
        <v>4151</v>
      </c>
      <c r="B13" s="121" t="s">
        <v>4169</v>
      </c>
      <c r="C13" s="121"/>
      <c r="E13" s="121"/>
      <c r="F13" s="121"/>
      <c r="J13" s="466" t="s">
        <v>2388</v>
      </c>
      <c r="M13" s="407" t="s">
        <v>12</v>
      </c>
      <c r="N13" s="407" t="s">
        <v>57</v>
      </c>
      <c r="R13" s="466" t="s">
        <v>6184</v>
      </c>
      <c r="S13" s="407">
        <v>30259049</v>
      </c>
      <c r="U13" s="407" t="s">
        <v>5222</v>
      </c>
    </row>
    <row r="14" spans="1:28" s="407" customFormat="1" ht="26.1" customHeight="1">
      <c r="A14" s="121" t="s">
        <v>4151</v>
      </c>
      <c r="B14" s="121" t="s">
        <v>4167</v>
      </c>
      <c r="C14" s="121"/>
      <c r="E14" s="121"/>
      <c r="F14" s="376"/>
      <c r="J14" s="407" t="s">
        <v>2391</v>
      </c>
      <c r="M14" s="407" t="s">
        <v>12</v>
      </c>
      <c r="N14" s="407" t="s">
        <v>57</v>
      </c>
      <c r="R14" s="406" t="s">
        <v>5940</v>
      </c>
      <c r="S14" s="407">
        <v>30259049</v>
      </c>
      <c r="U14" s="405" t="s">
        <v>5676</v>
      </c>
    </row>
    <row r="15" spans="1:28" ht="26.1" customHeight="1">
      <c r="A15" s="121" t="s">
        <v>4151</v>
      </c>
      <c r="B15" s="121" t="s">
        <v>4167</v>
      </c>
      <c r="C15" s="121"/>
      <c r="D15" s="407"/>
      <c r="E15" s="121"/>
      <c r="J15" s="407" t="s">
        <v>2398</v>
      </c>
      <c r="M15" s="406" t="s">
        <v>12</v>
      </c>
      <c r="N15" s="406" t="s">
        <v>57</v>
      </c>
      <c r="R15" s="406" t="s">
        <v>5940</v>
      </c>
      <c r="S15" s="406">
        <v>30259049</v>
      </c>
      <c r="U15" s="372" t="s">
        <v>5677</v>
      </c>
    </row>
    <row r="16" spans="1:28" ht="26.1" customHeight="1">
      <c r="A16" s="121" t="s">
        <v>4151</v>
      </c>
      <c r="B16" s="121" t="s">
        <v>4167</v>
      </c>
      <c r="J16" s="407" t="s">
        <v>2379</v>
      </c>
      <c r="M16" s="406" t="s">
        <v>12</v>
      </c>
      <c r="N16" s="406" t="s">
        <v>57</v>
      </c>
      <c r="R16" s="406" t="s">
        <v>5940</v>
      </c>
      <c r="S16" s="406">
        <v>30259049</v>
      </c>
      <c r="U16" s="372" t="s">
        <v>5677</v>
      </c>
    </row>
    <row r="17" spans="1:21" ht="26.1" customHeight="1">
      <c r="A17" s="121" t="s">
        <v>4151</v>
      </c>
      <c r="B17" s="121" t="s">
        <v>4167</v>
      </c>
      <c r="J17" s="466" t="s">
        <v>2395</v>
      </c>
      <c r="M17" s="406" t="s">
        <v>12</v>
      </c>
      <c r="N17" s="406" t="s">
        <v>57</v>
      </c>
      <c r="R17" s="466" t="s">
        <v>6184</v>
      </c>
      <c r="S17" s="406">
        <v>30259049</v>
      </c>
      <c r="U17" s="372" t="s">
        <v>5678</v>
      </c>
    </row>
    <row r="18" spans="1:21" ht="26.1" customHeight="1">
      <c r="A18" s="121" t="s">
        <v>4151</v>
      </c>
      <c r="B18" s="121" t="s">
        <v>4178</v>
      </c>
      <c r="J18" s="466" t="s">
        <v>2399</v>
      </c>
      <c r="M18" s="406" t="s">
        <v>12</v>
      </c>
      <c r="N18" s="406" t="s">
        <v>57</v>
      </c>
      <c r="R18" s="466" t="s">
        <v>6184</v>
      </c>
      <c r="S18" s="406">
        <v>30259049</v>
      </c>
      <c r="U18" s="406" t="s">
        <v>5224</v>
      </c>
    </row>
    <row r="19" spans="1:21" ht="26.1" customHeight="1">
      <c r="A19" s="121" t="s">
        <v>4151</v>
      </c>
      <c r="B19" s="121" t="s">
        <v>4178</v>
      </c>
      <c r="J19" s="466" t="s">
        <v>2389</v>
      </c>
      <c r="M19" s="406" t="s">
        <v>12</v>
      </c>
      <c r="N19" s="406" t="s">
        <v>57</v>
      </c>
      <c r="R19" s="466" t="s">
        <v>6184</v>
      </c>
      <c r="S19" s="406">
        <v>30259049</v>
      </c>
      <c r="U19" s="406" t="s">
        <v>5224</v>
      </c>
    </row>
    <row r="20" spans="1:21" ht="26.1" customHeight="1">
      <c r="A20" s="121" t="s">
        <v>4151</v>
      </c>
      <c r="B20" s="121" t="s">
        <v>4178</v>
      </c>
      <c r="J20" s="407" t="s">
        <v>4647</v>
      </c>
      <c r="M20" s="406" t="s">
        <v>12</v>
      </c>
      <c r="N20" s="406" t="s">
        <v>57</v>
      </c>
      <c r="R20" s="406" t="s">
        <v>5940</v>
      </c>
      <c r="S20" s="406">
        <v>30259049</v>
      </c>
      <c r="U20" s="406" t="s">
        <v>6185</v>
      </c>
    </row>
    <row r="21" spans="1:21" ht="26.1" customHeight="1">
      <c r="A21" s="121" t="s">
        <v>4151</v>
      </c>
      <c r="B21" s="121" t="s">
        <v>4178</v>
      </c>
      <c r="J21" s="407" t="s">
        <v>4648</v>
      </c>
      <c r="M21" s="406" t="s">
        <v>12</v>
      </c>
      <c r="N21" s="406" t="s">
        <v>57</v>
      </c>
      <c r="R21" s="406" t="s">
        <v>5940</v>
      </c>
      <c r="S21" s="406">
        <v>30259049</v>
      </c>
      <c r="U21" s="406" t="s">
        <v>6189</v>
      </c>
    </row>
    <row r="22" spans="1:21" ht="26.1" customHeight="1">
      <c r="A22" s="121" t="s">
        <v>4151</v>
      </c>
      <c r="B22" s="121" t="s">
        <v>4178</v>
      </c>
      <c r="J22" s="407" t="s">
        <v>4649</v>
      </c>
      <c r="M22" s="406" t="s">
        <v>12</v>
      </c>
      <c r="N22" s="406" t="s">
        <v>57</v>
      </c>
      <c r="R22" s="406" t="s">
        <v>5940</v>
      </c>
      <c r="S22" s="406">
        <v>30259049</v>
      </c>
      <c r="U22" s="406" t="s">
        <v>6189</v>
      </c>
    </row>
    <row r="23" spans="1:21" ht="26.1" customHeight="1">
      <c r="A23" s="121" t="s">
        <v>4151</v>
      </c>
      <c r="B23" s="121" t="s">
        <v>4178</v>
      </c>
      <c r="J23" s="407" t="s">
        <v>2382</v>
      </c>
      <c r="L23" s="406">
        <v>595500</v>
      </c>
      <c r="M23" s="406" t="s">
        <v>12</v>
      </c>
      <c r="N23" s="406" t="s">
        <v>57</v>
      </c>
      <c r="R23" s="406" t="s">
        <v>5940</v>
      </c>
      <c r="S23" s="406">
        <v>30259049</v>
      </c>
      <c r="U23" s="406" t="s">
        <v>6189</v>
      </c>
    </row>
    <row r="24" spans="1:21" ht="26.1" customHeight="1">
      <c r="A24" s="121" t="s">
        <v>4151</v>
      </c>
      <c r="B24" s="121" t="s">
        <v>4178</v>
      </c>
      <c r="J24" s="407" t="s">
        <v>4650</v>
      </c>
      <c r="L24" s="406">
        <v>595501</v>
      </c>
      <c r="M24" s="406" t="s">
        <v>12</v>
      </c>
      <c r="N24" s="406" t="s">
        <v>57</v>
      </c>
      <c r="R24" s="406" t="s">
        <v>5940</v>
      </c>
      <c r="S24" s="406">
        <v>30259049</v>
      </c>
      <c r="U24" s="406" t="s">
        <v>6189</v>
      </c>
    </row>
    <row r="25" spans="1:21" ht="26.1" customHeight="1">
      <c r="A25" s="121" t="s">
        <v>4151</v>
      </c>
      <c r="B25" s="121" t="s">
        <v>4178</v>
      </c>
      <c r="J25" s="407" t="s">
        <v>4651</v>
      </c>
      <c r="L25" s="406">
        <v>595502</v>
      </c>
      <c r="M25" s="406" t="s">
        <v>12</v>
      </c>
      <c r="N25" s="406" t="s">
        <v>57</v>
      </c>
      <c r="R25" s="406" t="s">
        <v>5940</v>
      </c>
      <c r="S25" s="406">
        <v>30259049</v>
      </c>
      <c r="U25" s="406" t="s">
        <v>6189</v>
      </c>
    </row>
    <row r="26" spans="1:21" ht="26.1" customHeight="1">
      <c r="A26" s="121" t="s">
        <v>4151</v>
      </c>
      <c r="B26" s="121" t="s">
        <v>4178</v>
      </c>
      <c r="J26" s="407" t="s">
        <v>4652</v>
      </c>
      <c r="L26" s="406">
        <v>595503</v>
      </c>
      <c r="M26" s="406" t="s">
        <v>12</v>
      </c>
      <c r="N26" s="406" t="s">
        <v>57</v>
      </c>
      <c r="R26" s="406" t="s">
        <v>5940</v>
      </c>
      <c r="S26" s="406">
        <v>30259049</v>
      </c>
      <c r="U26" s="406" t="s">
        <v>6189</v>
      </c>
    </row>
    <row r="27" spans="1:21" ht="26.1" customHeight="1">
      <c r="A27" s="121" t="s">
        <v>4151</v>
      </c>
      <c r="B27" s="121" t="s">
        <v>4178</v>
      </c>
      <c r="J27" s="407" t="s">
        <v>4653</v>
      </c>
      <c r="L27" s="406">
        <v>595504</v>
      </c>
      <c r="M27" s="406" t="s">
        <v>12</v>
      </c>
      <c r="N27" s="406" t="s">
        <v>57</v>
      </c>
      <c r="R27" s="406" t="s">
        <v>5940</v>
      </c>
      <c r="S27" s="406">
        <v>30259049</v>
      </c>
      <c r="U27" s="406" t="s">
        <v>6189</v>
      </c>
    </row>
    <row r="28" spans="1:21" ht="26.1" customHeight="1">
      <c r="A28" s="121" t="s">
        <v>4151</v>
      </c>
      <c r="B28" s="121" t="s">
        <v>4178</v>
      </c>
      <c r="J28" s="407" t="s">
        <v>4654</v>
      </c>
      <c r="L28" s="406">
        <v>595505</v>
      </c>
      <c r="M28" s="406" t="s">
        <v>12</v>
      </c>
      <c r="N28" s="406" t="s">
        <v>57</v>
      </c>
      <c r="R28" s="406" t="s">
        <v>6184</v>
      </c>
      <c r="S28" s="406">
        <v>30259049</v>
      </c>
      <c r="U28" s="406" t="s">
        <v>6185</v>
      </c>
    </row>
    <row r="29" spans="1:21" ht="26.1" customHeight="1">
      <c r="A29" s="121" t="s">
        <v>4151</v>
      </c>
      <c r="B29" s="121" t="s">
        <v>4178</v>
      </c>
      <c r="J29" s="407" t="s">
        <v>4655</v>
      </c>
      <c r="L29" s="406">
        <v>595506</v>
      </c>
      <c r="M29" s="406" t="s">
        <v>12</v>
      </c>
      <c r="N29" s="406" t="s">
        <v>57</v>
      </c>
      <c r="R29" s="406" t="s">
        <v>5940</v>
      </c>
      <c r="S29" s="406">
        <v>30259049</v>
      </c>
      <c r="U29" s="406" t="s">
        <v>6188</v>
      </c>
    </row>
    <row r="30" spans="1:21" ht="26.1" customHeight="1">
      <c r="A30" s="121" t="s">
        <v>4151</v>
      </c>
      <c r="B30" s="121" t="s">
        <v>4178</v>
      </c>
      <c r="J30" s="407" t="s">
        <v>4656</v>
      </c>
      <c r="L30" s="406">
        <v>595507</v>
      </c>
      <c r="M30" s="406" t="s">
        <v>12</v>
      </c>
      <c r="N30" s="406" t="s">
        <v>57</v>
      </c>
      <c r="R30" s="406" t="s">
        <v>5940</v>
      </c>
      <c r="U30" s="406" t="s">
        <v>6188</v>
      </c>
    </row>
    <row r="31" spans="1:21" ht="26.1" customHeight="1">
      <c r="A31" s="121" t="s">
        <v>4151</v>
      </c>
      <c r="B31" s="121" t="s">
        <v>4178</v>
      </c>
      <c r="J31" s="407" t="s">
        <v>4657</v>
      </c>
      <c r="L31" s="406">
        <v>595508</v>
      </c>
      <c r="M31" s="406" t="s">
        <v>12</v>
      </c>
      <c r="N31" s="406" t="s">
        <v>57</v>
      </c>
      <c r="R31" s="406" t="s">
        <v>5940</v>
      </c>
      <c r="U31" s="406" t="s">
        <v>6188</v>
      </c>
    </row>
    <row r="32" spans="1:21" ht="26.1" customHeight="1">
      <c r="A32" s="121" t="s">
        <v>4151</v>
      </c>
      <c r="B32" s="121" t="s">
        <v>4178</v>
      </c>
      <c r="J32" s="407" t="s">
        <v>4658</v>
      </c>
      <c r="L32" s="406">
        <v>595509</v>
      </c>
      <c r="M32" s="406" t="s">
        <v>12</v>
      </c>
      <c r="N32" s="406" t="s">
        <v>57</v>
      </c>
      <c r="R32" s="406" t="s">
        <v>5940</v>
      </c>
      <c r="U32" s="406" t="s">
        <v>6188</v>
      </c>
    </row>
    <row r="33" spans="1:21" ht="26.1" customHeight="1">
      <c r="A33" s="121" t="s">
        <v>4151</v>
      </c>
      <c r="B33" s="121" t="s">
        <v>4178</v>
      </c>
      <c r="J33" s="407" t="s">
        <v>4659</v>
      </c>
      <c r="L33" s="406">
        <v>595510</v>
      </c>
      <c r="M33" s="406" t="s">
        <v>12</v>
      </c>
      <c r="N33" s="406" t="s">
        <v>57</v>
      </c>
      <c r="R33" s="406" t="s">
        <v>5940</v>
      </c>
      <c r="U33" s="406" t="s">
        <v>6188</v>
      </c>
    </row>
    <row r="34" spans="1:21" ht="26.1" customHeight="1">
      <c r="A34" s="121" t="s">
        <v>4151</v>
      </c>
      <c r="B34" s="121" t="s">
        <v>4178</v>
      </c>
      <c r="J34" s="407" t="s">
        <v>4660</v>
      </c>
      <c r="L34" s="406">
        <v>595511</v>
      </c>
      <c r="M34" s="406" t="s">
        <v>12</v>
      </c>
      <c r="N34" s="406" t="s">
        <v>57</v>
      </c>
      <c r="R34" s="406" t="s">
        <v>5940</v>
      </c>
      <c r="U34" s="406" t="s">
        <v>6188</v>
      </c>
    </row>
    <row r="35" spans="1:21" ht="26.1" customHeight="1">
      <c r="A35" s="121" t="s">
        <v>4151</v>
      </c>
      <c r="B35" s="121" t="s">
        <v>4178</v>
      </c>
      <c r="J35" s="407" t="s">
        <v>4661</v>
      </c>
      <c r="L35" s="406">
        <v>595512</v>
      </c>
      <c r="M35" s="406" t="s">
        <v>12</v>
      </c>
      <c r="N35" s="406" t="s">
        <v>57</v>
      </c>
      <c r="R35" s="406" t="s">
        <v>6184</v>
      </c>
      <c r="U35" s="406" t="s">
        <v>6188</v>
      </c>
    </row>
    <row r="36" spans="1:21" ht="26.1" customHeight="1">
      <c r="A36" s="121" t="s">
        <v>4151</v>
      </c>
      <c r="B36" s="121" t="s">
        <v>4178</v>
      </c>
      <c r="J36" s="407" t="s">
        <v>4662</v>
      </c>
      <c r="L36" s="406">
        <v>595513</v>
      </c>
      <c r="M36" s="406" t="s">
        <v>12</v>
      </c>
      <c r="N36" s="406" t="s">
        <v>57</v>
      </c>
      <c r="R36" s="406" t="s">
        <v>5940</v>
      </c>
      <c r="U36" s="441" t="s">
        <v>6186</v>
      </c>
    </row>
    <row r="37" spans="1:21" ht="26.1" customHeight="1">
      <c r="A37" s="121" t="s">
        <v>4151</v>
      </c>
      <c r="B37" s="121" t="s">
        <v>4178</v>
      </c>
      <c r="J37" s="407" t="s">
        <v>4663</v>
      </c>
      <c r="L37" s="406">
        <v>595514</v>
      </c>
      <c r="M37" s="406" t="s">
        <v>12</v>
      </c>
      <c r="N37" s="406" t="s">
        <v>57</v>
      </c>
      <c r="R37" s="406" t="s">
        <v>5940</v>
      </c>
      <c r="U37" s="406" t="s">
        <v>6187</v>
      </c>
    </row>
    <row r="38" spans="1:21" ht="26.1" customHeight="1">
      <c r="A38" s="121" t="s">
        <v>4151</v>
      </c>
      <c r="B38" s="121" t="s">
        <v>4178</v>
      </c>
      <c r="J38" s="407" t="s">
        <v>4664</v>
      </c>
      <c r="L38" s="406">
        <v>595515</v>
      </c>
      <c r="M38" s="406" t="s">
        <v>12</v>
      </c>
      <c r="N38" s="406" t="s">
        <v>57</v>
      </c>
      <c r="R38" s="406" t="s">
        <v>5940</v>
      </c>
      <c r="U38" s="406" t="s">
        <v>6187</v>
      </c>
    </row>
    <row r="39" spans="1:21" ht="26.1" customHeight="1">
      <c r="A39" s="121" t="s">
        <v>4151</v>
      </c>
      <c r="B39" s="121" t="s">
        <v>4178</v>
      </c>
      <c r="J39" s="407" t="s">
        <v>4665</v>
      </c>
      <c r="L39" s="406">
        <v>595516</v>
      </c>
      <c r="M39" s="406" t="s">
        <v>12</v>
      </c>
      <c r="N39" s="406" t="s">
        <v>57</v>
      </c>
      <c r="R39" s="406" t="s">
        <v>5940</v>
      </c>
      <c r="U39" s="406" t="s">
        <v>6187</v>
      </c>
    </row>
    <row r="40" spans="1:21" ht="26.1" customHeight="1">
      <c r="A40" s="121" t="s">
        <v>4151</v>
      </c>
      <c r="B40" s="121" t="s">
        <v>4178</v>
      </c>
      <c r="J40" s="407" t="s">
        <v>4667</v>
      </c>
      <c r="L40" s="406">
        <v>595518</v>
      </c>
      <c r="M40" s="406" t="s">
        <v>12</v>
      </c>
      <c r="N40" s="406" t="s">
        <v>57</v>
      </c>
      <c r="R40" s="406" t="s">
        <v>5940</v>
      </c>
      <c r="U40" s="406" t="s">
        <v>6187</v>
      </c>
    </row>
    <row r="41" spans="1:21" ht="26.1" customHeight="1">
      <c r="A41" s="121" t="s">
        <v>4151</v>
      </c>
      <c r="B41" s="121" t="s">
        <v>4178</v>
      </c>
      <c r="J41" s="407" t="s">
        <v>4668</v>
      </c>
      <c r="L41" s="406">
        <v>595519</v>
      </c>
      <c r="M41" s="406" t="s">
        <v>12</v>
      </c>
      <c r="N41" s="406" t="s">
        <v>57</v>
      </c>
      <c r="R41" s="406" t="s">
        <v>5940</v>
      </c>
      <c r="U41" s="406" t="s">
        <v>6187</v>
      </c>
    </row>
    <row r="42" spans="1:21" ht="26.1" customHeight="1">
      <c r="J42" s="407"/>
    </row>
    <row r="43" spans="1:21" ht="26.1" customHeight="1">
      <c r="J43" s="407"/>
    </row>
    <row r="44" spans="1:21" ht="26.1" customHeight="1">
      <c r="J44" s="407"/>
    </row>
    <row r="45" spans="1:21" ht="26.1" customHeight="1">
      <c r="J45" s="407"/>
    </row>
    <row r="46" spans="1:21" ht="26.1" customHeight="1">
      <c r="J46" s="407"/>
    </row>
    <row r="47" spans="1:21" ht="26.1" customHeight="1">
      <c r="J47" s="407"/>
    </row>
    <row r="48" spans="1:21" ht="26.1" customHeight="1">
      <c r="J48" s="407"/>
    </row>
    <row r="49" spans="10:10" ht="26.1" customHeight="1">
      <c r="J49" s="407"/>
    </row>
    <row r="50" spans="10:10" ht="26.1" customHeight="1">
      <c r="J50" s="407"/>
    </row>
  </sheetData>
  <dataValidations count="1">
    <dataValidation type="list" showInputMessage="1" showErrorMessage="1" sqref="B2:B41">
      <formula1>INDIRECT(A2)</formula1>
    </dataValidation>
  </dataValidations>
  <hyperlinks>
    <hyperlink ref="T3" r:id="rId1"/>
    <hyperlink ref="T4" r:id="rId2"/>
    <hyperlink ref="T5" r:id="rId3"/>
    <hyperlink ref="T6" r:id="rId4"/>
    <hyperlink ref="T7" r:id="rId5"/>
  </hyperlinks>
  <pageMargins left="0.7" right="0.7" top="0.75" bottom="0.75" header="0.3" footer="0.3"/>
  <pageSetup orientation="portrait" r:id="rId6"/>
  <legacyDrawing r:id="rId7"/>
  <tableParts count="1">
    <tablePart r:id="rId8"/>
  </tableParts>
  <extLst>
    <ext uri="{CCE6A557-97BC-4b89-ADB6-D9C93CAAB3DF}">
      <x14:dataValidations xmlns:xm="http://schemas.microsoft.com/office/excel/2006/main" count="2">
        <x14:dataValidation type="list" showInputMessage="1" showErrorMessage="1">
          <x14:formula1>
            <xm:f>'Data Validation'!$G$3:$G$11</xm:f>
          </x14:formula1>
          <xm:sqref>E2:E11</xm:sqref>
        </x14:dataValidation>
        <x14:dataValidation type="list" showInputMessage="1" showErrorMessage="1">
          <x14:formula1>
            <xm:f>'Data Validation'!$A$4:$A$48</xm:f>
          </x14:formula1>
          <xm:sqref>A2:A41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I10" sqref="I10"/>
    </sheetView>
  </sheetViews>
  <sheetFormatPr defaultColWidth="8.85546875" defaultRowHeight="15"/>
  <cols>
    <col min="1" max="1" bestFit="true" customWidth="true" width="15.140625" collapsed="true"/>
    <col min="3" max="3" bestFit="true" customWidth="true" width="17.85546875" collapsed="true"/>
    <col min="4" max="4" bestFit="true" customWidth="true" width="16.85546875" collapsed="true"/>
    <col min="5" max="5" bestFit="true" customWidth="true" width="10.140625" collapsed="true"/>
    <col min="6" max="6" bestFit="true" customWidth="true" style="483" width="27.28515625" collapsed="true"/>
  </cols>
  <sheetData>
    <row r="1" spans="1:7">
      <c r="A1" t="s">
        <v>6618</v>
      </c>
    </row>
    <row r="2" spans="1:7" ht="15.75" thickBot="1"/>
    <row r="3" spans="1:7" ht="15.75" thickBot="1">
      <c r="A3" s="478" t="s">
        <v>6619</v>
      </c>
      <c r="B3" s="479" t="s">
        <v>300</v>
      </c>
      <c r="C3" s="479" t="s">
        <v>6620</v>
      </c>
      <c r="D3" s="479" t="s">
        <v>6621</v>
      </c>
      <c r="E3" s="479" t="s">
        <v>6622</v>
      </c>
      <c r="F3" s="484" t="s">
        <v>6623</v>
      </c>
      <c r="G3" s="479" t="s">
        <v>6624</v>
      </c>
    </row>
    <row r="4" spans="1:7" ht="15.75" thickBot="1">
      <c r="A4" s="480" t="s">
        <v>6625</v>
      </c>
      <c r="B4" s="477" t="s">
        <v>3048</v>
      </c>
      <c r="C4" s="481" t="s">
        <v>6626</v>
      </c>
      <c r="D4" s="477" t="s">
        <v>6627</v>
      </c>
      <c r="E4" s="477" t="s">
        <v>6628</v>
      </c>
      <c r="F4" s="485">
        <v>1</v>
      </c>
      <c r="G4" s="477" t="s">
        <v>1642</v>
      </c>
    </row>
    <row r="5" spans="1:7" ht="15.75" thickBot="1">
      <c r="A5" s="480" t="s">
        <v>6625</v>
      </c>
      <c r="B5" s="477" t="s">
        <v>3049</v>
      </c>
      <c r="C5" s="481" t="s">
        <v>6626</v>
      </c>
      <c r="D5" s="477" t="s">
        <v>6627</v>
      </c>
      <c r="E5" s="477" t="s">
        <v>6628</v>
      </c>
      <c r="F5" s="485">
        <v>1</v>
      </c>
      <c r="G5" s="477" t="s">
        <v>1642</v>
      </c>
    </row>
    <row r="6" spans="1:7" ht="15.75" thickBot="1">
      <c r="A6" s="480" t="s">
        <v>6625</v>
      </c>
      <c r="B6" s="477" t="s">
        <v>3303</v>
      </c>
      <c r="C6" s="477" t="s">
        <v>6629</v>
      </c>
      <c r="D6" s="477" t="s">
        <v>6628</v>
      </c>
      <c r="E6" s="477" t="s">
        <v>6630</v>
      </c>
      <c r="F6" s="485">
        <v>3</v>
      </c>
      <c r="G6" s="477" t="s">
        <v>1642</v>
      </c>
    </row>
    <row r="7" spans="1:7" ht="15.75" thickBot="1">
      <c r="A7" s="480" t="s">
        <v>6625</v>
      </c>
      <c r="B7" s="477" t="s">
        <v>3304</v>
      </c>
      <c r="C7" s="477" t="s">
        <v>6629</v>
      </c>
      <c r="D7" s="477" t="s">
        <v>6628</v>
      </c>
      <c r="E7" s="477" t="s">
        <v>6630</v>
      </c>
      <c r="F7" s="485">
        <v>3</v>
      </c>
      <c r="G7" s="477" t="s">
        <v>1642</v>
      </c>
    </row>
    <row r="8" spans="1:7" ht="15.75" thickBot="1">
      <c r="A8" s="480" t="s">
        <v>6625</v>
      </c>
      <c r="B8" s="477" t="s">
        <v>3056</v>
      </c>
      <c r="C8" s="477" t="s">
        <v>6631</v>
      </c>
      <c r="D8" s="477" t="s">
        <v>6632</v>
      </c>
      <c r="E8" s="477" t="s">
        <v>6628</v>
      </c>
      <c r="F8" s="485">
        <v>2</v>
      </c>
      <c r="G8" s="477" t="s">
        <v>1642</v>
      </c>
    </row>
    <row r="9" spans="1:7" ht="15.75" thickBot="1">
      <c r="A9" s="480" t="s">
        <v>6625</v>
      </c>
      <c r="B9" s="477" t="s">
        <v>3057</v>
      </c>
      <c r="C9" s="477" t="s">
        <v>6631</v>
      </c>
      <c r="D9" s="477" t="s">
        <v>6632</v>
      </c>
      <c r="E9" s="477" t="s">
        <v>6628</v>
      </c>
      <c r="F9" s="485">
        <v>2</v>
      </c>
      <c r="G9" s="477" t="s">
        <v>1642</v>
      </c>
    </row>
    <row r="10" spans="1:7" ht="15.75" thickBot="1">
      <c r="A10" s="480" t="s">
        <v>6625</v>
      </c>
      <c r="B10" s="477" t="s">
        <v>3041</v>
      </c>
      <c r="C10" s="477" t="s">
        <v>6631</v>
      </c>
      <c r="D10" s="477" t="s">
        <v>6632</v>
      </c>
      <c r="E10" s="477" t="s">
        <v>6628</v>
      </c>
      <c r="F10" s="485">
        <v>2</v>
      </c>
      <c r="G10" s="477" t="s">
        <v>1642</v>
      </c>
    </row>
    <row r="11" spans="1:7" ht="15.75" thickBot="1">
      <c r="A11" s="480" t="s">
        <v>6625</v>
      </c>
      <c r="B11" s="477" t="s">
        <v>4239</v>
      </c>
      <c r="C11" s="477" t="s">
        <v>6631</v>
      </c>
      <c r="D11" s="477" t="s">
        <v>6632</v>
      </c>
      <c r="E11" s="477" t="s">
        <v>6628</v>
      </c>
      <c r="F11" s="485">
        <v>2</v>
      </c>
      <c r="G11" s="477" t="s">
        <v>1642</v>
      </c>
    </row>
    <row r="12" spans="1:7" ht="15.75" thickBot="1">
      <c r="A12" s="480" t="s">
        <v>6625</v>
      </c>
      <c r="B12" s="477" t="s">
        <v>3243</v>
      </c>
      <c r="C12" s="481" t="s">
        <v>6626</v>
      </c>
      <c r="D12" s="477" t="s">
        <v>6632</v>
      </c>
      <c r="E12" s="477" t="s">
        <v>6628</v>
      </c>
      <c r="F12" s="485">
        <v>2</v>
      </c>
      <c r="G12" s="477" t="s">
        <v>1642</v>
      </c>
    </row>
    <row r="13" spans="1:7" ht="15.75" thickBot="1">
      <c r="A13" s="480" t="s">
        <v>6625</v>
      </c>
      <c r="B13" s="477" t="s">
        <v>3244</v>
      </c>
      <c r="C13" s="481" t="s">
        <v>6626</v>
      </c>
      <c r="D13" s="477" t="s">
        <v>6632</v>
      </c>
      <c r="E13" s="477" t="s">
        <v>6628</v>
      </c>
      <c r="F13" s="485">
        <v>2</v>
      </c>
      <c r="G13" s="477" t="s">
        <v>1642</v>
      </c>
    </row>
    <row r="14" spans="1:7" ht="15.75" thickBot="1">
      <c r="A14" s="480" t="s">
        <v>6625</v>
      </c>
      <c r="B14" s="477" t="s">
        <v>3285</v>
      </c>
      <c r="C14" s="481" t="s">
        <v>6626</v>
      </c>
      <c r="D14" s="477" t="s">
        <v>6632</v>
      </c>
      <c r="E14" s="477" t="s">
        <v>6628</v>
      </c>
      <c r="F14" s="485">
        <v>2</v>
      </c>
      <c r="G14" s="477" t="s">
        <v>1642</v>
      </c>
    </row>
    <row r="15" spans="1:7" ht="15.75" thickBot="1">
      <c r="A15" s="480" t="s">
        <v>6625</v>
      </c>
      <c r="B15" s="477" t="s">
        <v>3286</v>
      </c>
      <c r="C15" s="481" t="s">
        <v>6626</v>
      </c>
      <c r="D15" s="477" t="s">
        <v>6632</v>
      </c>
      <c r="E15" s="477" t="s">
        <v>6628</v>
      </c>
      <c r="F15" s="485">
        <v>2</v>
      </c>
      <c r="G15" s="477" t="s">
        <v>1642</v>
      </c>
    </row>
    <row r="16" spans="1:7" ht="15.75" thickBot="1">
      <c r="A16" s="480" t="s">
        <v>1732</v>
      </c>
      <c r="B16" s="477" t="s">
        <v>6177</v>
      </c>
      <c r="C16" s="477" t="s">
        <v>6631</v>
      </c>
      <c r="D16" s="477" t="s">
        <v>6627</v>
      </c>
      <c r="E16" s="477" t="s">
        <v>6628</v>
      </c>
      <c r="F16" s="485">
        <v>1</v>
      </c>
      <c r="G16" s="477" t="s">
        <v>1642</v>
      </c>
    </row>
    <row r="17" spans="1:7" ht="15.75" thickBot="1">
      <c r="A17" s="480" t="s">
        <v>6625</v>
      </c>
      <c r="B17" s="477" t="s">
        <v>3279</v>
      </c>
      <c r="C17" s="477" t="s">
        <v>6633</v>
      </c>
      <c r="D17" s="477" t="s">
        <v>6634</v>
      </c>
      <c r="E17" s="477" t="s">
        <v>6628</v>
      </c>
      <c r="F17" s="485">
        <v>4</v>
      </c>
      <c r="G17" s="477" t="s">
        <v>1642</v>
      </c>
    </row>
    <row r="18" spans="1:7" ht="15.75" thickBot="1">
      <c r="A18" s="480" t="s">
        <v>6625</v>
      </c>
      <c r="B18" s="477" t="s">
        <v>3280</v>
      </c>
      <c r="C18" s="477" t="s">
        <v>6633</v>
      </c>
      <c r="D18" s="477" t="s">
        <v>6634</v>
      </c>
      <c r="E18" s="477" t="s">
        <v>6628</v>
      </c>
      <c r="F18" s="485">
        <v>4</v>
      </c>
      <c r="G18" s="477" t="s">
        <v>1642</v>
      </c>
    </row>
    <row r="19" spans="1:7" ht="15.75" thickBot="1">
      <c r="A19" s="480" t="s">
        <v>6625</v>
      </c>
      <c r="B19" s="477" t="s">
        <v>3236</v>
      </c>
      <c r="C19" s="477" t="s">
        <v>6633</v>
      </c>
      <c r="D19" s="477" t="s">
        <v>6632</v>
      </c>
      <c r="E19" s="477" t="s">
        <v>6628</v>
      </c>
      <c r="F19" s="485">
        <v>2</v>
      </c>
      <c r="G19" s="477" t="s">
        <v>1642</v>
      </c>
    </row>
    <row r="20" spans="1:7" ht="15.75" thickBot="1">
      <c r="A20" s="480" t="s">
        <v>6625</v>
      </c>
      <c r="B20" s="477" t="s">
        <v>3237</v>
      </c>
      <c r="C20" s="477" t="s">
        <v>6633</v>
      </c>
      <c r="D20" s="477" t="s">
        <v>6632</v>
      </c>
      <c r="E20" s="477" t="s">
        <v>6628</v>
      </c>
      <c r="F20" s="485">
        <v>2</v>
      </c>
      <c r="G20" s="477" t="s">
        <v>1642</v>
      </c>
    </row>
    <row r="21" spans="1:7" ht="15.75" thickBot="1">
      <c r="A21" s="480" t="s">
        <v>6625</v>
      </c>
      <c r="B21" s="477" t="s">
        <v>3309</v>
      </c>
      <c r="C21" s="477" t="s">
        <v>6633</v>
      </c>
      <c r="D21" s="477" t="s">
        <v>6632</v>
      </c>
      <c r="E21" s="477" t="s">
        <v>6628</v>
      </c>
      <c r="F21" s="485">
        <v>2</v>
      </c>
      <c r="G21" s="477" t="s">
        <v>1642</v>
      </c>
    </row>
    <row r="22" spans="1:7" ht="15.75" thickBot="1">
      <c r="A22" s="480" t="s">
        <v>6625</v>
      </c>
      <c r="B22" s="477" t="s">
        <v>3310</v>
      </c>
      <c r="C22" s="477" t="s">
        <v>6633</v>
      </c>
      <c r="D22" s="477" t="s">
        <v>6632</v>
      </c>
      <c r="E22" s="477" t="s">
        <v>6628</v>
      </c>
      <c r="F22" s="485">
        <v>2</v>
      </c>
      <c r="G22" s="477" t="s">
        <v>1642</v>
      </c>
    </row>
    <row r="23" spans="1:7" ht="15.75" thickBot="1">
      <c r="A23" s="480" t="s">
        <v>6625</v>
      </c>
      <c r="B23" s="477" t="s">
        <v>3317</v>
      </c>
      <c r="C23" s="477" t="s">
        <v>6633</v>
      </c>
      <c r="D23" s="477" t="s">
        <v>6632</v>
      </c>
      <c r="E23" s="477" t="s">
        <v>6628</v>
      </c>
      <c r="F23" s="485">
        <v>2</v>
      </c>
      <c r="G23" s="477" t="s">
        <v>1642</v>
      </c>
    </row>
    <row r="24" spans="1:7" ht="15.75" thickBot="1">
      <c r="A24" s="480" t="s">
        <v>6625</v>
      </c>
      <c r="B24" s="477" t="s">
        <v>3318</v>
      </c>
      <c r="C24" s="477" t="s">
        <v>6633</v>
      </c>
      <c r="D24" s="477" t="s">
        <v>6632</v>
      </c>
      <c r="E24" s="477" t="s">
        <v>6628</v>
      </c>
      <c r="F24" s="485">
        <v>2</v>
      </c>
      <c r="G24" s="477" t="s">
        <v>1642</v>
      </c>
    </row>
    <row r="25" spans="1:7" ht="15.75" thickBot="1">
      <c r="A25" s="480" t="s">
        <v>6625</v>
      </c>
      <c r="B25" s="477" t="s">
        <v>3273</v>
      </c>
      <c r="C25" s="477" t="s">
        <v>6635</v>
      </c>
      <c r="D25" s="477" t="s">
        <v>6636</v>
      </c>
      <c r="E25" s="477" t="s">
        <v>6628</v>
      </c>
      <c r="F25" s="485">
        <v>5</v>
      </c>
      <c r="G25" s="477" t="s">
        <v>1642</v>
      </c>
    </row>
    <row r="26" spans="1:7" ht="15.75" thickBot="1">
      <c r="A26" s="480" t="s">
        <v>6625</v>
      </c>
      <c r="B26" s="477" t="s">
        <v>3274</v>
      </c>
      <c r="C26" s="477" t="s">
        <v>6635</v>
      </c>
      <c r="D26" s="477" t="s">
        <v>6636</v>
      </c>
      <c r="E26" s="477" t="s">
        <v>6628</v>
      </c>
      <c r="F26" s="485">
        <v>5</v>
      </c>
      <c r="G26" s="477" t="s">
        <v>1642</v>
      </c>
    </row>
    <row r="27" spans="1:7" ht="15.75" thickBot="1">
      <c r="A27" s="480" t="s">
        <v>6625</v>
      </c>
      <c r="B27" s="477" t="s">
        <v>3322</v>
      </c>
      <c r="C27" s="477" t="s">
        <v>6635</v>
      </c>
      <c r="D27" s="477" t="s">
        <v>6636</v>
      </c>
      <c r="E27" s="477" t="s">
        <v>6628</v>
      </c>
      <c r="F27" s="485">
        <v>5</v>
      </c>
      <c r="G27" s="477" t="s">
        <v>1642</v>
      </c>
    </row>
    <row r="28" spans="1:7" ht="15.75" thickBot="1">
      <c r="A28" s="480" t="s">
        <v>6625</v>
      </c>
      <c r="B28" s="477" t="s">
        <v>3323</v>
      </c>
      <c r="C28" s="477" t="s">
        <v>6635</v>
      </c>
      <c r="D28" s="477" t="s">
        <v>6636</v>
      </c>
      <c r="E28" s="477" t="s">
        <v>6628</v>
      </c>
      <c r="F28" s="485">
        <v>5</v>
      </c>
      <c r="G28" s="477" t="s">
        <v>1642</v>
      </c>
    </row>
    <row r="29" spans="1:7" ht="15.75" thickBot="1">
      <c r="A29" s="480" t="s">
        <v>6625</v>
      </c>
      <c r="B29" s="477" t="s">
        <v>3328</v>
      </c>
      <c r="C29" s="477" t="s">
        <v>6635</v>
      </c>
      <c r="D29" s="477" t="s">
        <v>6636</v>
      </c>
      <c r="E29" s="477" t="s">
        <v>6628</v>
      </c>
      <c r="F29" s="485">
        <v>5</v>
      </c>
      <c r="G29" s="477" t="s">
        <v>1642</v>
      </c>
    </row>
    <row r="30" spans="1:7" ht="15.75" thickBot="1">
      <c r="A30" s="480" t="s">
        <v>6625</v>
      </c>
      <c r="B30" s="477" t="s">
        <v>3329</v>
      </c>
      <c r="C30" s="477" t="s">
        <v>6635</v>
      </c>
      <c r="D30" s="477" t="s">
        <v>6636</v>
      </c>
      <c r="E30" s="477" t="s">
        <v>6628</v>
      </c>
      <c r="F30" s="485">
        <v>5</v>
      </c>
      <c r="G30" s="477" t="s">
        <v>1642</v>
      </c>
    </row>
    <row r="31" spans="1:7" ht="15.75" thickBot="1">
      <c r="A31" s="480" t="s">
        <v>6625</v>
      </c>
      <c r="B31" s="477" t="s">
        <v>3336</v>
      </c>
      <c r="C31" s="477" t="s">
        <v>6635</v>
      </c>
      <c r="D31" s="477" t="s">
        <v>6636</v>
      </c>
      <c r="E31" s="477" t="s">
        <v>6628</v>
      </c>
      <c r="F31" s="485">
        <v>5</v>
      </c>
      <c r="G31" s="477" t="s">
        <v>1642</v>
      </c>
    </row>
    <row r="32" spans="1:7" ht="15.75" thickBot="1">
      <c r="A32" s="480" t="s">
        <v>6625</v>
      </c>
      <c r="B32" s="477" t="s">
        <v>3337</v>
      </c>
      <c r="C32" s="477" t="s">
        <v>6635</v>
      </c>
      <c r="D32" s="477" t="s">
        <v>6636</v>
      </c>
      <c r="E32" s="477" t="s">
        <v>6628</v>
      </c>
      <c r="F32" s="485">
        <v>5</v>
      </c>
      <c r="G32" s="477" t="s">
        <v>1642</v>
      </c>
    </row>
    <row r="33" spans="1:7" ht="15.75" thickBot="1">
      <c r="A33" s="480" t="s">
        <v>6625</v>
      </c>
      <c r="B33" s="477" t="s">
        <v>3259</v>
      </c>
      <c r="C33" s="477" t="s">
        <v>6637</v>
      </c>
      <c r="D33" s="477" t="s">
        <v>6638</v>
      </c>
      <c r="E33" s="477" t="s">
        <v>6628</v>
      </c>
      <c r="F33" s="485">
        <v>9</v>
      </c>
      <c r="G33" s="477" t="s">
        <v>1642</v>
      </c>
    </row>
    <row r="34" spans="1:7" ht="15.75" thickBot="1">
      <c r="A34" s="480" t="s">
        <v>6625</v>
      </c>
      <c r="B34" s="477" t="s">
        <v>3260</v>
      </c>
      <c r="C34" s="477" t="s">
        <v>6637</v>
      </c>
      <c r="D34" s="477" t="s">
        <v>6638</v>
      </c>
      <c r="E34" s="477" t="s">
        <v>6628</v>
      </c>
      <c r="F34" s="485">
        <v>9</v>
      </c>
      <c r="G34" s="477" t="s">
        <v>1642</v>
      </c>
    </row>
    <row r="35" spans="1:7" ht="15.75" thickBot="1">
      <c r="A35" s="480" t="s">
        <v>6625</v>
      </c>
      <c r="B35" s="477" t="s">
        <v>3267</v>
      </c>
      <c r="C35" s="477" t="s">
        <v>6637</v>
      </c>
      <c r="D35" s="477" t="s">
        <v>6638</v>
      </c>
      <c r="E35" s="477" t="s">
        <v>6628</v>
      </c>
      <c r="F35" s="485">
        <v>9</v>
      </c>
      <c r="G35" s="477" t="s">
        <v>1642</v>
      </c>
    </row>
    <row r="36" spans="1:7" ht="15.75" thickBot="1">
      <c r="A36" s="480" t="s">
        <v>6625</v>
      </c>
      <c r="B36" s="477" t="s">
        <v>3268</v>
      </c>
      <c r="C36" s="477" t="s">
        <v>6637</v>
      </c>
      <c r="D36" s="477" t="s">
        <v>6638</v>
      </c>
      <c r="E36" s="477" t="s">
        <v>6628</v>
      </c>
      <c r="F36" s="485">
        <v>9</v>
      </c>
      <c r="G36" s="477" t="s">
        <v>1642</v>
      </c>
    </row>
    <row r="37" spans="1:7" ht="15.75" thickBot="1">
      <c r="A37" s="480" t="s">
        <v>6625</v>
      </c>
      <c r="B37" s="477" t="s">
        <v>3295</v>
      </c>
      <c r="C37" s="477" t="s">
        <v>6637</v>
      </c>
      <c r="D37" s="477" t="s">
        <v>6638</v>
      </c>
      <c r="E37" s="477" t="s">
        <v>6627</v>
      </c>
      <c r="F37" s="485">
        <v>8</v>
      </c>
      <c r="G37" s="477" t="s">
        <v>1642</v>
      </c>
    </row>
    <row r="38" spans="1:7" ht="15.75" thickBot="1">
      <c r="A38" s="480" t="s">
        <v>6625</v>
      </c>
      <c r="B38" s="477" t="s">
        <v>3296</v>
      </c>
      <c r="C38" s="477" t="s">
        <v>6637</v>
      </c>
      <c r="D38" s="477" t="s">
        <v>6638</v>
      </c>
      <c r="E38" s="477" t="s">
        <v>6627</v>
      </c>
      <c r="F38" s="485">
        <v>8</v>
      </c>
      <c r="G38" s="477" t="s">
        <v>1642</v>
      </c>
    </row>
    <row r="39" spans="1:7" ht="15.75" thickBot="1">
      <c r="A39" s="480" t="s">
        <v>6625</v>
      </c>
      <c r="B39" s="477" t="s">
        <v>3204</v>
      </c>
      <c r="C39" s="477" t="s">
        <v>6633</v>
      </c>
      <c r="D39" s="477" t="s">
        <v>6638</v>
      </c>
      <c r="E39" s="477" t="s">
        <v>6639</v>
      </c>
      <c r="F39" s="485">
        <v>6</v>
      </c>
      <c r="G39" s="477" t="s">
        <v>1642</v>
      </c>
    </row>
    <row r="40" spans="1:7" ht="15.75" thickBot="1">
      <c r="A40" s="480" t="s">
        <v>6625</v>
      </c>
      <c r="B40" s="477" t="s">
        <v>3205</v>
      </c>
      <c r="C40" s="477" t="s">
        <v>6633</v>
      </c>
      <c r="D40" s="477" t="s">
        <v>6638</v>
      </c>
      <c r="E40" s="477" t="s">
        <v>6639</v>
      </c>
      <c r="F40" s="485">
        <v>6</v>
      </c>
      <c r="G40" s="477" t="s">
        <v>1642</v>
      </c>
    </row>
    <row r="41" spans="1:7" ht="15.75" thickBot="1">
      <c r="A41" s="480" t="s">
        <v>6625</v>
      </c>
      <c r="B41" s="477" t="s">
        <v>3812</v>
      </c>
      <c r="C41" s="477" t="s">
        <v>6626</v>
      </c>
      <c r="D41" s="477" t="s">
        <v>6632</v>
      </c>
      <c r="E41" s="477" t="s">
        <v>6628</v>
      </c>
      <c r="F41" s="485">
        <v>2</v>
      </c>
      <c r="G41" s="477" t="s">
        <v>1642</v>
      </c>
    </row>
    <row r="42" spans="1:7" ht="15.75" thickBot="1">
      <c r="A42" s="480" t="s">
        <v>6625</v>
      </c>
      <c r="B42" s="477" t="s">
        <v>4209</v>
      </c>
      <c r="C42" s="477" t="s">
        <v>6626</v>
      </c>
      <c r="D42" s="477" t="s">
        <v>6632</v>
      </c>
      <c r="E42" s="477" t="s">
        <v>6628</v>
      </c>
      <c r="F42" s="485">
        <v>2</v>
      </c>
      <c r="G42" s="477" t="s">
        <v>1642</v>
      </c>
    </row>
    <row r="43" spans="1:7" ht="15.75" thickBot="1">
      <c r="A43" s="480" t="s">
        <v>6625</v>
      </c>
      <c r="B43" s="477" t="s">
        <v>3808</v>
      </c>
      <c r="C43" s="477" t="s">
        <v>6639</v>
      </c>
      <c r="D43" s="477" t="s">
        <v>6640</v>
      </c>
      <c r="E43" s="477" t="s">
        <v>6628</v>
      </c>
      <c r="F43" s="485">
        <v>7</v>
      </c>
      <c r="G43" s="477" t="s">
        <v>1642</v>
      </c>
    </row>
    <row r="44" spans="1:7" ht="15.75" thickBot="1">
      <c r="A44" s="480" t="s">
        <v>6625</v>
      </c>
      <c r="B44" s="477" t="s">
        <v>4210</v>
      </c>
      <c r="C44" s="477" t="s">
        <v>6639</v>
      </c>
      <c r="D44" s="477" t="s">
        <v>6640</v>
      </c>
      <c r="E44" s="477" t="s">
        <v>6628</v>
      </c>
      <c r="F44" s="485">
        <v>7</v>
      </c>
      <c r="G44" s="477" t="s">
        <v>1642</v>
      </c>
    </row>
    <row r="45" spans="1:7" ht="15.75" thickBot="1">
      <c r="A45" s="480" t="s">
        <v>6625</v>
      </c>
      <c r="B45" s="477" t="s">
        <v>3800</v>
      </c>
      <c r="C45" s="477" t="s">
        <v>6639</v>
      </c>
      <c r="D45" s="477" t="s">
        <v>6640</v>
      </c>
      <c r="E45" s="482" t="s">
        <v>6641</v>
      </c>
      <c r="F45" s="485">
        <v>4</v>
      </c>
      <c r="G45" s="477" t="s">
        <v>1642</v>
      </c>
    </row>
    <row r="46" spans="1:7" ht="15.75" thickBot="1">
      <c r="A46" s="480" t="s">
        <v>6625</v>
      </c>
      <c r="B46" s="477" t="s">
        <v>4211</v>
      </c>
      <c r="C46" s="477" t="s">
        <v>6639</v>
      </c>
      <c r="D46" s="477" t="s">
        <v>6640</v>
      </c>
      <c r="E46" s="482" t="s">
        <v>6641</v>
      </c>
      <c r="F46" s="485">
        <v>4</v>
      </c>
      <c r="G46" s="477" t="s">
        <v>1642</v>
      </c>
    </row>
    <row r="47" spans="1:7" ht="15.75" thickBot="1">
      <c r="A47" s="480" t="s">
        <v>6625</v>
      </c>
      <c r="B47" s="477" t="s">
        <v>3796</v>
      </c>
      <c r="C47" s="477" t="s">
        <v>6639</v>
      </c>
      <c r="D47" s="477" t="s">
        <v>6640</v>
      </c>
      <c r="E47" s="482" t="s">
        <v>6641</v>
      </c>
      <c r="F47" s="485">
        <v>4</v>
      </c>
      <c r="G47" s="477" t="s">
        <v>1642</v>
      </c>
    </row>
    <row r="48" spans="1:7" ht="15.75" thickBot="1">
      <c r="A48" s="480" t="s">
        <v>6625</v>
      </c>
      <c r="B48" s="477" t="s">
        <v>4212</v>
      </c>
      <c r="C48" s="477" t="s">
        <v>6639</v>
      </c>
      <c r="D48" s="477" t="s">
        <v>6640</v>
      </c>
      <c r="E48" s="482" t="s">
        <v>6641</v>
      </c>
      <c r="F48" s="485">
        <v>4</v>
      </c>
      <c r="G48" s="477" t="s">
        <v>1642</v>
      </c>
    </row>
    <row r="49" spans="1:7" ht="15.75" thickBot="1">
      <c r="A49" s="480" t="s">
        <v>6625</v>
      </c>
      <c r="B49" s="477" t="s">
        <v>3774</v>
      </c>
      <c r="C49" s="477" t="s">
        <v>6642</v>
      </c>
      <c r="D49" s="477" t="s">
        <v>6643</v>
      </c>
      <c r="E49" s="482" t="s">
        <v>6641</v>
      </c>
      <c r="F49" s="485">
        <v>5</v>
      </c>
      <c r="G49" s="477" t="s">
        <v>1642</v>
      </c>
    </row>
    <row r="50" spans="1:7" ht="15.75" thickBot="1">
      <c r="A50" s="480" t="s">
        <v>6625</v>
      </c>
      <c r="B50" s="477" t="s">
        <v>4364</v>
      </c>
      <c r="C50" s="477" t="s">
        <v>6642</v>
      </c>
      <c r="D50" s="477" t="s">
        <v>6643</v>
      </c>
      <c r="E50" s="482" t="s">
        <v>6641</v>
      </c>
      <c r="F50" s="485">
        <v>5</v>
      </c>
      <c r="G50" s="477" t="s">
        <v>1642</v>
      </c>
    </row>
    <row r="51" spans="1:7" ht="15.75" thickBot="1">
      <c r="A51" s="480" t="s">
        <v>6625</v>
      </c>
      <c r="B51" s="477" t="s">
        <v>3804</v>
      </c>
      <c r="C51" s="477" t="s">
        <v>6642</v>
      </c>
      <c r="D51" s="477" t="s">
        <v>6643</v>
      </c>
      <c r="E51" s="482" t="s">
        <v>6641</v>
      </c>
      <c r="F51" s="485">
        <v>5</v>
      </c>
      <c r="G51" s="477" t="s">
        <v>1642</v>
      </c>
    </row>
    <row r="52" spans="1:7" ht="15.75" thickBot="1">
      <c r="A52" s="480" t="s">
        <v>6625</v>
      </c>
      <c r="B52" s="477" t="s">
        <v>4213</v>
      </c>
      <c r="C52" s="477" t="s">
        <v>6642</v>
      </c>
      <c r="D52" s="477" t="s">
        <v>6643</v>
      </c>
      <c r="E52" s="482" t="s">
        <v>6641</v>
      </c>
      <c r="F52" s="485">
        <v>5</v>
      </c>
      <c r="G52" s="477" t="s">
        <v>1642</v>
      </c>
    </row>
    <row r="53" spans="1:7" ht="15.75" thickBot="1">
      <c r="A53" s="480" t="s">
        <v>6625</v>
      </c>
      <c r="B53" s="477" t="s">
        <v>3864</v>
      </c>
      <c r="C53" s="477" t="s">
        <v>6642</v>
      </c>
      <c r="D53" s="477" t="s">
        <v>6643</v>
      </c>
      <c r="E53" s="477" t="s">
        <v>6644</v>
      </c>
      <c r="F53" s="485">
        <v>10</v>
      </c>
      <c r="G53" s="477" t="s">
        <v>1642</v>
      </c>
    </row>
    <row r="54" spans="1:7" ht="15.75" thickBot="1">
      <c r="A54" s="480" t="s">
        <v>6625</v>
      </c>
      <c r="B54" s="477" t="s">
        <v>4224</v>
      </c>
      <c r="C54" s="477" t="s">
        <v>6642</v>
      </c>
      <c r="D54" s="477" t="s">
        <v>6643</v>
      </c>
      <c r="E54" s="477" t="s">
        <v>6644</v>
      </c>
      <c r="F54" s="485">
        <v>10</v>
      </c>
      <c r="G54" s="477" t="s">
        <v>1642</v>
      </c>
    </row>
    <row r="55" spans="1:7" ht="15.75" thickBot="1">
      <c r="A55" s="480" t="s">
        <v>6625</v>
      </c>
      <c r="B55" s="477" t="s">
        <v>3792</v>
      </c>
      <c r="C55" s="477" t="s">
        <v>6637</v>
      </c>
      <c r="D55" s="477" t="s">
        <v>6638</v>
      </c>
      <c r="E55" s="477" t="s">
        <v>6644</v>
      </c>
      <c r="F55" s="485">
        <v>11</v>
      </c>
      <c r="G55" s="477" t="s">
        <v>1642</v>
      </c>
    </row>
    <row r="56" spans="1:7" ht="15.75" thickBot="1">
      <c r="A56" s="480" t="s">
        <v>6625</v>
      </c>
      <c r="B56" s="477" t="s">
        <v>4365</v>
      </c>
      <c r="C56" s="477" t="s">
        <v>6637</v>
      </c>
      <c r="D56" s="477" t="s">
        <v>6638</v>
      </c>
      <c r="E56" s="477" t="s">
        <v>6644</v>
      </c>
      <c r="F56" s="485">
        <v>11</v>
      </c>
      <c r="G56" s="477" t="s">
        <v>1642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Summary</vt:lpstr>
      <vt:lpstr>Storage + Switches</vt:lpstr>
      <vt:lpstr>Data Validation</vt:lpstr>
      <vt:lpstr>License</vt:lpstr>
      <vt:lpstr>Servers</vt:lpstr>
      <vt:lpstr>KeySecure</vt:lpstr>
      <vt:lpstr>Non GDMS owned</vt:lpstr>
      <vt:lpstr>Decom</vt:lpstr>
      <vt:lpstr>SF VNXs</vt:lpstr>
      <vt:lpstr>Sheet1</vt:lpstr>
      <vt:lpstr>Amsterdam</vt:lpstr>
      <vt:lpstr>Argentina</vt:lpstr>
      <vt:lpstr>Australia</vt:lpstr>
      <vt:lpstr>Brazil</vt:lpstr>
      <vt:lpstr>Brocade</vt:lpstr>
      <vt:lpstr>Bulgaria</vt:lpstr>
      <vt:lpstr>Canada</vt:lpstr>
      <vt:lpstr>China</vt:lpstr>
      <vt:lpstr>Cisco</vt:lpstr>
      <vt:lpstr>Dell</vt:lpstr>
      <vt:lpstr>EMC</vt:lpstr>
      <vt:lpstr>France</vt:lpstr>
      <vt:lpstr>Germany</vt:lpstr>
      <vt:lpstr>Hitachi</vt:lpstr>
      <vt:lpstr>HP</vt:lpstr>
      <vt:lpstr>India</vt:lpstr>
      <vt:lpstr>Israel</vt:lpstr>
      <vt:lpstr>Japan</vt:lpstr>
      <vt:lpstr>NetApp</vt:lpstr>
      <vt:lpstr>Netherlands</vt:lpstr>
      <vt:lpstr>New_Zealand</vt:lpstr>
      <vt:lpstr>Russia</vt:lpstr>
      <vt:lpstr>Singapore</vt:lpstr>
      <vt:lpstr>South_Korea</vt:lpstr>
      <vt:lpstr>Ukraine</vt:lpstr>
      <vt:lpstr>USA</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2014-04-29T12:23:36Z</dcterms:created>
  <dc:creator>MacGuire, Kevin</dc:creator>
  <cp:keywords>Asset</cp:keywords>
  <cp:lastModifiedBy>Ali Alaie</cp:lastModifiedBy>
  <cp:lastPrinted>2015-03-06T13:43:06Z</cp:lastPrinted>
  <dcterms:modified xsi:type="dcterms:W3CDTF">2016-09-14T11:42:49Z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-569294633</vt:i4>
  </property>
  <property fmtid="{D5CDD505-2E9C-101B-9397-08002B2CF9AE}" pid="3" name="_NewReviewCycle">
    <vt:lpwstr/>
  </property>
  <property fmtid="{D5CDD505-2E9C-101B-9397-08002B2CF9AE}" pid="4" name="_EmailSubject">
    <vt:lpwstr>Data enrichment file</vt:lpwstr>
  </property>
  <property fmtid="{D5CDD505-2E9C-101B-9397-08002B2CF9AE}" pid="5" name="_AuthorEmail">
    <vt:lpwstr>gerald.holnburger@sap.com</vt:lpwstr>
  </property>
  <property fmtid="{D5CDD505-2E9C-101B-9397-08002B2CF9AE}" pid="6" name="_AuthorEmailDisplayName">
    <vt:lpwstr>Holnburger, Gerald</vt:lpwstr>
  </property>
  <property fmtid="{D5CDD505-2E9C-101B-9397-08002B2CF9AE}" pid="7" name="_PreviousAdHocReviewCycleID">
    <vt:i4>-1243728704</vt:i4>
  </property>
  <property fmtid="{D5CDD505-2E9C-101B-9397-08002B2CF9AE}" pid="8" name="_ReviewingToolsShownOnce">
    <vt:lpwstr/>
  </property>
</Properties>
</file>