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6" i="1" l="1"/>
  <c r="C4" i="1"/>
  <c r="C6" i="1" s="1"/>
  <c r="K3" i="1"/>
  <c r="K4" i="1" s="1"/>
  <c r="K6" i="1" s="1"/>
  <c r="G3" i="1"/>
  <c r="C3" i="1"/>
</calcChain>
</file>

<file path=xl/sharedStrings.xml><?xml version="1.0" encoding="utf-8"?>
<sst xmlns="http://schemas.openxmlformats.org/spreadsheetml/2006/main" count="24" uniqueCount="12">
  <si>
    <t>Month of April'21</t>
  </si>
  <si>
    <t>Month of May'21</t>
  </si>
  <si>
    <t>Month of June'21</t>
  </si>
  <si>
    <t>Salary</t>
  </si>
  <si>
    <t>Per Day</t>
  </si>
  <si>
    <t>65000/30</t>
  </si>
  <si>
    <t>Worked Dayds</t>
  </si>
  <si>
    <t>Received Salary</t>
  </si>
  <si>
    <t xml:space="preserve">Pending Salary </t>
  </si>
  <si>
    <t>I forget to logout my attandance through UBI Attandance but I have worked in market and sory for this.</t>
  </si>
  <si>
    <t>I forget to logout my attandance through UBI Attandance ( 10th,11th and 17th May) but I have worked in market and sory for this.</t>
  </si>
  <si>
    <t>I forget to logout my attandance through UBI Attandance ( 9th June) and I was on leave 26th June but I have worked in market and sory for this, will not repeat in future..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</si>
</sst>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13" sqref="K13"/>
    </sheetView>
  </sheetViews>
  <sheetFormatPr defaultRowHeight="15" x14ac:dyDescent="0.25"/>
  <cols>
    <col min="1" max="1" width="15" bestFit="1" customWidth="1"/>
    <col min="2" max="2" width="8.85546875" bestFit="1" customWidth="1"/>
    <col min="3" max="3" width="12" bestFit="1" customWidth="1"/>
    <col min="5" max="5" width="15" bestFit="1" customWidth="1"/>
    <col min="6" max="6" width="8.85546875" bestFit="1" customWidth="1"/>
    <col min="7" max="7" width="12" bestFit="1" customWidth="1"/>
    <col min="9" max="9" width="15" bestFit="1" customWidth="1"/>
    <col min="10" max="10" width="8.85546875" bestFit="1" customWidth="1"/>
    <col min="11" max="11" width="12" bestFit="1" customWidth="1"/>
  </cols>
  <sheetData>
    <row r="1" spans="1:11" x14ac:dyDescent="0.25">
      <c r="A1" s="2" t="s">
        <v>0</v>
      </c>
      <c r="B1" s="2"/>
      <c r="C1" s="2"/>
      <c r="E1" s="2" t="s">
        <v>1</v>
      </c>
      <c r="F1" s="2"/>
      <c r="G1" s="2"/>
      <c r="I1" s="2" t="s">
        <v>2</v>
      </c>
      <c r="J1" s="2"/>
      <c r="K1" s="2"/>
    </row>
    <row r="2" spans="1:11" x14ac:dyDescent="0.25">
      <c r="A2" s="1" t="s">
        <v>3</v>
      </c>
      <c r="B2" s="1"/>
      <c r="C2" s="1">
        <v>65000</v>
      </c>
      <c r="E2" s="1" t="s">
        <v>3</v>
      </c>
      <c r="F2" s="1"/>
      <c r="G2" s="1">
        <v>65000</v>
      </c>
      <c r="I2" s="1" t="s">
        <v>3</v>
      </c>
      <c r="J2" s="1"/>
      <c r="K2" s="1">
        <v>65000</v>
      </c>
    </row>
    <row r="3" spans="1:11" x14ac:dyDescent="0.25">
      <c r="A3" s="1" t="s">
        <v>4</v>
      </c>
      <c r="B3" s="1" t="s">
        <v>5</v>
      </c>
      <c r="C3" s="1">
        <f>65000/30</f>
        <v>2166.6666666666665</v>
      </c>
      <c r="E3" s="1" t="s">
        <v>4</v>
      </c>
      <c r="F3" s="1" t="s">
        <v>5</v>
      </c>
      <c r="G3" s="1">
        <f>65000/30</f>
        <v>2166.6666666666665</v>
      </c>
      <c r="I3" s="1" t="s">
        <v>4</v>
      </c>
      <c r="J3" s="1" t="s">
        <v>5</v>
      </c>
      <c r="K3" s="1">
        <f>65000/30</f>
        <v>2166.6666666666665</v>
      </c>
    </row>
    <row r="4" spans="1:11" x14ac:dyDescent="0.25">
      <c r="A4" s="1" t="s">
        <v>6</v>
      </c>
      <c r="B4" s="1">
        <v>22.5</v>
      </c>
      <c r="C4" s="1">
        <f>22.5*C3</f>
        <v>48750</v>
      </c>
      <c r="E4" s="1" t="s">
        <v>6</v>
      </c>
      <c r="F4" s="1">
        <v>30</v>
      </c>
      <c r="G4" s="1">
        <v>65000</v>
      </c>
      <c r="I4" s="1" t="s">
        <v>6</v>
      </c>
      <c r="J4" s="1">
        <v>29</v>
      </c>
      <c r="K4" s="1">
        <f>J4*K3</f>
        <v>62833.333333333328</v>
      </c>
    </row>
    <row r="5" spans="1:11" x14ac:dyDescent="0.25">
      <c r="A5" s="1" t="s">
        <v>7</v>
      </c>
      <c r="B5" s="1"/>
      <c r="C5" s="1">
        <v>44100</v>
      </c>
      <c r="E5" s="1" t="s">
        <v>7</v>
      </c>
      <c r="F5" s="1"/>
      <c r="G5" s="1">
        <v>58500</v>
      </c>
      <c r="I5" s="1" t="s">
        <v>7</v>
      </c>
      <c r="J5" s="1"/>
      <c r="K5" s="1">
        <v>0</v>
      </c>
    </row>
    <row r="6" spans="1:11" x14ac:dyDescent="0.25">
      <c r="A6" s="1" t="s">
        <v>8</v>
      </c>
      <c r="B6" s="1"/>
      <c r="C6" s="1">
        <f>C4-C5</f>
        <v>4650</v>
      </c>
      <c r="E6" s="1" t="s">
        <v>8</v>
      </c>
      <c r="F6" s="1"/>
      <c r="G6" s="1">
        <f>G4-G5</f>
        <v>6500</v>
      </c>
      <c r="I6" s="1" t="s">
        <v>8</v>
      </c>
      <c r="J6" s="1"/>
      <c r="K6" s="1">
        <f>K4-K5</f>
        <v>62833.333333333328</v>
      </c>
    </row>
    <row r="8" spans="1:11" ht="81.75" customHeight="1" x14ac:dyDescent="0.25">
      <c r="A8" s="3" t="s">
        <v>9</v>
      </c>
      <c r="B8" s="3"/>
      <c r="C8" s="3"/>
      <c r="E8" s="3" t="s">
        <v>10</v>
      </c>
      <c r="F8" s="3"/>
      <c r="G8" s="3"/>
      <c r="I8" s="3" t="s">
        <v>11</v>
      </c>
      <c r="J8" s="3"/>
      <c r="K8" s="3"/>
    </row>
  </sheetData>
  <mergeCells count="6">
    <mergeCell ref="A1:C1"/>
    <mergeCell ref="E1:G1"/>
    <mergeCell ref="I1:K1"/>
    <mergeCell ref="A8:C8"/>
    <mergeCell ref="E8:G8"/>
    <mergeCell ref="I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2021-08-02T15:39:22Z</dcterms:modified>
</cp:coreProperties>
</file>