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5th April to 9th April'21" sheetId="1" r:id="rId1"/>
    <sheet name="14th April to 17th April'21" sheetId="2" r:id="rId2"/>
    <sheet name="June'21" sheetId="3" r:id="rId3"/>
  </sheets>
  <calcPr calcId="152511"/>
</workbook>
</file>

<file path=xl/calcChain.xml><?xml version="1.0" encoding="utf-8"?>
<calcChain xmlns="http://schemas.openxmlformats.org/spreadsheetml/2006/main">
  <c r="F55" i="3" l="1"/>
  <c r="I43" i="3"/>
  <c r="I39" i="3"/>
  <c r="G38" i="3"/>
  <c r="G37" i="3"/>
  <c r="G36" i="3"/>
  <c r="G35" i="3"/>
  <c r="G34" i="3"/>
  <c r="G33" i="3"/>
  <c r="G32" i="3"/>
  <c r="G25" i="3"/>
  <c r="G24" i="3"/>
  <c r="G23" i="3"/>
  <c r="G19" i="3"/>
  <c r="G18" i="3"/>
  <c r="G17" i="3"/>
  <c r="G16" i="3"/>
  <c r="G39" i="3" s="1"/>
  <c r="G15" i="3"/>
  <c r="F38" i="2"/>
  <c r="I29" i="2"/>
  <c r="I25" i="2"/>
  <c r="G24" i="2"/>
  <c r="G23" i="2"/>
  <c r="G22" i="2"/>
  <c r="G21" i="2"/>
  <c r="G20" i="2"/>
  <c r="G17" i="2"/>
  <c r="G16" i="2"/>
  <c r="G15" i="2"/>
  <c r="G14" i="2"/>
  <c r="G11" i="2"/>
  <c r="G10" i="2"/>
  <c r="G7" i="2"/>
  <c r="G6" i="2"/>
  <c r="G5" i="2"/>
  <c r="G25" i="2" s="1"/>
  <c r="F24" i="1"/>
  <c r="I17" i="1"/>
  <c r="I13" i="1"/>
  <c r="G13" i="1"/>
</calcChain>
</file>

<file path=xl/sharedStrings.xml><?xml version="1.0" encoding="utf-8"?>
<sst xmlns="http://schemas.openxmlformats.org/spreadsheetml/2006/main" count="390" uniqueCount="98">
  <si>
    <t>Month</t>
  </si>
  <si>
    <t>Claim No- 01</t>
  </si>
  <si>
    <t>Department</t>
  </si>
  <si>
    <t>SALES</t>
  </si>
  <si>
    <t>Local conveyance - Log sheet</t>
  </si>
  <si>
    <t xml:space="preserve">Date </t>
  </si>
  <si>
    <t>From place</t>
  </si>
  <si>
    <t>To place</t>
  </si>
  <si>
    <t>Mode of Transport</t>
  </si>
  <si>
    <t>Total Km.</t>
  </si>
  <si>
    <t>Rate</t>
  </si>
  <si>
    <t>Amount</t>
  </si>
  <si>
    <t>Employee Name</t>
  </si>
  <si>
    <t>MISCLLANUEOUS  EXP</t>
  </si>
  <si>
    <t>Jaipur ( Home )</t>
  </si>
  <si>
    <t>Jaipur ( Bus Stand )</t>
  </si>
  <si>
    <t>Auto</t>
  </si>
  <si>
    <t>Amar Kumar Sain</t>
  </si>
  <si>
    <t>Jaipur</t>
  </si>
  <si>
    <t>Sagwara</t>
  </si>
  <si>
    <t>Bus</t>
  </si>
  <si>
    <t>Sagwara ( Bus Stand )</t>
  </si>
  <si>
    <t>Sagwara ( Hotel )</t>
  </si>
  <si>
    <t>Cimalwara</t>
  </si>
  <si>
    <t>Auto ( Rerurn )</t>
  </si>
  <si>
    <t>HOTEL/FOOD BILL</t>
  </si>
  <si>
    <t xml:space="preserve">CONVEYANCE </t>
  </si>
  <si>
    <t>MISCLLANUEOUS</t>
  </si>
  <si>
    <t>SUB TOTAL</t>
  </si>
  <si>
    <t>PARTCULER</t>
  </si>
  <si>
    <t>AMOUNT</t>
  </si>
  <si>
    <t>food bill</t>
  </si>
  <si>
    <t>Hotel stay Sagwara</t>
  </si>
  <si>
    <t>Hotel stay</t>
  </si>
  <si>
    <t>Total Bill</t>
  </si>
  <si>
    <t>Claim No- 02</t>
  </si>
  <si>
    <t>CAR</t>
  </si>
  <si>
    <t>13/4/2022</t>
  </si>
  <si>
    <t>14/4/2022</t>
  </si>
  <si>
    <t>Kota</t>
  </si>
  <si>
    <t>15/4/2022</t>
  </si>
  <si>
    <t>Khaithoon</t>
  </si>
  <si>
    <t>16/4/2022</t>
  </si>
  <si>
    <t>Rawatbhata/Bundi</t>
  </si>
  <si>
    <t>17/4/2022</t>
  </si>
  <si>
    <t>Train</t>
  </si>
  <si>
    <t>Jaipur ( Station )</t>
  </si>
  <si>
    <t>19/4/2023</t>
  </si>
  <si>
    <t>20/4/2023</t>
  </si>
  <si>
    <t>21/4/2023</t>
  </si>
  <si>
    <t>22/4/2023</t>
  </si>
  <si>
    <t>23/4/2023</t>
  </si>
  <si>
    <t>Karauli</t>
  </si>
  <si>
    <t>24/4/2023</t>
  </si>
  <si>
    <t>Sawai Madhopur/Jaipur</t>
  </si>
  <si>
    <t>26/4/2023</t>
  </si>
  <si>
    <t>27/4/2023</t>
  </si>
  <si>
    <t>28/4/2023</t>
  </si>
  <si>
    <t>29/4/2023</t>
  </si>
  <si>
    <t>Hindaun City</t>
  </si>
  <si>
    <t>30/4/2023</t>
  </si>
  <si>
    <t>14/4/2021</t>
  </si>
  <si>
    <t>15/4/2021</t>
  </si>
  <si>
    <t>16/4/2021</t>
  </si>
  <si>
    <t>17/4/2021</t>
  </si>
  <si>
    <t>Hotel Stay in Kota</t>
  </si>
  <si>
    <t>29/4/2021</t>
  </si>
  <si>
    <t>Jaipur ( Railway Station )</t>
  </si>
  <si>
    <t>Kota ( Hotel )</t>
  </si>
  <si>
    <t>Sawai Madhopur</t>
  </si>
  <si>
    <t>Sawai Madhopur ( Hotel )</t>
  </si>
  <si>
    <t>Sawai Madhopur ( Station )</t>
  </si>
  <si>
    <t>Indore</t>
  </si>
  <si>
    <t>Indore ( Station )</t>
  </si>
  <si>
    <t>Indore ( Hotel )</t>
  </si>
  <si>
    <t>14/6/2021</t>
  </si>
  <si>
    <t>Car</t>
  </si>
  <si>
    <t>15/6/2021</t>
  </si>
  <si>
    <t>16/6/2021</t>
  </si>
  <si>
    <t>17/6/2021</t>
  </si>
  <si>
    <t>18/6/2021</t>
  </si>
  <si>
    <t>19/6/2021</t>
  </si>
  <si>
    <t xml:space="preserve">Kota </t>
  </si>
  <si>
    <t>Baran</t>
  </si>
  <si>
    <t>20/6/2021</t>
  </si>
  <si>
    <t>21/6/2021</t>
  </si>
  <si>
    <t>Bundi</t>
  </si>
  <si>
    <t>22/6/2021</t>
  </si>
  <si>
    <t>23/6/2021</t>
  </si>
  <si>
    <t>24/6/2021</t>
  </si>
  <si>
    <t>25/6/2021</t>
  </si>
  <si>
    <t>27/6/2021</t>
  </si>
  <si>
    <t>28/6/2021</t>
  </si>
  <si>
    <t>Dholpur</t>
  </si>
  <si>
    <t>29/6/2021</t>
  </si>
  <si>
    <t>30/6/2021</t>
  </si>
  <si>
    <t>Hindaun/Jaipur</t>
  </si>
  <si>
    <t>Hotel Stay in Sawai Madhopur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</si>
</sst>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C4" sqref="C4"/>
    </sheetView>
  </sheetViews>
  <sheetFormatPr defaultRowHeight="15" x14ac:dyDescent="0.25"/>
  <cols>
    <col min="1" max="1" width="34.7109375" bestFit="1" customWidth="1"/>
    <col min="2" max="3" width="19.28515625" bestFit="1" customWidth="1"/>
    <col min="4" max="4" width="12.28515625" bestFit="1" customWidth="1"/>
    <col min="5" max="5" width="16.5703125" bestFit="1" customWidth="1"/>
    <col min="8" max="8" width="16.140625" bestFit="1" customWidth="1"/>
    <col min="9" max="9" width="20.7109375" bestFit="1" customWidth="1"/>
  </cols>
  <sheetData>
    <row r="1" spans="1:9" ht="30" x14ac:dyDescent="0.25">
      <c r="A1" s="1" t="s">
        <v>0</v>
      </c>
      <c r="B1" s="2">
        <v>44290</v>
      </c>
      <c r="C1" s="3"/>
      <c r="D1" s="3"/>
      <c r="E1" s="3"/>
      <c r="F1" s="3"/>
      <c r="G1" s="4"/>
      <c r="H1" s="5" t="s">
        <v>1</v>
      </c>
      <c r="I1" s="6"/>
    </row>
    <row r="2" spans="1:9" x14ac:dyDescent="0.25">
      <c r="A2" s="1" t="s">
        <v>2</v>
      </c>
      <c r="B2" s="7" t="s">
        <v>3</v>
      </c>
      <c r="C2" s="3"/>
      <c r="D2" s="3"/>
      <c r="E2" s="3"/>
      <c r="F2" s="3"/>
      <c r="G2" s="4"/>
      <c r="H2" s="8"/>
      <c r="I2" s="9"/>
    </row>
    <row r="3" spans="1:9" ht="15.75" x14ac:dyDescent="0.25">
      <c r="A3" s="10" t="s">
        <v>4</v>
      </c>
      <c r="B3" s="11"/>
      <c r="C3" s="11"/>
      <c r="D3" s="11"/>
      <c r="E3" s="11"/>
      <c r="F3" s="11"/>
      <c r="G3" s="11"/>
      <c r="H3" s="11"/>
      <c r="I3" s="12"/>
    </row>
    <row r="4" spans="1:9" ht="24" x14ac:dyDescent="0.25">
      <c r="A4" s="13" t="s">
        <v>5</v>
      </c>
      <c r="B4" s="13" t="s">
        <v>6</v>
      </c>
      <c r="C4" s="13" t="s">
        <v>7</v>
      </c>
      <c r="D4" s="14" t="s">
        <v>8</v>
      </c>
      <c r="E4" s="14" t="s">
        <v>9</v>
      </c>
      <c r="F4" s="15" t="s">
        <v>10</v>
      </c>
      <c r="G4" s="14" t="s">
        <v>11</v>
      </c>
      <c r="H4" s="16" t="s">
        <v>12</v>
      </c>
      <c r="I4" s="17" t="s">
        <v>13</v>
      </c>
    </row>
    <row r="5" spans="1:9" x14ac:dyDescent="0.25">
      <c r="A5" s="18">
        <v>44320</v>
      </c>
      <c r="B5" s="13" t="s">
        <v>14</v>
      </c>
      <c r="C5" s="13" t="s">
        <v>15</v>
      </c>
      <c r="D5" s="19" t="s">
        <v>16</v>
      </c>
      <c r="E5" s="19">
        <v>0</v>
      </c>
      <c r="F5" s="19">
        <v>0</v>
      </c>
      <c r="G5" s="12">
        <v>180</v>
      </c>
      <c r="H5" s="20" t="s">
        <v>17</v>
      </c>
      <c r="I5" s="12"/>
    </row>
    <row r="6" spans="1:9" x14ac:dyDescent="0.25">
      <c r="A6" s="18">
        <v>44320</v>
      </c>
      <c r="B6" s="13" t="s">
        <v>18</v>
      </c>
      <c r="C6" s="21" t="s">
        <v>19</v>
      </c>
      <c r="D6" s="19" t="s">
        <v>20</v>
      </c>
      <c r="E6" s="19">
        <v>0</v>
      </c>
      <c r="F6" s="19">
        <v>0</v>
      </c>
      <c r="G6" s="12">
        <v>700</v>
      </c>
      <c r="H6" s="20" t="s">
        <v>17</v>
      </c>
      <c r="I6" s="12">
        <v>60</v>
      </c>
    </row>
    <row r="7" spans="1:9" x14ac:dyDescent="0.25">
      <c r="A7" s="18">
        <v>44351</v>
      </c>
      <c r="B7" s="21" t="s">
        <v>21</v>
      </c>
      <c r="C7" s="21" t="s">
        <v>22</v>
      </c>
      <c r="D7" s="19" t="s">
        <v>16</v>
      </c>
      <c r="E7" s="19">
        <v>0</v>
      </c>
      <c r="F7" s="19">
        <v>0</v>
      </c>
      <c r="G7" s="12">
        <v>60</v>
      </c>
      <c r="H7" s="20" t="s">
        <v>17</v>
      </c>
      <c r="I7" s="12">
        <v>140</v>
      </c>
    </row>
    <row r="8" spans="1:9" x14ac:dyDescent="0.25">
      <c r="A8" s="18">
        <v>44381</v>
      </c>
      <c r="B8" s="13" t="s">
        <v>19</v>
      </c>
      <c r="C8" s="21" t="s">
        <v>23</v>
      </c>
      <c r="D8" s="19" t="s">
        <v>24</v>
      </c>
      <c r="E8" s="19">
        <v>0</v>
      </c>
      <c r="F8" s="19">
        <v>0</v>
      </c>
      <c r="G8" s="12">
        <v>250</v>
      </c>
      <c r="H8" s="20" t="s">
        <v>17</v>
      </c>
      <c r="I8" s="12">
        <v>160</v>
      </c>
    </row>
    <row r="9" spans="1:9" x14ac:dyDescent="0.25">
      <c r="A9" s="18">
        <v>44412</v>
      </c>
      <c r="B9" s="13" t="s">
        <v>19</v>
      </c>
      <c r="C9" s="21" t="s">
        <v>19</v>
      </c>
      <c r="D9" s="19" t="s">
        <v>16</v>
      </c>
      <c r="E9" s="19">
        <v>0</v>
      </c>
      <c r="F9" s="19">
        <v>0</v>
      </c>
      <c r="G9" s="12">
        <v>100</v>
      </c>
      <c r="H9" s="20" t="s">
        <v>17</v>
      </c>
      <c r="I9" s="12">
        <v>120</v>
      </c>
    </row>
    <row r="10" spans="1:9" x14ac:dyDescent="0.25">
      <c r="A10" s="18">
        <v>44412</v>
      </c>
      <c r="B10" s="21" t="s">
        <v>22</v>
      </c>
      <c r="C10" s="21" t="s">
        <v>21</v>
      </c>
      <c r="D10" s="19" t="s">
        <v>16</v>
      </c>
      <c r="E10" s="19">
        <v>0</v>
      </c>
      <c r="F10" s="19">
        <v>0</v>
      </c>
      <c r="G10" s="12">
        <v>50</v>
      </c>
      <c r="H10" s="20" t="s">
        <v>17</v>
      </c>
      <c r="I10" s="12"/>
    </row>
    <row r="11" spans="1:9" x14ac:dyDescent="0.25">
      <c r="A11" s="18">
        <v>44412</v>
      </c>
      <c r="B11" s="21" t="s">
        <v>19</v>
      </c>
      <c r="C11" s="13" t="s">
        <v>18</v>
      </c>
      <c r="D11" s="19" t="s">
        <v>20</v>
      </c>
      <c r="E11" s="19">
        <v>0</v>
      </c>
      <c r="F11" s="19">
        <v>0</v>
      </c>
      <c r="G11" s="12">
        <v>700</v>
      </c>
      <c r="H11" s="20" t="s">
        <v>17</v>
      </c>
      <c r="I11" s="12"/>
    </row>
    <row r="12" spans="1:9" x14ac:dyDescent="0.25">
      <c r="A12" s="18">
        <v>44443</v>
      </c>
      <c r="B12" s="13" t="s">
        <v>15</v>
      </c>
      <c r="C12" s="13" t="s">
        <v>14</v>
      </c>
      <c r="D12" s="19" t="s">
        <v>16</v>
      </c>
      <c r="E12" s="19">
        <v>0</v>
      </c>
      <c r="F12" s="19">
        <v>0</v>
      </c>
      <c r="G12" s="12">
        <v>170</v>
      </c>
      <c r="H12" s="20" t="s">
        <v>17</v>
      </c>
      <c r="I12" s="12"/>
    </row>
    <row r="13" spans="1:9" ht="18.75" x14ac:dyDescent="0.25">
      <c r="A13" s="22"/>
      <c r="B13" s="22"/>
      <c r="C13" s="22"/>
      <c r="D13" s="22"/>
      <c r="E13" s="23">
        <v>0</v>
      </c>
      <c r="F13" s="23">
        <v>0</v>
      </c>
      <c r="G13" s="23">
        <f>SUM(G5:G12)</f>
        <v>2210</v>
      </c>
      <c r="H13" s="22"/>
      <c r="I13" s="24">
        <f>SUM(I5:I12)</f>
        <v>480</v>
      </c>
    </row>
    <row r="14" spans="1:9" x14ac:dyDescent="0.25">
      <c r="A14" s="22"/>
      <c r="B14" s="22"/>
      <c r="C14" s="22"/>
      <c r="D14" s="22"/>
      <c r="E14" s="22" t="s">
        <v>25</v>
      </c>
      <c r="F14" s="22"/>
      <c r="G14" s="22"/>
      <c r="H14" s="22"/>
      <c r="I14" s="25">
        <v>2640</v>
      </c>
    </row>
    <row r="15" spans="1:9" x14ac:dyDescent="0.25">
      <c r="A15" s="22"/>
      <c r="B15" s="22"/>
      <c r="C15" s="22"/>
      <c r="D15" s="22"/>
      <c r="E15" s="12" t="s">
        <v>26</v>
      </c>
      <c r="F15" s="12"/>
      <c r="G15" s="12"/>
      <c r="H15" s="12"/>
      <c r="I15" s="12">
        <v>2210</v>
      </c>
    </row>
    <row r="16" spans="1:9" x14ac:dyDescent="0.25">
      <c r="A16" s="22"/>
      <c r="B16" s="22"/>
      <c r="C16" s="22"/>
      <c r="D16" s="22"/>
      <c r="E16" s="12" t="s">
        <v>27</v>
      </c>
      <c r="F16" s="12"/>
      <c r="G16" s="12"/>
      <c r="H16" s="12"/>
      <c r="I16" s="12">
        <v>480</v>
      </c>
    </row>
    <row r="17" spans="1:9" x14ac:dyDescent="0.25">
      <c r="A17" s="22"/>
      <c r="B17" s="22"/>
      <c r="C17" s="22"/>
      <c r="D17" s="22"/>
      <c r="E17" s="26" t="s">
        <v>28</v>
      </c>
      <c r="F17" s="26"/>
      <c r="G17" s="26"/>
      <c r="H17" s="26"/>
      <c r="I17" s="26">
        <f>SUM(I14:I16)</f>
        <v>5330</v>
      </c>
    </row>
    <row r="18" spans="1:9" x14ac:dyDescent="0.25">
      <c r="A18" s="22"/>
      <c r="B18" s="22"/>
      <c r="C18" s="22"/>
      <c r="D18" s="22"/>
      <c r="E18" s="22"/>
      <c r="F18" s="22"/>
      <c r="G18" s="22"/>
      <c r="H18" s="22"/>
      <c r="I18" s="22"/>
    </row>
    <row r="19" spans="1:9" x14ac:dyDescent="0.25">
      <c r="A19" s="27" t="s">
        <v>5</v>
      </c>
      <c r="B19" s="27" t="s">
        <v>29</v>
      </c>
      <c r="C19" s="27"/>
      <c r="D19" s="28"/>
      <c r="E19" s="28"/>
      <c r="F19" s="28" t="s">
        <v>30</v>
      </c>
      <c r="G19" s="29"/>
      <c r="H19" s="16"/>
      <c r="I19" s="17"/>
    </row>
    <row r="20" spans="1:9" x14ac:dyDescent="0.25">
      <c r="A20" s="18">
        <v>44351</v>
      </c>
      <c r="B20" s="12"/>
      <c r="C20" s="12" t="s">
        <v>31</v>
      </c>
      <c r="D20" s="12"/>
      <c r="E20" s="12"/>
      <c r="F20" s="12">
        <v>341</v>
      </c>
      <c r="G20" s="22"/>
      <c r="H20" s="22"/>
      <c r="I20" s="22"/>
    </row>
    <row r="21" spans="1:9" x14ac:dyDescent="0.25">
      <c r="A21" s="18">
        <v>44381</v>
      </c>
      <c r="B21" s="12"/>
      <c r="C21" s="12" t="s">
        <v>31</v>
      </c>
      <c r="D21" s="12"/>
      <c r="E21" s="12"/>
      <c r="F21" s="12">
        <v>299</v>
      </c>
      <c r="G21" s="22"/>
      <c r="H21" s="22"/>
      <c r="I21" s="22"/>
    </row>
    <row r="22" spans="1:9" x14ac:dyDescent="0.25">
      <c r="A22" s="18">
        <v>44412</v>
      </c>
      <c r="B22" s="12"/>
      <c r="C22" s="12" t="s">
        <v>31</v>
      </c>
      <c r="D22" s="12"/>
      <c r="E22" s="12"/>
      <c r="F22" s="12">
        <v>400</v>
      </c>
      <c r="G22" s="22"/>
      <c r="H22" s="22"/>
      <c r="I22" s="22"/>
    </row>
    <row r="23" spans="1:9" x14ac:dyDescent="0.25">
      <c r="A23" s="18">
        <v>44412</v>
      </c>
      <c r="B23" s="12" t="s">
        <v>32</v>
      </c>
      <c r="C23" s="12" t="s">
        <v>33</v>
      </c>
      <c r="D23" s="12"/>
      <c r="E23" s="12"/>
      <c r="F23" s="12">
        <v>1600</v>
      </c>
      <c r="G23" s="22"/>
      <c r="H23" s="22"/>
      <c r="I23" s="22"/>
    </row>
    <row r="24" spans="1:9" x14ac:dyDescent="0.25">
      <c r="A24" s="24"/>
      <c r="B24" s="24"/>
      <c r="C24" s="24"/>
      <c r="D24" s="24"/>
      <c r="E24" s="24" t="s">
        <v>34</v>
      </c>
      <c r="F24" s="24">
        <f>SUM(F20:F23)</f>
        <v>2640</v>
      </c>
      <c r="G24" s="22"/>
      <c r="H24" s="22"/>
      <c r="I24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C1" sqref="C1"/>
    </sheetView>
  </sheetViews>
  <sheetFormatPr defaultRowHeight="15" x14ac:dyDescent="0.25"/>
  <cols>
    <col min="1" max="1" width="34.7109375" bestFit="1" customWidth="1"/>
    <col min="2" max="2" width="19.28515625" bestFit="1" customWidth="1"/>
    <col min="3" max="3" width="20.42578125" bestFit="1" customWidth="1"/>
    <col min="4" max="4" width="12.28515625" bestFit="1" customWidth="1"/>
    <col min="5" max="5" width="16.5703125" bestFit="1" customWidth="1"/>
    <col min="8" max="8" width="16.140625" bestFit="1" customWidth="1"/>
    <col min="9" max="9" width="20.7109375" bestFit="1" customWidth="1"/>
    <col min="257" max="257" width="34.7109375" bestFit="1" customWidth="1"/>
    <col min="258" max="258" width="19.28515625" bestFit="1" customWidth="1"/>
    <col min="259" max="259" width="20.42578125" bestFit="1" customWidth="1"/>
    <col min="260" max="260" width="12.28515625" bestFit="1" customWidth="1"/>
    <col min="261" max="261" width="16.5703125" bestFit="1" customWidth="1"/>
    <col min="264" max="264" width="16.140625" bestFit="1" customWidth="1"/>
    <col min="265" max="265" width="20.7109375" bestFit="1" customWidth="1"/>
    <col min="513" max="513" width="34.7109375" bestFit="1" customWidth="1"/>
    <col min="514" max="514" width="19.28515625" bestFit="1" customWidth="1"/>
    <col min="515" max="515" width="20.42578125" bestFit="1" customWidth="1"/>
    <col min="516" max="516" width="12.28515625" bestFit="1" customWidth="1"/>
    <col min="517" max="517" width="16.5703125" bestFit="1" customWidth="1"/>
    <col min="520" max="520" width="16.140625" bestFit="1" customWidth="1"/>
    <col min="521" max="521" width="20.7109375" bestFit="1" customWidth="1"/>
    <col min="769" max="769" width="34.7109375" bestFit="1" customWidth="1"/>
    <col min="770" max="770" width="19.28515625" bestFit="1" customWidth="1"/>
    <col min="771" max="771" width="20.42578125" bestFit="1" customWidth="1"/>
    <col min="772" max="772" width="12.28515625" bestFit="1" customWidth="1"/>
    <col min="773" max="773" width="16.5703125" bestFit="1" customWidth="1"/>
    <col min="776" max="776" width="16.140625" bestFit="1" customWidth="1"/>
    <col min="777" max="777" width="20.7109375" bestFit="1" customWidth="1"/>
    <col min="1025" max="1025" width="34.7109375" bestFit="1" customWidth="1"/>
    <col min="1026" max="1026" width="19.28515625" bestFit="1" customWidth="1"/>
    <col min="1027" max="1027" width="20.42578125" bestFit="1" customWidth="1"/>
    <col min="1028" max="1028" width="12.28515625" bestFit="1" customWidth="1"/>
    <col min="1029" max="1029" width="16.5703125" bestFit="1" customWidth="1"/>
    <col min="1032" max="1032" width="16.140625" bestFit="1" customWidth="1"/>
    <col min="1033" max="1033" width="20.7109375" bestFit="1" customWidth="1"/>
    <col min="1281" max="1281" width="34.7109375" bestFit="1" customWidth="1"/>
    <col min="1282" max="1282" width="19.28515625" bestFit="1" customWidth="1"/>
    <col min="1283" max="1283" width="20.42578125" bestFit="1" customWidth="1"/>
    <col min="1284" max="1284" width="12.28515625" bestFit="1" customWidth="1"/>
    <col min="1285" max="1285" width="16.5703125" bestFit="1" customWidth="1"/>
    <col min="1288" max="1288" width="16.140625" bestFit="1" customWidth="1"/>
    <col min="1289" max="1289" width="20.7109375" bestFit="1" customWidth="1"/>
    <col min="1537" max="1537" width="34.7109375" bestFit="1" customWidth="1"/>
    <col min="1538" max="1538" width="19.28515625" bestFit="1" customWidth="1"/>
    <col min="1539" max="1539" width="20.42578125" bestFit="1" customWidth="1"/>
    <col min="1540" max="1540" width="12.28515625" bestFit="1" customWidth="1"/>
    <col min="1541" max="1541" width="16.5703125" bestFit="1" customWidth="1"/>
    <col min="1544" max="1544" width="16.140625" bestFit="1" customWidth="1"/>
    <col min="1545" max="1545" width="20.7109375" bestFit="1" customWidth="1"/>
    <col min="1793" max="1793" width="34.7109375" bestFit="1" customWidth="1"/>
    <col min="1794" max="1794" width="19.28515625" bestFit="1" customWidth="1"/>
    <col min="1795" max="1795" width="20.42578125" bestFit="1" customWidth="1"/>
    <col min="1796" max="1796" width="12.28515625" bestFit="1" customWidth="1"/>
    <col min="1797" max="1797" width="16.5703125" bestFit="1" customWidth="1"/>
    <col min="1800" max="1800" width="16.140625" bestFit="1" customWidth="1"/>
    <col min="1801" max="1801" width="20.7109375" bestFit="1" customWidth="1"/>
    <col min="2049" max="2049" width="34.7109375" bestFit="1" customWidth="1"/>
    <col min="2050" max="2050" width="19.28515625" bestFit="1" customWidth="1"/>
    <col min="2051" max="2051" width="20.42578125" bestFit="1" customWidth="1"/>
    <col min="2052" max="2052" width="12.28515625" bestFit="1" customWidth="1"/>
    <col min="2053" max="2053" width="16.5703125" bestFit="1" customWidth="1"/>
    <col min="2056" max="2056" width="16.140625" bestFit="1" customWidth="1"/>
    <col min="2057" max="2057" width="20.7109375" bestFit="1" customWidth="1"/>
    <col min="2305" max="2305" width="34.7109375" bestFit="1" customWidth="1"/>
    <col min="2306" max="2306" width="19.28515625" bestFit="1" customWidth="1"/>
    <col min="2307" max="2307" width="20.42578125" bestFit="1" customWidth="1"/>
    <col min="2308" max="2308" width="12.28515625" bestFit="1" customWidth="1"/>
    <col min="2309" max="2309" width="16.5703125" bestFit="1" customWidth="1"/>
    <col min="2312" max="2312" width="16.140625" bestFit="1" customWidth="1"/>
    <col min="2313" max="2313" width="20.7109375" bestFit="1" customWidth="1"/>
    <col min="2561" max="2561" width="34.7109375" bestFit="1" customWidth="1"/>
    <col min="2562" max="2562" width="19.28515625" bestFit="1" customWidth="1"/>
    <col min="2563" max="2563" width="20.42578125" bestFit="1" customWidth="1"/>
    <col min="2564" max="2564" width="12.28515625" bestFit="1" customWidth="1"/>
    <col min="2565" max="2565" width="16.5703125" bestFit="1" customWidth="1"/>
    <col min="2568" max="2568" width="16.140625" bestFit="1" customWidth="1"/>
    <col min="2569" max="2569" width="20.7109375" bestFit="1" customWidth="1"/>
    <col min="2817" max="2817" width="34.7109375" bestFit="1" customWidth="1"/>
    <col min="2818" max="2818" width="19.28515625" bestFit="1" customWidth="1"/>
    <col min="2819" max="2819" width="20.42578125" bestFit="1" customWidth="1"/>
    <col min="2820" max="2820" width="12.28515625" bestFit="1" customWidth="1"/>
    <col min="2821" max="2821" width="16.5703125" bestFit="1" customWidth="1"/>
    <col min="2824" max="2824" width="16.140625" bestFit="1" customWidth="1"/>
    <col min="2825" max="2825" width="20.7109375" bestFit="1" customWidth="1"/>
    <col min="3073" max="3073" width="34.7109375" bestFit="1" customWidth="1"/>
    <col min="3074" max="3074" width="19.28515625" bestFit="1" customWidth="1"/>
    <col min="3075" max="3075" width="20.42578125" bestFit="1" customWidth="1"/>
    <col min="3076" max="3076" width="12.28515625" bestFit="1" customWidth="1"/>
    <col min="3077" max="3077" width="16.5703125" bestFit="1" customWidth="1"/>
    <col min="3080" max="3080" width="16.140625" bestFit="1" customWidth="1"/>
    <col min="3081" max="3081" width="20.7109375" bestFit="1" customWidth="1"/>
    <col min="3329" max="3329" width="34.7109375" bestFit="1" customWidth="1"/>
    <col min="3330" max="3330" width="19.28515625" bestFit="1" customWidth="1"/>
    <col min="3331" max="3331" width="20.42578125" bestFit="1" customWidth="1"/>
    <col min="3332" max="3332" width="12.28515625" bestFit="1" customWidth="1"/>
    <col min="3333" max="3333" width="16.5703125" bestFit="1" customWidth="1"/>
    <col min="3336" max="3336" width="16.140625" bestFit="1" customWidth="1"/>
    <col min="3337" max="3337" width="20.7109375" bestFit="1" customWidth="1"/>
    <col min="3585" max="3585" width="34.7109375" bestFit="1" customWidth="1"/>
    <col min="3586" max="3586" width="19.28515625" bestFit="1" customWidth="1"/>
    <col min="3587" max="3587" width="20.42578125" bestFit="1" customWidth="1"/>
    <col min="3588" max="3588" width="12.28515625" bestFit="1" customWidth="1"/>
    <col min="3589" max="3589" width="16.5703125" bestFit="1" customWidth="1"/>
    <col min="3592" max="3592" width="16.140625" bestFit="1" customWidth="1"/>
    <col min="3593" max="3593" width="20.7109375" bestFit="1" customWidth="1"/>
    <col min="3841" max="3841" width="34.7109375" bestFit="1" customWidth="1"/>
    <col min="3842" max="3842" width="19.28515625" bestFit="1" customWidth="1"/>
    <col min="3843" max="3843" width="20.42578125" bestFit="1" customWidth="1"/>
    <col min="3844" max="3844" width="12.28515625" bestFit="1" customWidth="1"/>
    <col min="3845" max="3845" width="16.5703125" bestFit="1" customWidth="1"/>
    <col min="3848" max="3848" width="16.140625" bestFit="1" customWidth="1"/>
    <col min="3849" max="3849" width="20.7109375" bestFit="1" customWidth="1"/>
    <col min="4097" max="4097" width="34.7109375" bestFit="1" customWidth="1"/>
    <col min="4098" max="4098" width="19.28515625" bestFit="1" customWidth="1"/>
    <col min="4099" max="4099" width="20.42578125" bestFit="1" customWidth="1"/>
    <col min="4100" max="4100" width="12.28515625" bestFit="1" customWidth="1"/>
    <col min="4101" max="4101" width="16.5703125" bestFit="1" customWidth="1"/>
    <col min="4104" max="4104" width="16.140625" bestFit="1" customWidth="1"/>
    <col min="4105" max="4105" width="20.7109375" bestFit="1" customWidth="1"/>
    <col min="4353" max="4353" width="34.7109375" bestFit="1" customWidth="1"/>
    <col min="4354" max="4354" width="19.28515625" bestFit="1" customWidth="1"/>
    <col min="4355" max="4355" width="20.42578125" bestFit="1" customWidth="1"/>
    <col min="4356" max="4356" width="12.28515625" bestFit="1" customWidth="1"/>
    <col min="4357" max="4357" width="16.5703125" bestFit="1" customWidth="1"/>
    <col min="4360" max="4360" width="16.140625" bestFit="1" customWidth="1"/>
    <col min="4361" max="4361" width="20.7109375" bestFit="1" customWidth="1"/>
    <col min="4609" max="4609" width="34.7109375" bestFit="1" customWidth="1"/>
    <col min="4610" max="4610" width="19.28515625" bestFit="1" customWidth="1"/>
    <col min="4611" max="4611" width="20.42578125" bestFit="1" customWidth="1"/>
    <col min="4612" max="4612" width="12.28515625" bestFit="1" customWidth="1"/>
    <col min="4613" max="4613" width="16.5703125" bestFit="1" customWidth="1"/>
    <col min="4616" max="4616" width="16.140625" bestFit="1" customWidth="1"/>
    <col min="4617" max="4617" width="20.7109375" bestFit="1" customWidth="1"/>
    <col min="4865" max="4865" width="34.7109375" bestFit="1" customWidth="1"/>
    <col min="4866" max="4866" width="19.28515625" bestFit="1" customWidth="1"/>
    <col min="4867" max="4867" width="20.42578125" bestFit="1" customWidth="1"/>
    <col min="4868" max="4868" width="12.28515625" bestFit="1" customWidth="1"/>
    <col min="4869" max="4869" width="16.5703125" bestFit="1" customWidth="1"/>
    <col min="4872" max="4872" width="16.140625" bestFit="1" customWidth="1"/>
    <col min="4873" max="4873" width="20.7109375" bestFit="1" customWidth="1"/>
    <col min="5121" max="5121" width="34.7109375" bestFit="1" customWidth="1"/>
    <col min="5122" max="5122" width="19.28515625" bestFit="1" customWidth="1"/>
    <col min="5123" max="5123" width="20.42578125" bestFit="1" customWidth="1"/>
    <col min="5124" max="5124" width="12.28515625" bestFit="1" customWidth="1"/>
    <col min="5125" max="5125" width="16.5703125" bestFit="1" customWidth="1"/>
    <col min="5128" max="5128" width="16.140625" bestFit="1" customWidth="1"/>
    <col min="5129" max="5129" width="20.7109375" bestFit="1" customWidth="1"/>
    <col min="5377" max="5377" width="34.7109375" bestFit="1" customWidth="1"/>
    <col min="5378" max="5378" width="19.28515625" bestFit="1" customWidth="1"/>
    <col min="5379" max="5379" width="20.42578125" bestFit="1" customWidth="1"/>
    <col min="5380" max="5380" width="12.28515625" bestFit="1" customWidth="1"/>
    <col min="5381" max="5381" width="16.5703125" bestFit="1" customWidth="1"/>
    <col min="5384" max="5384" width="16.140625" bestFit="1" customWidth="1"/>
    <col min="5385" max="5385" width="20.7109375" bestFit="1" customWidth="1"/>
    <col min="5633" max="5633" width="34.7109375" bestFit="1" customWidth="1"/>
    <col min="5634" max="5634" width="19.28515625" bestFit="1" customWidth="1"/>
    <col min="5635" max="5635" width="20.42578125" bestFit="1" customWidth="1"/>
    <col min="5636" max="5636" width="12.28515625" bestFit="1" customWidth="1"/>
    <col min="5637" max="5637" width="16.5703125" bestFit="1" customWidth="1"/>
    <col min="5640" max="5640" width="16.140625" bestFit="1" customWidth="1"/>
    <col min="5641" max="5641" width="20.7109375" bestFit="1" customWidth="1"/>
    <col min="5889" max="5889" width="34.7109375" bestFit="1" customWidth="1"/>
    <col min="5890" max="5890" width="19.28515625" bestFit="1" customWidth="1"/>
    <col min="5891" max="5891" width="20.42578125" bestFit="1" customWidth="1"/>
    <col min="5892" max="5892" width="12.28515625" bestFit="1" customWidth="1"/>
    <col min="5893" max="5893" width="16.5703125" bestFit="1" customWidth="1"/>
    <col min="5896" max="5896" width="16.140625" bestFit="1" customWidth="1"/>
    <col min="5897" max="5897" width="20.7109375" bestFit="1" customWidth="1"/>
    <col min="6145" max="6145" width="34.7109375" bestFit="1" customWidth="1"/>
    <col min="6146" max="6146" width="19.28515625" bestFit="1" customWidth="1"/>
    <col min="6147" max="6147" width="20.42578125" bestFit="1" customWidth="1"/>
    <col min="6148" max="6148" width="12.28515625" bestFit="1" customWidth="1"/>
    <col min="6149" max="6149" width="16.5703125" bestFit="1" customWidth="1"/>
    <col min="6152" max="6152" width="16.140625" bestFit="1" customWidth="1"/>
    <col min="6153" max="6153" width="20.7109375" bestFit="1" customWidth="1"/>
    <col min="6401" max="6401" width="34.7109375" bestFit="1" customWidth="1"/>
    <col min="6402" max="6402" width="19.28515625" bestFit="1" customWidth="1"/>
    <col min="6403" max="6403" width="20.42578125" bestFit="1" customWidth="1"/>
    <col min="6404" max="6404" width="12.28515625" bestFit="1" customWidth="1"/>
    <col min="6405" max="6405" width="16.5703125" bestFit="1" customWidth="1"/>
    <col min="6408" max="6408" width="16.140625" bestFit="1" customWidth="1"/>
    <col min="6409" max="6409" width="20.7109375" bestFit="1" customWidth="1"/>
    <col min="6657" max="6657" width="34.7109375" bestFit="1" customWidth="1"/>
    <col min="6658" max="6658" width="19.28515625" bestFit="1" customWidth="1"/>
    <col min="6659" max="6659" width="20.42578125" bestFit="1" customWidth="1"/>
    <col min="6660" max="6660" width="12.28515625" bestFit="1" customWidth="1"/>
    <col min="6661" max="6661" width="16.5703125" bestFit="1" customWidth="1"/>
    <col min="6664" max="6664" width="16.140625" bestFit="1" customWidth="1"/>
    <col min="6665" max="6665" width="20.7109375" bestFit="1" customWidth="1"/>
    <col min="6913" max="6913" width="34.7109375" bestFit="1" customWidth="1"/>
    <col min="6914" max="6914" width="19.28515625" bestFit="1" customWidth="1"/>
    <col min="6915" max="6915" width="20.42578125" bestFit="1" customWidth="1"/>
    <col min="6916" max="6916" width="12.28515625" bestFit="1" customWidth="1"/>
    <col min="6917" max="6917" width="16.5703125" bestFit="1" customWidth="1"/>
    <col min="6920" max="6920" width="16.140625" bestFit="1" customWidth="1"/>
    <col min="6921" max="6921" width="20.7109375" bestFit="1" customWidth="1"/>
    <col min="7169" max="7169" width="34.7109375" bestFit="1" customWidth="1"/>
    <col min="7170" max="7170" width="19.28515625" bestFit="1" customWidth="1"/>
    <col min="7171" max="7171" width="20.42578125" bestFit="1" customWidth="1"/>
    <col min="7172" max="7172" width="12.28515625" bestFit="1" customWidth="1"/>
    <col min="7173" max="7173" width="16.5703125" bestFit="1" customWidth="1"/>
    <col min="7176" max="7176" width="16.140625" bestFit="1" customWidth="1"/>
    <col min="7177" max="7177" width="20.7109375" bestFit="1" customWidth="1"/>
    <col min="7425" max="7425" width="34.7109375" bestFit="1" customWidth="1"/>
    <col min="7426" max="7426" width="19.28515625" bestFit="1" customWidth="1"/>
    <col min="7427" max="7427" width="20.42578125" bestFit="1" customWidth="1"/>
    <col min="7428" max="7428" width="12.28515625" bestFit="1" customWidth="1"/>
    <col min="7429" max="7429" width="16.5703125" bestFit="1" customWidth="1"/>
    <col min="7432" max="7432" width="16.140625" bestFit="1" customWidth="1"/>
    <col min="7433" max="7433" width="20.7109375" bestFit="1" customWidth="1"/>
    <col min="7681" max="7681" width="34.7109375" bestFit="1" customWidth="1"/>
    <col min="7682" max="7682" width="19.28515625" bestFit="1" customWidth="1"/>
    <col min="7683" max="7683" width="20.42578125" bestFit="1" customWidth="1"/>
    <col min="7684" max="7684" width="12.28515625" bestFit="1" customWidth="1"/>
    <col min="7685" max="7685" width="16.5703125" bestFit="1" customWidth="1"/>
    <col min="7688" max="7688" width="16.140625" bestFit="1" customWidth="1"/>
    <col min="7689" max="7689" width="20.7109375" bestFit="1" customWidth="1"/>
    <col min="7937" max="7937" width="34.7109375" bestFit="1" customWidth="1"/>
    <col min="7938" max="7938" width="19.28515625" bestFit="1" customWidth="1"/>
    <col min="7939" max="7939" width="20.42578125" bestFit="1" customWidth="1"/>
    <col min="7940" max="7940" width="12.28515625" bestFit="1" customWidth="1"/>
    <col min="7941" max="7941" width="16.5703125" bestFit="1" customWidth="1"/>
    <col min="7944" max="7944" width="16.140625" bestFit="1" customWidth="1"/>
    <col min="7945" max="7945" width="20.7109375" bestFit="1" customWidth="1"/>
    <col min="8193" max="8193" width="34.7109375" bestFit="1" customWidth="1"/>
    <col min="8194" max="8194" width="19.28515625" bestFit="1" customWidth="1"/>
    <col min="8195" max="8195" width="20.42578125" bestFit="1" customWidth="1"/>
    <col min="8196" max="8196" width="12.28515625" bestFit="1" customWidth="1"/>
    <col min="8197" max="8197" width="16.5703125" bestFit="1" customWidth="1"/>
    <col min="8200" max="8200" width="16.140625" bestFit="1" customWidth="1"/>
    <col min="8201" max="8201" width="20.7109375" bestFit="1" customWidth="1"/>
    <col min="8449" max="8449" width="34.7109375" bestFit="1" customWidth="1"/>
    <col min="8450" max="8450" width="19.28515625" bestFit="1" customWidth="1"/>
    <col min="8451" max="8451" width="20.42578125" bestFit="1" customWidth="1"/>
    <col min="8452" max="8452" width="12.28515625" bestFit="1" customWidth="1"/>
    <col min="8453" max="8453" width="16.5703125" bestFit="1" customWidth="1"/>
    <col min="8456" max="8456" width="16.140625" bestFit="1" customWidth="1"/>
    <col min="8457" max="8457" width="20.7109375" bestFit="1" customWidth="1"/>
    <col min="8705" max="8705" width="34.7109375" bestFit="1" customWidth="1"/>
    <col min="8706" max="8706" width="19.28515625" bestFit="1" customWidth="1"/>
    <col min="8707" max="8707" width="20.42578125" bestFit="1" customWidth="1"/>
    <col min="8708" max="8708" width="12.28515625" bestFit="1" customWidth="1"/>
    <col min="8709" max="8709" width="16.5703125" bestFit="1" customWidth="1"/>
    <col min="8712" max="8712" width="16.140625" bestFit="1" customWidth="1"/>
    <col min="8713" max="8713" width="20.7109375" bestFit="1" customWidth="1"/>
    <col min="8961" max="8961" width="34.7109375" bestFit="1" customWidth="1"/>
    <col min="8962" max="8962" width="19.28515625" bestFit="1" customWidth="1"/>
    <col min="8963" max="8963" width="20.42578125" bestFit="1" customWidth="1"/>
    <col min="8964" max="8964" width="12.28515625" bestFit="1" customWidth="1"/>
    <col min="8965" max="8965" width="16.5703125" bestFit="1" customWidth="1"/>
    <col min="8968" max="8968" width="16.140625" bestFit="1" customWidth="1"/>
    <col min="8969" max="8969" width="20.7109375" bestFit="1" customWidth="1"/>
    <col min="9217" max="9217" width="34.7109375" bestFit="1" customWidth="1"/>
    <col min="9218" max="9218" width="19.28515625" bestFit="1" customWidth="1"/>
    <col min="9219" max="9219" width="20.42578125" bestFit="1" customWidth="1"/>
    <col min="9220" max="9220" width="12.28515625" bestFit="1" customWidth="1"/>
    <col min="9221" max="9221" width="16.5703125" bestFit="1" customWidth="1"/>
    <col min="9224" max="9224" width="16.140625" bestFit="1" customWidth="1"/>
    <col min="9225" max="9225" width="20.7109375" bestFit="1" customWidth="1"/>
    <col min="9473" max="9473" width="34.7109375" bestFit="1" customWidth="1"/>
    <col min="9474" max="9474" width="19.28515625" bestFit="1" customWidth="1"/>
    <col min="9475" max="9475" width="20.42578125" bestFit="1" customWidth="1"/>
    <col min="9476" max="9476" width="12.28515625" bestFit="1" customWidth="1"/>
    <col min="9477" max="9477" width="16.5703125" bestFit="1" customWidth="1"/>
    <col min="9480" max="9480" width="16.140625" bestFit="1" customWidth="1"/>
    <col min="9481" max="9481" width="20.7109375" bestFit="1" customWidth="1"/>
    <col min="9729" max="9729" width="34.7109375" bestFit="1" customWidth="1"/>
    <col min="9730" max="9730" width="19.28515625" bestFit="1" customWidth="1"/>
    <col min="9731" max="9731" width="20.42578125" bestFit="1" customWidth="1"/>
    <col min="9732" max="9732" width="12.28515625" bestFit="1" customWidth="1"/>
    <col min="9733" max="9733" width="16.5703125" bestFit="1" customWidth="1"/>
    <col min="9736" max="9736" width="16.140625" bestFit="1" customWidth="1"/>
    <col min="9737" max="9737" width="20.7109375" bestFit="1" customWidth="1"/>
    <col min="9985" max="9985" width="34.7109375" bestFit="1" customWidth="1"/>
    <col min="9986" max="9986" width="19.28515625" bestFit="1" customWidth="1"/>
    <col min="9987" max="9987" width="20.42578125" bestFit="1" customWidth="1"/>
    <col min="9988" max="9988" width="12.28515625" bestFit="1" customWidth="1"/>
    <col min="9989" max="9989" width="16.5703125" bestFit="1" customWidth="1"/>
    <col min="9992" max="9992" width="16.140625" bestFit="1" customWidth="1"/>
    <col min="9993" max="9993" width="20.7109375" bestFit="1" customWidth="1"/>
    <col min="10241" max="10241" width="34.7109375" bestFit="1" customWidth="1"/>
    <col min="10242" max="10242" width="19.28515625" bestFit="1" customWidth="1"/>
    <col min="10243" max="10243" width="20.42578125" bestFit="1" customWidth="1"/>
    <col min="10244" max="10244" width="12.28515625" bestFit="1" customWidth="1"/>
    <col min="10245" max="10245" width="16.5703125" bestFit="1" customWidth="1"/>
    <col min="10248" max="10248" width="16.140625" bestFit="1" customWidth="1"/>
    <col min="10249" max="10249" width="20.7109375" bestFit="1" customWidth="1"/>
    <col min="10497" max="10497" width="34.7109375" bestFit="1" customWidth="1"/>
    <col min="10498" max="10498" width="19.28515625" bestFit="1" customWidth="1"/>
    <col min="10499" max="10499" width="20.42578125" bestFit="1" customWidth="1"/>
    <col min="10500" max="10500" width="12.28515625" bestFit="1" customWidth="1"/>
    <col min="10501" max="10501" width="16.5703125" bestFit="1" customWidth="1"/>
    <col min="10504" max="10504" width="16.140625" bestFit="1" customWidth="1"/>
    <col min="10505" max="10505" width="20.7109375" bestFit="1" customWidth="1"/>
    <col min="10753" max="10753" width="34.7109375" bestFit="1" customWidth="1"/>
    <col min="10754" max="10754" width="19.28515625" bestFit="1" customWidth="1"/>
    <col min="10755" max="10755" width="20.42578125" bestFit="1" customWidth="1"/>
    <col min="10756" max="10756" width="12.28515625" bestFit="1" customWidth="1"/>
    <col min="10757" max="10757" width="16.5703125" bestFit="1" customWidth="1"/>
    <col min="10760" max="10760" width="16.140625" bestFit="1" customWidth="1"/>
    <col min="10761" max="10761" width="20.7109375" bestFit="1" customWidth="1"/>
    <col min="11009" max="11009" width="34.7109375" bestFit="1" customWidth="1"/>
    <col min="11010" max="11010" width="19.28515625" bestFit="1" customWidth="1"/>
    <col min="11011" max="11011" width="20.42578125" bestFit="1" customWidth="1"/>
    <col min="11012" max="11012" width="12.28515625" bestFit="1" customWidth="1"/>
    <col min="11013" max="11013" width="16.5703125" bestFit="1" customWidth="1"/>
    <col min="11016" max="11016" width="16.140625" bestFit="1" customWidth="1"/>
    <col min="11017" max="11017" width="20.7109375" bestFit="1" customWidth="1"/>
    <col min="11265" max="11265" width="34.7109375" bestFit="1" customWidth="1"/>
    <col min="11266" max="11266" width="19.28515625" bestFit="1" customWidth="1"/>
    <col min="11267" max="11267" width="20.42578125" bestFit="1" customWidth="1"/>
    <col min="11268" max="11268" width="12.28515625" bestFit="1" customWidth="1"/>
    <col min="11269" max="11269" width="16.5703125" bestFit="1" customWidth="1"/>
    <col min="11272" max="11272" width="16.140625" bestFit="1" customWidth="1"/>
    <col min="11273" max="11273" width="20.7109375" bestFit="1" customWidth="1"/>
    <col min="11521" max="11521" width="34.7109375" bestFit="1" customWidth="1"/>
    <col min="11522" max="11522" width="19.28515625" bestFit="1" customWidth="1"/>
    <col min="11523" max="11523" width="20.42578125" bestFit="1" customWidth="1"/>
    <col min="11524" max="11524" width="12.28515625" bestFit="1" customWidth="1"/>
    <col min="11525" max="11525" width="16.5703125" bestFit="1" customWidth="1"/>
    <col min="11528" max="11528" width="16.140625" bestFit="1" customWidth="1"/>
    <col min="11529" max="11529" width="20.7109375" bestFit="1" customWidth="1"/>
    <col min="11777" max="11777" width="34.7109375" bestFit="1" customWidth="1"/>
    <col min="11778" max="11778" width="19.28515625" bestFit="1" customWidth="1"/>
    <col min="11779" max="11779" width="20.42578125" bestFit="1" customWidth="1"/>
    <col min="11780" max="11780" width="12.28515625" bestFit="1" customWidth="1"/>
    <col min="11781" max="11781" width="16.5703125" bestFit="1" customWidth="1"/>
    <col min="11784" max="11784" width="16.140625" bestFit="1" customWidth="1"/>
    <col min="11785" max="11785" width="20.7109375" bestFit="1" customWidth="1"/>
    <col min="12033" max="12033" width="34.7109375" bestFit="1" customWidth="1"/>
    <col min="12034" max="12034" width="19.28515625" bestFit="1" customWidth="1"/>
    <col min="12035" max="12035" width="20.42578125" bestFit="1" customWidth="1"/>
    <col min="12036" max="12036" width="12.28515625" bestFit="1" customWidth="1"/>
    <col min="12037" max="12037" width="16.5703125" bestFit="1" customWidth="1"/>
    <col min="12040" max="12040" width="16.140625" bestFit="1" customWidth="1"/>
    <col min="12041" max="12041" width="20.7109375" bestFit="1" customWidth="1"/>
    <col min="12289" max="12289" width="34.7109375" bestFit="1" customWidth="1"/>
    <col min="12290" max="12290" width="19.28515625" bestFit="1" customWidth="1"/>
    <col min="12291" max="12291" width="20.42578125" bestFit="1" customWidth="1"/>
    <col min="12292" max="12292" width="12.28515625" bestFit="1" customWidth="1"/>
    <col min="12293" max="12293" width="16.5703125" bestFit="1" customWidth="1"/>
    <col min="12296" max="12296" width="16.140625" bestFit="1" customWidth="1"/>
    <col min="12297" max="12297" width="20.7109375" bestFit="1" customWidth="1"/>
    <col min="12545" max="12545" width="34.7109375" bestFit="1" customWidth="1"/>
    <col min="12546" max="12546" width="19.28515625" bestFit="1" customWidth="1"/>
    <col min="12547" max="12547" width="20.42578125" bestFit="1" customWidth="1"/>
    <col min="12548" max="12548" width="12.28515625" bestFit="1" customWidth="1"/>
    <col min="12549" max="12549" width="16.5703125" bestFit="1" customWidth="1"/>
    <col min="12552" max="12552" width="16.140625" bestFit="1" customWidth="1"/>
    <col min="12553" max="12553" width="20.7109375" bestFit="1" customWidth="1"/>
    <col min="12801" max="12801" width="34.7109375" bestFit="1" customWidth="1"/>
    <col min="12802" max="12802" width="19.28515625" bestFit="1" customWidth="1"/>
    <col min="12803" max="12803" width="20.42578125" bestFit="1" customWidth="1"/>
    <col min="12804" max="12804" width="12.28515625" bestFit="1" customWidth="1"/>
    <col min="12805" max="12805" width="16.5703125" bestFit="1" customWidth="1"/>
    <col min="12808" max="12808" width="16.140625" bestFit="1" customWidth="1"/>
    <col min="12809" max="12809" width="20.7109375" bestFit="1" customWidth="1"/>
    <col min="13057" max="13057" width="34.7109375" bestFit="1" customWidth="1"/>
    <col min="13058" max="13058" width="19.28515625" bestFit="1" customWidth="1"/>
    <col min="13059" max="13059" width="20.42578125" bestFit="1" customWidth="1"/>
    <col min="13060" max="13060" width="12.28515625" bestFit="1" customWidth="1"/>
    <col min="13061" max="13061" width="16.5703125" bestFit="1" customWidth="1"/>
    <col min="13064" max="13064" width="16.140625" bestFit="1" customWidth="1"/>
    <col min="13065" max="13065" width="20.7109375" bestFit="1" customWidth="1"/>
    <col min="13313" max="13313" width="34.7109375" bestFit="1" customWidth="1"/>
    <col min="13314" max="13314" width="19.28515625" bestFit="1" customWidth="1"/>
    <col min="13315" max="13315" width="20.42578125" bestFit="1" customWidth="1"/>
    <col min="13316" max="13316" width="12.28515625" bestFit="1" customWidth="1"/>
    <col min="13317" max="13317" width="16.5703125" bestFit="1" customWidth="1"/>
    <col min="13320" max="13320" width="16.140625" bestFit="1" customWidth="1"/>
    <col min="13321" max="13321" width="20.7109375" bestFit="1" customWidth="1"/>
    <col min="13569" max="13569" width="34.7109375" bestFit="1" customWidth="1"/>
    <col min="13570" max="13570" width="19.28515625" bestFit="1" customWidth="1"/>
    <col min="13571" max="13571" width="20.42578125" bestFit="1" customWidth="1"/>
    <col min="13572" max="13572" width="12.28515625" bestFit="1" customWidth="1"/>
    <col min="13573" max="13573" width="16.5703125" bestFit="1" customWidth="1"/>
    <col min="13576" max="13576" width="16.140625" bestFit="1" customWidth="1"/>
    <col min="13577" max="13577" width="20.7109375" bestFit="1" customWidth="1"/>
    <col min="13825" max="13825" width="34.7109375" bestFit="1" customWidth="1"/>
    <col min="13826" max="13826" width="19.28515625" bestFit="1" customWidth="1"/>
    <col min="13827" max="13827" width="20.42578125" bestFit="1" customWidth="1"/>
    <col min="13828" max="13828" width="12.28515625" bestFit="1" customWidth="1"/>
    <col min="13829" max="13829" width="16.5703125" bestFit="1" customWidth="1"/>
    <col min="13832" max="13832" width="16.140625" bestFit="1" customWidth="1"/>
    <col min="13833" max="13833" width="20.7109375" bestFit="1" customWidth="1"/>
    <col min="14081" max="14081" width="34.7109375" bestFit="1" customWidth="1"/>
    <col min="14082" max="14082" width="19.28515625" bestFit="1" customWidth="1"/>
    <col min="14083" max="14083" width="20.42578125" bestFit="1" customWidth="1"/>
    <col min="14084" max="14084" width="12.28515625" bestFit="1" customWidth="1"/>
    <col min="14085" max="14085" width="16.5703125" bestFit="1" customWidth="1"/>
    <col min="14088" max="14088" width="16.140625" bestFit="1" customWidth="1"/>
    <col min="14089" max="14089" width="20.7109375" bestFit="1" customWidth="1"/>
    <col min="14337" max="14337" width="34.7109375" bestFit="1" customWidth="1"/>
    <col min="14338" max="14338" width="19.28515625" bestFit="1" customWidth="1"/>
    <col min="14339" max="14339" width="20.42578125" bestFit="1" customWidth="1"/>
    <col min="14340" max="14340" width="12.28515625" bestFit="1" customWidth="1"/>
    <col min="14341" max="14341" width="16.5703125" bestFit="1" customWidth="1"/>
    <col min="14344" max="14344" width="16.140625" bestFit="1" customWidth="1"/>
    <col min="14345" max="14345" width="20.7109375" bestFit="1" customWidth="1"/>
    <col min="14593" max="14593" width="34.7109375" bestFit="1" customWidth="1"/>
    <col min="14594" max="14594" width="19.28515625" bestFit="1" customWidth="1"/>
    <col min="14595" max="14595" width="20.42578125" bestFit="1" customWidth="1"/>
    <col min="14596" max="14596" width="12.28515625" bestFit="1" customWidth="1"/>
    <col min="14597" max="14597" width="16.5703125" bestFit="1" customWidth="1"/>
    <col min="14600" max="14600" width="16.140625" bestFit="1" customWidth="1"/>
    <col min="14601" max="14601" width="20.7109375" bestFit="1" customWidth="1"/>
    <col min="14849" max="14849" width="34.7109375" bestFit="1" customWidth="1"/>
    <col min="14850" max="14850" width="19.28515625" bestFit="1" customWidth="1"/>
    <col min="14851" max="14851" width="20.42578125" bestFit="1" customWidth="1"/>
    <col min="14852" max="14852" width="12.28515625" bestFit="1" customWidth="1"/>
    <col min="14853" max="14853" width="16.5703125" bestFit="1" customWidth="1"/>
    <col min="14856" max="14856" width="16.140625" bestFit="1" customWidth="1"/>
    <col min="14857" max="14857" width="20.7109375" bestFit="1" customWidth="1"/>
    <col min="15105" max="15105" width="34.7109375" bestFit="1" customWidth="1"/>
    <col min="15106" max="15106" width="19.28515625" bestFit="1" customWidth="1"/>
    <col min="15107" max="15107" width="20.42578125" bestFit="1" customWidth="1"/>
    <col min="15108" max="15108" width="12.28515625" bestFit="1" customWidth="1"/>
    <col min="15109" max="15109" width="16.5703125" bestFit="1" customWidth="1"/>
    <col min="15112" max="15112" width="16.140625" bestFit="1" customWidth="1"/>
    <col min="15113" max="15113" width="20.7109375" bestFit="1" customWidth="1"/>
    <col min="15361" max="15361" width="34.7109375" bestFit="1" customWidth="1"/>
    <col min="15362" max="15362" width="19.28515625" bestFit="1" customWidth="1"/>
    <col min="15363" max="15363" width="20.42578125" bestFit="1" customWidth="1"/>
    <col min="15364" max="15364" width="12.28515625" bestFit="1" customWidth="1"/>
    <col min="15365" max="15365" width="16.5703125" bestFit="1" customWidth="1"/>
    <col min="15368" max="15368" width="16.140625" bestFit="1" customWidth="1"/>
    <col min="15369" max="15369" width="20.7109375" bestFit="1" customWidth="1"/>
    <col min="15617" max="15617" width="34.7109375" bestFit="1" customWidth="1"/>
    <col min="15618" max="15618" width="19.28515625" bestFit="1" customWidth="1"/>
    <col min="15619" max="15619" width="20.42578125" bestFit="1" customWidth="1"/>
    <col min="15620" max="15620" width="12.28515625" bestFit="1" customWidth="1"/>
    <col min="15621" max="15621" width="16.5703125" bestFit="1" customWidth="1"/>
    <col min="15624" max="15624" width="16.140625" bestFit="1" customWidth="1"/>
    <col min="15625" max="15625" width="20.7109375" bestFit="1" customWidth="1"/>
    <col min="15873" max="15873" width="34.7109375" bestFit="1" customWidth="1"/>
    <col min="15874" max="15874" width="19.28515625" bestFit="1" customWidth="1"/>
    <col min="15875" max="15875" width="20.42578125" bestFit="1" customWidth="1"/>
    <col min="15876" max="15876" width="12.28515625" bestFit="1" customWidth="1"/>
    <col min="15877" max="15877" width="16.5703125" bestFit="1" customWidth="1"/>
    <col min="15880" max="15880" width="16.140625" bestFit="1" customWidth="1"/>
    <col min="15881" max="15881" width="20.7109375" bestFit="1" customWidth="1"/>
    <col min="16129" max="16129" width="34.7109375" bestFit="1" customWidth="1"/>
    <col min="16130" max="16130" width="19.28515625" bestFit="1" customWidth="1"/>
    <col min="16131" max="16131" width="20.42578125" bestFit="1" customWidth="1"/>
    <col min="16132" max="16132" width="12.28515625" bestFit="1" customWidth="1"/>
    <col min="16133" max="16133" width="16.5703125" bestFit="1" customWidth="1"/>
    <col min="16136" max="16136" width="16.140625" bestFit="1" customWidth="1"/>
    <col min="16137" max="16137" width="20.7109375" bestFit="1" customWidth="1"/>
  </cols>
  <sheetData>
    <row r="1" spans="1:9" x14ac:dyDescent="0.25">
      <c r="A1" s="1" t="s">
        <v>0</v>
      </c>
      <c r="B1" s="2">
        <v>44290</v>
      </c>
      <c r="C1" s="3"/>
      <c r="D1" s="3"/>
      <c r="E1" s="3"/>
      <c r="F1" s="3"/>
      <c r="G1" s="4"/>
      <c r="H1" s="5" t="s">
        <v>35</v>
      </c>
      <c r="I1" s="6"/>
    </row>
    <row r="2" spans="1:9" x14ac:dyDescent="0.25">
      <c r="A2" s="1" t="s">
        <v>2</v>
      </c>
      <c r="B2" s="7" t="s">
        <v>3</v>
      </c>
      <c r="C2" s="3"/>
      <c r="D2" s="3"/>
      <c r="E2" s="3"/>
      <c r="F2" s="3"/>
      <c r="G2" s="4"/>
      <c r="H2" s="8"/>
      <c r="I2" s="9"/>
    </row>
    <row r="3" spans="1:9" ht="15.75" x14ac:dyDescent="0.25">
      <c r="A3" s="10" t="s">
        <v>4</v>
      </c>
      <c r="B3" s="11"/>
      <c r="C3" s="11"/>
      <c r="D3" s="11"/>
      <c r="E3" s="11"/>
      <c r="F3" s="11"/>
      <c r="G3" s="11"/>
      <c r="H3" s="11"/>
      <c r="I3" s="12"/>
    </row>
    <row r="4" spans="1:9" ht="24" x14ac:dyDescent="0.25">
      <c r="A4" s="13" t="s">
        <v>5</v>
      </c>
      <c r="B4" s="13" t="s">
        <v>6</v>
      </c>
      <c r="C4" s="13" t="s">
        <v>7</v>
      </c>
      <c r="D4" s="14" t="s">
        <v>8</v>
      </c>
      <c r="E4" s="14" t="s">
        <v>9</v>
      </c>
      <c r="F4" s="15" t="s">
        <v>10</v>
      </c>
      <c r="G4" s="14" t="s">
        <v>11</v>
      </c>
      <c r="H4" s="16" t="s">
        <v>12</v>
      </c>
      <c r="I4" s="17" t="s">
        <v>13</v>
      </c>
    </row>
    <row r="5" spans="1:9" x14ac:dyDescent="0.25">
      <c r="A5" s="18">
        <v>44473</v>
      </c>
      <c r="B5" s="13" t="s">
        <v>18</v>
      </c>
      <c r="C5" s="13" t="s">
        <v>18</v>
      </c>
      <c r="D5" s="19" t="s">
        <v>36</v>
      </c>
      <c r="E5" s="19">
        <v>32</v>
      </c>
      <c r="F5" s="19">
        <v>4</v>
      </c>
      <c r="G5" s="12">
        <f>E5*F5</f>
        <v>128</v>
      </c>
      <c r="H5" s="20" t="s">
        <v>17</v>
      </c>
      <c r="I5" s="12">
        <v>80</v>
      </c>
    </row>
    <row r="6" spans="1:9" x14ac:dyDescent="0.25">
      <c r="A6" s="18">
        <v>44534</v>
      </c>
      <c r="B6" s="13" t="s">
        <v>18</v>
      </c>
      <c r="C6" s="13" t="s">
        <v>18</v>
      </c>
      <c r="D6" s="19" t="s">
        <v>36</v>
      </c>
      <c r="E6" s="19">
        <v>28</v>
      </c>
      <c r="F6" s="19">
        <v>4</v>
      </c>
      <c r="G6" s="12">
        <f t="shared" ref="G6:G24" si="0">E6*F6</f>
        <v>112</v>
      </c>
      <c r="H6" s="20" t="s">
        <v>17</v>
      </c>
      <c r="I6" s="12"/>
    </row>
    <row r="7" spans="1:9" x14ac:dyDescent="0.25">
      <c r="A7" s="18" t="s">
        <v>37</v>
      </c>
      <c r="B7" s="13" t="s">
        <v>18</v>
      </c>
      <c r="C7" s="13" t="s">
        <v>18</v>
      </c>
      <c r="D7" s="19" t="s">
        <v>36</v>
      </c>
      <c r="E7" s="19">
        <v>20</v>
      </c>
      <c r="F7" s="19">
        <v>4</v>
      </c>
      <c r="G7" s="12">
        <f t="shared" si="0"/>
        <v>80</v>
      </c>
      <c r="H7" s="20" t="s">
        <v>17</v>
      </c>
      <c r="I7" s="12">
        <v>110</v>
      </c>
    </row>
    <row r="8" spans="1:9" x14ac:dyDescent="0.25">
      <c r="A8" s="18" t="s">
        <v>38</v>
      </c>
      <c r="B8" s="13" t="s">
        <v>14</v>
      </c>
      <c r="C8" s="13" t="s">
        <v>15</v>
      </c>
      <c r="D8" s="19" t="s">
        <v>16</v>
      </c>
      <c r="E8" s="19">
        <v>0</v>
      </c>
      <c r="F8" s="19">
        <v>0</v>
      </c>
      <c r="G8" s="12">
        <v>140</v>
      </c>
      <c r="H8" s="20" t="s">
        <v>17</v>
      </c>
      <c r="I8" s="12"/>
    </row>
    <row r="9" spans="1:9" x14ac:dyDescent="0.25">
      <c r="A9" s="18" t="s">
        <v>38</v>
      </c>
      <c r="B9" s="13" t="s">
        <v>18</v>
      </c>
      <c r="C9" s="21" t="s">
        <v>39</v>
      </c>
      <c r="D9" s="19" t="s">
        <v>20</v>
      </c>
      <c r="E9" s="19">
        <v>0</v>
      </c>
      <c r="F9" s="19">
        <v>0</v>
      </c>
      <c r="G9" s="12">
        <v>480</v>
      </c>
      <c r="H9" s="20" t="s">
        <v>17</v>
      </c>
      <c r="I9" s="12">
        <v>100</v>
      </c>
    </row>
    <row r="10" spans="1:9" x14ac:dyDescent="0.25">
      <c r="A10" s="18" t="s">
        <v>40</v>
      </c>
      <c r="B10" s="21" t="s">
        <v>39</v>
      </c>
      <c r="C10" s="21" t="s">
        <v>41</v>
      </c>
      <c r="D10" s="19" t="s">
        <v>36</v>
      </c>
      <c r="E10" s="19">
        <v>48</v>
      </c>
      <c r="F10" s="19">
        <v>4</v>
      </c>
      <c r="G10" s="12">
        <f t="shared" si="0"/>
        <v>192</v>
      </c>
      <c r="H10" s="20" t="s">
        <v>17</v>
      </c>
      <c r="I10" s="12">
        <v>130</v>
      </c>
    </row>
    <row r="11" spans="1:9" x14ac:dyDescent="0.25">
      <c r="A11" s="18" t="s">
        <v>42</v>
      </c>
      <c r="B11" s="21" t="s">
        <v>39</v>
      </c>
      <c r="C11" s="13" t="s">
        <v>43</v>
      </c>
      <c r="D11" s="19" t="s">
        <v>36</v>
      </c>
      <c r="E11" s="19">
        <v>186</v>
      </c>
      <c r="F11" s="19">
        <v>4</v>
      </c>
      <c r="G11" s="12">
        <f t="shared" si="0"/>
        <v>744</v>
      </c>
      <c r="H11" s="20" t="s">
        <v>17</v>
      </c>
      <c r="I11" s="12">
        <v>150</v>
      </c>
    </row>
    <row r="12" spans="1:9" x14ac:dyDescent="0.25">
      <c r="A12" s="18" t="s">
        <v>44</v>
      </c>
      <c r="B12" s="21" t="s">
        <v>39</v>
      </c>
      <c r="C12" s="13" t="s">
        <v>18</v>
      </c>
      <c r="D12" s="19" t="s">
        <v>45</v>
      </c>
      <c r="E12" s="19">
        <v>0</v>
      </c>
      <c r="F12" s="19">
        <v>0</v>
      </c>
      <c r="G12" s="12">
        <v>578</v>
      </c>
      <c r="H12" s="20" t="s">
        <v>17</v>
      </c>
      <c r="I12" s="12">
        <v>80</v>
      </c>
    </row>
    <row r="13" spans="1:9" x14ac:dyDescent="0.25">
      <c r="A13" s="18" t="s">
        <v>44</v>
      </c>
      <c r="B13" s="21" t="s">
        <v>46</v>
      </c>
      <c r="C13" s="13" t="s">
        <v>14</v>
      </c>
      <c r="D13" s="19" t="s">
        <v>16</v>
      </c>
      <c r="E13" s="19">
        <v>0</v>
      </c>
      <c r="F13" s="19">
        <v>0</v>
      </c>
      <c r="G13" s="12">
        <v>180</v>
      </c>
      <c r="H13" s="20" t="s">
        <v>17</v>
      </c>
      <c r="I13" s="12"/>
    </row>
    <row r="14" spans="1:9" x14ac:dyDescent="0.25">
      <c r="A14" s="18" t="s">
        <v>47</v>
      </c>
      <c r="B14" s="13" t="s">
        <v>18</v>
      </c>
      <c r="C14" s="13" t="s">
        <v>18</v>
      </c>
      <c r="D14" s="19" t="s">
        <v>36</v>
      </c>
      <c r="E14" s="19">
        <v>20</v>
      </c>
      <c r="F14" s="19">
        <v>4</v>
      </c>
      <c r="G14" s="12">
        <f t="shared" si="0"/>
        <v>80</v>
      </c>
      <c r="H14" s="20" t="s">
        <v>17</v>
      </c>
      <c r="I14" s="12">
        <v>70</v>
      </c>
    </row>
    <row r="15" spans="1:9" x14ac:dyDescent="0.25">
      <c r="A15" s="18" t="s">
        <v>48</v>
      </c>
      <c r="B15" s="13" t="s">
        <v>18</v>
      </c>
      <c r="C15" s="13" t="s">
        <v>18</v>
      </c>
      <c r="D15" s="19" t="s">
        <v>36</v>
      </c>
      <c r="E15" s="19">
        <v>0</v>
      </c>
      <c r="F15" s="19">
        <v>0</v>
      </c>
      <c r="G15" s="12">
        <f t="shared" si="0"/>
        <v>0</v>
      </c>
      <c r="H15" s="20" t="s">
        <v>17</v>
      </c>
      <c r="I15" s="12"/>
    </row>
    <row r="16" spans="1:9" x14ac:dyDescent="0.25">
      <c r="A16" s="18" t="s">
        <v>49</v>
      </c>
      <c r="B16" s="13" t="s">
        <v>18</v>
      </c>
      <c r="C16" s="13" t="s">
        <v>18</v>
      </c>
      <c r="D16" s="19" t="s">
        <v>36</v>
      </c>
      <c r="E16" s="19">
        <v>36</v>
      </c>
      <c r="F16" s="19">
        <v>4</v>
      </c>
      <c r="G16" s="12">
        <f t="shared" si="0"/>
        <v>144</v>
      </c>
      <c r="H16" s="20" t="s">
        <v>17</v>
      </c>
      <c r="I16" s="12">
        <v>90</v>
      </c>
    </row>
    <row r="17" spans="1:9" x14ac:dyDescent="0.25">
      <c r="A17" s="18" t="s">
        <v>50</v>
      </c>
      <c r="B17" s="13" t="s">
        <v>18</v>
      </c>
      <c r="C17" s="13" t="s">
        <v>18</v>
      </c>
      <c r="D17" s="19" t="s">
        <v>36</v>
      </c>
      <c r="E17" s="19">
        <v>27</v>
      </c>
      <c r="F17" s="19">
        <v>4</v>
      </c>
      <c r="G17" s="12">
        <f t="shared" si="0"/>
        <v>108</v>
      </c>
      <c r="H17" s="20" t="s">
        <v>17</v>
      </c>
      <c r="I17" s="12">
        <v>70</v>
      </c>
    </row>
    <row r="18" spans="1:9" x14ac:dyDescent="0.25">
      <c r="A18" s="18" t="s">
        <v>51</v>
      </c>
      <c r="B18" s="13" t="s">
        <v>18</v>
      </c>
      <c r="C18" s="13" t="s">
        <v>52</v>
      </c>
      <c r="D18" s="19" t="s">
        <v>20</v>
      </c>
      <c r="E18" s="19">
        <v>0</v>
      </c>
      <c r="F18" s="19">
        <v>0</v>
      </c>
      <c r="G18" s="12">
        <v>180</v>
      </c>
      <c r="H18" s="20" t="s">
        <v>17</v>
      </c>
      <c r="I18" s="12">
        <v>100</v>
      </c>
    </row>
    <row r="19" spans="1:9" x14ac:dyDescent="0.25">
      <c r="A19" s="18" t="s">
        <v>53</v>
      </c>
      <c r="B19" s="13" t="s">
        <v>52</v>
      </c>
      <c r="C19" s="13" t="s">
        <v>54</v>
      </c>
      <c r="D19" s="19" t="s">
        <v>20</v>
      </c>
      <c r="E19" s="19">
        <v>0</v>
      </c>
      <c r="F19" s="19">
        <v>0</v>
      </c>
      <c r="G19" s="12">
        <v>270</v>
      </c>
      <c r="H19" s="20" t="s">
        <v>17</v>
      </c>
      <c r="I19" s="12">
        <v>120</v>
      </c>
    </row>
    <row r="20" spans="1:9" x14ac:dyDescent="0.25">
      <c r="A20" s="18" t="s">
        <v>55</v>
      </c>
      <c r="B20" s="13" t="s">
        <v>18</v>
      </c>
      <c r="C20" s="13" t="s">
        <v>18</v>
      </c>
      <c r="D20" s="19" t="s">
        <v>36</v>
      </c>
      <c r="E20" s="19">
        <v>0</v>
      </c>
      <c r="F20" s="19">
        <v>0</v>
      </c>
      <c r="G20" s="12">
        <f t="shared" si="0"/>
        <v>0</v>
      </c>
      <c r="H20" s="20" t="s">
        <v>17</v>
      </c>
      <c r="I20" s="12"/>
    </row>
    <row r="21" spans="1:9" x14ac:dyDescent="0.25">
      <c r="A21" s="18" t="s">
        <v>56</v>
      </c>
      <c r="B21" s="13" t="s">
        <v>18</v>
      </c>
      <c r="C21" s="13" t="s">
        <v>18</v>
      </c>
      <c r="D21" s="19" t="s">
        <v>36</v>
      </c>
      <c r="E21" s="19">
        <v>32</v>
      </c>
      <c r="F21" s="19">
        <v>4</v>
      </c>
      <c r="G21" s="12">
        <f t="shared" si="0"/>
        <v>128</v>
      </c>
      <c r="H21" s="20" t="s">
        <v>17</v>
      </c>
      <c r="I21" s="12">
        <v>100</v>
      </c>
    </row>
    <row r="22" spans="1:9" x14ac:dyDescent="0.25">
      <c r="A22" s="18" t="s">
        <v>57</v>
      </c>
      <c r="B22" s="13" t="s">
        <v>18</v>
      </c>
      <c r="C22" s="13" t="s">
        <v>18</v>
      </c>
      <c r="D22" s="19" t="s">
        <v>36</v>
      </c>
      <c r="E22" s="19">
        <v>0</v>
      </c>
      <c r="F22" s="19">
        <v>0</v>
      </c>
      <c r="G22" s="12">
        <f t="shared" si="0"/>
        <v>0</v>
      </c>
      <c r="H22" s="20" t="s">
        <v>17</v>
      </c>
      <c r="I22" s="12"/>
    </row>
    <row r="23" spans="1:9" x14ac:dyDescent="0.25">
      <c r="A23" s="18" t="s">
        <v>58</v>
      </c>
      <c r="B23" s="13" t="s">
        <v>18</v>
      </c>
      <c r="C23" s="30" t="s">
        <v>59</v>
      </c>
      <c r="D23" s="19" t="s">
        <v>36</v>
      </c>
      <c r="E23" s="19">
        <v>320</v>
      </c>
      <c r="F23" s="19">
        <v>4</v>
      </c>
      <c r="G23" s="12">
        <f t="shared" si="0"/>
        <v>1280</v>
      </c>
      <c r="H23" s="20" t="s">
        <v>17</v>
      </c>
      <c r="I23" s="12">
        <v>120</v>
      </c>
    </row>
    <row r="24" spans="1:9" x14ac:dyDescent="0.25">
      <c r="A24" s="18" t="s">
        <v>60</v>
      </c>
      <c r="B24" s="13" t="s">
        <v>18</v>
      </c>
      <c r="C24" s="13" t="s">
        <v>18</v>
      </c>
      <c r="D24" s="19" t="s">
        <v>36</v>
      </c>
      <c r="E24" s="19">
        <v>0</v>
      </c>
      <c r="F24" s="19">
        <v>0</v>
      </c>
      <c r="G24" s="12">
        <f t="shared" si="0"/>
        <v>0</v>
      </c>
      <c r="H24" s="20" t="s">
        <v>17</v>
      </c>
      <c r="I24" s="12"/>
    </row>
    <row r="25" spans="1:9" ht="18.75" x14ac:dyDescent="0.25">
      <c r="A25" s="22"/>
      <c r="B25" s="22"/>
      <c r="C25" s="22"/>
      <c r="D25" s="22"/>
      <c r="E25" s="23">
        <v>0</v>
      </c>
      <c r="F25" s="23">
        <v>0</v>
      </c>
      <c r="G25" s="23">
        <f>SUM(G5:G24)</f>
        <v>4824</v>
      </c>
      <c r="H25" s="22"/>
      <c r="I25" s="24">
        <f>SUM(I5:I24)</f>
        <v>1320</v>
      </c>
    </row>
    <row r="26" spans="1:9" x14ac:dyDescent="0.25">
      <c r="A26" s="22"/>
      <c r="B26" s="22"/>
      <c r="C26" s="22"/>
      <c r="D26" s="22"/>
      <c r="E26" s="22" t="s">
        <v>25</v>
      </c>
      <c r="F26" s="22"/>
      <c r="G26" s="22"/>
      <c r="H26" s="22"/>
      <c r="I26" s="25">
        <v>4167</v>
      </c>
    </row>
    <row r="27" spans="1:9" x14ac:dyDescent="0.25">
      <c r="A27" s="22"/>
      <c r="B27" s="22"/>
      <c r="C27" s="22"/>
      <c r="D27" s="22"/>
      <c r="E27" s="12" t="s">
        <v>26</v>
      </c>
      <c r="F27" s="12"/>
      <c r="G27" s="12"/>
      <c r="H27" s="12"/>
      <c r="I27" s="12">
        <v>4824</v>
      </c>
    </row>
    <row r="28" spans="1:9" x14ac:dyDescent="0.25">
      <c r="A28" s="22"/>
      <c r="B28" s="22"/>
      <c r="C28" s="22"/>
      <c r="D28" s="22"/>
      <c r="E28" s="12" t="s">
        <v>27</v>
      </c>
      <c r="F28" s="12"/>
      <c r="G28" s="12"/>
      <c r="H28" s="12"/>
      <c r="I28" s="12">
        <v>1320</v>
      </c>
    </row>
    <row r="29" spans="1:9" x14ac:dyDescent="0.25">
      <c r="A29" s="22"/>
      <c r="B29" s="22"/>
      <c r="C29" s="22"/>
      <c r="D29" s="22"/>
      <c r="E29" s="26" t="s">
        <v>28</v>
      </c>
      <c r="F29" s="26"/>
      <c r="G29" s="26"/>
      <c r="H29" s="26"/>
      <c r="I29" s="26">
        <f>SUM(I26:I28)</f>
        <v>10311</v>
      </c>
    </row>
    <row r="30" spans="1:9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27" t="s">
        <v>5</v>
      </c>
      <c r="B31" s="27" t="s">
        <v>29</v>
      </c>
      <c r="C31" s="27"/>
      <c r="D31" s="28"/>
      <c r="E31" s="28"/>
      <c r="F31" s="28" t="s">
        <v>30</v>
      </c>
      <c r="G31" s="29"/>
      <c r="H31" s="16"/>
      <c r="I31" s="17"/>
    </row>
    <row r="32" spans="1:9" x14ac:dyDescent="0.25">
      <c r="A32" s="18" t="s">
        <v>61</v>
      </c>
      <c r="B32" s="12"/>
      <c r="C32" s="12" t="s">
        <v>31</v>
      </c>
      <c r="D32" s="12"/>
      <c r="E32" s="12"/>
      <c r="F32" s="12">
        <v>350</v>
      </c>
      <c r="G32" s="22"/>
      <c r="H32" s="22"/>
      <c r="I32" s="22"/>
    </row>
    <row r="33" spans="1:9" x14ac:dyDescent="0.25">
      <c r="A33" s="18" t="s">
        <v>62</v>
      </c>
      <c r="B33" s="12"/>
      <c r="C33" s="12" t="s">
        <v>31</v>
      </c>
      <c r="D33" s="12"/>
      <c r="E33" s="12"/>
      <c r="F33" s="12">
        <v>357</v>
      </c>
      <c r="G33" s="22"/>
      <c r="H33" s="22"/>
      <c r="I33" s="22"/>
    </row>
    <row r="34" spans="1:9" x14ac:dyDescent="0.25">
      <c r="A34" s="18" t="s">
        <v>63</v>
      </c>
      <c r="B34" s="12"/>
      <c r="C34" s="12" t="s">
        <v>31</v>
      </c>
      <c r="D34" s="12"/>
      <c r="E34" s="12"/>
      <c r="F34" s="12">
        <v>320</v>
      </c>
      <c r="G34" s="22"/>
      <c r="H34" s="22"/>
      <c r="I34" s="22"/>
    </row>
    <row r="35" spans="1:9" x14ac:dyDescent="0.25">
      <c r="A35" s="18" t="s">
        <v>64</v>
      </c>
      <c r="B35" s="12"/>
      <c r="C35" s="12" t="s">
        <v>31</v>
      </c>
      <c r="D35" s="12"/>
      <c r="E35" s="12"/>
      <c r="F35" s="12">
        <v>410</v>
      </c>
      <c r="G35" s="22"/>
      <c r="H35" s="22"/>
      <c r="I35" s="22"/>
    </row>
    <row r="36" spans="1:9" x14ac:dyDescent="0.25">
      <c r="A36" s="18" t="s">
        <v>64</v>
      </c>
      <c r="B36" s="12" t="s">
        <v>65</v>
      </c>
      <c r="C36" s="12" t="s">
        <v>33</v>
      </c>
      <c r="D36" s="12"/>
      <c r="E36" s="12"/>
      <c r="F36" s="12">
        <v>2400</v>
      </c>
      <c r="G36" s="22"/>
      <c r="H36" s="22"/>
      <c r="I36" s="22"/>
    </row>
    <row r="37" spans="1:9" x14ac:dyDescent="0.25">
      <c r="A37" s="18" t="s">
        <v>66</v>
      </c>
      <c r="B37" s="12"/>
      <c r="C37" s="12" t="s">
        <v>31</v>
      </c>
      <c r="D37" s="12"/>
      <c r="E37" s="12"/>
      <c r="F37" s="12">
        <v>330</v>
      </c>
      <c r="G37" s="22"/>
      <c r="H37" s="22"/>
      <c r="I37" s="22"/>
    </row>
    <row r="38" spans="1:9" x14ac:dyDescent="0.25">
      <c r="A38" s="24"/>
      <c r="B38" s="24"/>
      <c r="C38" s="24"/>
      <c r="D38" s="24"/>
      <c r="E38" s="24" t="s">
        <v>34</v>
      </c>
      <c r="F38" s="24">
        <f>SUM(F32:F37)</f>
        <v>4167</v>
      </c>
      <c r="G38" s="22"/>
      <c r="H38" s="22"/>
      <c r="I3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29" workbookViewId="0">
      <selection activeCell="C41" sqref="C41"/>
    </sheetView>
  </sheetViews>
  <sheetFormatPr defaultRowHeight="15" x14ac:dyDescent="0.25"/>
  <cols>
    <col min="1" max="1" width="34.7109375" bestFit="1" customWidth="1"/>
    <col min="2" max="2" width="27.85546875" bestFit="1" customWidth="1"/>
    <col min="3" max="3" width="23.140625" bestFit="1" customWidth="1"/>
    <col min="4" max="4" width="12.28515625" bestFit="1" customWidth="1"/>
    <col min="5" max="5" width="16.5703125" bestFit="1" customWidth="1"/>
    <col min="8" max="8" width="16.140625" bestFit="1" customWidth="1"/>
    <col min="9" max="9" width="20.7109375" bestFit="1" customWidth="1"/>
    <col min="257" max="257" width="34.7109375" bestFit="1" customWidth="1"/>
    <col min="258" max="258" width="27.85546875" bestFit="1" customWidth="1"/>
    <col min="259" max="259" width="23.140625" bestFit="1" customWidth="1"/>
    <col min="260" max="260" width="12.28515625" bestFit="1" customWidth="1"/>
    <col min="261" max="261" width="16.5703125" bestFit="1" customWidth="1"/>
    <col min="264" max="264" width="16.140625" bestFit="1" customWidth="1"/>
    <col min="265" max="265" width="20.7109375" bestFit="1" customWidth="1"/>
    <col min="513" max="513" width="34.7109375" bestFit="1" customWidth="1"/>
    <col min="514" max="514" width="27.85546875" bestFit="1" customWidth="1"/>
    <col min="515" max="515" width="23.140625" bestFit="1" customWidth="1"/>
    <col min="516" max="516" width="12.28515625" bestFit="1" customWidth="1"/>
    <col min="517" max="517" width="16.5703125" bestFit="1" customWidth="1"/>
    <col min="520" max="520" width="16.140625" bestFit="1" customWidth="1"/>
    <col min="521" max="521" width="20.7109375" bestFit="1" customWidth="1"/>
    <col min="769" max="769" width="34.7109375" bestFit="1" customWidth="1"/>
    <col min="770" max="770" width="27.85546875" bestFit="1" customWidth="1"/>
    <col min="771" max="771" width="23.140625" bestFit="1" customWidth="1"/>
    <col min="772" max="772" width="12.28515625" bestFit="1" customWidth="1"/>
    <col min="773" max="773" width="16.5703125" bestFit="1" customWidth="1"/>
    <col min="776" max="776" width="16.140625" bestFit="1" customWidth="1"/>
    <col min="777" max="777" width="20.7109375" bestFit="1" customWidth="1"/>
    <col min="1025" max="1025" width="34.7109375" bestFit="1" customWidth="1"/>
    <col min="1026" max="1026" width="27.85546875" bestFit="1" customWidth="1"/>
    <col min="1027" max="1027" width="23.140625" bestFit="1" customWidth="1"/>
    <col min="1028" max="1028" width="12.28515625" bestFit="1" customWidth="1"/>
    <col min="1029" max="1029" width="16.5703125" bestFit="1" customWidth="1"/>
    <col min="1032" max="1032" width="16.140625" bestFit="1" customWidth="1"/>
    <col min="1033" max="1033" width="20.7109375" bestFit="1" customWidth="1"/>
    <col min="1281" max="1281" width="34.7109375" bestFit="1" customWidth="1"/>
    <col min="1282" max="1282" width="27.85546875" bestFit="1" customWidth="1"/>
    <col min="1283" max="1283" width="23.140625" bestFit="1" customWidth="1"/>
    <col min="1284" max="1284" width="12.28515625" bestFit="1" customWidth="1"/>
    <col min="1285" max="1285" width="16.5703125" bestFit="1" customWidth="1"/>
    <col min="1288" max="1288" width="16.140625" bestFit="1" customWidth="1"/>
    <col min="1289" max="1289" width="20.7109375" bestFit="1" customWidth="1"/>
    <col min="1537" max="1537" width="34.7109375" bestFit="1" customWidth="1"/>
    <col min="1538" max="1538" width="27.85546875" bestFit="1" customWidth="1"/>
    <col min="1539" max="1539" width="23.140625" bestFit="1" customWidth="1"/>
    <col min="1540" max="1540" width="12.28515625" bestFit="1" customWidth="1"/>
    <col min="1541" max="1541" width="16.5703125" bestFit="1" customWidth="1"/>
    <col min="1544" max="1544" width="16.140625" bestFit="1" customWidth="1"/>
    <col min="1545" max="1545" width="20.7109375" bestFit="1" customWidth="1"/>
    <col min="1793" max="1793" width="34.7109375" bestFit="1" customWidth="1"/>
    <col min="1794" max="1794" width="27.85546875" bestFit="1" customWidth="1"/>
    <col min="1795" max="1795" width="23.140625" bestFit="1" customWidth="1"/>
    <col min="1796" max="1796" width="12.28515625" bestFit="1" customWidth="1"/>
    <col min="1797" max="1797" width="16.5703125" bestFit="1" customWidth="1"/>
    <col min="1800" max="1800" width="16.140625" bestFit="1" customWidth="1"/>
    <col min="1801" max="1801" width="20.7109375" bestFit="1" customWidth="1"/>
    <col min="2049" max="2049" width="34.7109375" bestFit="1" customWidth="1"/>
    <col min="2050" max="2050" width="27.85546875" bestFit="1" customWidth="1"/>
    <col min="2051" max="2051" width="23.140625" bestFit="1" customWidth="1"/>
    <col min="2052" max="2052" width="12.28515625" bestFit="1" customWidth="1"/>
    <col min="2053" max="2053" width="16.5703125" bestFit="1" customWidth="1"/>
    <col min="2056" max="2056" width="16.140625" bestFit="1" customWidth="1"/>
    <col min="2057" max="2057" width="20.7109375" bestFit="1" customWidth="1"/>
    <col min="2305" max="2305" width="34.7109375" bestFit="1" customWidth="1"/>
    <col min="2306" max="2306" width="27.85546875" bestFit="1" customWidth="1"/>
    <col min="2307" max="2307" width="23.140625" bestFit="1" customWidth="1"/>
    <col min="2308" max="2308" width="12.28515625" bestFit="1" customWidth="1"/>
    <col min="2309" max="2309" width="16.5703125" bestFit="1" customWidth="1"/>
    <col min="2312" max="2312" width="16.140625" bestFit="1" customWidth="1"/>
    <col min="2313" max="2313" width="20.7109375" bestFit="1" customWidth="1"/>
    <col min="2561" max="2561" width="34.7109375" bestFit="1" customWidth="1"/>
    <col min="2562" max="2562" width="27.85546875" bestFit="1" customWidth="1"/>
    <col min="2563" max="2563" width="23.140625" bestFit="1" customWidth="1"/>
    <col min="2564" max="2564" width="12.28515625" bestFit="1" customWidth="1"/>
    <col min="2565" max="2565" width="16.5703125" bestFit="1" customWidth="1"/>
    <col min="2568" max="2568" width="16.140625" bestFit="1" customWidth="1"/>
    <col min="2569" max="2569" width="20.7109375" bestFit="1" customWidth="1"/>
    <col min="2817" max="2817" width="34.7109375" bestFit="1" customWidth="1"/>
    <col min="2818" max="2818" width="27.85546875" bestFit="1" customWidth="1"/>
    <col min="2819" max="2819" width="23.140625" bestFit="1" customWidth="1"/>
    <col min="2820" max="2820" width="12.28515625" bestFit="1" customWidth="1"/>
    <col min="2821" max="2821" width="16.5703125" bestFit="1" customWidth="1"/>
    <col min="2824" max="2824" width="16.140625" bestFit="1" customWidth="1"/>
    <col min="2825" max="2825" width="20.7109375" bestFit="1" customWidth="1"/>
    <col min="3073" max="3073" width="34.7109375" bestFit="1" customWidth="1"/>
    <col min="3074" max="3074" width="27.85546875" bestFit="1" customWidth="1"/>
    <col min="3075" max="3075" width="23.140625" bestFit="1" customWidth="1"/>
    <col min="3076" max="3076" width="12.28515625" bestFit="1" customWidth="1"/>
    <col min="3077" max="3077" width="16.5703125" bestFit="1" customWidth="1"/>
    <col min="3080" max="3080" width="16.140625" bestFit="1" customWidth="1"/>
    <col min="3081" max="3081" width="20.7109375" bestFit="1" customWidth="1"/>
    <col min="3329" max="3329" width="34.7109375" bestFit="1" customWidth="1"/>
    <col min="3330" max="3330" width="27.85546875" bestFit="1" customWidth="1"/>
    <col min="3331" max="3331" width="23.140625" bestFit="1" customWidth="1"/>
    <col min="3332" max="3332" width="12.28515625" bestFit="1" customWidth="1"/>
    <col min="3333" max="3333" width="16.5703125" bestFit="1" customWidth="1"/>
    <col min="3336" max="3336" width="16.140625" bestFit="1" customWidth="1"/>
    <col min="3337" max="3337" width="20.7109375" bestFit="1" customWidth="1"/>
    <col min="3585" max="3585" width="34.7109375" bestFit="1" customWidth="1"/>
    <col min="3586" max="3586" width="27.85546875" bestFit="1" customWidth="1"/>
    <col min="3587" max="3587" width="23.140625" bestFit="1" customWidth="1"/>
    <col min="3588" max="3588" width="12.28515625" bestFit="1" customWidth="1"/>
    <col min="3589" max="3589" width="16.5703125" bestFit="1" customWidth="1"/>
    <col min="3592" max="3592" width="16.140625" bestFit="1" customWidth="1"/>
    <col min="3593" max="3593" width="20.7109375" bestFit="1" customWidth="1"/>
    <col min="3841" max="3841" width="34.7109375" bestFit="1" customWidth="1"/>
    <col min="3842" max="3842" width="27.85546875" bestFit="1" customWidth="1"/>
    <col min="3843" max="3843" width="23.140625" bestFit="1" customWidth="1"/>
    <col min="3844" max="3844" width="12.28515625" bestFit="1" customWidth="1"/>
    <col min="3845" max="3845" width="16.5703125" bestFit="1" customWidth="1"/>
    <col min="3848" max="3848" width="16.140625" bestFit="1" customWidth="1"/>
    <col min="3849" max="3849" width="20.7109375" bestFit="1" customWidth="1"/>
    <col min="4097" max="4097" width="34.7109375" bestFit="1" customWidth="1"/>
    <col min="4098" max="4098" width="27.85546875" bestFit="1" customWidth="1"/>
    <col min="4099" max="4099" width="23.140625" bestFit="1" customWidth="1"/>
    <col min="4100" max="4100" width="12.28515625" bestFit="1" customWidth="1"/>
    <col min="4101" max="4101" width="16.5703125" bestFit="1" customWidth="1"/>
    <col min="4104" max="4104" width="16.140625" bestFit="1" customWidth="1"/>
    <col min="4105" max="4105" width="20.7109375" bestFit="1" customWidth="1"/>
    <col min="4353" max="4353" width="34.7109375" bestFit="1" customWidth="1"/>
    <col min="4354" max="4354" width="27.85546875" bestFit="1" customWidth="1"/>
    <col min="4355" max="4355" width="23.140625" bestFit="1" customWidth="1"/>
    <col min="4356" max="4356" width="12.28515625" bestFit="1" customWidth="1"/>
    <col min="4357" max="4357" width="16.5703125" bestFit="1" customWidth="1"/>
    <col min="4360" max="4360" width="16.140625" bestFit="1" customWidth="1"/>
    <col min="4361" max="4361" width="20.7109375" bestFit="1" customWidth="1"/>
    <col min="4609" max="4609" width="34.7109375" bestFit="1" customWidth="1"/>
    <col min="4610" max="4610" width="27.85546875" bestFit="1" customWidth="1"/>
    <col min="4611" max="4611" width="23.140625" bestFit="1" customWidth="1"/>
    <col min="4612" max="4612" width="12.28515625" bestFit="1" customWidth="1"/>
    <col min="4613" max="4613" width="16.5703125" bestFit="1" customWidth="1"/>
    <col min="4616" max="4616" width="16.140625" bestFit="1" customWidth="1"/>
    <col min="4617" max="4617" width="20.7109375" bestFit="1" customWidth="1"/>
    <col min="4865" max="4865" width="34.7109375" bestFit="1" customWidth="1"/>
    <col min="4866" max="4866" width="27.85546875" bestFit="1" customWidth="1"/>
    <col min="4867" max="4867" width="23.140625" bestFit="1" customWidth="1"/>
    <col min="4868" max="4868" width="12.28515625" bestFit="1" customWidth="1"/>
    <col min="4869" max="4869" width="16.5703125" bestFit="1" customWidth="1"/>
    <col min="4872" max="4872" width="16.140625" bestFit="1" customWidth="1"/>
    <col min="4873" max="4873" width="20.7109375" bestFit="1" customWidth="1"/>
    <col min="5121" max="5121" width="34.7109375" bestFit="1" customWidth="1"/>
    <col min="5122" max="5122" width="27.85546875" bestFit="1" customWidth="1"/>
    <col min="5123" max="5123" width="23.140625" bestFit="1" customWidth="1"/>
    <col min="5124" max="5124" width="12.28515625" bestFit="1" customWidth="1"/>
    <col min="5125" max="5125" width="16.5703125" bestFit="1" customWidth="1"/>
    <col min="5128" max="5128" width="16.140625" bestFit="1" customWidth="1"/>
    <col min="5129" max="5129" width="20.7109375" bestFit="1" customWidth="1"/>
    <col min="5377" max="5377" width="34.7109375" bestFit="1" customWidth="1"/>
    <col min="5378" max="5378" width="27.85546875" bestFit="1" customWidth="1"/>
    <col min="5379" max="5379" width="23.140625" bestFit="1" customWidth="1"/>
    <col min="5380" max="5380" width="12.28515625" bestFit="1" customWidth="1"/>
    <col min="5381" max="5381" width="16.5703125" bestFit="1" customWidth="1"/>
    <col min="5384" max="5384" width="16.140625" bestFit="1" customWidth="1"/>
    <col min="5385" max="5385" width="20.7109375" bestFit="1" customWidth="1"/>
    <col min="5633" max="5633" width="34.7109375" bestFit="1" customWidth="1"/>
    <col min="5634" max="5634" width="27.85546875" bestFit="1" customWidth="1"/>
    <col min="5635" max="5635" width="23.140625" bestFit="1" customWidth="1"/>
    <col min="5636" max="5636" width="12.28515625" bestFit="1" customWidth="1"/>
    <col min="5637" max="5637" width="16.5703125" bestFit="1" customWidth="1"/>
    <col min="5640" max="5640" width="16.140625" bestFit="1" customWidth="1"/>
    <col min="5641" max="5641" width="20.7109375" bestFit="1" customWidth="1"/>
    <col min="5889" max="5889" width="34.7109375" bestFit="1" customWidth="1"/>
    <col min="5890" max="5890" width="27.85546875" bestFit="1" customWidth="1"/>
    <col min="5891" max="5891" width="23.140625" bestFit="1" customWidth="1"/>
    <col min="5892" max="5892" width="12.28515625" bestFit="1" customWidth="1"/>
    <col min="5893" max="5893" width="16.5703125" bestFit="1" customWidth="1"/>
    <col min="5896" max="5896" width="16.140625" bestFit="1" customWidth="1"/>
    <col min="5897" max="5897" width="20.7109375" bestFit="1" customWidth="1"/>
    <col min="6145" max="6145" width="34.7109375" bestFit="1" customWidth="1"/>
    <col min="6146" max="6146" width="27.85546875" bestFit="1" customWidth="1"/>
    <col min="6147" max="6147" width="23.140625" bestFit="1" customWidth="1"/>
    <col min="6148" max="6148" width="12.28515625" bestFit="1" customWidth="1"/>
    <col min="6149" max="6149" width="16.5703125" bestFit="1" customWidth="1"/>
    <col min="6152" max="6152" width="16.140625" bestFit="1" customWidth="1"/>
    <col min="6153" max="6153" width="20.7109375" bestFit="1" customWidth="1"/>
    <col min="6401" max="6401" width="34.7109375" bestFit="1" customWidth="1"/>
    <col min="6402" max="6402" width="27.85546875" bestFit="1" customWidth="1"/>
    <col min="6403" max="6403" width="23.140625" bestFit="1" customWidth="1"/>
    <col min="6404" max="6404" width="12.28515625" bestFit="1" customWidth="1"/>
    <col min="6405" max="6405" width="16.5703125" bestFit="1" customWidth="1"/>
    <col min="6408" max="6408" width="16.140625" bestFit="1" customWidth="1"/>
    <col min="6409" max="6409" width="20.7109375" bestFit="1" customWidth="1"/>
    <col min="6657" max="6657" width="34.7109375" bestFit="1" customWidth="1"/>
    <col min="6658" max="6658" width="27.85546875" bestFit="1" customWidth="1"/>
    <col min="6659" max="6659" width="23.140625" bestFit="1" customWidth="1"/>
    <col min="6660" max="6660" width="12.28515625" bestFit="1" customWidth="1"/>
    <col min="6661" max="6661" width="16.5703125" bestFit="1" customWidth="1"/>
    <col min="6664" max="6664" width="16.140625" bestFit="1" customWidth="1"/>
    <col min="6665" max="6665" width="20.7109375" bestFit="1" customWidth="1"/>
    <col min="6913" max="6913" width="34.7109375" bestFit="1" customWidth="1"/>
    <col min="6914" max="6914" width="27.85546875" bestFit="1" customWidth="1"/>
    <col min="6915" max="6915" width="23.140625" bestFit="1" customWidth="1"/>
    <col min="6916" max="6916" width="12.28515625" bestFit="1" customWidth="1"/>
    <col min="6917" max="6917" width="16.5703125" bestFit="1" customWidth="1"/>
    <col min="6920" max="6920" width="16.140625" bestFit="1" customWidth="1"/>
    <col min="6921" max="6921" width="20.7109375" bestFit="1" customWidth="1"/>
    <col min="7169" max="7169" width="34.7109375" bestFit="1" customWidth="1"/>
    <col min="7170" max="7170" width="27.85546875" bestFit="1" customWidth="1"/>
    <col min="7171" max="7171" width="23.140625" bestFit="1" customWidth="1"/>
    <col min="7172" max="7172" width="12.28515625" bestFit="1" customWidth="1"/>
    <col min="7173" max="7173" width="16.5703125" bestFit="1" customWidth="1"/>
    <col min="7176" max="7176" width="16.140625" bestFit="1" customWidth="1"/>
    <col min="7177" max="7177" width="20.7109375" bestFit="1" customWidth="1"/>
    <col min="7425" max="7425" width="34.7109375" bestFit="1" customWidth="1"/>
    <col min="7426" max="7426" width="27.85546875" bestFit="1" customWidth="1"/>
    <col min="7427" max="7427" width="23.140625" bestFit="1" customWidth="1"/>
    <col min="7428" max="7428" width="12.28515625" bestFit="1" customWidth="1"/>
    <col min="7429" max="7429" width="16.5703125" bestFit="1" customWidth="1"/>
    <col min="7432" max="7432" width="16.140625" bestFit="1" customWidth="1"/>
    <col min="7433" max="7433" width="20.7109375" bestFit="1" customWidth="1"/>
    <col min="7681" max="7681" width="34.7109375" bestFit="1" customWidth="1"/>
    <col min="7682" max="7682" width="27.85546875" bestFit="1" customWidth="1"/>
    <col min="7683" max="7683" width="23.140625" bestFit="1" customWidth="1"/>
    <col min="7684" max="7684" width="12.28515625" bestFit="1" customWidth="1"/>
    <col min="7685" max="7685" width="16.5703125" bestFit="1" customWidth="1"/>
    <col min="7688" max="7688" width="16.140625" bestFit="1" customWidth="1"/>
    <col min="7689" max="7689" width="20.7109375" bestFit="1" customWidth="1"/>
    <col min="7937" max="7937" width="34.7109375" bestFit="1" customWidth="1"/>
    <col min="7938" max="7938" width="27.85546875" bestFit="1" customWidth="1"/>
    <col min="7939" max="7939" width="23.140625" bestFit="1" customWidth="1"/>
    <col min="7940" max="7940" width="12.28515625" bestFit="1" customWidth="1"/>
    <col min="7941" max="7941" width="16.5703125" bestFit="1" customWidth="1"/>
    <col min="7944" max="7944" width="16.140625" bestFit="1" customWidth="1"/>
    <col min="7945" max="7945" width="20.7109375" bestFit="1" customWidth="1"/>
    <col min="8193" max="8193" width="34.7109375" bestFit="1" customWidth="1"/>
    <col min="8194" max="8194" width="27.85546875" bestFit="1" customWidth="1"/>
    <col min="8195" max="8195" width="23.140625" bestFit="1" customWidth="1"/>
    <col min="8196" max="8196" width="12.28515625" bestFit="1" customWidth="1"/>
    <col min="8197" max="8197" width="16.5703125" bestFit="1" customWidth="1"/>
    <col min="8200" max="8200" width="16.140625" bestFit="1" customWidth="1"/>
    <col min="8201" max="8201" width="20.7109375" bestFit="1" customWidth="1"/>
    <col min="8449" max="8449" width="34.7109375" bestFit="1" customWidth="1"/>
    <col min="8450" max="8450" width="27.85546875" bestFit="1" customWidth="1"/>
    <col min="8451" max="8451" width="23.140625" bestFit="1" customWidth="1"/>
    <col min="8452" max="8452" width="12.28515625" bestFit="1" customWidth="1"/>
    <col min="8453" max="8453" width="16.5703125" bestFit="1" customWidth="1"/>
    <col min="8456" max="8456" width="16.140625" bestFit="1" customWidth="1"/>
    <col min="8457" max="8457" width="20.7109375" bestFit="1" customWidth="1"/>
    <col min="8705" max="8705" width="34.7109375" bestFit="1" customWidth="1"/>
    <col min="8706" max="8706" width="27.85546875" bestFit="1" customWidth="1"/>
    <col min="8707" max="8707" width="23.140625" bestFit="1" customWidth="1"/>
    <col min="8708" max="8708" width="12.28515625" bestFit="1" customWidth="1"/>
    <col min="8709" max="8709" width="16.5703125" bestFit="1" customWidth="1"/>
    <col min="8712" max="8712" width="16.140625" bestFit="1" customWidth="1"/>
    <col min="8713" max="8713" width="20.7109375" bestFit="1" customWidth="1"/>
    <col min="8961" max="8961" width="34.7109375" bestFit="1" customWidth="1"/>
    <col min="8962" max="8962" width="27.85546875" bestFit="1" customWidth="1"/>
    <col min="8963" max="8963" width="23.140625" bestFit="1" customWidth="1"/>
    <col min="8964" max="8964" width="12.28515625" bestFit="1" customWidth="1"/>
    <col min="8965" max="8965" width="16.5703125" bestFit="1" customWidth="1"/>
    <col min="8968" max="8968" width="16.140625" bestFit="1" customWidth="1"/>
    <col min="8969" max="8969" width="20.7109375" bestFit="1" customWidth="1"/>
    <col min="9217" max="9217" width="34.7109375" bestFit="1" customWidth="1"/>
    <col min="9218" max="9218" width="27.85546875" bestFit="1" customWidth="1"/>
    <col min="9219" max="9219" width="23.140625" bestFit="1" customWidth="1"/>
    <col min="9220" max="9220" width="12.28515625" bestFit="1" customWidth="1"/>
    <col min="9221" max="9221" width="16.5703125" bestFit="1" customWidth="1"/>
    <col min="9224" max="9224" width="16.140625" bestFit="1" customWidth="1"/>
    <col min="9225" max="9225" width="20.7109375" bestFit="1" customWidth="1"/>
    <col min="9473" max="9473" width="34.7109375" bestFit="1" customWidth="1"/>
    <col min="9474" max="9474" width="27.85546875" bestFit="1" customWidth="1"/>
    <col min="9475" max="9475" width="23.140625" bestFit="1" customWidth="1"/>
    <col min="9476" max="9476" width="12.28515625" bestFit="1" customWidth="1"/>
    <col min="9477" max="9477" width="16.5703125" bestFit="1" customWidth="1"/>
    <col min="9480" max="9480" width="16.140625" bestFit="1" customWidth="1"/>
    <col min="9481" max="9481" width="20.7109375" bestFit="1" customWidth="1"/>
    <col min="9729" max="9729" width="34.7109375" bestFit="1" customWidth="1"/>
    <col min="9730" max="9730" width="27.85546875" bestFit="1" customWidth="1"/>
    <col min="9731" max="9731" width="23.140625" bestFit="1" customWidth="1"/>
    <col min="9732" max="9732" width="12.28515625" bestFit="1" customWidth="1"/>
    <col min="9733" max="9733" width="16.5703125" bestFit="1" customWidth="1"/>
    <col min="9736" max="9736" width="16.140625" bestFit="1" customWidth="1"/>
    <col min="9737" max="9737" width="20.7109375" bestFit="1" customWidth="1"/>
    <col min="9985" max="9985" width="34.7109375" bestFit="1" customWidth="1"/>
    <col min="9986" max="9986" width="27.85546875" bestFit="1" customWidth="1"/>
    <col min="9987" max="9987" width="23.140625" bestFit="1" customWidth="1"/>
    <col min="9988" max="9988" width="12.28515625" bestFit="1" customWidth="1"/>
    <col min="9989" max="9989" width="16.5703125" bestFit="1" customWidth="1"/>
    <col min="9992" max="9992" width="16.140625" bestFit="1" customWidth="1"/>
    <col min="9993" max="9993" width="20.7109375" bestFit="1" customWidth="1"/>
    <col min="10241" max="10241" width="34.7109375" bestFit="1" customWidth="1"/>
    <col min="10242" max="10242" width="27.85546875" bestFit="1" customWidth="1"/>
    <col min="10243" max="10243" width="23.140625" bestFit="1" customWidth="1"/>
    <col min="10244" max="10244" width="12.28515625" bestFit="1" customWidth="1"/>
    <col min="10245" max="10245" width="16.5703125" bestFit="1" customWidth="1"/>
    <col min="10248" max="10248" width="16.140625" bestFit="1" customWidth="1"/>
    <col min="10249" max="10249" width="20.7109375" bestFit="1" customWidth="1"/>
    <col min="10497" max="10497" width="34.7109375" bestFit="1" customWidth="1"/>
    <col min="10498" max="10498" width="27.85546875" bestFit="1" customWidth="1"/>
    <col min="10499" max="10499" width="23.140625" bestFit="1" customWidth="1"/>
    <col min="10500" max="10500" width="12.28515625" bestFit="1" customWidth="1"/>
    <col min="10501" max="10501" width="16.5703125" bestFit="1" customWidth="1"/>
    <col min="10504" max="10504" width="16.140625" bestFit="1" customWidth="1"/>
    <col min="10505" max="10505" width="20.7109375" bestFit="1" customWidth="1"/>
    <col min="10753" max="10753" width="34.7109375" bestFit="1" customWidth="1"/>
    <col min="10754" max="10754" width="27.85546875" bestFit="1" customWidth="1"/>
    <col min="10755" max="10755" width="23.140625" bestFit="1" customWidth="1"/>
    <col min="10756" max="10756" width="12.28515625" bestFit="1" customWidth="1"/>
    <col min="10757" max="10757" width="16.5703125" bestFit="1" customWidth="1"/>
    <col min="10760" max="10760" width="16.140625" bestFit="1" customWidth="1"/>
    <col min="10761" max="10761" width="20.7109375" bestFit="1" customWidth="1"/>
    <col min="11009" max="11009" width="34.7109375" bestFit="1" customWidth="1"/>
    <col min="11010" max="11010" width="27.85546875" bestFit="1" customWidth="1"/>
    <col min="11011" max="11011" width="23.140625" bestFit="1" customWidth="1"/>
    <col min="11012" max="11012" width="12.28515625" bestFit="1" customWidth="1"/>
    <col min="11013" max="11013" width="16.5703125" bestFit="1" customWidth="1"/>
    <col min="11016" max="11016" width="16.140625" bestFit="1" customWidth="1"/>
    <col min="11017" max="11017" width="20.7109375" bestFit="1" customWidth="1"/>
    <col min="11265" max="11265" width="34.7109375" bestFit="1" customWidth="1"/>
    <col min="11266" max="11266" width="27.85546875" bestFit="1" customWidth="1"/>
    <col min="11267" max="11267" width="23.140625" bestFit="1" customWidth="1"/>
    <col min="11268" max="11268" width="12.28515625" bestFit="1" customWidth="1"/>
    <col min="11269" max="11269" width="16.5703125" bestFit="1" customWidth="1"/>
    <col min="11272" max="11272" width="16.140625" bestFit="1" customWidth="1"/>
    <col min="11273" max="11273" width="20.7109375" bestFit="1" customWidth="1"/>
    <col min="11521" max="11521" width="34.7109375" bestFit="1" customWidth="1"/>
    <col min="11522" max="11522" width="27.85546875" bestFit="1" customWidth="1"/>
    <col min="11523" max="11523" width="23.140625" bestFit="1" customWidth="1"/>
    <col min="11524" max="11524" width="12.28515625" bestFit="1" customWidth="1"/>
    <col min="11525" max="11525" width="16.5703125" bestFit="1" customWidth="1"/>
    <col min="11528" max="11528" width="16.140625" bestFit="1" customWidth="1"/>
    <col min="11529" max="11529" width="20.7109375" bestFit="1" customWidth="1"/>
    <col min="11777" max="11777" width="34.7109375" bestFit="1" customWidth="1"/>
    <col min="11778" max="11778" width="27.85546875" bestFit="1" customWidth="1"/>
    <col min="11779" max="11779" width="23.140625" bestFit="1" customWidth="1"/>
    <col min="11780" max="11780" width="12.28515625" bestFit="1" customWidth="1"/>
    <col min="11781" max="11781" width="16.5703125" bestFit="1" customWidth="1"/>
    <col min="11784" max="11784" width="16.140625" bestFit="1" customWidth="1"/>
    <col min="11785" max="11785" width="20.7109375" bestFit="1" customWidth="1"/>
    <col min="12033" max="12033" width="34.7109375" bestFit="1" customWidth="1"/>
    <col min="12034" max="12034" width="27.85546875" bestFit="1" customWidth="1"/>
    <col min="12035" max="12035" width="23.140625" bestFit="1" customWidth="1"/>
    <col min="12036" max="12036" width="12.28515625" bestFit="1" customWidth="1"/>
    <col min="12037" max="12037" width="16.5703125" bestFit="1" customWidth="1"/>
    <col min="12040" max="12040" width="16.140625" bestFit="1" customWidth="1"/>
    <col min="12041" max="12041" width="20.7109375" bestFit="1" customWidth="1"/>
    <col min="12289" max="12289" width="34.7109375" bestFit="1" customWidth="1"/>
    <col min="12290" max="12290" width="27.85546875" bestFit="1" customWidth="1"/>
    <col min="12291" max="12291" width="23.140625" bestFit="1" customWidth="1"/>
    <col min="12292" max="12292" width="12.28515625" bestFit="1" customWidth="1"/>
    <col min="12293" max="12293" width="16.5703125" bestFit="1" customWidth="1"/>
    <col min="12296" max="12296" width="16.140625" bestFit="1" customWidth="1"/>
    <col min="12297" max="12297" width="20.7109375" bestFit="1" customWidth="1"/>
    <col min="12545" max="12545" width="34.7109375" bestFit="1" customWidth="1"/>
    <col min="12546" max="12546" width="27.85546875" bestFit="1" customWidth="1"/>
    <col min="12547" max="12547" width="23.140625" bestFit="1" customWidth="1"/>
    <col min="12548" max="12548" width="12.28515625" bestFit="1" customWidth="1"/>
    <col min="12549" max="12549" width="16.5703125" bestFit="1" customWidth="1"/>
    <col min="12552" max="12552" width="16.140625" bestFit="1" customWidth="1"/>
    <col min="12553" max="12553" width="20.7109375" bestFit="1" customWidth="1"/>
    <col min="12801" max="12801" width="34.7109375" bestFit="1" customWidth="1"/>
    <col min="12802" max="12802" width="27.85546875" bestFit="1" customWidth="1"/>
    <col min="12803" max="12803" width="23.140625" bestFit="1" customWidth="1"/>
    <col min="12804" max="12804" width="12.28515625" bestFit="1" customWidth="1"/>
    <col min="12805" max="12805" width="16.5703125" bestFit="1" customWidth="1"/>
    <col min="12808" max="12808" width="16.140625" bestFit="1" customWidth="1"/>
    <col min="12809" max="12809" width="20.7109375" bestFit="1" customWidth="1"/>
    <col min="13057" max="13057" width="34.7109375" bestFit="1" customWidth="1"/>
    <col min="13058" max="13058" width="27.85546875" bestFit="1" customWidth="1"/>
    <col min="13059" max="13059" width="23.140625" bestFit="1" customWidth="1"/>
    <col min="13060" max="13060" width="12.28515625" bestFit="1" customWidth="1"/>
    <col min="13061" max="13061" width="16.5703125" bestFit="1" customWidth="1"/>
    <col min="13064" max="13064" width="16.140625" bestFit="1" customWidth="1"/>
    <col min="13065" max="13065" width="20.7109375" bestFit="1" customWidth="1"/>
    <col min="13313" max="13313" width="34.7109375" bestFit="1" customWidth="1"/>
    <col min="13314" max="13314" width="27.85546875" bestFit="1" customWidth="1"/>
    <col min="13315" max="13315" width="23.140625" bestFit="1" customWidth="1"/>
    <col min="13316" max="13316" width="12.28515625" bestFit="1" customWidth="1"/>
    <col min="13317" max="13317" width="16.5703125" bestFit="1" customWidth="1"/>
    <col min="13320" max="13320" width="16.140625" bestFit="1" customWidth="1"/>
    <col min="13321" max="13321" width="20.7109375" bestFit="1" customWidth="1"/>
    <col min="13569" max="13569" width="34.7109375" bestFit="1" customWidth="1"/>
    <col min="13570" max="13570" width="27.85546875" bestFit="1" customWidth="1"/>
    <col min="13571" max="13571" width="23.140625" bestFit="1" customWidth="1"/>
    <col min="13572" max="13572" width="12.28515625" bestFit="1" customWidth="1"/>
    <col min="13573" max="13573" width="16.5703125" bestFit="1" customWidth="1"/>
    <col min="13576" max="13576" width="16.140625" bestFit="1" customWidth="1"/>
    <col min="13577" max="13577" width="20.7109375" bestFit="1" customWidth="1"/>
    <col min="13825" max="13825" width="34.7109375" bestFit="1" customWidth="1"/>
    <col min="13826" max="13826" width="27.85546875" bestFit="1" customWidth="1"/>
    <col min="13827" max="13827" width="23.140625" bestFit="1" customWidth="1"/>
    <col min="13828" max="13828" width="12.28515625" bestFit="1" customWidth="1"/>
    <col min="13829" max="13829" width="16.5703125" bestFit="1" customWidth="1"/>
    <col min="13832" max="13832" width="16.140625" bestFit="1" customWidth="1"/>
    <col min="13833" max="13833" width="20.7109375" bestFit="1" customWidth="1"/>
    <col min="14081" max="14081" width="34.7109375" bestFit="1" customWidth="1"/>
    <col min="14082" max="14082" width="27.85546875" bestFit="1" customWidth="1"/>
    <col min="14083" max="14083" width="23.140625" bestFit="1" customWidth="1"/>
    <col min="14084" max="14084" width="12.28515625" bestFit="1" customWidth="1"/>
    <col min="14085" max="14085" width="16.5703125" bestFit="1" customWidth="1"/>
    <col min="14088" max="14088" width="16.140625" bestFit="1" customWidth="1"/>
    <col min="14089" max="14089" width="20.7109375" bestFit="1" customWidth="1"/>
    <col min="14337" max="14337" width="34.7109375" bestFit="1" customWidth="1"/>
    <col min="14338" max="14338" width="27.85546875" bestFit="1" customWidth="1"/>
    <col min="14339" max="14339" width="23.140625" bestFit="1" customWidth="1"/>
    <col min="14340" max="14340" width="12.28515625" bestFit="1" customWidth="1"/>
    <col min="14341" max="14341" width="16.5703125" bestFit="1" customWidth="1"/>
    <col min="14344" max="14344" width="16.140625" bestFit="1" customWidth="1"/>
    <col min="14345" max="14345" width="20.7109375" bestFit="1" customWidth="1"/>
    <col min="14593" max="14593" width="34.7109375" bestFit="1" customWidth="1"/>
    <col min="14594" max="14594" width="27.85546875" bestFit="1" customWidth="1"/>
    <col min="14595" max="14595" width="23.140625" bestFit="1" customWidth="1"/>
    <col min="14596" max="14596" width="12.28515625" bestFit="1" customWidth="1"/>
    <col min="14597" max="14597" width="16.5703125" bestFit="1" customWidth="1"/>
    <col min="14600" max="14600" width="16.140625" bestFit="1" customWidth="1"/>
    <col min="14601" max="14601" width="20.7109375" bestFit="1" customWidth="1"/>
    <col min="14849" max="14849" width="34.7109375" bestFit="1" customWidth="1"/>
    <col min="14850" max="14850" width="27.85546875" bestFit="1" customWidth="1"/>
    <col min="14851" max="14851" width="23.140625" bestFit="1" customWidth="1"/>
    <col min="14852" max="14852" width="12.28515625" bestFit="1" customWidth="1"/>
    <col min="14853" max="14853" width="16.5703125" bestFit="1" customWidth="1"/>
    <col min="14856" max="14856" width="16.140625" bestFit="1" customWidth="1"/>
    <col min="14857" max="14857" width="20.7109375" bestFit="1" customWidth="1"/>
    <col min="15105" max="15105" width="34.7109375" bestFit="1" customWidth="1"/>
    <col min="15106" max="15106" width="27.85546875" bestFit="1" customWidth="1"/>
    <col min="15107" max="15107" width="23.140625" bestFit="1" customWidth="1"/>
    <col min="15108" max="15108" width="12.28515625" bestFit="1" customWidth="1"/>
    <col min="15109" max="15109" width="16.5703125" bestFit="1" customWidth="1"/>
    <col min="15112" max="15112" width="16.140625" bestFit="1" customWidth="1"/>
    <col min="15113" max="15113" width="20.7109375" bestFit="1" customWidth="1"/>
    <col min="15361" max="15361" width="34.7109375" bestFit="1" customWidth="1"/>
    <col min="15362" max="15362" width="27.85546875" bestFit="1" customWidth="1"/>
    <col min="15363" max="15363" width="23.140625" bestFit="1" customWidth="1"/>
    <col min="15364" max="15364" width="12.28515625" bestFit="1" customWidth="1"/>
    <col min="15365" max="15365" width="16.5703125" bestFit="1" customWidth="1"/>
    <col min="15368" max="15368" width="16.140625" bestFit="1" customWidth="1"/>
    <col min="15369" max="15369" width="20.7109375" bestFit="1" customWidth="1"/>
    <col min="15617" max="15617" width="34.7109375" bestFit="1" customWidth="1"/>
    <col min="15618" max="15618" width="27.85546875" bestFit="1" customWidth="1"/>
    <col min="15619" max="15619" width="23.140625" bestFit="1" customWidth="1"/>
    <col min="15620" max="15620" width="12.28515625" bestFit="1" customWidth="1"/>
    <col min="15621" max="15621" width="16.5703125" bestFit="1" customWidth="1"/>
    <col min="15624" max="15624" width="16.140625" bestFit="1" customWidth="1"/>
    <col min="15625" max="15625" width="20.7109375" bestFit="1" customWidth="1"/>
    <col min="15873" max="15873" width="34.7109375" bestFit="1" customWidth="1"/>
    <col min="15874" max="15874" width="27.85546875" bestFit="1" customWidth="1"/>
    <col min="15875" max="15875" width="23.140625" bestFit="1" customWidth="1"/>
    <col min="15876" max="15876" width="12.28515625" bestFit="1" customWidth="1"/>
    <col min="15877" max="15877" width="16.5703125" bestFit="1" customWidth="1"/>
    <col min="15880" max="15880" width="16.140625" bestFit="1" customWidth="1"/>
    <col min="15881" max="15881" width="20.7109375" bestFit="1" customWidth="1"/>
    <col min="16129" max="16129" width="34.7109375" bestFit="1" customWidth="1"/>
    <col min="16130" max="16130" width="27.85546875" bestFit="1" customWidth="1"/>
    <col min="16131" max="16131" width="23.140625" bestFit="1" customWidth="1"/>
    <col min="16132" max="16132" width="12.28515625" bestFit="1" customWidth="1"/>
    <col min="16133" max="16133" width="16.5703125" bestFit="1" customWidth="1"/>
    <col min="16136" max="16136" width="16.140625" bestFit="1" customWidth="1"/>
    <col min="16137" max="16137" width="20.7109375" bestFit="1" customWidth="1"/>
  </cols>
  <sheetData>
    <row r="1" spans="1:9" x14ac:dyDescent="0.25">
      <c r="A1" s="1" t="s">
        <v>0</v>
      </c>
      <c r="B1" s="2">
        <v>44348</v>
      </c>
      <c r="C1" s="3"/>
      <c r="D1" s="3"/>
      <c r="E1" s="3"/>
      <c r="F1" s="3"/>
      <c r="G1" s="4"/>
      <c r="H1" s="5" t="s">
        <v>1</v>
      </c>
      <c r="I1" s="6"/>
    </row>
    <row r="2" spans="1:9" x14ac:dyDescent="0.25">
      <c r="A2" s="1" t="s">
        <v>2</v>
      </c>
      <c r="B2" s="7" t="s">
        <v>3</v>
      </c>
      <c r="C2" s="3"/>
      <c r="D2" s="3"/>
      <c r="E2" s="3"/>
      <c r="F2" s="3"/>
      <c r="G2" s="4"/>
      <c r="H2" s="8"/>
      <c r="I2" s="9"/>
    </row>
    <row r="3" spans="1:9" ht="15.75" x14ac:dyDescent="0.25">
      <c r="A3" s="10" t="s">
        <v>4</v>
      </c>
      <c r="B3" s="11"/>
      <c r="C3" s="11"/>
      <c r="D3" s="11"/>
      <c r="E3" s="11"/>
      <c r="F3" s="11"/>
      <c r="G3" s="11"/>
      <c r="H3" s="11"/>
      <c r="I3" s="12"/>
    </row>
    <row r="4" spans="1:9" ht="24" x14ac:dyDescent="0.25">
      <c r="A4" s="13" t="s">
        <v>5</v>
      </c>
      <c r="B4" s="13" t="s">
        <v>6</v>
      </c>
      <c r="C4" s="13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31" t="s">
        <v>12</v>
      </c>
      <c r="I4" s="31" t="s">
        <v>13</v>
      </c>
    </row>
    <row r="5" spans="1:9" x14ac:dyDescent="0.25">
      <c r="A5" s="18">
        <v>44292</v>
      </c>
      <c r="B5" s="13" t="s">
        <v>14</v>
      </c>
      <c r="C5" s="13" t="s">
        <v>67</v>
      </c>
      <c r="D5" s="19" t="s">
        <v>16</v>
      </c>
      <c r="E5" s="19">
        <v>0</v>
      </c>
      <c r="F5" s="19">
        <v>0</v>
      </c>
      <c r="G5" s="12">
        <v>160</v>
      </c>
      <c r="H5" s="12" t="s">
        <v>17</v>
      </c>
      <c r="I5" s="12"/>
    </row>
    <row r="6" spans="1:9" x14ac:dyDescent="0.25">
      <c r="A6" s="18">
        <v>44292</v>
      </c>
      <c r="B6" s="13" t="s">
        <v>18</v>
      </c>
      <c r="C6" s="21" t="s">
        <v>39</v>
      </c>
      <c r="D6" s="19" t="s">
        <v>45</v>
      </c>
      <c r="E6" s="19">
        <v>0</v>
      </c>
      <c r="F6" s="19">
        <v>0</v>
      </c>
      <c r="G6" s="12">
        <v>590</v>
      </c>
      <c r="H6" s="12" t="s">
        <v>17</v>
      </c>
      <c r="I6" s="12">
        <v>140</v>
      </c>
    </row>
    <row r="7" spans="1:9" x14ac:dyDescent="0.25">
      <c r="A7" s="18">
        <v>44292</v>
      </c>
      <c r="B7" s="13" t="s">
        <v>67</v>
      </c>
      <c r="C7" s="21" t="s">
        <v>68</v>
      </c>
      <c r="D7" s="19" t="s">
        <v>16</v>
      </c>
      <c r="E7" s="19">
        <v>0</v>
      </c>
      <c r="F7" s="19">
        <v>0</v>
      </c>
      <c r="G7" s="12">
        <v>230</v>
      </c>
      <c r="H7" s="12" t="s">
        <v>17</v>
      </c>
      <c r="I7" s="12"/>
    </row>
    <row r="8" spans="1:9" x14ac:dyDescent="0.25">
      <c r="A8" s="18">
        <v>44445</v>
      </c>
      <c r="B8" s="21" t="s">
        <v>39</v>
      </c>
      <c r="C8" s="13" t="s">
        <v>69</v>
      </c>
      <c r="D8" s="19" t="s">
        <v>45</v>
      </c>
      <c r="E8" s="19">
        <v>0</v>
      </c>
      <c r="F8" s="19">
        <v>0</v>
      </c>
      <c r="G8" s="12">
        <v>165</v>
      </c>
      <c r="H8" s="12" t="s">
        <v>17</v>
      </c>
      <c r="I8" s="12">
        <v>150</v>
      </c>
    </row>
    <row r="9" spans="1:9" x14ac:dyDescent="0.25">
      <c r="A9" s="18">
        <v>44475</v>
      </c>
      <c r="B9" s="13" t="s">
        <v>70</v>
      </c>
      <c r="C9" s="13" t="s">
        <v>71</v>
      </c>
      <c r="D9" s="19" t="s">
        <v>16</v>
      </c>
      <c r="E9" s="19">
        <v>0</v>
      </c>
      <c r="F9" s="19">
        <v>0</v>
      </c>
      <c r="G9" s="12">
        <v>100</v>
      </c>
      <c r="H9" s="12" t="s">
        <v>17</v>
      </c>
      <c r="I9" s="12"/>
    </row>
    <row r="10" spans="1:9" x14ac:dyDescent="0.25">
      <c r="A10" s="18">
        <v>44475</v>
      </c>
      <c r="B10" s="13" t="s">
        <v>69</v>
      </c>
      <c r="C10" s="13" t="s">
        <v>72</v>
      </c>
      <c r="D10" s="19" t="s">
        <v>45</v>
      </c>
      <c r="E10" s="19">
        <v>0</v>
      </c>
      <c r="F10" s="19">
        <v>0</v>
      </c>
      <c r="G10" s="12">
        <v>1055</v>
      </c>
      <c r="H10" s="12" t="s">
        <v>17</v>
      </c>
      <c r="I10" s="12">
        <v>120</v>
      </c>
    </row>
    <row r="11" spans="1:9" x14ac:dyDescent="0.25">
      <c r="A11" s="18">
        <v>44475</v>
      </c>
      <c r="B11" s="21" t="s">
        <v>73</v>
      </c>
      <c r="C11" s="13" t="s">
        <v>74</v>
      </c>
      <c r="D11" s="19" t="s">
        <v>16</v>
      </c>
      <c r="E11" s="19">
        <v>0</v>
      </c>
      <c r="F11" s="19">
        <v>0</v>
      </c>
      <c r="G11" s="12">
        <v>120</v>
      </c>
      <c r="H11" s="12" t="s">
        <v>17</v>
      </c>
      <c r="I11" s="12"/>
    </row>
    <row r="12" spans="1:9" x14ac:dyDescent="0.25">
      <c r="A12" s="18">
        <v>44536</v>
      </c>
      <c r="B12" s="13" t="s">
        <v>74</v>
      </c>
      <c r="C12" s="21" t="s">
        <v>73</v>
      </c>
      <c r="D12" s="19" t="s">
        <v>16</v>
      </c>
      <c r="E12" s="19">
        <v>0</v>
      </c>
      <c r="F12" s="19">
        <v>0</v>
      </c>
      <c r="G12" s="12">
        <v>130</v>
      </c>
      <c r="H12" s="12" t="s">
        <v>17</v>
      </c>
      <c r="I12" s="12">
        <v>160</v>
      </c>
    </row>
    <row r="13" spans="1:9" x14ac:dyDescent="0.25">
      <c r="A13" s="18">
        <v>44536</v>
      </c>
      <c r="B13" s="13" t="s">
        <v>72</v>
      </c>
      <c r="C13" s="13" t="s">
        <v>18</v>
      </c>
      <c r="D13" s="19" t="s">
        <v>45</v>
      </c>
      <c r="E13" s="19">
        <v>0</v>
      </c>
      <c r="F13" s="19">
        <v>0</v>
      </c>
      <c r="G13" s="12">
        <v>998</v>
      </c>
      <c r="H13" s="12" t="s">
        <v>17</v>
      </c>
      <c r="I13" s="12"/>
    </row>
    <row r="14" spans="1:9" x14ac:dyDescent="0.25">
      <c r="A14" s="18">
        <v>44536</v>
      </c>
      <c r="B14" s="13" t="s">
        <v>67</v>
      </c>
      <c r="C14" s="13" t="s">
        <v>14</v>
      </c>
      <c r="D14" s="19" t="s">
        <v>16</v>
      </c>
      <c r="E14" s="19">
        <v>0</v>
      </c>
      <c r="F14" s="19">
        <v>0</v>
      </c>
      <c r="G14" s="12">
        <v>150</v>
      </c>
      <c r="H14" s="12" t="s">
        <v>17</v>
      </c>
      <c r="I14" s="12"/>
    </row>
    <row r="15" spans="1:9" x14ac:dyDescent="0.25">
      <c r="A15" s="18" t="s">
        <v>75</v>
      </c>
      <c r="B15" s="13" t="s">
        <v>18</v>
      </c>
      <c r="C15" s="13" t="s">
        <v>18</v>
      </c>
      <c r="D15" s="19" t="s">
        <v>76</v>
      </c>
      <c r="E15" s="19">
        <v>34</v>
      </c>
      <c r="F15" s="19">
        <v>5</v>
      </c>
      <c r="G15" s="12">
        <f>E15*F15</f>
        <v>170</v>
      </c>
      <c r="H15" s="12" t="s">
        <v>17</v>
      </c>
      <c r="I15" s="12">
        <v>90</v>
      </c>
    </row>
    <row r="16" spans="1:9" x14ac:dyDescent="0.25">
      <c r="A16" s="18" t="s">
        <v>77</v>
      </c>
      <c r="B16" s="13" t="s">
        <v>18</v>
      </c>
      <c r="C16" s="13" t="s">
        <v>18</v>
      </c>
      <c r="D16" s="19" t="s">
        <v>76</v>
      </c>
      <c r="E16" s="19">
        <v>48</v>
      </c>
      <c r="F16" s="19">
        <v>5</v>
      </c>
      <c r="G16" s="12">
        <f>E16*F16</f>
        <v>240</v>
      </c>
      <c r="H16" s="12" t="s">
        <v>17</v>
      </c>
      <c r="I16" s="12">
        <v>130</v>
      </c>
    </row>
    <row r="17" spans="1:9" x14ac:dyDescent="0.25">
      <c r="A17" s="18" t="s">
        <v>78</v>
      </c>
      <c r="B17" s="13" t="s">
        <v>18</v>
      </c>
      <c r="C17" s="13" t="s">
        <v>18</v>
      </c>
      <c r="D17" s="19" t="s">
        <v>76</v>
      </c>
      <c r="E17" s="19">
        <v>54</v>
      </c>
      <c r="F17" s="19">
        <v>5</v>
      </c>
      <c r="G17" s="12">
        <f>E17*F17</f>
        <v>270</v>
      </c>
      <c r="H17" s="12" t="s">
        <v>17</v>
      </c>
      <c r="I17" s="12">
        <v>110</v>
      </c>
    </row>
    <row r="18" spans="1:9" x14ac:dyDescent="0.25">
      <c r="A18" s="18" t="s">
        <v>79</v>
      </c>
      <c r="B18" s="13" t="s">
        <v>18</v>
      </c>
      <c r="C18" s="13" t="s">
        <v>18</v>
      </c>
      <c r="D18" s="19" t="s">
        <v>76</v>
      </c>
      <c r="E18" s="19">
        <v>68</v>
      </c>
      <c r="F18" s="19">
        <v>5</v>
      </c>
      <c r="G18" s="12">
        <f>E18*F18</f>
        <v>340</v>
      </c>
      <c r="H18" s="12" t="s">
        <v>17</v>
      </c>
      <c r="I18" s="12">
        <v>80</v>
      </c>
    </row>
    <row r="19" spans="1:9" x14ac:dyDescent="0.25">
      <c r="A19" s="18" t="s">
        <v>80</v>
      </c>
      <c r="B19" s="13" t="s">
        <v>18</v>
      </c>
      <c r="C19" s="13" t="s">
        <v>18</v>
      </c>
      <c r="D19" s="19" t="s">
        <v>76</v>
      </c>
      <c r="E19" s="19">
        <v>42</v>
      </c>
      <c r="F19" s="19">
        <v>5</v>
      </c>
      <c r="G19" s="12">
        <f>E19*F19</f>
        <v>210</v>
      </c>
      <c r="H19" s="12" t="s">
        <v>17</v>
      </c>
      <c r="I19" s="12">
        <v>145</v>
      </c>
    </row>
    <row r="20" spans="1:9" x14ac:dyDescent="0.25">
      <c r="A20" s="18" t="s">
        <v>81</v>
      </c>
      <c r="B20" s="13" t="s">
        <v>14</v>
      </c>
      <c r="C20" s="13" t="s">
        <v>67</v>
      </c>
      <c r="D20" s="19" t="s">
        <v>16</v>
      </c>
      <c r="E20" s="19">
        <v>0</v>
      </c>
      <c r="F20" s="19">
        <v>0</v>
      </c>
      <c r="G20" s="12">
        <v>170</v>
      </c>
      <c r="H20" s="12" t="s">
        <v>17</v>
      </c>
      <c r="I20" s="12"/>
    </row>
    <row r="21" spans="1:9" x14ac:dyDescent="0.25">
      <c r="A21" s="18" t="s">
        <v>81</v>
      </c>
      <c r="B21" s="13" t="s">
        <v>18</v>
      </c>
      <c r="C21" s="21" t="s">
        <v>39</v>
      </c>
      <c r="D21" s="19" t="s">
        <v>45</v>
      </c>
      <c r="E21" s="19">
        <v>0</v>
      </c>
      <c r="F21" s="19">
        <v>0</v>
      </c>
      <c r="G21" s="12">
        <v>212</v>
      </c>
      <c r="H21" s="12" t="s">
        <v>17</v>
      </c>
      <c r="I21" s="12">
        <v>105</v>
      </c>
    </row>
    <row r="22" spans="1:9" x14ac:dyDescent="0.25">
      <c r="A22" s="18" t="s">
        <v>81</v>
      </c>
      <c r="B22" s="13" t="s">
        <v>67</v>
      </c>
      <c r="C22" s="21" t="s">
        <v>68</v>
      </c>
      <c r="D22" s="19" t="s">
        <v>16</v>
      </c>
      <c r="E22" s="19">
        <v>0</v>
      </c>
      <c r="F22" s="19">
        <v>0</v>
      </c>
      <c r="G22" s="12">
        <v>140</v>
      </c>
      <c r="H22" s="12" t="s">
        <v>17</v>
      </c>
      <c r="I22" s="12">
        <v>130</v>
      </c>
    </row>
    <row r="23" spans="1:9" x14ac:dyDescent="0.25">
      <c r="A23" s="18" t="s">
        <v>81</v>
      </c>
      <c r="B23" s="13" t="s">
        <v>82</v>
      </c>
      <c r="C23" s="13" t="s">
        <v>83</v>
      </c>
      <c r="D23" s="19" t="s">
        <v>76</v>
      </c>
      <c r="E23" s="19">
        <v>0</v>
      </c>
      <c r="F23" s="19">
        <v>0</v>
      </c>
      <c r="G23" s="12">
        <f>E23*F23</f>
        <v>0</v>
      </c>
      <c r="H23" s="12" t="s">
        <v>17</v>
      </c>
      <c r="I23" s="12">
        <v>180</v>
      </c>
    </row>
    <row r="24" spans="1:9" x14ac:dyDescent="0.25">
      <c r="A24" s="18" t="s">
        <v>84</v>
      </c>
      <c r="B24" s="13" t="s">
        <v>39</v>
      </c>
      <c r="C24" s="13" t="s">
        <v>41</v>
      </c>
      <c r="D24" s="19" t="s">
        <v>76</v>
      </c>
      <c r="E24" s="19">
        <v>0</v>
      </c>
      <c r="F24" s="19">
        <v>0</v>
      </c>
      <c r="G24" s="12">
        <f>E24*F24</f>
        <v>0</v>
      </c>
      <c r="H24" s="12" t="s">
        <v>17</v>
      </c>
      <c r="I24" s="12">
        <v>130</v>
      </c>
    </row>
    <row r="25" spans="1:9" x14ac:dyDescent="0.25">
      <c r="A25" s="18" t="s">
        <v>85</v>
      </c>
      <c r="B25" s="13" t="s">
        <v>39</v>
      </c>
      <c r="C25" s="13" t="s">
        <v>86</v>
      </c>
      <c r="D25" s="19" t="s">
        <v>76</v>
      </c>
      <c r="E25" s="19">
        <v>125</v>
      </c>
      <c r="F25" s="19">
        <v>5</v>
      </c>
      <c r="G25" s="12">
        <f>E25*F25</f>
        <v>625</v>
      </c>
      <c r="H25" s="12" t="s">
        <v>17</v>
      </c>
      <c r="I25" s="12">
        <v>125</v>
      </c>
    </row>
    <row r="26" spans="1:9" x14ac:dyDescent="0.25">
      <c r="A26" s="18" t="s">
        <v>85</v>
      </c>
      <c r="B26" s="13" t="s">
        <v>39</v>
      </c>
      <c r="C26" s="13" t="s">
        <v>18</v>
      </c>
      <c r="D26" s="19" t="s">
        <v>20</v>
      </c>
      <c r="E26" s="19">
        <v>0</v>
      </c>
      <c r="F26" s="19">
        <v>0</v>
      </c>
      <c r="G26" s="12">
        <v>380</v>
      </c>
      <c r="H26" s="12" t="s">
        <v>17</v>
      </c>
      <c r="I26" s="12">
        <v>110</v>
      </c>
    </row>
    <row r="27" spans="1:9" x14ac:dyDescent="0.25">
      <c r="A27" s="18" t="s">
        <v>85</v>
      </c>
      <c r="B27" s="13" t="s">
        <v>67</v>
      </c>
      <c r="C27" s="13" t="s">
        <v>14</v>
      </c>
      <c r="D27" s="19" t="s">
        <v>16</v>
      </c>
      <c r="E27" s="19">
        <v>0</v>
      </c>
      <c r="F27" s="19">
        <v>0</v>
      </c>
      <c r="G27" s="12">
        <v>160</v>
      </c>
      <c r="H27" s="12" t="s">
        <v>17</v>
      </c>
      <c r="I27" s="12">
        <v>85</v>
      </c>
    </row>
    <row r="28" spans="1:9" x14ac:dyDescent="0.25">
      <c r="A28" s="18" t="s">
        <v>87</v>
      </c>
      <c r="B28" s="13" t="s">
        <v>14</v>
      </c>
      <c r="C28" s="13" t="s">
        <v>67</v>
      </c>
      <c r="D28" s="19" t="s">
        <v>16</v>
      </c>
      <c r="E28" s="19">
        <v>0</v>
      </c>
      <c r="F28" s="19">
        <v>0</v>
      </c>
      <c r="G28" s="12">
        <v>140</v>
      </c>
      <c r="H28" s="12" t="s">
        <v>17</v>
      </c>
      <c r="I28" s="12"/>
    </row>
    <row r="29" spans="1:9" x14ac:dyDescent="0.25">
      <c r="A29" s="18" t="s">
        <v>87</v>
      </c>
      <c r="B29" s="13" t="s">
        <v>18</v>
      </c>
      <c r="C29" s="13" t="s">
        <v>69</v>
      </c>
      <c r="D29" s="19" t="s">
        <v>45</v>
      </c>
      <c r="E29" s="19">
        <v>0</v>
      </c>
      <c r="F29" s="19">
        <v>0</v>
      </c>
      <c r="G29" s="12">
        <v>182</v>
      </c>
      <c r="H29" s="12" t="s">
        <v>17</v>
      </c>
      <c r="I29" s="12"/>
    </row>
    <row r="30" spans="1:9" x14ac:dyDescent="0.25">
      <c r="A30" s="18" t="s">
        <v>87</v>
      </c>
      <c r="B30" s="13" t="s">
        <v>69</v>
      </c>
      <c r="C30" s="13" t="s">
        <v>18</v>
      </c>
      <c r="D30" s="19" t="s">
        <v>20</v>
      </c>
      <c r="E30" s="19">
        <v>0</v>
      </c>
      <c r="F30" s="19">
        <v>0</v>
      </c>
      <c r="G30" s="12">
        <v>250</v>
      </c>
      <c r="H30" s="12" t="s">
        <v>17</v>
      </c>
      <c r="I30" s="12">
        <v>115</v>
      </c>
    </row>
    <row r="31" spans="1:9" x14ac:dyDescent="0.25">
      <c r="A31" s="18" t="s">
        <v>87</v>
      </c>
      <c r="B31" s="13" t="s">
        <v>67</v>
      </c>
      <c r="C31" s="13" t="s">
        <v>14</v>
      </c>
      <c r="D31" s="32" t="s">
        <v>16</v>
      </c>
      <c r="E31" s="32">
        <v>0</v>
      </c>
      <c r="F31" s="32">
        <v>0</v>
      </c>
      <c r="G31" s="33">
        <v>150</v>
      </c>
      <c r="H31" s="12" t="s">
        <v>17</v>
      </c>
      <c r="I31" s="12"/>
    </row>
    <row r="32" spans="1:9" x14ac:dyDescent="0.25">
      <c r="A32" s="18" t="s">
        <v>88</v>
      </c>
      <c r="B32" s="13" t="s">
        <v>18</v>
      </c>
      <c r="C32" s="13" t="s">
        <v>18</v>
      </c>
      <c r="D32" s="32" t="s">
        <v>76</v>
      </c>
      <c r="E32" s="32">
        <v>0</v>
      </c>
      <c r="F32" s="32">
        <v>0</v>
      </c>
      <c r="G32" s="12">
        <f t="shared" ref="G32:G38" si="0">E32*F32</f>
        <v>0</v>
      </c>
      <c r="H32" s="12" t="s">
        <v>17</v>
      </c>
      <c r="I32" s="12"/>
    </row>
    <row r="33" spans="1:9" x14ac:dyDescent="0.25">
      <c r="A33" s="18" t="s">
        <v>89</v>
      </c>
      <c r="B33" s="13" t="s">
        <v>18</v>
      </c>
      <c r="C33" s="13" t="s">
        <v>18</v>
      </c>
      <c r="D33" s="32" t="s">
        <v>76</v>
      </c>
      <c r="E33" s="32">
        <v>27</v>
      </c>
      <c r="F33" s="32">
        <v>5</v>
      </c>
      <c r="G33" s="12">
        <f t="shared" si="0"/>
        <v>135</v>
      </c>
      <c r="H33" s="12" t="s">
        <v>17</v>
      </c>
      <c r="I33" s="12">
        <v>80</v>
      </c>
    </row>
    <row r="34" spans="1:9" x14ac:dyDescent="0.25">
      <c r="A34" s="18" t="s">
        <v>90</v>
      </c>
      <c r="B34" s="13" t="s">
        <v>18</v>
      </c>
      <c r="C34" s="13" t="s">
        <v>18</v>
      </c>
      <c r="D34" s="32" t="s">
        <v>76</v>
      </c>
      <c r="E34" s="32">
        <v>28</v>
      </c>
      <c r="F34" s="32">
        <v>5</v>
      </c>
      <c r="G34" s="12">
        <f t="shared" si="0"/>
        <v>140</v>
      </c>
      <c r="H34" s="12" t="s">
        <v>17</v>
      </c>
      <c r="I34" s="12">
        <v>60</v>
      </c>
    </row>
    <row r="35" spans="1:9" x14ac:dyDescent="0.25">
      <c r="A35" s="18" t="s">
        <v>91</v>
      </c>
      <c r="B35" s="13" t="s">
        <v>18</v>
      </c>
      <c r="C35" s="13" t="s">
        <v>52</v>
      </c>
      <c r="D35" s="32" t="s">
        <v>76</v>
      </c>
      <c r="E35" s="32">
        <v>168</v>
      </c>
      <c r="F35" s="32">
        <v>5</v>
      </c>
      <c r="G35" s="12">
        <f t="shared" si="0"/>
        <v>840</v>
      </c>
      <c r="H35" s="12" t="s">
        <v>17</v>
      </c>
      <c r="I35" s="12">
        <v>140</v>
      </c>
    </row>
    <row r="36" spans="1:9" x14ac:dyDescent="0.25">
      <c r="A36" s="18" t="s">
        <v>92</v>
      </c>
      <c r="B36" s="13" t="s">
        <v>52</v>
      </c>
      <c r="C36" s="13" t="s">
        <v>93</v>
      </c>
      <c r="D36" s="32" t="s">
        <v>76</v>
      </c>
      <c r="E36" s="32">
        <v>204</v>
      </c>
      <c r="F36" s="32">
        <v>5</v>
      </c>
      <c r="G36" s="12">
        <f t="shared" si="0"/>
        <v>1020</v>
      </c>
      <c r="H36" s="12" t="s">
        <v>17</v>
      </c>
      <c r="I36" s="12">
        <v>160</v>
      </c>
    </row>
    <row r="37" spans="1:9" x14ac:dyDescent="0.25">
      <c r="A37" s="18" t="s">
        <v>94</v>
      </c>
      <c r="B37" s="13" t="s">
        <v>52</v>
      </c>
      <c r="C37" s="13" t="s">
        <v>52</v>
      </c>
      <c r="D37" s="32" t="s">
        <v>76</v>
      </c>
      <c r="E37" s="32">
        <v>16</v>
      </c>
      <c r="F37" s="32">
        <v>5</v>
      </c>
      <c r="G37" s="12">
        <f t="shared" si="0"/>
        <v>80</v>
      </c>
      <c r="H37" s="12" t="s">
        <v>17</v>
      </c>
      <c r="I37" s="12">
        <v>100</v>
      </c>
    </row>
    <row r="38" spans="1:9" x14ac:dyDescent="0.25">
      <c r="A38" s="18" t="s">
        <v>95</v>
      </c>
      <c r="B38" s="13" t="s">
        <v>52</v>
      </c>
      <c r="C38" s="13" t="s">
        <v>96</v>
      </c>
      <c r="D38" s="32" t="s">
        <v>76</v>
      </c>
      <c r="E38" s="32">
        <v>185</v>
      </c>
      <c r="F38" s="32">
        <v>5</v>
      </c>
      <c r="G38" s="12">
        <f t="shared" si="0"/>
        <v>925</v>
      </c>
      <c r="H38" s="12" t="s">
        <v>17</v>
      </c>
      <c r="I38" s="12">
        <v>160</v>
      </c>
    </row>
    <row r="39" spans="1:9" ht="18.75" x14ac:dyDescent="0.25">
      <c r="A39" s="22"/>
      <c r="B39" s="22"/>
      <c r="C39" s="22"/>
      <c r="D39" s="22"/>
      <c r="E39" s="34">
        <v>0</v>
      </c>
      <c r="F39" s="34">
        <v>0</v>
      </c>
      <c r="G39" s="34">
        <f>SUM(G5:G38)</f>
        <v>10477</v>
      </c>
      <c r="H39" s="22"/>
      <c r="I39" s="35">
        <f>SUM(I5:I38)</f>
        <v>2805</v>
      </c>
    </row>
    <row r="40" spans="1:9" x14ac:dyDescent="0.25">
      <c r="A40" s="22"/>
      <c r="B40" s="22"/>
      <c r="C40" s="22"/>
      <c r="D40" s="22"/>
      <c r="E40" s="22" t="s">
        <v>25</v>
      </c>
      <c r="F40" s="22"/>
      <c r="G40" s="22"/>
      <c r="H40" s="22"/>
      <c r="I40" s="25">
        <v>5906</v>
      </c>
    </row>
    <row r="41" spans="1:9" x14ac:dyDescent="0.25">
      <c r="A41" s="22"/>
      <c r="B41" s="22"/>
      <c r="C41" s="22"/>
      <c r="D41" s="22"/>
      <c r="E41" s="12" t="s">
        <v>26</v>
      </c>
      <c r="F41" s="12"/>
      <c r="G41" s="12"/>
      <c r="H41" s="12"/>
      <c r="I41" s="12">
        <v>10477</v>
      </c>
    </row>
    <row r="42" spans="1:9" x14ac:dyDescent="0.25">
      <c r="A42" s="22"/>
      <c r="B42" s="22"/>
      <c r="C42" s="22"/>
      <c r="D42" s="22"/>
      <c r="E42" s="12" t="s">
        <v>27</v>
      </c>
      <c r="F42" s="12"/>
      <c r="G42" s="12"/>
      <c r="H42" s="12"/>
      <c r="I42" s="12">
        <v>2805</v>
      </c>
    </row>
    <row r="43" spans="1:9" x14ac:dyDescent="0.25">
      <c r="A43" s="22"/>
      <c r="B43" s="22"/>
      <c r="C43" s="22"/>
      <c r="D43" s="22"/>
      <c r="E43" s="26" t="s">
        <v>28</v>
      </c>
      <c r="F43" s="26"/>
      <c r="G43" s="26"/>
      <c r="H43" s="26"/>
      <c r="I43" s="26">
        <f>SUM(I40:I42)</f>
        <v>19188</v>
      </c>
    </row>
    <row r="44" spans="1:9" x14ac:dyDescent="0.25">
      <c r="A44" s="22"/>
      <c r="B44" s="22"/>
      <c r="C44" s="22"/>
      <c r="D44" s="22"/>
      <c r="E44" s="22"/>
      <c r="F44" s="22"/>
      <c r="G44" s="22"/>
      <c r="H44" s="22"/>
      <c r="I44" s="22"/>
    </row>
    <row r="45" spans="1:9" x14ac:dyDescent="0.25">
      <c r="A45" s="27" t="s">
        <v>5</v>
      </c>
      <c r="B45" s="27" t="s">
        <v>29</v>
      </c>
      <c r="C45" s="27"/>
      <c r="D45" s="28"/>
      <c r="E45" s="28"/>
      <c r="F45" s="28" t="s">
        <v>30</v>
      </c>
      <c r="G45" s="29"/>
      <c r="H45" s="16"/>
      <c r="I45" s="17"/>
    </row>
    <row r="46" spans="1:9" x14ac:dyDescent="0.25">
      <c r="A46" s="18">
        <v>44445</v>
      </c>
      <c r="B46" s="12"/>
      <c r="C46" s="12" t="s">
        <v>31</v>
      </c>
      <c r="D46" s="12"/>
      <c r="E46" s="12"/>
      <c r="F46" s="12">
        <v>414</v>
      </c>
      <c r="G46" s="22"/>
      <c r="H46" s="22"/>
      <c r="I46" s="22"/>
    </row>
    <row r="47" spans="1:9" x14ac:dyDescent="0.25">
      <c r="A47" s="18">
        <v>44475</v>
      </c>
      <c r="B47" s="12"/>
      <c r="C47" s="12" t="s">
        <v>31</v>
      </c>
      <c r="D47" s="12"/>
      <c r="E47" s="12"/>
      <c r="F47" s="12">
        <v>251</v>
      </c>
      <c r="G47" s="22"/>
      <c r="H47" s="22"/>
      <c r="I47" s="22"/>
    </row>
    <row r="48" spans="1:9" x14ac:dyDescent="0.25">
      <c r="A48" s="18">
        <v>44506</v>
      </c>
      <c r="B48" s="12"/>
      <c r="C48" s="12" t="s">
        <v>31</v>
      </c>
      <c r="D48" s="12"/>
      <c r="E48" s="12"/>
      <c r="F48" s="12">
        <v>522</v>
      </c>
      <c r="G48" s="22"/>
      <c r="H48" s="22"/>
      <c r="I48" s="22"/>
    </row>
    <row r="49" spans="1:9" x14ac:dyDescent="0.25">
      <c r="A49" s="18" t="s">
        <v>81</v>
      </c>
      <c r="B49" s="12"/>
      <c r="C49" s="12" t="s">
        <v>31</v>
      </c>
      <c r="D49" s="12"/>
      <c r="E49" s="12"/>
      <c r="F49" s="12">
        <v>767</v>
      </c>
      <c r="G49" s="22"/>
      <c r="H49" s="22"/>
      <c r="I49" s="22"/>
    </row>
    <row r="50" spans="1:9" x14ac:dyDescent="0.25">
      <c r="A50" s="18" t="s">
        <v>84</v>
      </c>
      <c r="B50" s="12"/>
      <c r="C50" s="12" t="s">
        <v>31</v>
      </c>
      <c r="D50" s="12"/>
      <c r="E50" s="12"/>
      <c r="F50" s="36">
        <v>672</v>
      </c>
      <c r="G50" s="22"/>
      <c r="H50" s="22"/>
      <c r="I50" s="22"/>
    </row>
    <row r="51" spans="1:9" x14ac:dyDescent="0.25">
      <c r="A51" s="18" t="s">
        <v>85</v>
      </c>
      <c r="B51" s="12"/>
      <c r="C51" s="12" t="s">
        <v>31</v>
      </c>
      <c r="D51" s="12"/>
      <c r="E51" s="12"/>
      <c r="F51" s="36">
        <v>410</v>
      </c>
      <c r="G51" s="22"/>
      <c r="H51" s="22"/>
      <c r="I51" s="22"/>
    </row>
    <row r="52" spans="1:9" x14ac:dyDescent="0.25">
      <c r="A52" s="18" t="s">
        <v>87</v>
      </c>
      <c r="B52" s="12"/>
      <c r="C52" s="12" t="s">
        <v>31</v>
      </c>
      <c r="D52" s="12"/>
      <c r="E52" s="12"/>
      <c r="F52" s="36">
        <v>370</v>
      </c>
      <c r="G52" s="22"/>
      <c r="H52" s="22"/>
      <c r="I52" s="22"/>
    </row>
    <row r="53" spans="1:9" x14ac:dyDescent="0.25">
      <c r="A53" s="18" t="s">
        <v>85</v>
      </c>
      <c r="B53" s="12" t="s">
        <v>65</v>
      </c>
      <c r="C53" s="12" t="s">
        <v>33</v>
      </c>
      <c r="D53" s="12"/>
      <c r="E53" s="12"/>
      <c r="F53" s="12">
        <v>1600</v>
      </c>
      <c r="G53" s="22"/>
      <c r="H53" s="22"/>
      <c r="I53" s="22"/>
    </row>
    <row r="54" spans="1:9" x14ac:dyDescent="0.25">
      <c r="A54" s="18">
        <v>44475</v>
      </c>
      <c r="B54" s="12" t="s">
        <v>97</v>
      </c>
      <c r="C54" s="12" t="s">
        <v>33</v>
      </c>
      <c r="D54" s="12"/>
      <c r="E54" s="12"/>
      <c r="F54" s="12">
        <v>900</v>
      </c>
      <c r="G54" s="22"/>
      <c r="H54" s="22"/>
      <c r="I54" s="22"/>
    </row>
    <row r="55" spans="1:9" x14ac:dyDescent="0.25">
      <c r="A55" s="24"/>
      <c r="B55" s="24"/>
      <c r="C55" s="24"/>
      <c r="D55" s="24"/>
      <c r="E55" s="24" t="s">
        <v>34</v>
      </c>
      <c r="F55" s="24">
        <f>SUM(F46:F54)</f>
        <v>5906</v>
      </c>
      <c r="G55" s="22"/>
      <c r="H55" s="22"/>
      <c r="I5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5th April to 9th April'21</vt:lpstr>
      <vt:lpstr>14th April to 17th April'21</vt:lpstr>
      <vt:lpstr>June'21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2021-08-02T15:56:54Z</dcterms:modified>
</cp:coreProperties>
</file>