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bookViews>
    <workbookView xWindow="360" yWindow="105" windowWidth="19095" windowHeight="7695"/>
  </bookViews>
  <sheets>
    <sheet name="Tour Plan" sheetId="3" r:id="rId1"/>
  </sheets>
  <calcPr calcId="152511"/>
</workbook>
</file>

<file path=xl/calcChain.xml><?xml version="1.0" encoding="utf-8"?>
<calcChain xmlns="http://schemas.openxmlformats.org/spreadsheetml/2006/main">
  <c r="F18" i="3" l="1"/>
  <c r="J18" i="3"/>
  <c r="I6" i="3"/>
  <c r="I7" i="3"/>
  <c r="I8" i="3"/>
  <c r="I9" i="3"/>
  <c r="I10" i="3"/>
  <c r="I11" i="3"/>
  <c r="I12" i="3"/>
  <c r="I13" i="3"/>
  <c r="I14" i="3"/>
  <c r="I15" i="3"/>
  <c r="I16" i="3"/>
  <c r="I17" i="3"/>
  <c r="I5" i="3"/>
  <c r="I18" i="3" l="1"/>
  <c r="K18" i="3" s="1"/>
</calcChain>
</file>

<file path=xl/sharedStrings.xml><?xml version="1.0" encoding="utf-8"?>
<sst xmlns="http://schemas.openxmlformats.org/spreadsheetml/2006/main" count="37" uniqueCount="23">
  <si>
    <t>Bhilwara</t>
  </si>
  <si>
    <t>Pratapgarh</t>
  </si>
  <si>
    <t>Dungarpur</t>
  </si>
  <si>
    <t>Rajsamandh</t>
  </si>
  <si>
    <t>Udaipur</t>
  </si>
  <si>
    <t>Nimbahera</t>
  </si>
  <si>
    <t>Dhariyawad</t>
  </si>
  <si>
    <t>Sagwara</t>
  </si>
  <si>
    <t>Sr.no</t>
  </si>
  <si>
    <t>Chittorgarh</t>
  </si>
  <si>
    <t>From</t>
  </si>
  <si>
    <t>To</t>
  </si>
  <si>
    <t>Night stay</t>
  </si>
  <si>
    <t>TA@5/-Rs per km</t>
  </si>
  <si>
    <t>Banswara</t>
  </si>
  <si>
    <t xml:space="preserve">Dungarpur </t>
  </si>
  <si>
    <t>Dhariyavad</t>
  </si>
  <si>
    <t>Km</t>
  </si>
  <si>
    <t>Total TA</t>
  </si>
  <si>
    <t>Total</t>
  </si>
  <si>
    <t>TOTAL</t>
  </si>
  <si>
    <t>DA/Pocket</t>
  </si>
  <si>
    <t xml:space="preserve">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</si>
</sst>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@5/-Rs%20per%20k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0"/>
  <sheetViews>
    <sheetView tabSelected="1" workbookViewId="0">
      <selection activeCell="C6" sqref="C6"/>
    </sheetView>
  </sheetViews>
  <sheetFormatPr defaultRowHeight="15" x14ac:dyDescent="0.25"/>
  <cols>
    <col min="3" max="3" width="10.5703125" customWidth="1"/>
    <col min="4" max="4" width="12.5703125" customWidth="1"/>
    <col min="5" max="5" width="13.42578125" customWidth="1"/>
    <col min="6" max="7" width="11.5703125" customWidth="1"/>
    <col min="8" max="8" width="16.42578125" bestFit="1" customWidth="1"/>
    <col min="9" max="9" width="16.42578125" customWidth="1"/>
    <col min="10" max="10" width="10.42578125" bestFit="1" customWidth="1"/>
  </cols>
  <sheetData>
    <row r="4" spans="3:11" x14ac:dyDescent="0.25">
      <c r="C4" s="2" t="s">
        <v>8</v>
      </c>
      <c r="D4" s="2" t="s">
        <v>10</v>
      </c>
      <c r="E4" s="2" t="s">
        <v>11</v>
      </c>
      <c r="F4" s="2" t="s">
        <v>12</v>
      </c>
      <c r="G4" s="2" t="s">
        <v>17</v>
      </c>
      <c r="H4" s="6" t="s">
        <v>13</v>
      </c>
      <c r="I4" s="6" t="s">
        <v>18</v>
      </c>
      <c r="J4" s="2" t="s">
        <v>21</v>
      </c>
      <c r="K4" s="2" t="s">
        <v>20</v>
      </c>
    </row>
    <row r="5" spans="3:11" x14ac:dyDescent="0.25">
      <c r="C5" s="5">
        <v>44406</v>
      </c>
      <c r="D5" s="3" t="s">
        <v>4</v>
      </c>
      <c r="E5" s="3" t="s">
        <v>0</v>
      </c>
      <c r="F5" s="3">
        <v>700</v>
      </c>
      <c r="G5" s="3">
        <v>160</v>
      </c>
      <c r="H5" s="3">
        <v>5</v>
      </c>
      <c r="I5" s="3">
        <f>G5*H5</f>
        <v>800</v>
      </c>
      <c r="J5" s="3">
        <v>250</v>
      </c>
      <c r="K5" s="1"/>
    </row>
    <row r="6" spans="3:11" x14ac:dyDescent="0.25">
      <c r="C6" s="5">
        <v>44407</v>
      </c>
      <c r="D6" s="3" t="s">
        <v>0</v>
      </c>
      <c r="E6" s="3" t="s">
        <v>9</v>
      </c>
      <c r="F6" s="3">
        <v>700</v>
      </c>
      <c r="G6" s="3">
        <v>70</v>
      </c>
      <c r="H6" s="3">
        <v>5</v>
      </c>
      <c r="I6" s="3">
        <f t="shared" ref="I6:I17" si="0">G6*H6</f>
        <v>350</v>
      </c>
      <c r="J6" s="3">
        <v>250</v>
      </c>
      <c r="K6" s="1"/>
    </row>
    <row r="7" spans="3:11" x14ac:dyDescent="0.25">
      <c r="C7" s="5">
        <v>44408</v>
      </c>
      <c r="D7" s="3" t="s">
        <v>9</v>
      </c>
      <c r="E7" s="3" t="s">
        <v>5</v>
      </c>
      <c r="F7" s="3">
        <v>0</v>
      </c>
      <c r="G7" s="3">
        <v>40</v>
      </c>
      <c r="H7" s="3">
        <v>5</v>
      </c>
      <c r="I7" s="3">
        <f t="shared" si="0"/>
        <v>200</v>
      </c>
      <c r="J7" s="3">
        <v>250</v>
      </c>
      <c r="K7" s="1"/>
    </row>
    <row r="8" spans="3:11" x14ac:dyDescent="0.25">
      <c r="C8" s="5">
        <v>44408</v>
      </c>
      <c r="D8" s="3" t="s">
        <v>5</v>
      </c>
      <c r="E8" s="3" t="s">
        <v>4</v>
      </c>
      <c r="F8" s="3">
        <v>0</v>
      </c>
      <c r="G8" s="3">
        <v>110</v>
      </c>
      <c r="H8" s="3">
        <v>5</v>
      </c>
      <c r="I8" s="3">
        <f t="shared" si="0"/>
        <v>550</v>
      </c>
      <c r="J8" s="3">
        <v>250</v>
      </c>
      <c r="K8" s="1"/>
    </row>
    <row r="9" spans="3:11" x14ac:dyDescent="0.25">
      <c r="C9" s="5">
        <v>44411</v>
      </c>
      <c r="D9" s="3" t="s">
        <v>4</v>
      </c>
      <c r="E9" s="3" t="s">
        <v>14</v>
      </c>
      <c r="F9" s="3">
        <v>700</v>
      </c>
      <c r="G9" s="3">
        <v>165</v>
      </c>
      <c r="H9" s="3">
        <v>5</v>
      </c>
      <c r="I9" s="3">
        <f t="shared" si="0"/>
        <v>825</v>
      </c>
      <c r="J9" s="3">
        <v>250</v>
      </c>
      <c r="K9" s="1"/>
    </row>
    <row r="10" spans="3:11" x14ac:dyDescent="0.25">
      <c r="C10" s="5">
        <v>44412</v>
      </c>
      <c r="D10" s="3" t="s">
        <v>14</v>
      </c>
      <c r="E10" s="3" t="s">
        <v>7</v>
      </c>
      <c r="F10" s="3">
        <v>700</v>
      </c>
      <c r="G10" s="3">
        <v>60</v>
      </c>
      <c r="H10" s="3">
        <v>5</v>
      </c>
      <c r="I10" s="3">
        <f t="shared" si="0"/>
        <v>300</v>
      </c>
      <c r="J10" s="3">
        <v>250</v>
      </c>
      <c r="K10" s="1"/>
    </row>
    <row r="11" spans="3:11" x14ac:dyDescent="0.25">
      <c r="C11" s="5">
        <v>44413</v>
      </c>
      <c r="D11" s="3" t="s">
        <v>7</v>
      </c>
      <c r="E11" s="3" t="s">
        <v>2</v>
      </c>
      <c r="F11" s="3">
        <v>700</v>
      </c>
      <c r="G11" s="3">
        <v>50</v>
      </c>
      <c r="H11" s="3">
        <v>5</v>
      </c>
      <c r="I11" s="3">
        <f t="shared" si="0"/>
        <v>250</v>
      </c>
      <c r="J11" s="3">
        <v>250</v>
      </c>
      <c r="K11" s="1"/>
    </row>
    <row r="12" spans="3:11" x14ac:dyDescent="0.25">
      <c r="C12" s="5">
        <v>44413</v>
      </c>
      <c r="D12" s="3" t="s">
        <v>15</v>
      </c>
      <c r="E12" s="3" t="s">
        <v>4</v>
      </c>
      <c r="F12" s="3">
        <v>0</v>
      </c>
      <c r="G12" s="3">
        <v>110</v>
      </c>
      <c r="H12" s="3">
        <v>5</v>
      </c>
      <c r="I12" s="3">
        <f t="shared" si="0"/>
        <v>550</v>
      </c>
      <c r="J12" s="3">
        <v>250</v>
      </c>
      <c r="K12" s="1"/>
    </row>
    <row r="13" spans="3:11" x14ac:dyDescent="0.25">
      <c r="C13" s="5">
        <v>44417</v>
      </c>
      <c r="D13" s="3" t="s">
        <v>4</v>
      </c>
      <c r="E13" s="3" t="s">
        <v>1</v>
      </c>
      <c r="F13" s="3">
        <v>700</v>
      </c>
      <c r="G13" s="3">
        <v>180</v>
      </c>
      <c r="H13" s="3">
        <v>5</v>
      </c>
      <c r="I13" s="3">
        <f t="shared" si="0"/>
        <v>900</v>
      </c>
      <c r="J13" s="3">
        <v>250</v>
      </c>
      <c r="K13" s="1"/>
    </row>
    <row r="14" spans="3:11" x14ac:dyDescent="0.25">
      <c r="C14" s="5">
        <v>44418</v>
      </c>
      <c r="D14" s="3" t="s">
        <v>1</v>
      </c>
      <c r="E14" s="3" t="s">
        <v>16</v>
      </c>
      <c r="F14" s="3">
        <v>0</v>
      </c>
      <c r="G14" s="3">
        <v>45</v>
      </c>
      <c r="H14" s="3">
        <v>5</v>
      </c>
      <c r="I14" s="3">
        <f t="shared" si="0"/>
        <v>225</v>
      </c>
      <c r="J14" s="3">
        <v>250</v>
      </c>
      <c r="K14" s="1"/>
    </row>
    <row r="15" spans="3:11" x14ac:dyDescent="0.25">
      <c r="C15" s="5">
        <v>44418</v>
      </c>
      <c r="D15" s="4" t="s">
        <v>6</v>
      </c>
      <c r="E15" s="4" t="s">
        <v>4</v>
      </c>
      <c r="F15" s="3">
        <v>0</v>
      </c>
      <c r="G15" s="3">
        <v>130</v>
      </c>
      <c r="H15" s="3">
        <v>5</v>
      </c>
      <c r="I15" s="3">
        <f t="shared" si="0"/>
        <v>650</v>
      </c>
      <c r="J15" s="4">
        <v>250</v>
      </c>
      <c r="K15" s="1"/>
    </row>
    <row r="16" spans="3:11" x14ac:dyDescent="0.25">
      <c r="C16" s="5">
        <v>44420</v>
      </c>
      <c r="D16" s="4" t="s">
        <v>4</v>
      </c>
      <c r="E16" s="4" t="s">
        <v>3</v>
      </c>
      <c r="F16" s="3">
        <v>0</v>
      </c>
      <c r="G16" s="3">
        <v>70</v>
      </c>
      <c r="H16" s="3">
        <v>5</v>
      </c>
      <c r="I16" s="3">
        <f t="shared" si="0"/>
        <v>350</v>
      </c>
      <c r="J16" s="3">
        <v>250</v>
      </c>
      <c r="K16" s="1"/>
    </row>
    <row r="17" spans="3:11" x14ac:dyDescent="0.25">
      <c r="C17" s="5">
        <v>44420</v>
      </c>
      <c r="D17" s="4" t="s">
        <v>3</v>
      </c>
      <c r="E17" s="4" t="s">
        <v>4</v>
      </c>
      <c r="F17" s="3">
        <v>0</v>
      </c>
      <c r="G17" s="3">
        <v>70</v>
      </c>
      <c r="H17" s="3">
        <v>5</v>
      </c>
      <c r="I17" s="3">
        <f t="shared" si="0"/>
        <v>350</v>
      </c>
      <c r="J17" s="3">
        <v>250</v>
      </c>
      <c r="K17" s="1"/>
    </row>
    <row r="18" spans="3:11" x14ac:dyDescent="0.25">
      <c r="C18" s="2" t="s">
        <v>19</v>
      </c>
      <c r="D18" s="2"/>
      <c r="E18" s="2"/>
      <c r="F18" s="7">
        <f>SUM(F5:F17)</f>
        <v>4200</v>
      </c>
      <c r="G18" s="7"/>
      <c r="H18" s="7"/>
      <c r="I18" s="7">
        <f>SUM(I5:I17)</f>
        <v>6300</v>
      </c>
      <c r="J18" s="7">
        <f>SUM(J5:J17)</f>
        <v>3250</v>
      </c>
      <c r="K18" s="2">
        <f>SUM(F18:J18)</f>
        <v>13750</v>
      </c>
    </row>
    <row r="20" spans="3:11" x14ac:dyDescent="0.25">
      <c r="E20" s="2" t="s">
        <v>22</v>
      </c>
      <c r="F20" s="2">
        <v>14000</v>
      </c>
    </row>
  </sheetData>
  <hyperlinks>
    <hyperlink ref="H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 Plan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Windows User</cp:lastModifiedBy>
  <dcterms:created xsi:type="dcterms:W3CDTF">2017-06-17T06:46:19Z</dcterms:created>
  <dcterms:modified xsi:type="dcterms:W3CDTF">2021-07-26T13:32:34Z</dcterms:modified>
</cp:coreProperties>
</file>