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esktop\"/>
    </mc:Choice>
  </mc:AlternateContent>
  <bookViews>
    <workbookView xWindow="0" yWindow="0" windowWidth="20490" windowHeight="7755"/>
  </bookViews>
  <sheets>
    <sheet name="Sheet1" sheetId="4" r:id="rId1"/>
  </sheets>
  <calcPr calcId="152511"/>
</workbook>
</file>

<file path=xl/calcChain.xml><?xml version="1.0" encoding="utf-8"?>
<calcChain xmlns="http://schemas.openxmlformats.org/spreadsheetml/2006/main">
  <c r="I5" i="4" l="1"/>
  <c r="F11" i="4" l="1"/>
  <c r="I10" i="4"/>
  <c r="I9" i="4"/>
  <c r="I8" i="4"/>
  <c r="I7" i="4"/>
  <c r="I11" i="4" l="1"/>
  <c r="K11" i="4"/>
  <c r="F13" i="4" s="1"/>
</calcChain>
</file>

<file path=xl/sharedStrings.xml><?xml version="1.0" encoding="utf-8"?>
<sst xmlns="http://schemas.openxmlformats.org/spreadsheetml/2006/main" count="24" uniqueCount="19">
  <si>
    <t>Dungarpur</t>
  </si>
  <si>
    <t>Udaipur</t>
  </si>
  <si>
    <t>Nimbahera</t>
  </si>
  <si>
    <t>Sagwara</t>
  </si>
  <si>
    <t>Sr.no</t>
  </si>
  <si>
    <t>From</t>
  </si>
  <si>
    <t>To</t>
  </si>
  <si>
    <t>Night stay</t>
  </si>
  <si>
    <t>TA@5/-Rs per km</t>
  </si>
  <si>
    <t>Banswara</t>
  </si>
  <si>
    <t xml:space="preserve">Dungarpur </t>
  </si>
  <si>
    <t>Km</t>
  </si>
  <si>
    <t>Total TA</t>
  </si>
  <si>
    <t>Total</t>
  </si>
  <si>
    <t>TOTAL</t>
  </si>
  <si>
    <t>DA/Pocket</t>
  </si>
  <si>
    <t xml:space="preserve">Required </t>
  </si>
  <si>
    <t>Gogunda</t>
  </si>
  <si>
    <t>Tour Plan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</si>
</sst>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@5/-Rs%20per%20k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3"/>
  <sheetViews>
    <sheetView tabSelected="1" workbookViewId="0">
      <selection activeCell="I16" sqref="I16"/>
    </sheetView>
  </sheetViews>
  <sheetFormatPr defaultRowHeight="15" x14ac:dyDescent="0.25"/>
  <cols>
    <col min="3" max="3" width="10.5703125" customWidth="1"/>
    <col min="4" max="4" width="12.5703125" customWidth="1"/>
    <col min="5" max="5" width="13.42578125" customWidth="1"/>
    <col min="6" max="6" width="16" bestFit="1" customWidth="1"/>
    <col min="7" max="7" width="11.5703125" customWidth="1"/>
    <col min="8" max="8" width="16.42578125" bestFit="1" customWidth="1"/>
    <col min="9" max="9" width="16.42578125" customWidth="1"/>
    <col min="10" max="10" width="10.42578125" bestFit="1" customWidth="1"/>
  </cols>
  <sheetData>
    <row r="2" spans="3:12" x14ac:dyDescent="0.25">
      <c r="F2" s="15" t="s">
        <v>18</v>
      </c>
    </row>
    <row r="4" spans="3:12" x14ac:dyDescent="0.25">
      <c r="C4" s="2" t="s">
        <v>4</v>
      </c>
      <c r="D4" s="2" t="s">
        <v>5</v>
      </c>
      <c r="E4" s="2" t="s">
        <v>6</v>
      </c>
      <c r="F4" s="2" t="s">
        <v>7</v>
      </c>
      <c r="G4" s="2" t="s">
        <v>11</v>
      </c>
      <c r="H4" s="5" t="s">
        <v>8</v>
      </c>
      <c r="I4" s="5" t="s">
        <v>12</v>
      </c>
      <c r="J4" s="2" t="s">
        <v>15</v>
      </c>
      <c r="K4" s="2" t="s">
        <v>14</v>
      </c>
    </row>
    <row r="5" spans="3:12" s="8" customFormat="1" x14ac:dyDescent="0.25">
      <c r="C5" s="12">
        <v>44414</v>
      </c>
      <c r="D5" s="10" t="s">
        <v>1</v>
      </c>
      <c r="E5" s="10" t="s">
        <v>2</v>
      </c>
      <c r="F5" s="10">
        <v>0</v>
      </c>
      <c r="G5" s="10">
        <v>240</v>
      </c>
      <c r="H5" s="3">
        <v>5</v>
      </c>
      <c r="I5" s="14">
        <f>G5*H5</f>
        <v>1200</v>
      </c>
      <c r="J5" s="10">
        <v>250</v>
      </c>
      <c r="K5" s="7"/>
      <c r="L5"/>
    </row>
    <row r="6" spans="3:12" s="8" customFormat="1" x14ac:dyDescent="0.25">
      <c r="C6" s="12">
        <v>44415</v>
      </c>
      <c r="D6" s="10" t="s">
        <v>1</v>
      </c>
      <c r="E6" s="10" t="s">
        <v>17</v>
      </c>
      <c r="F6" s="10">
        <v>0</v>
      </c>
      <c r="G6" s="10">
        <v>100</v>
      </c>
      <c r="H6" s="3">
        <v>5</v>
      </c>
      <c r="I6" s="14">
        <v>500</v>
      </c>
      <c r="J6" s="10">
        <v>250</v>
      </c>
      <c r="K6" s="7"/>
      <c r="L6"/>
    </row>
    <row r="7" spans="3:12" x14ac:dyDescent="0.25">
      <c r="C7" s="11">
        <v>44417</v>
      </c>
      <c r="D7" s="9" t="s">
        <v>1</v>
      </c>
      <c r="E7" s="9" t="s">
        <v>9</v>
      </c>
      <c r="F7" s="3">
        <v>700</v>
      </c>
      <c r="G7" s="3">
        <v>165</v>
      </c>
      <c r="H7" s="3">
        <v>5</v>
      </c>
      <c r="I7" s="13">
        <f t="shared" ref="I7:I10" si="0">G7*H7</f>
        <v>825</v>
      </c>
      <c r="J7" s="3">
        <v>250</v>
      </c>
      <c r="K7" s="1"/>
    </row>
    <row r="8" spans="3:12" x14ac:dyDescent="0.25">
      <c r="C8" s="11">
        <v>44418</v>
      </c>
      <c r="D8" s="3" t="s">
        <v>9</v>
      </c>
      <c r="E8" s="3" t="s">
        <v>3</v>
      </c>
      <c r="F8" s="3">
        <v>700</v>
      </c>
      <c r="G8" s="3">
        <v>60</v>
      </c>
      <c r="H8" s="3">
        <v>5</v>
      </c>
      <c r="I8" s="3">
        <f t="shared" si="0"/>
        <v>300</v>
      </c>
      <c r="J8" s="3">
        <v>250</v>
      </c>
      <c r="K8" s="1"/>
    </row>
    <row r="9" spans="3:12" x14ac:dyDescent="0.25">
      <c r="C9" s="11">
        <v>44419</v>
      </c>
      <c r="D9" s="3" t="s">
        <v>3</v>
      </c>
      <c r="E9" s="3" t="s">
        <v>0</v>
      </c>
      <c r="F9" s="3">
        <v>700</v>
      </c>
      <c r="G9" s="3">
        <v>50</v>
      </c>
      <c r="H9" s="3">
        <v>5</v>
      </c>
      <c r="I9" s="3">
        <f t="shared" si="0"/>
        <v>250</v>
      </c>
      <c r="J9" s="3">
        <v>250</v>
      </c>
      <c r="K9" s="1"/>
    </row>
    <row r="10" spans="3:12" x14ac:dyDescent="0.25">
      <c r="C10" s="4">
        <v>44420</v>
      </c>
      <c r="D10" s="3" t="s">
        <v>10</v>
      </c>
      <c r="E10" s="3" t="s">
        <v>1</v>
      </c>
      <c r="F10" s="3">
        <v>0</v>
      </c>
      <c r="G10" s="3">
        <v>110</v>
      </c>
      <c r="H10" s="3">
        <v>5</v>
      </c>
      <c r="I10" s="3">
        <f t="shared" si="0"/>
        <v>550</v>
      </c>
      <c r="J10" s="3">
        <v>250</v>
      </c>
      <c r="K10" s="1"/>
    </row>
    <row r="11" spans="3:12" x14ac:dyDescent="0.25">
      <c r="C11" s="2" t="s">
        <v>13</v>
      </c>
      <c r="D11" s="2"/>
      <c r="E11" s="2"/>
      <c r="F11" s="6">
        <f>SUM(F7:F10)</f>
        <v>2100</v>
      </c>
      <c r="G11" s="6"/>
      <c r="H11" s="6"/>
      <c r="I11" s="6">
        <f>SUM(I5:I10)</f>
        <v>3625</v>
      </c>
      <c r="J11" s="6">
        <v>1500</v>
      </c>
      <c r="K11" s="2">
        <f>SUM(F11:J11)</f>
        <v>7225</v>
      </c>
    </row>
    <row r="13" spans="3:12" x14ac:dyDescent="0.25">
      <c r="E13" s="2" t="s">
        <v>16</v>
      </c>
      <c r="F13" s="2">
        <f>K11</f>
        <v>7225</v>
      </c>
    </row>
  </sheetData>
  <hyperlinks>
    <hyperlink ref="H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Deftones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Windows User</cp:lastModifiedBy>
  <dcterms:created xsi:type="dcterms:W3CDTF">2017-06-17T06:46:19Z</dcterms:created>
  <dcterms:modified xsi:type="dcterms:W3CDTF">2021-08-05T13:03:39Z</dcterms:modified>
</cp:coreProperties>
</file>