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Executive Summary" state="visible" r:id="rId4"/>
    <sheet sheetId="2" name="Revenue Projections" state="visible" r:id="rId5"/>
    <sheet sheetId="3" name="Cash Flow" state="visible" r:id="rId6"/>
    <sheet sheetId="4" name="Annual Projections" state="visible" r:id="rId7"/>
    <sheet sheetId="5" name="Key Metrics" state="visible" r:id="rId8"/>
    <sheet sheetId="6" name="Risk Analysis" state="visible" r:id="rId9"/>
    <sheet sheetId="7" name="Recommendations" state="visible" r:id="rId10"/>
  </sheets>
  <calcPr calcId="171027"/>
</workbook>
</file>

<file path=xl/sharedStrings.xml><?xml version="1.0" encoding="utf-8"?>
<sst xmlns="http://schemas.openxmlformats.org/spreadsheetml/2006/main" count="87" uniqueCount="66">
  <si>
    <t>Business Idea</t>
  </si>
  <si>
    <t>Cloud-based project management software for remote teams</t>
  </si>
  <si>
    <t>EXECUTIVE SUMMARY</t>
  </si>
  <si>
    <t/>
  </si>
  <si>
    <t>This financial model outlines the five-year projection for a cloud-based project management SaaS platform targeting remote teams. With an initial startup cost of $25,000, the business is projected to achieve operational profitability within the first seven months by gradually scaling its user base. Year 1 revenue is forecast at $81,000, yielding a modest net profit of $900 as the business ramps up its marketing and sales efforts. The model assumes aggressive but realistic growth in the initial years, leveraging the high-margin nature of the SaaS model.</t>
  </si>
  <si>
    <t>The projections indicate a strong growth trajectory, with revenue reaching over $293,000 by Year 5. The business is expected to achieve cash flow break-even, recovering the initial investment, by Month 18. The five-year plan culminates in a significant return on investment (ROI) of approximately 1032%, with a payback period of 2.1 years. This demonstrates the venture's high potential for sustained profitability and long-term value creation, contingent on successful niche market penetration, customer retention, and disciplined operational scaling.</t>
  </si>
  <si>
    <t>Month</t>
  </si>
  <si>
    <t>Revenue</t>
  </si>
  <si>
    <t>COGS</t>
  </si>
  <si>
    <t>Gross Profit</t>
  </si>
  <si>
    <t>Margin %</t>
  </si>
  <si>
    <t>90.0%</t>
  </si>
  <si>
    <t>Cash Inflow</t>
  </si>
  <si>
    <t>Cash Outflow</t>
  </si>
  <si>
    <t>Net Cash Flow</t>
  </si>
  <si>
    <t>Cumulative Cash</t>
  </si>
  <si>
    <t>Year</t>
  </si>
  <si>
    <t>Total Expenses</t>
  </si>
  <si>
    <t>Net Profit</t>
  </si>
  <si>
    <t>Profit Margin %</t>
  </si>
  <si>
    <t>Year 1</t>
  </si>
  <si>
    <t>1.1%</t>
  </si>
  <si>
    <t>Year 2</t>
  </si>
  <si>
    <t>17.8%</t>
  </si>
  <si>
    <t>Year 3</t>
  </si>
  <si>
    <t>27.7%</t>
  </si>
  <si>
    <t>Year 4</t>
  </si>
  <si>
    <t>32.5%</t>
  </si>
  <si>
    <t>Year 5</t>
  </si>
  <si>
    <t>34.9%</t>
  </si>
  <si>
    <t>TOTAL (5 Years)</t>
  </si>
  <si>
    <t>KEY FINANCIAL METRICS</t>
  </si>
  <si>
    <t>Break-Even Month</t>
  </si>
  <si>
    <t>Month 18</t>
  </si>
  <si>
    <t>Year 1 Total Revenue</t>
  </si>
  <si>
    <t>Year 1 Net Profit</t>
  </si>
  <si>
    <t>ROI %</t>
  </si>
  <si>
    <t>1032.0%</t>
  </si>
  <si>
    <t>Payback Period (months)</t>
  </si>
  <si>
    <t>5-YEAR PROJECTIONS</t>
  </si>
  <si>
    <t>Year 5 Revenue</t>
  </si>
  <si>
    <t>Year 5 Net Profit</t>
  </si>
  <si>
    <t>Risk</t>
  </si>
  <si>
    <t>Impact</t>
  </si>
  <si>
    <t>Mitigation Strategy</t>
  </si>
  <si>
    <t>Failure to Differentiate in a Crowded Market</t>
  </si>
  <si>
    <t>High. Inability to attract and retain users against established competitors like Asana or Trello, leading to low customer acquisition and high marketing costs.</t>
  </si>
  <si>
    <t>Focus relentlessly on a specific, underserved niche (e.g., remote creative agencies, distributed legal teams). Develop unique features and workflows tailored to that niche's pain points.</t>
  </si>
  <si>
    <t>High Customer Churn Rate</t>
  </si>
  <si>
    <t>High. Loss of recurring revenue, increased customer acquisition costs (CAC), and negative brand perception. A high churn rate can quickly render the business model unprofitable.</t>
  </si>
  <si>
    <t>Implement a seamless, value-driven user onboarding process. Proactively collect user feedback, provide exceptional customer support, and continuously improve the product based on user needs.</t>
  </si>
  <si>
    <t>Slower-Than-Projected Customer Acquisition</t>
  </si>
  <si>
    <t>Medium. Delays reaching profitability and cash flow break-even, potentially straining financial resources and requiring additional funding.</t>
  </si>
  <si>
    <t>Develop a targeted go-to-market strategy focused on channels where the niche audience is active. Utilize content marketing, build a community, and explore strategic partnerships to lower CAC.</t>
  </si>
  <si>
    <t>Security Breach or Data Loss</t>
  </si>
  <si>
    <t>Severe. Catastrophic loss of customer trust, potential legal liability, and significant brand damage that could be fatal for the business.</t>
  </si>
  <si>
    <t>Invest in robust, scalable, and secure cloud infrastructure from day one. Implement industry-best security practices, conduct regular security audits, and maintain transparent data privacy policies.</t>
  </si>
  <si>
    <t>#</t>
  </si>
  <si>
    <t>Strategic Recommendation</t>
  </si>
  <si>
    <t>Define and dominate a hyper-specific niche market to build a defensible competitive advantage.</t>
  </si>
  <si>
    <t>Invest heavily in creating a frictionless and intuitive user onboarding experience to maximize activation and retention rates.</t>
  </si>
  <si>
    <t>Implement a tiered, value-based pricing strategy that aligns with the specific value and ROI delivered to your niche customers.</t>
  </si>
  <si>
    <t>Develop a content marketing strategy that provides genuine value and establishes thought leadership within your target niche.</t>
  </si>
  <si>
    <t>Rigorously track key SaaS metrics: Customer Acquisition Cost (CAC), Lifetime Value (LTV), Monthly Recurring Revenue (MRR), and Churn Rate.</t>
  </si>
  <si>
    <t>Establish a continuous feedback loop with early adopters and reinvest profits into product development that addresses their most critical needs.</t>
  </si>
  <si>
    <t>Explore strategic partnerships with complementary tools, consultants, or influencers who serve the same niche audience.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</si>
</sst>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#,##0.00"/>
  </numFmts>
  <fonts count="4" x14ac:knownFonts="1">
    <font>
      <color theme="1"/>
      <family val="2"/>
      <scheme val="minor"/>
      <sz val="11"/>
      <name val="Calibri"/>
    </font>
    <font>
      <b/>
      <sz val="14"/>
    </font>
    <font>
      <b/>
      <color rgb="FFFFFFFF"/>
    </font>
    <font>
      <b/>
    </font>
  </fonts>
  <fills count="8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70AD47"/>
      </patternFill>
    </fill>
    <fill>
      <patternFill patternType="solid">
        <fgColor rgb="FF9966FF"/>
      </patternFill>
    </fill>
    <fill>
      <patternFill patternType="solid">
        <fgColor rgb="FFE0E0E0"/>
      </patternFill>
    </fill>
    <fill>
      <patternFill patternType="solid">
        <fgColor rgb="FFFFC000"/>
      </patternFill>
    </fill>
    <fill>
      <patternFill patternType="solid">
        <fgColor rgb="FF5B9B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2" borderId="0" xfId="0" applyFont="1" applyFill="1"/>
    <xf numFmtId="164" fontId="2" fillId="2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164" fontId="2" fillId="4" borderId="0" xfId="0" applyNumberFormat="1" applyFont="1" applyFill="1"/>
    <xf numFmtId="0" fontId="3" fillId="5" borderId="0" xfId="0" applyFont="1" applyFill="1"/>
    <xf numFmtId="164" fontId="3" fillId="5" borderId="0" xfId="0" applyNumberFormat="1" applyFont="1" applyFill="1"/>
    <xf numFmtId="0" fontId="3" fillId="0" borderId="0" xfId="0" applyFont="1"/>
    <xf numFmtId="0" fontId="2" fillId="6" borderId="0" xfId="0" applyFont="1" applyFill="1"/>
    <xf numFmtId="0" fontId="2" fillId="7" borderId="0" xfId="0" applyFont="1" applyFill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FormatPr defaultRowHeight="15" outlineLevelRow="0" outlineLevelCol="0" x14ac:dyDescent="55"/>
  <cols>
    <col min="1" max="1" width="30" customWidth="1"/>
    <col min="2" max="2" width="60" customWidth="1"/>
  </cols>
  <sheetData>
    <row r="1" spans="1:2" x14ac:dyDescent="0.25">
      <c r="A1" t="s">
        <v>0</v>
      </c>
      <c r="B1" t="s">
        <v>1</v>
      </c>
    </row>
    <row r="3" spans="1:2" x14ac:dyDescent="0.25">
      <c r="A3" s="1" t="s">
        <v>2</v>
      </c>
      <c r="B3" t="s">
        <v>3</v>
      </c>
    </row>
    <row r="5" spans="1:2" x14ac:dyDescent="0.25">
      <c r="A5" t="s">
        <v>3</v>
      </c>
      <c r="B5" t="s">
        <v>4</v>
      </c>
    </row>
    <row r="6" spans="1:2" x14ac:dyDescent="0.25">
      <c r="A6" t="s">
        <v>3</v>
      </c>
      <c r="B6" t="s">
        <v>3</v>
      </c>
    </row>
    <row r="7" spans="1:2" x14ac:dyDescent="0.25">
      <c r="A7" t="s">
        <v>3</v>
      </c>
      <c r="B7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12" customWidth="1"/>
    <col min="2" max="4" width="18" style="2" customWidth="1"/>
    <col min="5" max="5" width="15" customWidth="1"/>
  </cols>
  <sheetData>
    <row r="1" spans="1:5" s="3" customFormat="1" x14ac:dyDescent="0.25">
      <c r="A1" s="3" t="s">
        <v>6</v>
      </c>
      <c r="B1" s="4" t="s">
        <v>7</v>
      </c>
      <c r="C1" s="4" t="s">
        <v>8</v>
      </c>
      <c r="D1" s="4" t="s">
        <v>9</v>
      </c>
      <c r="E1" s="3" t="s">
        <v>10</v>
      </c>
    </row>
    <row r="2" spans="1:5" x14ac:dyDescent="0.25">
      <c r="A2">
        <v>1</v>
      </c>
      <c r="B2" s="2">
        <v>1500</v>
      </c>
      <c r="C2" s="2">
        <v>150</v>
      </c>
      <c r="D2" s="2">
        <v>1350</v>
      </c>
      <c r="E2" t="s">
        <v>11</v>
      </c>
    </row>
    <row r="3" spans="1:5" x14ac:dyDescent="0.25">
      <c r="A3">
        <v>2</v>
      </c>
      <c r="B3" s="2">
        <v>2500</v>
      </c>
      <c r="C3" s="2">
        <v>250</v>
      </c>
      <c r="D3" s="2">
        <v>2250</v>
      </c>
      <c r="E3" t="s">
        <v>11</v>
      </c>
    </row>
    <row r="4" spans="1:5" x14ac:dyDescent="0.25">
      <c r="A4">
        <v>3</v>
      </c>
      <c r="B4" s="2">
        <v>3500</v>
      </c>
      <c r="C4" s="2">
        <v>350</v>
      </c>
      <c r="D4" s="2">
        <v>3150</v>
      </c>
      <c r="E4" t="s">
        <v>11</v>
      </c>
    </row>
    <row r="5" spans="1:5" x14ac:dyDescent="0.25">
      <c r="A5">
        <v>4</v>
      </c>
      <c r="B5" s="2">
        <v>4500</v>
      </c>
      <c r="C5" s="2">
        <v>450</v>
      </c>
      <c r="D5" s="2">
        <v>4050</v>
      </c>
      <c r="E5" t="s">
        <v>11</v>
      </c>
    </row>
    <row r="6" spans="1:5" x14ac:dyDescent="0.25">
      <c r="A6">
        <v>5</v>
      </c>
      <c r="B6" s="2">
        <v>5500</v>
      </c>
      <c r="C6" s="2">
        <v>550</v>
      </c>
      <c r="D6" s="2">
        <v>4950</v>
      </c>
      <c r="E6" t="s">
        <v>11</v>
      </c>
    </row>
    <row r="7" spans="1:5" x14ac:dyDescent="0.25">
      <c r="A7">
        <v>6</v>
      </c>
      <c r="B7" s="2">
        <v>6500</v>
      </c>
      <c r="C7" s="2">
        <v>650</v>
      </c>
      <c r="D7" s="2">
        <v>5850</v>
      </c>
      <c r="E7" t="s">
        <v>11</v>
      </c>
    </row>
    <row r="8" spans="1:5" x14ac:dyDescent="0.25">
      <c r="A8">
        <v>7</v>
      </c>
      <c r="B8" s="2">
        <v>7500</v>
      </c>
      <c r="C8" s="2">
        <v>750</v>
      </c>
      <c r="D8" s="2">
        <v>6750</v>
      </c>
      <c r="E8" t="s">
        <v>11</v>
      </c>
    </row>
    <row r="9" spans="1:5" x14ac:dyDescent="0.25">
      <c r="A9">
        <v>8</v>
      </c>
      <c r="B9" s="2">
        <v>8500</v>
      </c>
      <c r="C9" s="2">
        <v>850</v>
      </c>
      <c r="D9" s="2">
        <v>7650</v>
      </c>
      <c r="E9" t="s">
        <v>11</v>
      </c>
    </row>
    <row r="10" spans="1:5" x14ac:dyDescent="0.25">
      <c r="A10">
        <v>9</v>
      </c>
      <c r="B10" s="2">
        <v>9500</v>
      </c>
      <c r="C10" s="2">
        <v>950</v>
      </c>
      <c r="D10" s="2">
        <v>8550</v>
      </c>
      <c r="E10" t="s">
        <v>11</v>
      </c>
    </row>
    <row r="11" spans="1:5" x14ac:dyDescent="0.25">
      <c r="A11">
        <v>10</v>
      </c>
      <c r="B11" s="2">
        <v>10000</v>
      </c>
      <c r="C11" s="2">
        <v>1000</v>
      </c>
      <c r="D11" s="2">
        <v>9000</v>
      </c>
      <c r="E11" t="s">
        <v>11</v>
      </c>
    </row>
    <row r="12" spans="1:5" x14ac:dyDescent="0.25">
      <c r="A12">
        <v>11</v>
      </c>
      <c r="B12" s="2">
        <v>10500</v>
      </c>
      <c r="C12" s="2">
        <v>1050</v>
      </c>
      <c r="D12" s="2">
        <v>9450</v>
      </c>
      <c r="E12" t="s">
        <v>11</v>
      </c>
    </row>
    <row r="13" spans="1:5" x14ac:dyDescent="0.25">
      <c r="A13">
        <v>12</v>
      </c>
      <c r="B13" s="2">
        <v>11000</v>
      </c>
      <c r="C13" s="2">
        <v>1100</v>
      </c>
      <c r="D13" s="2">
        <v>9900</v>
      </c>
      <c r="E13" t="s">
        <v>11</v>
      </c>
    </row>
  </sheetData>
  <autoFilter ref="A1:E13"/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12" customWidth="1"/>
    <col min="2" max="4" width="18" style="2" customWidth="1"/>
    <col min="5" max="5" width="20" style="2" customWidth="1"/>
  </cols>
  <sheetData>
    <row r="1" spans="1:5" s="5" customFormat="1" x14ac:dyDescent="0.25">
      <c r="A1" s="5" t="s">
        <v>6</v>
      </c>
      <c r="B1" s="6" t="s">
        <v>12</v>
      </c>
      <c r="C1" s="6" t="s">
        <v>13</v>
      </c>
      <c r="D1" s="6" t="s">
        <v>14</v>
      </c>
      <c r="E1" s="6" t="s">
        <v>15</v>
      </c>
    </row>
    <row r="2" spans="1:5" x14ac:dyDescent="0.25">
      <c r="A2">
        <v>1</v>
      </c>
      <c r="B2" s="2">
        <v>1500</v>
      </c>
      <c r="C2" s="2">
        <v>6150</v>
      </c>
      <c r="D2" s="2">
        <v>-4650</v>
      </c>
      <c r="E2" s="2">
        <v>-29650</v>
      </c>
    </row>
    <row r="3" spans="1:5" x14ac:dyDescent="0.25">
      <c r="A3">
        <v>2</v>
      </c>
      <c r="B3" s="2">
        <v>2500</v>
      </c>
      <c r="C3" s="2">
        <v>6250</v>
      </c>
      <c r="D3" s="2">
        <v>-3750</v>
      </c>
      <c r="E3" s="2">
        <v>-33400</v>
      </c>
    </row>
    <row r="4" spans="1:5" x14ac:dyDescent="0.25">
      <c r="A4">
        <v>3</v>
      </c>
      <c r="B4" s="2">
        <v>3500</v>
      </c>
      <c r="C4" s="2">
        <v>6350</v>
      </c>
      <c r="D4" s="2">
        <v>-2850</v>
      </c>
      <c r="E4" s="2">
        <v>-36250</v>
      </c>
    </row>
    <row r="5" spans="1:5" x14ac:dyDescent="0.25">
      <c r="A5">
        <v>4</v>
      </c>
      <c r="B5" s="2">
        <v>4500</v>
      </c>
      <c r="C5" s="2">
        <v>6450</v>
      </c>
      <c r="D5" s="2">
        <v>-1950</v>
      </c>
      <c r="E5" s="2">
        <v>-38200</v>
      </c>
    </row>
    <row r="6" spans="1:5" x14ac:dyDescent="0.25">
      <c r="A6">
        <v>5</v>
      </c>
      <c r="B6" s="2">
        <v>5500</v>
      </c>
      <c r="C6" s="2">
        <v>6550</v>
      </c>
      <c r="D6" s="2">
        <v>-1050</v>
      </c>
      <c r="E6" s="2">
        <v>-39250</v>
      </c>
    </row>
    <row r="7" spans="1:5" x14ac:dyDescent="0.25">
      <c r="A7">
        <v>6</v>
      </c>
      <c r="B7" s="2">
        <v>6500</v>
      </c>
      <c r="C7" s="2">
        <v>6650</v>
      </c>
      <c r="D7" s="2">
        <v>-150</v>
      </c>
      <c r="E7" s="2">
        <v>-39400</v>
      </c>
    </row>
    <row r="8" spans="1:5" x14ac:dyDescent="0.25">
      <c r="A8">
        <v>7</v>
      </c>
      <c r="B8" s="2">
        <v>7500</v>
      </c>
      <c r="C8" s="2">
        <v>6750</v>
      </c>
      <c r="D8" s="2">
        <v>750</v>
      </c>
      <c r="E8" s="2">
        <v>-38650</v>
      </c>
    </row>
    <row r="9" spans="1:5" x14ac:dyDescent="0.25">
      <c r="A9">
        <v>8</v>
      </c>
      <c r="B9" s="2">
        <v>8500</v>
      </c>
      <c r="C9" s="2">
        <v>6850</v>
      </c>
      <c r="D9" s="2">
        <v>1650</v>
      </c>
      <c r="E9" s="2">
        <v>-37000</v>
      </c>
    </row>
    <row r="10" spans="1:5" x14ac:dyDescent="0.25">
      <c r="A10">
        <v>9</v>
      </c>
      <c r="B10" s="2">
        <v>9500</v>
      </c>
      <c r="C10" s="2">
        <v>6950</v>
      </c>
      <c r="D10" s="2">
        <v>2550</v>
      </c>
      <c r="E10" s="2">
        <v>-34450</v>
      </c>
    </row>
    <row r="11" spans="1:5" x14ac:dyDescent="0.25">
      <c r="A11">
        <v>10</v>
      </c>
      <c r="B11" s="2">
        <v>10000</v>
      </c>
      <c r="C11" s="2">
        <v>7000</v>
      </c>
      <c r="D11" s="2">
        <v>3000</v>
      </c>
      <c r="E11" s="2">
        <v>-31450</v>
      </c>
    </row>
    <row r="12" spans="1:5" x14ac:dyDescent="0.25">
      <c r="A12">
        <v>11</v>
      </c>
      <c r="B12" s="2">
        <v>10500</v>
      </c>
      <c r="C12" s="2">
        <v>7050</v>
      </c>
      <c r="D12" s="2">
        <v>3450</v>
      </c>
      <c r="E12" s="2">
        <v>-28000</v>
      </c>
    </row>
    <row r="13" spans="1:5" x14ac:dyDescent="0.25">
      <c r="A13">
        <v>12</v>
      </c>
      <c r="B13" s="2">
        <v>11000</v>
      </c>
      <c r="C13" s="2">
        <v>7100</v>
      </c>
      <c r="D13" s="2">
        <v>3900</v>
      </c>
      <c r="E13" s="2">
        <v>-24100</v>
      </c>
    </row>
  </sheetData>
  <autoFilter ref="A1:E13"/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10" customWidth="1"/>
    <col min="2" max="5" width="18" style="2" customWidth="1"/>
    <col min="6" max="6" width="15" customWidth="1"/>
  </cols>
  <sheetData>
    <row r="1" spans="1:6" s="7" customFormat="1" x14ac:dyDescent="0.25">
      <c r="A1" s="7" t="s">
        <v>16</v>
      </c>
      <c r="B1" s="8" t="s">
        <v>7</v>
      </c>
      <c r="C1" s="8" t="s">
        <v>17</v>
      </c>
      <c r="D1" s="8" t="s">
        <v>9</v>
      </c>
      <c r="E1" s="8" t="s">
        <v>18</v>
      </c>
      <c r="F1" s="7" t="s">
        <v>19</v>
      </c>
    </row>
    <row r="2" spans="1:6" x14ac:dyDescent="0.25">
      <c r="A2" t="s">
        <v>20</v>
      </c>
      <c r="B2" s="2">
        <v>81000</v>
      </c>
      <c r="C2" s="2">
        <v>80100</v>
      </c>
      <c r="D2" s="2">
        <v>72900</v>
      </c>
      <c r="E2" s="2">
        <v>900</v>
      </c>
      <c r="F2" t="s">
        <v>21</v>
      </c>
    </row>
    <row r="3" spans="1:6" x14ac:dyDescent="0.25">
      <c r="A3" t="s">
        <v>22</v>
      </c>
      <c r="B3" s="2">
        <v>129600</v>
      </c>
      <c r="C3" s="2">
        <v>106560</v>
      </c>
      <c r="D3" s="2">
        <v>116640</v>
      </c>
      <c r="E3" s="2">
        <v>23040</v>
      </c>
      <c r="F3" t="s">
        <v>23</v>
      </c>
    </row>
    <row r="4" spans="1:6" x14ac:dyDescent="0.25">
      <c r="A4" t="s">
        <v>24</v>
      </c>
      <c r="B4" s="2">
        <v>187920</v>
      </c>
      <c r="C4" s="2">
        <v>135792</v>
      </c>
      <c r="D4" s="2">
        <v>169128</v>
      </c>
      <c r="E4" s="2">
        <v>52128</v>
      </c>
      <c r="F4" t="s">
        <v>25</v>
      </c>
    </row>
    <row r="5" spans="1:6" x14ac:dyDescent="0.25">
      <c r="A5" t="s">
        <v>26</v>
      </c>
      <c r="B5" s="2">
        <v>244296</v>
      </c>
      <c r="C5" s="2">
        <v>164830</v>
      </c>
      <c r="D5" s="2">
        <v>219866</v>
      </c>
      <c r="E5" s="2">
        <v>79466</v>
      </c>
      <c r="F5" t="s">
        <v>27</v>
      </c>
    </row>
    <row r="6" spans="1:6" x14ac:dyDescent="0.25">
      <c r="A6" t="s">
        <v>28</v>
      </c>
      <c r="B6" s="2">
        <v>293155</v>
      </c>
      <c r="C6" s="2">
        <v>190776</v>
      </c>
      <c r="D6" s="2">
        <v>263839</v>
      </c>
      <c r="E6" s="2">
        <v>102379</v>
      </c>
      <c r="F6" t="s">
        <v>29</v>
      </c>
    </row>
    <row r="8" spans="1:6" s="9" customFormat="1" x14ac:dyDescent="0.25">
      <c r="A8" s="9" t="s">
        <v>30</v>
      </c>
      <c r="B8" s="10">
        <f>SUM(B2:B7)</f>
      </c>
      <c r="C8" s="10">
        <f>SUM(C2:C7)</f>
      </c>
      <c r="D8" s="10">
        <f>SUM(D2:D7)</f>
      </c>
      <c r="E8" s="10">
        <f>SUM(E2:E7)</f>
      </c>
      <c r="F8" s="9" t="s">
        <v>3</v>
      </c>
    </row>
  </sheetData>
  <autoFilter ref="A1:F7"/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FormatPr defaultRowHeight="15" outlineLevelRow="0" outlineLevelCol="0" x14ac:dyDescent="55"/>
  <cols>
    <col min="1" max="1" width="30" customWidth="1"/>
    <col min="2" max="2" width="20" style="2" customWidth="1"/>
  </cols>
  <sheetData>
    <row r="1" spans="1:2" x14ac:dyDescent="0.25">
      <c r="A1" s="1" t="s">
        <v>31</v>
      </c>
      <c r="B1" s="2" t="s">
        <v>3</v>
      </c>
    </row>
    <row r="3" spans="1:2" x14ac:dyDescent="0.25">
      <c r="A3" t="s">
        <v>32</v>
      </c>
      <c r="B3" s="2" t="s">
        <v>33</v>
      </c>
    </row>
    <row r="4" spans="1:2" x14ac:dyDescent="0.25">
      <c r="A4" t="s">
        <v>34</v>
      </c>
      <c r="B4" s="2">
        <v>81000</v>
      </c>
    </row>
    <row r="5" spans="1:2" x14ac:dyDescent="0.25">
      <c r="A5" t="s">
        <v>35</v>
      </c>
      <c r="B5" s="2">
        <v>900</v>
      </c>
    </row>
    <row r="6" spans="1:2" x14ac:dyDescent="0.25">
      <c r="A6" t="s">
        <v>36</v>
      </c>
      <c r="B6" s="2" t="s">
        <v>37</v>
      </c>
    </row>
    <row r="7" spans="1:2" x14ac:dyDescent="0.25">
      <c r="A7" t="s">
        <v>38</v>
      </c>
      <c r="B7" s="2">
        <v>2.1</v>
      </c>
    </row>
    <row r="9" spans="1:2" x14ac:dyDescent="0.25">
      <c r="A9" s="11" t="s">
        <v>39</v>
      </c>
      <c r="B9" s="2" t="s">
        <v>3</v>
      </c>
    </row>
    <row r="10" spans="1:2" x14ac:dyDescent="0.25">
      <c r="A10" t="s">
        <v>40</v>
      </c>
      <c r="B10" s="2">
        <v>293155</v>
      </c>
    </row>
    <row r="11" spans="1:2" x14ac:dyDescent="0.25">
      <c r="A11" t="s">
        <v>41</v>
      </c>
      <c r="B11" s="2">
        <v>102379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35" customWidth="1"/>
    <col min="2" max="2" width="15" customWidth="1"/>
    <col min="3" max="3" width="60" customWidth="1"/>
  </cols>
  <sheetData>
    <row r="1" spans="1:3" s="12" customFormat="1" x14ac:dyDescent="0.25">
      <c r="A1" s="12" t="s">
        <v>42</v>
      </c>
      <c r="B1" s="12" t="s">
        <v>43</v>
      </c>
      <c r="C1" s="12" t="s">
        <v>44</v>
      </c>
    </row>
    <row r="2" spans="1:3" x14ac:dyDescent="0.25">
      <c r="A2" t="s">
        <v>45</v>
      </c>
      <c r="B2" t="s">
        <v>46</v>
      </c>
      <c r="C2" t="s">
        <v>47</v>
      </c>
    </row>
    <row r="3" spans="1:3" x14ac:dyDescent="0.25">
      <c r="A3" t="s">
        <v>48</v>
      </c>
      <c r="B3" t="s">
        <v>49</v>
      </c>
      <c r="C3" t="s">
        <v>50</v>
      </c>
    </row>
    <row r="4" spans="1:3" x14ac:dyDescent="0.25">
      <c r="A4" t="s">
        <v>51</v>
      </c>
      <c r="B4" t="s">
        <v>52</v>
      </c>
      <c r="C4" t="s">
        <v>53</v>
      </c>
    </row>
    <row r="5" spans="1:3" x14ac:dyDescent="0.25">
      <c r="A5" t="s">
        <v>54</v>
      </c>
      <c r="B5" t="s">
        <v>55</v>
      </c>
      <c r="C5" t="s">
        <v>56</v>
      </c>
    </row>
  </sheetData>
  <autoFilter ref="A1:C5"/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pane ySplit="1" topLeftCell="A2" activePane="bottomLeft" state="frozen"/>
      <selection pane="bottomLeft"/>
    </sheetView>
  </sheetViews>
  <sheetFormatPr defaultRowHeight="15" outlineLevelRow="0" outlineLevelCol="0" x14ac:dyDescent="55"/>
  <cols>
    <col min="1" max="1" width="6" customWidth="1"/>
    <col min="2" max="2" width="90" customWidth="1"/>
  </cols>
  <sheetData>
    <row r="1" spans="1:2" s="13" customFormat="1" x14ac:dyDescent="0.25">
      <c r="A1" s="13" t="s">
        <v>57</v>
      </c>
      <c r="B1" s="13" t="s">
        <v>58</v>
      </c>
    </row>
    <row r="2" spans="1:2" x14ac:dyDescent="0.25">
      <c r="A2">
        <v>1</v>
      </c>
      <c r="B2" s="14" t="s">
        <v>59</v>
      </c>
    </row>
    <row r="3" spans="1:2" x14ac:dyDescent="0.25">
      <c r="A3">
        <v>2</v>
      </c>
      <c r="B3" s="14" t="s">
        <v>60</v>
      </c>
    </row>
    <row r="4" spans="1:2" x14ac:dyDescent="0.25">
      <c r="A4">
        <v>3</v>
      </c>
      <c r="B4" s="14" t="s">
        <v>61</v>
      </c>
    </row>
    <row r="5" spans="1:2" x14ac:dyDescent="0.25">
      <c r="A5">
        <v>4</v>
      </c>
      <c r="B5" s="14" t="s">
        <v>62</v>
      </c>
    </row>
    <row r="6" spans="1:2" x14ac:dyDescent="0.25">
      <c r="A6">
        <v>5</v>
      </c>
      <c r="B6" s="14" t="s">
        <v>63</v>
      </c>
    </row>
    <row r="7" spans="1:2" x14ac:dyDescent="0.25">
      <c r="A7">
        <v>6</v>
      </c>
      <c r="B7" s="14" t="s">
        <v>64</v>
      </c>
    </row>
    <row r="8" spans="1:2" x14ac:dyDescent="0.25">
      <c r="A8">
        <v>7</v>
      </c>
      <c r="B8" s="14" t="s">
        <v>65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Executive Summary</vt:lpstr>
      <vt:lpstr>Revenue Projections</vt:lpstr>
      <vt:lpstr>Cash Flow</vt:lpstr>
      <vt:lpstr>Annual Projections</vt:lpstr>
      <vt:lpstr>Key Metrics</vt:lpstr>
      <vt:lpstr>Risk Analysis</vt:lpstr>
      <vt:lpstr>Recommendations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Inachee Financial Agent</dc:creator>
  <dc:title/>
  <dc:subject/>
  <dc:description/>
  <cp:keywords/>
  <cp:category/>
  <cp:lastModifiedBy>Unknown</cp:lastModifiedBy>
  <dcterms:created xsi:type="dcterms:W3CDTF">2025-10-28T17:07:32Z</dcterms:created>
  <dcterms:modified xsi:type="dcterms:W3CDTF">2025-10-28T17:07:32Z</dcterms:modified>
</cp:coreProperties>
</file>