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"/>
    </mc:Choice>
  </mc:AlternateContent>
  <xr:revisionPtr revIDLastSave="1902" documentId="8_{F04AE220-1C4A-5F48-8D7A-9A5397033E86}" xr6:coauthVersionLast="45" xr6:coauthVersionMax="47" xr10:uidLastSave="{E46F70CB-D72C-4E7A-B65B-BA1BFD1CE55B}"/>
  <bookViews>
    <workbookView xWindow="31260" yWindow="2640" windowWidth="16995" windowHeight="10290" activeTab="2" xr2:uid="{AF6991CD-02DE-184E-AF4C-12E003F02489}"/>
  </bookViews>
  <sheets>
    <sheet name="Question4" sheetId="1" r:id="rId1"/>
    <sheet name="rsklibSimData" sheetId="25" state="hidden" r:id="rId2"/>
    <sheet name="Outputs" sheetId="23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"ZWAZ2NPUIP3NYVK8XMWAU2W1"</definedName>
    <definedName name="PalisadeReportWorksheetCreatedBy" localSheetId="2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1" hidden="1">"FD2SX3ZI"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1" i="1" l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F12" i="1" a="1"/>
  <c r="F12" i="1" s="1"/>
  <c r="C22" i="1" s="1"/>
  <c r="D22" i="1" s="1"/>
  <c r="J22" i="1"/>
  <c r="E22" i="1" l="1"/>
  <c r="F22" i="1" s="1" a="1"/>
  <c r="F22" i="1" s="1"/>
  <c r="K22" i="1" s="1"/>
  <c r="B23" i="1"/>
  <c r="C23" i="1" s="1"/>
  <c r="D23" i="1" s="1"/>
  <c r="E23" i="1" s="1"/>
  <c r="F23" i="1" s="1" a="1"/>
  <c r="F23" i="1" s="1"/>
  <c r="I23" i="1" s="1" a="1"/>
  <c r="I23" i="1" s="1"/>
  <c r="G23" i="1" s="1"/>
  <c r="I22" i="1" l="1" a="1"/>
  <c r="I22" i="1" s="1"/>
  <c r="K23" i="1"/>
  <c r="J23" i="1"/>
  <c r="B24" i="1"/>
  <c r="C24" i="1" s="1"/>
  <c r="D24" i="1" l="1"/>
  <c r="E24" i="1" s="1"/>
  <c r="F24" i="1" s="1" a="1"/>
  <c r="F24" i="1" s="1"/>
  <c r="I24" i="1" s="1" a="1"/>
  <c r="I24" i="1" s="1"/>
  <c r="G24" i="1" s="1"/>
  <c r="K24" i="1" l="1"/>
  <c r="J24" i="1"/>
  <c r="B25" i="1"/>
  <c r="C25" i="1" s="1"/>
  <c r="D25" i="1" l="1"/>
  <c r="E25" i="1" s="1"/>
  <c r="F25" i="1" s="1" a="1"/>
  <c r="F25" i="1" s="1"/>
  <c r="I25" i="1" s="1" a="1"/>
  <c r="I25" i="1" s="1"/>
  <c r="G25" i="1" s="1"/>
  <c r="B26" i="1" l="1"/>
  <c r="C26" i="1" s="1"/>
  <c r="J25" i="1"/>
  <c r="K25" i="1"/>
  <c r="D26" i="1" l="1"/>
  <c r="E26" i="1" s="1"/>
  <c r="F26" i="1" s="1" a="1"/>
  <c r="F26" i="1" s="1"/>
  <c r="I26" i="1" s="1" a="1"/>
  <c r="I26" i="1" s="1"/>
  <c r="G26" i="1" s="1"/>
  <c r="K26" i="1" l="1"/>
  <c r="J26" i="1"/>
  <c r="B27" i="1"/>
  <c r="C27" i="1" s="1"/>
  <c r="D27" i="1" l="1"/>
  <c r="E27" i="1" s="1"/>
  <c r="F27" i="1" s="1" a="1"/>
  <c r="F27" i="1" s="1"/>
  <c r="I27" i="1" s="1" a="1"/>
  <c r="I27" i="1" s="1"/>
  <c r="G27" i="1" s="1"/>
  <c r="B28" i="1" l="1"/>
  <c r="C28" i="1" s="1"/>
  <c r="J27" i="1"/>
  <c r="K27" i="1"/>
  <c r="D28" i="1" l="1"/>
  <c r="E28" i="1" s="1"/>
  <c r="F28" i="1" s="1" a="1"/>
  <c r="F28" i="1" s="1"/>
  <c r="I28" i="1" s="1" a="1"/>
  <c r="I28" i="1" s="1"/>
  <c r="G28" i="1" s="1"/>
  <c r="K28" i="1" l="1"/>
  <c r="B29" i="1"/>
  <c r="C29" i="1" s="1"/>
  <c r="J28" i="1"/>
  <c r="D29" i="1" l="1"/>
  <c r="E29" i="1" s="1"/>
  <c r="F29" i="1" s="1" a="1"/>
  <c r="F29" i="1" s="1"/>
  <c r="I29" i="1" s="1" a="1"/>
  <c r="I29" i="1" s="1"/>
  <c r="G29" i="1" s="1"/>
  <c r="B30" i="1" l="1"/>
  <c r="C30" i="1" s="1"/>
  <c r="J29" i="1"/>
  <c r="K29" i="1"/>
  <c r="D30" i="1" l="1"/>
  <c r="E30" i="1" s="1"/>
  <c r="F30" i="1" s="1" a="1"/>
  <c r="F30" i="1" s="1"/>
  <c r="I30" i="1" s="1" a="1"/>
  <c r="I30" i="1" s="1"/>
  <c r="G30" i="1" s="1"/>
  <c r="K30" i="1" l="1"/>
  <c r="B31" i="1"/>
  <c r="C31" i="1" s="1"/>
  <c r="J30" i="1"/>
  <c r="D31" i="1" l="1"/>
  <c r="E31" i="1" s="1"/>
  <c r="F31" i="1" s="1" a="1"/>
  <c r="F31" i="1" s="1"/>
  <c r="I31" i="1" s="1" a="1"/>
  <c r="I31" i="1" s="1"/>
  <c r="G31" i="1" s="1"/>
  <c r="B32" i="1" l="1"/>
  <c r="C32" i="1" s="1"/>
  <c r="J31" i="1"/>
  <c r="K31" i="1"/>
  <c r="D32" i="1" l="1"/>
  <c r="E32" i="1" s="1"/>
  <c r="F32" i="1" s="1" a="1"/>
  <c r="F32" i="1" s="1"/>
  <c r="I32" i="1" s="1" a="1"/>
  <c r="I32" i="1" s="1"/>
  <c r="G32" i="1" s="1"/>
  <c r="K32" i="1" l="1"/>
  <c r="J32" i="1"/>
  <c r="B33" i="1"/>
  <c r="C33" i="1" s="1"/>
  <c r="D33" i="1" l="1"/>
  <c r="E33" i="1" s="1"/>
  <c r="F33" i="1" s="1" a="1"/>
  <c r="F33" i="1" s="1"/>
  <c r="I33" i="1" s="1" a="1"/>
  <c r="I33" i="1" s="1"/>
  <c r="G33" i="1" s="1"/>
  <c r="B34" i="1" l="1"/>
  <c r="C34" i="1" s="1"/>
  <c r="J33" i="1"/>
  <c r="K33" i="1"/>
  <c r="D34" i="1" l="1"/>
  <c r="E34" i="1" s="1"/>
  <c r="F34" i="1" s="1" a="1"/>
  <c r="F34" i="1" s="1"/>
  <c r="I34" i="1" s="1" a="1"/>
  <c r="I34" i="1" s="1"/>
  <c r="G34" i="1" s="1"/>
  <c r="K34" i="1" l="1"/>
  <c r="B35" i="1"/>
  <c r="C35" i="1" s="1"/>
  <c r="J34" i="1"/>
  <c r="D35" i="1" l="1"/>
  <c r="E35" i="1" s="1"/>
  <c r="F35" i="1" s="1" a="1"/>
  <c r="F35" i="1" s="1"/>
  <c r="I35" i="1" s="1" a="1"/>
  <c r="I35" i="1" s="1"/>
  <c r="G35" i="1" s="1"/>
  <c r="B36" i="1" l="1"/>
  <c r="C36" i="1" s="1"/>
  <c r="J35" i="1"/>
  <c r="K35" i="1"/>
  <c r="D36" i="1" l="1"/>
  <c r="E36" i="1" s="1"/>
  <c r="F36" i="1" s="1" a="1"/>
  <c r="F36" i="1" s="1"/>
  <c r="I36" i="1" s="1" a="1"/>
  <c r="I36" i="1" s="1"/>
  <c r="G36" i="1" s="1"/>
  <c r="K36" i="1" l="1"/>
  <c r="B37" i="1"/>
  <c r="C37" i="1" s="1"/>
  <c r="J36" i="1"/>
  <c r="D37" i="1" l="1"/>
  <c r="E37" i="1" s="1"/>
  <c r="F37" i="1" s="1" a="1"/>
  <c r="F37" i="1" s="1"/>
  <c r="I37" i="1" s="1" a="1"/>
  <c r="I37" i="1" s="1"/>
  <c r="G37" i="1" s="1"/>
  <c r="B38" i="1" l="1"/>
  <c r="C38" i="1" s="1"/>
  <c r="J37" i="1"/>
  <c r="K37" i="1"/>
  <c r="D38" i="1" l="1"/>
  <c r="E38" i="1" s="1"/>
  <c r="F38" i="1" s="1" a="1"/>
  <c r="F38" i="1" s="1"/>
  <c r="I38" i="1" s="1" a="1"/>
  <c r="I38" i="1" s="1"/>
  <c r="G38" i="1" s="1"/>
  <c r="K38" i="1" l="1"/>
  <c r="B39" i="1"/>
  <c r="C39" i="1" s="1"/>
  <c r="J38" i="1"/>
  <c r="D39" i="1" l="1"/>
  <c r="E39" i="1" s="1"/>
  <c r="F39" i="1" s="1" a="1"/>
  <c r="F39" i="1" s="1"/>
  <c r="I39" i="1" s="1" a="1"/>
  <c r="I39" i="1" s="1"/>
  <c r="G39" i="1" s="1"/>
  <c r="J39" i="1" l="1"/>
  <c r="B40" i="1"/>
  <c r="C40" i="1" s="1"/>
  <c r="K39" i="1"/>
  <c r="D40" i="1" l="1"/>
  <c r="E40" i="1" s="1"/>
  <c r="F40" i="1" s="1" a="1"/>
  <c r="F40" i="1" s="1"/>
  <c r="I40" i="1" s="1" a="1"/>
  <c r="I40" i="1" s="1"/>
  <c r="G40" i="1" s="1"/>
  <c r="K40" i="1" l="1"/>
  <c r="J40" i="1"/>
  <c r="B41" i="1"/>
  <c r="C41" i="1" s="1"/>
  <c r="D41" i="1" l="1"/>
  <c r="E41" i="1" s="1"/>
  <c r="F41" i="1" s="1" a="1"/>
  <c r="F41" i="1" s="1"/>
  <c r="I41" i="1" s="1" a="1"/>
  <c r="I41" i="1" s="1"/>
  <c r="G41" i="1" s="1"/>
  <c r="B42" i="1" l="1"/>
  <c r="C42" i="1" s="1"/>
  <c r="J41" i="1"/>
  <c r="K41" i="1"/>
  <c r="D42" i="1" l="1"/>
  <c r="E42" i="1" s="1"/>
  <c r="F42" i="1" s="1" a="1"/>
  <c r="F42" i="1" s="1"/>
  <c r="I42" i="1" s="1" a="1"/>
  <c r="I42" i="1" s="1"/>
  <c r="G42" i="1" s="1"/>
  <c r="K42" i="1" l="1"/>
  <c r="B43" i="1"/>
  <c r="C43" i="1" s="1"/>
  <c r="J42" i="1"/>
  <c r="D43" i="1" l="1"/>
  <c r="E43" i="1" s="1"/>
  <c r="F43" i="1" s="1" a="1"/>
  <c r="F43" i="1" s="1"/>
  <c r="I43" i="1" s="1" a="1"/>
  <c r="I43" i="1" s="1"/>
  <c r="G43" i="1" s="1"/>
  <c r="B44" i="1" l="1"/>
  <c r="C44" i="1" s="1"/>
  <c r="J43" i="1"/>
  <c r="K43" i="1"/>
  <c r="D44" i="1" l="1"/>
  <c r="E44" i="1" s="1"/>
  <c r="F44" i="1" s="1" a="1"/>
  <c r="F44" i="1" s="1"/>
  <c r="I44" i="1" s="1" a="1"/>
  <c r="I44" i="1" s="1"/>
  <c r="G44" i="1" s="1"/>
  <c r="K44" i="1" l="1"/>
  <c r="B45" i="1"/>
  <c r="C45" i="1" s="1"/>
  <c r="J44" i="1"/>
  <c r="D45" i="1" l="1"/>
  <c r="E45" i="1" s="1"/>
  <c r="F45" i="1" s="1" a="1"/>
  <c r="F45" i="1" s="1"/>
  <c r="I45" i="1" s="1" a="1"/>
  <c r="I45" i="1" s="1"/>
  <c r="G45" i="1" s="1"/>
  <c r="B46" i="1" l="1"/>
  <c r="C46" i="1" s="1"/>
  <c r="J45" i="1"/>
  <c r="K45" i="1"/>
  <c r="D46" i="1" l="1"/>
  <c r="E46" i="1" s="1"/>
  <c r="F46" i="1" s="1" a="1"/>
  <c r="F46" i="1" s="1"/>
  <c r="I46" i="1" s="1" a="1"/>
  <c r="I46" i="1" s="1"/>
  <c r="G46" i="1" s="1"/>
  <c r="K46" i="1" l="1"/>
  <c r="B47" i="1"/>
  <c r="C47" i="1" s="1"/>
  <c r="J46" i="1"/>
  <c r="D47" i="1" l="1"/>
  <c r="E47" i="1" s="1"/>
  <c r="F47" i="1" s="1" a="1"/>
  <c r="F47" i="1" s="1"/>
  <c r="I47" i="1" s="1" a="1"/>
  <c r="I47" i="1" s="1"/>
  <c r="G47" i="1" s="1"/>
  <c r="J47" i="1" l="1"/>
  <c r="B48" i="1"/>
  <c r="C48" i="1" s="1"/>
  <c r="K47" i="1"/>
  <c r="D48" i="1" l="1"/>
  <c r="E48" i="1" s="1"/>
  <c r="F48" i="1" s="1" a="1"/>
  <c r="F48" i="1" s="1"/>
  <c r="I48" i="1" s="1" a="1"/>
  <c r="I48" i="1" s="1"/>
  <c r="G48" i="1" s="1"/>
  <c r="K48" i="1" l="1"/>
  <c r="B49" i="1"/>
  <c r="C49" i="1" s="1"/>
  <c r="J48" i="1"/>
  <c r="D49" i="1" l="1"/>
  <c r="E49" i="1" s="1"/>
  <c r="F49" i="1" s="1" a="1"/>
  <c r="F49" i="1" s="1"/>
  <c r="I49" i="1" s="1" a="1"/>
  <c r="I49" i="1" s="1"/>
  <c r="G49" i="1" s="1"/>
  <c r="B50" i="1" l="1"/>
  <c r="C50" i="1" s="1"/>
  <c r="J49" i="1"/>
  <c r="K49" i="1"/>
  <c r="D50" i="1" l="1"/>
  <c r="E50" i="1" s="1"/>
  <c r="F50" i="1" s="1" a="1"/>
  <c r="F50" i="1" s="1"/>
  <c r="I50" i="1" s="1" a="1"/>
  <c r="I50" i="1" s="1"/>
  <c r="G50" i="1" s="1"/>
  <c r="K50" i="1" l="1"/>
  <c r="B51" i="1"/>
  <c r="C51" i="1" s="1"/>
  <c r="J50" i="1"/>
  <c r="D51" i="1" l="1"/>
  <c r="E51" i="1" s="1"/>
  <c r="F51" i="1" s="1" a="1"/>
  <c r="F51" i="1" s="1"/>
  <c r="I51" i="1" s="1" a="1"/>
  <c r="I51" i="1" s="1"/>
  <c r="G51" i="1" s="1"/>
  <c r="B52" i="1" l="1"/>
  <c r="C52" i="1" s="1"/>
  <c r="J51" i="1"/>
  <c r="K51" i="1"/>
  <c r="D52" i="1" l="1"/>
  <c r="E52" i="1" s="1"/>
  <c r="F52" i="1" s="1" a="1"/>
  <c r="F52" i="1" s="1"/>
  <c r="I52" i="1" s="1" a="1"/>
  <c r="I52" i="1" s="1"/>
  <c r="G52" i="1" s="1"/>
  <c r="K52" i="1" l="1"/>
  <c r="B53" i="1"/>
  <c r="C53" i="1" s="1"/>
  <c r="J52" i="1"/>
  <c r="D53" i="1" l="1"/>
  <c r="E53" i="1" s="1"/>
  <c r="F53" i="1" s="1" a="1"/>
  <c r="F53" i="1" s="1"/>
  <c r="I53" i="1" s="1" a="1"/>
  <c r="I53" i="1" s="1"/>
  <c r="G53" i="1" s="1"/>
  <c r="B54" i="1" l="1"/>
  <c r="C54" i="1" s="1"/>
  <c r="J53" i="1"/>
  <c r="K53" i="1"/>
  <c r="D54" i="1" l="1"/>
  <c r="E54" i="1" s="1"/>
  <c r="F54" i="1" s="1" a="1"/>
  <c r="F54" i="1" s="1"/>
  <c r="I54" i="1" s="1" a="1"/>
  <c r="I54" i="1" s="1"/>
  <c r="G54" i="1" s="1"/>
  <c r="K54" i="1" l="1"/>
  <c r="B55" i="1"/>
  <c r="C55" i="1" s="1"/>
  <c r="J54" i="1"/>
  <c r="D55" i="1" l="1"/>
  <c r="E55" i="1" s="1"/>
  <c r="F55" i="1" s="1" a="1"/>
  <c r="F55" i="1" s="1"/>
  <c r="I55" i="1" s="1" a="1"/>
  <c r="I55" i="1" s="1"/>
  <c r="G55" i="1" s="1"/>
  <c r="K55" i="1" l="1"/>
  <c r="J55" i="1"/>
  <c r="B56" i="1"/>
  <c r="C56" i="1" s="1"/>
  <c r="D56" i="1" l="1"/>
  <c r="E56" i="1" s="1"/>
  <c r="F56" i="1" s="1" a="1"/>
  <c r="F56" i="1" s="1"/>
  <c r="I56" i="1" s="1" a="1"/>
  <c r="I56" i="1" s="1"/>
  <c r="G56" i="1" s="1"/>
  <c r="B57" i="1" l="1"/>
  <c r="C57" i="1" s="1"/>
  <c r="J56" i="1"/>
  <c r="K56" i="1"/>
  <c r="D57" i="1" l="1"/>
  <c r="E57" i="1" s="1"/>
  <c r="F57" i="1" s="1" a="1"/>
  <c r="F57" i="1" s="1"/>
  <c r="I57" i="1" s="1" a="1"/>
  <c r="I57" i="1" s="1"/>
  <c r="G57" i="1" s="1"/>
  <c r="K57" i="1" l="1"/>
  <c r="B58" i="1"/>
  <c r="C58" i="1" s="1"/>
  <c r="J57" i="1"/>
  <c r="D58" i="1" l="1"/>
  <c r="E58" i="1" s="1"/>
  <c r="F58" i="1" s="1" a="1"/>
  <c r="F58" i="1" s="1"/>
  <c r="I58" i="1" s="1" a="1"/>
  <c r="I58" i="1" s="1"/>
  <c r="G58" i="1" s="1"/>
  <c r="B59" i="1" l="1"/>
  <c r="C59" i="1" s="1"/>
  <c r="J58" i="1"/>
  <c r="K58" i="1"/>
  <c r="D59" i="1" l="1"/>
  <c r="E59" i="1" s="1"/>
  <c r="F59" i="1" s="1" a="1"/>
  <c r="F59" i="1" s="1"/>
  <c r="I59" i="1" s="1" a="1"/>
  <c r="I59" i="1" s="1"/>
  <c r="G59" i="1" s="1"/>
  <c r="K59" i="1" l="1"/>
  <c r="J59" i="1"/>
  <c r="B60" i="1"/>
  <c r="C60" i="1" s="1"/>
  <c r="D60" i="1" l="1"/>
  <c r="E60" i="1" s="1"/>
  <c r="F60" i="1" s="1" a="1"/>
  <c r="F60" i="1" s="1"/>
  <c r="I60" i="1" s="1" a="1"/>
  <c r="I60" i="1" s="1"/>
  <c r="G60" i="1" s="1"/>
  <c r="B61" i="1" l="1"/>
  <c r="C61" i="1" s="1"/>
  <c r="J60" i="1"/>
  <c r="K60" i="1"/>
  <c r="D61" i="1" l="1"/>
  <c r="E61" i="1" s="1"/>
  <c r="F61" i="1" s="1" a="1"/>
  <c r="F61" i="1" s="1"/>
  <c r="I61" i="1" s="1" a="1"/>
  <c r="I61" i="1" s="1"/>
  <c r="G61" i="1" s="1"/>
  <c r="K61" i="1" l="1"/>
  <c r="B62" i="1"/>
  <c r="C62" i="1" s="1"/>
  <c r="J61" i="1"/>
  <c r="D62" i="1" l="1"/>
  <c r="E62" i="1" s="1"/>
  <c r="F62" i="1" s="1" a="1"/>
  <c r="F62" i="1" s="1"/>
  <c r="I62" i="1" s="1" a="1"/>
  <c r="I62" i="1" s="1"/>
  <c r="G62" i="1" s="1"/>
  <c r="B63" i="1" l="1"/>
  <c r="C63" i="1" s="1"/>
  <c r="J62" i="1"/>
  <c r="K62" i="1"/>
  <c r="D63" i="1" l="1"/>
  <c r="E63" i="1" s="1"/>
  <c r="F63" i="1" s="1" a="1"/>
  <c r="F63" i="1" s="1"/>
  <c r="I63" i="1" s="1" a="1"/>
  <c r="I63" i="1" s="1"/>
  <c r="G63" i="1" s="1"/>
  <c r="K63" i="1" l="1"/>
  <c r="J63" i="1"/>
  <c r="B64" i="1"/>
  <c r="C64" i="1" s="1"/>
  <c r="D64" i="1" l="1"/>
  <c r="E64" i="1" s="1"/>
  <c r="F64" i="1" s="1" a="1"/>
  <c r="F64" i="1" s="1"/>
  <c r="I64" i="1" s="1" a="1"/>
  <c r="I64" i="1" s="1"/>
  <c r="G64" i="1" s="1"/>
  <c r="B65" i="1" l="1"/>
  <c r="C65" i="1" s="1"/>
  <c r="J64" i="1"/>
  <c r="K64" i="1"/>
  <c r="D65" i="1" l="1"/>
  <c r="E65" i="1" s="1"/>
  <c r="F65" i="1" s="1" a="1"/>
  <c r="F65" i="1" s="1"/>
  <c r="I65" i="1" s="1" a="1"/>
  <c r="I65" i="1" s="1"/>
  <c r="G65" i="1" s="1"/>
  <c r="K65" i="1" l="1"/>
  <c r="J65" i="1"/>
  <c r="B66" i="1"/>
  <c r="C66" i="1" s="1"/>
  <c r="D66" i="1" l="1"/>
  <c r="E66" i="1" s="1"/>
  <c r="F66" i="1" s="1" a="1"/>
  <c r="F66" i="1" s="1"/>
  <c r="I66" i="1" s="1" a="1"/>
  <c r="I66" i="1" s="1"/>
  <c r="G66" i="1" s="1"/>
  <c r="B67" i="1" l="1"/>
  <c r="C67" i="1" s="1"/>
  <c r="J66" i="1"/>
  <c r="K66" i="1"/>
  <c r="D67" i="1" l="1"/>
  <c r="E67" i="1" s="1"/>
  <c r="F67" i="1" s="1" a="1"/>
  <c r="F67" i="1" s="1"/>
  <c r="I67" i="1" s="1" a="1"/>
  <c r="I67" i="1" s="1"/>
  <c r="G67" i="1" s="1"/>
  <c r="K67" i="1" l="1"/>
  <c r="J67" i="1"/>
  <c r="B68" i="1"/>
  <c r="C68" i="1" s="1"/>
  <c r="D68" i="1" l="1"/>
  <c r="E68" i="1" s="1"/>
  <c r="F68" i="1" s="1" a="1"/>
  <c r="F68" i="1" s="1"/>
  <c r="I68" i="1" s="1" a="1"/>
  <c r="I68" i="1" s="1"/>
  <c r="G68" i="1" s="1"/>
  <c r="B69" i="1" l="1"/>
  <c r="C69" i="1" s="1"/>
  <c r="J68" i="1"/>
  <c r="K68" i="1"/>
  <c r="D69" i="1" l="1"/>
  <c r="E69" i="1" s="1"/>
  <c r="F69" i="1" s="1" a="1"/>
  <c r="F69" i="1" s="1"/>
  <c r="I69" i="1" s="1" a="1"/>
  <c r="I69" i="1" s="1"/>
  <c r="G69" i="1" s="1"/>
  <c r="K69" i="1" l="1"/>
  <c r="B70" i="1"/>
  <c r="C70" i="1" s="1"/>
  <c r="J69" i="1"/>
  <c r="D70" i="1" l="1"/>
  <c r="E70" i="1" s="1"/>
  <c r="F70" i="1" s="1" a="1"/>
  <c r="F70" i="1" s="1"/>
  <c r="I70" i="1" s="1" a="1"/>
  <c r="I70" i="1" s="1"/>
  <c r="G70" i="1" s="1"/>
  <c r="B71" i="1" l="1"/>
  <c r="C71" i="1" s="1"/>
  <c r="J70" i="1"/>
  <c r="K70" i="1"/>
  <c r="D71" i="1" l="1"/>
  <c r="E71" i="1" s="1"/>
  <c r="F71" i="1" s="1" a="1"/>
  <c r="F71" i="1" s="1"/>
  <c r="I71" i="1" s="1" a="1"/>
  <c r="I71" i="1" s="1"/>
  <c r="G71" i="1" s="1"/>
  <c r="K71" i="1" l="1"/>
  <c r="B72" i="1"/>
  <c r="C72" i="1" s="1"/>
  <c r="J71" i="1"/>
  <c r="D72" i="1" l="1"/>
  <c r="E72" i="1" s="1"/>
  <c r="F72" i="1" s="1" a="1"/>
  <c r="F72" i="1" s="1"/>
  <c r="I72" i="1" s="1" a="1"/>
  <c r="I72" i="1" s="1"/>
  <c r="G72" i="1" s="1"/>
  <c r="B73" i="1" l="1"/>
  <c r="C73" i="1" s="1"/>
  <c r="J72" i="1"/>
  <c r="K72" i="1"/>
  <c r="D73" i="1" l="1"/>
  <c r="E73" i="1" s="1"/>
  <c r="F73" i="1" s="1" a="1"/>
  <c r="F73" i="1" s="1"/>
  <c r="I73" i="1" s="1" a="1"/>
  <c r="I73" i="1" s="1"/>
  <c r="G73" i="1" s="1"/>
  <c r="K73" i="1" l="1"/>
  <c r="J73" i="1"/>
  <c r="B74" i="1"/>
  <c r="C74" i="1" s="1"/>
  <c r="D74" i="1" l="1"/>
  <c r="E74" i="1" s="1"/>
  <c r="F74" i="1" s="1" a="1"/>
  <c r="F74" i="1" s="1"/>
  <c r="I74" i="1" s="1" a="1"/>
  <c r="I74" i="1" s="1"/>
  <c r="G74" i="1" s="1"/>
  <c r="B75" i="1" l="1"/>
  <c r="C75" i="1" s="1"/>
  <c r="J74" i="1"/>
  <c r="K74" i="1"/>
  <c r="D75" i="1" l="1"/>
  <c r="E75" i="1" s="1"/>
  <c r="F75" i="1" s="1" a="1"/>
  <c r="F75" i="1" s="1"/>
  <c r="I75" i="1" s="1" a="1"/>
  <c r="I75" i="1" s="1"/>
  <c r="G75" i="1" s="1"/>
  <c r="K75" i="1" l="1"/>
  <c r="J75" i="1"/>
  <c r="B76" i="1"/>
  <c r="C76" i="1" s="1"/>
  <c r="D76" i="1" l="1"/>
  <c r="E76" i="1" s="1"/>
  <c r="F76" i="1" s="1" a="1"/>
  <c r="F76" i="1" s="1"/>
  <c r="I76" i="1" s="1" a="1"/>
  <c r="I76" i="1" s="1"/>
  <c r="G76" i="1" s="1"/>
  <c r="B77" i="1" l="1"/>
  <c r="C77" i="1" s="1"/>
  <c r="J76" i="1"/>
  <c r="K76" i="1"/>
  <c r="D77" i="1" l="1"/>
  <c r="E77" i="1" s="1"/>
  <c r="F77" i="1" s="1" a="1"/>
  <c r="F77" i="1" s="1"/>
  <c r="I77" i="1" s="1" a="1"/>
  <c r="I77" i="1" s="1"/>
  <c r="G77" i="1" s="1"/>
  <c r="K77" i="1" l="1"/>
  <c r="B78" i="1"/>
  <c r="C78" i="1" s="1"/>
  <c r="J77" i="1"/>
  <c r="D78" i="1" l="1"/>
  <c r="E78" i="1" s="1"/>
  <c r="F78" i="1" s="1" a="1"/>
  <c r="F78" i="1" s="1"/>
  <c r="I78" i="1" s="1" a="1"/>
  <c r="I78" i="1" s="1"/>
  <c r="G78" i="1" s="1"/>
  <c r="B79" i="1" l="1"/>
  <c r="C79" i="1" s="1"/>
  <c r="J78" i="1"/>
  <c r="K78" i="1"/>
  <c r="D79" i="1" l="1"/>
  <c r="E79" i="1" s="1"/>
  <c r="F79" i="1" s="1" a="1"/>
  <c r="F79" i="1" s="1"/>
  <c r="I79" i="1" s="1" a="1"/>
  <c r="I79" i="1" s="1"/>
  <c r="G79" i="1" s="1"/>
  <c r="K79" i="1" l="1"/>
  <c r="J79" i="1"/>
  <c r="B80" i="1"/>
  <c r="C80" i="1" s="1"/>
  <c r="D80" i="1" l="1"/>
  <c r="E80" i="1" s="1"/>
  <c r="F80" i="1" s="1" a="1"/>
  <c r="F80" i="1" s="1"/>
  <c r="I80" i="1" s="1" a="1"/>
  <c r="I80" i="1" s="1"/>
  <c r="G80" i="1" s="1"/>
  <c r="B81" i="1" l="1"/>
  <c r="C81" i="1" s="1"/>
  <c r="J80" i="1"/>
  <c r="K80" i="1"/>
  <c r="D81" i="1" l="1"/>
  <c r="E81" i="1" s="1"/>
  <c r="F81" i="1" s="1" a="1"/>
  <c r="F81" i="1" s="1"/>
  <c r="I81" i="1" s="1" a="1"/>
  <c r="I81" i="1" s="1"/>
  <c r="G81" i="1" s="1"/>
  <c r="K81" i="1" l="1"/>
  <c r="B82" i="1"/>
  <c r="C82" i="1" s="1"/>
  <c r="J81" i="1"/>
  <c r="D82" i="1" l="1"/>
  <c r="E82" i="1" s="1"/>
  <c r="F82" i="1" s="1" a="1"/>
  <c r="F82" i="1" s="1"/>
  <c r="I82" i="1" s="1" a="1"/>
  <c r="I82" i="1" s="1"/>
  <c r="G82" i="1" s="1"/>
  <c r="B83" i="1" l="1"/>
  <c r="C83" i="1" s="1"/>
  <c r="J82" i="1"/>
  <c r="K82" i="1"/>
  <c r="D83" i="1" l="1"/>
  <c r="E83" i="1" s="1"/>
  <c r="F83" i="1" s="1" a="1"/>
  <c r="F83" i="1" s="1"/>
  <c r="I83" i="1" s="1" a="1"/>
  <c r="I83" i="1" s="1"/>
  <c r="G83" i="1" s="1"/>
  <c r="K83" i="1" l="1"/>
  <c r="J83" i="1"/>
  <c r="B84" i="1"/>
  <c r="C84" i="1" s="1"/>
  <c r="D84" i="1" l="1"/>
  <c r="E84" i="1" s="1"/>
  <c r="F84" i="1" s="1" a="1"/>
  <c r="F84" i="1" s="1"/>
  <c r="I84" i="1" s="1" a="1"/>
  <c r="I84" i="1" s="1"/>
  <c r="G84" i="1" s="1"/>
  <c r="B85" i="1" l="1"/>
  <c r="C85" i="1" s="1"/>
  <c r="J84" i="1"/>
  <c r="K84" i="1"/>
  <c r="D85" i="1" l="1"/>
  <c r="E85" i="1" s="1"/>
  <c r="F85" i="1" s="1" a="1"/>
  <c r="F85" i="1" s="1"/>
  <c r="I85" i="1" s="1" a="1"/>
  <c r="I85" i="1" s="1"/>
  <c r="G85" i="1" s="1"/>
  <c r="K85" i="1" l="1"/>
  <c r="B86" i="1"/>
  <c r="C86" i="1" s="1"/>
  <c r="J85" i="1"/>
  <c r="D86" i="1" l="1"/>
  <c r="E86" i="1" s="1"/>
  <c r="F86" i="1" s="1" a="1"/>
  <c r="F86" i="1" s="1"/>
  <c r="I86" i="1" s="1" a="1"/>
  <c r="I86" i="1" s="1"/>
  <c r="G86" i="1" s="1"/>
  <c r="B87" i="1" l="1"/>
  <c r="C87" i="1" s="1"/>
  <c r="J86" i="1"/>
  <c r="K86" i="1"/>
  <c r="D87" i="1" l="1"/>
  <c r="E87" i="1" s="1"/>
  <c r="F87" i="1" s="1" a="1"/>
  <c r="F87" i="1" s="1"/>
  <c r="I87" i="1" s="1" a="1"/>
  <c r="I87" i="1" s="1"/>
  <c r="G87" i="1" s="1"/>
  <c r="B88" i="1" l="1"/>
  <c r="C88" i="1" s="1"/>
  <c r="J87" i="1"/>
  <c r="K87" i="1"/>
  <c r="D88" i="1" l="1"/>
  <c r="E88" i="1" s="1"/>
  <c r="F88" i="1" s="1" a="1"/>
  <c r="F88" i="1" s="1"/>
  <c r="I88" i="1" s="1" a="1"/>
  <c r="I88" i="1" s="1"/>
  <c r="G88" i="1" s="1"/>
  <c r="J88" i="1" l="1"/>
  <c r="B89" i="1"/>
  <c r="C89" i="1" s="1"/>
  <c r="K88" i="1"/>
  <c r="D89" i="1" l="1"/>
  <c r="E89" i="1" s="1"/>
  <c r="F89" i="1" s="1" a="1"/>
  <c r="F89" i="1" s="1"/>
  <c r="I89" i="1" s="1" a="1"/>
  <c r="I89" i="1" s="1"/>
  <c r="G89" i="1" s="1"/>
  <c r="K89" i="1" l="1"/>
  <c r="B90" i="1"/>
  <c r="C90" i="1" s="1"/>
  <c r="J89" i="1"/>
  <c r="D90" i="1" l="1"/>
  <c r="E90" i="1" s="1"/>
  <c r="F90" i="1" s="1" a="1"/>
  <c r="F90" i="1" s="1"/>
  <c r="I90" i="1" s="1" a="1"/>
  <c r="I90" i="1" s="1"/>
  <c r="G90" i="1" s="1"/>
  <c r="B91" i="1" l="1"/>
  <c r="C91" i="1" s="1"/>
  <c r="J90" i="1"/>
  <c r="K90" i="1"/>
  <c r="D91" i="1" l="1"/>
  <c r="E91" i="1" s="1"/>
  <c r="F91" i="1" s="1" a="1"/>
  <c r="F91" i="1" s="1"/>
  <c r="I91" i="1" s="1" a="1"/>
  <c r="I91" i="1" s="1"/>
  <c r="G91" i="1" s="1"/>
  <c r="B92" i="1" l="1"/>
  <c r="C92" i="1" s="1"/>
  <c r="J91" i="1"/>
  <c r="K91" i="1"/>
  <c r="D92" i="1" l="1"/>
  <c r="E92" i="1" s="1"/>
  <c r="F92" i="1" s="1" a="1"/>
  <c r="F92" i="1" s="1"/>
  <c r="I92" i="1" s="1" a="1"/>
  <c r="I92" i="1" s="1"/>
  <c r="G92" i="1" s="1"/>
  <c r="J92" i="1" l="1"/>
  <c r="B93" i="1"/>
  <c r="C93" i="1" s="1"/>
  <c r="K92" i="1"/>
  <c r="D93" i="1" l="1"/>
  <c r="E93" i="1" s="1"/>
  <c r="F93" i="1" s="1" a="1"/>
  <c r="F93" i="1" s="1"/>
  <c r="I93" i="1" s="1" a="1"/>
  <c r="I93" i="1" s="1"/>
  <c r="G93" i="1" s="1"/>
  <c r="K93" i="1" l="1"/>
  <c r="B94" i="1"/>
  <c r="C94" i="1" s="1"/>
  <c r="J93" i="1"/>
  <c r="D94" i="1" l="1"/>
  <c r="E94" i="1" s="1"/>
  <c r="F94" i="1" s="1" a="1"/>
  <c r="F94" i="1" s="1"/>
  <c r="I94" i="1" s="1" a="1"/>
  <c r="I94" i="1" s="1"/>
  <c r="G94" i="1" s="1"/>
  <c r="B95" i="1" l="1"/>
  <c r="C95" i="1" s="1"/>
  <c r="J94" i="1"/>
  <c r="K94" i="1"/>
  <c r="D95" i="1" l="1"/>
  <c r="E95" i="1" s="1"/>
  <c r="F95" i="1" s="1" a="1"/>
  <c r="F95" i="1" s="1"/>
  <c r="I95" i="1" s="1" a="1"/>
  <c r="I95" i="1" s="1"/>
  <c r="G95" i="1" s="1"/>
  <c r="K95" i="1" l="1"/>
  <c r="B96" i="1"/>
  <c r="C96" i="1" s="1"/>
  <c r="J95" i="1"/>
  <c r="D96" i="1" l="1"/>
  <c r="E96" i="1" s="1"/>
  <c r="F96" i="1" s="1" a="1"/>
  <c r="F96" i="1" s="1"/>
  <c r="I96" i="1" s="1" a="1"/>
  <c r="I96" i="1" s="1"/>
  <c r="G96" i="1" s="1"/>
  <c r="J96" i="1" l="1"/>
  <c r="B97" i="1"/>
  <c r="C97" i="1" s="1"/>
  <c r="K96" i="1"/>
  <c r="D97" i="1" l="1"/>
  <c r="E97" i="1" s="1"/>
  <c r="F97" i="1" s="1" a="1"/>
  <c r="F97" i="1" s="1"/>
  <c r="I97" i="1" s="1" a="1"/>
  <c r="I97" i="1" s="1"/>
  <c r="G97" i="1" s="1"/>
  <c r="K97" i="1" l="1"/>
  <c r="B98" i="1"/>
  <c r="C98" i="1" s="1"/>
  <c r="J97" i="1"/>
  <c r="D98" i="1" l="1"/>
  <c r="E98" i="1" s="1"/>
  <c r="F98" i="1" s="1" a="1"/>
  <c r="F98" i="1" s="1"/>
  <c r="I98" i="1" s="1" a="1"/>
  <c r="I98" i="1" s="1"/>
  <c r="G98" i="1" s="1"/>
  <c r="B99" i="1" l="1"/>
  <c r="C99" i="1" s="1"/>
  <c r="J98" i="1"/>
  <c r="K98" i="1"/>
  <c r="D99" i="1" l="1"/>
  <c r="E99" i="1" s="1"/>
  <c r="F99" i="1" s="1" a="1"/>
  <c r="F99" i="1" s="1"/>
  <c r="I99" i="1" s="1" a="1"/>
  <c r="I99" i="1" s="1"/>
  <c r="G99" i="1" s="1"/>
  <c r="B100" i="1" l="1"/>
  <c r="C100" i="1" s="1"/>
  <c r="J99" i="1"/>
  <c r="K99" i="1"/>
  <c r="D100" i="1" l="1"/>
  <c r="E100" i="1" s="1"/>
  <c r="F100" i="1" s="1" a="1"/>
  <c r="F100" i="1" s="1"/>
  <c r="I100" i="1" s="1" a="1"/>
  <c r="I100" i="1" s="1"/>
  <c r="G100" i="1" s="1"/>
  <c r="J100" i="1" l="1"/>
  <c r="B101" i="1"/>
  <c r="C101" i="1" s="1"/>
  <c r="K100" i="1"/>
  <c r="D101" i="1" l="1"/>
  <c r="E101" i="1" s="1"/>
  <c r="F101" i="1" s="1" a="1"/>
  <c r="F101" i="1" s="1"/>
  <c r="I101" i="1" s="1" a="1"/>
  <c r="I101" i="1" s="1"/>
  <c r="G101" i="1" s="1"/>
  <c r="B102" i="1" l="1"/>
  <c r="C102" i="1" s="1"/>
  <c r="J101" i="1"/>
  <c r="K101" i="1"/>
  <c r="D102" i="1" l="1"/>
  <c r="E102" i="1" s="1"/>
  <c r="F102" i="1" s="1" a="1"/>
  <c r="F102" i="1" s="1"/>
  <c r="I102" i="1" s="1" a="1"/>
  <c r="I102" i="1" s="1"/>
  <c r="G102" i="1" s="1"/>
  <c r="B103" i="1" l="1"/>
  <c r="C103" i="1" s="1"/>
  <c r="J102" i="1"/>
  <c r="K102" i="1"/>
  <c r="D103" i="1" l="1"/>
  <c r="E103" i="1" s="1"/>
  <c r="F103" i="1" s="1" a="1"/>
  <c r="F103" i="1" s="1"/>
  <c r="I103" i="1" s="1" a="1"/>
  <c r="I103" i="1" s="1"/>
  <c r="G103" i="1" s="1"/>
  <c r="K103" i="1" l="1"/>
  <c r="B104" i="1"/>
  <c r="C104" i="1" s="1"/>
  <c r="J103" i="1"/>
  <c r="D104" i="1" l="1"/>
  <c r="E104" i="1" s="1"/>
  <c r="F104" i="1" s="1" a="1"/>
  <c r="F104" i="1" s="1"/>
  <c r="I104" i="1" s="1" a="1"/>
  <c r="I104" i="1" s="1"/>
  <c r="G104" i="1" s="1"/>
  <c r="J104" i="1" l="1"/>
  <c r="B105" i="1"/>
  <c r="C105" i="1" s="1"/>
  <c r="K104" i="1"/>
  <c r="D105" i="1" l="1"/>
  <c r="E105" i="1" s="1"/>
  <c r="F105" i="1" s="1" a="1"/>
  <c r="F105" i="1" s="1"/>
  <c r="I105" i="1" s="1" a="1"/>
  <c r="I105" i="1" s="1"/>
  <c r="G105" i="1" s="1"/>
  <c r="B106" i="1" l="1"/>
  <c r="C106" i="1" s="1"/>
  <c r="J105" i="1"/>
  <c r="K105" i="1"/>
  <c r="D106" i="1" l="1"/>
  <c r="E106" i="1" s="1"/>
  <c r="F106" i="1" s="1" a="1"/>
  <c r="F106" i="1" s="1"/>
  <c r="I106" i="1" s="1" a="1"/>
  <c r="I106" i="1" s="1"/>
  <c r="G106" i="1" s="1"/>
  <c r="B107" i="1" l="1"/>
  <c r="C107" i="1" s="1"/>
  <c r="J106" i="1"/>
  <c r="K106" i="1"/>
  <c r="D107" i="1" l="1"/>
  <c r="E107" i="1" s="1"/>
  <c r="F107" i="1" s="1" a="1"/>
  <c r="F107" i="1" s="1"/>
  <c r="I107" i="1" s="1" a="1"/>
  <c r="I107" i="1" s="1"/>
  <c r="G107" i="1" s="1"/>
  <c r="K107" i="1" l="1"/>
  <c r="B108" i="1"/>
  <c r="C108" i="1" s="1"/>
  <c r="J107" i="1"/>
  <c r="D108" i="1" l="1"/>
  <c r="E108" i="1" s="1"/>
  <c r="F108" i="1" s="1" a="1"/>
  <c r="F108" i="1" s="1"/>
  <c r="I108" i="1" s="1" a="1"/>
  <c r="I108" i="1" s="1"/>
  <c r="G108" i="1" s="1"/>
  <c r="B109" i="1" l="1"/>
  <c r="C109" i="1" s="1"/>
  <c r="J108" i="1"/>
  <c r="K108" i="1"/>
  <c r="D109" i="1" l="1"/>
  <c r="E109" i="1" s="1"/>
  <c r="F109" i="1" s="1" a="1"/>
  <c r="F109" i="1" s="1"/>
  <c r="I109" i="1" s="1" a="1"/>
  <c r="I109" i="1" s="1"/>
  <c r="G109" i="1" s="1"/>
  <c r="B110" i="1" l="1"/>
  <c r="C110" i="1" s="1"/>
  <c r="J109" i="1"/>
  <c r="K109" i="1"/>
  <c r="D110" i="1" l="1"/>
  <c r="E110" i="1" s="1"/>
  <c r="F110" i="1" s="1" a="1"/>
  <c r="F110" i="1" s="1"/>
  <c r="I110" i="1" s="1" a="1"/>
  <c r="I110" i="1" s="1"/>
  <c r="G110" i="1" s="1"/>
  <c r="B111" i="1" l="1"/>
  <c r="C111" i="1" s="1"/>
  <c r="J110" i="1"/>
  <c r="K110" i="1"/>
  <c r="D111" i="1" l="1"/>
  <c r="E111" i="1" s="1"/>
  <c r="F111" i="1" s="1" a="1"/>
  <c r="F111" i="1" s="1"/>
  <c r="I111" i="1" s="1" a="1"/>
  <c r="I111" i="1" s="1"/>
  <c r="G111" i="1" s="1"/>
  <c r="K111" i="1" l="1"/>
  <c r="J111" i="1"/>
  <c r="B112" i="1"/>
  <c r="C112" i="1" s="1"/>
  <c r="D112" i="1" l="1"/>
  <c r="E112" i="1" s="1"/>
  <c r="F112" i="1" s="1" a="1"/>
  <c r="F112" i="1" s="1"/>
  <c r="I112" i="1" s="1" a="1"/>
  <c r="I112" i="1" s="1"/>
  <c r="G112" i="1" s="1"/>
  <c r="B113" i="1" l="1"/>
  <c r="C113" i="1" s="1"/>
  <c r="J112" i="1"/>
  <c r="K112" i="1"/>
  <c r="D113" i="1" l="1"/>
  <c r="E113" i="1" s="1"/>
  <c r="F113" i="1" s="1" a="1"/>
  <c r="F113" i="1" s="1"/>
  <c r="I113" i="1" s="1" a="1"/>
  <c r="I113" i="1" s="1"/>
  <c r="G113" i="1" s="1"/>
  <c r="B114" i="1" l="1"/>
  <c r="C114" i="1" s="1"/>
  <c r="J113" i="1"/>
  <c r="K113" i="1"/>
  <c r="D114" i="1" l="1"/>
  <c r="E114" i="1" s="1"/>
  <c r="F114" i="1" s="1" a="1"/>
  <c r="F114" i="1" s="1"/>
  <c r="I114" i="1" s="1" a="1"/>
  <c r="I114" i="1" s="1"/>
  <c r="G114" i="1" s="1"/>
  <c r="B115" i="1" l="1"/>
  <c r="C115" i="1" s="1"/>
  <c r="J114" i="1"/>
  <c r="K114" i="1"/>
  <c r="D115" i="1" l="1"/>
  <c r="E115" i="1" s="1"/>
  <c r="F115" i="1" s="1" a="1"/>
  <c r="F115" i="1" s="1"/>
  <c r="I115" i="1" s="1" a="1"/>
  <c r="I115" i="1" s="1"/>
  <c r="G115" i="1" s="1"/>
  <c r="K115" i="1" l="1"/>
  <c r="J115" i="1"/>
  <c r="B116" i="1"/>
  <c r="C116" i="1" s="1"/>
  <c r="D116" i="1" l="1"/>
  <c r="E116" i="1" s="1"/>
  <c r="F116" i="1" s="1" a="1"/>
  <c r="F116" i="1" s="1"/>
  <c r="I116" i="1" s="1" a="1"/>
  <c r="I116" i="1" s="1"/>
  <c r="G116" i="1" s="1"/>
  <c r="B117" i="1" l="1"/>
  <c r="C117" i="1" s="1"/>
  <c r="J116" i="1"/>
  <c r="K116" i="1"/>
  <c r="D117" i="1" l="1"/>
  <c r="E117" i="1" s="1"/>
  <c r="F117" i="1" s="1" a="1"/>
  <c r="F117" i="1" s="1"/>
  <c r="I117" i="1" s="1" a="1"/>
  <c r="I117" i="1" s="1"/>
  <c r="G117" i="1" s="1"/>
  <c r="J117" i="1" l="1"/>
  <c r="B118" i="1"/>
  <c r="C118" i="1" s="1"/>
  <c r="K117" i="1"/>
  <c r="D118" i="1" l="1"/>
  <c r="E118" i="1" s="1"/>
  <c r="F118" i="1" s="1" a="1"/>
  <c r="F118" i="1" s="1"/>
  <c r="I118" i="1" s="1" a="1"/>
  <c r="I118" i="1" s="1"/>
  <c r="G118" i="1" s="1"/>
  <c r="B119" i="1" l="1"/>
  <c r="C119" i="1" s="1"/>
  <c r="J118" i="1"/>
  <c r="K118" i="1"/>
  <c r="D119" i="1" l="1"/>
  <c r="E119" i="1" s="1"/>
  <c r="F119" i="1" s="1" a="1"/>
  <c r="F119" i="1" s="1"/>
  <c r="I119" i="1" s="1" a="1"/>
  <c r="I119" i="1" s="1"/>
  <c r="G119" i="1" s="1"/>
  <c r="K119" i="1" l="1"/>
  <c r="B120" i="1"/>
  <c r="C120" i="1" s="1"/>
  <c r="J119" i="1"/>
  <c r="D120" i="1" l="1"/>
  <c r="E120" i="1" s="1"/>
  <c r="F120" i="1" s="1" a="1"/>
  <c r="F120" i="1" s="1"/>
  <c r="I120" i="1" s="1" a="1"/>
  <c r="I120" i="1" s="1"/>
  <c r="G120" i="1" s="1"/>
  <c r="J120" i="1" l="1"/>
  <c r="B121" i="1"/>
  <c r="C121" i="1" s="1"/>
  <c r="K120" i="1"/>
  <c r="D121" i="1" l="1"/>
  <c r="E121" i="1" s="1"/>
  <c r="F121" i="1" s="1" a="1"/>
  <c r="F121" i="1" s="1"/>
  <c r="I121" i="1" s="1" a="1"/>
  <c r="I121" i="1" s="1"/>
  <c r="G121" i="1" s="1"/>
  <c r="J121" i="1" s="1"/>
  <c r="B13" i="1" a="1"/>
  <c r="K121" i="1" l="1"/>
  <c r="B13" i="1"/>
  <c r="B14" i="1" a="1"/>
  <c r="B14" i="1" l="1"/>
  <c r="B15" i="1" a="1"/>
  <c r="B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<sst xmlns="http://schemas.openxmlformats.org/spreadsheetml/2006/main" count="301" uniqueCount="249">
  <si>
    <t>Mean Casting for Treatment</t>
  </si>
  <si>
    <t>Day of Use</t>
  </si>
  <si>
    <t>Revenue from Finishing Casting per Cast</t>
  </si>
  <si>
    <t>Day of Use for</t>
  </si>
  <si>
    <t>Scheduled</t>
  </si>
  <si>
    <t>Day</t>
  </si>
  <si>
    <t>Replace?</t>
  </si>
  <si>
    <t>Fails</t>
  </si>
  <si>
    <t>Queue</t>
  </si>
  <si>
    <t>Number of</t>
  </si>
  <si>
    <t>Costs</t>
  </si>
  <si>
    <t>Replacement</t>
  </si>
  <si>
    <t>Replacement Days</t>
  </si>
  <si>
    <t>Total Replacement Cost</t>
  </si>
  <si>
    <t>UnScheduled</t>
  </si>
  <si>
    <t>Binary</t>
  </si>
  <si>
    <t>Total Cast Waiting Cost</t>
  </si>
  <si>
    <t>Chance Cast</t>
  </si>
  <si>
    <t>Chance of Cast Failure</t>
  </si>
  <si>
    <t>Original Cast</t>
  </si>
  <si>
    <t>Problem 3</t>
  </si>
  <si>
    <t>Compressors</t>
  </si>
  <si>
    <t>Process Up to</t>
  </si>
  <si>
    <t>Cost Queue Waisting</t>
  </si>
  <si>
    <t>Compressor</t>
  </si>
  <si>
    <t>Cost Replacing Compressor</t>
  </si>
  <si>
    <t>Total Cost</t>
  </si>
  <si>
    <t>Processed</t>
  </si>
  <si>
    <t>Name</t>
  </si>
  <si>
    <t>Simulation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</si>
  <si>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</si>
  <si>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</si>
  <si>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</si>
  <si>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</si>
  <si>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</si>
  <si>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</si>
  <si>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</si>
  <si>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</si>
  <si>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</si>
  <si>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</si>
  <si>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</si>
  <si>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>Sim#1</t>
  </si>
  <si>
    <t>Sim#2</t>
  </si>
  <si>
    <t>Sim#3</t>
  </si>
  <si>
    <t>Sim#4</t>
  </si>
  <si>
    <t>Sim#5</t>
  </si>
  <si>
    <t>Total Cost Cast Waiting</t>
  </si>
  <si>
    <t>B13</t>
  </si>
  <si>
    <t>RiskOutput("Total Cost Cast Waiting")</t>
  </si>
  <si>
    <t>Total Cost Replacement</t>
  </si>
  <si>
    <t>B14</t>
  </si>
  <si>
    <t>RiskOutput("Total Cost Replacement")</t>
  </si>
  <si>
    <t>B15</t>
  </si>
  <si>
    <t>RiskOutput("Total Cost" )</t>
  </si>
  <si>
    <t>c2de79b34b36190c2bcb86fe1cfa67e6_x0016__x0017_ÐÏ_x0011_à¡±_x001A_á_x0016__x0016__x0016__x0016__x0016__x0016__x0016__x0016__x0016__x0016__x0016__x0016__x0016__x0016__x0016__x0016_&gt;_x0016__x0003__x0016_þÿ	_x0016__x0006__x0016__x0016__x0016__x0016__x0016__x0016__x0016__x0016__x0016__x0016__x0016_`_x0016__x0016__x0016__x0001__x0016__x0016__x0016__x0016__x0016__x0016__x0016__x0016__x0010__x0016__x0016__x0002__x0016__x0016__x0016__x0001__x0016__x0016__x0016_þÿÿÿ_x0016__x0016__x0016__x0016__x0016__x0016__x0016__x0016_y_x0016__x0016__x0016_ÿ_x0016__x0016__x0016_}_x0001__x0016__x0016_û_x0001__x0016__x0016__x0002__x0016__x0016_þ_x0002__x0016__x0016_|_x0003__x0016__x0016_ú_x0003__x0016__x0016__x0004__x0016__x0016_þ_x0004__x0016__x0016_|_x0005__x0016__x0016_ú_x0005__x0016__x0016__x0006__x0016__x0016_þ_x0006__x0016__x0016_|_x0007__x0016__x0016_ú_x0007__x0016__x0016__x0008__x0016__x0016_þ_x0008__x0016__x0016_|	_x0016__x0016_ú	_x0016__x0016__x0017__x0016__x0016_þ_x0017__x0016__x0016_|_x000B__x0016__x0016_ú_x000B__x0016__x0016__x000C__x0016__x0016_þ_x000C__x0016__x0016_|_x000D__x0016__x0016_ú_x000D__x0016__x0016__x000E__x0016__x0016_ý_x000E__x0016__x0016_{_x000F__x0016__x0016_ù_x000F__x0016__x0016__x0010__x0016__x0016_ý_x0010__x0016__x0016_{_x0011__x0016__x0016_ù_x0011__x0016__x0016__x0012__x0016__x0016_ý_x0012__x0016__x0016_{_x0013__x0016__x0016_ù_x0013__x0016__x0016__x0014__x0016__x0016_ý_x0014__x0016__x0016_{_x0015__x0016__x0016__x0001__x0002_ù_x0015__x0001__x0001__x0016__x0001__x0001_ý_x0016__x0001__x0001_{_x0017__x0001__x0001__x0001__x0018__x0001__x0001_~_x0018__x0001__x0001_ü_x0018__x0001__x0001_z_x0019__x0001__x0001__x0001__x001A__x0001__x0001_~_x001A__x0001__x0001_ü_x001A__x0001__x0001_z_x001B__x0001__x0001__x0001__x001C__x0001__x0001_~_x001C__x0001__x0001_ü_x001C__x0001__x0001_z_x001D__x0001__x0001__x0001__x001E__x0001__x0001_~_x001E__x0001__x0001_ü_x001E__x0001__x0001_z_x001F__x0001__x0001__x0001_ _x0001__x0001_~ _x0001__x0001_ü _x0001__x0001_z!_x0001__x0001_ÿ!_x0001__x0001_}"_x0001__x0001_û"_x0001__x0001_y#_x0001__x0001_ÿ#_x0001__x0001_}$_x0001__x0001_û$_x0001__x0001_y%_x0001__x0001_ÿ%_x0001__x0001_}&amp;_x0001__x0001_û&amp;_x0001__x0001_y'_x0001__x0001_ÿ'_x0001__x0001_}(_x0001__x0001_û(_x0001__x0001_y)_x0001__x0001_ÿ)_x0001__x0001_}*_x0001__x0001_û*_x0001__x0001_y+_x0001__x0001_ÿ+_x0001__x0001_},_x0001__x0001_û,_x0001__x0001_-_x0001__x0001_þ-_x0001__x0001_|._x0001__x0001__x0001_/_x0001__x0001_/_x0001__x0001_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	_x0001__x0001__x0001__x0002__x0001__x0001__x0001__x001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0003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z_x0001__x0001__x0001_ýÿÿÿ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0010__HvñÌÚ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½^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0004__x0006_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_x0001__x0004__x0004_j_x0019_]ZÞ_x0004__x0004__x0005__x0004__x0004__x0004__x0005__x0004__x0004__x0004_ô_x0001__x0004__x0004_ô_x0001__x0004__x0004_ô_x0001__x0004__x0004__x0003__x0004__x0004__x0004__x0002__x0004__x0004__x0004_-_x0001__x0004__x0004__x0004__x0004__x0004__x0004_-_x0001__x0004__x0004__x0003__x0004__x0004__x0004_x7_x001E__x0001__x0004__x0004__x0004__x0004__x0004__x0004__x0004__x0004__x0004__x0004__x0004_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</si>
  <si>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b5e97b6dbc166a980823baba409857f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0002_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@_x0001__x0001__x0001__x0001__x0001__x0001__x0018_@_x0001__x0001__x0001__x0001__x0001__x0002__x0001__x0001__x001C_@_x0001__x0001__x0001__x0001__x0001__x0001_*@_x0001__x0001__x0001__x0001__x0001__x0001__x0018_@_x0001__x0001__x0001__x0001__x0001__x0001_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0002_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@_x0001__x0001__x0001__x0001__x0001__x0001_$@_x0001__x0001__x0001__x0001__x0001__x0001__x001C_@_x0001__x0001__x0001__x0001__x0001__x0002__x0001__x0001__x0008_@_x0001__x0001__x0001__x0001__x0001__x0001_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0002_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0002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0002_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0002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@_x0001__x0001__x0001__x0001__x0001__x0001_&amp;@_x0001__x0002__x0001__x0001__x0001__x0001__x0001__x0001_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0002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0002_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0002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0002_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0002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0002_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0002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0002_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0002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@_x0001__x0001__x0001__x0001__x0001__x0001_,@_x0001__x0002__x0001__x0001__x0001__x0001__x0001__x0001_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0002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@_x0001__x0001__x0001__x0001__x0001__x0001__x0018_@_x0001__x0001__x0001__x0001__x0001__x0001_$@_x0001__x0001__x0001__x0001__x0001__x0001__x001C_@_x0001__x0002__x0001__x0001__x0001__x0001__x0001__x0001_*@_x0001__x0001__x0001__x0001__x0001__x0001_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0002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@_x0001__x0002__x0001__x0001__x0001__x0001__x0001__x0001_"@_x0001__x0001__x0001__x0001__x0001__x0001_&amp;@_x0001__x0001__x0001__x0001__x0001__x0001_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0002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0002_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0002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0002_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0002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0002_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@_x0001__x0001__x0001__x0001__x0001__x0002__x0001__x0001_$@_x0001__x0001__x0001__x0001__x0001__x0001_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0002_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@_x0001__x0001__x0001__x0001__x0001__x0002__x0001__x0001_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0002_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0002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0002_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0002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@_x0001__x0001__x0001__x0001__x0001__x0001_$@_x0001__x0001__x0001__x0001__x0001__x0001_$@_x0001__x0002__x0001__x0001__x0001__x0001__x0001__x0001_$@_x0001__x0001__x0001__x0001__x0001__x0001_$@_x0001__x0001__x0001__x0001__x0001__x0001_$@_x0001__x0001__x0001__x0001__x0001__x0001_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0002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@_x0001__x0001__x0001__x0001__x0001__x0001_"@_x0001__x0002__x0001__x0001__x0001__x0001__x0001__x0001__x001C_@_x0001__x0001__x0001__x0001__x0001__x0001__x001C_@_x0001__x0001__x0001__x0001__x0001__x0001__x0018_@_x0001__x0001__x0001__x0001__x0001__x0001_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0002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@_x0001__x0001__x0001__x0001__x0001__x0001_&amp;@_x0001__x0001__x0001__x0001__x0001__x0002__x0001__x0001_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0002_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0002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0002_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0002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0002_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0002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0002_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0002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0002_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0002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0002_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0002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0002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@_x0001__x0001__x0001__x0001__x0001__x0001_$@_x0001__x0002__x0001__x0001__x0001__x0001__x0001__x0001__x0008_@_x0001__x0001__x0001__x0001__x0001__x0001_"@_x0001__x0001__x0001__x0001__x0001__x0001_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0002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0002_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0002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0002_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0002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0002_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0002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0002_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0002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0002_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0002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0002_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@_x0001__x0001__x0001__x0001__x0001__x0001__x001C_@_x0001__x0001__x0001__x0001__x0001__x0001_0@_x0001__x0001__x0001__x0001__x0001__x0002__x0001__x0001_(@_x0001__x0001__x0001__x0001__x0001__x0001_"@_x0001__x0001__x0001__x0001__x0001__x0001_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0002_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0002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@_x0001__x0001__x0001__x0001__x0001__x0001_"@_x0001__x0002__x0001__x0001__x0001__x0001__x0001__x0001__x0014_@_x0001__x0001__x0001__x0001__x0001__x0001_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0002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0002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0002_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0002_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ÿÿÿÿÿÿÿÿÿÿÿÿÿÿÿÿÿÿÿÿÿÿÿÿÿÿÿÿÿÿÿÿÿÿÿÿÿÿÿÿÿÿÿÿÿÿÿÿÿÿÿÿÿÿÿÿÿÿÿÿÿÿÿÿÿÿÿÿÿÿÿÿÿÿÿÿÿÿÿÿüj_x0007_Ç%é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0001__x0001__x0001__x0001__x0001__x0001__x0001__x0001__x0001__x0001__x0001__x0001__x0001__x0001__x0001__x0001__x0001__x0001__x0001__x0001__x0001__x0001__x0001__x0001__x0001__x0002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_x0002__x0003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×_x0002__x0002__x0002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ÿÿÿÿÿÿÿÿÿÿÿÿÿÿÿÿÿÿÿÿÿÿÿÿ_x0001__x0002_ÿÿÿÿÿÿÿÿÿÿÿÿÿÿÿÿd_x0002_|Ú _x0018_@ÿÿÿÿÿÿÿÿÿÿÿÿÿÿÿÿÿÿÿÿÿÿÿÿÿÿÿÿÿÿÿÿÿÿÿÿÿÿÿÿ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_x0001__x0002_ÿÿÿÿÿÿÿÿÿÿÿÿÿÿÿÿÿÿÿÿÿÿÿÿÿÿÿÿÒTl#Ò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</si>
  <si>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7684f0ba3a0ae7ddf8de35d09a429e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_x0001__x0002_ÿÿÿÿÿÿÿÿÿÿÿÿÿÿÿÿÿÿÿÿÿÿÿÿÿÿÿÿÿÿÿÿ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_x0001__x0002_Ò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_x0001__x0002_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ÿÿÿÿÿÿÿÿÿÿÿÿÿÿÿÿÿÿÿÿÿÿÿÿÿÿÿÿÿÿÿÿ_x0001__x0002_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Û@_x0017_#/?_x0001__x0002_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ÿÿÿÿÿÿÿÿÿÿÿÿÿÿÿÿÿÿÿÿÿÿÿÿÿÿÿÿÿÿÿÿÿÿÿÿÿÿÿÿÿÿÿÿÿÿÿÿÿÿÿÿÿÿÿÿø5¦Ù»Ä÷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Ýª/_x0001__x0002_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Û@_x0017_#/?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</si>
  <si>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7bc452228bbf4c252e950a010e78001e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@_x0001__x0001__x0001__x0001__x0001__x0001__x0018_@_x0001__x0001__x0001__x0001__x0001__x0001__x0014_@_x0001__x0002__x0001__x0001__x0001__x0001__x0001__x0001_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@_x0001__x0001__x0001__x0001__x0001__x0001__x0018_@_x0001__x0001__x0001__x0001__x0001__x0002__x0001__x0001_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@_x0001__x0001__x0001__x0001__x0001__x0001__x001C_@_x0001__x0001__x0001__x0001__x0001__x0001__x0018_@_x0001__x0002__x0001__x0001__x0001__x0001__x0001__x0001_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0002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0002_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0002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0002_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0002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0002_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@_x0001__x0001__x0001__x0001__x0001__x0002__x0001__x0001_*@_x0001__x0001__x0001__x0001__x0001__x0001_&amp;@_x0001__x0001__x0001__x0001__x0001__x0001_*@_x0001__x0001__x0001__x0001__x0001__x0001_"@_x0001__x0001__x0001__x0001__x0001__x0001_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@_x0001__x0002__x0001__x0001__x0001__x0001__x0001__x0001_0@_x0001__x0001__x0001__x0001__x0001__x0001_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0002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0002_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0002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0002_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0002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@_x0001__x0001__x0001__x0001__x0001__x0001__x0018_@_x0001__x0002__x0001__x0001__x0001__x0001__x0001__x0001__x001C_@_x0001__x0001__x0001__x0001__x0001__x0001__x0018_@_x0001__x0001__x0001__x0001__x0001__x0001__x001C_@_x0001__x0001__x0001__x0001__x0001__x0001_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0002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0002_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0002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0002_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0002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0002_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0002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0002_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@_x0001__x0001__x0001__x0001__x0001__x0001_*@_x0001__x0001__x0001__x0001__x0001__x0001_&amp;@_x0001__x0001__x0001__x0001__x0001__x0001_*@_x0001__x0001__x0001__x0001__x0001__x0001_"@_x0001__x0001__x0001__x0001__x0001__x0002__x0001__x0001_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0002_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0002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0002_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0002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0002_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0002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@_x0001__x0002__x0001__x0001__x0001__x0001__x0001__x0001_(@_x0001__x0001__x0001__x0001__x0001__x0001_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0002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0002_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0002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0002_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0002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0002_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0002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0002_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0002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0002_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0002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0002_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0002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0002_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@_x0001__x0001__x0001__x0001__x0001__x0001__x0014_@_x0001__x0001__x0001__x0001__x0001__x0002__x0001__x0001_$@_x0001__x0001__x0001__x0001__x0001__x0001_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0002_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0002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0002_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0002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0002_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0002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0002_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0002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0002_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0002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@_x0001__x0001__x0001__x0001__x0001__x0001_*@_x0001__x0002__x0001__x0001__x0001__x0001__x0001__x0001_(@_x0001__x0001__x0001__x0001__x0001__x0001__x001C_@_x0001__x0001__x0001__x0001__x0001__x0001__x0008_@_x0001__x0001__x0001__x0001__x0001__x0001_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0002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0002_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0002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0002_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@_x0001__x0001__x0001__x0001__x0001__x0002__x0001__x0001_(@_x0001__x0001__x0001__x0001__x0001__x0001_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@_x0001__x0002__x0001__x0001__x0001__x0001__x0001__x0001__x0010_@_x0001__x0001__x0001__x0001__x0001__x0001_"@_x0001__x0001__x0001__x0001__x0001__x0001_(@_x0001__x0001__x0001__x0001__x0001__x0001_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0002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@_x0001__x0002__x0001__x0001__x0001__x0001__x0001__x0001__x0010_@_x0001__x0001__x0001__x0001__x0001__x0001__x0018_@_x0001__x0001__x0001__x0001__x0001__x0001_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0002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@_x0001__x0002__x0001__x0001__x0001__x0001__x0001__x0001_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@_x0001__x0001__x0001__x0001__x0001__x0001__x001C_@_x0001__x0001__x0001__x0001__x0001__x0002__x0001__x0001_&amp;@_x0001__x0001__x0001__x0001__x0001__x0001_$@_x0001__x0001__x0001__x0001__x0001__x0001_"@_x0001__x0001__x0001__x0001__x0001__x0001_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0002_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0002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0002_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0002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0002_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0002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0002_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0002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0002_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ÿÿÿÿÿÿÿÿÿÿÿÿÿÿÿÿÿÿÿÿÿÿÿÿÿÿÿÿÿÿÿÿÿÿÿÿÿÿÿÿÿÿÿÿÿÿÿÿÿÿÿÿÿÿÿÿÿÿÿÿÿÿÿÿÿÿÿÿÿÿÿÿÿÿÿÿÿÿÿÿ	xnS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F_¥û(Ì!@ÿÿÿÿÿÿÿÿÿÿÿÿ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£®u6\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&lt;.¼-Öó_x0006_@ÿÿÿÿÿÿÿÿÿÿÿÿÿÿÿÿÿÿÿÿÿÿÿÿÿÿÿÿÿÿÿÿÿÿÿÿ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_x0001__x0002_ÿÿÿÿÿÿÿÿÿÿÿÿÿÿÿÿÿÿÿÿÿÿÿÿÿÿÿÿB4~4x_x0001_@ÿÿÿÿÿÿÿÿÿÿÿÿÿÿÿÿÿÿÿÿ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._x0001_´¨¯B_x0002_@ÿÿÿÿÿÿÿÿÿÿÿÿÿÿÿÿÿÿÿÿÿÿÿÿ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RfÏ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LL&amp;¯_x0018_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F_¥û(Ì!@ÿÿÿÿÿÿÿÿÿÿÿÿ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£®u6\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_x0001__x0002_ÿÿÿÿÿÿÿÿÿÿÿÿÿÿÿÿÿÿÿÿÿÿÿÿ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</si>
  <si>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85afd31834f2e278525b821162be7937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_x0001__x0002_x_x0001_@ÿÿÿÿÿÿÿÿÿÿÿÿÿÿÿÿÿÿÿÿ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_x0001__x0002_ÿÿÿÿÿÿÿÿÿÿÿÿÿÿÿÿÿÿÿÿÿÿÿÿ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fÏ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89ÿÿÿÿÿÿÿÿÿÿÿÿÿÿÿÿÿÿÿÿÿÿÿÿÿÿÿÿÿÿÿÿ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_x0001__x0002_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_x0001__x0002_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_x0001__x0002_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_x0001__x0002_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_x0001__x0002_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ÿÿÿÿÿÿÿÿh7_x0019_úï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ÿÿÿÿÿÿÿÿÿÿÿÿÿÿÿÿÿÿÿÿÿÿÿÿÿÿÿÿÿÿÿÿ_x0001__x0002_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u¥æÞ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ÿÿÿÿÿÿÿÿÿÿÿÿ*¥wÅ_x000B_I_x0019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ÿÿÿÿÿÿÿÿÿÿÿÿÿÿÿÿÿÿÿÿÿÿÿÿÿÿÿÿÿÿÿÿ_x0001__x0002_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ÿÿÿÿÿÿÿÿÿÿÿÿÿÿÿÿÿÿÿÿÿÿÿÿÿÿÿÿÿÿÿÿ_x0001__x0002_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7\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`Ñ_x0011_1_x0007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ÿÿÿÿÿÿÿÿh7_x0019_úï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ÿÿÿÿÿÿÿÿÿÿÿÿÿÿÿÿÿÿÿÿÿÿÿÿÿÿÿÿÿÿÿÿÿÿÿÿÿÿÿÿÿÿÿÿ_x0012_ÇæÀ±§_x0008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u¥æÞ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ÿÿÿÿÿÿÿÿÿÿÿÿ*¥wÅ_x000B_I_x0019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ÿÿÿÿÿÿÿÿÿÿÿÿÿÿÿÿÿÿÿÿÿÿÿÿÿÿÿÿÿÿÿÿÿÿÿÿÿÿÿÿÿÿÿÿÿÿÿÿÿÿÿÿ²N_x001D_gÃH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ý½N¯äÖ?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ÿÿÿÿÿÿÿÿÿÿÿÿÿÿÿÿÿÿÿÿÿÿÿÿÿÿÿÿÿÿÿÿÿÿÿÿÿÿÿÿÿÿÿÿÿÿÿÿÿÿÿÿÿÿÿÿ¦Ò³%¡æ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7\_x000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</si>
  <si>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80ad9e4ce5b97849422ae393d635b08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@_x0001__x0001__x0001__x0001__x0001__x0001__x0014_@_x0001__x0001__x0001__x0001__x0001__x0001__x001C_@_x0001__x0002__x0001__x0001__x0001__x0001__x0001__x0001_$@_x0001__x0001__x0001__x0001__x0001__x0001__x0014_@_x0001__x0001__x0001__x0001__x0001__x0001_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0002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0002_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0002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0002_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0002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0002_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0002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0002_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0002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0002_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@_x0001__x0001__x0001__x0001__x0001__x0001__x0010_@_x0001__x0001__x0001__x0001__x0001__x0001__x001C_@_x0001__x0001__x0001__x0001__x0001__x0002__x0001__x0001_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0002_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0002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@_x0001__x0001__x0001__x0001__x0001__x0001_"@_x0001__x0001__x0001__x0001__x0001__x0001_"@_x0001__x0002__x0001__x0001__x0001__x0001__x0001__x0001_"@_x0001__x0001__x0001__x0001__x0001__x0001_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0002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0002_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0002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0002_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@_x0001__x0001__x0001__x0001__x0001__x0002__x0001__x0001__x001C_@_x0001__x0001__x0001__x0001__x0001__x0001__x001C_@_x0001__x0001__x0001__x0001__x0001__x0001_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@_x0001__x0001__x0001__x0001__x0001__x0001__x0010_@_x0001__x0002__x0001__x0001__x0001__x0001__x0001__x0001__x001C_@_x0001__x0001__x0001__x0001__x0001__x0001_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@_x0001__x0001__x0001__x0001__x0001__x0002__x0001__x0001__x0018_@_x0001__x0001__x0001__x0001__x0001__x0001__x0018_@_x0001__x0001__x0001__x0001__x0001__x0001__x0014_@_x0001__x0001__x0001__x0001__x0001__x0001_"@_x0001__x0001__x0001__x0001__x0001__x0001_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0002_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0002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0002_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0002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0002_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0002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0002_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0002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0002_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0002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0002_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0002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@_x0001__x0002__x0001__x0001__x0001__x0001__x0001__x0001_"@_x0001__x0001__x0001__x0001__x0001__x0001_"@_x0001__x0001__x0001__x0001__x0001__x0001_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@_x0001__x0001__x0001__x0001__x0001__x0001_$@_x0001__x0001__x0001__x0001__x0001__x0002__x0001__x0001_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0002_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@_x0001__x0001__x0001__x0001__x0001__x0001__x0018_@_x0001__x0001__x0001__x0001__x0001__x0001__x0018_@_x0001__x0001__x0001__x0001__x0001__x0001__x0014_@_x0001__x0001__x0001__x0001__x0001__x0001_"@_x0001__x0001__x0001__x0001__x0001__x0002__x0001__x0001_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0002_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0002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@_x0001__x0001__x0001__x0001__x0001__x0001_&amp;@_x0001__x0001__x0001__x0001__x0001__x0001__x0018_@_x0001__x0001__x0001__x0001__x0001__x0001_&amp;@_x0001__x0002__x0001__x0001__x0001__x0001__x0001__x0001_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0002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0002_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0002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@_x0001__x0002__x0001__x0001__x0001__x0001__x0001__x0001__x001C_@_x0001__x0001__x0001__x0001__x0001__x0001__x0018_@_x0001__x0001__x0001__x0001__x0001__x0001_"@_x0001__x0001__x0001__x0001__x0001__x0001_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0002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0002_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0002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0002_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@_x0001__x0001__x0001__x0001__x0001__x0001__x001C_@_x0001__x0001__x0001__x0001__x0001__x0002__x0001__x0001__x0018_@_x0001__x0001__x0001__x0001__x0001__x0001_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0002_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0002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0002_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0002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0002_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0002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@_x0001__x0001__x0001__x0001__x0001__x0001__x001C_@_x0001__x0002__x0001__x0001__x0001__x0001__x0001__x0001_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0002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0002_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0002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0002_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0002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0002_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0002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0002_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@_x0001__x0001__x0001__x0001__x0001__x0001__x0018_@_x0001__x0001__x0001__x0001__x0001__x0001_$@_x0001__x0001__x0001__x0001__x0001__x0002__x0001__x0001_(@_x0001__x0001__x0001__x0001__x0001__x0001_.@_x0001__x0001__x0001__x0001__x0001__x0001_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0002_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0002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0002_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0002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0002_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0002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0002_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0002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0002_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@_x0001__x0001__x0001__x0001__x0001__x0001_(@_x0001__x0001__x0001__x0001__x0001__x0001_&amp;@_x0001__x0001__x0001__x0001__x0001__x0002__x0001__x0001_ð?_x0001__x0001__x0001__x0001__x0001__x0001_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0002_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0002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@_x0001__x0001__x0001__x0001__x0001__x0001_,@_x0001__x0001__x0001__x0001__x0001__x0001_$@_x0001__x0002__x0001__x0001__x0001__x0001__x0001__x0001__x001C_@_x0001__x0001__x0001__x0001__x0001__x0001__x0008_@_x0001__x0001__x0001__x0001__x0001__x0001_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³_x001A_Ù£fÑ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}Lí¥5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r/ùÊha_x000E_@ÿÿÿÿÿÿÿÿÿÿÿÿÿÿÿÿÿÿÿÿÿÿÿÿÿÿÿÿÿÿÿÿÿÿÿÿÿÿÿÿ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r§xèC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í*¥y_x001F__x0007_@ÿÿÿÿÿÿÿÿÿÿÿÿÿÿÿÿÿÿÿÿÿÿÿÿÿÿÿÿÿÿÿÿÿÿÿÿÿÿÿÿÿÿÿÿÿÿÿÿÿÿÿÿÿÿÿÿÿÿÿÿÿÿÿÿÿÿÿÿÿÿÿÿÿÿÿÿÿÿÿÿÿÿÿÿÿÿÿÿÿÿÿÿÿÿÿÿÿÿÿÿÿÿÿÿÿÿÿÿÿÿÿÿÿÿÿÿÿÿÿÿD}ª_x001D_â	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âA!¢~_x0016_@ÿÿÿÿÿÿÿÿÿÿÿÿÿÿÿÿÿÿÿÿÿÿÿÿÿÿÿÿÿÿÿÿÿÿÿÿÿÿÿÿÿÿÿÿÿÿÿÿ±[o­S_x0004_@ÿÿÿÿÿÿÿÿÿÿÿÿÿÿÿÿÿÿÿÿÿÿÿÿDá]Íe§!@ÿÿÿÿÿÿÿÿÿÿÿÿÿÿÿÿÿÿÿÿÿÿÿÿª)ÍW_x0002_@_x0004_XZá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_x000C_`5#@ÿÿÿÿÿÿÿÿÿÿÿÿÿÿÿÿÿÿÿÿÿÿÿÿ_x000C__x0001_Fmb	 @ÿÿÿÿÿÿÿÿÿÿÿÿÿÿÿÿÿÿÿÿÿÿÿÿÿÿÿÿÿÿÿÿÿÿÿÿÿÿÿÿl`_x000D_¤ã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_x0001__x0002_aö_x001C_ÚÉ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_x0001__x0002_ÿÿÿÿÿÿÿÿÿÿÿÿÿÿÿÿÿÿÿÿÿÿÿÿÿÿÿÿÿÿÿÿÿÿÿÿÿÿÿÿÿÿÿÿÿÿÿÿÿÿÿÿ'©k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_x0001__x0002_ÿÿÿÿÿÿÿÿÿÿÿÿÿÿÿÿÿÿÿÿÿÿÿÿÿÿÿÿÿÿÿÿÿÿÿÿÿÿÿÿÿÿÿÿÿÿÿÿÿÿÿÿÿÿÿÿ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IïLñ%_x001D_@ÿÿÿÿÿÿÿÿr/ùÊha_x000E_@ÿÿÿÿÿÿÿÿÿÿÿÿÿÿÿÿÿÿÿÿÿÿÿÿÿÿÿÿ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_x0002__x0003_ÿÿÿÿÿÿÿÿÿÿÿÿÿÿÿÿÿÿÿÿÿÿÿÿÿÿÿÿÿÿÿÿÿÿÿÿÿÿÿÿÿÿÿÿÿÿÿÿÿÿÿÿ_x0002_m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_x0001__x0002_r§xèCî?ÿÿÿÿÿÿÿÿÿÿÿÿÿÿÿÿÿÿÿÿÿÿÿÿÿÿÿÿÿÿÿÿÿÿÿÿÿÿÿÿÿÿÿÿÿÿÿÿ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5a K_x001C__x0011_@ÿÿÿÿ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ìZ_x0014_,&lt;ã"@ÿÿÿÿÿÿÿÿÿÿÿÿÿÿÿÿhÔ&lt;mD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_x0001__x0002_y_x001F__x0007_@ÿÿÿÿÿÿÿÿÿÿÿÿÿÿÿÿÿÿÿÿÿÿÿÿÿÿÿÿÿÿÿÿÿÿÿÿÿÿÿÿÿÿÿÿÿÿÿÿÿÿÿÿ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8Q_=_x0007_ê_x0018_@ÿÿÿÿÿÿÿÿv©_x001D_É_x0001__x0006__x0011_@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_x0001__x0002_ÿÿÿÿÿÿÿÿÿÿÿÿÿÿÿÿÿÿÿÿ¯0_x000F_x~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ø-ÂÞï?âA!¢~_x0016_@ÿÿÿÿÿÿÿÿ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_x000C_`5#@ÿÿÿÿÿÿÿÿÿÿÿÿÿÿÿÿÿÿÿÿÿÿÿÿ_x000C__x0001_Fmb	 @ÿÿÿÿÿÿÿÿÿÿÿÿÿÿÿÿÿÿÿÿÿÿÿÿÿÿÿÿÿÿÿÿÿÿÿÿÿÿÿÿl`_x000D_¤ã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_x0001__x0002_ÿÿÿÿÿÿÿÿÿÿÿÿÿÿÿÿÿÿÿÿ'©k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_x0001__x0002_ÿÿÿÿÿÿÿÿÿÿÿÿÿÿÿÿÿÿÿÿÿÿÿÿ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_x0001__x0002_ÿÿÿÿÿÿÿÿÿÿÿÿÿÿÿÿÿÿÿÿÿÿÿÿ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_x0002__x0003_ÿÿÿÿÿÿÿÿÿÿÿÿÿÿÿÿÿÿÿÿ_x0002_m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</t>
  </si>
  <si>
    <t>4459c57191a0a756a4245c34a50fdd03_x0001__x0002_ÿÿÿÿÿÿÿÿÿÿÿÿÿÿÿÿÿÿÿÿÿÿÿÿ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5a K_x001C__x0011_@ÿÿÿÿ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_x0001__x0002_hÔ&lt;mD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_x0001__x0002_ÿÿÿÿÿÿÿÿÿÿÿÿÿÿÿÿÿÿÿÿÿÿÿÿ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_x0002__x0003_v©_x001D_É_x0001__x0006__x0011_@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ø-ÂÞï?âA!¢~_x0016_@ÿÿÿÿÿÿÿÿ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_x000C_`5#@ÿÿÿÿÿÿÿÿÿÿÿÿÿÿÿÿÿÿÿÿÿÿÿÿ_x0002__x0003__x000C__x0001_Fmb	 @ÿÿÿÿÿÿÿÿÿÿÿÿÿÿÿÿÿÿÿÿÿÿÿÿ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0004__x0005_÷_x0001__x0004__x0004_ø_x0001__x0004__x0004_ù_x0001__x0004__x0004_ú_x0001__x0004__x0004_ü_x0001__x0004__x0004_ýÿÿÿý_x0001__x0004__x0004_þ_x0001__x0004__x0004_ÿ_x0001__x0004__x0004__x0004__x0002__x0004__x0004_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ÿÿÿÿÿÿÿÿÿÿÿÿÿÿÿÿÿÿÿÿ'©k_x0001__x0002_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ÿÿÿÿÿÿÿÿÿÿÿÿÿÿÿÿÿÿÿÿÿÿÿÿ_x0001__x0002_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ÿÿÿÿÿÿÿÿÿÿÿÿÿÿÿÿÿÿÿÿÿÿÿÿ_x0001__x0002_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ÿÿÿÿÿÿÿÿÿÿÿÿÿÿÿÿÿÿÿÿ_x0001_m_x0002__x0003_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ÿÿÿÿÿÿÿÿÿÿÿÿÿÿÿÿÿÿÿÿÿÿÿÿ_x0001__x0002_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a K_x001C__x0011_@ÿÿÿÿ_x0001__x0002_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hÔ&lt;mDü_x0003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ÿÿÿÿÿÿÿÿÿÿÿÿÿÿÿÿÿÿÿÿÿÿÿÿ_x0002__x0003_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v©_x001D_É_x0001__x0006__x0011_@ÿÿÿÿÿÿÿÿ¶h%Ã8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-ÂÞï?âA!¢~_x0016_@ÿÿÿÿÿÿÿÿ_x0001__x0002_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_x000C_`5#@ÿÿÿÿÿÿÿÿÿÿÿÿÿÿÿÿÿÿÿÿÿÿÿÿ_x000C__x0001_Fmb	 @ÿÿÿÿÿÿÿÿÿÿÿÿÿÿÿÿ_x0001__x0002_ÿÿÿÿÿÿÿÿÿÿÿÿÿÿÿÿÿÿÿÿÿÿÿÿl`_x000D_¤ã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ÿÿÿÿÿÿÿÿÿÿÿÿÿÿÿÿÿÿÿÿ'©kÎ_x0010_@ÿÿÿÿÿÿÿÿÿÿÿÿÿÿÿÿÿÿÿÿÿÿÿÿÿÿÿÿ_x0001__x0002_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ÿÿÿÿÿÿÿÿÿÿÿÿÿÿÿÿÿÿÿÿÿÿÿÿÿÿÿÿÿÿÿÿ¹q_x0007_Ìs_x0013_"@ÿÿÿÿÿÿÿÿÿÿÿÿÿÿÿÿ_x0001__x0002_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ÿÿÿÿÿÿÿÿÿÿÿÿÿÿÿÿÿÿÿÿÿÿÿÿÿÿÿÿ_x0014__x0002_UYûå?ÿÿÿÿÿÿÿÿÿÿÿÿÿÿÿÿÿÿÿÿ_x0001__x0002_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ÿÿÿÿÿÿÿÿÿÿÿÿÿÿÿÿÿÿÿÿ_x0001_mu¢_x001E_@ÿÿÿÿÿÿÿÿÿÿÿÿÿÿÿÿÿÿÿÿÿÿÿÿÿÿÿÿ_x0002__x0003_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ÿÿÿÿÿÿÿÿÿÿÿÿÿÿÿÿÿÿÿÿÿÿÿÿÿÿÿÿÿÿÿÿÿÿÿÿÿÿÿÿÿÿÿÿÿÿÿÿÿÿÿÿÿÿÿÿ_x0001__x0002_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a K_x001C__x0011_@ÿÿÿÿÿÿÿÿ»î4Æý_x0018_@ÿÿÿÿÿÿÿÿÿÿÿÿÿÿÿÿÿÿÿÿ_x0001__x0002_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hÔ&lt;mDü_x0003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ÿÿÿÿÿÿÿÿÿÿÿÿÿÿÿÿÿÿÿÿÿÿÿÿÿÿÿÿÿÿÿÿÿÿÿÿÿÿÿÿÿÿÿÿÿÿÿÿÿÿÿÿÿÿÿÿ_x0002__x0003_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v©_x001D_É_x0001__x0006__x0011_@ÿÿÿÿÿÿÿÿ¶h%Ã8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-ÂÞï?âA!¢~_x0016_@ÿÿÿÿÿÿÿÿÿÿÿÿÿÿÿÿÿÿÿÿÿÿÿÿÿÿÿÿÿÿÿÿø½+Ý_x0008__x001D__x0018_@_x0001__x0002_ÿÿÿÿÿÿÿÿ±[o­S_x0004_@ÿÿÿÿÿÿÿÿ¯_x0002_(Erv_x0018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0002_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@_x0001__x0001__x0001__x0001__x0001__x0001_"@_x0001__x0001__x0001__x0001__x0001__x0002__x0001__x0001_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@_x0001__x0001__x0001__x0001__x0001__x0001_&amp;@_x0001__x0002__x0001__x0001__x0001__x0001__x0001__x0001_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@_x0001__x0001__x0001__x0001__x0001__x0002__x0001__x0001__x0018_@_x0001__x0001__x0001__x0001__x0001__x0001_"@_x0001__x0001__x0001__x0001__x0001__x0001_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0002_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0002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0002_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0002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</t>
  </si>
  <si>
    <t>cda591de6407d9f66f964d81eefc1de4_x0001__x0002_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0002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0002_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0002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0002_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0002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0002_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0002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0002_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0002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0002_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@_x0001__x0001__x0001__x0001__x0001__x0002__x0001__x0001_$@_x0001__x0001__x0001__x0001__x0001__x0001_$@_x0001__x0001__x0001__x0001__x0001__x0001_"@_x0001__x0001__x0001__x0001__x0001__x0001_"@_x0001__x0001__x0001__x0001__x0001__x0001_,@_x0001__x0001__x0001__x0001__x0001__x0001_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0002_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0002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0002_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0002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0002_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0002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0002_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@_x0001__x0001__x0001__x0001__x0001__x0001__x0008_@_x0001__x0001__x0001__x0001__x0001__x0002__x0001__x0001__x0010_@_x0001__x0001__x0001__x0001__x0001__x0001__x001C_@_x0001__x0001__x0001__x0001__x0001__x0001_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0002_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@_x0001__x0001__x0001__x0001__x0001__x0001_.@_x0001__x0001__x0001__x0001__x0001__x0001__x001C_@_x0001__x0001__x0001__x0001__x0001__x0002__x0001__x0001__x0010_@_x0001__x0001__x0001__x0001__x0001__x0001_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@_x0001__x0002__x0001__x0001__x0001__x0001__x0001__x0001_"@_x0001__x0001__x0001__x0001__x0001__x0001__x0014_@_x0001__x0001__x0001__x0001__x0001__x0001_$@_x0001__x0001__x0001__x0001__x0001__x0001_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0002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0002_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0002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0002_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@_x0001__x0001__x0001__x0001__x0001__x0001_$@_x0001__x0001__x0001__x0001__x0001__x0001_$@_x0001__x0001__x0001__x0001__x0001__x0001_"@_x0001__x0001__x0001__x0001__x0001__x0001_"@_x0001__x0001__x0001__x0001__x0001__x0002__x0001__x0001_,@_x0001__x0001__x0001__x0001__x0001__x0001_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0002_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0002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0002_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0002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0002_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0002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0002_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0002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@_x0001__x0001__x0001__x0001__x0001__x0001__x001C_@_x0001__x0001__x0001__x0001__x0001__x0001__x0014_@_x0001__x0001__x0001__x0001__x0001__x0001_(@_x0001__x0002__x0001__x0001__x0001__x0001__x0001__x0001_*@_x0001__x0001__x0001__x0001__x0001__x0001_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0002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0002_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0002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@_x0001__x0001__x0001__x0001__x0001__x0001_,@_x0001__x0002__x0001__x0001__x0001__x0001__x0001__x0001_"@_x0001__x0001__x0001__x0001__x0001__x0001__x001C_@_x0001__x0001__x0001__x0001__x0001__x0001__x001C_@_x0001__x0001__x0001__x0001__x0001__x0001_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0002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@_x0001__x0001__x0001__x0001__x0001__x0001__x0018_@_x0001__x0001__x0001__x0001__x0001__x0001__x0010_@_x0001__x0002__x0001__x0001__x0001__x0001__x0001__x0001_(@_x0001__x0001__x0001__x0001__x0001__x0001__x0018_@_x0001__x0001__x0001__x0001__x0001__x0001_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@_x0001__x0001__x0001__x0001__x0001__x0001__x001C_@_x0001__x0001__x0001__x0001__x0001__x0001_"@_x0001__x0001__x0001__x0001__x0001__x0002__x0001__x0001_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@_x0001__x0002__x0001__x0001__x0001__x0001__x0001__x0001_"@_x0001__x0001__x0001__x0001__x0001__x0001__x0010_@_x0001__x0001__x0001__x0001__x0001__x0001_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0002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0002_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@_x0001__x0001__x0001__x0001__x0001__x0002__x0001__x0001_$@_x0001__x0001__x0001__x0001__x0001__x0001_$@_x0001__x0001__x0001__x0001__x0001__x0001_(@_x0001__x0001__x0001__x0001__x0001__x0001__x0018_@_x0001__x0001__x0001__x0001__x0001__x0001_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0002_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0002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0002_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0002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0002_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0002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0002_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0002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@_x0001__x0002__x0001__x0001__x0001__x0001__x0001__x0001_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0002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@_x0001__x0001__x0001__x0001__x0001__x0001__x0001_@_x0001__x0002__x0001__x0001__x0001__x0001__x0001__x0001_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0002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0002_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@_x0001__x0001__x0001__x0001__x0001__x0002__x0001__x0001_*@_x0001__x0001__x0001__x0001__x0001__x0001_$@_x0001__x0001__x0001__x0001__x0001__x0001__x0014_@_x0001__x0001__x0001__x0001__x0001__x0001__x0018_@_x0001__x0001__x0001__x0001__x0001__x0001_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0002_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@_x0001__x0001__x0001__x0001__x0001__x0001_$@_x0001__x0001__x0001__x0001__x0001__x0001_$@_x0001__x0001__x0001__x0001__x0001__x0001_(@_x0001__x0001__x0001__x0001__x0001__x0001__x0018_@_x0001__x0001__x0001__x0001__x0001__x0002__x0001__x0001_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0002_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0002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0002_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0002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0002_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0002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0002_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¾óÆ_x001F__x0012_¬ @ÿÿÿÿÿÿÿÿÿÿÿÿÿÿÿÿÿÿÿÿÿÿÿÿÿÿÿÿÿÿÿÿÂÏ­©_x0008_r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0003_]øë_x0015_@ÿÿÿÿÿÿÿÿÿÿÿÿÿÿÿÿÿÿÿÿÿÿÿÿÿÿÿÿÿÿÿÿÿÿÿÿÿÿÿÿÿÿÿÿÿÿÿÿÿÿÿÿÿÿÿÿÿÿÿÿÿÿÿÿÿÿÿÿÿÿÿÿÿÿÿÿÿÿÿÿÿÿÿÿÿÿÿÿÿÿÿÿÿÿÿÿÿÿÿÿÿÿÿÿÿÿÿÿÿÿÿÿÿÿÿÿÿÿÿÿÿÿÿÿÿÿÿÿ_x0001__x0002__x0019_Ð_x0018_9µ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0015__x0018_,è×Ó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m^øÛ_x0016_#@ÿÿÿÿÿÿÿÿóQ°§=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0¹·_x0001_ãý?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¹_x000D_­_x000C_Ò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»_x001F_çRÅô?Ðë_x0007_\_x000E__x000C_@ÿÿÿÿÿÿÿÿÿÿÿÿÿÿÿÿÿÿÿÿÿÿÿÿÿÿÿÿÿÿÿÿ´g.©@»_x0016_@ÿÿÿÿÿÿÿÿÿÿÿÿÿÿÿÿÿÿÿÿÿÿÿÿÿÿÿÿÿÿÿÿÿÿÿÿÿÿÿÿÿÿÿÿÿÿÿÿÿÿÿÿÿÿÿÿÿÿÿÿÿÿÿÿÿÿÿÿÿÿÿÿÿÿÿÿÿÿÿÿÿÿÿÿÿÿÿÿÿÿÿÿÿÿÿÿÿÿÿÿÿÿÿÿÿÿÿÿÿÿÿÿÿÿÿÿÿÿÿÿ®X¤LÑ_x0013_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Ã¥2è_x001E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_x0001_O«RÕ_x001E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*AÓrº_x0012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^øÛ_x0016_#@ÿÿÿÿÿÿÿÿóQ°§=_x000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»_x001F_ç_x0001__x0002_RÅô?ÿÿÿÿÿÿÿÿÿÿÿÿÿÿÿÿÿÿÿÿÿÿÿÿÿÿÿÿÿÿÿÿÿÿÿÿÿÿÿÿ´g.©@»_x0016_@ÿÿÿÿÿÿÿÿÿÿÿÿÿÿÿÿÿÿÿÿÿÿÿÿÿÿÿÿÿÿÿÿÿÿÿÿÿÿÿÿÿÿÿÿÿÿÿÿÿÿÿÿÿÿÿÿÿÿÿÿÿÿÿÿÿÿÿÿÿÿÿÿÿÿÿÿÿÿÿÿÿÿÿÿÿÿÿÿÿÿÿÿÿÿÿÿÿÿÿÿÿÿÿÿÿÿÿÿÿÿÿÿÿÿÿÿÿÿÿÿ®X¤LÑ_x0013_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Ã¥2è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_x0001_O«RÕ_x001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0004_*AÓrº_x0012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ÓxíC_x0012_@ÿÿÿÿÿÿÿÿÿÿÿÿÿÿÿÿÿÿÿÿÿÿÿÿÿÿÿÿÿÿÿÿÿÿÿÿÿÿÿÿÿÿÿÿÿÿÿÿÿÿÿÿ_x0001__x0002_ÿÿÿÿÿÿÿÿÿÿÿÿS_x0001_köïÏ_x001D_@ÿÿÿÿÿÿÿÿÿÿÿÿÿÿÿÿÿÿÿÿÿÿÿÿÿÿÿÿÿÿÿÿÿÿÿÿÿÿÿÿÈT_x001E_°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_x0001__x0002_ÿÿÿÿÿÿÿÿÿÿÿÿÿÿÿÿÿÿÿÿÿÿÿÿÿÿÿÿÿÿÿÿÿÿÿÿÿÿÿÿÿÿÿÿÿÿÿÿÿÿÿÿÿÿÿÿÿÿÿÿÿÿÿÿÿÿÿÿÿÿÿÿÿÿÿÿÿÿÿÿÿÿÿÿÿÿÿÿ_x0001_'Ä*0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ä©Î}_x000E__x0011_@ÿÿÿÿÿÿÿÿÿÿÿÿÿÿÿÿÿÿÿÿÿÿÿÿÿÿÿÿÿÿÿÿ_x0003_]øë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_x0002__x0003_ÿÿÿÿÿÿÿÿÿÿÿÿÿÿÿÿÿÿÿÿÿÿÿÿÿÿÿÿÿÿÿÿî*ðrü\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_x0001__x0002_ÿÿÿÿÿÿÿÿÿÿÿÿÿÿÿÿÿÿÿÿÿÿÿÿÿÿÿÿÿÿÿÿÿÿÿÿÿÿÿÿÿÿÿÿÿÿÿÿÿÿÿÿÿÿÿÿ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0001__x0002__x001D__x000E_"@0¹·_x0001_ãý?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_x0001__x0002_ÿÿÿÿÿÿÿÿÿÿÿÿÿÿÿÿÿÿÿÿÿÿÿÿÿÿÿÿÿÿÿÿÿÿÿÿÿÿÿÿÿÿÿÿÿÿÿÿÿÿÿÿGî=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_x0001__x0002_ÿÿÿÿÿÿÿÿÿÿÿÿ´g.©@»_x0016_@ÿÿÿÿÿÿÿÿ¾6_x0013_£Õ_x0019_@ÿÿÿÿÿÿÿÿÔP_x001B_F½"@ÿÿÿÿ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_x0001__x0002_ÿÿÿÿÿÿÿÿÿÿÿÿÿÿÿÿÿÿÿÿÿÿÿÿÿÿÿÿÿÿÿÿÿÿÿÿÿÿÿÿÿÿÿÿÿÿÿÿÿÿÿÿÿÿÿÿ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_x0001__x0002_ÿÿÿÿÿÿÿÿÿÿÿÿÿÿÿÿÿÿÿÿÿÿÿÿÿÿÿÿÿÿÿÿÿÿÿÿÿÿÿÿÿÿÿÿÿÿÿÿÿÿÿÿÿÿÿÿ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_x0001__x0002_ÿÿÿÿÿÿÿÿÿÿÿÿÿÿÿÿÿÿÿÿÿÿÿÿÿÿÿÿÿÿÿÿÿÿÿÿÿÿÿÿÿÿÿÿÿÿÿÿÿÿÿÿÿÿÿÿ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_x0001__x0002_ÿÿÿÿÿÿÿÿÿÿÿÿÿÿÿÿÿÿÿÿÿÿÿÿÿÿÿÿÿÿÿÿÿÿÿÿÿÿÿÿÿÿÿÿÿÿÿÿÿÿÿÿÿÿÿÿ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_x0001__x0002_ÿÿÿÿÿÿÿÿÿÿÿÿÿÿÿÿ&lt;_7F%ÿ!@ÿÿÿÿÿÿÿÿÿÿÿÿÿÿÿÿÿÿÿÿÿÿÿÿÿÿÿÿÿÿÿÿÓæ_x001D_ù¡z_x0001_@ÿÿÿÿÿÿÿÿÿÿÿÿÿÿÿÿÿÿÿÿÿÿÿÿöZ	ã1#@ÿÿÿÿÿÿÿÿÿÿÿÿÿÿÿÿÿÿÿÿÿÿÿÿÿÿÿÿÿÿÿÿÿÿÿÿÿÿÿÿÿÿÿÿÿÿÿÿÿÿÿÿÿÿÿÿÿÿÿÿÿÿÿÿÓxíC_x0012_@ÿÿÿÿÿÿÿÿÿÿÿÿÿÿÿÿÿÿÿÿÿÿÿÿÿÿÿÿÿÿÿÿÿÿÿÿÿÿÿÿÿÿÿÿÿÿÿÿÿÿÿÿÿÿÿÿÿÿÿÿÿÿÿÿS_x0001_köïÏ_x001D_@ÿÿÿÿÿÿÿÿÿÿÿÿ_x0001__x0002_ÿÿÿÿÿÿÿÿÿÿÿÿÿÿÿÿÿÿÿÿÿÿÿÿÿÿÿÿÈT_x001E_°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ÿÿÿÿÿÿÿÿÿÿÿÿÿÿÿÿÿÿÿÿÿÿÿÿÿÿÿÿÿÿÿÿ_x0001__x0002_ÿÿÿÿÿÿÿÿÿÿÿÿÿÿÿÿÿÿÿÿÿÿÿÿÿÿÿÿÿÿÿÿÿÿÿÿÿÿÿÿÿÿÿÿÿÿÿÿÿÿÿÿÿÿÿÿ_x0001_'Ä*0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©Î}_x000E__x0011_@ÿÿÿÿÿÿÿÿÿÿÿÿ_x0001__x0002_ÿÿÿÿÿÿÿÿÿÿÿÿÿÿÿÿÿÿÿÿ_x0003_]øë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ÿÿÿÿÿÿÿÿÿÿÿÿÿÿÿÿÿÿÿÿÿÿÿÿÿÿÿÿÿÿÿÿ_x0002__x0003_î*ðrü\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ÿÿÿÿÿÿÿÿÿÿÿÿÿÿÿÿÿÿÿÿÿÿÿÿÿÿÿÿÿÿÿÿ_x0001__x0002_ÿÿÿÿÿÿÿÿÿÿÿÿÿÿÿÿÿÿÿÿÿÿÿÿ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001D__x000E_"@0¹·_x0001_ãý?_x001E_Aîh¥Á_x000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ÿÿÿÿÿÿÿÿÿÿÿÿÿÿÿÿÿÿÿÿÿÿÿÿÿÿÿÿÿÿÿÿ_x0001__x0002_ÿÿÿÿÿÿÿÿÿÿÿÿÿÿÿÿÿÿÿÿGî=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ÿÿÿÿÿÿÿÿÿÿÿÿÿÿÿÿÿÿÿÿÿÿÿÿÿÿÿÿÿÿÿÿ</t>
  </si>
  <si>
    <t>d3f26d6eeee52b7e858e529a53315bfe_x0001__x0002_ÿÿÿÿÿÿÿÿÿÿÿÿÿÿÿÿÿÿÿÿÿÿÿÿ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ÿÿÿÿÿÿÿÿÿÿÿÿ´g.©@»_x0016_@ÿÿÿÿÿÿÿÿ¾6_x0013__x0001__x0002_£Õ_x0019_@ÿÿÿÿÿÿÿÿÔP_x001B_F½"@ÿÿÿÿ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ÿÿÿÿÿÿÿÿÿÿÿÿÿÿÿÿÿÿÿÿÿÿÿÿÿÿÿÿÿÿÿÿ_x0001__x0002_ÿÿÿÿÿÿÿÿÿÿÿÿÿÿÿÿÿÿÿÿÿÿÿÿ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ÿÿÿÿÿÿÿÿÿÿÿÿÿÿÿÿÿÿÿÿÿÿÿÿÿÿÿÿÿÿÿÿ_x0001__x0002_ÿÿÿÿÿÿÿÿÿÿÿÿÿÿÿÿÿÿÿÿÿÿÿÿ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ÿÿÿÿÿÿÿÿÿÿÿÿÿÿÿÿÿÿÿÿÿÿÿÿÿÿÿÿÿÿÿÿ_x0001__x0002_ÿÿÿÿÿÿÿÿÿÿÿÿÿÿÿÿÿÿÿÿÿÿÿÿ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ÿÿÿÿÿÿÿÿÿÿÿÿÿÿÿÿÿÿÿÿÿÿÿÿÿÿÿÿÿÿÿÿ_x0001__x0002_ÿÿÿÿÿÿÿÿÿÿÿÿÿÿÿÿÿÿÿÿÿÿÿÿ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ÿÿÿÿÿÿÿÿÿÿÿÿÿÿÿÿ&lt;_7F%ÿ!@ÿÿÿÿÿÿÿÿ_x0001__x0002_ÿÿÿÿÿÿÿÿÿÿÿÿÿÿÿÿÿÿÿÿÿÿÿÿÓæ_x001D_ù¡z_x0001_@ÿÿÿÿÿÿÿÿÿÿÿÿÿÿÿÿÿÿÿÿÿÿÿÿöZ	ã1#@ÿÿÿÿÿÿÿÿÿÿÿÿÿÿÿÿÿÿÿÿÿÿÿÿÿÿÿÿÿÿÿÿÿÿÿÿÿÿÿÿÿÿÿÿÿÿÿÿÿÿÿÿÿÿÿÿÿÿÿÿÿÿÿÿÓxíC_x0012_@ÿÿÿÿÿÿÿÿÿÿÿÿÿÿÿÿÿÿÿÿÿÿÿÿÿÿÿÿÿÿÿÿÿÿÿÿÿÿÿÿÿÿÿÿÿÿÿÿÿÿÿÿÿÿÿÿÿÿÿÿÿÿÿÿS_x0001_köïÏ_x001D_@ÿÿÿÿÿÿÿÿÿÿÿÿÿÿÿÿÿÿÿÿÿÿÿÿÿÿÿÿÿÿÿÿÿÿÿÿÿÿÿÿÈT_x001E_°_x0001__x0002_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ÿÿÿÿÿÿÿÿÿÿÿÿÿÿÿÿÿÿÿÿÿÿÿÿÿÿÿÿÿÿÿÿÿÿÿÿÿÿÿÿÿÿÿÿÿÿÿÿÿÿÿÿÿÿÿÿÿÿÿÿÿÿÿÿ89ÿÿÿÿÿÿÿÿÿÿÿÿÿÿÿÿÿÿÿÿÿÿÿÿ8'Ä*0¬#@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0004_w_x0002__x0001__x0001_x_x0002__x0001__x0001_y_x0002__x0001__x0001_z_x0002__x0001__x0001_{_x0002__x0001__x0001_|_x0002__x0001__x0001_}_x0002__x0001__x0001_~_x0002__x0001__x0001__x0002__x0001__x0001__x0002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©Î}_x000E__x0011_@ÿÿÿÿÿÿÿÿÿÿÿÿÿÿÿÿÿÿÿÿÿÿÿÿÿÿÿÿÿÿÿÿ_x0003_]øë_x0002__x0003_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ÿÿÿÿÿÿÿÿÿÿÿÿÿÿÿÿÿÿÿÿÿÿÿÿÿÿÿÿÿÿÿÿî*ðrü\_x0001_@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ÿÿÿÿÿÿÿÿÿÿÿÿÿÿÿÿÿÿÿÿÿÿÿÿÿÿÿÿÿÿÿÿÿÿÿÿÿÿÿÿÿÿÿÿÿÿÿÿÿÿÿÿÿÿÿÿ_x0001__x0002_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001D__x000E_"@0¹·_x0001_ãý?_x001E_Aîh¥Á_x000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ÿÿÿÿÿÿÿÿÿÿÿÿÿÿÿÿÿÿÿÿÿÿÿÿÿÿÿÿÿÿÿÿÿÿÿÿÿÿÿÿÿÿÿÿÿÿÿÿÿÿÿÿGî=_x0001__x0002_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ÿÿÿÿÿÿÿÿÿÿÿÿ´g.©@»_x0016_@ÿÿÿÿÿÿÿÿ¾6_x0013_£Õ_x0019_@ÿÿÿÿÿÿÿÿÔP_x001B_F½"@ÿÿÿÿ_x0001__x0002_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ÿÿÿÿÿÿÿÿÿÿÿÿÿÿÿÿÿÿÿÿÿÿÿÿÿÿÿÿÿÿÿÿÿÿÿÿÿÿÿÿÿÿÿÿÿÿÿÿÿÿÿÿÿÿÿÿ_x0001__x0002_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ÿÿÿÿÿÿÿÿÿÿÿÿÿÿÿÿÿÿÿÿÿÿÿÿÿÿÿÿÿÿÿÿÿÿÿÿÿÿÿÿÿÿÿÿÿÿÿÿÿÿÿÿÿÿÿÿ_x0001__x0002_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ÿÿÿÿÿÿÿÿÿÿÿÿÿÿÿÿÿÿÿÿÿÿÿÿÿÿÿÿÿÿÿÿÿÿÿÿÿÿÿÿÿÿÿÿÿÿÿÿÿÿÿÿÿÿÿÿ_x0001__x0002_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ÿÿÿÿÿÿÿÿÿÿÿÿÿÿÿÿÿÿÿÿÿÿÿÿÿÿÿÿÿÿÿÿÿÿÿÿÿÿÿÿÿÿÿÿÿÿÿÿÿÿÿÿÿÿÿÿ_x0001__x0002_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ÿÿÿÿÿÿÿÿÿÿÿÿÿÿÿÿ&lt;_7F%ÿ!@ÿÿÿÿÿÿÿÿÿÿÿÿÿÿÿÿÿÿÿÿÿÿÿÿÿÿÿÿÿÿÿÿ_x0001__x0002_Óæ_x001D_ù¡z_x0001_@ÿÿÿÿÿÿÿÿÿÿÿÿÿÿÿÿÿÿÿÿÿÿÿÿöZ	ã1#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0002_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@_x0001__x0001__x0001__x0001__x0001__x0001_$@_x0001__x0001__x0001__x0001__x0001__x0001_4@_x0001__x0001__x0001__x0001__x0001__x0001_"@_x0001__x0001__x0001__x0001__x0001__x0002__x0001__x0001__x0001_@_x0001__x0001__x0001__x0001__x0001__x0001_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0002_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@_x0001__x0001__x0001__x0001__x0001__x0001_"@_x0001__x0001__x0001__x0001__x0001__x0001_&amp;@_x0001__x0001__x0001__x0001__x0001__x0001__x001C_@_x0001__x0001__x0001__x0001__x0001__x0002__x0001__x0001_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0002_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0002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@_x0001__x0002__x0001__x0001__x0001__x0001__x0001__x0001_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0002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0002_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0002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0002_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0002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0002_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0002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0002_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0002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0002_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0002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0002_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@_x0001__x0001__x0001__x0001__x0001__x0002__x0001__x0001__x0010_@_x0001__x0001__x0001__x0001__x0001__x0001_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0002_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0002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0002_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0002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</t>
  </si>
  <si>
    <t>cdea8c38957daf080165ae59515e1d58_x0001__x0002_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0002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0002_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0002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0002_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0002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0002_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0002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@_x0001__x0002__x0001__x0001__x0001__x0001__x0001__x0001__x001C_@_x0001__x0001__x0001__x0001__x0001__x0001_(@_x0001__x0001__x0001__x0001__x0001__x0001_&amp;@_x0001__x0001__x0001__x0001__x0001__x0001_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0002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0002_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@_x0001__x0001__x0001__x0001__x0001__x0001_"@_x0001__x0001__x0001__x0001__x0001__x0001__x0014_@_x0001__x0001__x0001__x0001__x0001__x0002__x0001__x0001__x001C_@_x0001__x0001__x0001__x0001__x0001__x0001_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0002_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0002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0002_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@_x0001__x0001__x0001__x0001__x0001__x0001_(@_x0001__x0001__x0001__x0001__x0001__x0001__x0014_@_x0001__x0001__x0001__x0001__x0001__x0001__x001C_@_x0001__x0001__x0001__x0001__x0001__x0002__x0001__x0001_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0002_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0002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0002_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0002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0002_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@_x0001__x0001__x0001__x0001__x0001__x0001__x0018_@_x0001__x0001__x0001__x0001__x0001__x0002__x0001__x0001_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0002_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@_x0001__x0001__x0001__x0001__x0001__x0001_"@_x0001__x0001__x0001__x0001__x0001__x0002__x0001__x0001__x0018_@_x0001__x0001__x0001__x0001__x0001__x0001_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0002_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@_x0001__x0001__x0001__x0001__x0001__x0001__x0018_@_x0001__x0001__x0001__x0001__x0001__x0002__x0001__x0001__x0018_@_x0001__x0001__x0001__x0001__x0001__x0001_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0002_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@_x0001__x0001__x0001__x0001__x0001__x0001__x0018_@_x0001__x0001__x0001__x0001__x0001__x0001__x0010_@_x0001__x0001__x0001__x0001__x0001__x0002__x0001__x0001_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0002_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0002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0002_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0002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0002_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@_x0001__x0001__x0001__x0001__x0001__x0001_(@_x0001__x0001__x0001__x0001__x0001__x0001_(@_x0001__x0001__x0001__x0001__x0001__x0002__x0001__x0001_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0002_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0002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0002_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0002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0002_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@_x0001__x0001__x0001__x0001__x0001__x0001_*@_x0001__x0001__x0001__x0001__x0001__x0001__x001C_@_x0001__x0001__x0001__x0001__x0001__x0002__x0001__x0001__x001C_@_x0001__x0001__x0001__x0001__x0001__x0001_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0002_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0002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@_x0001__x0002__x0001__x0001__x0001__x0001__x0001__x0001_(@_x0001__x0001__x0001__x0001__x0001__x0001_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@_x0001__x0001__x0001__x0001__x0001__x0001__x0018_@_x0001__x0001__x0001__x0001__x0001__x0001__x001C_@_x0001__x0001__x0001__x0001__x0001__x0001__x0014_@_x0001__x0001__x0001__x0001__x0001__x0002__x0001__x0001_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0002_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0002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0002_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0002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0002_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0002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0002_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0002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0002_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0002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@_x0001__x0002__x0001__x0001__x0001__x0001__x0001__x0001_&amp;@_x0001__x0001__x0001__x0001__x0001__x0001_0@_x0001__x0001__x0001__x0001__x0001__x0001__x001C_@_x0001__x0001__x0001__x0001__x0001__x0001_"@_x0001__x0001__x0001__x0001__x0001__x0001_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0002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?$»À_x0018__x000F_@ÿÿÿÿÿÿÿÿÿÿÿÿÿÿÿÿÿÿÿÿÿÿÿÿÿÿÿÿÿÿÿÿÿÿÿÿÿÿÿÿÿÿÿÿÿÿÿÿÿÿÿÿÿÿÿÿÿÿÿÿÿÿÿÿÿÿÿÿÿÿÿÿÿÿÿÿÿÿÿÿÿÿÿÿÿÿÿÿÿÿÿÿÿÿÿÿÿÿÿÿÿÿÿÿ_x0012_J²2_x000E_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}_x0011_\ÇÆ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?$»À_x0018__x000F_@ÿÿÿÿÿÿÿÿÿÿÿÿÿÿÿÿÃÞjX°_x001E_@ÿÿÿÿÿÿÿÿÿÿÿÿÿÿÿÿÿÿÿÿÿÿÿÿÿÿÿÿÿÿÿÿÿÿÿÿÿÿÿÿÿÿÿÿÿÿÿÿÿÿÿÿÿÿÿÿÿÿÿÿÿÿÿÿÿÿÿÿÿÿÿÿÿÿÿÿÿÿÿÿ_x0012_J²2_x000E__x0010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_x001E_E¹ÓÂ_x001E_@ÿÿÿÿÿÿÿÿÿÿÿÿÿÿÿÿÿÿÿÿÿÿÿÿÿÿÿÿÿÿÿÿÿÿÿÿÿÿÿÿÿÿÿÿ_x0001__x0002_ÿÿÿÿ_x0012_ì£Øåõ @ÿÿÿÿÿÿÿÿÿÿÿÿÿÿÿÿÿÿÿÿÿÿÿÿ_x000C_z»ëë_x0017_@ÿÿÿÿÿÿÿÿÿÿÿÿÿÿÿÿÿÿÿÿÿÿÿÿÿÿÿÿÿÿÿÿÿÿÿÿÿÿÿÿÿÿÿÿÿÿÿÿÿÿÿÿÿÿÿÿÿÿÿÿÿÿÿÿ¶T©zÜ^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|©-"@ÿÿÿÿÿÿÿÿÿÿÿÿÿÿÿÿÿÿÿÿÿÿÿÿÿÿÿÿÿÿÿÿÿÿÿÿÿÿÿÿÿÿÿÿÿÿÿÿÿÿÿÿÿÿÿÿÿÿÿÿÿÿÿÿÿÿÿÿÿÿÿÿÿÿÿÿ_x0001__x0002_ÿÿÿÿÿÿÿÿÿÿÿÿÿÿÿÿÿÿÿÿÿÿÿÿÿÿÿÿFsÚá·Ò_x001B_@ÿÿÿÿÿÿÿÿÿÿÿÿÿÿÿÿÿÿÿÿÿÿÿÿÿÿÿÿÿÿÿÿÿÿÿÿÿÿÿÿÿÿÿÿÿÿÿÿÿÿÿÿÿÿÿÿÿÿÿÿ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S­}Z_x0007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ÜáyæQ	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pcçÊã_x001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Kó½S__x0016_@ÿÿÿÿÿÿÿÿÿÿÿÿÿÿÿÿÿÿÿÿÿÿÿÿÿÿÿÿÿÿÿÿÿÿÿÿÿÿÿÿÿÿÿÿÿÿÿÿÿÿÿÿ_x0001__x0002_ÿÿÿÿÿÿÿÿÿÿÿÿÿÿÿÿÿÿÿÿ¡_x0005_P·èL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rG8C)_x0016_@ÿÿÿÿÿÿÿÿÿÿÿÿÿÿÿÿÿÿÿÿÿÿÿÿÿÿÿÿÿÿÿÿÿÿÿÿÿÿÿÿÿÿÿÿÿÿÿÿÿÿÿÿÿÿÿÿÿÿÿÿÿÿÿÿÿÿÿÿÿÿÿÿ_x0001__x0002_}_x0011_\ÇÆ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ÿ_x001D_#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?$»À_x0018__x000F_@ÿÿÿÿÿÿÿÿÿÿÿÿÿÿÿÿÃÞjX°_x001E_@ÿÿÿÿÿÿÿÿÿÿÿÿÿÿÿÿÿÿÿÿÿÿÿÿÿÿÿÿÿÿÿÿÿÿÿÿÿÿÿÿÿÿÿÿÿÿÿÿÿÿÿÿÿÿÿÿÿÿÿÿÿÿÿÿÿÿÿÿÿÿÿÿÿÿÿÿÿÿÿÿ_x0012_J²2_x000E__x0010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_x001E_E¹ÓÂ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¶T©zÜ^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sÚá_x0001__x0002_·Ò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áyæQ	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_x0005_P·èL_x0018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_x0011_\ÇÆ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ÿ_x001D_#â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Yu5ÐÎ_x0015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?$»À_x0018__x000F_@ÿÿÿÿÿÿÿÿI?VJÍþ?ÃÞjX°_x001E_@ÿÿÿÿÿÿÿÿÿÿÿÿÿÿÿÿÿÿÿÿÿÿÿÿÿÿÿÿÿÿÿÿÿÿÿÿÿÿÿÿÿÿÿÿÿÿÿÿÿÿÿÿÿÿÿÿÿÿÿÿÿÿÿÿÿÿÿÿÿÿÿÿÿÿÿÿÿÿÿÿ_x0012_J²2_x000E__x0010_@ÿÿÿÿÿÿÿÿÿÿÿÿÿÿÿÿÿÿÿÿÿÿÿÿøáÙI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·»5×¬_x0014_@~}Î7fë?ÿÿÿÿÿÿÿÿDÇsôz_x0004_@ÿÿÿÿÿÿÿÿ_x0001__x0002_òÉ_x0003__x0019__x001D__x0015_@ÿÿÿÿÿÿÿÿÿÿÿÿÿÿÿÿÿÿÿÿÿÿÿÿÿÿÿÿÿÿÿÿÿÿÿÿÿÿÿÿÿÿÿÿÿÿÿÿÿÿÿÿÿÿÿÿÿÿÿÿÿÿÿÿÿÿÿÿÿÿÿÿÿÿÿÿÿÿÿÿÿÿÿÿÿÿÿÿÿÿÿÿÿÿÿÿÿÿÿÿÿÿÿÿ®èÖÎè?ÿÿÿÿÿÿÿÿÿÿÿÿÿÿÿÿí_x001E_E¹ÓÂ_x001E_@ÿÿÿÿÿÿÿÿÿÿÿÿÿÿÿÿÿÿÿÿÿÿÿÿÿÿÿÿÿÿÿÿ{_x0017_ä_x0003_@ÿÿÿÿÿÿÿÿ_x0012_ì£Øåõ @ÿÿÿÿÿÿÿÿÿÿÿÿÿÿÿÿÿÿÿÿÿÿÿÿ_x000C_z»ëë_x0017_@ÿÿÿÿÿÿÿÿÿÿÿÿÿÿÿÿÿÿÿÿ_x0001__x0002_ÿÿÿÿU·Ü31_x001E_@ÿÿÿÿÿÿÿÿÿÿÿÿÿÿÿÿÿÿÿÿÿÿÿÿÿÿÿÿÿÿÿÿ¶T©zÜ^ @ÿÿÿÿÿÿÿÿÿÿÿÿÿÿÿÿÿÿÿÿÿÿÿÿÿÿÿÿÿÿÿÿÿÿÿÿÿÿÿÿÿÿÿÿÿÿÿÿÿÿÿÿÿÿÿÿµÍñ?_x0013_@ÿÿÿÿÿÿÿÿÿÿÿÿÿÿÿÿÿÿÿÿÿÿÿÿÿÿÿÿÿÿÿÿ5»oó_x0010_@ÿÿÿÿÿÿÿÿÿÿÿÿÿÿÿÿÿÿÿÿÿÿÿÿÿÿÿÿÿÿÿÿÿÿÿÿÿÿÿÿÿÿÿÿÿÿÿÿÿÿÿÿÿÿÿÿÿÿÿÿÿÿÿÿdãqC£U_x0017_@ÿÿÿÿÿÿÿÿÿÿÿÿÿÿÿÿÿÿÿÿÿÿÿÿ_x0001__x0002_ÿÿÿÿÿÿÿÿÿÿÿÿÿÿÿÿÿÿÿÿÿÿÿÿÿÿÿÿÿÿÿÿÿÿÿÿÿÿÿÿÿÿÿÿÿÿÿÿíÕ²M_x0003_ _x001F_@ÿÿÿÿÿÿÿÿÿÿÿÿÿÿÿÿÿÿÿÿÿÿÿÿÿÿÿÿÿÿÿÿÿÿÿÿÿÿÿÿÿÿÿÿÿÿÿÿC|©-"@ÿÿÿÿÿÿÿÿÿÿÿÿÿÿÿÿÿÿÿÿÿÿÿÿÿÿÿÿÿÿÿÿÿÿÿÿÿÿÿÿÿÿÿÿÿÿÿÿÿÿÿÿÿÿÿÿÿÿÿÿÿÿÿÿÿÿÿÿÿÿÿÿÿÿÿÿÿÿÿÿÿÿÿÿÿÿÿÿÿÿÿÿÿÿÿÿÿÿÿÿÿÿÿÿFsÚá·Ò_x001B_@ÿÿÿÿÿÿÿÿPÊ©FsÝü?ÿÿÿÿÿÿÿÿÿÿÿÿ_x0001__x0002_ÿÿÿÿÿÿÿÿÿÿÿÿÿÿÿÿÿÿÿÿÿÿÿÿÿÿÿÿÿÿÿÿ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ÜáyæQ	@ÒvÑÐt_x0007_@ÿÿÿÿÿÿÿÿÿÿÿÿÿÿÿÿÿÿÿÿÿÿÿÿÝ§UýDh×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þ3_x001C_¦Y_x001A_@pcçÊã_x001F_@ÿÿÿÿÿÿÿÿÿÿÿÿÿÿÿÿÿÿÿÿÿÿÿÿÿÿÿÿÿÿÿÿÿÿÿÿÿÿÿÿÿÿÿÿÿÿÿÿÿÿÿÿÿÿÿÿÿÿÿÿÿÿÿÿÿÿÿÿÿÿÿÿÃFV_x000E__x001A_@ÿÿÿÿÿÿÿÿÿÿÿÿÿÿÿÿÿÿÿÿÿÿÿÿÿÿÿÿÿÿÿÿêX&lt;bHî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-´:ØS_x001F_@ÿÿÿÿÿÿÿÿÿÿÿÿÿÿÿÿÿÿÿÿÿÿÿÿÿÿÿÿÿÿÿÿÿÿÿÿÿÿÿÿÿÿÿÿÿÿÿÿÿÿÿÿÿÿÿÿÿÿÿÿÿÿÿÿÿÿÿÿÿÿÿÿÿÿÿÿÿÿÿÿÿÿÿÿÿÿÿÿÿÿÿÿÿÿÿÿÿÿÿÿÿÿÿÿÿÿÿÿÿÿÿÿÿÿÿÿÿÿÿÿÿÿÿÿÿÿÿÿ¼ßðÇÖ?ÿÿÿÿÿÿÿÿÿÿÿÿÿÿÿÿÿÿÿÿ_x0001__x0002_ÿÿÿÿ_x0014_B®_x0004__x000E_@ÿÿÿÿÿÿÿÿÿÿÿÿÿÿÿÿÿÿÿÿÿÿÿÿÿÿÿÿÿÿÿÿÿÿÿÿÿÿÿÿÿÿÿÿÿÿÿÿÿÿÿÿÿÿÿÿÿ¢¦êb(_x001A_@ÿÿÿÿÿÿÿÿÿÿÿÿÿÿÿÿÿÿÿÿÿÿÿÿÿÿÿÿÿÿÿÿÕ8Óa©x_x0012_@ÿÿÿÿÿÿÿÿÿÿÿÿÿÿÿÿÿÿÿÿÿÿÿÿÿÿÿÿÿÿÿÿÿÿÿÿÿÿÿÿ	Ôaà'Ê_x0016_@ÿÿÿÿÿÿÿÿÿÿÿÿÿÿÿÿÿÿÿÿÿÿÿÿÿÿÿÿÿÿÿÿÿÿÿÿÿÿÿÿÿÿÿÿÿÿÿÿÿÿÿÿÿÿÿÿÿÿÿÿÿÿÿÿ4B_x000E_ã_x0011_@ÿÿÿÿÿÿÿÿÿÿÿÿÿÿÿÿ_x0001__x0002_Î_x0016_f_x0004_;_x0012_@ÿÿÿÿÿÿÿÿÿÿÿÿÿÿÿÿÿÿÿÿÿÿÿÿÿÿÿÿÿÿÿÿÿÿÿÿÿÿÿÿÿÿÿÿÿÿÿÿÿÿÿÿÿÿÿÿÿÿÿÿÿÿÿÿÿÿÿÿÿÿÿÿÿÿÿÿÿÿÿÿÿÿÿÿÿÿÿÿ~¨"i_x0017__x0014__x0005_@ÿÿÿÿÿÿÿÿÿÿÿÿÿÿÿÿÿÿÿÿÿÿÿÿKó½S__x0016_@ÿÿÿÿÿÿÿÿÿÿÿÿÿÿÿÿÿÿÿÿÿÿÿÿÿÿÿÿÿÿÿÿÿÿÿÿÿÿÿÿÿÿÿÿÿÿÿÿîÖwnÿ_x0019_@ÿÿÿÿÿÿÿÿÿÿÿÿÿÿÿÿ¡_x0005_P·èL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rG8C)_x0016_@_x001E_Æ_x0006__x0006_®_x000B_@¿2ÊÉ_x0006_@ÿÿÿÿÿÿÿÿÿÿÿÿÿÿÿÿÿÿÿÿÿÿÿÿÿÿÿÿÿÿÿÿÿÿÿÿÿÿÿÿÿÿÿÿÿÿÿÿÿÿÿÿÿÿÿÿ}_x0011_\ÇÆ_x0008_@ÿÿÿÿÿÿÿÿÿÿÿÿÿÿÿÿÿÿÿÿÿÿÿÿÿÿÿÿÿÿÿÿÿÿÿÿÿÿÿÿÿÿÿÿÿÿÿÿÿÿÿÿÿÿÿÿ_x0001__x0002_ÿÿÿÿÿÿÿÿÿÿÿÿÿÿÿÿÿÿÿÿÿÿÿÿÿÿÿÿÿÿÿÿÿÿÿÿÿÿÿÿÿÿÿÿÿÿÿÿÿÿÿÿÿÿÿÿÿÿÿÿÿÿÿÿ#_x0006_%Ò_x001E_Ð"@ÿÿÿÿÿÿÿÿÿÿÿÿÿÿÿÿÿÿÿÿÿÿÿÿÿÿÿÿÿÿÿÿÿÿÿÿÿÿÿÿdfµª.Ëú?Ò&amp;´­_x0012__x0018_@ÿÿÿÿÿÿÿÿÿÿÿÿÿÿÿÿÿÿÿÿÿÿÿÿÿÿÿÿÿÿÿÿnëd²8»_x000C_@ÿÿÿÿÿÿÿÿÚÿ_x001D_#â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h_x000B_täï?ÿÿÿÿÿÿÿÿÿÿÿÿÿÿÿÿÿÿÿÿÿÿÿÿÿÿÿÿÿÿÿÿ¸×x÷?»î*_x0015_@ÿÿÿÿÿÿÿÿ^6$ð_x0018_@ÿÿÿÿÿÿÿÿ_x0002__x0003_ÿÿÿÿÿÿÿÿñj¼hó @xg°¼_x0016_ð?mèÐwòñ?kx_x0001_¦$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Yu5ÐÎ_x0015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$»À_x0018__x000F_@ÿÿÿÿÿÿÿÿI?VJÍþ?ÃÞjX°_x001E_@_x0001__x0002_ÿÿÿÿÿÿÿÿÿÿÿÿÿÿÿÿÿÿÿÿÿÿÿÿÿÿÿÿÿÿÿÿÿÿÿÿÿÿÿÿÿÿÿÿÿÿÿÿÿÿÿÿÿÿÿÿÿÿÿÿÿÿÿÿÿÿÿÿÿÿÿÿÿÿÿÿÿÿÿÿ_x0012_J²2_x000E__x0010_@ÿÿÿÿÿÿÿÿÿÿÿÿÿÿÿÿÿÿÿÿÿÿÿÿøáÙI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·»5×¬_x0014_@~}Î7fë?ÿÿÿÿÿÿÿÿDÇsôz_x0004_@ÿÿÿÿÿÿÿÿòÉ_x0003__x0019__x001D__x0015_@ÿÿÿÿÿÿÿÿÿÿÿÿÿÿÿÿÿÿÿÿÿÿÿÿ_x0001__x0002_ÿÿÿÿÿÿÿÿÿÿÿÿÿÿÿÿÿÿÿÿÿÿÿÿÿÿÿÿÿÿÿÿÿÿÿÿÿÿÿÿÿÿÿÿÿÿÿÿÿÿÿÿÿÿÿÿÿÿÿÿÿÿÿÿÿÿÿÿÿÿÿÿÿÿÿÿÿÿÿÿ®èÖÎè?ÿÿÿÿÿÿÿÿÿÿÿÿÿÿÿÿí_x001E_E¹ÓÂ_x001E_@ÿÿÿÿÿÿÿÿÿÿÿÿÿÿÿÿÿÿÿÿÿÿÿÿÿÿÿÿÿÿÿÿ{_x0017_ä_x0003_@ÿÿÿÿÿÿÿÿ_x0012_ì£Øåõ @ÿÿÿÿÿÿÿÿÿÿÿÿÿÿÿÿÿÿÿÿÿÿÿÿ_x000C_z»ëë_x0017_@ÿÿÿÿÿÿÿÿÿÿÿÿÿÿÿÿÿÿÿÿÿÿÿÿU·Ü31_x001E_@ÿÿÿÿÿÿÿÿÿÿÿÿÿÿÿÿÿÿÿÿ_x0001__x0002_ÿÿÿÿÿÿÿÿÿÿÿÿ¶T©zÜ^ @ÿÿÿÿÿÿÿÿÿÿÿÿÿÿÿÿÿÿÿÿÿÿÿÿÿÿÿÿÿÿÿÿÿÿÿÿÿÿÿÿÿÿÿÿÿÿÿÿÿÿÿÿÿÿÿÿµÍñ?_x0013_@ÿÿÿÿÿÿÿÿÿÿÿÿÿÿÿÿÿÿÿÿÿÿÿÿÿÿÿÿÿÿÿÿ5»oó_x0010_@ÿÿÿÿÿÿÿÿÿÿÿÿÿÿÿÿÿÿÿÿÿÿÿÿÿÿÿÿÿÿÿÿÿÿÿÿÿÿÿÿÿÿÿÿÿÿÿÿÿÿÿÿÿÿÿÿÿÿÿÿÿÿÿÿdãqC£U_x0017_@ÿÿÿÿÿÿÿÿÿÿÿÿÿÿÿÿÿÿÿÿÿÿÿÿÿÿÿÿÿÿÿÿÿÿÿÿÿÿÿÿÿÿÿÿÿÿÿÿÿÿÿÿÿÿÿÿ_x0001__x0002_ÿÿÿÿÿÿÿÿÿÿÿÿÿÿÿÿíÕ²M_x0003_ _x001F_@ÿÿÿÿÿÿÿÿÿÿÿÿÿÿÿÿÿÿÿÿÿÿÿÿÿÿÿÿÿÿÿÿÿÿÿÿÿÿÿÿÿÿÿÿÿÿÿÿC|©-"@ÿÿÿÿÿÿÿÿÿÿÿÿÿÿÿÿÿÿÿÿÿÿÿÿÿÿÿÿÿÿÿÿÿÿÿÿÿÿÿÿÿÿÿÿÿÿÿÿÿÿÿÿÿÿÿÿÿÿÿÿÿÿÿÿÿÿÿÿÿÿÿÿÿÿÿÿÿÿÿÿÿÿÿÿÿÿÿÿÿÿÿÿÿÿÿÿÿÿÿÿÿÿÿÿFsÚá·Ò_x001B_@ÿÿÿÿÿÿÿÿPÊ©FsÝü?ÿÿÿÿÿÿÿÿÿÿÿÿÿÿÿÿÿÿÿÿÿÿÿÿÿÿÿÿÿÿÿÿÿÿÿÿÿÿÿÿÿÿÿÿ_x0001__x0002_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ÜáyæQ	@ÒvÑÐt_x0007_@ÿÿÿÿÿÿÿÿÿÿÿÿÿÿÿÿÿÿÿÿÿÿÿÿÝ§UýDh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3_x001C_¦Y_x001A_@pcçÊã_x001F_@ÿÿÿÿÿÿÿÿÿÿÿÿÿÿÿÿÿÿÿÿÿÿÿÿÿÿÿÿÿÿÿÿÿÿÿÿÿÿÿÿÿÿÿÿÿÿÿÿÿÿÿÿÿÿÿÿÿÿÿÿÿÿÿÿÿÿÿÿÿÿÿÿÃFV_x000E__x001A_@ÿÿÿÿÿÿÿÿÿÿÿÿÿÿÿÿÿÿÿÿÿÿÿÿÿÿÿÿÿÿÿÿêX&lt;bHî?ÿÿÿÿÿÿÿÿÿÿÿÿÿÿÿÿÿÿÿÿÿÿÿÿÿÿÿÿÿÿÿÿÿÿÿÿÿÿÿÿÿÿÿÿÿÿÿÿÿÿÿÿÿÿÿÿÿÿÿÿÿÿÿÿÿÿÿÿÿÿÿÿÿÿÿÿÿÿÿÿÿÿÿÿÿÿÿÿ</t>
  </si>
  <si>
    <t>70c7b7cdd46e603d9920ae25df1ed034_x0001__x0002_ÿÿÿÿÿÿÿÿÿÿÿÿÿÿÿÿÿÿÿÿÿÿÿÿÿÿÿÿÿÿÿÿÿÿÿÿÿÿÿÿÿÿÿÿÿÿÿÿÿÿÿÿÿÿÿÿ-´:ØS_x001F_@ÿÿÿÿÿÿÿÿÿÿÿÿÿÿÿÿÿÿÿÿÿÿÿÿÿÿÿÿÿÿÿÿÿÿÿÿÿÿÿÿÿÿÿÿÿÿÿÿÿÿÿÿÿÿÿÿÿÿÿÿÿÿÿÿÿÿÿÿÿÿÿÿÿÿÿÿÿÿÿÿÿÿÿÿÿÿÿÿÿÿÿÿÿÿÿÿÿÿÿÿÿÿÿÿÿÿÿÿÿÿÿÿÿÿÿÿÿÿÿÿÿÿÿÿÿÿÿÿ¼ßðÇÖ?ÿÿÿÿÿÿÿÿÿÿÿÿÿÿÿÿÿÿÿÿÿÿÿÿ_x0014_B®_x0004__x000E_@ÿÿÿÿÿÿÿÿÿÿÿÿÿÿÿÿÿÿÿÿ_x0001__x0002_ÿÿÿÿÿÿÿÿÿÿÿÿÿÿÿÿÿÿÿÿÿÿÿÿÿÿÿÿÿÿÿÿÿÿÿÿÿ¢¦êb(_x001A_@ÿÿÿÿÿÿÿÿÿÿÿÿÿÿÿÿÿÿÿÿÿÿÿÿÿÿÿÿÿÿÿÿÕ8Óa©x_x0012_@ÿÿÿÿÿÿÿÿÿÿÿÿÿÿÿÿÿÿÿÿÿÿÿÿÿÿÿÿÿÿÿÿÿÿÿÿÿÿÿÿ	Ôaà'Ê_x0016_@ÿÿÿÿÿÿÿÿÿÿÿÿÿÿÿÿÿÿÿÿÿÿÿÿÿÿÿÿÿÿÿÿÿÿÿÿÿÿÿÿÿÿÿÿÿÿÿÿÿÿÿÿÿÿÿÿÿÿÿÿÿÿÿÿ4B_x000E_ã_x0011_@ÿÿÿÿÿÿÿÿÿÿÿÿÿÿÿÿÎ_x0016_f_x0004_;_x0012_@ÿÿÿÿÿÿÿÿÿÿÿÿÿÿÿÿÿÿÿÿÿÿÿÿ_x0001__x0002_ÿÿÿÿÿÿÿÿÿÿÿÿÿÿÿÿÿÿÿÿÿÿÿÿÿÿÿÿÿÿÿÿÿÿÿÿÿÿÿÿÿÿÿÿÿÿÿÿÿÿÿÿÿÿÿÿÿÿÿÿÿÿÿÿ~¨"i_x0017__x0014__x0005_@ÿÿÿÿÿÿÿÿÿÿÿÿÿÿÿÿÿÿÿÿÿÿÿÿKó½S__x0016_@ÿÿÿÿÿÿÿÿÿÿÿÿÿÿÿÿÿÿÿÿÿÿÿÿÿÿÿÿÿÿÿÿÿÿÿÿÿÿÿÿÿÿÿÿÿÿÿÿîÖwnÿ_x0019_@ÿÿÿÿÿÿÿÿÿÿÿÿÿÿÿÿ¡_x0005_P·èL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ºrG8C)_x0016_@_x001E_Æ_x0006__x0006_®_x000B_@¿2ÊÉ_x0006_@ÿÿÿÿÿÿÿÿÿÿÿÿÿÿÿÿÿÿÿÿÿÿÿÿÿÿÿÿÿÿÿÿÿÿÿÿÿÿÿÿÿÿÿÿÿÿÿÿÿÿÿÿÿÿÿÿ}_x0011_\ÇÆ_x0008_@ÿÿÿÿÿÿÿÿÿÿÿÿÿÿÿÿÿÿÿÿÿÿÿÿÿÿÿÿÿÿÿÿÿÿÿÿÿÿÿÿÿÿÿÿÿÿÿÿÿÿÿÿÿÿÿÿÿÿÿÿÿÿÿÿÿÿÿÿÿÿÿÿÿÿÿÿÿÿÿÿÿÿÿÿÿÿÿÿ_x0001__x0002_ÿÿÿÿÿÿÿÿÿÿÿÿÿÿÿÿÿÿÿÿÿÿÿÿÿÿÿÿÿÿÿÿ#_x0006_%Ò_x001E_Ð"@ÿÿÿÿÿÿÿÿÿÿÿÿÿÿÿÿÿÿÿÿÿÿÿÿÿÿÿÿÿÿÿÿÿÿÿÿÿÿÿÿdfµª.Ëú?Ò&amp;´­_x0012__x0018_@ÿÿÿÿÿÿÿÿÿÿÿÿÿÿÿÿÿÿÿÿÿÿÿÿÿÿÿÿÿÿÿÿnëd²8»_x000C_@ÿÿÿÿÿÿÿÿÚÿ_x001D_#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h_x000B_täï?ÿÿÿÿÿÿÿÿÿÿÿÿÿÿÿÿÿÿÿÿÿÿÿÿÿÿÿÿÿÿÿÿ¸×x÷?»î*_x0015_@ÿÿÿÿÿÿÿÿ^6$ð_x0018_@ÿÿÿÿÿÿÿÿÿÿÿÿÿÿÿÿñj¼hó @xg°¼_x0016_ð?mèÐwòñ?_x0002__x0003_kx_x0001_¦$_x0006_@ÿÿÿÿÿÿÿÿÿÿÿÿÿÿÿÿÿÿÿÿÿÿÿÿÿÿÿÿÿÿÿÿÿÿÿÿÿÿÿÿÿÿÿÿÿÿÿÿÿÿÿÿÿÿÿÿÿÿÿÿÿÿÿÿÿÿÿÿÿÿÿÿÿÿÿÿ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_x0001__x0003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_x0001__x0004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÷_x0002__x0001__x0001_ø_x0002__x0001__x0001_ù_x0002__x0001__x0001_ú_x0002__x0001__x0001_û_x0002__x0001__x0001_ü_x0002__x0001__x0001_ý_x0002__x0001__x0001_ÿ_x0002__x0001__x0001_ýÿÿÿ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0002_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0002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0002_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@_x0001__x0001__x0001__x0001__x0001__x0001_$@_x0001__x0001__x0001__x0001__x0001__x0002__x0001__x0001_&amp;@_x0001__x0001__x0001__x0001__x0001__x0001_(@_x0001__x0001__x0001__x0001__x0001__x0001_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0002_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0002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0002_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0002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0002_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@_x0001__x0001__x0001__x0001__x0001__x0001__x0010_@_x0001__x0001__x0001__x0001__x0001__x0002__x0001__x0001_*@_x0001__x0001__x0001__x0001__x0001__x0001_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0002_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@_x0001__x0001__x0001__x0001__x0001__x0001__x0014_@_x0001__x0001__x0001__x0001__x0001__x0001__x001C_@_x0001__x0001__x0001__x0001__x0001__x0002__x0001__x0001_$@_x0001__x0001__x0001__x0001__x0001__x0001_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0002_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0002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0002_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0002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0002_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0002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0002_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0002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0002_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@_x0001__x0001__x0001__x0001__x0001__x0001_,@_x0001__x0001__x0001__x0001__x0001__x0002__x0001__x0001_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0002_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0002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0002_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0002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0002_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@_x0001__x0001__x0001__x0001__x0001__x0002__x0001__x0001__x0010_@_x0001__x0001__x0001__x0001__x0001__x0001_*@_x0001__x0001__x0001__x0001__x0001__x0001_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0002_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0002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0002_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0002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@_x0001__x0001__x0001__x0001__x0001__x0001_"@_x0001__x0001__x0001__x0001__x0001__x0001__x001C_@_x0001__x0002__x0001__x0001__x0001__x0001__x0001__x0001_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0002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0002_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0002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0002_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@_x0001__x0001__x0001__x0001__x0001__x0002__x0001__x0001__x0014_@_x0001__x0001__x0001__x0001__x0001__x0001_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0002_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0002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</t>
  </si>
  <si>
    <t>f724939b629c8d60abb8ab176408fd98_x0001__x0002__x0001__x0001__x0001__x0001__x0001__x0001_&amp;@_x0001__x0001__x0001__x0001__x0001__x0001_"@_x0001__x0001__x0001__x0001__x0001__x0001__x0010_@_x0001__x0001__x0001__x0001__x0001__x0001_"@_x0001__x0001__x0001__x0001__x0001__x0001_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0002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0002_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@_x0001__x0001__x0001__x0001__x0001__x0001_(@_x0001__x0001__x0001__x0001__x0001__x0002__x0001__x0001_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0002_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0002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0002_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0002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0002_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0002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@_x0001__x0001__x0001__x0001__x0001__x0001_"@_x0001__x0001__x0001__x0001__x0001__x0001__x0018_@_x0001__x0002__x0001__x0001__x0001__x0001__x0001__x0001__x0008_@_x0001__x0001__x0001__x0001__x0001__x0001_"@_x0001__x0001__x0001__x0001__x0001__x0001_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0002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@_x0001__x0001__x0001__x0001__x0001__x0001_&amp;@_x0001__x0002__x0001__x0001__x0001__x0001__x0001__x0001__x0008_@_x0001__x0001__x0001__x0001__x0001__x0001_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0002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0002_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0002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0002_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0002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0002_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@_x0001__x0001__x0001__x0001__x0001__x0002__x0001__x0001_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0002_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0002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0002_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0002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0002_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@_x0001__x0001__x0001__x0001__x0001__x0001__x0018_@_x0001__x0001__x0001__x0001__x0001__x0002__x0001__x0001_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@_x0001__x0001__x0001__x0001__x0001__x0001__x0014_@_x0001__x0002__x0001__x0001__x0001__x0001__x0001__x0001__x0018_@_x0001__x0001__x0001__x0001__x0001__x0001_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0002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@_x0001__x0001__x0001__x0001__x0001__x0001__x001C_@_x0001__x0001__x0001__x0001__x0001__x0001_&amp;@_x0001__x0002__x0001__x0001__x0001__x0001__x0001__x0001_"@_x0001__x0001__x0001__x0001__x0001__x0001_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0002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0002_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0002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@_x0001__x0001__x0001__x0001__x0001__x0001__x001C_@_x0001__x0001__x0001__x0001__x0001__x0001__x001C_@_x0001__x0001__x0001__x0001__x0001__x0001_$@_x0001__x0002__x0001__x0001__x0001__x0001__x0001__x0001__x0018_@_x0001__x0001__x0001__x0001__x0001__x0001_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0002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0002_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0002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0002_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0002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0002_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@_x0001__x0001__x0001__x0001__x0001__x0001__x0018_@_x0001__x0001__x0001__x0001__x0001__x0002__x0001__x0001_ @_x0001__x0001__x0001__x0001__x0001__x0001__x0018_@_x0001__x0001__x0001__x0001__x0001__x0001_$@_x0001__x0001__x0001__x0001__x0001__x0001_(@_x0001__x0001__x0001__x0001__x0001__x0001__x0018_@ÿÿÿÿÿÿÿÿÿÿÿÿÿÿÿÿÿÿÿÿÿÿÿÿÿÿÿÿÿÿÿÿÿÿÿÿÿÿÿÿÿÿÿÿÿÿÿÿÿÿÿÿÿÿÿÿÿÿÿÿ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&lt;O £q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¹_x001B_&gt;_x0005_V_x001B_@ÿÿÿÿÿÿÿÿÿÿÿÿÿÿÿÿÿÿÿÿÿÿÿÿÿÿÿÿÿÿÿÿÿÿÿÿÿÿÿÿÿÿÿÿÿÿÿÿÿÿÿÿÿÿÿÿ_x0014_¢ vMbì?ÿÿÿÿÿÿÿÿÿÿÿÿÿÿÿÿÿÿÿÿÿÿÿÿÿÿÿÿÿÿÿÿÿÿÿÿÿÿÿÿÿÿÿÿÿÿÿÿÿÿÿÿÿÿÿÿÿÿÿÿÿÿÿÿÿÿÿÿÿÿÿÿÿÿÿÿÿÿÿÿÿÿÿÿÿÿÿÿÿÿÿÿÿÿÿÿÿÿÿÿÿÿÿÿ_x0001__x0002_Iá¼¿Ý0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_x0001__x0002_ÿÿÿÿÿÿÿÿÿÿÿÿÿÿÿÿÿÿÿÿÿÿÿÿÿÿÿÿÿÿÿÿÿÿÿÿÿÿÿÿÿÿÿÿÿÿÿÿÿÿÿÿ~äÌ3_x001F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:ÈwTé?ÿÿÿÿÿÿÿÿÿÿÿÿÿÿÿÿÿÿÿÿÿÿÿÿÿÿÿÿÿÿÿÿ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à~3_x0001__x0002__x0018_æ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_x0001__x0002_ÿÿÿÿÿÿÿÿÿÿÿÿÿÿÿÿÿÿÿÿÿÿÿÿÿÿÿÿÿÿÿÿÿÿÿÿÿÿÿÿÿÿÿÿÿÿÿÿÿÿÿÿÿÿÿÿÿÿÿÿÿÿÿÿÿÿÿÿÿÿÿÿQJ_CûÐý?ÿÿÿÿÿÿÿÿäpY$°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0016_«Ù"_x000F_Ã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#wÂY'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÷_x0019_çoå¥ @J§òyØ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ÛÞð_x0017_@ÿÿÿÿÿÿÿÿÿÿÿÿÿÿÿÿÿÿÿÿÿÿÿÿÿÿÿÿÿÿÿÿÿÿÿÿÿÿÿÿÿÿÿÿÿÿÿÿÿÿÿÿÿÿÿÿÿÿÿÿÿÿÿÿÿÿÿÿÿÿÿÿV_x001A_©:fû?ÿÿÿÿÿÿÿÿÿÿÿÿÿÿÿÿÿÿÿÿÿÿÿÿÿÿÿÿÿÿÿÿÿÿÿÿÿÿÿÿÿÿÿÿÿÿÿÿÿÿÿÿÿÿÿÿ&lt;O £q @ÿÿÿÿÿÿÿÿÿÿÿÿÿÿÿÿÿÿÿÿÿÿÿÿ_x0001__x0002_ÿÿÿÿÿÿÿÿÿÿÿÿÿÿÿÿÿÿÿÿÿÿÿÿÿÿÿÿÿÿÿÿÿÿÿÿÿÿÿÿÿÿÿÿÿÿÿÿäÊï_x0007_Fü?ÿÿÿÿÿÿÿÿÿÿÿÿÿÿÿÿÿÿÿÿÿÿÿÿD_x001A_´´ÿ7_x001F_@ÿÿÿÿÿÿÿÿÿÿÿÿÿÿÿÿÿÿÿÿÿÿÿÿÿÿÿÿÿÿÿÿÿÿÿÿÿÿÿÿÿÿÿÿÿÿÿÿÿÿÿÿÿÿÿÿÿÿÿÿÿÿÿÿÿÿÿÿÿÿÿÿÿÿÿÿÿÿÿÿÿÿÿÿÿÿÿÿÿÿÿÿÿÿÿÿÿÿÿÿÿÿÿÿÿÿÿÿÿÿÿÿÿÿÿÿÿÿÿÿIQùÀ2_x0010_@ÿÿÿÿÿÿÿÿÿÿÿÿÿÿÿÿÿÿÿÿÿÿÿÿÿÿÿÿÿÿÿÿÿÿÿÿ_x0001__x0002_ÿÿÿÿÿÿÿÿÿÿÿÿ_x000C_F¬3{V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íÃvúûÛ?ÿÿÿÿÿÿÿÿÿÿÿÿÿÿÿÿÿÿÿÿÿÿÿÿÿÿÿÿÿÿÿÿÿÿÿÿÿÿÿÿÿÿÿÿÿÿÿÿÿÿÿÿÿÿÿÿÿÿÿÿÿÿÿÿÿÿÿÿÿÿÿÿÿÿÿÿÿÿÿÿÿÿÿÿ_x0001__x0002_ÿÿÿÿG_x0016_çR_x001D_@ÿÿÿÿÿÿÿÿÿÿÿÿÿÿÿÿÿÿÿÿÿÿÿÿÿÿÿÿÿÿÿÿ¬¹_x001B_&gt;_x0005_V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á¼¿Ý0"@ÿÿÿÿÿÿÿÿÿÿÿÿÿÿÿÿÿÿÿÿÿÿÿÿ_x0001__x0002_ÿÿÿÿÿÿÿÿAýð¯Ù_x0006_´?ÿÿÿÿÿÿÿÿÿÿÿÿÿÿÿÿÿÿÿÿÿÿÿÿÿÿÿÿÿÿÿÿÿÿÿÿÿÿÿÿÿÿÿÿÿÿÿÿÿÿÿÿÿÿÿÿÿÿÿÿÿÿÿÿÿÿÿÿÿÿÿÿÿÿÿÿÿÿÿÿÿÿÿÿÿÿÿÿÿÿÿÿÿÿÿÿ_x0016_âxTÐ|_x000D_@ÿÿÿÿÿÿÿÿÿÿÿÿÿÿÿÿðD	C)â?ÿÿÿÿÿÿÿÿÿÿÿÿÿÿÿÿÿÿÿÿÿÿÿÿÿÿÿÿÿÿÿÿÿÿÿÿÿÿÿÿÿÿÿÿÿÿÿÿÿÿÿÿÿÿÿÿÿÿÿÿÿÿÿÿÿÿÿÿÿÿÿÿÿÿÿÿÿÿÿÿÿÿÿÿÿÿÿÿÿÿÿÿÿÿÿÿÿÿÿÿÿÿÿÿÿÿÿÿ_x0001__x0002_ÿÿÿÿÿÿÿÿÿÿÿÿÿÿÿÿÿÿÿÿ~äÌ3_x001F__x001E_@ÿÿÿÿÿÿÿÿíl]/î?ÿÿÿÿÿÿÿÿ$_x0003_®lÃl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_x0001__x0002_ÿÿÿÿÿÿÿÿÿÿÿÿÿÿÿÿÿÿÿÿÿÿÿÿÿÿÿÿÿÿÿÿ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à~3_x0018_æ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ÿÿÿÿÿÿÿÿÿÿÿÿÿÿÿÿ_x0018_¨/VF_x0008_@ÿÿÿÿÿÿÿÿ_x0001__x0002_ÿÿÿÿÿÿÿÿÿÿÿÿÿÿÿÿÿÿÿÿÿÿÿÿÿÿÿÿÿÿÿÿÿÿÿÿÿÿÿÿÿÿÿÿÿÿÿÿÿÿÿÿÿÿÿÿäpY$°_x001A_@ÿÿÿÿÿÿÿÿÿÿÿÿÿÿÿÿÿÿÿÿÿÿÿÿÿÿÿÿÿÿÿÿÿÿÿÿÿÿÿÿÿÿÿÿÿÿÿÿÿÿÿÿÿÿÿÿÿÿÿÿÿÿÿÿÿÿÿÿÿÿÿÿÿÿÿÿÿÿÿÿÅÁe·_x0014_@ÿÿÿÿÿÿÿÿÿÿÿÿÿÿÿÿÿÿÿÿÿÿÿÿÿÿÿÿÿÿÿÿÿÿÿÿÿÿÿÿÿÿÿÿÿÿÿÿÿÿÿÿÿÿÿÿ_x0004_=VOê\_x0005_@ÿÿÿÿÿÿÿÿÿÿÿÿÿÿÿÿÿÿÿÿÿÿÿÿÿÿÿÿÿÿÿÿz_x0012__x0001__x0002_²F_x0004_@_x0016_«Ù"_x000F_Ã_x000F_@ÿÿÿÿÿÿÿÿÖG¨ð½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_x0002__x0003_¥[Ö_x001B_eõ_x0001_@ÿÿÿÿÿÿÿÿÿÿÿÿÿÿÿÿÿÿÿÿÿÿÿÿ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À6_x000D_7±G_x000E_@ÿÿÿÿÿÿÿÿÿÿÿÿÿÿÿÿ#wÂY'ô?ÿÿÿÿÿÿÿÿÿÿÿÿÿÿÿÿÿÿÿÿÿÿÿÿT§7(VÙú?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÷_x0019_çoå¥ @J§òyØ_x0008_"@Vë_x000C_v­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¤Wz£Ëû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&lt;O £q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¬¹_x001B_&gt;_x0005_V_x001B_@ÿÿÿÿÿÿÿÿÿÿÿÿÿÿÿÿÿÿÿÿÿÿÿÿÿÿÿÿÿÿÿÿÿÿÿÿÿÿÿÿÿÿÿÿÿÿÿÿÿÿÿÿÿÿÿÿ_x0014_¢ vMbì?ÿÿÿÿÿÿÿÿÿÿÿÿÿÿÿÿÿÿÿÿÿÿÿÿJ@V°n_x0001_@ÿÿÿÿÿÿÿÿÿÿÿÿÿÿÿÿÿÿÿÿÿÿÿÿÿÿÿÿÿÿÿÿÿÿÿÿÿÿÿÿÿÿÿÿÿÿÿÿÿÿÿÿÿÿÿÿÿÿÿÿÿÿÿÿÿÿÿÿÿÿÿÿIá¼¿Ý0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ÿÿÿÿÿÿÿÿÿÿÿÿÿÿÿÿÿÿÿÿÿÿÿÿÿÿÿÿÿÿÿÿ_x0001__x0002_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z¥ÓáÏ"@ÿÿÿÿÿÿÿÿÿÿÿÿÿÿÿÿÿÿÿÿÿÿÿÿÿÿÿÿÿÿÿÿ¦à~3_x0018_æ#@ÿÿÿÿÿÿÿÿÿÿÿÿÿÿÿÿªÈ;°¶®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ÿÿÿÿÿÿÿÿÿÿÿÿÿÿÿÿÿÿÿÿÿÿÿÿÿÿÿÿÿÿÿÿÿÿÿÿÿÿÿÿÿÿÿÿÿÿÿÿÿÿÿÿÿÿÿÿÿÿÿÿÿÿÿÿ_x0001__x0002_ÿÿÿÿÿÿÿÿÿÿÿÿÿÿÿÿÿÿÿÿÿÿÿÿäpY$°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«Ù"_x000F_Ã_x000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#wÂY'ô?ÿÿÿÿÿÿÿÿÿÿÿÿÿÿÿÿÿÿÿÿÿÿÿÿÿÿÿÿÿÿÿÿ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_x0019_ço_x0001__x0002_å¥ @J§òyØ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&lt;O £q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¹_x001B_&gt;_x0005_V_x001B_@ÿÿÿÿÿÿÿÿÿÿÿÿ_x0002__x0003_ÿÿÿÿÿÿÿÿÿÿÿÿÿÿÿÿÿÿÿÿÿÿÿÿÿÿÿÿÿÿÿÿÿÿÿÿÿÿÿÿÿÿÿÿ_x0014_¢ vMbì?ÿÿÿÿÿÿÿÿÿÿÿÿÿÿÿÿÿÿÿÿÿÿÿÿJ@V°n_x0001_@ÿÿÿÿÿÿÿÿÿÿÿÿÿÿÿÿÿÿÿÿÿÿÿÿÿÿÿÿÿÿÿÿÿÿÿÿÿÿÿÿÿÿÿÿÿÿÿÿÿÿÿÿÿÿÿÿÿÿÿÿÿÿÿÿÿÿÿÿÿÿÿÿIá¼¿Ý0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z¥ÓáÏ"@ÿÿÿÿÿÿÿÿÿÿÿÿÿÿÿÿÿÿÿÿÿÿÿÿÿÿÿÿÿÿÿÿ¦à~3_x0018_æ#@ÿÿÿÿÿÿÿÿÿÿÿÿÿÿÿÿªÈ;°¶®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pY$°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wÂ_x0001__x0002_Y'ô?ÿÿÿÿÿÿÿÿÿÿÿÿÿÿÿÿÿÿÿÿÿÿÿÿÿÿÿÿÿÿÿÿ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Þð_x0017_@ÿÿÿÿÿÿÿÿÿÿÿÿ_x0001__x0002_ÿÿÿÿÿÿÿÿÿÿÿÿÿÿÿÿÿÿÿÿÿÿÿÿÿÿÿÿÿÿÿÿÿÿÿÿÈÔUXS/_x001C_@ÿÿÿÿÿÿÿÿÿÿÿÿÿÿÿÿV_x001A_©:fû?ÿÿÿÿÿÿÿÿÿÿÿÿÿÿÿÿÿÿÿÿÿÿÿÿÿÿÿÿÿÿÿÿÿÿÿÿÿÿÿÿÿÿÿÿÿÿÿÿÿÿÿÿÿÿÿÿ&lt;O £q @ÿÿÿÿÿÿÿÿÿÿÿÿÿÿÿÿÿÿÿÿÿÿÿÿÿÿÿÿÿÿÿÿÿÿÿÿÿÿÿÿÿÿÿÿÿÿÿÿÿÿÿÿÿÿÿÿÿÿÿÿÿÿÿÿÿÿÿÿÿÿÿÿäÊï_x0007_Fü?ÿÿÿÿÿÿÿÿÿÿÿÿÿÿÿÿÿÿÿÿÿÿÿÿD_x001A_´´ÿ7_x001F_@ÿÿÿÿÿÿÿÿ_x0001__x0002_ÿÿÿÿÿÿÿÿÿÿÿÿÿÿÿÿÿÿÿÿÿÿÿÿÿÿÿÿÿÿÿÿÿÿÿÿÿÿÿÿé»ë^9_x001A_@ÿÿÿÿÿÿÿÿÿÿÿÿÿÿÿÿÿÿÿÿÿÿÿÿÿÿÿÿÿÿÿÿÿÿÿÿÿÿÿÿj&gt;Bo¾á_x000B_@ÿÿÿÿÿÿÿÿÿÿÿÿÿÿÿÿIQùÀ2_x0010_@ÿÿÿÿÿÿÿÿÿÿÿÿÿÿÿÿÿÿÿÿÿÿÿÿÿÿÿÿÿÿÿÿÿÿÿÿÿÿÿÿÿÿÿÿÿÿÿÿ_x000C_F¬3{V_x0008_@ÿÿÿÿÿÿÿÿÿÿÿÿÿÿÿÿÿÿÿÿÿÿÿÿÿÿÿÿÿÿÿÿÿÿÿÿÿÿÿÿÿÿÿÿÿÿÿÿÿÿÿÿÿÿÿÿÿÿÿÿÿÿÿÿÿÿÿÿÿÿÿÿÿÿÿÿ_x0001__x0002_ÿÿÿÿÿÿÿÿÿÿÿÿÿÿÿÿÿÿÿÿÿÿÿÿÿÿÿÿÿÿÿÿÿÿÿÿÚ_x0007_÷©½F	@ÿÿÿÿÿÿÿÿÿÿÿÿÿÿÿÿÿÿÿÿÿÿÿÿÿÿÿÿÿÿÿÿÿÿÿÿÿÿÿÿÿÿÿÿÿÿÿÿÿÿÿÿÿÿÿÿÿÿÿÿÿÿÿÿÿÿÿÿÿÿÿÿÿÿÿÿÿÿÿÿÿÿÿÿÿÿÿÿÿÿÿÿÿÿÿÿÿÿÿÿÿÿÿÿÿÿÿÿÿÿÿÿÿÿÿÿÿÿÿÿX_x000B_¡_x0007_à"@ÿÿÿÿÿÿÿÿÿÿÿÿÿÿÿÿÿÿÿÿÿÿÿÿÿÿÿÿÿÿÿÿÿÿÿÿÿÿÿÿÿÿÿÿÿÿÿÿÿÿÿÿÿÿÿÿÿÿÿÿÿÿÿÿÿÿÿÿÿÿÿÿÿÿÿÿÿÿÿÿ_x0001__x0002_ÿÿÿÿÿÿÿÿÿÿÿÿÿÿÿÿ+êÔµç6þ?ÿÿÿÿÿÿÿÿÿÿÿÿÿÿÿÿÚ¥5B_x001D__x001B_@ÿÿÿÿÿÿÿÿÿÿÿÿÿÿÿÿíÃvúûÛ?ÿÿÿÿÿÿÿÿÿÿÿÿÿÿÿÿÿÿÿÿÿÿÿÿÿÿÿÿÿÿÿÿÿÿÿÿÿÿÿÿÿÿÿÿÿÿÿÿÿÿÿÿÿÿÿÿÿÿÿÿÿÿÿÿÿÿÿÿÿÿÿÿÿÿÿÿÿÿÿÿÿÿÿÿÿÿÿÿG_x0016_çR_x001D_@iÁQ¼f×õ?ÿÿÿÿÿÿÿÿÿÿÿÿÿÿÿÿÿÿÿÿÿÿÿÿ¬¹_x001B_&gt;_x0005_V_x001B_@ÿÿÿÿÿÿÿÿÿÿÿÿÿÿÿÿÿÿÿÿÿÿÿÿÿÿÿÿÿÿÿÿÿÿÿÿÿÿÿÿÿÿÿÿ_x0002__x0003_ÿÿÿÿ7OkîU_x001F_@_x0014_¢ vMbì?ÿÿÿÿÿÿÿÿÿÿÿÿÿÿÿÿÿÿÿÿÿÿÿÿJ@V°n_x0001_@ÿÿÿÿÿÿÿÿn®Ï§_x001B_@ÿÿÿÿÿÿÿÿÿÿÿÿÿÿÿÿÿÿÿÿÿÿÿÿÿÿÿÿÿÿÿÿÿÿÿÿÿÿÿÿÿÿÿÿÿÿÿÿÿÿÿÿÿÿÿÿIá¼¿Ý0"@ÿÿÿÿÿÿÿÿÿÿÿÿÿÿÿÿÿÿÿÿÿÿÿÿÿÿÿÿÿÿÿÿAýð¯Ù_x0006_´?ÿÿÿÿÿÿÿÿÿÿÿÿÿÿÿÿÿÿÿÿÿÿÿÿÿÿÿÿÿÿÿÿÿÿÿÿÿÿÿÿÿÿÿÿÿÿÿÿCG5AS_x000C_@ÿÿÿÿÿÿÿÿÿÿÿÿÿÿÿÿÿÿÿÿÿÿÿÿ_x0001__x0002_ÿÿÿÿÿÿÿÿÿÿÿÿÿÿÿÿ_x0016_âxTÐ|_x000D_@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ÿÿÿÿíl]/î?ÿÿÿÿÿÿÿÿ$_x0003_®lÃl_x0019_@ÿÿÿÿÿÿÿÿÿÿÿÿÿÿÿÿ¢Çô£¼L!@ÿÿÿÿÿÿÿÿÿÿÿÿ_x0002__x0007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Ç_x0015__x0006_g_x0016_õ_x0014_@wÙç_x0006__x0001_¸_x0005_@ÿÿÿÿÿÿÿÿÿÿÿÿÿÿÿÿÿÿÿÿÿÿÿÿù_x0003_î¶!@ÿÿÿÿÿÿÿÿ!°ß_x0004_× @ÿÿÿÿÿÿÿÿÿÿÿÿÿÿÿÿÿÿÿÿÿÿÿÿÿÿÿÿÿÿÿÿ_x0001__x0003_ÿÿÿÿÿÿÿÿÿÿÿÿÿÿÿÿÿÿÿÿÿÿÿÿÿÿÿÿÿÿÿÿÿÿÿÿÿÿÿÿÿÿÿÿÿÿÿÿÿÿÿÿÿÿÿÿÿÿÿÿÿÿÿÿÿÿÿÿÿÿÿÿÿÿÿÿÿÿÿÿz¥ÓáÏ"@ÿÿÿÿÿÿÿÿÿÿÿÿÿÿÿÿÿÿÿÿÿÿÿÿ_x000B_xàp3"@¦à~3_x0018_æ#@ÿÿÿÿÿÿÿÿÿÿÿÿÿÿÿÿªÈ;°¶®_x0003_@ÿÿÿÿÿÿÿÿÿÿÿÿÿÿÿÿÿÿÿÿÿÿÿÿÿÿÿÿÿÿÿÿÿÿÿÿÿÿÿÿª¸¢_x000E_m"@ÿÿÿÿÿÿÿÿÿÿÿÿÿÿÿÿÿÿÿÿÿÿÿÿÿÿÿÿÿÿÿÿ_x0002_vn3ø_x000D_@ÿÿÿÿÿÿÿÿÿÿÿÿ_x0001__x0002_ÿÿÿÿÿÿÿÿÿÿÿÿÿÿÿÿÿÿÿÿÿÿÿÿÿÿÿÿÿÿÿÿÿÿÿÿÿÿÿÿÿÿÿÿÿÿÿÿÿÿÿÿÿÿÿÿÿÿÿÿÿÿÿÿÿÿÿÿÿÿÿÿÿÿÿÿÿÿÿÿÿÿÿÿÿÿÿÿÿÿÿÿýiS!	ò?ÿÿÿÿÿÿÿÿÿÿÿÿÿÿÿÿÿÿÿÿÿÿÿÿÿÿÿÿÿÿÿÿÿÿÿÿÿÿÿÿ_x0018_¨/VF_x0008_@ÿÿÿÿÿÿÿÿÿÿÿÿÿÿÿÿf&amp;_x0019_}Ã= @ÿÿÿÿÿÿÿÿÿÿÿÿÿÿÿÿÿÿÿÿÿÿÿÿÿÿÿÿÿÿÿÿÿÿÿÿÿÿÿÿäpY$°_x001A_@ÿÿÿÿÿÿÿÿÿÿÿÿÿÿÿÿÿÿÿÿÿÿÿÿÿÿÿÿÿÿÿÿ_x0001__x0002_ÿÿÿÿÿÿÿÿÿÿÿÿÿÿÿÿÿÿÿÿÿÿÿÿÿÿÿÿÿÿÿÿZ¹½h5{_x001C_@ÿÿÿÿÿÿÿÿÅÁe·_x0014_@¥%±êõ_x0006_@ÿÿÿÿÿÿÿÿÿÿÿÿÿÿÿÿÿÿÿÿÿÿÿÿÿÿÿÿÿÿÿÿÿÿÿÿÿÿÿÿÿÿÿÿÿÿÿÿ_x0004_=VOê\_x0005_@ÿÿÿÿÿÿÿÿÿÿÿÿÿÿÿÿÿÿÿÿÿÿÿÿÿÿÿÿÿÿÿÿz_x0012_²F_x0004_@_x0016_«Ù"_x000F_Ã_x000F_@ÿÿÿÿÿÿÿÿÖG¨ð½!@ÿÿÿÿÿÿÿÿÿÿÿÿÿÿÿÿÿÿÿÿÿÿÿÿÿÿÿÿÿÿÿÿ»YéÖ	@ÿÿÿÿÿÿÿÿÖ_x001C_îù±_x001E_!@ÿÿÿÿÿÿÿÿÿÿÿÿ_x0002__x0003_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¥[Ö_x001B_eõ_x0001_@ÿÿÿÿÿÿÿÿÿÿÿÿÿÿÿÿÿÿÿÿÿÿÿÿÿÿÿÿÿÿÿÿÿÿÿÿÿÿÿÿÿÿÿÿÿÿÿÿÿÿÿÿÿÿÿÿ¢T³_x0015_@ÿÿÿÿÿÿÿÿÿÿÿÿÿÿÿÿÿÿÿÿÿÿÿÿ_x0001__x0002_ét/k¿¸_x001A_@ÿÿÿÿÿÿÿÿÿÿÿÿÿÿÿÿÿÿÿÿÿÿÿÿÿÿÿÿÿÿÿÿÿÿÿÿÿÿÿÿP(';#R_x0016_@ÿÿÿÿÿÿÿÿÿÿÿÿÿÿÿÿÿÿÿÿÿÿÿÿÿÿÿÿÿÿÿÿÿÿÿÿÿÿÿÿÿÿÿÿÿÿÿÿÿÿÿÿÿÿÿÿÿÿÿÿÿÿÿÿÿÿÿÿÿÿÿÿÿÿÿÿÿÿÿÿÿÿÿÿÿÿÿÿÿÿÿÿÿÿÿÿÿÿÿÿÿÿÿÿÿÿÿÿÿÿÿÿ²O_x0006_*°_x000E_@ÿÿÿÿÿÿÿÿÿÿÿÿÿÿÿÿÀ6_x000D_7±G_x000E_@ÿÿÿÿÿÿÿÿÿÿÿÿÿÿÿÿ#wÂY'ô?ÿÿÿÿÿÿÿÿÿÿÿÿÿÿÿÿÿÿÿÿÿÿÿÿT§7(_x0001__x0002_VÙú?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¡¬ÌË_x0012_X_x001C_@ÿÿÿÿÿÿÿÿÿÿÿÿÿÿÿÿÿÿÿÿÿÿÿÿÿÿÿÿÿÿÿÿÿÿÿÿÿÿÿÿÿÿÿÿÿÿÿÿÿÿÿÿÿÿÿÿÿÿÿÿÿÿÿÿÿÿÿÿÿÿÿÿÿÿÿÿÿÿÿÿ_x0001__x0002_6³r¨Åû_x0011_@ÿÿÿÿÿÿÿÿÿÿÿÿÿÿÿÿ_x0001__x0004_©¤á_x001A_V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_x0019_çoå¥ @J§òyØ_x0008_"@Vë_x000C_v­_x0018_@ÿÿÿÿÿÿÿÿÿÿÿÿÿÿÿÿÿÿÿÿÿÿÿÿÿÿÿÿÿÿÿÿÿÿÿÿÿÿÿÿÿÿÿÿ_x0001__x0002_ÿÿÿÿÿÿÿÿÿÿÿÿÿÿÿÿÿÿÿÿÉÆ©_x0013_@ÿÿÿÿÿÿÿÿÿÿÿÿÿÿÿÿÿÿÿÿÿÿÿÿÿÿÿÿÿÿÿÿÿÿÿÿÿÿÿÿÿÿÿÿÿÿÿÿÿÿÿÿÿÿÿÿÿÿÿÿÿÿÿÿÿÿÿÿÿÿÿÿ{Uö Çå!@ÿÿÿÿÿÿÿÿÿÿÿÿÿÿÿÿÿÿÿÿÿÿÿÿÿÿÿÿÿÿÿÿÿÿÿÿÿÿÿÿÿÿÿÿÿÿÿÿì¢m_x000B_ÊN @ÿÿÿÿÿÿÿÿÿÿÿÿÿÿÿÿÿÿÿÿÿÿÿÿÿÿÿÿÿÿÿÿÿÿÿÿÿÿÿÿpÉpbð¡÷?ÿÿÿÿÿÿÿÿÿÿÿÿÿÿÿÿÿÿÿÿÿÿÿÿÿÿÿÿÿÿÿÿÿÿÿÿÿÿÿÿ_x0001__x0002_ÿÿÿÿÿÿÿÿÿÿÿÿÿÿÿÿÿÿÿÿÿÿÿÿÿÿÿÿÿÿÿÿÿÿÿÿÿÿÿÿÿÿÿÿÿÿÿÿÿÿÿÿÿÿÿÿ_x000E_¤Wz£Ëû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</si>
  <si>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85a538efb6562b5bd20da39cac1c85ae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+****************************************************************************************_x0001__x0003_**_x0002__x0003_**_x0003__x0003_**_x0004__x0003_**_x0005__x0003_**_x0006__x0003_**_x0007__x0003_**_x0008__x0003_**	_x0003_**+_x0003_**_x000B__x0003_**_x000C__x0003_**_x000D__x0003_**_x000E__x0003_**_x000F__x0003_**_x0010__x0003_**_x0011__x0003_**_x0012__x0003_**_x0013__x0003_**_x0014__x0003_**_x0015__x0003_**_x0016__x0003_**_x0017__x0003_**_x0018__x0003_**_x0019__x0003_**_x001A__x0003_**_x001B__x0003_**_x001C__x0003_**_x001D__x0003_**_x001E__x0003_**_x001F__x0003_** _x0003_**!_x0003_**"_x0003_**#_x0003_**$_x0003_**%_x0003_**&amp;_x0003_**'_x0003_**(_x0003_**)_x0003_**_x0001__x0002_*_x0003__x0001__x0001_+_x0003__x0001__x0001_,_x0003__x0001__x0001_-_x0003__x0001__x0001_._x0003__x0001__x0001_/_x0003__x0001__x0001_0_x0003__x0001__x0001_1_x0003__x0001__x0001_2_x0003__x0001__x0001_3_x0003__x0001__x0001_4_x0003__x0001__x0001_5_x0003__x0001__x0001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_x0001__x0002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{_x0003__x0001__x0001_}_x0003__x0001__x0001_ýÿÿÿ~_x0003__x0001__x0001__x0003__x0001__x0001_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C_@_x0001__x0001__x0001__x0001__x0001__x0001__x0010_@_x0001__x0002_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@_x0001__x0001__x0001__x0001__x0001__x0001_"@_x0001__x0001__x0001__x0001__x0001__x0001__x0010_@_x0001__x0001__x0001__x0001__x0001__x0002__x0001__x0001_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0002_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0002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0002_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0002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0002_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0002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0002_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0002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0002_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0002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0002_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0002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0002_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0002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@_x0001__x0001__x0001__x0001__x0001__x0001__x0018_@_x0001__x0002__x0001__x0001__x0001__x0001__x0001__x0001_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@_x0001__x0001__x0001__x0001__x0001__x0001_$@_x0001__x0001__x0001__x0001__x0001__x0002__x0001__x0001_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0002_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0002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0002_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@_x0001__x0001__x0001__x0001__x0001__x0001_&amp;@_x0001__x0001__x0001__x0001__x0001__x0002__x0001__x0001_,@_x0001__x0001__x0001__x0001__x0001__x0001_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0002_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0002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@_x0001__x0002__x0001__x0001__x0001__x0001__x0001__x0001__x001C_@_x0001__x0001__x0001__x0001__x0001__x0001_&amp;@_x0001__x0001__x0001__x0001__x0001__x0001__x0014_@_x0001__x0001__x0001__x0001__x0001__x0001__x0014_@_x0001__x0001__x0001__x0001__x0001__x0001_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0002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0002_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0002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0002_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0002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0002_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0002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0002_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0002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0002_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0002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@_x0001__x0002__x0001__x0001__x0001__x0001__x0001__x0001_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0002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@_x0001__x0001__x0001__x0001__x0001__x0001_(@_x0001__x0002__x0001__x0001__x0001__x0001__x0001__x0001_$@_x0001__x0001__x0001__x0001__x0001__x0001_*@_x0001__x0001__x0001__x0001__x0001__x0001_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0002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@_x0001__x0001__x0001__x0001__x0001__x0001__x001C_@_x0001__x0001__x0001__x0001__x0001__x0001_&amp;@_x0001__x0001__x0001__x0001__x0001__x0001__x0014_@_x0001__x0001__x0001__x0001__x0001__x0001__x0014_@_x0001__x0002__x0001__x0001__x0001__x0001__x0001__x0001_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0002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0002_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0002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0002_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0002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0002_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0002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@_x0001__x0002__x0001__x0001__x0001__x0001__x0001__x0001_*@_x0001__x0001__x0001__x0001__x0001__x0001_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0002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0002_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0002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@_x0001__x0001__x0001__x0001__x0001__x0001_(@_x0001__x0001__x0001__x0001__x0001__x0001_"@_x0001__x0001__x0001__x0001__x0001__x0001__x0010_@_x0001__x0002__x0001__x0001__x0001__x0001__x0001__x0001_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0002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0002_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0002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</t>
  </si>
  <si>
    <t>0c6bbc9ce61ffb0f92c8ec198adf8fe4_x0001__x0002_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0002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0002_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0002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0002_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0002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0002_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0002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@_x0001__x0001__x0001__x0001__x0001__x0001_$@_x0001__x0001__x0001__x0001__x0001__x0001__x0008_@_x0001__x0002__x0001__x0001__x0001__x0001__x0001__x0001_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0002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0002_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@_x0001__x0001__x0001__x0001__x0001__x0002__x0001__x0001__x0018_@_x0001__x0001__x0001__x0001__x0001__x0001_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@_x0001__x0001__x0001__x0001__x0001__x0001_&amp;@_x0001__x0002__x0001__x0001__x0001__x0001__x0001__x0001_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0002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0002_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0002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0002_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@_x0001__x0001__x0001__x0001__x0001__x0001__x001C_@_x0001__x0001__x0001__x0001__x0001__x0001_"@_x0001__x0001__x0001__x0001__x0001__x0001__x001C_@_x0001__x0001__x0001__x0001__x0001__x0002__x0001__x0001_"@_x0001__x0001__x0001__x0001__x0001__x0001_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0002_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0002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0002_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0002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0002_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0002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H|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_x0001__x0002_ÿÿÿÿÿÿÿÿt1¸¯_x0004_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í_x0003_Aü«_x000F_"@ÿÿÿÿ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häNÞ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E_¸_x000C__x0017_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H|_x0012_@ÿÿÿÿÿÿÿÿÿÿÿÿÿÿÿÿÿÿÿÿÿÿÿÿÿÿÿÿÿÿÿÿÿÿÿÿÿÿÿÿ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í_x0003_Aü«_x000F_"@ÿÿÿÿ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häNÞ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;5_x0015_o_x0011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E_¸_x000C__x0017_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2_x0001_È_x0015_@ÿÿÿÿÿÿÿÿÿÿÿÿÿÿÿÿÿÿÿÿÿÿÿÿÿÿÿÿÿÿÿÿÿÿÿÿ_x0001__x0002_ÿÿÿÿÿÿÿÿÿÿÿÿÿÿÿÿÿÿÿÿH|_x0012_@ÿÿÿÿÿÿÿÿÿÿÿÿÿÿÿÿÿÿÿÿÿÿÿÿï´_x0007_=1_x0016_@F_x001E_øÒ_x001A_@ÿÿÿÿÿÿÿÿÿÿÿÿÿÿÿÿÿÿÿÿÿÿÿÿÿÿÿÿÿÿÿÿÿÿÿÿÿÿÿÿÿÿÿÿÿÿÿÿÿÿÿÿÿÿÿÿÿÿÿÿÿÿÿÿÿÿÿÿÿÿÿÿ¶31Úø?ÿÿÿÿÿÿÿÿÿÿÿÿÿÿÿÿ0'Z÷_x0018_Ì?ÿÿÿÿÿÿÿÿÿÿÿÿÿÿÿÿÿÿÿÿÿÿÿÿÿÿÿÿÿÿÿÿÿÿÿÿÿÿÿÿà"_x001C_I§7­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 ±Û3$_x0007_@ÿÿÿÿÿÿÿÿÿÿÿÿÿÿÿÿÿÿÿÿÿÿÿÿÿÿÿÿÿÿÿÿÿÿÿÿÿÿÿÿÿÿÿÿÿÿÿÿÿÿÿÿÿÿÿÿÿÿÿÿÿÿÿÿÿÿÿÿÿÿÿÿÿÿÿÿÿÿÿÿÿÿÿÿÿÿÿÿïôÓ_x0003_æ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Î]R_x0018__x0017_@ÿÿÿÿÿÿÿÿÿÿÿÿÿÿÿÿÌ\_x0014_#¾~_x000C_@ÿÿÿÿÿÿÿÿÿÿÿÿÿÿÿÿÿÿÿÿÿÿÿÿÿÿÿÿÿÿÿÿÿÿÿÿÿÿÿÿÿÿÿÿÿÿÿÿÿÿÿÿÿÿÿÿÿÿÿÿÿÿÿÿÿÿÿÿÿÿÿÿÿÿÿÿÿÿÿÿÿÿÿÿÿÿÿÿ_x0001__x0003_Z_x0006_¥_x000E__x0015_H	@ÿÿÿÿÿÿÿÿÿÿÿÿÿÿÿÿÿÿÿÿÿÿÿÿÿÿÿÿÿÿÿÿÿÿÿÿÿÿÿÿ&amp;ñôE²2#@Xkp(_x000D_!@ÿÿÿÿÿÿÿÿÿÿÿÿÿÿÿÿÿÿÿÿÿÿÿÿÿÿÿÿÿÿÿÿÿÿÿÿÿÿÿÿÿÿÿÿÿÿÿÿ{_x0016_Y¶_x0008__x001A_	@ÿÿÿÿÿÿÿÿÿÿÿÿÿÿÿÿÿÿÿÿÿÿÿÿÿÿÿÿÿÿÿÿÿÿÿÿÿÿÿÿd_x000B__x001C_®_x0002_@ÿÿÿÿÿÿÿÿÿÿÿÿÿÿÿÿÿÿÿÿÿÿÿÿÿÿÿÿÿÿÿÿÿÿÿÿÿÿÿÿÿÿÿÿÿÿÿÿÿÿÿÿÿÿÿÿÿÿÿÿÿÿÿÿÿÿÿÿÿÿÿÿÿÿÿÿÿÿÿÿ²·ÓÒ_x0001__x0002_·1_x001F_@ÿÿÿÿÿÿÿÿÿÿÿÿÿÿÿÿÿÿÿÿÿÿÿÿÿÿÿÿÿÿÿÿÿÿÿÿÿÿÿÿÿÿÿÿÿÿÿÿÿÿÿÿÿÿÿÿÿÿÿÿÿÿÿÿÿÿÿÿÿÿÿÿÿÿÿÿÿÿÿÿÿÿÿÿÿÿÿÿjª¸kùù?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_x0001__x0002_ÿÿÿÿÿÿÿÿÿÿÿÿÿÿÿÿÿÿÿÿÿÿÿÿÿÿÿÿÿÿÿÿÿÿÿÿÿÿÿÿÿÿÿÿÿÿÿÿx_x001F_åj½#@ÐÿZøü­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ÜÝ_x0017__x0003_¨oý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Üû~m}Ò"@x¸_x0014_«±æ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_x0001__x0002_ÿÿÿÿÿÿÿÿÿÿÿÿÿÿÿÿÿÿÿÿÿÿÿÿÿÿÿÿÿÿÿÿ°X~_x0002__x0008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ÐQ¨_x0001__x0002_À_x0003_õ?ÿÿÿÿÿÿÿÿÿÿÿÿÿÿÿÿí_x0003_Aü«_x000F_"@ÿÿÿÿÿÿÿÿÿÿÿÿÿÿÿÿÿÿÿÿÿÿÿÿÿÿÿÿÿÿÿÿÿÿÿÿÿÿÿÿÿÿÿÿÿÿÿÿð_x001A_Õâ	@ÿÿÿÿÿÿÿÿÿÿÿÿÿÿÿÿÿÿÿÿÿÿÿÿÿÿÿÿÿÿÿÿÿÿÿÿÿÿÿÿÿÿÿÿÿÿÿÿÚFg¬TÕõ?ÿÿÿÿÿÿÿÿÿÿÿÿÿÿÿÿÿÿÿÿÿÿÿÿÿÿÿÿÿÿÿÿÿÿÿÿÿÿÿÿÿÿÿÿÿÿÿÿÿÿÿÿÿÿÿÿÿÿÿÿÿÿÿÿÿÿÿÿÿÿÿÿÿÿÿÿÿÿÿÿÿÿÿÿÿÿÿÿÿÿÿÿÿÿÿÿhäNÞ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e"Âü_x000F_@ÿÿÿÿÿÿÿÿÿÿÿÿÿÿÿÿÿÿÿÿÿÿÿÿ@ÓÍ-E_x0017_@ÿÿÿÿÿÿÿÿÿÿÿÿÿÿÿÿÿÿÿÿÿÿÿÿÿÿÿÿÿÿÿÿÿÿÿÿ_x0001__x0002_ÿÿÿÿÿÿÿÿÿÿÿÿÿÿÿÿÿÿÿÿÿÿÿÿÿÿÿÿÿÿÿÿÿÿÿÿÿÿÿÿÿÿÿÿZ²_x001E_Ãµ_x001A_@ÿÿÿÿÿÿÿÿP©vñ_x0001_@ÿÿÿÿÿÿÿÿÿÿÿÿÿÿÿÿÿÿÿÿÿÿÿÿÿÿÿÿÿÿÿÿÿÿÿÿÿÿÿÿÿÿÿÿÿÿÿÿÿÿÿÿÿÿÿÿÿÿÿÿÿÿÿÿÿÿÿÿÿÿÿÿÿÿÿÿÿÿÿÿÿÿÿÿÿÿÿÿÿÿÿÿÿÿÿÿÿÿÿÿÿÿÿÿÿÿÿÿÿÿÿÿßµQN)b_x0003_@ÿÿÿÿÿÿÿÿÿÿÿÿÿÿÿÿÖü_x0019_jß_x0008__x001C_@ÿÿÿÿÿÿÿÿÿÿÿÿÿÿÿÿÿÿÿÿÿÿÿÿÿÿÿÿÿÿÿÿÿÿÿÿÿÿÿÿ_x0001__x0002_ÿÿÿÿÿÿÿÿÿÿÿÿÿÿÿÿÿÿÿÿÿÿÿÿÿÿÿÿÿÿÿÿÿÿÿÿÿÿÿÿÿÿÿÿÿÿÿÿÿÿÿÿÿÿÿÿÿÿÿÿÿÿÿÿÿÿÿÿÿÿÿÿÇ¼_x001C_xþ×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H|_x0012_@ÿÿÿÿ_x0001__x0002_ÿÿÿÿÿÿÿÿÿÿÿÿÿÿÿÿÿÿÿÿï´_x0007_=1_x0016_@F_x001E_øÒ_x001A_@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ÿÿÿÿÿÿÿÿç´¨_x0002__x0001_Ý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Î]R_x0018__x0017_@ÿÿÿÿÿÿÿÿÿÿÿÿÿÿÿÿÌ\_x0014_#¾~_x000C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{_x0016_Y¶_x0008__x001A_	@ÿÿÿÿÿÿÿÿÿÿÿÿÿÿÿÿÿÿÿÿÿÿÿÿÿÿÿÿÿÿÿÿÿÿÿÿÿÿÿÿd_x000B__x001C_®_x0002_@ÿÿÿÿÿÿÿÿÿÿÿÿÿÿÿÿÿÿÿÿÿÿÿÿÿÿÿÿÿÿÿÿÿÿÿÿÿÿÿÿÿÿÿÿÿÿÿÿÿÿÿÿÿÿÿÿÿÿÿÿÿÿÿÿÿÿÿÿÿÿÿÿÿÿÿÿÿÿÿÿ²·ÓÒ·1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ÿÿÿÿÿÿÿÿÿÿÿÿÿÿÿÿÿÿÿÿÿÿÿÿÿÿÿÿÿÿÿÿ_x0001__x0002_ÿÿÿÿÿÿÿÿÿÿÿÿÿÿÿÿx_x001F_åj½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ÜÝ_x0017__x0003_¨oý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x¸_x0014_«±æ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ÿÿÿÿÿÿÿÿÿÿÿÿÿÿÿÿÿÿÿÿÿÿÿÿÿÿÿÿÿÿÿÿ_x0001__x0002_°X~_x0002__x0008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"QÔ+""@ÿÿÿÿÿÿÿÿÿÿÿÿÿÿÿÿÿÿÿÿÿÿÿÿÿÿÿÿÿÿÿÿÿÿÿÿÿÿÿÿÿÿÿÿÿÿÿÿÿÿÿÿÿÿÿÿÿÿÿÿÿÿÿÿí_x0003_Aü«_x000F_"@ÿÿÿÿ_x0001__x0002_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äNÞ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H|_x0012_@ÿÿÿÿÿÿÿÿÿÿÿÿÿÿÿÿÿÿÿÿÿÿÿÿÿÿÿÿÿÿÿÿF_x001E_ø_x0001__x0002_Ò_x001A_@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ÿÿÿÿÿÿÿÿç´¨_x0002__x0001_Ý_x0014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Î]R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·ÓÒ·1_x001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0002_Ó¶Iê7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"QÔ+""@ÿÿÿÿÿÿÿÿÿÿÿÿÿÿÿÿÿÿÿÿÿÿÿÿÿÿÿÿÿÿÿÿÿÿÿÿÿÿÿÿÿÿÿÿÿÿÿÿÿÿÿÿÿÿÿÿÿÿÿÿÿÿÿÿí_x0003_Aü«_x000F_"@ÿÿÿÿÿÿÿÿÿÿÿÿÿÿÿÿÿÿÿÿÿÿÿÿÿÿÿÿÿÿÿÿÿÿÿÿ_x0001__x0002_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äNÞ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Z²_x001E_Ãµ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</si>
  <si>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547aa56e8f76f73d09790c0c81899660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_x0001__x0002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_x0001__x0002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÷_x0003__x0001__x0001_ø_x0003__x0001__x0001_ù_x0003__x0001__x0001_û_x0003__x0001__x0001_ýÿÿÿü_x0003__x0001__x0001_ý_x0003__x0001__x0001_þ_x0003__x0001__x0001_ÿ_x0003__x0001__x0001__x0001__x0004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0002_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@_x0001__x0001__x0001__x0001__x0001__x0001_.@_x0001__x0001__x0001__x0001__x0001__x0001__x001C_@_x0001__x0001__x0001__x0001__x0001__x0001_(@_x0001__x0001__x0001__x0001__x0001__x0002__x0001__x0001_0@_x0001__x0001__x0001__x0001__x0001__x0001_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0002_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0002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@_x0001__x0002__x0001__x0001__x0001__x0001__x0001__x0001_,@_x0001__x0001__x0001__x0001__x0001__x0001_*@_x0001__x0001__x0001__x0001__x0001__x0001_"@_x0001__x0001__x0001__x0001__x0001__x0001__x0018_@_x0001__x0001__x0001__x0001__x0001__x0001_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@_x0001__x0001__x0001__x0001__x0001__x0002__x0001__x0001__x0018_@_x0001__x0001__x0001__x0001__x0001__x0001_$@_x0001__x0001__x0001__x0001__x0001__x0001_(@_x0001__x0001__x0001__x0001__x0001__x0001_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@_x0001__x0001__x0001__x0001__x0001__x0001__x001C_@_x0001__x0001__x0001__x0001__x0001__x0001_&amp;@_x0001__x0001__x0001__x0001__x0001__x0001__x001C_@_x0001__x0001__x0001__x0001__x0001__x0001__x0010_@_x0001__x0002__x0001__x0001__x0001__x0001__x0001__x0001_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@_x0001__x0001__x0001__x0001__x0001__x0002__x0001__x0001__x0008_@_x0001__x0001__x0001__x0001__x0001__x0001_"@_x0001__x0001__x0001__x0001__x0001__x0001__x001C_@_x0001__x0001__x0001__x0001__x0001__x0001_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0002_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0002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0002_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0002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0002_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0002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0002_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0002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0002_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@_x0001__x0001__x0001__x0001__x0001__x0002__x0001__x0001_"@_x0001__x0001__x0001__x0001__x0001__x0001_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@_x0001__x0001__x0001__x0001__x0001__x0001_$@_x0001__x0002__x0001__x0001__x0001__x0001__x0001__x0001__x0014_@_x0001__x0001__x0001__x0001__x0001__x0001_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0002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@_x0001__x0001__x0001__x0001__x0001__x0001_,@_x0001__x0001__x0001__x0001__x0001__x0001_*@_x0001__x0001__x0001__x0001__x0001__x0001_"@_x0001__x0001__x0001__x0001__x0001__x0001__x0018_@_x0001__x0002__x0001__x0001__x0001__x0001__x0001__x0001_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@_x0001__x0001__x0001__x0001__x0001__x0002__x0001__x0001__x001C_@_x0001__x0001__x0001__x0001__x0001__x0001_&amp;@_x0001__x0001__x0001__x0001__x0001__x0001__x0001_@_x0001__x0001__x0001__x0001__x0001__x0001_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0002_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@_x0001__x0001__x0001__x0001__x0001__x0002__x0001__x0001__x0014_@_x0001__x0001__x0001__x0001__x0001__x0001_*@_x0001__x0001__x0001__x0001__x0001__x0001__x001C_@_x0001__x0001__x0001__x0001__x0001__x0001_$@_x0001__x0001__x0001__x0001__x0001__x0001_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@_x0001__x0002__x0001__x0001__x0001__x0001__x0001__x0001__x0014_@_x0001__x0001__x0001__x0001__x0001__x0001_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0002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0002_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0002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@_x0001__x0002__x0001__x0001__x0001__x0001__x0001__x0001_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0002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0002_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0002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@_x0001__x0002__x0001__x0001__x0001__x0001__x0001__x0001_"@_x0001__x0001__x0001__x0001__x0001__x0001_$@_x0001__x0001__x0001__x0001__x0001__x0001_&amp;@_x0001__x0001__x0001__x0001__x0001__x0001_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0002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0002_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0002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0002_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@_x0001__x0001__x0001__x0001__x0001__x0002__x0001__x0001__x001C_@_x0001__x0001__x0001__x0001__x0001__x0001_"@_x0001__x0001__x0001__x0001__x0001__x0001__x0014_@_x0001__x0001__x0001__x0001__x0001__x0001__x0018_@_x0001__x0001__x0001__x0001__x0001__x0001_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0002_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@_x0001__x0001__x0001__x0001__x0001__x0001__x0014_@_x0001__x0001__x0001__x0001__x0001__x0001_*@_x0001__x0001__x0001__x0001__x0001__x0001__x001C_@_x0001__x0001__x0001__x0001__x0001__x0001_$@_x0001__x0001__x0001__x0001__x0001__x0002__x0001__x0001_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@_x0001__x0001__x0001__x0001__x0001__x0001_$@_x0001__x0001__x0001__x0001__x0001__x0001_"@_x0001__x0002__x0001__x0001__x0001__x0001__x0001__x0001_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0002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0002_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0002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@_x0001__x0001__x0001__x0001__x0001__x0001__x0001_@_x0001__x0002__x0001__x0001__x0001__x0001__x0001__x0001_$@_x0001__x0001__x0001__x0001__x0001__x0001__x0010_@_x0001__x0001__x0001__x0001__x0001__x0001_"@_x0001__x0001__x0001__x0001__x0001__x0001_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0002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0002_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0002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@_x0001__x0002__x0001__x0001__x0001__x0001__x0001__x0001_"@_x0001__x0001__x0001__x0001__x0001__x0001_(@_x0001__x0001__x0001__x0001__x0001__x0001_"@_x0001__x0001__x0001__x0001__x0001__x0001_(@_x0001__x0001__x0001__x0001__x0001__x0001_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@_x0001__x0001__x0001__x0001__x0001__x0002__x0001__x0001_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0002_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0002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0002_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@_x0001__x0001__x0001__x0001__x0001__x0001__x001C_@_x0001__x0001__x0001__x0001__x0001__x0001_"@_x0001__x0001__x0001__x0001__x0001__x0001__x0014_@_x0001__x0001__x0001__x0001__x0001__x0001__x0018_@_x0001__x0001__x0001__x0001__x0001__x0002__x0001__x0001_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0002_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0002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0002_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@_x0001__x0001__x0001__x0001__x0001__x0001_$@_x0001__x0001__x0001__x0001__x0001__x0002__x0001__x0001_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0002_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0002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@_x0001__x0002__x0001__x0001__x0001__x0001__x0001__x0001_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0002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0002_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0002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@_x0001__x0001__x0001__x0001__x0001__x0001_"@_x0001__x0001__x0001__x0001__x0001__x0001_(@_x0001__x0001__x0001__x0001__x0001__x0001_"@_x0001__x0001__x0001__x0001__x0001__x0001_(@_x0001__x0002__x0001__x0001__x0001__x0001__x0001__x0001_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0002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0002_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0002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0002_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0002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</t>
  </si>
  <si>
    <t>36320fb59fc694c742fe79ce13dc1c3c_x0001__x0002_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@_x0001__x0001__x0001__x0001__x0001__x0002__x0001__x0001__x0018_@_x0001__x0001__x0001__x0001__x0001__x0001_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0002_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0002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0002_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0002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0002_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0002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_x0001__x0002_ÿÿÿÿÿÿÿÿÿÿÿÿÿÿÿÿ÷ÁáË_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ÝX¸_x000D__x001D__x001E_@ÿÿÿÿÿÿÿÿÿÿÿÿÿÿÿÿÿÿÿÿÿÿÿÿÿÿÿÿÿÿÿÿÿÿÿÿÿÿÿÿ_x0008_&gt;_x001B__x0002_9û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¯_x0019_6Rû_x001E_@ÿÿÿÿÿÿÿÿÿÿÿÿÿÿÿÿÿÿÿÿÿÿÿÿÿÿÿÿÿÿÿÿÿÿÿÿÿÿÿÿÿÿÿÿÿÿÿÿÿÿÿÿÿÿÿÿÿÿÿÿÿÿÿÿÿÿÿÿÿÿÿÿ_x0006_d§GU @ÿÿÿÿÿÿÿÿÿÿÿÿÿÿÿÿÿÿÿÿÿÿÿÿÿÿÿÿÿÿÿÿÿÿÿÿÿÿÿÿÿÿÿÿ_x0001__x0002_ÿÿÿÿ_x0001_ûmn_x0011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ÿÿÿÿÿÿÿÿÿÿÿÿ_x0001__x0002_ÿÿÿÿÿÿÿÿÿÿÿÿfL9v}_x0005_î?ÿÿÿÿÿÿÿÿÿÿÿÿÿÿÿÿÿÿÿÿÿÿÿÿÿÿÿÿÿÿÿÿÿÿÿÿÿÿÿÿÿÿÿÿÿÿÿÿÿÿÿÿÿÿÿÿ(C_x0003_"Hú?ÿÿÿÿÿÿÿÿÿÿÿÿÿÿÿÿÿÿÿÿÿÿÿÿÿÿÿÿÿÿÿÿÿÿÿÿÿÿÿÿÿÿÿÿÿÿÿÿÿÿÿÿÿÿÿÿÿÿÿÿÿÿÿÿÿÿÿÿÿÿÿÿÿÿÿÿÿÿÿÿÿÿÿÿÿÿÿÿÿÿÿÿÿÿÿÿÿÿÿÿÿÿÿÿÿÿÿÿÿÿÿÿÿÿÿÿÿÿÿÿA¾Ð´T_x0008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}NÄËD_x001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í_x0012_òX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ÝX¸_x000D__x001D__x001E_@ÿÿÿÿÿÿÿÿ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¯_x0019_6Rû_x001E_@ÿÿÿÿÿÿÿÿÿÿÿÿÿÿÿÿÿÿÿÿÿÿÿÿÿÿÿÿÿÿÿÿÿÿÿÿÿÿÿÿÿÿÿÿÿÿÿÿÿÿÿÿÿÿÿÿÿÿÿÿÿÿÿÿÿÿÿÿÿÿÿÿ_x0006_d§GU @ÿÿÿÿÿÿÿÿÿÿÿÿÿÿÿÿÿÿÿÿÿÿÿÿÿÿÿÿÿÿÿÿÿÿÿÿÿÿÿÿÿÿÿÿÿÿÿÿ_x0001_ûmn_x0011__x0006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±½åÄü_x0015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ÿÿÿÿÿÿÿÿÿÿÿÿÿÿÿÿÿÿÿÿÿÿÿÿfL9v}_x0005_î?ÿÿÿÿÿÿÿÿÿÿÿÿ_x0001__x0004_ÿÿÿÿÿÿÿÿÿÿÿÿÿÿÿÿÿÿÿÿÿÿÿÿÿÿÿÿ¤¥«m!_x0002_@ÿÿÿÿÿÿÿÿ(C_x0003_"Hú?ÿÿÿÿÿÿÿÿÿÿÿÿ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_x0001__x0002_X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ÿÿÿÿÿÿÿÿÿÿÿÿÿÿÿÿÿÿÿÿÿÿÿÿ_x0001__x0003_ÿÿÿÿÿÿÿÿÿÿÿÿÿÿÿÿÿÿÿÿÿÿÿÿÿÿÿÿÿÿÿÿÿÿÿÿÿÿÿÿÿÿÿÿÿÿÿÿó?ÿ_x0006_z_x0010_@ÿÿÿÿÿÿÿÿ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_x0001__x0002_ÿÿÿÿÿÿÿÿÿÿÿÿÿÿÿÿÿÿÿÿÿÿÿÿÿÿÿÿÿÿÿÿÿÿÿÿÿÿÿÿÿÿÿÿÿÿÿÿÿÿÿÿÿÿÿÿÿÿÿÿÿÿÿÿÿÿÿÿÿÿÿÿÿÿÿÿÿÿÿÿÿÿÿÿÿÿÿÿi_x0002_Yç_x001F_@ÿÿÿÿÿÿÿÿÿÿÿÿÿÿÿÿÿÿÿÿÿÿÿÿÿÿÿÿÿÿÿÿÿÿÿÿÿÿÿÿÿÿÿÿÿÿÿÿÿÿÿÿÿÿÿÿÿÿÿÿÿÿÿÿÿÿÿÿÿÿÿÿÿÿÿÿÿÿÿÿÿÿÿÿÿÿÿÿÿÿÿÿÿÿÿÿÿÿÿÿÿÿÿÿ$¸î2É!@ÿÿÿÿÿÿÿÿÿÿÿÿÿÿÿÿÿÿÿÿÿÿÿÿÿÿÿÿÿÿÿÿÿÿÿÿÿÿÿÿÙ7ÚÔ_x0001__x0003_D¢#@ÿÿÿÿÿÿÿÿÿÿÿÿÿÿÿÿÿÿÿÿÿÿÿÿÿÿÿÿÿÿÿÿÿÿÿÿÿÿÿÿÿÿÿÿÿÿÿÿÿÿÿÿÿÿÿÿÿÿÿÿÿÿÿÿÝX¸_x000D__x001D__x001E_@:6Å»_x0002_s_x001E_@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¯_x0019_6Rû_x001E_@ÿÿÿÿÿÿÿÿÿÿÿÿÿÿÿÿ_x0002_×þ¹ÄR#@ÿÿÿÿÿÿÿÿÿÿÿÿÿÿÿÿÿÿÿÿÿÿÿÿÿÿÿÿÿÿÿÿÿÿÿÿÿÿÿÿÿÿÿÿÿÿÿÿ_x0006_d§GU @Ò_x000F_à?ÿÿÿÿÿÿÿÿÿÿÿÿÿÿÿÿÿÿÿÿÿÿÿÿÿÿÿÿÿÿÿÿÿÿÿÿÿÿÿÿ_x0003_ûmn_x0011__x0006_@ÿÿÿÿÿÿÿÿÿÿÿÿÿÿÿÿÿÿÿÿÿÿÿÿÿÿÿÿÿÿÿÿÿÿÿÿÿÿÿÿ+_x0003__x0016_¯§Þ_x0019_@å_x0011_F_x0001__x0001__x0002_k_x001D_@ÿÿÿÿÿÿÿÿÿÿÿÿÿÿÿÿÿÿÿÿÿÿÿÿÿÿÿÿÿÿÿÿÿÿÿÿÿÿÿÿÿÿÿÿÿÿÿÿ &lt;­`%z_x0011_@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b«g(_x0002_"@ÿÿÿÿÿÿÿÿÿÿÿÿÿÿÿÿ_ÑuÈ=W!@ÿÿÿÿÿÿÿÿÿÿÿÿÿÿÿÿü;F_x001A_ø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þ_x0017_ûJM_x0005_@ÿÿÿÿÿÿÿÿÿÿÿÿÿÿÿÿÿÿÿÿÿÿÿÿÿÿÿÿÿÿÿÿÿÿÿÿÿÿÿÿÿÿÿÿÿÿÿÿÿÿÿÿÿÿÿÿÿÿÿÿÿÿÿÿÿÿÿÿÿÿÿÿ_x0015_ø_Ê$!@ÿÿÿÿÿÿÿÿÿÿÿÿÿÿÿÿÿÿÿÿÿÿÿÿÿÿÿÿ_x0001__x0002_ÿÿÿÿÿÿÿÿÿÿÿÿÿÿÿÿÿÿÿÿÿÿÿÿÿÿÿÿÿÿÿÿÿÿÿÿÿÿÿÿÿÿÿÿÿÿÿÿÿÿÿÿÿÿÿÿÿÿÿÿ6£Gp¶û?cB @ÿÿÿÿÿÿÿÿÿÿÿÿÿÿÿÿÿÿÿÿÿÿÿÿÿÿÿÿÿÿÿÿÿÿÿÿÿÿÿÿÿÿÿÿÿÿÿÿÿÿÿÿÿÿÿÿÿÿÿÿÿÿÿÿÿÿÿÿÿÿÿÿÿÿÿÿÿÿÿÿÿÿÿÿÿÿÿÿº_x0010_«I¯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4´DTÏ_x0017_@ÿÿÿÿÿÿÿÿÿÿÿÿÿÿÿÿÿÿÿÿÿÿÿÿÿÿÿÿÿÿÿÿÿÿÿÿÿÿÿÿÿÿÿÿÿÿÿÿÿÿÿÿÿÿÿÿÿÿÿÿÿÿÿÿÿÿÿÿÿÿÿÿÿÿÿÿÿÿÿÿÿÿÿÿÿÿÿÿ)L¹ÔÙ?ÿÿÿÿÿÿÿÿÿÿÿÿÿÿÿÿÿÿÿÿÿÿÿÿÿÿÿÿÿÿÿÿÿÿÿÿÿÿÿÿÿÿÿÿÿÿÿÿÿÿÿÿÿÿÿÿÿÿÿÿÿÿÿÿ_x0010_"¾I'ÿ_x0004_@ÿÿÿÿÿÿÿÿ_x0001__x0002_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¢K\'é^_x001A_@ÿÿÿÿÿÿÿÿÿÿÿÿÿÿÿÿfL9v}_x0005_î?ÿÿÿÿÿÿÿÿÿÿÿÿÿÿÿÿÿÿÿÿÿÿÿÿÿÿÿÿÿÿÿÿÿÿÿÿÿÿÿÿ¤¥«m_x0001__x0005_!_x0002_@ÿÿÿÿÿÿÿÿ(C_x0003_"Hú?ÿÿÿÿÿÿÿÿÿÿÿÿ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qÄì	n_x0004_@ÿÿÿÿÿÿÿÿÿÿÿÿÿÿÿÿÿÿÿÿÿÿÿÿ_x0001__x0002_ÿÿÿÿÿÿÿÿÿÿÿÿÿÿÿÿÿÿÿÿÿÿÿÿÿÿÿÿÿÿÿÿ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PÌy.o0ù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j}¹_x0018_ªô?ÿÿÿÿÿÿÿÿDãc4_x0006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Ä~©CÎ÷?ÿÿÿÿ_x0001__x0002_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MzQå?ÿÿÿÿÿÿÿÿÙ7ÚÔD¢#@ÿÿÿÿÿÿÿÿÿÿÿÿÿÿÿÿÿÿÿÿÿÿÿÿÿÿÿÿ_x0001__x0003_ÿÿÿÿÿÿÿÿÿÿÿÿÿÿÿÿÿÿÿÿÿÿÿÿÿÿÿÿÿÿÿÿÿÿÿÿÝX¸_x000D__x001D__x001E_@:6Å»_x0002_s_x001E_@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¯_x0019_6Rû_x001E_@ÿÿÿÿÿÿÿÿÿÿÿÿÿÿÿÿ_x0002_×þ¹ÄR#@ÿÿÿÿÿÿÿÿÿÿÿÿÿÿÿÿÿÿÿÿÿÿÿÿÿÿÿÿÿÿÿÿÿÿÿÿÿÿÿÿÿÿÿÿÿÿÿÿ_x0006_d§GU @Ò_x000F_à?ÿÿÿÿÿÿÿÿÿÿÿÿÿÿÿÿÿÿÿÿÿÿÿÿÿÿÿÿÿÿÿÿÿÿÿÿÿÿÿÿ_x0003_ûmn_x0011__x0006_@ÿÿÿÿÿÿÿÿÿÿÿÿÿÿÿÿÿÿÿÿÿÿÿÿÿÿÿÿÿÿÿÿ$ÖÕð@_x0012_@ÿÿÿÿÿÿÿÿå_x0011_F_x0001_k_x001D_@ÿÿÿÿÿÿÿÿÿÿÿÿÿÿÿÿÿÿÿÿÿÿÿÿÿÿÿÿ_x0001__x0002_ÿÿÿÿÿÿÿÿÿÿÿÿÿÿÿÿÿÿÿÿÿÿÿÿÿÿÿÿ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b«g(_x0002_"@ÿÿÿÿÿÿÿÿÿÿÿÿÿÿÿÿ_ÑuÈ=W!@ÿÿÿÿÿÿÿÿÿÿÿÿÿÿÿÿü;F_x001A_ø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ø_Ê$!@ÿÿÿÿÿÿÿÿÿÿÿÿÿÿÿÿÿÿÿÿÿÿÿÿÿÿÿÿÿÿÿÿÿÿÿÿÿÿÿÿÿÿÿÿÿÿÿÿÿÿÿÿÿÿÿÿÿÿÿÿ_x0001__x0002_ÿÿÿÿÿÿÿÿÿÿÿÿÿÿÿÿÿÿÿÿÿÿÿÿÿÿÿÿÿÿÿÿÿÿÿÿcB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)L¹ÔÙ?ÿÿÿÿÿÿÿÿÿÿÿÿÿÿÿÿÿÿÿÿÿÿÿÿÿÿÿÿÿÿÿÿÿÿÿÿÿÿÿÿÿÿÿÿÿÿÿÿÿÿÿÿÿÿÿÿÿÿÿÿÿÿÿÿÿÿÿÿÿÿÿÿÿÿÿÿÿÿÿÿRõÈ¨qT_x0001_@ÿÿÿÿÿÿÿÿÿÿÿÿÿÿÿÿÿÿÿÿÿÿÿÿ_x0001__x0004_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¢K\'é^_x001A_@ÿÿÿÿÿÿÿÿÿÿÿÿÿÿÿÿfL9v}_x0005_î?ÿÿÿÿÿÿÿÿÿÿÿÿÿÿÿÿÿÿÿÿÿÿÿÿÿÿÿÿÿÿÿÿÿÿÿÿÿÿÿÿ¤¥«m!_x0002_@ÿÿÿÿÿÿÿÿ(C_x0003_"Hú?ÿÿÿÿÿÿÿÿÿÿÿÿ_x0001__x0002_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qÄì	n_x0004_@ÿÿÿÿÿÿÿÿÿÿÿÿÿÿÿÿÿÿÿÿÿÿÿÿÿÿÿÿÿÿÿÿÿÿÿÿÿÿÿÿÿÿÿÿÿÿÿÿÿÿÿÿÿÿÿÿ_x0001__x0002_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j}¹_x0018_ªô?ÿÿÿÿÿÿÿÿDãc4_x0006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Ä~©CÎ÷?ÿÿÿÿÿÿÿÿÿÿÿÿÿÿÿÿÿÿÿÿÿÿÿÿÿÿÿÿÿÿÿÿÿÿÿÿ_x0001__x0002_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MzQå?ÿÿÿÿÿÿÿÿÿÿÿÿÿÿÿÿÿÿÿÿÿÿÿÿÿÿÿÿÿÿÿÿÿÿÿÿÿÿÿÿÿÿÿÿÿÿÿÿÿÿÿÿÿÿÿÿÿÿÿÿÿÿÿÿÿÿÿÿÿÿÿÿÿÿÿÿ_x0001__x0003_ÿÿÿÿÝX¸_x000D__x001D__x001E_@ÿÿÿÿÿÿÿÿÿÿÿÿÿÿÿÿÿÿÿÿÿÿÿÿÿÿÿÿÿÿÿÿÿÿÿÿÿÿÿÿ_x0008_&gt;_x001B__x0002_9û?å&gt;QE¦!@ÿÿÿÿÿÿÿÿÿÿÿÿÿÿÿÿÿÿÿÿÿÿÿÿáäbm_x0013_@ÿÿÿÿÿÿÿÿÿÿÿÿÿÿÿÿÿÿÿÿÿÿÿÿ;7wHü?ÿÿÿÿÿÿÿÿÿÿÿÿÿÿÿÿÿÿÿÿÿÿÿÿÿÿÿÿÿÿÿÿÿÿÿÿÿÿÿÿÿÿÿÿÿÿÿÿÿÿÿÿÿÿÿÿÿÿÿÿÿÿÿÿÿÿÿÿÿÿÿÿÿÿÿÿÿÿÿÿÿÿÿÿÿÿÿÿÿÿÿÿÿÿÿÿÿÿÿÿÿÿÿÿÿÿÿÿÿÿÿÿ¯_x0019_6Rû_x001E_@_x0001__x0003_ÿÿÿÿÿÿÿÿÿÿÿÿÿÿÿÿ_x0002_×þ¹ÄR#@ÿÿÿÿÿÿÿÿÿÿÿÿÿÿÿÿÿÿÿÿÿÿÿÿÿÿÿÿÿÿÿÿÿÿÿÿÿÿÿÿÿÿÿÿÿÿÿÿ_x0006_d§GU @ÿÿÿÿÿÿÿÿÿÿÿÿÿÿÿÿÿÿÿÿÿÿÿÿÿÿÿÿÿÿÿÿÿÿÿÿÿÿÿÿÿÿÿÿÿÿÿÿ_x0001_ûmn_x0011__x0006_@ÿÿÿÿÿÿÿÿÿÿÿÿÿÿÿÿÿÿÿÿÿÿÿÿÿÿÿÿÿÿÿÿ$ÖÕð@_x0012_@ÿÿÿÿÿÿÿÿÿÿÿÿÿÿÿÿÿÿÿÿÿÿÿÿÿÿÿÿÿÿÿÿÿÿÿÿÿÿÿÿÿÿÿÿÿÿÿÿÿÿÿÿÿÿÿÿÿÿÿÿÿÿÿÿÿÿÿÿÿÿÿÿÿÿÿÿ_x0001__x0002_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½åÄü_x0015_ð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õÈ¨qT_x0001_@ÿÿÿÿÿÿÿÿÿÿÿÿÿÿÿÿÿÿÿÿÿÿÿÿÿÿÿÿÿÿÿÿÿÿÿÿÿÿÿÿÿÿÿÿÿÿÿÿÿÿÿÿÿÿÿÿ_x0001__x0004_ÿÿÿÿÿÿÿÿÿÿÿÿÿÿÿÿÿÿÿÿÿÿÿÿÿÿÿÿÿÿÿÿÿÿÿÿÿÿÿÿí4_x0007_@zÜ?ÿÿÿÿÿÿÿÿÿÿÿÿÿÿÿÿÿÿÿÿÿÿÿÿÿÿÿÿÿÿÿÿÿÿÿÿÿÿÿÿÿÿÿÿÿÿÿÿÿÿÿÿÿÿÿÿÿÿÿÿÿÿÿÿÿÿÿÿÿÿÿÿÿÿÿÿÿÿÿÿÿÿÿÿÿÿÿÿfL9v}_x0005_î?ÿÿÿÿÿÿÿÿÿÿÿÿÿÿÿÿÿÿÿÿÿÿÿÿÿÿÿÿÿÿÿÿÿÿÿÿÿÿÿÿ¤¥«m!_x0002_@ÿÿÿÿÿÿÿÿ(C_x0003_"Hú?ÿÿÿÿÿÿÿÿÿÿÿÿÿÿÿÿÿÿÿÿÿÿÿÿÿÿÿÿÿÿÿÿÿÿÿÿÿÿÿÿÿÿÿÿ_x0001__x0002_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NÄËD_x001C_@_x0001__x0002_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Ãþ&amp;@a_x0012_@ÿÿÿÿÿÿÿÿÿÿÿÿÿÿÿÿÿÿÿÿÿÿÿÿÿÿÿÿÿÿÿÿÿÿÿÿÿÿÿÿÿÿÿÿÿÿÿÿÿÿÿÿÿÿÿÿÿÿÿÿÿÿÿÿÿÿÿÿÿÿÿÿÿÿÿÿÿÿÿÿó?ÿ_x0006_z_x0010_@ÿÿÿÿÿÿÿÿÿÿÿÿÿÿÿÿÿÿÿÿÿÿÿÿÿÿÿÿÿÿÿÿÿÿÿÿÿÿÿÿ_x0001__x0003_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</si>
  <si>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333268b0698b79251f6f5eed9f63dca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+****************************************************************************************_x0001__x0004_**_x0002__x0004_**_x0003__x0004_**_x0004__x0004_**_x0005__x0004_**_x0006__x0004_**_x0007__x0004_**_x0008__x0004_**	_x0004_**+_x0004_**_x000B__x0004_**_x000C__x0004_**_x000D__x0004_**_x000E__x0004_**_x000F__x0004_**_x0010__x0004_**_x0011__x0004_**_x0012__x0004_**_x0013__x0004_**_x0014__x0004_**_x0015__x0004_**_x0016__x0004_**_x0017__x0004_**_x0018__x0004_**_x0019__x0004_**_x001A__x0004_**_x001B__x0004_**_x001C__x0004_**_x001D__x0004_**_x001E__x0004_**_x001F__x0004_** _x0004_**!_x0004_**"_x0004_**#_x0004_**$_x0004_**%_x0004_**&amp;_x0004_**'_x0004_**(_x0004_**)_x0004_**_x0001__x0002_*_x0004__x0001__x0001_+_x0004__x0001__x0001_,_x0004__x0001__x0001_-_x0004__x0001__x0001_._x0004__x0001__x0001_/_x0004__x0001__x0001_0_x0004__x0001__x0001_1_x0004__x0001__x0001_2_x0004__x0001__x0001_3_x0004__x0001__x0001_4_x0004__x0001__x0001_5_x0004__x0001__x0001_6_x0004__x0001__x0001_7_x0004__x0001__x0001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_x0001__x0002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{_x0004__x0001__x0001_|_x0004__x0001__x0001_}_x0004__x0001__x0001_~_x0004__x0001__x0001__x0004__x0001__x0001__x0004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0002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0002_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0002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0002_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0002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0002_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0002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@_x0001__x0002__x0001__x0001__x0001__x0001__x0001__x0001_"@_x0001__x0001__x0001__x0001__x0001__x0001__x0008_@_x0001__x0001__x0001__x0001__x0001__x0001_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0002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0002_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0002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@_x0001__x0002__x0001__x0001__x0001__x0001__x0001__x0001__x0018_@_x0001__x0001__x0001__x0001__x0001__x0001_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0002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0002_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@_x0001__x0001__x0001__x0001__x0001__x0002__x0001__x0001_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0002_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0002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0002_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0002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0002_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0002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0002_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0002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@_x0001__x0002__x0001__x0001__x0001__x0001__x0001__x0001_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0002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@_x0001__x0002__x0001__x0001__x0001__x0001__x0001__x0001__x0010_@_x0001__x0001__x0001__x0001__x0001__x0001__x0018_@_x0001__x0001__x0001__x0001__x0001__x0001_&amp;@_x0001__x0001__x0001__x0001__x0001__x0001_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0002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0002_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0002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0002_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0002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0002_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0002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0002_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0002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@_x0001__x0001__x0001__x0001__x0001__x0001__x001C_@_x0001__x0001__x0001__x0001__x0001__x0001__x001C_@_x0001__x0002__x0001__x0001__x0001__x0001__x0001__x0001__x001C_@_x0001__x0001__x0001__x0001__x0001__x0001_$@_x0001__x0001__x0001__x0001__x0001__x0001_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0002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0002_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0002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0002_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0002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0002_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0002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@_x0001__x0002__x0001__x0001__x0001__x0001__x0001__x0001__x0018_@_x0001__x0001__x0001__x0001__x0001__x0001_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0002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0002_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0002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0002_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0002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0002_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0002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@_x0001__x0002__x0001__x0001__x0001__x0001__x0001__x0001_&amp;@_x0001__x0001__x0001__x0001__x0001__x0001__x0008_@_x0001__x0001__x0001__x0001__x0001__x0001_"@_x0001__x0001__x0001__x0001__x0001__x0001__x001C_@_x0001__x0001__x0001__x0001__x0001__x0001_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0002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0002_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@_x0001__x0001__x0001__x0001__x0001__x0001_(@_x0001__x0001__x0001__x0001__x0001__x0002__x0001__x0001_&amp;@_x0001__x0001__x0001__x0001__x0001__x0001_&amp;@_x0001__x0001__x0001__x0001__x0001__x0001_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0002_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0002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0002_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@_x0001__x0001__x0001__x0001__x0001__x0002__x0001__x0001_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0002_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0002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0002_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0002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0002_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0002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0002_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0002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@_x0001__x0001__x0001__x0001__x0001__x0001_&amp;@_x0001__x0001__x0001__x0001__x0001__x0001__x0008_@_x0001__x0001__x0001__x0001__x0001__x0001_"@_x0001__x0001__x0001__x0001__x0001__x0001__x001C_@_x0001__x0002__x0001__x0001__x0001__x0001__x0001__x0001_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0002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0002_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@_x0001__x0001__x0001__x0001__x0001__x0001__x001C_@_x0001__x0001__x0001__x0001__x0001__x0002__x0001__x0001_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0002_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@_x0001__x0001__x0001__x0001__x0001__x0002__x0001__x0001_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0002_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0002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0002_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@_x0001__x0001__x0001__x0001__x0001__x0002__x0001__x0001_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0002_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0002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ÿÿÿÿÿÿÿÿÿÿÿÿÿÿÿÿÿÿÿÿÿÿÿÿÿÿÿÿÿÿÿÿÿÿÿÿÿÿÿÿÿÿÿÿÿÿÿÿhZ _x0012_ËÒ?ÿÿÿÿÿÿÿÿÿÿÿÿÿÿÿÿÿÿÿÿÿÿÿÿÿÿÿÿÿÿÿÿÿÿÿÿÿÿÿÿÿÿÿÿÿÿÿÿÿÿÿÿÿÿÿÿÿÿÿÿÿÿÿÿ_x0001__x0002_á_x000F_!Xr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;ä_x0012_O_x0007_@ÿÿÿÿÿÿÿÿÿÿÿÿÿÿÿÿzy%éGá_x0003_@ÿÿÿÿÿÿÿÿ_x0002_Ü_x0001__ã_x001D_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{ýÍ_x001C_#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_x0001__x0002_ÿÿÿÿÿÿÿÿÿÿÿÿÿÿÿÿÿÿÿÿÿÿÿÿÿÿÿÿ_x0015_S_x0013_Æh[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</si>
  <si>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46115aa7d5dec3d7847eed2ff2ef8c1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001D__x0003_S Î_x0005_@ÿÿÿÿÿÿÿÿ_x001F__x0001_æR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0018_NO1Ì_x0015_@ÿÿÿÿÿÿÿÿÿÿÿÿÿÿÿÿhZ _x0012_ËÒ?ÿÿÿÿÿÿÿÿÿÿÿÿÿÿÿÿÿÿÿÿÿÿÿÿÿÿÿÿÿÿÿÿÿÿÿÿÿÿÿÿÿÿÿÿÿÿÿÿÿÿÿÿÿÿÿÿÿÿÿÿÿÿÿÿá_x000F_!Xr_x0004_@ÿÿÿÿÿÿÿÿÿÿÿÿÿÿÿÿÿÿÿÿÿÿÿÿ_x0001__x0002_ÿÿÿÿÿÿÿÿÿÿÿÿÿÿÿÿÿÿÿÿÿÿÿÿÿÿÿÿÿÿÿÿÿÿÿÿÿÿÿÿÿÿÿÿÿÿÿÿÿÿÿÿÿÿÿÿÿÿÿÿÿÿÿÿÿÿÿÿÿÿÿÿÿÿÿÿÿÿÿÿÿÿÿÿÿÿÿÿ{Ò¤ÝÖö_x001A_@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_x0001__x0002_b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ÿÿÿÿÿÿÿÿÿÿÿÿÿÿÿÿÿÿÿÿÿÿÿÿÿÿÿÿÿÿÿÿ_x0001__x0002_ÿÿÿÿÿÿÿÿÿÿÿÿÿÿÿÿÿÿÿÿÿÿÿÿÿÿÿÿÿÿÿÿ&lt;7`µ; @ÿÿÿÿÿÿÿÿÿÿÿÿÿÿÿÿÿÿÿÿÿÿÿÿÿÿÿÿÿÿÿÿÿÿÿÿÿÿÿÿÿÿÿÿÿÿÿÿÿÿÿÿÿÿÿÿÿÿÿÿÿÿÿÿÿÿÿÿÿÿÿÿ?_x001C_ãÈ_x001C_@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_x0014_M_x0001_0Jè_x0004_@ÿÿÿÿÿÿÿÿÿÿÿÿÿÿÿÿêà à«Ýó?è;ä_x0012_O_x0007_@ÿÿÿÿÿÿÿÿÿÿÿÿÿÿÿÿzy%éGá_x0003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æc_x0001_þø?ÿÿÿÿÿÿÿÿÿÿÿÿÿÿÿÿÿÿÿÿÿÿÿÿÿÿÿÿÿÿÿÿÿÿÿÿÿÿÿÿÿÿÿÿÿÿÿÿXçµ_x0007_ªÝ_x001C_@ÿÿÿÿÿÿÿÿÿÿÿÿÿÿÿÿÿÿÿÿÿÿÿÿÿÿÿÿÿÿÿÿÿÿÿÿÿÿÿÿÿÿÿÿÿÿÿÿÿÿÿÿÿÿÿÿÊ{ýÍ_x001C_#@ÿÿÿÿÿÿÿÿÿÿÿÿÿÿÿÿ_x0002_V_x0003_ÅZÖ_x001B_@ÿÿÿÿÿÿÿÿ_x0001__x0002_ÿÿÿÿÿÿÿÿÒo­ûÿ_x0012_@ÿÿÿÿÿÿÿÿÿÿÿÿÿÿÿÿÿÿÿÿÿÿÿÿ]îÙkÚ_x0006_@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_x0001__x0002_h[_x0014_@ÿÿÿÿÿÿÿÿÿÿÿÿÿÿÿÿÿÿÿÿÿÿÿÿÿÿÿÿÿÿÿÿÿÿÿÿÿÿÿÿÿÿÿÿÿÿÿÿÿÿÿÿÿÿÿÿÿÿÿÿ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®Ëi_x000E_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2_x0008_«Öm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kÚ"Q_x001C_@ÿÿÿÿÿÿÿÿÿÿÿÿÿÿÿÿÿÿÿÿÿÿÿÿÿÿÿÿÿÿÿÿÿÿÿÿÿÿÿÿ¥îx×¼"#@ÿÿÿÿÿÿÿÿÿÿÿÿÿÿÿÿÿÿÿÿÿÿÿÿÿÿÿÿÿÿÿÿÿÿÿÿÿÿÿÿGÅ2~_x0006_.!@ÿÿÿÿÿÿÿÿÿÿÿÿÿÿÿÿÿÿÿÿÿÿÿÿÿÿÿÿÿÿÿÿÿÿÿÿÿÿÿÿÿÿÿÿÿÿÿÿÿÿÿÿÿÿÿÿÿÿÿÿÿÿÿÿÿÿÿÿÿÿÿÿÿÿÿÿÿÿÿÿÿÿÿÿÿÿÿÿÿÿÿÿÿÿÿÿ_x001A_Ë_x000D_$_x001F_@ÿÿÿÿÿÿÿÿÿÿÿÿÿÿÿÿÿÿÿÿÿÿÿÿÿÿÿÿÿÿÿÿÿÿÿÿ_x0002__x0003_ÿÿÿÿ_x001D__x0003_S Î_x0005_@ÿÿÿÿÿÿÿÿ_x001F__x0001_æR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åµñÏ-_x0001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_x0001__x0002_ÿÿÿÿÿÿÿÿÿÿÿÿÿÿÿÿÿÿÿÿÿÿÿÿÿÿÿÿÿÿÿÿÿÿÿÿÿÿÿÿÿÿÿÿÿÿÿÿÿÿÿÿÿÿÿÿÿÿÿÿÿÿÿÿÿÿÿÿÿÿÿÿÿÿÿÿÿÿÿÿÿÿÿÿÿÿÿÿÿÿÿÿu3éD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`¸ìB_x0005_Ã_x0016_@ÿÿÿÿÿÿÿÿÿÿÿÿÿÿÿÿ¬æ!_x001E__x001D__x0019_ÿ?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_x0014_M_x0001_0Jè_x0005_@ÿÿÿÿÿÿÿÿÿÿÿÿÿÿÿÿÿÿÿÿÿÿÿÿ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_x0001__x0002_ÿÿÿÿÿÿÿÿÿÿÿÿÿÿÿÿÿÿÿÿÿÿÿÿæ;¯_x000E_æÈ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{ýÍ_x001C_#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h[_x0014_@ÿÿÿÿÿÿÿÿÿÿÿÿÿÿÿÿÿÿÿÿÿÿÿÿÿÿÿÿ_x0001__x0002_ÿÿÿÿÿÿÿÿÿÿÿÿÿÿÿÿÿÿÿÿÿÿÿÿÿÿÿÿÿÿÿÿ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_x0003_S Î_x0005_@ÿÿÿÿÿÿÿÿ_x001F__x0001_æR\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´_x0001_Ï÷µ"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¦i_x0006_æ*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ÿÿÿÿÿÿÿÿÿÿÿÿÿÿÿÿÿÿÿÿÿÿÿÿÿÿÿÿÿÿÿÿ_x0001__x0002_ÿÿÿÿÿÿÿÿÿÿÿÿÿÿÿÿÿÿÿÿÿÿÿÿ{Ò¤ÝÖö_x001A_@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b_x000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GÀJiø_x0013_@ÿÿÿÿÿÿÿÿÿÿÿÿÿÿÿÿÿÿÿÿÿÿÿÿÿÿÿÿÿÿÿÿÿÿÿÿÿÿÿÿÿÿÿÿÿÿÿÿÿÿÿÿÿÿÿÿÿÿÿÿÿÿÿÿ&lt;7`µ; @ÿÿÿÿÿÿÿÿÿÿÿÿÿÿÿÿÿÿÿÿÿÿÿÿ_x0001__x0002_ÿÿÿÿÿÿÿÿÿÿÿÿÿÿÿÿÿÿÿÿÿÿÿÿÿÿÿÿÿÿÿÿÿÿÿÿÿÿÿÿÿÿÿÿÿÿÿÿ?_x001C_ãÈ_x001C_@ÿÿÿÿÿÿÿÿÿÿÿÿÿÿÿÿÿÿÿÿÿÿÿÿÿÿÿÿÿÿÿÿÿÿÿÿÿÿÿÿ`¸ìB_x0005_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_x0014_M_x0001_0Jè_x0005_@ÿÿÿÿÿÿÿÿÿÿÿÿÿÿÿÿêà à«Ýó?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à^3êÌ©_x0002_@Xçµ_x0007_ªÝ_x001C_@ÿÿÿÿÿÿÿÿÿÿÿÿÿÿÿÿÿÿÿÿÿÿÿÿÿÿÿÿÿÿÿÿÿÿÿÿÿÿÿÿÿÿÿÿÿÿÿÿÿÿÿÿÿÿÿÿÊ{ýÍ_x001C_#@ÿÿÿÿÿÿÿÿÿÿÿÿÿÿÿÿ_x0001_V_x0003_ÅZÖ_x001B_@ÿÿÿÿÿÿÿÿÿÿÿÿÿÿÿÿÒo­ûÿ_x0012_@ÿÿÿÿÿÿÿÿÿÿÿÿÿÿÿÿÿÿÿÿÿÿÿÿ]îÙkÚ_x0006_@ÿÿÿÿÿÿÿÿÿÿÿÿÿÿÿÿ_x0001__x0002_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h[_x0014_@ÿÿÿÿÿÿÿÿÿÿÿÿÿÿÿÿÿÿÿÿÿÿÿÿÿÿÿÿÿÿÿÿÿÿÿÿÿÿÿÿÿÿÿÿÿÿÿÿÿÿÿÿÿÿÿÿÿÿÿÿ_x0001__x0002_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â®Ëi_x000E__x001A_@ÿÿÿÿÿÿÿÿÿÿÿÿÿÿÿÿ_x0001__x001E_Q%Ói?ÿÿÿÿÿÿÿÿÿÿÿÿÿÿÿÿÿÿÿÿÿÿÿÿÿÿÿÿÿÿÿÿÿÿÿÿÿÿÿÿÿÿÿÿÿÿÿÿÿÿÿÿÿÿÿÿÿÿÿÿÿÿÿÿÿÿÿÿÿÿÿÿÿÿÿÿÿÿÿÿÿÿÿÿÿÿÿÿÿÿÿÿÿÿÿÿÿÿÿÿÿÿÿÿÿÿÿÿÿÿÿÿÿÿÿÿ_x0001__x0002_ÿÿÿÿÿÿÿÿÿÿÿÿñ2_x0008_«Öm_x001F_@ÿÿÿÿÿÿÿÿÿÿÿÿÿÿÿÿXy_x000B_Á"Ê_x0014_@ÿÿÿÿÿÿÿÿ_x0007_ÖU¼T#@ÿÿÿÿÿÿÿÿÿÿÿÿÿÿÿÿÿÿÿÿÿÿÿÿÿÿÿÿÿÿÿÿÿÿÿÿÿÿÿÿ±ç¤)­B_x001B_@ÿÿÿÿÿÿÿÿÿÿÿÿÿÿÿÿÿÿÿÿÿÿÿÿÿÿÿÿÿÿÿÿÿÿÿÿÿÿÿÿÿÿÿÿÿÿÿÿÿÿÿÿÿÿÿÿÿÿÿÿÿÿÿÿÿÿÿÿÿÿÿÿÿÿÿÿÿÿÿÿÿÿÿÿÿÿÿÿÝkÚ"Q_x001C_@ÿÿÿÿÿÿÿÿÿÿÿÿÿÿÿÿÿÿÿÿÿÿÿÿÿÿÿÿÿÿÿÿÿÿÿÿÿÿÿÿ¥îx×¼"#@_x0002__x0003_ÿÿÿÿÿÿÿÿÿÿÿÿÿÿÿÿÿÿÿÿÿÿÿÿÿÿÿÿÿÿÿÿÿÿÿÿÿÿÿÿGÅ2~_x0006_.!@ÿÿÿÿÿÿÿÿÿÿÿÿÿÿÿÿÿÿÿÿÿÿÿÿÿÿÿÿÿÿÿÿÿÿÿÿÿÿÿÿÿÿÿÿÿÿÿÿÿÿÿÿÿÿÿÿÿÿÿÿÿÿÿÿÿÿÿÿÿÿÿÿÿÿÿÿÿÿÿÿÿÿÿÿÿÿÿÿÿÿÿÿÿÿÿÿ_x001A_Ë_x000D_$_x001F_@çvÌ| @ÿÿÿÿÿÿÿÿÿÿÿÿÿÿÿÿÿÿÿÿÿÿÿÿÿÿÿÿÿÿÿÿ_x001D__x0003_S Î_x0005_@ÿÿÿÿÿÿÿÿ_x001F__x0001_æR\#@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_x0003_´_x0002_Ï÷µ"@ÿÿÿÿÿÿÿÿÿÿÿÿÿÿÿÿJåµñÏ-_x0001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ÿÿÿÿÿÿÿÿÿÿÿÿÿÿÿÿÿÿÿÿÿÿÿÿÿÿÿÿÿÿÿÿ_x0001__x0002_ÿÿÿÿÿÿÿÿÿÿÿÿÿÿÿÿÿÿÿÿÿÿÿÿÿÿÿÿu3éD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stcn"@ÿÿÿÿÿÿÿÿ¦i_x0006_æ* @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0018_NO1Ì_x0015_@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ÿÿÿÿÿÿÿÿÿÿÿÿÿÿÿÿÿÿÿÿÿÿÿÿÿÿÿÿÿÿÿÿÿÿÿÿÿÿÿÿÿÿÿÿÿÿÿÿÿÿÿÿÿÿÿÿ{Ò¤ÝÖö_x001A_@_x0001__x0002_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b_x000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´)Ð_x0018_M"@ÿÿÿÿÿÿÿÿÿÿÿÿÿÿÿÿÿÿÿÿÿÿÿÿÿÿÿÿÿÿÿÿÿÿÿÿÿÿÿÿÿÿÿÿÿÿÿÿGÀJiø_x0013_@ÿÿÿÿÿÿÿÿÿÿÿÿÿÿÿÿÿÿÿÿÿÿÿÿÿÿÿÿÿÿÿÿÿÿÿÿÿÿÿÿÿÿÿÿÿÿÿÿÿÿÿÿÿÿÿÿÿÿÿÿÿÿÿÿ&lt;7`µ; @ÿÿÿÿÿÿÿÿÿÿÿÿÿÿÿÿÿÿÿÿÿÿÿÿÿÿÿÿÿÿÿÿÿÿÿÿÿÿÿÿÿÿÿÿÿÿÿÿÿÿÿÿÿÿÿÿ_x0001__x0002_ÿÿÿÿÿÿÿÿÿÿÿÿÿÿÿÿ?_x001C_ãÈ_x001C_@ÿÿÿÿÿÿÿÿÿÿÿÿÿÿÿÿÿÿÿÿÿÿÿÿÿÿÿÿÿÿÿÿÿÿÿÿÿÿÿÿ`¸ìB_x0005_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_x0014_M_x0001_0Jè_x0005_@ÿÿÿÿÿÿÿÿÿÿÿÿÿÿÿÿêà à«Ýó?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c_x0001__x0001__x0002_þø?ÿÿÿÿÿÿÿÿÿÿÿÿÿÿÿÿÿÿÿÿÿÿÿÿÿÿÿÿÿÿÿÿÿÿÿÿÿÿÿÿà^3êÌ©_x0002_@Xçµ_x0007_ªÝ_x001C_@ÿÿÿÿÿÿÿÿÿÿÿÿÿÿÿÿÿÿÿÿÿÿÿÿÿÿÿÿÿÿÿÿÿÿÿÿÿÿÿÿÿÿÿÿÿÿÿÿÿÿÿÿÿÿÿÿÊ{ýÍ_x001C_#@ÿÿÿÿÿÿÿÿÿÿÿÿÿÿÿÿ_x0001_V_x0003_ÅZÖ_x001B_@ÿÿÿÿÿÿÿÿÿÿÿÿÿÿÿÿÒo­ûÿ_x0012_@ÿÿÿÿÿÿÿÿÿÿÿÿÿÿÿÿÿÿÿÿÿÿÿÿ]îÙkÚ_x0006_@ÿÿÿÿÿÿÿÿÿÿÿÿÿÿÿÿÿÿÿÿÿÿÿÿÿÿÿÿÿÿÿÿÿÿÿÿÿÿÿÿÿÿÿÿÿÿÿÿ_x0001__x0002_ÿÿÿÿÿÿÿÿÿÿÿÿÿÿÿÿÿÿÿÿÿÿÿÿÿÿÿÿÿÿÿÿÿÿÿÿÿÿÿÿÿÿÿÿÿÿÿÿÿÿÿÿÿÿÿÿè&lt;Ü&amp;6"@ÿÿÿÿÿÿÿÿÿÿÿÿÿÿÿÿÿÿÿÿÿÿÿÿÿÿÿÿÿÿÿÿÿÿÿÿÿÿÿÿÿÿÿÿÿÿÿÿÿÿÿÿÿÿÿÿÿÿÿÿÿÿÿÿÿÿÿÿÿÿÿÿv÷^jî_x0007_@ÿÿÿÿÿÿÿÿ_x0015_S_x0013_Æh[_x0014_@ÿÿÿÿÿÿÿÿÿÿÿÿÿÿÿÿÿÿÿÿÿÿÿÿÿÿÿÿÿÿÿÿÿÿÿÿÿÿÿÿÿÿÿÿÿÿÿÿÿÿÿÿÿÿÿÿÿÿÿÿÿÿÿÿÿÿÿÿÿÿÿÿÿÿÿÿÿÿÿÿÿÿÿÿÿÿÿÿÿÿÿÿ_x0001__x0002_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ÎÒ±(¥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â®Ëi_x000E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2_x0008_«Öm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kÚ"Q_x001C_@ÿÿÿÿÿÿÿÿÿÿÿÿÿÿÿÿÿÿÿÿÿÿÿÿÿÿÿÿÿÿÿÿÿÿÿÿÿÿÿÿ¥îx×¼"#@ÿÿÿÿÿÿÿÿÿÿÿÿÿÿÿÿÿÿÿÿÿÿÿÿÿÿÿÿÿÿÿÿ_x0002__x0003_ÿÿÿÿÿÿÿÿGÅ2~_x0006_.!@ÿÿÿÿÿÿÿÿÿÿÿÿÿÿÿÿÿÿÿÿÿÿÿÿÿÿÿÿÿÿÿÿÿÿÿÿÿÿÿÿÿÿÿÿÿÿÿÿÿÿÿÿÿÿÿÿÿÿÿÿÿÿÿÿÿÿÿÿÿÿÿÿÿÿÿÿÿÿÿÿÿÿÿÿÿÿÿÿÿÿÿÿÿÿÿÿ_x001A_Ë_x000D_$_x001F_@çvÌ| @ÿÿÿÿÿÿÿÿÿÿÿÿÿÿÿÿÿÿÿÿÿÿÿÿÿÿÿÿÿÿÿÿ_x001D__x0003_S Î_x0005_@ÿÿÿÿÿÿÿÿ_x001F__x0001_æR\#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_x0003_´_x0002_Ï÷µ"@ÿÿÿÿÿÿÿÿÿÿÿÿÿÿÿÿJåµñÏ-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ÿÿÿÿÿÿÿÿÿÿÿÿÿÿÿÿÿÿÿÿÿÿÿÿÿÿÿÿÿÿÿÿÿÿÿÿÿÿÿÿÿÿÿÿÿÿÿÿÿÿÿÿÿÿÿÿÿÿÿÿu3éD_x0001__x0002_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¦i_x0006_æ* @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</si>
  <si>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7e9f506ab6b1b8cc3ba3b4b52798de2a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0002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0002_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@_x0001__x0001__x0001__x0001__x0001__x0001_*@_x0001__x0001__x0001__x0001__x0001__x0001_(@_x0001__x0001__x0001__x0001__x0001__x0002__x0001__x0001_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0002_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0002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0002_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@_x0001__x0001__x0001__x0001__x0001__x0002__x0001__x0001_(@_x0001__x0001__x0001__x0001__x0001__x0001__x0018_@_x0001__x0001__x0001__x0001__x0001__x0001_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0002_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0002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0002_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0002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@_x0001__x0001__x0001__x0001__x0001__x0001_"@_x0001__x0001__x0001__x0001__x0001__x0001__x0018_@_x0001__x0002__x0001__x0001__x0001__x0001__x0001__x0001_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0002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0002_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0002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0002_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ýÿÿÿ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_x0001__x0002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_x0001__x0002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ý_x0004__x0001__x0001_ÿ_x0004__x0001__x0001_ýÿÿÿ_x0001__x0005__x0001__x0001_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0002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0002_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@_x0001__x0001__x0001__x0001__x0001__x0001_,@_x0001__x0001__x0001__x0001__x0001__x0001__x001C_@_x0001__x0001__x0001__x0001__x0001__x0002__x0001__x0001__x001C_@_x0001__x0001__x0001__x0001__x0001__x0001__x001C_@_x0001__x0001__x0001__x0001__x0001__x0001_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0002_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0002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0002_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0002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0002_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0002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@_x0001__x0001__x0001__x0001__x0001__x0001__x0014_@_x0001__x0001__x0001__x0001__x0001__x0001__x0010_@_x0001__x0002__x0001__x0001__x0001__x0001__x0001__x0001_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@_x0001__x0001__x0001__x0001__x0001__x0001_"@_x0001__x0001__x0001__x0001__x0001__x0002__x0001__x0001__x0014_@_x0001__x0001__x0001__x0001__x0001__x0001__x0018_@_x0001__x0001__x0001__x0001__x0001__x0001__x0018_@_x0001__x0001__x0001__x0001__x0001__x0001_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0002_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0002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0002_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0002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0002_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0002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0002_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@_x0001__x0001__x0001__x0001__x0001__x0001__x001C_@_x0001__x0001__x0001__x0001__x0001__x0002__x0001__x0001_"@_x0001__x0001__x0001__x0001__x0001__x0001_"@_x0001__x0001__x0001__x0001__x0001__x0001_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0002_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0002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0002_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0002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0002_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0002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@_x0001__x0001__x0001__x0001__x0001__x0001_&amp;@_x0001__x0002__x0001__x0001__x0001__x0001__x0001__x0001_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@_x0001__x0001__x0001__x0001__x0001__x0002__x0001__x0001__x0018_@_x0001__x0001__x0001__x0001__x0001__x0001_$@_x0001__x0001__x0001__x0001__x0001__x0001_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0002_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0002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0002_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0002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@_x0001__x0002__x0001__x0001__x0001__x0001__x0001__x0001_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0002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0002_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0002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0002_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0002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0002_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0002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@_x0001__x0001__x0001__x0001__x0001__x0001_"@_x0001__x0001__x0001__x0001__x0001__x0001__x001C_@_x0001__x0002__x0001__x0001__x0001__x0001__x0001__x0001_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@_x0001__x0001__x0001__x0001__x0001__x0001_&amp;@_x0001__x0001__x0001__x0001__x0001__x0001_,@_x0001__x0001__x0001__x0001__x0001__x0001__x0018_@_x0001__x0001__x0001__x0001__x0001__x0002__x0001__x0001_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0002_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0002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0002_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@_x0001__x0001__x0001__x0001__x0001__x0002__x0001__x0001_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@_x0001__x0002__x0001__x0001__x0001__x0001__x0001__x0001__x0018_@_x0001__x0001__x0001__x0001__x0001__x0001__x001C_@_x0001__x0001__x0001__x0001__x0001__x0001_(@_x0001__x0001__x0001__x0001__x0001__x0001_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0002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0002_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0002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0002_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0002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0002_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0002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0002_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@_x0001__x0001__x0001__x0001__x0001__x0001__x0018_@_x0001__x0001__x0001__x0001__x0001__x0001__x0001_@_x0001__x0001__x0001__x0001__x0001__x0001__x0010_@_x0001__x0001__x0001__x0001__x0001__x0002__x0001__x0001__x0014_@_x0001__x0001__x0001__x0001__x0001__x0001_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@_x0001__x0002__x0001__x0001__x0001__x0001__x0001__x0001_,@_x0001__x0001__x0001__x0001__x0001__x0001__x0018_@_x0001__x0001__x0001__x0001__x0001__x0001_(@_x0001__x0001__x0001__x0001__x0001__x0001_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0002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@_x0001__x0002__x0001__x0001__x0001__x0001__x0001__x0001__x0008_@_x0001__x0001__x0001__x0001__x0001__x0001__x001C_@_x0001__x0001__x0001__x0001__x0001__x0001_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0002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0002_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0002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0002_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0002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f¬_x0010_á&lt;$_x0011_@ÿÿÿÿÿÿÿÿÿÿÿÿÿÿÿÿÿÿÿÿÿÿÿÿÿÿÿÿÿÿÿÿÿÿÿÿÿÿÿÿ U_x0008_¯)éÐ?ÿÿÿÿÿÿÿÿÿÿÿÿÿÿÿÿÿÿÿÿÿÿÿÿÿÿÿÿÿÿÿÿÿÿÿÿÿÿÿÿÿÿÿÿÿÿÿÿÿÿÿÿÿÿÿÿÿÿÿÿÿÿÿÿÿÿÿÿÿÿÿÿÿÿÿÿÿÿÿÿÿÿÿÿÿÿÿÿÿÿÿÿÿÿÿÿ_x0001__x0002_d©_x0013_bÜÙ?ÿÿÿÿÿÿÿÿÿÿÿÿÿÿÿÿÿÿÿÿÿÿÿÿÿÿÿÿÿÿÿÿÿÿÿÿÿÿÿÿÿÿÿÿÿÿÿÿÿÿÿÿÿÿÿÿÿÿÿÿÿÿÿÿÿÿÿÿÿÿÿÿ_x0004_ÛX'º¥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_x0001__x0002_ÿÿÿÿÿÿÿÿÿÿÿÿÿÿÿÿÿÿÿÿÿÿÿÿÿÿÿÿÿÿÿÿÿÿÿÿÿÿÿÿÿÿÿÿÿÿÿÿWÓBP_x0019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_x0005_ô¶¹ _x0004_@ÿÿÿÿÿÿÿÿÿÿÿÿÿÿÿÿÿÿÿÿÿÿÿÿÿÿÿÿÿÿÿÿÿÿÿÿÿÿÿÿÿÿÿÿÿÿÿÿÿÿÿÿÿÿÿÿ_x0001__x0002_ÿÿÿÿÿÿÿÿÐïW÷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ÛîòéV_x0014_@ÿÿÿÿÿÿÿÿÿÿÿÿÿÿÿÿÿÿÿÿ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¢îê*_x000D_á_x000F_@ÿÿÿÿÿÿÿÿÿÿÿÿÿÿÿÿÿÿÿÿÿÿÿÿ_x0001__x0002_ÿÿÿÿÿÿÿÿÿÿÿÿÿÿÿÿÿÿÿÿÿÿÿÿÿÿÿÿÿÿÿÿÿÿÿÿÿÿÿÿÿÿÿÿÿÿÿÿÿÿÿÿÿÿÿÿÿÿÿÿÿÿÿÿÿÿÿÿÿÿÿÿc6Äjuð#@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D_x0013_ãô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f¬_x0010_á&lt;$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©_x0013_bÜÙ?ÿÿÿÿÿÿÿÿÿÿÿÿÿÿÿÿÿÿÿÿÿÿÿÿ_x0001__x0002_ÿÿÿÿÿÿÿÿÿÿÿÿÿÿÿÿÿÿÿÿÿÿÿÿÿÿÿÿÿÿÿÿÿÿÿÿÿÿÿÿÿÿÿÿÿÿÿÿ_x0004_ÛX'º¥_x0016_@ÿÿÿÿÿÿÿÿ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_x0001__x0002_ÿÿÿÿÿÿÿÿÿÿÿÿÿÿÿÿWÓBP_x0019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_x0005_ô¶¹ _x0004_@ÿÿÿÿÿÿÿÿÿÿÿÿÿÿÿÿÿÿÿÿÿÿÿÿÿÿÿÿÿÿÿÿÿÿÿÿÿÿÿÿÿÿÿÿÿÿÿÿÿÿÿÿÿÿÿÿÿÿÿÿÿÿÿÿÐïW÷Ì?ÿÿÿÿÿÿÿÿÿÿÿÿÿÿÿÿ</t>
  </si>
  <si>
    <t>96254b21ef047c5e9487b609f057bad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Zs+Ñ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ÛîòéV_x0014_@ÿÿÿÿÿÿÿÿÿÿÿÿÿÿÿÿÿÿÿÿ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÷µÙ§_x0008__x0002_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D_x0013_ãô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f¬_x0010_á&lt;$_x0011_@ÿÿÿÿÿÿÿÿÿÿÿÿÿÿÿÿÿÿÿÿÿÿÿÿÿÿÿÿÿÿÿÿÿÿÿÿÿÿÿÿ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_x0001__x0002_ÿÿÿÿÿÿÿÿÿÿÿÿÿÿÿÿ_x0004_ÛX'º¥_x0016_@ÿÿÿÿÿÿÿÿ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ÿÿÿÿÿÿÿÿÿÿÿÿÿÿÿÿWÓBP_x0019_#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ì$_x001F_X_x001E__x0002_@ÿÿÿÿÿÿÿÿÿÿÿÿÿÿÿÿ%_x0005_ô¶¹ _x0004_@ÿÿÿÿÿÿÿÿÿÿÿÿÿÿÿÿÿÿÿÿÿÿÿÿÿÿÿÿÿÿÿÿÿÿÿÿÿÿÿÿÿÿÿÿÿÿÿÿÿÿÿÿÿÿÿÿÿÿÿÿÿÿÿÿÐïW÷Ì?ÿÿÿÿÿÿÿÿÿÿÿÿÿÿÿÿÿÿÿÿÿÿÿÿÿÿÿÿÿÿÿÿÿÿÿÿÿÿÿÿÿÿÿÿÿÿÿÿ_x0001__x0002_ÿÿÿÿÿÿÿÿÿÿÿÿÿÿÿÿÿÿÿÿÿÿÿÿ¿å@_x000C__x001A_*ð?ÿÿÿÿÿÿÿÿÿÿÿÿÿÿÿÿÿÿÿÿÿÿÿÿÿÿÿÿÿÿÿÿÿÿÿÿÿÿÿÿÿÿÿÿÿÿÿÿÿÿÿÿÿÿÿÿÿÿÿÿÿÿÿÿÿÿÿÿÿÿÿÿÿÿÿÿÿÿÿÿÿÿÿÿÿÿÿÿÿÿÿÿÿÿÿÿÿÿÿÿÿÿÿÿÿÿÿÿÿÿÿÿÿÿÿÿÿÿÿÿ·_x001A_uÑ_x0017_@ÿÿÿÿÿÿÿÿÿÿÿÿÿÿÿÿÿÿÿÿÿÿÿÿÿÿÿÿÿÿÿÿÿÿÿÿÿÿÿÿÿÿÿÿÿÿÿÿÿÿÿÿÿÿÿÿÿÿÿÿÿÿÿÿÿÿÿÿÿÿÿÿÿÿÿÿÿÿÿÿÿÿÿÿÿÿÿÿÿÿÿÿ_x0001__x0002_ÿÿÿÿÿÿÿÿÿÿÿÿÿÿÿÿÿÿÿÿÿÿÿÿÿÿÿÿÿÿÿÿÿÿÿÿÅ_x001C_ÖfI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îòéV_x0014_@ÿÿÿÿÿÿÿÿÿÿÿÿÿÿÿÿÿÿÿÿ_x0002__x0003_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_x0001__x0002_ÿÿÿÿÿÿÿÿc6Äjuð#@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ÿÿÿÿÿÿÿÿÿÿÿÿÿÿÿÿÿÿÿÿÿÿÿÿÿÿÿÿ¿r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1dÊ&lt;	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_x0013_ãô_x0001__x0002_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à2_x0017_Z-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_;_x0003_@ÿÿÿÿÿÿÿÿÿÿÿÿÿÿÿÿÿÿÿÿÿÿÿÿÿÿÿÿÿÿÿÿ$?kéúx_x001A_@ÿÿÿÿÿÿÿÿÿÿÿÿÿÿÿÿë_x001A_Ï¥ýn"@ÿÿÿÿÿÿÿÿÿÿÿÿÿÿÿÿÿÿÿÿ_x0001__x0002_ÿÿÿÿf¬_x0010_á&lt;$_x0011_@ÿÿÿÿÿÿÿÿÿÿÿÿÿÿÿÿÿÿÿÿÿÿÿÿÿÿÿÿÿÿÿÿ_x0001_á1QtP_x0011_@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ÿÿÿÿÿÿÿÿÿÿÿÿÿÿÿÿ_x0004_ÛX'º¥_x0016_@ÿÿÿÿÿÿÿÿ_x0001__x0002_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¾}AV6å?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S_x000E__x0001_Îà_x0016_@ÿÿÿÿÿÿÿÿWÓBP_x0019_#@½_x001F_*#_x001A_@ÿÿÿÿÿÿÿÿÿÿÿÿÿÿÿÿÿÿÿÿÿÿÿÿÿÿÿÿÿÿÿÿ_x0001__x0002_ÿÿÿÿÿÿÿÿÿÿÿÿÿÿÿÿÿÿÿÿÿÿÿÿÿÿÿÿÿÿÿÿÿÿÿÿÿÿÿÿ¦3_x0018_¨ÒT_x0008_@ÿÿÿÿÿÿÿÿÿÿÿÿÿÿÿÿÿÿÿÿÿÿÿÿÿÿÿÿÿÿÿÿÿÿÿÿÿÿÿÿÿÿÿÿÿÿÿÿÿÿÿÿÿÿÿÿÑVz?7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ì$_x001F_X_x001E__x0002_@ÿÿÿÿÿÿÿÿÿÿÿÿÿÿÿÿ%_x0005_ô¶¹ _x0004_@â/A÷t"@ÿÿÿÿÿÿÿÿ\[=FØà_x001E_@ÿÿÿÿÿÿÿÿÿÿÿÿÿÿÿÿÿÿÿÿÿÿÿÿÿÿÿÿÿÿÿÿÿÿÿÿÿÿÿÿÐïW÷Ì?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ÝS!ª(A_x0001_@Æ"¹_x0006_w_x0017_	@ÿÿÿÿÿÿÿÿÿÿÿÿÿÿÿÿ·_x001A_uÑ_x0017_@ÿÿÿÿÿÿÿÿÿÿÿÿÿÿÿÿ×Å¼¾_x000F__x0012_"@ÿÿÿÿÿÿÿÿÿÿÿÿÿÿÿÿ_x0012_SÄ¡Uï?ÿÿÿÿÿÿÿÿÿÿÿÿÿÿÿÿÿÿÿÿÿÿÿÿÿÿÿÿÿÿÿÿÿÿÿÿÿÿÿÿ(tÿ_x001D_s_x0003__x001B_@ÿÿÿÿÿÿÿÿÿÿÿÿÿÿÿÿÿÿÿÿÿÿÿÿÿÿÿÿ_x0001__x0002_ÿÿÿÿÅ_x001C_ÖfI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ÿÿÿÿ-i_x001D_%õ?ÿÿÿÿÿÿÿÿÿÿÿÿÿÿÿÿÿÿÿÿÿÿÿÿÿÿÿÿÿÿÿÿÿÿÿÿÿÿÿÿ¾t~_x0002__x001F__x0011__x001B_@ÿÿÿÿÿÿÿÿ¹]_x001F_]4{_x0008_@ÿÿÿÿÿÿÿÿÿÿÿÿÿÿÿÿÿÿÿÿ_x0001__x0002_ÿÿÿÿZs+Ñ_x0003_@ÿÿÿÿÿÿÿÿÿÿÿÿÿÿÿÿÿÿÿÿÿÿÿÿÿÿÿÿÿÿÿÿp_x0014_ºt58_x0018_@ÿÿÿÿÿÿÿÿÿÿÿÿÿÿÿÿÿÿÿÿÿÿÿÿÿÿÿÿÿÿÿÿÿÿÿÿÿÿÿÿÿÿÿÿÿÿÿÿÿÿÿÿÿÿÿÿ³!ø¶_x001E_@ÿÿÿÿÿÿÿÿÿÿÿÿÿÿÿÿÿÿÿÿÿÿÿÿÿÿÿÿÿÿÿÿÿÿÿÿÿÿÿÿCÔGI_x0015_"@ÿÿÿÿÿÿÿÿSéØ¹_x0004_f_x0016_@ÿÿÿÿÿÿÿÿÿÿÿÿÿÿÿÿÿÿÿÿÿÿÿÿÿÿÿÿÿÿÿÿä%Ý¤S&lt;_x0012_@ÿÿÿÿÿÿÿÿÿÿÿÿÿÿÿÿÿÿÿÿÿÿÿÿÿÿÿÿÿÿÿÿ_x0001__x0002_`^OÄi_x000D__x001F_@ÿÿÿÿÿÿÿÿ0?¼Z_íå?ÿÿÿÿÿÿÿÿÿÿÿÿÿÿÿÿÿÿÿÿÿÿÿÿÜøÐq_x000E_#@ÿÿÿÿÿÿÿÿÿÿÿÿÿÿÿÿÿÿÿÿÿÿÿÿÿÿÿÿÿÿÿÿ_x0010__x001F_íV_x0005_Ñ_x0015_@ÿÿÿÿÿÿÿÿÿÿÿÿÿÿÿÿÿÿÿÿÿÿÿÿÿÿÿÿÿÿÿÿÿÿÿÿÿÿÿÿÿÿÿÿÿÿÿÿÿÿÿÿÿÿÿÿÿÿÿÿÿÿÿÿÿÿÿÿÿÿÿÿÿÿÿÿÿÿÿÿÿÿÿÿÿÿÿÿÿÿÿÿÿÿÿÿÛîòéV_x0014_@ÿÿÿÿÿÿÿÿÿÿÿÿÿÿÿÿÿÿÿÿÿÿÿÿÿÿÿÿÿÿÿÿÿÿÿÿÿÿÿÿÿÿÿÿÿÿÿÿÿÿÿÿ_x0002__x0003_ÿÿÿÿÿÿÿÿÿÿÿÿÿÿÿÿÿÿÿÿÿÿÿÿÿÿÿÿÊõ_x000F_EDÂ?:J_x0007_xÓ!@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ÿÿÿÿÿÿÿÿc6Äjuð#@ÿÿÿÿÿÿÿÿÿÿÿÿÿÿÿÿ_x0001__x0003_ÿÿÿÿÿÿÿÿÿÿÿÿÿÿÿÿÿÿÿÿÿÿÿÿÿÿÿÿÿÿÿÿÿÿÿÿÿÿÿÿÜ1!_x0019__x0005_@ÿÿÿÿÿÿÿÿÿÿÿÿÿÿÿÿÿÿÿÿÿÿÿÿÿÿÿÿÿÿÿÿÿÿÿÿÿÿÿÿÿÿÿÿÿÿÿÿÿÿÿÿÿÿÿÿÿÿÿÿÿÿÿÿÿÿÿÿÿÿÿÿl/D_x000D_ @ÿÿÿÿÿÿÿÿ&amp;Î·ò_x0014__x0011_@ÿÿÿÿÿÿÿÿÿÿÿÿÿÿÿÿÿÿÿÿÿÿÿÿÿÿÿÿÿÿÿÿÿÿÿÿÿÿÿÿÿÿÿÿÿÿÿÿÄM_x0014__x0002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)1dÊ&lt;	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|_x001C_LRSÏ_x001C_@ÿÿÿÿÿÿÿÿÿÿÿÿÿÿÿÿÿÿÿÿÿÿÿÿÿÿÿÿÿÿÿÿÿÿÿÿÿÿÿÿÿÿÿÿÿÿÿÿÿÿÿÿÿÿÿÿÿÿÿÿÿÿÿÿÿÿÿÿÿÿÿÿÿÿÿÿÿÿÿÿÿÿÿÿÿÿÿÿÿÿÿÿÿÿÿÿÿÿÿÿÿÿÿÿÿÿÿÿÿÿÿÿÿÿÿÿÿÿÿÿÿÿÿÿÿÿÿÿD_x0013_ãô_x000B_ä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à2_x0017_Z-_x001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_;_x0003_@ÿÿÿÿÿÿÿÿÿÿÿÿÿÿÿÿÿÿÿÿÿÿÿÿÿÿÿÿÿÿÿÿ$?kéúx_x001A_@ÿÿÿÿÿÿÿÿÿÿÿÿÿÿÿÿë_x001A_Ï¥ýn"@ÿÿÿÿÿÿÿÿÿÿÿÿÿÿÿÿÿÿÿÿÿÿÿÿf¬_x0010_á&lt;$_x0011_@ÿÿÿÿÿÿÿÿÿÿÿÿÿÿÿÿÿÿÿÿ_x0001__x0002_ÿÿÿÿÿÿÿÿÿÿÿÿ_x0001_á1QtP_x0011_@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ÿÿÿÿÿÿÿÿÿÿÿÿÿÿÿÿ_x0004_ÛX'º¥_x0016_@ÿÿÿÿÿÿÿÿÿÿÿÿÿÿÿÿ_x0004_OóH^_x0004_@ÿÿÿÿÿÿÿÿÿÿÿÿÿÿÿÿ_x0001__x0002_ÿÿÿÿÿÿÿÿÿÿÿÿÿÿÿÿÿÿÿÿÿÿÿÿÿÿÿÿÿÿÿÿÿÿÿÿÿÿÿÿÿÿÿÿÿÿÿÿÿÿÿÿÿÿÿÿÿÿÿÿÿÿÿÿÿÿÿÿÿÿÿÿÿÿÿÿÿÿÿÿÿÿÿÿÿÿÿÿ´lZ¾L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S_x000E__x0001_Îà_x0016_@ÿÿÿÿÿÿÿÿWÓBP_x0019_#@½_x001F_*#_x001A_@ÿÿÿÿÿÿÿÿÿÿÿÿÿÿÿÿÿÿÿÿÿÿÿÿÿÿÿÿÿÿÿÿÿÿÿÿÿÿÿÿÿÿÿÿÿÿÿÿÿÿÿÿÿÿÿÿÿÿÿÿÿÿÿÿ_x0001__x0002_ÿÿÿÿÿÿÿÿ¦3_x0018_¨ÒT_x0008_@ÿÿÿÿÿÿÿÿÿÿÿÿÿÿÿÿÿÿÿÿÿÿÿÿÿÿÿÿÿÿÿÿÿÿÿÿÿÿÿÿÿÿÿÿÿÿÿÿÿÿÿÿÿÿÿÿÑVz?7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ì$_x001F_X_x001E__x0002_@ÿÿÿÿÿÿÿÿÿÿÿÿÿÿÿÿ%_x0005_ô¶¹ _x0004_@ÿÿÿÿÿÿÿÿÿÿÿÿÿÿÿÿ\[=FØà_x001E_@ÿÿÿÿÿÿÿÿÿÿÿÿÿÿÿÿÿÿÿÿÿÿÿÿÿÿÿÿÿÿÿÿÿÿÿÿÿÿÿÿÐïW÷Ì?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ÝS!ª(A_x0001_@Æ"¹_x0006_w_x0017_	@ÿÿÿÿÿÿÿÿÿÿÿÿÿÿÿÿÿÿÿÿÿÿÿÿÿÿÿÿÿÿÿÿÿÿÿÿÿÿÿÿ×Å¼¾_x000F__x0012_"@ÿÿÿÿÿÿÿÿÿÿÿÿÿÿÿÿ_x0012_SÄ¡Uï?ÿÿÿÿÿÿÿÿÿÿÿÿÿÿÿÿÿÿÿÿÿÿÿÿÿÿÿÿÿÿÿÿÿÿÿÿÿÿÿÿ(tÿ_x001D_s_x0003__x001B_@ÿÿÿÿÿÿÿÿÿÿÿÿÿÿÿÿÿÿÿÿÿÿÿÿÿÿÿÿÿÿÿÿÅ_x001C_ÖfI_x0019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©]_x0001_&lt;"@ÿÿÿÿÿÿÿÿÿÿÿÿÿÿÿÿÿÿÿÿÿÿÿÿÿÿÿÿÿÿÿÿÿÿÿÿÿÿÿÿÿÿÿÿÿÿÿÿ-i_x001D_%õ?ÿÿÿÿÿÿÿÿÿÿÿÿÿÿÿÿÿÿÿÿÿÿÿÿÿÿÿÿÿÿÿÿÿÿÿÿÿÿÿÿÿÿÿÿÿÿÿÿÿÿÿÿÿÿÿÿ¹]_x001F_]4{_x0008_@ÿÿÿÿÿÿÿÿÿÿÿÿÿÿÿÿÿÿÿÿÿÿÿÿZs+Ñ_x0003_@ÿÿÿÿÿÿÿÿÿÿÿÿÿÿÿÿÿÿÿÿ_x0001__x0002_ÿÿÿÿÿÿÿÿÿÿÿÿp_x0014_ºt58_x0018_@ÿÿÿÿÿÿÿÿÿÿÿÿÿÿÿÿÿÿÿÿÿÿÿÿÿÿÿÿÿÿÿÿÿÿÿÿÿÿÿÿÿÿÿÿÿÿÿÿÿÿÿÿÿÿÿÿ³!ø¶_x001E_@ÿÿÿÿÿÿÿÿÿÿÿÿÿÿÿÿÿÿÿÿÿÿÿÿÿÿÿÿÿÿÿÿÿÿÿÿÿÿÿÿCÔGI_x0015_"@ÿÿÿÿÿÿÿÿSéØ¹_x0004_f_x0016_@ÿÿÿÿÿÿÿÿÿÿÿÿÿÿÿÿÿÿÿÿÿÿÿÿÿÿÿÿÿÿÿÿä%Ý¤S&lt;_x0012_@ÿÿÿÿÿÿÿÿÿÿÿÿÿÿÿÿÿÿÿÿÿÿÿÿÿÿÿÿÿÿÿÿ`^OÄi_x000D__x001F_@ÿÿÿÿÿÿÿÿÿÿÿÿÿÿÿÿÿÿÿÿÿÿÿÿ_x0001__x0002_ÿÿÿÿÿÿÿÿÿÿÿÿÿÿÿÿÜøÐq_x000E_#@ÿÿÿÿÿÿÿÿÿÿÿÿÿÿÿÿÿÿÿÿÿÿÿÿÿÿÿÿÿÿÿÿ_x0010__x001F_íV_x0005_Ñ_x0015_@ÿÿÿÿÿÿÿÿÿÿÿÿÿÿÿÿÿÿÿÿÿÿÿÿÿÿÿÿÿÿÿÿÿÿÿÿÿÿÿÿÿÿÿÿÿÿÿÿÿÿÿÿÿÿÿÿÿÿÿÿÿÿÿÿÿÿÿÿÿÿÿÿÿÿÿÿÿÿÿÿÿÿÿÿÿÿÿÿÿÿÿÿÿÿÿÿÛîòéV_x0014_@ÿÿÿÿÿÿÿÿÿÿÿÿÿÿÿÿÿÿÿÿÿÿÿÿÿÿÿÿÿÿÿÿÿÿÿÿÿÿÿÿÿÿÿÿÿÿÿÿÿÿÿÿÿÿÿÿÿÿÿÿÿÿÿÿÿÿÿÿÿÿÿÿÿÿÿÿÿÿÿÿÊõ_x000F__x0002__x0003_EDÂ?ÿÿÿÿÿÿÿÿ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ÿÿÿÿÿÿÿÿc6Äjuð#@ÿÿÿÿÿÿÿÿÿÿÿÿÿÿÿÿÿÿÿÿÿÿÿÿÿÿÿÿÿÿÿÿÿÿÿÿÿÿÿÿÿÿÿÿÿÿÿÿ_x0001__x0003_ÿÿÿÿÿÿÿÿÜ1!_x0019__x0005_@ÿÿÿÿÿÿÿÿÿÿÿÿÿÿÿÿÿÿÿÿÿÿÿÿÿÿÿÿÿÿÿÿÿÿÿÿÿÿÿÿÿÿÿÿÿÿÿÿÿÿÿÿÿÿÿÿÿÿÿÿÿÿÿÿÿÿÿÿÿÿÿÿl/D_x000D_ @ÿÿÿÿÿÿÿÿ&amp;Î·ò_x0014__x0011_@ÿÿÿÿÿÿÿÿÿÿÿÿÿÿÿÿÿÿÿÿÿÿÿÿÿÿÿÿÿÿÿÿÿÿÿÿÿÿÿÿÿÿÿÿÿÿÿÿÄM_x0014__x0002_@ÿÿÿÿÿÿÿÿÿÿÿÿÿÿÿÿÿÿÿÿÿÿÿÿÿÿÿÿÿÿÿÿÿÿÿÿÿÿÿÿÿÿÿÿÿÿÿÿÿÿÿÿÿÿÿÿÿÿÿÿÿÿÿÿÿÿÿÿÿÿÿÿÿÿÿÿÿÿÿÿÿÿÿÿ_x0001__x0002_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</si>
  <si>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22ad79ce60cd1857a860c6127262e99c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0002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0002_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0002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0002_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0002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0002_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0002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0002_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0002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0002_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0002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@_x0001__x0002__x0001__x0001__x0001__x0001__x0001__x0001__x0014_@_x0001__x0001__x0001__x0001__x0001__x0001__x0010_@_x0001__x0001__x0001__x0001__x0001__x0001_$@_x0001__x0001__x0001__x0001__x0001__x0001__x0010_@_x0001__x0001__x0001__x0001__x0001__x0001_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0002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0002_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0002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@_x0001__x0001__x0001__x0001__x0001__x0001__x001C_@_x0001__x0002__x0001__x0001__x0001__x0001__x0001__x0001_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0002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0002_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0002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@_x0001__x0002__x0001__x0001__x0001__x0001__x0001__x0001__x0010_@_x0001__x0001__x0001__x0001__x0001__x0001__x0014_@_x0001__x0001__x0001__x0001__x0001__x0001_$@_x0001__x0001__x0001__x0001__x0001__x0001__x0008_@_x0001__x0001__x0001__x0001__x0001__x0001_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0002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0002_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0002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0002_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0002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0002_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0002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@_x0001__x0001__x0001__x0001__x0001__x0001__x0014_@_x0001__x0001__x0001__x0001__x0001__x0001__x0010_@_x0001__x0001__x0001__x0001__x0001__x0001_$@_x0001__x0001__x0001__x0001__x0001__x0001__x0010_@_x0001__x0002__x0001__x0001__x0001__x0001__x0001__x0001_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0002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0002_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0002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@_x0001__x0001__x0001__x0001__x0001__x0001_&amp;@_x001A__x001B__x001A__x001A__x001A__x001A__x001A__x001A_ @_x001A__x001A__x001A__x001A__x001A__x001A_,@_x001A__x001A__x001A__x001A__x001A__x001A_ @_x001A__x001A__x001A__x001A__x001A__x001A_ @_x001A__x001A__x001A__x001A__x001A__x001A_"@_x001A__x001A__x001A__x001A__x001A__x001A__x001C_@_x001A__x001A__x001A__x001A__x001A__x001A__x0014_@_x001A__x001A__x001A__x001A__x001A__x001A__x0018_@_x001A__x001A__x001A__x001A__x001A__x001A__x0008_@_x001A__x001A__x001A__x001A__x001A__x001A__x0018_@_x001A__x001A__x001A__x001A__x001A__x001A__x0018_@_x001A__x001A__x001A__x001A__x001A__x001A_$@_x001A__x001A__x001A__x001A__x001A__x001A_ @_x001A__x001A__x001A__x001A__x001A__x001A_"@_x001A__x001A__x001A__x001A__x001A__x001A_&amp;@_x001A__x001A__x001A__x001A__x001A__x001A_$@_x001A__x001A__x001A__x001A__x001A__x001A_$@_x001A__x001A__x001A__x001A__x001A__x001A_"@_x001A__x001A__x001A__x001A__x001A__x001A__x0014_@_x0001__x0005__x001A__x001A__x0002__x0005__x001A__x001A__x0003__x0005__x001A__x001A__x0004__x0005__x001A__x001A__x0005__x0005__x001A__x001A__x0006__x0005__x001A__x001A__x0007__x0005__x001A__x001A__x0008__x0005__x001A__x001A_	_x0005__x001A__x001A__x001B__x0005__x001A__x001A__x000B__x0005__x001A__x001A__x000C__x0005__x001A__x001A__x000D__x0005__x001A__x001A__x000E__x0005__x001A__x001A__x000F__x0005__x001A__x001A__x0010__x0005__x001A__x001A__x0011__x0005__x001A__x001A__x0012__x0005__x001A__x001A__x0013__x0005__x001A__x001A__x0014__x0005__x001A__x001A__x0015__x0005__x001A__x001A__x0016__x0005__x001A__x001A__x0017__x0005__x001A__x001A__x0018__x0005__x001A__x001A__x0019__x0005__x001A__x001A__x0001__x0002__x001A__x0005__x0001__x0001__x001B__x0005__x0001__x0001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_x0001__x0002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}_x0005__x0001__x0001_ýÿÿÿ~_x0005__x0001__x0001__x0005__x0001__x0001__x0005__x0001__x0001_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0002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0002_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0002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@_x0001__x0001__x0001__x0001__x0001__x0001__x0010_@_x0001__x0001__x0001__x0001__x0001__x0001__x0014_@_x0001__x0001__x0001__x0001__x0001__x0001_$@_x0001__x0002__x0001__x0001__x0001__x0001__x0001__x0001__x0008_@_x0001__x0001__x0001__x0001__x0001__x0001_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0002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0002_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0002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@_x0001__x0002__x0001__x0001__x0001__x0001__x0001__x0001_,@_x0001__x0001__x0001__x0001__x0001__x0001__x0014_@_x0001__x0001__x0001__x0001__x0001__x0001__x0014_@_x0001__x0001__x0001__x0001__x0001__x0001_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0002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0002_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0002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0002_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0002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0002_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0002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@_x0001__x0002__x0001__x0001__x0001__x0001__x0001__x0001_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0002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0002_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0002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0002_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0002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@_x0001__x0002__x0001__x0001__x0001__x0001__x0001__x0001__x0008_@_x0001__x0001__x0001__x0001__x0001__x0001_$@_x0001__x0001__x0001__x0001__x0001__x0001__x001C_@_x0001__x0001__x0001__x0001__x0001__x0001_"@_x0001__x0001__x0001__x0001__x0001__x0001_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0002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@_x0001__x0002__x0001__x0001__x0001__x0001__x0001__x0001_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0002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0002_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0002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0002_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0002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@_x0001__x0001__x0001__x0001__x0001__x0001__x0014_@_x0001__x0001__x0001__x0001__x0001__x0001__x0014_@_x0001__x0001__x0001__x0001__x0001__x0001_&amp;@_x0001__x0002__x0001__x0001__x0001__x0001__x0001__x0001__x001C_@_x0001__x0001__x0001__x0001__x0001__x0001_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0002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@_x0001__x0001__x0001__x0001__x0001__x0002__x0001__x0001_&amp;@_x0001__x0001__x0001__x0001__x0001__x0001_"@_x0001__x0001__x0001__x0001__x0001__x0001_$@_x0001__x0001__x0001__x0001__x0001__x0001_(@_x0001__x0001__x0001__x0001__x0001__x0001_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0002_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@_x0001__x0001__x0001__x0001__x0001__x0001__x001C_@_x0001__x0001__x0001__x0001__x0001__x0001_&amp;@_x0001__x0001__x0001__x0001__x0001__x0002__x0001__x0001__x0018_@_x0001__x0001__x0001__x0001__x0001__x0001_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0002_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0002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@_x0001__x0001__x0001__x0001__x0001__x0001__x0008_@_x0001__x0001__x0001__x0001__x0001__x0001_$@_x0001__x0001__x0001__x0001__x0001__x0001__x001C_@_x0001__x0001__x0001__x0001__x0001__x0001_"@_x0001__x0002__x0001__x0001__x0001__x0001__x0001__x0001_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0002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0002_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0002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0002_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@_x0001__x0001__x0001__x0001__x0001__x0001__x001C_@_x0001__x0001__x0001__x0001__x0001__x0002__x0001__x0001_,@_x0001__x0001__x0001__x0001__x0001__x0001_&amp;@_x0001__x0001__x0001__x0001__x0001__x0001__x0018_@_x0001__x0001__x0001__x0001__x0001__x0001_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0002_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0002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@_x0001__x0002__x0001__x0001__x0001__x0001__x0001__x0001__x0001_@_x0001__x0001__x0001__x0001__x0001__x0001_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@_x0001__x0001__x0001__x0001__x0001__x0001__x0018_@_x0001__x0001__x0001__x0001__x0001__x0002__x0001__x0001__x001C_@_x0001__x0001__x0001__x0001__x0001__x0001_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@ÿÿÿÿÿÿÿÿÿÿÿÿÿÿÿÿÿÿÿÿÿÿÿÿÿÿÿÿÿÿÿÿÿÿÿÿÿÿÿÿÿÿÿÿÿÿÿÿÿÿÿÿÿÿÿÿ_x0001__x0002_ÿÿÿÿÿÿÿÿÿÿÿÿÿÿÿÿ5jñ|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èüZ@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_x0001_@U«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2ÌhÙ._x001E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_x0001__x0002_ÿÿÿÿÌ_x0005_\	_x001A_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lÅ.Ö_x0001__x0013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	ûD_x000E_òw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Ó_x001F_»¤_x0017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5jñ|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õ¿hp;ø?ÿÿÿÿÿÿÿÿÿÿÿÿÿÿÿÿÿÿÿÿÿÿÿÿÿÿÿÿÿÿÿÿ_x0001_èüZ@?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ÿÿÿÿÌ_x0005_\	_x001A_ @ÿÿÿÿÿÿÿÿÿÿÿÿÿÿÿÿÿÿÿÿ_x0001__x0002_ÿÿÿÿÿÿÿÿÿÿÿÿÿÿÿÿÿÿÿÿÿÿÿÿÿÿÿÿÿÿÿÿÿÿÿÿÿÿÿÿÿÿÿÿÿÿÿÿÿÿÿÿÿÿÿÿÿÿÿÿÿÿÿÿÿÿÿÿÿÿÿÿÿÿÿÿÿÿÿÿÿÿÿÿåÝÎ:]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anòª_x0015_@ÿÿÿÿÿÿÿÿÿÿÿÿÿÿÿÿÿÿÿÿÿÿÿÿÿÿÿÿÿÿÿÿÿÿÿÿÿÿÿÿÿÿÿÿÿÿÿÿÿÿÿÿÿÿÿÿ{_2Ì&gt;_x0013_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%-(é|_x000F_@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Äê$ëL_x0011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_x001C_}Ýc7_x0018_@ÿÿÿÿÿÿÿÿÿÿÿÿÿÿÿÿÿÿÿÿÿÿÿÿÿÿÿÿÿÿÿÿÿÿÿÿÿÿÿÿÿÿÿÿÿÿÿÿÿÿÿÿÿÿÿÿÿÿÿÿÿÿÿÿÿÿÿÿÿÿÿÿÿÿÿÿÿÿÿÿÿÿÿÿÿÿÿÿÿÿÿÿÿÿÿÿÿÿÿÿÿÿÿÿÿÿÿÿÿÿÿÿÿÿÿÿÿÿÿÿ	ûD_x000E_òwñ?ÿÿÿÿÿÿÿÿ_x0001__x0002_ÿÿÿÿÿÿÿÿÿÿÿÿÿÿÿÿÿÿÿÿÿÿÿÿÿÿÿÿÿÿÿÿÿÿÿÿÿÿÿÿæWº´À6ï?ÿÿÿÿÿÿÿÿÿÿÿÿÿÿÿÿÿÿÿÿÿÿÿÿÿÿÿÿÿÿÿÿÿÿÿÿÿÿÿÿÿÿÿÿÿÿÿÿÿÿÿÿÿÿÿÿ@þ?Çé_x000F__x000D_@ÿÿÿÿÿÿÿÿÿÿÿÿÿÿÿÿÆó_x0013_HÁq_x0014_@ÿÿÿÿÿÿÿÿÿÿÿÿÿÿÿÿÿÿÿÿÿÿÿÿÿÿÿÿÿÿÿÿÿÿÿÿÿÿÿÿ_x000C_Ó_x001F_»¤_x0017_@ÿÿÿÿÿÿÿÿÿÿÿÿÿÿÿÿÿÿÿÿÿÿÿÿÿÿÿÿÿÿÿÿÿÿÿÿÿÿÿÿÿÿÿÿÿÿÿÿÿÿÿÿÿÿÿÿÿÿÿÿÿÿÿÿÿÿÿÿ_x0001__x0002_ÿÿÿÿÿÿÿÿÿÿÿÿÿÿÿÿÿÿÿÿÿÿÿÿÿÿÿÿÿÿÿÿÿÿÿÿÿÿÿÿÿÿÿÿ_x000D_aïÄ_x0019_@ÿÿÿÿÿÿÿÿÿÿÿÿÿÿÿÿÿÿÿÿÿÿÿÿÿÿÿÿÿÿÿÿÿÿÿÿÿÿÿÿÿÿÿÿÿÿÿÿÿÿÿÿÿÿÿÿÿÿÿÿÿÿÿÿÿÿÿÿÿÿÿÿD&lt;ÁM_x0007__x0010_@ÿÿÿÿÿÿÿÿÿÿÿÿÿÿÿÿÿÿÿÿÿÿÿÿÿÿÿÿÿÿÿÿÿÿÿÿÿÿÿÿÿÿÿÿÿÿÿÿÿÿÿÿÿÿÿÿÿÿÿÿÿÿÿÿÿÿÿÿÿÿÿÿ5jñ| @ÿÿÿÿÿÿÿÿIeì_x000E_$_x0007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kE_x0011_eö?ÿÿÿÿÿÿÿÿÿÿÿÿÿÿÿÿÿÿÿÿÿÿÿÿÕÆzà_x001B_ì?õ¿hp;ø?ÿÿÿÿÿÿÿÿÿÿÿÿÿÿÿÿÿÿÿÿÿÿÿÿÿÿÿÿÿÿÿÿ_x0001_èüZ@?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_x0001__x0002_ÿÿÿÿÿÿÿÿÿÿÿÿÿÿÿÿÿÿÿÿÿÿÿÿÿÿÿÿÿÿÿÿÿÿÿÿÿÿÿÿÿÿÿÿÿÿÿÿÿÿÿÿàYLÂyñ¹?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yQÉûÑ_x0016_@ÿÿÿÿÿÿÿÿÿÿÿÿÿÿÿÿÿÿÿÿÿÿÿÿÿÿÿÿÿÿÿÿlÍô:²?ÿÿÿÿÿÿÿÿÌ_x0005_\	_x001A_ @ÿÿÿÿÿÿÿÿÿÿÿÿÿÿÿÿÿÿÿÿÿÿÿÿÿÿÿÿÿÿÿÿÿÿÿÿÿÿÿÿÿÿÿÿÿÿÿÿÿÿÿÿ_x0001__x0002_ÿÿÿÿÿÿÿÿÿÿÿÿÿÿÿÿÿÿÿÿÿÿÿÿÿÿÿÿÿÿÿÿÿÿÿÿÿÿÿÿÿÿÿÿÿÿÿÿÿÿÿÿåÝÎ:]þ?ÿÿÿÿÿÿÿÿÿÿÿÿÿÿÿÿÿÿÿÿÿÿÿÿÿÿÿÿÿÿÿÿÿÿÿÿÿÿÿÿÿÿÿÿÿÿÿÿÿÿÿÿÿÿÿÿÿÿÿÿÿÿÿÿÿÿÿÿÿÿÿÿÿÿÿÿÿÿÿÿÿÿÿÿÿÿÿÿÿÿÿÿÿÿÿÿÿÿÿÿÿÿÿÿÿÿÿÿÿÿÿÿÿÿÿÿÿÿÿÿÿÿÿÿÿÿÿÿÿÿÿÿÿÿÿÿya_x0001_@ÿÿÿÿÿÿÿÿÿÿÿÿÿÿÿÿÿÿÿÿÿÿÿÿÿÿÿÿÿÿÿÿÿÿÿÿÿÿÿÿÿÿÿÿÿÿÿÿ_x0001__x0002_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_x000B_[£;7 @ÿÿÿÿÿÿÿÿÿÿÿÿÿÿÿÿÿÿÿÿÿÿÿÿÿÿÿÿÿÿÿÿÿÿÿÿ_x0001__x0002_ÿÿÿÿÿÿÿÿÿÿÿÿÿÿÿÿÿÿÿÿanòª_x0015_@ÿÿÿÿÿÿÿÿÿÿÿÿÿÿÿÿÿÿÿÿÿÿÿÿÿÿÿÿÿÿÿÿÿÿÿÿÿÿÿÿÿÿÿÿÿÿÿÿÿÿÿÿÿÿÿÿ{_2Ì&gt;_x0013_ @ÿÿÿÿÿÿÿÿÿÿÿÿÿÿÿÿÿÿÿÿÿÿÿÿÿÿÿÿÿÿÿÿ_x000C__x000F__x000B__x0008_(õ @ÿÿÿÿÿÿÿÿÿÿÿÿÿÿÿÿÿÿÿÿÿÿÿÿÿÿÿÿÿÿÿÿÿÿÿÿÿÿÿÿÿÿÿÿÿÿÿÿÿÿÿÿÿÿÿÿÿÿÿÿÿÿÿÿÿÿÿÿÿÿÿÿÿÿÿÿÿÿÿÿÿÿÿÿÿÿÿÿÿÿÿÿÿÿÿÿÿÿÿÿÿÿÿÿÿÿÿÿÿÿÿÿÿÿÿÿÿÿÿÿ</t>
  </si>
  <si>
    <t>955925c47ea2eae444b0f50329b7ff9a_x0001__x0002_ÿÿÿÿÿÿÿÿÿÿÿÿÿÿÿÿÿÿÿÿÿÿÿÿÿÿÿÿÿÿÿÿÿÿÿÿÿÿÿÿÿÿÿÿÿÿÿÿÿÿÿÿÿÿÿÿÿÿÿÿÿÿÿÿ%-(é|_x000F_@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ÿÿÿÿÿÿÿÿÿÿÿÿÿÿÿÿÿÿÿÿÿÿÿÿÿÿÿÿ©ü)e_x0001__x0002_Å_x0016_!@ÿÿÿÿÿÿÿÿÿÿÿÿÿÿÿÿÿÿÿÿÿÿÿÿÿÿÿÿÿÿÿÿÿÿÿÿÿÿÿÿÄê$ëL_x0011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ÒKBL ÿ?ÿÿÿÿÿÿÿÿÿÿÿÿÿÿÿÿÿÿÿÿÿÿÿÿ_x0001__x0002_ÿÿÿÿÿÿÿÿÿÿÿÿÿÿÿÿ0Ü+5¨º_x0010_@ÿÿÿÿÿÿÿÿÿÿÿÿÿÿÿÿÿÿÿÿÿÿÿÿÿÿÿÿÿÿÿÿÿÿÿÿÿÿÿÿÿÿÿÿÿÿÿÿÿÿÿÿÿÿÿÿFå_x001B_³ÚÔ_x000F_@ÿÿÿÿÿÿÿÿÿÿÿÿÿÿÿÿÕ|_x001B_¢Dâ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mU_x001F_4_x0019_@ÿÿÿÿÿÿÿÿª_x0008_ïà»³_x001E_@ÿÿÿÿÿÿÿÿÿÿÿÿÿÿÿÿÿÿÿÿÿÿÿÿÿÿÿÿÿÿÿÿÿÿÿÿÿÿÿÿÿÿÿÿÿÿÿÿÿÿÿÿÿÿÿÿÿÿÿÿÿÿÿÿÿÿÿÿÿÿÿÿ	ûD_x000E_òwñ?ÿÿÿÿÿÿÿÿÿÿÿÿÿÿÿÿÿÿÿÿÿÿÿÿÿÿÿÿÿÿÿÿÿÿÿÿÿÿÿÿ_x0001__x0002_ÿÿÿÿÿÿÿÿæWº´À6ï?:'ìR @ÿÿÿÿÿÿÿÿÿÿÿÿÿÿÿÿÿÿÿÿÿÿÿÿÿÿÿÿÿÿÿÿÿÿÿÿÿÿÿÿÿÿÿÿÿÿÿÿ@þ?Çé_x000F__x000D_@ÿÿÿÿÿÿÿÿÿÿÿÿÿÿÿÿÆó_x0013_HÁq_x0014_@ÿÿÿÿÿÿÿÿÿÿÿÿÿÿÿÿÿÿÿÿÿÿÿÿÿÿÿÿÿÿÿÿÿÿÿÿÿÿÿÿ_x000C_Ó_x001F_»¤_x0017_@ÿÿÿÿÿÿÿÿÿÿÿÿÿÿÿÿÿÿÿÿÿÿÿÿÿÿÿÿÿÿÿÿÿÿÿÿÿÿÿÿÿÿÿÿÿÿÿÿÿÿÿÿÿÿÿÿÿÿÿÿÿÿÿÿÿÿÿÿÿÿÿÿÿÿÿÿÿÿÿÿÿÿÿÿÿÿÿÿÿÿÿÿÿÿÿÿÿÿÿÿ_x0001__x0002_ÿÿÿÿÿÿÿÿÿÿÿÿ_x000D_aïÄ_x0019_@ÿÿÿÿÿÿÿÿÿÿÿÿÿÿÿÿÿÿÿÿÿÿÿÿÿÿÿÿÿÿÿÿÿÿÿÿÿÿÿÿÿÿÿÿÿÿÿÿÿÿÿÿÿÿÿÿÿÿÿÿÿÿÿÿÿÿÿÿÿÿÿÿD&lt;ÁM_x0007__x0010_@ÿÿÿÿÿÿÿÿÿÿÿÿÿÿÿÿÿÿÿÿÿÿÿÿÿÿÿÿÿÿÿÿÿÿÿÿÿÿÿÿÿÿÿÿÿÿÿÿÿÿÿÿÿÿÿÿÿÿÿÿÿÿÿÿÿÿÿÿÿÿÿÿ5jñ| @ÿÿÿÿÿÿÿÿIeì_x000E_$_x0007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èüZ@?ÿÿÿÿÿÿÿÿÿÿÿÿÿÿÿÿÿÿÿÿÿÿÿÿÿÿÿÿÿÿÿÿÿÿÿÿÿÿÿÿÿÿÿÿÿÿÿÿÿÿÿÿÿÿÿÿÿÿÿÿÿÿÿÿ_x0003__x0004_?«7Ã=B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ÿÿÿÿÿÿÿÿÿÿÿÿÿÿÿÿÿÿÿÿÿÿÿÿÿÿÿÿÿÿÿÿ_x0001__x0002_ÿÿÿÿÿÿÿÿÿÿÿÿÿÿÿÿÿÿÿÿàYLÂyñ¹?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ÿÿÿÿÿÿÿÿÿÿÿÿÿÿÿÿÿÿÿÿÿÿÿÿÿÿÿÿÿÿÿÿÿÿÿÿÿÿÿÿÿÿÿÿÿÿÿÿÿÿÿÿÿÿÿÿªÞ* ¬!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ÿÿÿÿÌ_x0005_\	_x001A_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anòª_x0015_@ÿÿÿÿ_x0001__x0002_ÿÿÿÿÿÿÿÿÿÿÿÿÿÿÿÿÿÿÿÿÿÿÿÿÿÿÿÿÿÿÿÿÿÿÿÿÿÿÿÿÿÿÿÿÿÿÿÿÿÿÿÿ{_2Ì&gt;_x0013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ª_x0008_ïà»³_x001E_@ÿÿÿÿÿÿÿÿÿÿÿÿÿÿÿÿÿÿÿÿÿÿÿÿÿÿÿÿÿÿÿÿÿÿÿÿÿÿÿÿÿÿÿÿÿÿÿÿÿÿÿÿÿÿÿÿÿÿÿÿÿÿÿÿÿÿÿÿÿÿÿÿÿÿÿÿÿÿÿÿÿÿÿÿÿÿÿÿÿÿÿÿÿÿÿÿfêê@Ùæ_x001E_@ÿÿÿÿÿÿÿÿÿÿÿÿÿÿÿÿÿÿÿÿÿÿÿÿæWº´À6ï?ÿÿÿÿÿÿÿÿÿÿÿÿÿÿÿÿ_x0001__x0003_ÿÿÿÿÿÿÿÿÿÿÿÿÿÿÿÿÿÿÿÿÿÿÿÿÿÿÿÿÿÿÿÿÿÿÿÿÿÿÿÿÿÿÿÿÿÿÿÿÿÿÿÿÿÿÿÿ?Iµ¤¥ _x0013_@ÿÿÿÿÿÿÿÿÿÿÿÿÿÿÿÿÿÿÿÿÿÿÿÿÿÿÿÿÿÿÿÿÿÿÿÿÿÿÿÿÿÿÿÿÿÿÿÿ_x000C_Ó_x001F_»¤_x0017_@ÿÿÿÿÿÿÿÿ_x0002_;¶Ý}ì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xñqêÃ?ÿÿÿÿÿÿÿÿÿÿÿÿÿÿÿÿÿÿÿÿÿÿÿÿÿÿÿÿÿÿÿÿÿÿÿÿÿÿÿÿÿÿÿÿÿÿÿÿ5jñ| 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þ_x0002_É9h_x0017_@ÿÿÿÿ_x0001__x0002_ÿÿÿÿÿÿÿÿÿÿÿÿÿÿÿÿÿÿÿÿÿÿÿÿÿÿÿÿÿÿÿÿÿÿÿÿÿÿÿÿÿÿÿÿÿÿÿÿÿÿÿÿÿÿÿÿÿÿÿÿÿÿÿÿÿÿÿÿkE_x0011_eö?ÿÿÿÿÿÿÿÿÿÿÿÿÿÿÿÿÿÿÿÿÿÿÿÿÕÆzà_x001B_ì?õ¿hp;ø?ÿÿÿÿÿÿÿÿÿÿÿÿÿÿÿÿÿÿÿÿÿÿÿÿÿÿÿÿÿÿÿÿ_x0001_èüZ@?ÿÿÿÿÿÿÿÿÿÿÿÿÿÿÿÿÿÿÿÿÿÿÿÿÿÿÿÿÿÿÿÿÿÿÿÿÿÿÿÿÿÿÿÿÿÿÿÿÿÿÿÿÿÿÿÿÿÿÿÿÿÿÿÿÿÿÿÿÿÿÿÿcV._x0001_âË?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ÿÿÿÿÿÿÿÿÿÿÿÿÿÿÿÿÿÿÿÿ1qí_x0008_%îò?ÿÿÿÿÿÿÿÿÿÿÿÿÿÿÿÿÿÿÿÿÿÿÿÿàYLÂyñ¹?ÿÿÿÿ_x0001__x0002_ÿÿÿÿÿÿÿÿÿÿÿÿÿÿÿÿÿÿÿÿÿÿÿÿÿÿÿÿÿÿÿÿÿÿÿÿÿÿÿÿÿÿÿÿÿÿÿÿÿÿÿÿÿÿÿÿÿÿÿÿÿÿÿÿÿÿÿÿÿÿÿÿÿÿÿÿÿÿÿÿÿÿÿÿù2ÌhÙ._x001E_@ÿÿÿÿÿÿÿÿÿÿÿÿÿÿÿÿÿÿÿÿÿÿÿÿÿÿÿÿÿÿÿÿ^fÙ_x0015__x0018_@ÿÿÿÿÿÿÿÿÿÿÿÿÿÿÿÿÿÿÿÿÿÿÿÿÿÿÿÿÿÿÿÿÿÿÿÿÿÿÿÿÿÿÿÿÿÿÿÿÿÿÿÿÿÿÿÿÿÿÿÿÿÿÿÿÿÿÿÿÿÿÿÿÿÿÿÿÿÿÿÿªÞ* ¬!_x0017_@ÿÿÿÿÿÿÿÿÿÿÿÿÿÿÿÿÿÿÿÿÿÿÿÿÿÿÿÿÿÿÿÿ_x0001__x0002_ÿÿÿÿÿÿÿÿÿÿÿÿÿÿÿÿÿÿÿÿÿÿÿÿÿÿÿÿÿÿÿÿÿÿÿÿÿÿÿÿÿÿÿÿÿÿÿÿÿÿÿÿÿÿÿÿÿÿÿÿÿÿÿÿÿÿÿÿÿÿÿÿyQÉûÑ_x0016_@ÿÿÿÿÿÿÿÿÿÿÿÿÿÿÿÿÿÿÿÿÿÿÿÿÿÿÿÿÿÿÿÿlÍô:²?ÿÿÿÿÿÿÿÿÌ_x0005_\	_x001A_ @ÿÿÿÿÿÿÿÿÿÿÿÿÿÿÿÿÿÿÿÿÿÿÿÿÿÿÿÿÿÿÿÿÿÿÿÿÿÿÿÿÿÿÿÿÿÿÿÿÿÿÿÿÿÿÿÿÿÿÿÿÿÿÿÿÿÿÿÿÿÿÿÿÿÿÿÿÿÿÿÿÿÿÿÿÿÿÿÿÿÿÿÿÿÿÿÿÿÿÿÿÿÿÿÿåÝÎ:]þ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ya_x0001_@ÿÿÿÿÿÿÿÿÿÿÿÿÿÿÿÿÿÿÿÿÿÿÿÿÿÿÿÿÿÿÿÿÿÿÿÿÿÿÿÿÿÿÿÿÿÿÿÿÿÿÿÿÿÿÿÿÿÿÿÿÿÿÿÿÿÿÿÿÿÿÿÿÿÿÿÿÿÿÿÿÿÿÿÿÿÿÿÿÿÿÿÿÿÿÿÿÿÿÿÿÿÿÿÿòÞ?ì#ò"@_x0001__x0002_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_x000B_[£;7 @ÿÿÿÿÿÿÿÿÿÿÿÿÿÿÿÿÿÿÿÿÿÿÿÿÿÿÿÿÿÿÿÿÿÿÿÿÿÿÿÿÿÿÿÿÿÿÿÿÿÿÿÿÿÿÿÿanòª_x0015_@ÿÿÿÿÿÿÿÿÿÿÿÿÿÿÿÿÿÿÿÿÿÿÿÿÿÿÿÿÿÿÿÿÿÿÿÿ_x0001__x0002_ÿÿÿÿÿÿÿÿÿÿÿÿÿÿÿÿÿÿÿÿ{_2Ì&gt;_x0013_ @ÿÿÿÿÿÿÿÿÿÿÿÿÿÿÿÿÿÿÿÿÿÿÿÿÿÿÿÿÿÿÿÿ_x000C__x000F__x000B__x0008_(õ @ÿÿÿÿÿÿÿÿÿÿÿÿÿÿÿÿÿÿÿÿÿÿÿÿÿÿÿÿÿÿÿÿÿÿÿÿÿÿÿÿÿÿÿÿÿÿÿÿÿÿÿÿÿÿÿÿÿÿÿÿÿÿÿÿÿÿÿÿÿÿÿÿÿÿÿÿÿÿÿÿÿÿÿÿÿÿÿÿÿÿÿÿÿÿÿÿÿÿÿÿÿÿÿÿÿÿÿÿÿÿÿÿÿÿÿÿÿÿÿÿ^½_x000D_¾_x001E_w_x001C_@ÿÿÿÿÿÿÿÿÿÿÿÿÿÿÿÿÿÿÿÿÿÿÿÿÿÿÿÿÿÿÿÿÿÿÿÿÿÿÿÿÿÿÿÿÿÿÿÿÿÿÿÿÿÿÿÿ_x0001__x0002_%-(é|_x000F_@ÿÿÿÿÿÿÿÿÿÿÿÿÿÿÿÿÿÿÿÿÿÿÿÿÿÿÿÿÿÿÿÿÿÿÿÿÿÿÿÿÿÿÿÿÿÿÿÿâlÅ.Ö_x0001__x0013_@ÿÿÿÿÿÿÿÿÿÿÿÿÿÿÿÿÿÿÿÿÿÿÿÿá5K_x0010__x0003_Q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¸D{íG_x001F_@ÿÿÿÿÿÿÿÿÿÿÿÿÿÿÿÿÿÿÿÿÿÿÿÿÿÿÿÿÿÿÿÿÿÿÿÿÿÿÿÿÿÿÿÿÿÿÿÿÿÿÿÿÿÿÿÿÿÿÿÿÿÿÿÿÿÿÿÿÿÿÿÿ_x0001__x0002_ÿÿÿÿÿÿÿÿÿÿÿÿÿÿÿÿÿÿÿÿÿÿÿÿÿÿÿÿÿÿÿÿÿÿÿÿÿÿÿÿÿÿÿÿÿÿÿÿ^L«%×_x0012_@ÿÿÿÿÿÿÿÿÿÿÿÿÿÿÿÿÿÿÿÿÿÿÿÿßÊÇÆÏ	@ÿÿÿÿÿÿÿÿÿÿÿÿÿÿÿÿÿÿÿÿÿÿÿÿÿÿÿÿÿÿÿÿÿÿÿÿÿÿÿÿÿÿÿÿÿÿÿÿÿÿÿÿÿÿÿÿÿÿÿÿÿÿÿÿÿÿÿÿÿÿÿÿ|£hÉ@_x0017_@ÿÿÿÿÿÿÿÿÿÿÿÿÿÿÿÿÿÿÿÿÿÿÿÿÿÿÿÿÿÿÿÿÿÿÿÿÿÿÿÿÿÿÿÿÿÿÿÿÿÿÿÿÿÿÿÿÿÿÿÿÿÿÿÿÄê$ëL_x0011__x0002_@ÿÿÿÿÿÿÿÿÿÿÿÿ_x0001__x0002_ÿÿÿÿÿÿÿÿÿÿÿÿÿÿÿÿÿÿÿÿÿÿÿÿÿÿÿÿÿÿÿÿÿÿÿÿÿÿÿÿÿÿÿÿPî_x000F_ÙÔÓ_x001A_@ÿÿÿÿÿÿÿÿÿÿÿÿÿÿÿÿÿÿÿÿÿÿÿÿÿÿÿÿÿÿÿÿÿÿÿÿÿÿÿÿj(~¹^ý?ÿÿÿÿÿÿÿÿ«z;Éü?ÿÿÿÿÿÿÿÿÿÿÿÿÿÿÿÿÿÿÿÿÿÿÿÿÿÿÿÿÿÿÿÿÿÿÿÿÿÿÿÿTÒKBL ÿ?ÿÿÿÿÿÿÿÿÿÿÿÿÿÿÿÿÿÿÿÿÿÿÿÿÿÿÿÿÿÿÿÿÿÿÿÿÿÿÿÿ0Ü+5¨º_x0010_@ÿÿÿÿÿÿÿÿÿÿÿÿÿÿÿÿÿÿÿÿÿÿÿÿÿÿÿÿÿÿÿÿÿÿÿÿÿÿÿÿ_x0001__x0002_ÿÿÿÿÿÿÿÿÿÿÿÿÿÿÿÿFå_x001B_³ÚÔ_x000F_@ÿÿÿÿÿÿÿÿÿÿÿÿÿÿÿÿÕ|_x001B_¢Dâ_x0010_@ÿÿÿÿÿÿÿÿÿÿÿÿÿÿÿÿÿÿÿÿÿÿÿÿÿÿÿÿÿÿÿÿÿÿÿÿÿÿÿÿÿÿÿÿÿÿÿÿÿÿÿÿÿÿÿÿÿÿÿÿÿÿÿÿÿÿÿÿÿÿÿÿÿÿÿÿÿÿÿÿÿÿÿÿÿÿÿÿÿÿÿÿÿÿÿÿÿÿÿÿÿÿÿÿ_x001C_ÝZ!K(_x0019_@ÿÿÿÿÿÿÿÿÿÿÿÿÿÿÿÿÿÿÿÿÿÿÿÿÿÿÿÿÿÿÿÿÿÿÿÿÿÿÿÿÿÿÿÿÿÿÿÿÿÿÿÿÿÿÿÿÿÿÿÿÿÿÿÿÿÿÿÿÿÿÿÿÿÿÿÿÿÿÿÿÿÿÿÿÿÿÿÿÿÿÿÿ_x0002__x0003_ÿÿÿÿÿÿÿÿÿÿÿÿ_x001C_}Ýc7_x0018_@ÿÿÿÿÿÿÿÿ·â	l_x0001_@ÿÿÿÿÿÿÿÿÿÿÿÿÿÿÿÿÿÿÿÿÿÿÿÿÿÿÿÿÿÿÿÿÿÿÿÿÿÿÿÿÿÿÿÿÿÿÿÿÿÿÿÿÿÿÿÿÿÿÿÿÿÿÿÿÿÿÿÿÿÿÿÿÿÿÿÿÿÿÿÿÿÿÿÿÿÿÿÿÿÿÿÿÿÿÿÿÿÿÿÿÿÿÿÿ	ûD_x000E_òwñ?ÿÿÿÿÿÿÿÿÿÿÿÿÿÿÿÿfêê@Ùæ_x001E_@ÿÿÿÿÿÿÿÿÿÿÿÿÿÿÿÿÿÿÿÿÿÿÿÿæWº´À6ï?:'ìR @ÿÿÿÿÿÿÿÿÿÿÿÿÿÿÿÿÿÿÿÿÿÿÿÿÿÿÿÿÿÿÿÿÿÿÿÿÿÿÿÿ_x0001__x0004_-úk±És_x001E_@@þ?Çé_x000F__x000D_@ÿÿÿÿÿÿÿÿ?Iµ¤¥ _x0013_@Æó_x0013_HÁq_x0014_@ÿÿÿÿÿÿÿÿÿÿÿÿÿÿÿÿÿÿÿÿÿÿÿÿÿÿÿÿÿÿÿÿÿÿÿÿÿÿÿÿ_x000C_Ó_x001F_»¤_x0017_@ÿÿÿÿÿÿÿÿ_x0002_;¶Ý}ì#@ÿÿÿÿÿÿÿÿÿÿÿÿÿÿÿÿÿÿÿÿÿÿÿÿtUÐKcõ_x0017_@ÿÿÿÿÿÿÿÿÿÿÿÿÿÿÿÿÿÿÿÿÿÿÿÿlz6¥õ_x0015__x0015_@ÿÿÿÿÿÿÿÿ_x0001_ïÓ_x0003__x001F_@ÿÿÿÿÿÿÿÿÿÿÿÿÿÿÿÿ_x000D_aïÄ_x0019_@ÿÿÿÿÿÿÿÿÿÿÿÿÿÿÿÿÿÿÿÿÿÿÿÿÿÿÿÿÿÿÿÿÿÿÿÿÿÿÿÿÿÿÿÿ_x0001__x0002_ÿÿÿÿÿÿÿÿÿÿÿÿÿÿÿÿÿÿÿÿÿÿÿÿÿÿÿÿD&lt;ÁM_x0007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0002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@_x0001__x0002__x0001__x0001__x0001__x0001__x0001__x0001__x001C_@_x0001__x0001__x0001__x0001__x0001__x0001__x001C_@_x0001__x0001__x0001__x0001__x0001__x0001__x0008_@_x0001__x0001__x0001__x0001__x0001__x0001_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0002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0002_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@_x0001__x0001__x0001__x0001__x0001__x0001__x0014_@_x0001__x0001__x0001__x0001__x0001__x0002__x0001__x0001__x0018_@_x0001__x0001__x0001__x0001__x0001__x0001_(@_x0001__x0001__x0001__x0001__x0001__x0001_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0002_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@_x0001__x0001__x0001__x0001__x0001__x0001_$@_x0001__x0001__x0001__x0001__x0001__x0002__x0001__x0001_"@_x0001__x0001__x0001__x0001__x0001__x0001_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0002_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0002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</t>
  </si>
  <si>
    <t>3c1e5b5d5d013d47159b04b13e8e12c4_x0001__x0002__x0001__x0001__x0001__x0001__x0001__x0001__x0010_@_x0001__x0001__x0001__x0001__x0001__x0001_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0002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0002_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0002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0002_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0002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0002_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0002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0002_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0002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0002_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0002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0002_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0002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0002_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0002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0002_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0002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0002_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0002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0002_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0002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0002_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0002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0002_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@_x0001__x0001__x0001__x0001__x0001__x0002__x0001__x0001__x001C_@_x0001__x0001__x0001__x0001__x0001__x0001_"@_x0001__x0001__x0001__x0001__x0001__x0001__x001C_@_x0001__x0001__x0001__x0001__x0001__x0001__x0014_@_x0001__x0001__x0001__x0001__x0001__x0001_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0002_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0002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0002_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0002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0002_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@_x0001__x0001__x0001__x0001__x0001__x0001__x0010_@_x0001__x0001__x0001__x0001__x0001__x0002__x0001__x0001_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0002_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0002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0002_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0002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0002_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0002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0002_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_x0001__x0002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_x0001__x0002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û_x0005__x0001__x0001_ýÿÿÿü_x0005__x0001__x0001_ý_x0005__x0001__x0001_þ_x0005__x0001__x0001_ÿ_x0005__x0001__x0001__x0001__x0006__x0001__x0001_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0002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0002_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@_x0001__x0001__x0001__x0001__x0001__x0001__x001C_@_x0001__x0001__x0001__x0001__x0001__x0001_"@_x0001__x0001__x0001__x0001__x0001__x0001__x001C_@_x0001__x0001__x0001__x0001__x0001__x0002__x0001__x0001__x0014_@_x0001__x0001__x0001__x0001__x0001__x0001_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0002_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0002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0002_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0002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0002_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0002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0002_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0002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0002_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0002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0002_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0002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0002_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0002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0002_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0002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0002_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0002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@_x0001__x0002__x0001__x0001__x0001__x0001__x0001__x0001__x0008_@_x0001__x0001__x0001__x0001__x0001__x0001__x0014_@_x0001__x0001__x0001__x0001__x0001__x0001_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0002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0002_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0002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0002_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@_x0001__x0001__x0001__x0001__x0001__x0001_"@_x0001__x0001__x0001__x0001__x0001__x0002__x0001__x0001__x0001_@_x0001__x0001__x0001__x0001__x0001__x0001_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0002_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0002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0002_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0002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pàSò÷ý?ÿÿÿÿÿÿÿÿÿÿÿÿÿÿÿÿÿÿÿÿÿÿÿÿÿÿÿÿÿÿÿÿÿÿÿÿÿÿÿÿÿÿÿÿÿÿÿÿÿÿÿÿÿÿÿÿÿÿÿÿÿÿÿÿÿÿÿÿÿÿÿÿÿÿÿÿÿÿÿÿÿÿÿÿÿÿÿÿÿÿÿÿÿÿÿÿÿÿÿÿÿÿÿÿÿÿÿÿÿÿÿÿÿÿÿÿÿÿÿÿ_x0001__x0002_ÿÿÿÿÿÿÿÿQ_x0019__x0017__x0002_í4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tÙk¾è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_x0002__x0003_ÿÿÿÿÿÿÿÿÿÿÿÿÿÿÿÿÿÿÿÿÿÿÿÿÿÿÿÿë$¾_x0001_ã}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¬Àêø_x0019_{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õð_x0010_Ü^ @ÿÿÿÿÿÿÿÿÿÿÿÿÿÿÿÿÿÿÿÿÿÿÿÿÿÿÿÿÿÿÿÿÿÿÿÿÿÿÿÿ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`dðÕ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_x0001__x0002_ÿÿÿÿÿÿÿÿÿÿÿÿÿÿÿÿÿÿÿÿÿÿÿÿÿÿÿÿÿÿÿÿÿÿÿÿÿÿÿÿÿÿÿÿÿÿÿÿÿÿÿÿJùù-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pàS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×FJô_x0016_!@ÿÿÿÿÿÿÿÿÿÿÿÿÿÿÿÿÿÿÿÿÿÿÿÿÿÿÿÿÿÿÿÿÿÿÿÿÿÿÿÿÿÿÿÿÿÿÿÿ^/O­^Û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¢a¨_x0018_@ÿÿÿÿÿÿÿÿÿÿÿÿÿÿÿÿÿÿÿÿÿÿÿÿÿÿÿÿÿÿÿÿÿÿÿÿÿÿÿÿtÙk¾è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Ýg&gt; _x000B_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¯uôBê	@_x0005_=®³Ë}"@ÿÿÿÿÿÿÿÿÿÿÿÿÿÿÿÿÿÿÿÿÿÿÿÿÿÿÿÿÿÿÿÿÿÿÿÿÿÿÿÿÿÿÿÿÿÿÿÿÿÿÿÿÿÿÿÿÿÿÿÿÿÿÿÿÿÿÿÿÿÿÿÿÿÿÿÿÿÿÿÿÿÿÿÿÿÿÿÿÿÿÿÿÿÿÿÿÎÁ»ÜÓÙ_x0015_@_x0002__x0004_ÿÿÿÿÿÿÿÿÿÿÿÿÿÿÿÿÿÿÿÿÿÿÿÿÿÿÿÿÿÿÿÿÿÿÿÿÿÿÿÿÿÿÿÿÿÿÿÿ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_x0001__x0002_ã}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P.qXä_x0016_@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Àêø_x0019_{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ð_x0010_Ü^ @ÿÿÿÿÿÿÿÿ_x0001__x0002_ÿÿÿÿÿÿÿÿÿÿÿÿÿÿÿÿÿÿÿÿÿÿÿÿÿÿÿÿÿÿÿÿ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_x0001__x0002_ÿÿÿÿÿÿÿÿÿÿÿÿÿÿÿÿÿÿÿÿÿÿÿÿÿÿÿÿÿÿÿÿÿÿÿÿÿÿÿÿÿÿÿÿÿÿÿÿÿÿÿÿÿÿÿÿÿÿÿÿÿÿÿÿÿÿÿÿÃ[_x000F_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_x0001__x0002_ÿÿÿÿÿÿÿÿÿÿÿÿÿÿÿÿÿÿÿÿJùù-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_x0001__x0002_ÿÿÿÿðU;_x0011_SXì?ÿÿÿÿÿÿÿÿÿÿÿÿÿÿÿÿÿÿÿÿÿÿÿÿÿÿÿÿÿÿÿÿÿÿÿÿÿÿÿÿÿÿÿÿÿÿÿÿpàS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_x0001__x0002_ÿÿÿÿÿÿÿÿÿÿÿÿÿÿÿÿÿÿÿÿÿÿÿÿÿÿÿÿÿÿÿÿÿÿÿÿÿÿÿÿÿÿÿÿÿÿÿÿÿÿÿÿÿÿÿÿÿÿÿÿÿÿÿÿÿÿÿÿÿÿÿÿÿÿÿÿÿÿÿÿÓeºÁú__x0019_@ÿÿÿÿÿÿÿÿÿÿÿÿÿÿÿÿÿÿÿÿÿÿÿÿÿÿÿÿÿÿÿÿÿÿÿÿÿÿÿÿÿÿÿÿÿÿÿÿÿÿÿÿÿÿÿÿÿÿÿÿÿÿÿÿÿÿÿÿÿÿÿÿÿÿÿÿÿÿÿÿÿÿÿÿÿÿÿÿÿÿÿÿÿÿÿÿ^/O­^Û_x0017_@ÿÿÿÿÿÿÿÿÿÿÿÿÿÿÿÿô_x001E_hÝÏà_x0006_@ÿÿÿÿÿÿÿÿ_x0006_Ç­Ï}¸_x0010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_x0001__x0003_ÿÿÿÿÿÿÿÿÿÿÿÿÿÿÿÿÿÿÿÿÿÿÿÿ«MßÆ,&lt;"@ÿÿÿÿÿÿÿÿÿÿÿÿÿÿÿÿÿÿÿÿÿÿÿÿÿÿÿÿÿÿÿÿÿÿÿÿÿÿÿÿÿÿÿÿÿÿÿÿ6B_x0002_¯P_x0016_à?ÿÿÿÿÿÿÿÿÿÿÿÿÿÿÿÿÿÿÿÿÿÿÿÿÿÿÿÿÿÿÿÿÿÿÿÿÿÿÿÿï¢a¨_x0018_@ÿÿÿÿÿÿÿÿÿÿÿÿÿÿÿÿÿÿÿÿÿÿÿÿÿÿÿÿÿÿÿÿÿÿÿÿÿÿÿÿtÙk¾è_x0010_@ÿÿÿÿÿÿÿÿÿÿÿÿÿÿÿÿÿÿÿÿÿÿÿÿÿÿÿÿÿÿÿÿÿÿÿÿÿÿÿÿÿÿÿÿÿÿÿÿÿÿÿÿÿÿÿÿÿÿÿÿÿÿÿÿÿÿÿÿ_x0001__x0002_ÿÿÿÿÿÿÿÿÿÿÿÿÿÿÿÿÿÿÿÿÿÿÿÿÿÿÿÿX©ÁïT@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¯uôBê	@_x0005_=®³Ë}"@ÿÿÿÿÿÿÿÿÿÿÿÿÿÿÿÿÿÿÿÿÿÿÿÿÿÿÿÿÿÿÿÿÿÿÿÿÿÿÿÿÿÿÿÿÿÿÿÿÿÿÿÿÿÿÿÿÿÿÿÿÿÿÿÿÿÿÿÿÿÿÿÿÿÿÿÿÿÿÿÿÿÿÿÿÿÿÿÿÿÿÿÿÿÿÿÿÎÁ»ÜÓÙ_x0015_@ÿÿÿÿÿÿÿÿÿÿÿÿÿÿÿÿÿÿÿÿÿÿÿÿÿÿÿÿÿÿÿÿ_x0002__x0004_ÿÿÿÿÿÿÿÿh®)V_x0015_@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_x0001__x0003_ÿÿÿÿÿÿÿÿÿÿÿÿÿÿÿÿÿÿÿÿÿÿÿÿÿÿÿÿÿÿÿÿÿÿÿÿÿÿÿÿÿÿÿÿÿÿÿÿÿÿÿÿÿÿÿÿÿÿÿÿÿÿÿÿÿÿÿÿÜa¡Ü!Ó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P.qXä_x0016_@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Àêø_x0019_{_x0018_@ÿÿÿÿÿÿÿÿÿÿÿÿÿÿÿÿÿÿÿÿÿÿÿÿÿÿÿÿÿÿÿÿÿÿÿÿÿÿÿÿÿÿÿÿÿÿÿÿÿÿÿÿÿÿÿÿÿÿÿÿÿÿÿÿÿÿÿÿÿÿÿÿÿÿÿÿÿÿÿÿZµ©_x0010_x @ÿÿÿÿÿÿÿÿÿÿÿÿÿÿÿÿÿÿÿÿÿÿÿÿÿÿÿÿÿÿÿÿÿÿÿÿÿÿÿÿÿÿÿÿÿÿÿÿÿÿÿÿÿÿÿÿÿÿÿÿÿÿÿÿõð_x0010_Ü^ @ÿÿÿÿÿÿÿÿÿÿÿÿÿÿÿÿÿÿÿÿÿÿÿÿÿÿÿÿÿÿÿÿÿÿÿÿÿÿÿÿ_x0001__x0002_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ÿÿÿÿÿÿÿÿÿÿÿÿÿÿÿÿÿÿÿÿÿÿÿÿÿÿÿÿÿÿÿÿ_x0001__x0002_ÿÿÿÿÿÿÿÿÿÿÿÿÿÿÿÿÿÿÿÿÿÿÿÿÿÿÿÿÿÿÿÿÿÿÿÿÃ[_x000F_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ÿÿÿÿÿÿÿÿÿÿÿÿÿÿÿÿÿÿÿÿÿÿÿÿÿÿÿÿÿÿÿÿ_x0001__x0002_ÿÿÿÿÿÿÿÿÿÿÿÿÿÿÿÿÿÿÿÿÿÿÿÿÿÿÿÿÿÿÿÿûVÅ_x0017_¼I_x0012_@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ÿÿÿÿÿÿÿÿÿÿÿÿÿÿÿÿÿÿÿÿJùù-_x0013_@ÿÿÿÿ_x0001__x0002_ÿÿÿÿÿÿÿÿÿÿÿÿÿÿÿÿÿÿÿÿð Yj"f_x001C_@ÿÿÿÿÿÿÿÿÿÿÿÿÿÿÿÿÿÿÿÿÿÿÿÿÿÿÿÿÿÿÿÿÿÿÿÿÿÿÿÿÿÿÿÿÿÿÿÿÿÿÿÿÿÿÿÿÿÿÿÿÿÿÿÿÿÿÿÿÿÿÿÿÿÿÿÿÿÿÿÿÿÿÿÿÿÿÿÿÿÿÿÿÿÿÿÿ0Æ&amp;*y»?ÿÿÿÿÿÿÿÿÿÿÿÿÿÿÿÿÿÿÿÿÿÿÿÿÿÿÿÿÿÿÿÿÿÿÿÿÿÿÿÿÿÿÿÿÿÿÿÿÿÿÿÿÿÿÿÿÿÿÿÿÿÿÿÿÿÿÿÿÿÿÿÿÿÿÿÿÿÿÿÿÿÿÿÿÿÿÿÿÿÿÿÿÿÿÿÿÿÿÿÿÿÿÿÿWÑ&gt;9Ø!@ÿÿÿÿÿÿÿÿ_x0001__x0002_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ÿÿÿÿðU;_x0011_SXì?ÿÿÿÿÿÿÿÿÿÿÿÿÿÿÿÿÿÿÿÿ_x0001__x0002_ÿÿÿÿÿÿÿÿÿÿÿÿÿÿÿÿÿÿÿÿÿÿÿÿÿÿÿÿpàSò÷ý?ÿÿÿÿÿÿÿÿÿÿÿÿÿÿÿÿÿÿÿÿÿÿÿÿ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ö×FJô_x0016_!@ÿÿÿÿÿÿÿÿÿÿÿÿÿÿÿÿÿÿÿÿÿÿÿÿÿÿÿÿÿÿÿÿÿÿÿÿÿÿÿÿÿÿÿÿÿÿÿÿÿÿÿÿÿÿÿÿÿÿÿÿÿÿÿÿÿÿÿÿÿÿÿÿô_x001E_hÝÏà_x0006_@ÿÿÿÿÿÿÿÿÿÿÿÿÿÿÿÿÿÿÿÿÿÿÿÿÿÿÿÿÿÿÿÿæþÄ-9)	@ÿÿÿÿÿÿÿÿÿÿÿÿÿÿÿÿÿÿÿÿÿÿÿÿÿÿÿÿ_x0001__x0002_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ÿÿÿÿÿÿÿÿÿÿÿÿÿÿÿÿÿÿÿÿÿÿÿÿÿÿÿÿÿÿÿÿ_x0001__x0002_ÿÿÿÿÿÿÿÿÿÿÿÿÿÿÿÿN{[#ï_x001B_@ÿÿÿÿÿÿÿÿÿÿÿÿÿÿÿÿÿÿÿÿÿÿÿÿÿÿÿÿÿÿÿÿÿÿÿÿÿÿÿÿÿÿÿÿÿÿÿÿÿÿÿÿÿÿÿÿÿÿÿÿÿÿÿÿÿÿÿÿÿÿÿÿÿÿÿÿÿÿÿÿÿÿÿÿÿÿÿÿÿÿÿÿÿÿÿÿÿÿÿÿÿÿÿÿÿÿÿÿÿÿÿÿÿÿÿÿÿÿÿÿtÙk¾è_x0010_@ÿÿÿÿÿÿÿÿÿÿÿÿÿÿÿÿÿÿÿÿÿÿÿÿÿÿÿÿÿÿÿÿÿÿÿÿÿÿÿÿÿÿÿÿÿÿÿÿÿÿÿÿÿÿÿÿÿÿÿÿÿÿÿÿÿÿÿÿÿÿÿÿÿÿÿÿÿÿÿÿÿÿÿÿÿÿÿÿÿÿÿÿÿÿÿÿX©Áï_x0001__x0002_T@!@ÿÿÿÿÿÿÿÿÿÿÿÿÿÿÿÿÿÿÿÿÿÿÿÿÿÿÿÿÿÿÿÿÿÿÿÿÿÿÿÿÿÿÿÿÿÿÿÿÿÿÿÿÿÿÿÿÿÿÿÿÿÿÿÿÿÿÿÿÿÿÿÿÿÿÿÿÿÿÿÿÿÿÿÿÿÿÿÿÿÿÿÿÿÿÿÿÿÿÿÿÿÿÿÿÿÿÿÿÿÿÿÿÿÿÿÿÿÿÿÿý^oO!¤"@ÿÿÿÿÿÿÿÿÿÿÿÿÿÿÿÿÿÿÿÿÿÿÿÿÿÿÿÿÿÿÿÿÿÿÿÿÿÿÿÿÿÿÿÿÿÿÿÿÿÿÿÿÿÿÿÿüK{_x001F_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ÿÿÿÿÿÿÿÿÿÿÿÿÿÿÿÿÿÿÿÿÿÿÿÿÿÿÿÿÿÿÿÿÿÿÿÿÿÿÿÿÿÿÿÿÿÿÿÿÿÿÿÿÿÿÿÿÿÿÿÿÿÿÿÿÿÿÿÿÿÿÿÿÿÿÿÿ_x0001__x0002_ÿÿÿÿÿÿÿÿÿÿÿÿÿÿÿÿÿÿÿÿÿÿÿÿÿÿÿÿ&gt;¹¦L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h®)V_x0015_@ÿÿÿÿÿÿÿÿÿÿÿÿÿÿÿÿ</t>
  </si>
  <si>
    <t>471936fb79aa854978790e4e900b3698_x0002__x0004_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ÿÿÿÿÿÿÿÿÿÿÿÿÿÿÿÿÿÿÿÿÿÿÿÿÿÿÿÿÿÿÿÿ_x0001__x0002_ÿÿÿÿ_x001C_&amp;»ÉG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Àêø_x0019_{_x0018_@ÿÿÿÿÿÿÿÿÿÿÿÿÿÿÿÿÿÿÿÿÿÿÿÿÿÿÿÿÿÿÿÿÿÿÿÿÿÿÿÿÿÿÿÿÿÿÿÿÿÿÿÿÿÿÿÿàeeì, @ÿÿÿÿÿÿÿÿÿÿÿÿÿÿÿÿZµ©_x0010_x @ÿÿÿÿÿÿÿÿÿÿÿÿÿÿÿÿÿÿÿÿÿÿÿÿÿÿÿÿÿÿÿÿÿÿÿÿÿÿÿÿÿÿÿÿÿÿÿÿÿÿÿÿÿÿÿÿÿÿÿÿÿÿÿÿõð_x0010_Ü^ @ÿÿÿÿÿÿÿÿÿÿÿÿÿÿÿÿÿÿÿÿÿÿÿÿÿÿÿÿÿÿÿÿÿÿÿÿÿÿÿÿÿÿÿÿÿÿÿÿÿÿÿÿÿÿÿÿÿÿÿÿÿÿÿÿÿÿÿÿÿÿÿÿ_x0001__x0002_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ÿÿÿÿÿÿÿÿÿÿÿÿÿÿÿÿÿÿÿÿJùù-_x0013_@ÿÿÿÿÿÿÿÿÿÿÿÿÿÿÿÿÿÿÿÿÿÿÿÿÿÿÿÿÿÿÿÿÿÿÿÿ_x0001__x0002_ÿÿÿÿÿÿÿÿÿÿÿÿÿÿÿÿÿÿÿÿÿÿÿÿÿÿÿÿÿÿÿÿÿÿÿÿÿÿÿÿÿÿÿÿÿÿÿÿÿÿÿÿÿÿÿÿÿÿÿÿÿÿÿÿÿÿÿÿÿÿÿÿÿÿÿÿOb@y÷_x0002_@ÿÿÿÿÿÿÿÿÿÿÿÿÿÿÿÿÿÿÿÿÿÿÿÿÿÿÿÿÿÿÿÿÿÿÿÿÿÿÿÿÿÿÿÿÿÿÿÿÄX_x000C_ÿIïá?ÿÿÿÿÿÿÿÿÿÿÿÿÿÿÿÿÿÿÿÿÿÿÿÿÿÿÿÿÿÿÿÿÿÿÿÿÿÿÿÿÿÿÿÿÿÿÿÿÿÿÿÿÿÿÿÿÿÿÿÿÿÿÿÿWÑ&gt;9Ø!@ÿÿÿÿÿÿÿÿÿÿÿÿÿÿÿÿÿÿÿÿÿÿÿÿÿÿÿÿÿÿÿÿÿÿÿÿÿÿÿÿ_x0001__x0002_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ÿÿÿÿÿÿÿÿÿÿÿÿÿÿÿÿÿÿÿÿÿÿÿÿÿÿÿÿÿÿÿÿÿÿÿÿÿÿÿÿÿÿÿÿÿÿÿÿÿÿÿÿÿÿÿÿÿÿÿÿpàS_x0001__x0002_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ö×FJô_x0016_!@ÿÿÿÿÿÿÿÿÿÿÿÿÿÿÿÿÿÿÿÿÿÿÿÿÿÿÿÿÿÿÿÿÿÿÿÿÿÿÿÿÿÿÿÿÿÿÿÿ^/O­^Û_x0017_@ÿÿÿÿÿÿÿÿÿÿÿÿÿÿÿÿÿÿÿÿÿÿÿÿÿÿÿÿÿÿÿÿ_x0006_Ç­Ï}¸_x0010_@ÿÿÿÿÿÿÿÿ_x0002_0à_x0015_ |õ?æþÄ-9)	@ÿÿÿÿÿÿÿÿÿÿÿÿÿÿÿÿÿÿÿÿÿÿÿÿÿÿÿÿÿÿÿÿÿÿÿÿÿÿÿÿÿÿÿÿÿÿÿÿ_x001E_8_x001A_ï+öä?eR¢_x0001__x0002_)"@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ÿÿÿÿÿÿÿÿÿÿÿÿÿÿÿÿÿÿÿÿÿÿÿÿÿÿÿÿÿÿÿÿÿÿÿÿÿÿÿÿÿÿÿÿÿÿÿÿÿÿÿÿÿÿÿÿÿÿÿÿÿÿÿÿ_x0001__x0003_ÿÿÿÿÿÿÿÿÿÿÿÿÿÿÿÿ6B_x0002_¯P_x0016_à?ÿÿÿÿÿÿÿÿÔªWJ¯!!@ÿÿÿÿÿÿÿÿÿÿÿÿÿÿÿÿÿÿÿÿÿÿÿÿï¢a¨_x0018_@ÿÿÿÿÿÿÿÿÿÿÿÿÿÿÿÿÿÿÿÿÿÿÿÿÿÿÿÿÿÿÿÿÿÿÿÿÿÿÿÿtÙk¾è_x0010_@ÿÿÿÿÿÿÿÿÿÿÿÿÿÿÿÿÿÿÿÿÿÿÿÿÿÿÿÿÿÿÿÿÿÿÿÿÿÿÿÿÿÿÿÿÿÿÿÿÿÿÿÿÿÿÿÿÿÿÿÿÿÿÿÿÿÿÿÿÿÿÿÿÿÿÿÿÿÿÿÿÿÿÿÿÿÿÿÿ@¶²â¹æ @X©ÁïT@!@ÿÿÿÿÿÿÿÿÿÿÿÿÿÿÿÿÿÿÿÿÿÿÿÿÿÿÿÿ_x0001__x0002_ÿÿÿÿÿÿÿÿÿÿÿÿÿÿÿÿÿÿÿÿV_x000D__x0004_­__x0018_@ÿÿÿÿÿÿÿÿÿÿÿÿÿÿÿÿÿÿÿÿÿÿÿÿÿÿÿÿÿÿÿÿÿÿÿÿÿÿÿÿÿÿÿÿÿÿÿÿÿÿÿÿÿÿÿÿÿÿÿÿÿÿÿÿÿÿÿÿÿÿÿÿÿÿÿÿÿÿÿÿÿÿÿÿÿÿÿÿÿÿÿÿÿÿÿÿÿÿÿÿÿÿÿÿ°Ýg&gt; _x000B__x001E_@ÿÿÿÿÿÿÿÿÿÿÿÿÿÿÿÿüK{_x001F_"@ø0 X×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"_x0015_ª7/#@ÿÿÿÿÿÿÿÿÿÿÿÿÿÿÿÿÿÿÿÿÿÿÿÿÿÿÿÿÿÿÿÿ_x0018_åê_x0003__x0002_@ÿÿÿÿÿÿÿÿÿÿÿÿÿÿÿÿÿÿÿÿÿÿÿÿÿÿÿÿÿÿÿÿÿÿÿÿÿÿÿÿÿÿÿÿÿÿÿÿÿÿÿÿÿÿÿÿ&gt;¹¦_x0001__x0002_L_x000E_@ÿÿÿÿÿÿÿÿÿÿÿÿÿÿÿÿÿÿÿÿÿÿÿÿÿÿÿÿÿÿÿÿ¯uôBê	@_x0005_=®³Ë}"@ÿÿÿÿÿÿÿÿÿÿÿÿÿÿÿÿÿÿÿÿÿÿÿÿÿÿÿÿÿÿÿÿÿÿÿÿÿÿÿÿÿÿÿÿÿÿÿÿÿÿÿÿÿÿÿÿÿÿÿÿÿÿÿÿÿÿÿÿÿÿÿÿÿÿÿÿÿÿÿÿºø]5Bg_x001A_@ÿÿÿÿÿÿÿÿÎÁ»ÜÓÙ_x0015_@ÿÿÿÿÿÿÿÿÿÿÿÿÿÿÿÿÿÿÿÿÿÿÿÿÿÿÿÿÿÿÿÿÿÿÿÿÿÿÿÿh®)V_x0015_@ÿÿÿÿÿÿÿÿÿÿÿÿÿÿÿÿÿÿÿÿÿÿÿÿÿÿÿÿÿÿÿÿÿÿÿÿÿÿÿÿÿÿÿÿÿÿÿÿ_x0002__x0004_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ÿÿÿÿÿÿÿÿÿÿÿÿÿÿÿÿÿÿÿÿÿÿÿÿÿÿÿÿÿÿÿÿÿÿÿÿÿÿÿÿÿÿÿÿÿÿÿÿÿÿÿÿÿÿÿÿÿÿÿÿÿÿÿÿ_x0001__x0003_ÿÿÿÿÜa¡Ü!Ó_x0002_@ÿÿÿÿÿÿÿÿÿÿÿÿÿÿÿÿÿÿÿÿÿÿÿÿJè¦ÑÃ;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P.qXä_x0016_@ÿÿÿÿÿÿÿÿjót(_x0004__x0017_@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Àêø_x0019_{_x0018_@ÿÿÿÿÿÿÿÿÿÿÿÿ_x0001__x0002_ÿÿÿÿÿÿÿÿÿÿÿÿÿÿÿÿÿÿÿÿÿÿÿÿÿÿÿÿÿÿÿÿÿÿÿÿÿÿÿÿÿÿÿÿàeeì, @ÿÿÿÿÿÿÿÿÿÿÿÿÿÿÿÿZµ©_x0010_x @ÿÿÿÿÿÿÿÿÿÿÿÿÿÿÿÿÿÿÿÿÿÿÿÿÿÿÿÿÿÿÿÿÿÿÿÿÿÿÿÿÿÿÿÿÿÿÿÿÿÿÿÿÿÿÿÿÿÿÿÿÿÿÿÿõð_x0010_Ü^ @ÿÿÿÿÿÿÿÿÿÿÿÿÿÿÿÿÿÿÿÿÿÿÿÿÿÿÿÿÿÿÿÿï®_x0006___x000C__x000D_æ?ÿÿÿÿÿÿÿÿÿÿÿÿÿÿÿÿÿÿÿÿÿÿÿÿÿÿÿÿÿÿÿÿ}_x0018_qº{#@ÿÿÿÿÿÿÿÿÿÿÿÿÿÿÿÿÿÿÿÿÿÿÿÿ_x0001__x0002_ÿÿÿÿÿÿÿÿÿÿÿÿÿÿÿÿC¥2HQ_x0019_@ÿÿÿÿÿÿÿÿÿÿÿÿÿÿÿÿÿÿÿÿÿÿÿÿÿÿÿÿÿÿÿÿÿÿÿÿÿÿÿÿXÆ_x0013_Nb_x000B_@ÿÿÿÿÿÿÿÿÿÿÿÿÿÿÿÿÿÿÿÿÿÿÿÿVÖ:Ñºk_x0006_@KÚª{|ï!@ÿÿÿÿÿÿÿÿÿÿÿÿÿÿÿÿÿÿÿÿÿÿÿÿÿÿÿÿÿÿÿÿÿÿÿÿÿÿÿÿÿÿÿÿÿÿÿÿÿÿÿÿÿÿÿÿÿÿÿÿÿÿÿÿÿÿÿÿÿÿÿÿÿÿÿÿÿÿÿÿÿÿÿÿÿÿÿÿÿÿÿÿÿÿÿÿÿÿÿÿÿÿÿÿÌÿ_x0019__x001D__x000B__x0004_@Ã[_x000F__x0019_@¡eëUks_x001B_@ÿÿÿÿÿÿÿÿÿÿÿÿ_x0001__x0002_ÿÿÿÿÿÿÿÿÿÿÿÿÿÿÿÿÿÿÿÿÿÿÿÿÿÿÿÿ_x0013_´[dÿ?ÿÿÿÿÿÿÿÿÿÿÿÿÿÿÿÿÿÿÿÿÿÿÿÿÿÿÿÿÿÿÿÿÿÿÿÿÿÿÿÿÿÿÿÿÿÿÿÿÿÿÿÿÿÿÿÿÿÿÿÿÿÿÿÿÿÿÿÿÿÿÿÿ,­õh_x0002__x0005_@ÿÿÿÿÿÿÿÿÿÿÿÿÿÿÿÿÿÿÿÿÿÿÿÿ`dðÕ_x001F_@ÿÿÿÿÿÿÿÿÿÿÿÿÿÿÿÿÿÿÿÿÿÿÿÿÿÿÿÿÿÿÿÿÿÿÿÿÿÿÿÿO°_x0008__x000D__x001E_Ô @ÿÿÿÿÿÿÿÿÿÿÿÿÿÿÿÿÿÿÿÿÿÿÿÿûVÅ_x0017_¼I_x0012_@ÿÿÿÿÿÿÿÿÿÿÿÿÿÿÿÿÿÿÿÿÿÿÿÿ_x0001__x0002_ÿÿÿÿÿÿÿÿÿÿÿÿÿÿÿÿÿÿÿÿÿÿÿÿÿÿÿÿÿÿÿÿÿÿÿÿÿÿÿÿÊN*'Ó·_x0019_@ÿÿÿÿÿÿÿÿÿÿÿÿÿÿÿÿÿÿÿÿÿÿÿÿÿÿÿÿÿÿÿÿÿÿÿÿÿÿÿÿÿÿÿÿÿÿÿÿÿÿÿÿÿÿÿÿÿÿÿÿÿÿÿÿÿÿÿÿÿÿÿÿ_x0008_ýÎåÊ¸#@ÿÿÿÿÿÿÿÿÿÿÿÿÿÿÿÿÿÿÿÿÿÿÿÿÿÿÿÿÿÿÿÿÿÿÿÿÿÿÿÿÿÿÿÿÿÿÿÿJùù-_x0013_@ÿÿÿÿÿÿÿÿÿÿÿÿÿÿÿÿÿÿÿÿÿÿÿÿð Yj"f_x001C_@ÿÿÿÿÿÿÿÿÿÿÿÿÿÿÿÿÒXoò[?ÿÿÿÿÿÿÿÿÿÿÿÿ_x0001__x0002_ÿÿÿÿÿÿÿÿÿÿÿÿÿÿÿÿÿÿÿÿîÍ_x0015_MÐØ#@ÿÿÿÿÿÿÿÿÿÿÿÿÿÿÿÿOb@y÷_x0002_@ÿÿÿÿÿÿÿÿ0Æ&amp;*y»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0002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0002_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0002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0002_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@_x0001__x0001__x0001__x0001__x0001__x0001_*@_x0001__x0001__x0001__x0001__x0001__x0002__x0001__x0001__x0010_@_x0001__x0001__x0001__x0001__x0001__x0001__x001C_@_x0001__x0001__x0001__x0001__x0001__x0001_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0002_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0002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0002_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0002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0002_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@_x0001__x0001__x0001__x0001__x0001__x0001_ð?_x0001__x0001__x0001__x0001__x0001__x0002__x0001__x0001_"@_x0001__x0001__x0001__x0001__x0001__x0001_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0002_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@_x0001__x0001__x0001__x0001__x0001__x0002__x0001__x0001__x001C_@_x0001__x0001__x0001__x0001__x0001__x0001__x001C_@_x0001__x0001__x0001__x0001__x0001__x0001__x001C_@_x0001__x0001__x0001__x0001__x0001__x0001_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0002_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0002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0002_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0002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0002_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0002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0002_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0002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0002_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@_x0001__x0001__x0001__x0001__x0001__x0001_$@_x0001__x0001__x0001__x0001__x0001__x0001_"@_x0001__x0001__x0001__x0001__x0001__x0002__x0001__x0001__x001C_@_x0001__x0001__x0001__x0001__x0001__x0001_(@_x0001__x0001__x0001__x0001__x0001__x0001_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0002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0002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</t>
  </si>
  <si>
    <t>afd0dec72053eb68cf4b2ae16120201e_x0001__x0002_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0002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@_x0001__x0001__x0001__x0001__x0001__x0001_&amp;@_x0001__x0002__x0001__x0001__x0001__x0001__x0001__x0001__x001C_@_x0001__x0001__x0001__x0001__x0001__x0001_&amp;@_x0001__x0001__x0001__x0001__x0001__x0001_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0002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0002_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0002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@_x0001__x0001__x0001__x0001__x0001__x0001_&amp;@_x0001__x0002__x0001__x0001__x0001__x0001__x0001__x0001_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0002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0002_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0002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0002_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0002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0002_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@_x0001__x0001__x0001__x0001__x0001__x0001__x0014_@_x0001__x0001__x0001__x0001__x0001__x0002__x0001__x0001_$@_x0001__x0001__x0001__x0001__x0001__x0001_$@_x0001__x0001__x0001__x0001__x0001__x0001_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0002_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0002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0002_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0002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0002_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0002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0002_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0002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0002_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0002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0002_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0002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@_x0001__x0001__x0001__x0001__x0001__x0001__x001C_@_x0001__x0001__x0001__x0001__x0001__x0001__x0010_@_x0001__x0001__x0001__x0001__x0001__x0001__x0010_@_x0001__x0002__x0001__x0001__x0001__x0001__x0001__x0001_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0002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0002_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@_x0001__x0001__x0001__x0001__x0001__x0002__x0001__x0001_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0002_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0002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0002_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0002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0002_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0002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0002_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0002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001A__x001B__x001A__x001A__x001A__x001A__x001A__x001A__x0018_@_x001A__x001A__x001A__x001A__x001A__x001A__x0010_@_x001A__x001A__x001A__x001A__x001A__x001A__x0010_@_x001A__x001A__x001A__x001A__x001A__x001A__x0010_@_x001A__x001A__x001A__x001A__x001A__x001A_$@_x001A__x001A__x001A__x001A__x001A__x001A__x001C_@_x001A__x001A__x001A__x001A__x001A__x001A_"@_x001A__x001A__x001A__x001A__x001A__x001A__x0008_@_x001A__x001A__x001A__x001A__x001A__x001A_0@_x001A__x001A__x001A__x001A__x001A__x001A__x001C_@_x001A__x001A__x001A__x001A__x001A__x001A_$@_x001A__x001A__x001A__x001A__x001A__x001A_ @_x001A__x001A__x001A__x001A__x001A__x001A_&amp;@_x001A__x001A__x001A__x001A__x001A__x001A__x0018_@_x001A__x001A__x001A__x001A__x001A__x001A__x0018_@_x001A__x001A__x001A__x001A__x001A__x001A__x0010_@_x001A__x001A__x001A__x001A__x001A__x001A__x001C_@_x001A__x001A__x001A__x001A__x001A__x001A_*@_x001A__x001A__x001A__x001A__x001A__x001A_ @_x0001__x0006__x001A__x001A__x0002__x0006__x001A__x001A__x0003__x0006__x001A__x001A__x0004__x0006__x001A__x001A__x0005__x0006__x001A__x001A__x0006__x0006__x001A__x001A__x0007__x0006__x001A__x001A__x0008__x0006__x001A__x001A_	_x0006__x001A__x001A__x001B__x0006__x001A__x001A__x000B__x0006__x001A__x001A__x000C__x0006__x001A__x001A__x000D__x0006__x001A__x001A__x000E__x0006__x001A__x001A__x000F__x0006__x001A__x001A__x0010__x0006__x001A__x001A__x0011__x0006__x001A__x001A__x0012__x0006__x001A__x001A__x0013__x0006__x001A__x001A__x0014__x0006__x001A__x001A__x0015__x0006__x001A__x001A__x0016__x0006__x001A__x001A__x0017__x0006__x001A__x001A__x0018__x0006__x001A__x001A__x0019__x0006__x001A__x001A__x0001__x0002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_x0001__x0002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{_x0006__x0001__x0001_|_x0006__x0001__x0001_}_x0006__x0001__x0001_~_x0006__x0001__x0001__x0006__x0001__x0001__x0006__x0001__x0001_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0002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0002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0002_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0002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0002_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@_x0001__x0001__x0001__x0001__x0001__x0001_&amp;@_x0001__x0001__x0001__x0001__x0001__x0001__x0014_@_x0001__x0001__x0001__x0001__x0001__x0002__x0001__x0001_&amp;@_x0001__x0001__x0001__x0001__x0001__x0001_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0002_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0002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0002_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0002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0002_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0002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0002_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@_x0001__x0001__x0001__x0001__x0001__x0002__x0001__x0001_&amp;@_x0001__x0001__x0001__x0001__x0001__x0001_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0002__x0001__x0001__x0001__x0001__x0001_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ÚïÈ×Û&amp;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_x0001__x0002_oµ!@ÿÿÿÿÿÿÿÿÿÿÿÿÿÿÿÿÿÿÿÿÿÿÿÿÿÿÿÿÿÿÿÿÿÿÿÿÿÿÿÿÿÿÿÿÿÿÿÿÿÿÿÿÿÿÿÿÿÿÿÿ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_x0001__x0002_ÿÿÿÿÿÿÿÿÿÿÿÿÿÿÿÿÿÿÿÿÿÿÿÿÿÿÿÿÿÿÿÿÿÿÿÿ_x001E_ð-Ã_x0018_@ÿÿÿÿÿÿÿÿÿÿÿÿÿÿÿÿÿÿÿÿÿÿÿÿd¬¬ÒÒþ?ÿÿÿÿÿÿÿÿÿÿÿÿÿÿÿÿÿÿÿÿÿÿÿÿÿÿÿÿÿÿÿÿÿÿÿÿÿÿÿÿÿÿÿÿÿÿÿÿÿÿÿÿÿÿÿÿÿÿÿÿÿÿÿÿÿÿÿÿÿÿÿÿÿÿÿÿÿÿÿÿÿÿÿÿÿÿÿÿÿÿÿÿÿÿÿÿÿÿÿÿÿÿÿÿÿÿÿÿÿÿÿÿÿÿÿÿÿÿÿÿÿÿÿÿÿÿÿÿW_x0012_óÃ_x0015_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ÚïÈ×Û&amp;!@ÿÿÿÿÿÿÿÿÈ&amp;çLó]Í?ÿÿÿÿÿÿÿÿÿÿÿÿÿÿÿÿÿÿÿÿÿÿÿÿÿÿÿÿÿÿÿÿÿÿÿÿÿÿÿÿÿÿÿÿÿÿÿÿÿÿÿÿÿÿÿÿÿÿÿÿÿÿÿÿÿÿÿÿÿÿÿÿÿÿÿÿÿÿÿÿªéU_x0014__x0005__x001E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_x0001__x0002_ÿÿÿÿÿÿÿÿÿÿÿÿÿÿÿÿÿÿÿÿÿÿÿÿÿÿÿÿÿÿÿÿ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_x0001__x0002_ÿÿÿÿÿÿÿÿÿÿÿÿÿÿÿÿÿÿÿÿÿÿÿÿÿÿÿÿÿÿÿÿÿÿÿÿd¬¬ÒÒþ?ÿÿÿÿÿÿÿÿÿÿÿÿÿÿÿÿÿÿÿÿÿÿÿÿÿÿÿÿÿÿÿÿÿÿÿÿÿÿÿÿÿÿÿÿÿÿÿÿÿÿÿÿÿÿÿÿÿÿÿÿÿÿÿÿÿÿÿÿÿÿÿÿÿÿÿÿÿÿÿÿÿÿÿÿÿÿÿÿÿÿÿÿÿÿÿÿÿÿÿÿÿÿÿÿÿÿÿÿÿÿÿÿÿÿÿÿÿÿÿÿÿÿÿÿÿÿÿÿW_x0012_óÃ_x0015_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TÚÂ¹: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ÚïÈ×Û&amp;!@ÿÿÿÿÿÿÿÿÈ&amp;çLó]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_x0001__x0002_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0016_Û¾5xX @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7íßM|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ÿÿÿÿÿÿÿÿÿÿÿÿÿÿÿÿÿÿÿÿÿÿÿÿÿÿÿÿÿÿÿÿÿÿÿÿÿÿÿÿÿÿÿÿÿÿÿÿÿÿÿÿÿÿÿÿ(Ll½w&gt;_x001E_@_x0001__x0002_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ÿÿÿÿ_x001E_ð-Ã_x0018_@ÿÿÿÿÿÿÿÿÿÿÿÿÿÿÿÿÿÿÿÿ_x0001__x0002_ÿÿÿÿd¬¬ÒÒþ?ÿÿÿÿÿÿÿÿÿÿÿÿÿÿÿÿÿÿÿÿÿÿÿÿÿÿÿÿÿÿÿÿÿÿÿÿÿÿÿÿÿÿÿÿÿÿÿÿÿÿÿÿÿÿÿÿÿÿÿÿÿÿÿÿÿÿÿÿÿÿÿÿÿÿÿÿÿÿÿÿ~Nx_x000C_#_x0011_@©l46Ý?ÿÿÿÿÿÿÿÿÿÿÿÿÿÿÿÿÿÿÿÿÿÿÿÿÿÿÿÿÿÿÿÿW_x0012_óÃ_x0015_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F_©¢@­z_x001A_@ÿÿÿÿÿÿÿÿÿÿÿÿÿÿÿÿ_x0008_ñIÐt_x0007_@ÿÿÿÿÿÿÿÿÿÿÿÿÿÿÿÿÿÿÿÿÿÿÿÿÿÿÿÿÿÿÿÿÿÿÿÿÿÿÿÿÿÿÿÿÿÿÿÿÿÿÿÿÿÿÿÿÿÿÿÿÿÿÿÿÿÿÿÿÿÿÿÿÿÿÿÿÿÿÿÿÿÿÿÿÿÿÿÿÿÿÿÿ_x0001__x0002_ÿÿÿÿÿÿÿÿÿÿÿÿÿÿÿÿÿÿÿÿTÚÂ¹: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·÷äL	@ÿÿÿÿÿÿÿÿ_x0001__x0002_ÿÿÿÿÿÿÿÿÿÿÿÿÿÿÿÿÿÿÿÿÿÿÿÿÿÿÿÿÿÿÿÿÿÿÿÿÿÿÿÿÿÿÿÿÿÿÿÿÚïÈ×Û&amp;!@ÿÿÿÿÿÿÿÿÈ&amp;çLó]Í?ÿÿÿÿÿÿÿÿÿÿÿÿÿÿÿÿ.LÔÏe_x001D_@ÿÿÿÿÿÿÿÿÿÿÿÿÿÿÿÿÿÿÿÿÿÿÿÿÿÿÿÿÿÿÿÿÿÿÿÿÿÿÿÿÿÿÿÿÿÿÿÿÿÿÿÿÿÿÿÿªéU_x0014__x0005__x001E_@ÿÿÿÿÿÿÿÿÿÿÿÿÿÿÿÿÿÿÿÿÿÿÿÿÿÿÿÿÿÿÿÿÿÿÿÿÿÿÿÿÿÿÿÿÿÿÿÿÿÿÿÿÿÿÿÿM½c}VÄ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«_x0003_6Ê4	@ÿÿÿÿÿÿÿÿÿÿÿÿÿÿÿÿÿÿÿÿÿÿÿÿÿÿÿÿÿÿÿÿ@ÜÛ_x0012_|_x0018_À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Õ,ªáÞ_x001D_@ÿÿÿÿÿÿÿÿ¨ýêël¦_x001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lÛ~9ù_x0018_@@U@û!@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r* ?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ÿÿÿÿÿÿÿÿÿÿÿÿÿÿÿÿÿÿÿÿÿÿÿÿÿÿÿÿÿÿÿÿ_x0002__x0003_ÿÿÿÿÿÿÿÿÿÿÿÿÿÿÿÿÿÿÿÿÿÿÿÿÿÿÿÿÿÿÿÿÿÿÿÿæ]ø£	 #@ÿÿÿÿÿÿÿÿÿÿÿÿÿÿÿÿÿÿÿÿÿÿÿÿÿÿÿÿÿÿÿÿÿÿÿÿÿÿÿÿÿÿÿÿÿÿÿÿ3]P°I_x0018_@ÿÿÿÿÿÿÿÿÿÿÿÿÿÿÿÿÿÿÿÿÿÿÿÿ£8c_x0007_wY_x0011_@ÿÿÿÿÿÿÿÿÿÿÿÿÿÿÿÿÿÿÿÿÿÿÿÿÿÿÿÿÿÿÿÿÿÿÿÿÿÿÿÿDÄ¸z_x0001__x001A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Ê	]vòå_x0011_@ÿÿÿÿÿÿÿÿÿÿÿÿÿÿÿÿÿÿÿÿÿÿÿÿÿÿÿÿÿÿÿÿÿÿÿÿÿÿÿÿÿÿÿÿÿÿÿÿÿÿÿÿÿÿÿÿÿÿÿÿÿÿÿÿÄ_x001F__x0003__x001B_1²_x001F_@ÿÿÿÿÿÿÿÿÿÿÿÿÿÿÿÿÿÿÿÿÿÿÿÿÿÿÿÿÿÿÿÿÿÿÿÿÿÿÿÿÿÿÿÿÿÿÿÿÿÿÿÿÿÿÿÿÿÿÿÿÿÿÿÿÿÿÿÿÿÿÿÿÿÿÿÿÿÿÿÿ_x0016_Û¾5xX @ÿÿÿÿÿÿÿÿÿÿÿÿÿÿÿÿÿÿÿÿ_x0001__x0002_ÿÿÿÿÿÿÿÿÿÿÿÿÿÿÿÿÿÿÿÿË¢±P$ @ÿÿÿÿÿÿÿÿÿÿÿÿÿÿÿÿÿÿÿÿÿÿÿÿÿÿÿÿÿÿÿÿÿÿÿÿÿÿÿÿÿÿÿÿÿÿÿÿÿÿÿÿÿÿÿÿ*_x000C_©Òs+ó?ÿÿÿÿÿÿÿÿ&lt;Ë\ã³zÑ?ÿÿÿÿÿÿÿÿÿÿÿÿÿÿÿÿÿÿÿÿÿÿÿÿÿÿÿÿÿÿÿÿÿÿÿÿÿÿÿÿÿÿÿÿÿÿÿÿÿÿÿÿÿÿÿÿÿÿÿÿÿÿÿÿÿÿÿÿÿÿÿÿÿÿÿÿÿÿÿÿm_x001C_b@Ûn_x0006_@ÿÿÿÿÿÿÿÿÿÿÿÿÿÿÿÿÿÿÿÿÿÿÿÿÿÿÿÿÿÿÿÿÿÿÿÿÿÿÿÿÿÿÿÿÿÿÿÿÿÿÿÿÿÿÿÿ_x0001__x0002_ÿÿÿÿÿÿÿÿÿÿÿÿÿÿÿÿÿÿÿÿÿÿÿÿÿÿÿÿÿÿÿÿ7íßM|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|_x0006_ôúþ-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$GÍ¢_x0014_@ÿÿÿÿÿÿÿÿÿÿÿÿÿÿÿÿÿÿÿÿÿÿÿÿÿÿÿÿÿÿÿÿÿÿÿÿÿÿÿÿÿÿÿÿÿÿÿÿÿÿÿÿÿÿÿÿÿÿÿÿÿÿÿÿÿÿÿÿÿÿÿÿÿÿÿÿÿÿÿÿÿÿÿÿÿÿÿÿ_x0001__x0002_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2û%S_x001D_@ÿÿÿÿÿÿÿÿÿÿÿÿÿÿÿÿÿÿÿÿÿÿÿÿC0¤È_x0004_#@ÿÿÿÿÿÿÿÿÿÿÿÿÿÿÿÿÿÿÿÿÿÿÿÿO~!:±û?ÿÿÿÿÿÿÿÿÿÿÿÿÿÿÿÿÿÿÿÿÿÿÿÿÿÿÿÿÿÿÿÿÿÿÿÿÿÿÿÿÿÿÿÿÿÿÿÿý*_x0001_I!@ÿÿÿÿÿÿÿÿÿÿÿÿÿÿÿÿÿÿÿÿÿÿÿÿÿÿÿÿÿÿÿÿÿÿÿÿÿÿÿÿÿÿÿÿÿÿÿÿÿÿÿÿÿÿÿÿg_x0001_É¼Åy_x0013_@ÿÿÿÿÿÿÿÿÿÿÿÿÿÿÿÿÿÿÿÿÿÿÿÿ_x0001__x0002_ÿÿÿÿÿÿÿÿÿÿÿÿÿÿÿÿÿÿÿÿÿÿÿÿÿÿÿÿÿÿÿÿÿÿÿÿÿÿÿÿÿÿÿÿÿÿÿÿÿÿÿÿÿÿÿÿÿÿÿÿÿÿÿÿÿÿÿÿÿÿÿÿÿÿÿÿÿÿÿÿÿÿÿÿÿÿÿÿê~¤åÉ @_x0010_Ïî/ú_x001B_@ÿÿÿÿÿÿÿÿÿÿÿÿÿÿÿÿÿÿÿÿÿÿÿÿÿÿÿÿÿÿÿÿÿÿÿÿÿÿÿÿÿÿÿÿÿÿÿÿÿÿÿÿÿÿÿÿÿÿÿÿÿÿÿÿÿÿÿÿÿÿÿÿÿÿÿÿÿÿÿÿÿÿÿÿÿÿÿÿ_x001E_ð-Ã_x0018_@ÿÿÿÿÿÿÿÿÿÿÿÿÿÿÿÿÿÿÿÿÿÿÿÿd¬¬ÒÒþ?ÿÿÿÿÿÿÿÿÿÿÿÿÿÿÿÿÿÿÿÿ_x0001__x0002_ÿÿÿÿÿÿÿÿÿÿÿÿÿÿÿÿÿÿÿÿÿÿÿÿÿÿÿÿÿÿÿÿÿÿÿÿÿÿÿÿÿÿÿÿÿÿÿÿÿÿÿÿÿÿÿÿÿÿÿÿ~Nx_x000C_#_x0011_@ÿÿÿÿÿÿÿÿÿÿÿÿÿÿÿÿÿÿÿÿÿÿÿÿÿÿÿÿÿÿÿÿÿÿÿÿÿÿÿÿW_x0012_óÃ_x0015_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P¥¶+âX_x0013_@ÿÿÿÿÿÿÿÿ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Â¹:_x0018_@ÿÿÿÿ_x0001__x0002_ÿÿÿÿÿÿÿÿÿÿÿÿ £-ÊX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·÷äL	@ÿÿÿÿÿÿÿÿÿÿÿÿÿÿÿÿÿÿÿÿÿÿÿÿëì&gt;g_x0002_@ÿÿÿÿÿÿÿÿ_x0001__x0002_ÿÿÿÿÿÿÿÿÿÿÿÿÿÿÿÿÚïÈ×Û&amp;!@ÿÿÿÿÿÿÿÿÈ&amp;çLó]Í?ÿÿÿÿÿÿÿÿÿÿÿÿÿÿÿÿÿÿÿÿÿÿÿÿÿÿÿÿÿÿÿÿÿÿÿÿÿÿÿÿÿÿÿÿÿÿÿÿÿÿÿÿÿÿÿÿÿÿÿÿÿÿÿÿÿÿÿÿÿÿÿÿÿÿÿÿÿÿÿÿªéU_x0014__x0005_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«_x0003_6Ê4	@ÿÿÿÿÿÿÿÿÿÿÿÿÿÿÿÿÿÿÿÿÿÿÿÿÿÿÿÿÿÿÿÿ@ÜÛ_x0012_|_x0018_À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Õ,ªáÞ_x001D_@ÿÿÿÿÿÿÿÿÿÿÿÿÿÿÿÿÿÿÿÿÿÿÿÿÿÿÿÿÿÿÿÿÿÿÿÿÿÿÿÿÿÿÿÿÿÿÿÿÿÿÿÿÿÿÿÿÿÿÿÿÿÿÿÿÿÿÿÿÿÿÿÿÿÿÿÿÿÿÿÿÿÿÿÿÿÿÿÿÿÿÿÿÿÿÿÿÿÿÿÿÿÿÿÿÿÿÿÿÿÿÿÿ4Í°½Ìé?ÿÿÿÿÿÿÿÿÿÿÿÿÿÿÿÿÿÿÿÿÿÿÿÿÿÿÿÿ_x0001__x0002_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r* ?_x0012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ÿÿÿÿÿÿÿÿÿÿÿÿÿÿÿÿÿÿÿÿÿÿÿÿÿÿÿÿÿÿÿÿÿÿÿÿÿÿÿÿÿÿÿÿÿÿÿÿÿÿÿÿÿÿÿÿÿÿÿÿÿÿÿÿ_x0001__x0002_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Ê	]vòå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Û¾5xX @ÿÿÿÿÿÿÿÿÿÿÿÿÿÿÿÿÿÿÿÿÿÿÿÿÿÿÿÿÿÿÿÿÿÿÿÿÿÿÿÿÿÿÿÿÿÿÿÿÿÿÿÿ_x0001__x0002_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#½&lt;_x000E_mù?ÿÿÿÿÿÿÿÿÿÿÿÿÿÿÿÿÿÿÿÿÿÿÿÿ</t>
  </si>
  <si>
    <t>797fc168f3c639443748c3fa133f43d1_x0001__x0002_ÿÿÿÿÿÿÿÿÿÿÿÿÿÿÿÿÿÿÿÿÿÿÿÿÿÿÿÿÿÿÿÿ")?^!C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_x000E_Zg¤_x0015_@ÿÿÿÿÿÿÿÿÿÿÿÿÿÿÿÿÿÿÿÿÿÿÿÿÿÿÿÿÿÿÿÿÿÿÿÿÿÿÿÿÿÿÿÿÿÿÿÿÿÿÿÿÿÿÿÿÿÿÿÿÿÿÿÿÿÿÿÿÿÿÿÿÿÿÿÿÿÿÿÿÿÿÿÿÿÿÿÿ_x0001__x0002_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2û%S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Ll½w&gt;_x001E_@ÿÿÿÿÿÿÿÿÿÿÿÿÿÿÿÿÿÿÿÿÿÿÿÿÿÿÿÿÿÿÿÿÿÿÿÿÿÿÿÿÿÿÿÿÿÿÿÿÿÿÿÿÿÿÿÿÿÿÿÿÿÿÿÿ_x0001__x0002_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ÿÿÿÿ_x001E_ð-Ã_x0018_@ÿÿÿÿÿÿÿÿÿÿÿÿÿÿÿÿÿÿÿÿÿÿÿÿd¬¬ÒÒþ?ÿÿÿÿÿÿÿÿÿÿÿÿÿÿÿÿÿÿÿÿÿÿÿÿÿÿÿÿÿÿÿÿÿÿÿÿÿÿÿÿÿÿÿÿÿÿÿÿÿÿÿÿ_x0001__x0002_ÿÿÿÿÿÿÿÿÿÿÿÿÿÿÿÿÿÿÿÿÿÿÿÿÿÿÿÿÿÿÿÿÿÿÿÿÿÿÿÿÿÿÿÿÿÿÿÿÿÿÿÿÿÿÿÿÿÿÿÿÿÿÿÿÿÿÿÿÿÿÿÿÿÿÿÿW_x0012_óÃ_x0015_"@ÿÿÿÿÿÿÿÿÿÿÿÿÿÿÿÿÿÿÿÿÿÿÿÿÿÿÿÿÿÿÿÿÿÿÿÿÿÿÿÿÿÿÿÿÿÿÿÿÿÿÿÿÿÿÿÿÿÿÿÿÿÿÿÿÿÿÿÿÿÿÿÿÿÿÿÿÿÿÿÿÿÿÿÿÿÿÿÿÿÿÿÿÿÿÿÿ¼_x0008_Öåe"@ÿÿÿÿÿÿÿÿÿÿÿÿÿÿÿÿÿÿÿÿÿÿÿÿÿÿÿÿÿÿÿÿÿÿÿÿÿÿÿÿÿÿÿÿÿÿÿÿÿÿÿÿÿÿÿÿÿÿÿÿÿÿÿÿ_x0001__x0002_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Â¹:_x0018_@ÿÿÿÿÿÿÿÿÿÿÿÿÿÿÿÿ £-ÊX @ÿÿÿÿÿÿÿÿÿÿÿÿ_x0001__x0002_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0002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0002_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0002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0002_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0002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0002_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0002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@_x0001__x0001__x0001__x0001__x0001__x0001_*@_x0001__x0001__x0001__x0001__x0001__x0001_,@_x0001__x0002__x0001__x0001__x0001__x0001__x0001__x0001__x0014_@_x0001__x0001__x0001__x0001__x0001__x0001__x0018_@_x0001__x0001__x0001__x0001__x0001__x0001_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0002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@_x0001__x0001__x0001__x0001__x0001__x0001__x0014_@_x0001__x0002__x0001__x0001__x0001__x0001__x0001__x0001_"@_x0001__x0001__x0001__x0001__x0001__x0001__x001C_@_x0001__x0001__x0001__x0001__x0001__x0001_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0002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0002_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0002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0002_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0002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@_x0001__x0001__x0001__x0001__x0001__x0001__x001C_@_x0001__x0001__x0001__x0001__x0001__x0001__x0010_@_x0001__x0002__x0001__x0001__x0001__x0001__x0001__x0001_,@_x0001__x0001__x0001__x0001__x0001__x0001__x0018_@_x0001__x0001__x0001__x0001__x0001__x0001_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0002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@_x0001__x0002__x0001__x0001__x0001__x0001__x0001__x0001_"@_x0001__x0001__x0001__x0001__x0001__x0001__x0014_@_x0001__x0001__x0001__x0001__x0001__x0001_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0002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0002_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0002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0002_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0002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0002_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0002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@_x0001__x0001__x0001__x0001__x0001__x0001_(@_x0001__x0002__x0001__x0001__x0001__x0001__x0001__x0001_$@_x0001__x0001__x0001__x0001__x0001__x0001_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@_x0001__x0001__x0001__x0001__x0001__x0002__x0001__x0001_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0002_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@_x0001__x0001__x0001__x0001__x0001__x0002__x0001__x0001_&amp;@_x0001__x0001__x0001__x0001__x0001__x0001__x0010_@_x0001__x0001__x0001__x0001__x0001__x0001_&amp;@_x0001__x0001__x0001__x0001__x0001__x0001_$@_x0001__x0001__x0001__x0001__x0001__x0001_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0002_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0002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0002_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0002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0002_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0002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0002_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0002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@_x0001__x0002__x0001__x0001__x0001__x0001__x0001__x0001_$@_x0001__x0001__x0001__x0001__x0001__x0001__x0018_@_x0001__x0001__x0001__x0001__x0001__x0001_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0002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0002_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@_x0001__x0001__x0001__x0001__x0001__x0001_"@_x0001__x0001__x0001__x0001__x0001__x0001_$@_x0001__x0001__x0001__x0001__x0001__x0001_"@_x0001__x0001__x0001__x0001__x0001__x0002__x0001__x0001_$@_x0001__x0001__x0001__x0001__x0001__x0001_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</t>
  </si>
  <si>
    <t>d3686e496dff1930ab5293e613722d11_x0001__x0002_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0002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0002_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@_x0001__x0001__x0001__x0001__x0001__x0001_&amp;@_x0001__x0001__x0001__x0001__x0001__x0001__x0010_@_x0001__x0001__x0001__x0001__x0001__x0001_&amp;@_x0001__x0001__x0001__x0001__x0001__x0001_$@_x0001__x0001__x0001__x0001__x0001__x0002__x0001__x0001_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0002_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@_x0001__x0001__x0001__x0001__x0001__x0001_"@_x0001__x0001__x0001__x0001__x0001__x0001__x0001_@_x0001__x0001__x0001__x0001__x0001__x0002__x0001__x0001__x0001_@_x0001__x0001__x0001__x0001__x0001__x0001_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0002_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0002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0002_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0002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0002_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0002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0002_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0002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0002_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0002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0002_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0002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0002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0002_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@_x0001__x0001__x0001__x0001__x0001__x0001__x0018_@_x0001__x0001__x0001__x0001__x0001__x0001__x0018_@_x0001__x0001__x0001__x0001__x0001__x0002__x0001__x0001__x0010_@_x0001__x0001__x0001__x0001__x0001__x0001_(@_x0001__x0001__x0001__x0001__x0001__x0001_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0002_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0002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0002_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0002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0002_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0002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0002_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0002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0002_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0002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0002_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@_x0001__x0001__x0001__x0001__x0001__x0002__x0001__x0001__x0018_@_x0001__x0001__x0001__x0001__x0001__x0001__x0018_@_x0001__x0001__x0001__x0001__x0001__x0001_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@_x0001__x0001__x0001__x0001__x0001__x0001__x001C_@_x0001__x0002__x0001__x0001__x0001__x0001__x0001__x0001_(@_x0001__x0001__x0001__x0001__x0001__x0001_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0002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0002_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0002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0002__x0001__x0001__x0001__x0001__x0001__x0001__x0008_@_x0001__x0001__x0001__x0001__x0001__x0001_$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ÇþU{è?ÿÿÿÿÿÿÿÿÿÿÿÿÿÿÿÿÿÿÿÿÿÿÿÿÿÿÿÿÿÿÿÿÿÿÿÿÿÿÿÿÿÿÿÿÿÿÿÿ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O_x0012_éå_x001E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	¤süè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Ü½¶Û_x0003_@ÿÿÿÿÿÿÿÿÿÿÿÿÿÿÿÿÿÿÿÿÿÿÿÿÿÿÿÿÿÿÿÿÿÿÿÿÿÿÿÿ_x0001__x0002_ÿÿÿÿÿÿÿÿÿÿÿÿÿÿÿÿÿÿÿÿÿÿÿÿÿÿÿÿÿÿÿÿtGúÑ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_x0001__x0002_ÿÿÿÿÿÿÿÿÿÿÿÿÿÿÿÿÿÿÿÿÿÿÿÿÿÿÿÿÿÿÿÿÿÿÿÿÿÿÿÿÿÿÿÿÿÿÿÿÿÿÿÿÿÿÿÿÿÿÿÿÿÿÿÿÿÿÿÿÿÿÿÿÿÿÿÿÿÿÿÿÿÿÿÿÿÿÿÿÿÿÿÿÿÿÿÿ	=OÛ4U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ÿÿÿ_x0006__x0001__x0001__x0006__x0001__x0001__x0006__x0001__x0001__x0006__x0001__x0001__x0006__x0001__x0001__x0006__x0001__x0001__x0006__x0001__x0001__x0006__x0001__x0001__x0001__x0002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_x0001__x0002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÷_x0006__x0001__x0001_ø_x0006__x0001__x0001_ù_x0006__x0001__x0001_ú_x0006__x0001__x0001_û_x0006__x0001__x0001_ü_x0006__x0001__x0001_ý_x0006__x0001__x0001_ÿ_x0006__x0001__x0001_ýÿÿÿ_x0001__x0007__x0001__x0001_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í»¯6; @ÿÿÿÿÿÿÿÿ_x0001__x0002_ÿÿÿÿÿÿÿÿÿÿÿÿÿÿÿÿÿÿÿÿÿÿÿÿÿÿÿÿÿÿÿÿÇþU{è?ÿÿÿÿÿÿÿÿÿÿÿÿÿÿÿÿÿÿÿÿÿÿÿÿÿÿÿÿÿÿÿÿ_x001F_guðº?ÿÿÿÿÿÿÿÿ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(ÌWÙR!_x0008_@ÿÿÿÿÿÿÿÿÿÿÿÿÿÿÿÿÿÿÿÿÿÿÿÿÿÿÿÿÿÿÿÿÿÿÿÿÿÿÿÿÿÿÿÿÿÿÿÿÿÿÿÿÿÿÿÿÿÿÿÿÿÿÿÿæÀß\ÍÅ_x0011_@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	¤süè"@ÿÿÿÿÿÿÿÿÿÿÿÿÿÿÿÿÌþV,ß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_x0001__x0002_ÿÿÿÿÿÿÿÿtGúÑá?ÿÿÿÿÿÿÿÿÿÿÿÿÿÿÿÿÿÿÿÿÿÿÿÿÿÿÿÿÿÿÿÿÿÿÿÿÿÿÿÿÿÿÿÿÿÿÿÿ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_x0001__x0002_ÿÿÿÿÿÿÿÿÿÿÿÿÿÿÿÿÿÿÿÿÿÿÿÿÿÿÿÿÿÿÿÿÿÿÿÿÿÿÿÿÿÿÿÿÿÿÿÿÿÿÿÿÿÿÿÿÿÿÿÿÿÿÿÿ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oÕ¶ü?ÿÿÿÿÿÿÿÿÿÿÿÿÿÿÿÿÿÿÿÿÿÿÿÿ"_x0007_çN»Ý!@ÿÿÿÿÿÿÿÿþ·Â°2_x0019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@ç0_x000B__x0019_@ÿÿÿÿÿÿÿÿÿÿÿÿÿÿÿÿÿÿÿÿÿÿÿÿÿÿÿÿÿÿÿÿÿÿÿÿÿÿÿÿÿÿÿÿÿÿÿÿÿÿÿÿÿÿÿÿÿÿÿÿÿÿÿÿÈ8cêëa_x000D_@ÿÿÿÿÿÿÿÿÿÿÿÿÿÿÿÿQ/t3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Åá0Ô_x0017_@ÿÿÿÿÿÿÿÿ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ÇþU{è?ÿÿÿÿÿÿÿÿÿÿÿÿÿÿÿÿÿÿÿÿÿÿÿÿÿÿÿÿÿÿÿÿÿÿÿÿÿÿÿÿä¢z°½8	@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ÌWÙR!_x0008_@ÿÿÿÿ_x0001__x0002_ÿÿÿÿHêÕÊ_x0014_Ä_x0005_@ÿÿÿÿÿÿÿÿÿÿÿÿÿÿÿÿÿÿÿÿÿÿÿÿÿÿÿÿÿÿÿÿÿÿÿÿÿÿÿÿÿÿÿÿÿÿÿÿÿÿÿÿÿÿÿÿ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_x0001__x0002_ÿÿÿÿÿÿÿÿÿÿÿÿÿÿÿÿÿÿÿÿÿÿÿÿËÃ_x0010_ù_x0007__x0016_@ÿÿÿÿÿÿÿÿÿÿÿÿÿÿÿÿÿÿÿÿÿÿÿÿÿÿÿÿÿÿÿÿÿÿÿÿÿÿÿÿÿÿÿÿÿÿÿÿÿÿÿÿÿÿÿÿÿÿÿÿÿÿÿÿÿÿÿÿÿÿÿÿÙ¥sP^_x0001_@ÿÿÿÿÿÿÿÿÿÿÿÿÿÿÿÿÿÿÿÿÿÿÿÿÿÿÿÿÿÿÿÿÿÿÿÿÿÿÿÿÿÿÿÿÿÿÿÿ|	¤süè"@ÿÿÿÿÿÿÿÿÿÿÿÿÿÿÿÿÌþV,ß_x000F_@ÿÿÿÿÿÿÿÿÿÿÿÿÿÿÿÿÿÿÿÿÿÿÿÿÿÿÿÿÿÿÿÿÿÿÿÿÿÿÿÿÿÿÿÿÿÿÿÿ??¸ÊÈØ_x0006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_x0012_gó_x001E_@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ÿÿÿÿÿÿÿÿtGúÑá?ÿÿÿÿÿÿÿÿÿÿÿÿÿÿÿÿ_x0001__x0002_ÿÿÿÿÿÿÿÿÿÿÿÿÿÿÿÿÿÿÿÿÿÿÿÿÿÿÿÿÿÿÿÿ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Vâ+_x0002_³ý?ÿÿÿÿÿÿÿÿÿÿÿÿÿÿÿÿÿÿÿÿ_x0001__x0002_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ÿÿÿÿÿÿÿÿÿÿÿÿÿÿÿÿÿÿÿÿÿÿÿÿÿÿÿÿÿÿÿÿ_x0001__x0002_ÿÿÿÿÿÿÿÿÿÿÿÿÿÿÿÿÿÿÿÿÿÿÿÿÿÿÿÿÿÿÿÿ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8cêëa_x000D_@öþgÿ_x0007_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0002_Z5	®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cåÿ_x000E_!@ÿÿÿÿÿÿÿÿÿÿÿÿÿÿÿÿÇþU{è?ÿÿÿÿÿÿÿÿÿÿÿÿÿÿÿÿÿÿÿÿÿÿÿÿ_x0001__x0002_ÿÿÿÿÿÿÿÿ_x001F_guðº?ä¢z°½8	@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*îHl_x0019__x001C_@ÿÿÿÿÿÿÿÿ(ÌWÙR!_x0008_@ÿÿÿÿÿÿÿÿHêÕÊ_x0014_Ä_x0005_@ÿÿÿÿÿÿÿÿDZS3åüæ?ÿÿÿÿ_x0001__x0002_ÿÿÿÿÿÿÿÿÿÿÿÿÿÿÿÿÿÿÿÿÿÿÿÿÿÿÿÿÿÿÿÿÿÿÿÿÿÿÿÿÿÿÿÿ%_x000D_ö}Úï"@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ÿÿÿÿÿÿÿÿÿÿÿÿÿÿÿÿÿÿÿÿÿÿÿÿËÃ_x0010_ù_x0007__x0016_@_x0003__x0004_ÿÿÿÿÿÿÿÿ_x0001_¦_x0002_M§_x001F_@ÿÿÿÿÿÿÿÿÿÿÿÿÿÿÿÿÿÿÿÿÿÿÿÿÿÿÿÿÿÿÿÿÿÿÿÿÿÿÿÿÿÿÿÿÿÿÿÿÿÿÿÿÿÿÿÿÿÿÿÿÿÿÿÿÿÿÿÿÿÿÿÿÿÿÿÿÿÿÿÿÿÿÿÿÿÿÿÿÿÿÿÿÿÿÿÿÿÿÿÿÿÿÿÿÿÿÿÿÿÿÿÿ|	¤süè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ßò_x0005__x0014_?_x001C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yO2Ù?¾$kËv_x0014_@ÿÿÿÿÿÿÿÿÿÿÿÿÿÿÿÿ0Éæ6º_x0018_@ÿÿÿÿÿÿÿÿÿÿÿÿ_x0001__x0002_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¡Âç_x0019_,ã#@ÿÿÿÿÿÿÿÿÿÿÿÿÿÿÿÿÿÿÿÿÿÿÿÿÿÿÿÿÿÿÿÿÿÿÿÿÿÿÿÿÿÿÿÿÿÿÿÿÿÿÿÿÿÿÿÿ_x001C_­_x0002_,&amp;×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ÐÖ_x000B_»*_x001B_@ÿÿÿÿÿÿÿÿÿÿÿÿÿÿÿÿÿÿÿÿÿÿÿÿÿÿÿÿÿÿÿÿÿÿÿÿÿÿÿÿÿÿÿÿÿÿÿÿtGúÑá?ÿÿÿÿÿÿÿÿÿÿÿÿÿÿÿÿÿÿÿÿÿÿÿÿÿÿÿÿÿÿÿÿÿÿÿÿÿÿÿÿÿÿÿÿÿÿÿÿ_x0001__x0002_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Vâ+_x0002_³ý?ÿÿÿÿÿÿÿÿÿÿÿÿÿÿÿÿÿÿÿÿÿÿÿÿÿÿÿÿÿÿÿÿÿÿÿÿÿÿÿÿÿÿÿÿÿÿÿÿÿÿÿÿ_x0001__x0002_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ÿÿÿÿÿÿÿÿÿÿÿÿÿÿÿÿÿÿÿÿÿÿÿÿÿÿÿÿÿÿÿÿÿÿÿÿÿÿÿÿÿÿÿÿÿÿÿÿÿÿÿÿÿÿÿÿÿÿÿÿÿÿÿÿ_x0001__x0002_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O¦À£át_x001D_@ÿÿÿÿÿÿÿÿÿÿÿÿÿÿÿÿ¢kï}è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ç0_x000B__x0019_@ÿÿÿÿÿÿÿÿÿÿÿÿÿÿÿÿÿÿÿÿÿÿÿÿÿÿÿÿÿÿÿÿÿÿÿÿ_x0001__x0002_ÿÿÿÿÿÿÿÿÿÿÿÿÿÿÿÿÿÿÿÿÿÿÿÿÿÿÿÿÿÿÿÿÿÿÿÿöþgÿ_x0007_E_x0018_@ÿÿÿÿÿÿÿÿQ/t3_x0017_@ÿÿÿÿÿÿÿÿÿÿÿÿÿÿÿÿÿÿÿÿÿÿÿÿÿÿÿÿÿÿÿÿÿÿÿÿÿÿÿÿÿÿÿÿÿÿÿÿ­+Ff¬f @ÿÿÿÿÿÿÿÿÿÿÿÿÿÿÿÿÿÿÿÿÿÿÿÿÿÿÿÿÿÿÿÿÿÿÿÿÿÿÿÿÿÿÿÿÿÿÿÿÿÿÿÿÿÿÿÿÿÿÿÿÿÿÿÿÿÿÿÿÿÿÿÿÿÿÿÿÿÿÿÿÿÿÿÿÿÿÿÿÿÿÿÿÿÿÿÿÿÿÿÿÿÿÿÿÿÿÿÿÿÿÿÿÿÿÿÿÿÿÿÿÅá0Ô_x0017_@ÿÿÿÿÿÿÿÿ_x0001__x0002_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0018_LK_x0003__x001A__x0014_@ÿÿÿÿÿÿÿÿÿÿÿÿÿÿÿÿÿÿÿÿ_x0001__x0002_ÿÿÿÿ_x0002_Z5	®_x0004_@ÿÿÿÿÿÿÿÿÿÿÿÿÿÿÿÿÿÿÿÿÿÿÿÿÿÿÿÿÿÿÿÿÿÿÿÿÿÿÿÿ¶ØzÓ_ü?ÿÿÿÿÿÿÿÿÿÿÿÿÿÿÿÿÿÿÿÿÿÿÿÿÿÿÿÿÿÿÿÿÿÿÿÿÿÿÿÿÿÿÿÿÿÿÿÿÿÿÿÿÿÿÿÿÿÿÿÿÿÿÿÿÿÿÿÿÿÿÿÿÿÿÿÿÿÿÿÿGí»¯6; @ÿÿÿÿÿÿÿÿÿÿÿÿÿÿÿÿÿÿÿÿÿÿÿÿÿÿÿÿÿÿÿÿÿÿÿÿÿÿÿÿÇþU{è?ÿÿÿÿÿÿÿÿÿÿÿÿÿÿÿÿÿÿÿÿÿÿÿÿÿÿÿÿÿÿÿÿ_x001F_guðº?ä¢z°½8	@º_x0010_p_x0011_Äwó?_x0002__x0003_!Jc_x0001_6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*îHl_x0019__x001C_@ÿÿÿÿÿÿÿÿ(ÌWÙR!_x0008_@ÿÿÿÿÿÿÿÿHêÕÊ_x0014_Ä_x0005_@ÿÿÿÿÿÿÿÿÿÿÿÿÿÿÿÿÿÿÿÿÿÿÿÿÿÿÿÿÿÿÿÿÿÿÿÿÿÿÿÿÿÿÿÿÿÿÿÿæÀß\_x0003__x0004_ÍÅ_x0011_@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¦_x0002_M§_x001F_@ÿÿÿÿÿÿÿÿÿÿÿÿÿÿÿÿ_x0001__x0002_ÿÿÿÿÿÿÿÿÿÿÿÿÿÿÿÿÿÿÿÿÿÿÿÿÿÿÿÿÿÿÿÿÿÿÿÿÿÿÿÿÙ¥sP^_x0001_@ÿÿÿÿÿÿÿÿÿÿÿÿÿÿÿÿÿÿÿÿÿÿÿÿÿÿÿÿÿÿÿÿÿÿÿÿÿÿÿÿÿÿÿÿÿÿÿÿ|	¤süè"@ÿÿÿÿÿÿÿÿÿÿÿÿÿÿÿÿÌþV,ß_x000F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M±¸Ã`û?ÿÿÿÿÿÿÿÿÿÿÿÿÿÿÿÿÿÿÿÿÿÿÿÿÿÿÿÿÿÿÿÿÿÿÿÿÿÿÿÿÿÿÿÿÿÿÿÿÿÿÿÿÿÿÿÿ¾$kËv_x0014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C__x0019_ï_x000D_BÒ_x001E_@ÿÿÿÿÿÿÿÿÿÿÿÿÿÿÿÿÿÿÿÿÿÿÿÿÿÿÿÿÿÿÿÿÿÿÿÿÿÿÿÿÿÿÿÿÿÿÿÿÿÿÿÿÿÿÿÿÿÿÿÿÿÿÿÿÿÿÿÿÿÿÿÿÿÿÿÿÿÿÿÿÿÿÿÿÿÿÿÿÿÿÿÿÿÿÿÿÿÿÿÿÿÿÿÿÿÿÿÿÿÿÿÿÿÿÿÿÿÿÿÿ_x0012_gó_x001E_@ÿÿÿÿÿÿÿÿÿÿÿÿÿÿÿÿÿÿÿÿÿÿÿÿÿÿÿÿ_x0001__x0002_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ÿÿÿÿÿÿÿÿtGúÑá?ÿÿÿÿÿÿÿÿÿÿÿÿÿÿÿÿÿÿÿÿÿÿÿÿÿÿÿÿÿÿÿÿÿÿÿÿÿÿÿÿÿÿÿÿÿÿÿÿÿÿÿÿÿÿÿÿÿÿÿÿÿÿÿÿÿÿÿÿÿÿÿÿÿÿÿÿÿÿÿÿ_x0001__x0002_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D:Í#÷_x0018_@ÿÿÿÿÿÿÿÿ¸º³§_x0001__x0002_Mò_x0013_@ÿÿÿÿÿÿÿÿÿÿÿÿÿÿÿÿÿÿÿÿÿÿÿÿÿÿÿÿÿÿÿÿÿÿÿÿÿÿÿÿÿÿÿÿÿÿÿÿF«"²ô @p¯÷^&lt;Àé?ÿÿÿÿÿÿÿÿÿÿÿÿÿÿÿÿÿÿÿÿÿÿÿÿÿÿÿÿÿÿÿÿÿÿÿÿÿÿÿÿÿÿÿÿÿÿÿÿÏz$&amp;_x0016_PÝ?ÿÿÿÿÿÿÿÿ	ÐÏ|-+_x0014_@ÿÿÿÿÿÿÿÿÿÿÿÿÿÿÿÿÿÿÿÿÿÿÿÿÿÿÿÿÿÿÿÿÿÿÿÿÿÿÿÿÿÿÿÿÿÿÿÿÿÿÿÿÿÿÿÿÿÿÿÿÿÿÿÿÿÿÿÿÿÿÿÿÿÿÿÿÿÿÿÿÿÿÿÿÿÿÿÿ	=OÛ4U_x000F_@ÿÿÿÿÿÿÿÿÿÿÿÿÿÿÿÿ_x0001__x0002_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ÚÕÐ_x0019_@ÿÿÿÿÿÿÿÿÿÿÿÿÿÿÿÿÿÿÿÿÿÿÿÿÿÿÿÿÿÿÿÿÿÿÿÿÿÿÿÿÿÿÿÿÿÿÿÿÿÿÿÿÿÿÿÿHoÕ¶ü?ÿÿÿÿÿÿÿÿÿÿÿÿÿÿÿÿ_x0001__x0002_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6:óª!@ÿÿÿÿÿÿÿÿÿÿÿÿÿÿÿÿÿÿÿÿÿÿÿÿÿÿÿÿÿÿÿÿÈ8cê_x0001__x0002_ëa_x000D_@ÿÿÿÿÿÿÿÿÿÿÿÿÿÿÿÿÿÿÿÿÿÿÿÿÿÿÿÿÿÿÿÿÿÿÿÿÿÿÿÿÿÿÿÿÿÿÿÿÿÿÿÿÿÿÿÿÿÿÿÿÿÿÿÿÿÿÿÿÿÿÿÿ­+Ff¬f 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</si>
  <si>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3091b2433169016517d49a2c04fc550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&amp;@_x0001__x0001__x0001__x0001__x0001__x0002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0002_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0002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0002_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0002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0002_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0002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0002_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0002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0002_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@_x0001__x0001__x0001__x0001__x0001__x0002__x0001__x0001_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0002_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@_x0001__x0001__x0001__x0001__x0001__x0001_(@_x0001__x0001__x0001__x0001__x0001__x0002__x0001__x0001_"@_x0001__x0001__x0001__x0001__x0001__x0001_(@_x0001__x0001__x0001__x0001__x0001__x0001_(@_x0001__x0001__x0001__x0001__x0001__x0001_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0002_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0002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0002_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0002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0002_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0002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@_x0001__x0001__x0001__x0001__x0001__x0001_(@_x0001__x0002__x0001__x0001__x0001__x0001__x0001__x0001_(@_x0001__x0001__x0001__x0001__x0001__x0001_"@_x0001__x0001__x0001__x0001__x0001__x0001__x001C_@_x0001__x0001__x0001__x0001__x0001__x0001_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@_x0001__x0001__x0001__x0001__x0001__x0001__x0001_@_x0001__x0001__x0001__x0001__x0001__x0001__x001C_@_x0001__x0001__x0001__x0001__x0001__x0002__x0001__x0001__x0018_@_x0001__x0001__x0001__x0001__x0001__x0001_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0002_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0002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0002_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0002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0002_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0002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0002_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@_x0001__x0001__x0001__x0001__x0001__x0002__x0001__x0001__x0010_@_x0001__x0001__x0001__x0001__x0001__x0001_$@_x0001__x0001__x0001__x0001__x0001__x0001_0@_x0001__x0001__x0001__x0001__x0001__x0001_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0002_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0002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0002_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0002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@_x0001__x0001__x0001__x0001__x0001__x0001_"@_x0001__x0001__x0001__x0001__x0001__x0001__x0018_@_x0001__x0001__x0001__x0001__x0001__x0001__x0014_@_x0001__x0002__x0001__x0001__x0001__x0001__x0001__x0001_"@_x0001__x0001__x0001__x0001__x0001__x0001_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0002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0002_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0002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@_x0001__x0001__x0001__x0001__x0001__x0001__x0014_@_x0001__x0001__x0001__x0001__x0001__x0001__x0008_@_x0001__x0001__x0001__x0001__x0001__x0001__x001C_@_x0001__x0002__x0001__x0001__x0001__x0001__x0001__x0001_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0002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0002_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@_x0001__x0001__x0001__x0001__x0001__x0001_"@_x0001__x0001__x0001__x0001__x0001__x0002__x0001__x0001__x0008_@_x0001__x0001__x0001__x0001__x0001__x0001_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0002_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0002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0002_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@_x0001__x0001__x0001__x0001__x0001__x0002__x0001__x0001__x0010_@_x0001__x0001__x0001__x0001__x0001__x0001_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0002_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0002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0002_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0002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@_x0001__x0002__x0001__x0001__x0001__x0001__x0001__x0001_"@_x0001__x0001__x0001__x0001__x0001__x0001_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0002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0002_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0002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0002_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0002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0002_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@_x0001__x0001__x0001__x0001__x0001__x0001_$@_x0001__x0001__x0001__x0001__x0001__x0001__x001C_@_x0001__x0001__x0001__x0001__x0001__x0002__x0001__x0001__x0010_@_x0001__x0001__x0001__x0001__x0001__x0001_"@_x0001__x0001__x0001__x0001__x0001__x0001_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</t>
  </si>
  <si>
    <t>1dcfdfd97e7d54c8ef50de26e1ed4110_x0001__x0002_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0002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0002_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0002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0002_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0002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0002_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@_x0001__x0001__x0001__x0001__x0001__x0002__x0001__x0001_*@_x0001__x0001__x0001__x0001__x0001__x0001_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0002_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@_x0001__x0001__x0001__x0001__x0001__x0001__x001C_@_x0001__x0001__x0001__x0001__x0001__x0002__x0001__x0001_&amp;@_x0001__x0001__x0001__x0001__x0001__x0001__x0010_@_x0001__x0001__x0001__x0001__x0001__x0001_"@_x0001__x0001__x0001__x0001__x0001__x0001_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@_x0001__x0001__x0001__x0001__x0001__x0001__x0014_@_x0001__x0002__x0001__x0001__x0001__x0001__x0001__x0001__x001C_@_x0001__x0001__x0001__x0001__x0001__x0001__x0018_@_x0001__x0001__x0001__x0001__x0001__x0001__x001C_@_x0001__x0001__x0001__x0001__x0001__x0001_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0002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0002_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0002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0002_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0002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0002_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0002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@_x0001__x0001__x0001__x0001__x0001__x0001_*@_x0001__x0001__x0001__x0001__x0001__x0001__x0014_@_x0001__x0002__x0001__x0001__x0001__x0001__x0001__x0001_(@_x0001__x0001__x0001__x0001__x0001__x0001_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0002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0002_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@_x0001__x0001__x0001__x0001__x0001__x0002__x0001__x0001_(@_x0001__x0001__x0001__x0001__x0001__x0001__x0008_@_x0001__x0001__x0001__x0001__x0001__x0001_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@_x0001__x0001__x0001__x0001__x0001__x0001__x0014_@_x0001__x0001__x0001__x0001__x0001__x0001_*@_x0001__x0002__x0001__x0001__x0001__x0001__x0001__x0001_"@_x0001__x0001__x0001__x0001__x0001__x0001_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!´¿»_x0003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E_Bñt¹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Æ'!hÚÎ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@êy_x0011_@ÿÿÿÿÿÿÿÿÿÿÿÿÿÿÿÿÐ¬Í­YB	@ÿÿÿÿÿÿÿÿÿÿÿÿÿÿÿÿÿÿÿÿÿÿÿÿÿÿÿÿÿÿÿÿÿÿÿÿÿÿÿÿ_x000D_ÞBÞ@Þ_x001B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m¨å\_x0013_@ÿÿÿÿÿÿÿÿÿÿÿÿÿÿÿÿÿÿÿÿÿÿÿÿÿÿÿÿ_x0001__x0002_ÿÿÿÿÿÿÿÿÿÿÿÿÿÿÿÿÿÿÿÿÿÿÿÿÿÿÿÿÿÿÿÿÿÿÿÿÿÿÿÿÿÿÿÿÃ$º_$°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,N«ã+ï_x000D_@ÿÿÿÿÿÿÿÿÿÿÿÿÿÿÿÿÿÿÿÿÿÿÿÿÿÿÿÿÿÿÿÿÿÿÿÿÿÿÿÿÿÿÿÿÿÿÿÿÿÿÿÿÿÿÿÿÿÿÿÿÿÿÿÿÿÿÿÿÿÿÿÿÙZ_x000B_C_x001D_F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!´¿»_x0003_ð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_x0001__x0002_ÿÿÿÿÿÿÿÿÿÿÿÿÿÿÿÿÿÿÿÿÿÿÿÿÿÿÿÿÿÿÿÿÿÿÿÿÿÿÿÿÿÿÿÿÿÿÿÿÿÿÿÿÿÿÿÿ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ôFÓÔ6ß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_x0001__x0002_ÿÿÿÿxVÅ_x000D_è9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&lt;cÁ{_x000B_@ÿÿÿÿÿÿÿÿ_x0001__x0002_ÿÿÿÿÿÿÿÿÆ'!hÚÎ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_x0001__x0002_ÿÿÿÿÿÿÿÿÿÿÿÿÿÿÿÿÿÿÿÿÿÿÿÿÿÿÿÿÿÿÿÿÿÿÿÿÿÿÿÿ­_x001B_ÄbäL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@êy_x0011_@ÿÿÿÿÿÿÿÿÿÿÿÿÿÿÿÿÐ¬Í­YB	@¾õ/42,_x0016_@ÿÿÿÿÿÿÿÿÿÿÿÿÿÿÿÿÿÿÿÿÿÿÿÿÿÿÿÿÿÿÿÿ_x000D_ÞBÞ@Þ_x001B_@`_x0010_6µ	sø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_x0001__x0003_ÿÿÿÿÿÿÿÿÿÿÿÿÿÿÿÿùj;s_x001D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m¨å\_x0013_@ÿÿÿÿÿÿÿÿÿÿÿÿÿÿÿÿÿÿÿÿÿÿÿÿÿÿÿÿÿÿÿÿ_x0002_Ör_x0010_v"_x0015_@ÿÿÿÿÿÿÿÿÿÿÿÿÿÿÿÿÿÿÿÿ_x0001__x0002_ÿÿÿÿÿÿÿÿÿÿÿÿÿÿÿÿÿÿÿÿÿÿÿÿÿÿÿÿÿÿÿÿÿÿÿÿÿÿÿÿÿÿÿÿÿÿÿÿÿÿÿÿÿÿÿÿ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0002_4!@ÿÿÿÿÿÿÿÿÿÿÿÿÿÿÿÿÿÿÿÿÿÿÿÿÿÿÿÿÿÿÿÿ_x0001__x0002_ÿÿÿÿÿÿÿÿÿÿÿÿÿÿÿÿÿÿÿÿÿÿÿÿÿÿÿÿÿÿÿÿÿÿÿÿÿÿÿÿÿÿÿÿÿÿÿÿÿÿÿÿÿÿÿÿÙZ_x000B_C_x001D_Fµ?ÿÿÿÿÿÿÿÿÿÿÿÿÿÿÿÿÿÿÿÿÿÿÿÿ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4:_x001B_Rn_x001B_@ÿÿÿÿÿÿÿÿÿÿÿÿÿÿÿÿÿÿÿÿÿÿÿÿÿÿÿÿÿÿÿÿÿÿÿÿÿÿÿÿÿÿÿÿÿÿÿÿÿÿÿÿÿÿÿÿÿÿÿÿÿÿÿÿÿÿÿÿÿÿÿÿÿÿÿÿÿÿÿÿÿÿÿÿÿÿÿÿÿÿÿÿÿÿÿÿÿÿÿÿÿÿÿÿÿÿÿÿÿÿÿÿ_x000B__x000C_ÿÿÿÿÿÿÿÿ¿_x0017_'b4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!´¿»_x0003_ð?ÿÿÿÿÿÿÿÿ_x0001__x0007__x000B__x000B__x0002__x0007__x000B__x000B__x0003__x0007__x000B__x000B__x0004__x0007__x000B__x000B__x0005__x0007__x000B__x000B__x0006__x0007__x000B__x000B__x0007__x0007__x000B__x000B__x0008__x0007__x000B__x000B_	_x0007__x000B__x000B__x0001__x0002__x0002__x0007__x0001__x0001__x000B__x0007__x0001__x0001__x000C__x0007__x0001__x0001__x000D__x0007__x0001__x0001__x000E__x0007__x0001__x0001__x000F__x0007__x0001__x0001__x0010__x0007__x0001__x0001__x0011__x0007__x0001__x0001__x0012__x0007__x0001__x0001__x0013__x0007__x0001__x0001__x0014__x0007__x0001__x0001__x0015__x0007__x0001__x0001__x0016__x0007__x0001__x0001__x0017__x0007__x0001__x0001__x0018__x0007__x0001__x0001__x0019__x0007__x0001__x0001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_x0001__x0002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{_x0007__x0001__x0001_}_x0007__x0001__x0001_ýÿÿÿ~_x0007__x0001__x0001__x0007__x0001__x0001__x0007__x0001__x0001_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ÿÿÿÿÿÿÿÿÿÿÿÿÿÿÿÿÿÿÿÿÿÿÿÿ_x0001__x0002_ÿÿÿÿÿÿÿÿÿÿÿÿÿÿÿÿÿÿÿÿÿÿÿÿÿÿÿÿÿÿÿÿ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_x0001__x0002_ÿÿÿÿÿÿÿÿ¯pë*û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xVÅ_x000D_è9é?ÿÿÿÿÿÿÿÿÿÿÿÿ_x0001__x0002_ÿÿÿÿÿÿÿÿÿÿÿÿÖ×ÿ#lÁ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&lt;cÁ{_x000B_@ÿÿÿÿÿÿÿÿÿÿÿÿÿÿÿÿÆ'!hÚÎ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	_x0008_w÷_x0010_@ÿÿÿÿÿÿÿÿ´Ú¶&gt;Ö_x0015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ÿÿÿÿÿÿÿÿÿÿÿÿÿÿÿÿÿÿÿÿÿÿÿÿ_x0001__x0002_ÿÿÿÿÿÿÿÿÿÿÿÿÿÿÿÿ­_x001B_ÄbäL_x0010_@ÿÿÿÿÿÿÿÿÿÿÿÿÿÿÿÿÿÿÿÿÿÿÿÿÿÿÿÿÿÿÿÿÿÿÿÿÿÿÿÿÿÿÿÿÿÿÿÿÿÿÿÿÿÿÿÿÿÿÿÿÿÿÿÿÿÿÿÿÿÿÿÿ4¿_x001F_ccâ_x0013_@ÿÿÿÿÿÿÿÿÿÿÿÿÿÿÿÿÿÿÿÿÿÿÿÿÿÿÿÿÿÿÿÿÿÿÿÿÿÿÿÿÿÿÿÿÿÿÿÿÿÿÿÿÿÿÿÿÿÿÿÿÿÿÿÿÿÿÿÿÿÿÿÿÿÿÿÿÿÿÿÿÿÿÿÿÿÿÿÿÿÿÿÿÿÿÿÿÿÿÿÿÿÿÿÿÿÿÿÿÿÿÿÿÿÿÿÿÿÿÿÿ·Ñ&gt;ì©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@êy_x0011_@ÿÿÿÿÿÿÿÿÿÿÿÿÿÿÿÿÐ¬Í­YB	@¾õ/42,_x0016_@ÿÿÿÿÿÿÿÿÿÿÿÿÿÿÿÿÿÿÿÿÿÿÿÿÿÿÿÿÿÿÿÿ_x000D_ÞBÞ@Þ_x001B_@`_x0010_6µ	sø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ÿÿÿÿÿÿÿÿÿÿÿÿÿÿÿÿùj;s_x001D__x0008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úÏ·_x0008_"@m¨å\_x0013_@ÿÿÿÿÿÿÿÿÿÿÿÿÿÿÿÿÿÿÿÿÿÿÿÿÿÿÿÿÿÿÿÿ_x0002_Ör_x0010_v"_x0015_@ÿÿÿÿÿÿÿÿÿÿÿÿÿÿÿÿÿÿÿÿÿÿÿÿÿÿÿÿÿÿÿÿÃ$º_$°_x0005_@ÿÿÿÿ_x0001__x0002_ÿÿÿÿÿÿÿÿÿÿÿÿÿÿÿÿÿÿÿÿÿÿÿÿÿÿÿÿÿÿÿÿ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0002_4!@ÿÿÿÿÿÿÿÿ,N«ã+ï_x000D_@ÿÿÿÿÿÿÿÿÿÿÿÿÿÿÿÿÿÿÿÿÿÿÿÿÿÿÿÿÿÿÿÿÿÿÿÿÿÿÿÿ_x0001__x0002_ÿÿÿÿÿÿÿÿÿÿÿÿÿÿÿÿÿÿÿÿÿÿÿÿÿÿÿÿÿÿÿÿÙZ_x000B_C_x001D_Fµ?ÿÿÿÿÿÿÿÿÿÿÿÿÿÿÿÿÿÿÿÿÿÿÿÿ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4:_x001B_Rn_x001B_@ÿÿÿÿÿÿÿÿÿÿÿÿÿÿÿÿÿÿÿÿÿÿÿÿÿÿÿÿÿÿÿÿÿÿÿÿÿÿÿÿÿÿÿÿÿÿÿÿÿÿÿÿÿÿÿÿÿÿÿÿÿÿÿÿÿÿÿÿÿÿÿÿÿÿÿÿÿÿÿÿÿÿÿÿÿÿÿÿÿÿÿÿÿÿÿÿÿÿÿÿÿÿÿÿÿÿÿÿÿÿÿÿÿÿÿÿÿÿÿÿ¿_x0017_'b4#@ÿÿÿÿÿÿÿÿ_x0001__x0002_ÿÿÿÿÿÿÿÿÿÚ&lt;ú_x001A_Î"@ÿÿÿÿÿÿÿÿÿÿÿÿÿÿÿÿÿÿÿÿÿÿÿÿÿÿÿÿÿÿÿÿÿÿÿÿÿÿÿÿÿÿÿÿÿÿÿÿÿÿÿÿÿÿÿÿÿÿÿÿÿÿÿÿÿÿÿÿÿÿÿÿÿÿÿÿÿÿÿÿÿÿÿÿÿÿÿÿÿÿÿÿÿÿÿÿÿÿÿÿÿÿÿÿÿÿÿÿÿÿÿÿ©^_x0016_üw_x0016_@ÿÿÿÿÿÿÿÿÿÿÿÿÿÿÿÿÿÿÿÿÿÿÿÿ{ÎÍ/Çù#@ÿÿÿÿÿÿÿÿ_x0001_!´¿»_x0003_ð?ÿÿÿÿÿÿÿÿÿÿÿÿÿÿÿÿÿÿÿÿÿÿÿÿÿÿÿÿÿÿÿÿÿÿÿÿÿÿÿÿÿÿÿÿÿÿÿÿÿÿÿÿÿÿÿÿ îp&gt;K\_x0003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owÖÕ_x0019_@ÿÿÿÿÿÿÿÿÿÿÿÿÿÿÿÿÿÿÿÿÿÿÿÿÿÿÿÿÿÿÿÿÿÿÿÿÿÿÿÿÿÿÿÿÿÿÿÿÿÿÿÿÿÿÿÿÿÿÿÿÿÿÿÿÿÿÿÿÿÿÿÿÿÿÿÿÿÿÿÿÿÿÿÿÿÿÿÿÿÿÿÿÿÿÿÿÿÿÿÿÿÿÿÿ_x0001__x0002_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ÿÿÿÿÿÿÿÿ¯pë*û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ÿÿÿÿÿÿÿÿÿÿÿÿÿÿÿÿÿÿÿÿÿÿÿÿÿÿÿÿÿÿÿÿÖ×ÿ#lÁ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á¥Øc_x0016_ö?ÿÿÿÿÿÿÿÿÿÿÿÿÿÿÿÿÿÿÿÿÿÿÿÿD&lt;cÁ{_x000B_@ÿÿÿÿÿÿÿÿÿÿÿÿÿÿÿÿÆ'!hÚÎ_x001D_@ÿÿÿÿÿÿÿÿÿÿÿÿÿÿÿÿÿÿÿÿÿÿÿÿÿÿÿÿÿÿÿÿÿÿÿÿÿÿÿÿ_x0001__x0002_ÿÿÿÿÿÿÿÿÿÿÿÿÿÿÿÿÿÿÿÿÿÿÿÿÿÿÿÿÿÿÿÿÿÿÿÿÿÿÿÿëÃ®?_x001D_S_x0014_@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GI-]Ë_x0014_@ÿÿÿÿÿÿÿÿÿÿÿÿÿÿÿÿÿÿÿÿÿÿÿÿÿÿÿÿÿÿÿÿ"}_x000C_·"@ÿÿÿÿÿÿÿÿÿÿÿÿÿÿÿÿ­_x001B_ÄbäL_x0010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Ñ&gt;ì©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PÆÐ&lt;!_x000B_@ÿ_x000D_­53óõ?,_x0015_Þ¯4Í_x0003_@ÿÿÿÿÿÿÿÿÿÿÿÿÿÿÿÿÿÿÿÿÿÿÿÿÿÿÿÿÿÿÿÿÿÿÿÿÿÿÿÿÿÿÿÿÿÿÿÿÿÿÿÿÿÿÿÿÿÿÿÿÿÿÿÿV[_x0017_¤C"@ÿÿÿÿÿÿÿÿÿÿÿÿÿÿÿÿÿÿÿÿÿÿÿÿ_x0001__x0002_ÿÿÿÿÿÿÿÿÿÿÿÿÿÿÿÿÿÿÿÿÿÿÿÿÿÿÿÿÿÿÿÿÿÿÿÿÿÿÿÿÿÿÿÿÿÿÿÿÿÿÿÿÿÿÿÿ&lt;@Ý¼_x001D_"_x001E_@@êy_x0011_@ÿÿÿÿÿÿÿÿÿÿÿÿÿÿÿÿÐ¬Í­YB	@¾õ/42,_x0016_@ÿÿÿÿÿÿÿÿÿÿÿÿÿÿÿÿÿÿÿÿÿÿÿÿÿÿÿÿÿÿÿÿ_x000D_ÞBÞ@Þ_x001B_@`_x0010_6µ	sø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p$ºBx~_x0012_@ÿÿÿÿÿÿÿÿÿÿÿÿÿÿÿÿÿÿÿÿÿÿÿÿÿÿÿÿÿÿÿÿû+¶ßø?ùj;s_x001D__x0008_@ÿÿÿÿÿÿÿÿÿÿÿÿÿÿÿÿÿÿÿÿÿÿÿÿ_x0014_MC­rv!@_x0001__x0003_ÿÿÿÿÿÿÿÿÿÿÿÿÿÿÿÿÿÿÿÿÿÿÿÿÿÿÿÿÿÿÿÿÿÿÿÿÿÿÿÿÿÿÿÿÿÿÿÿÿÿÿÿÿÿÿÿÿÿÿÿÿÿÿÿÿÿÿÿÿÿÿÿÿÿÿÿÿÿÿÿÿÿÿÿÿÿÿÿÿÿÿÿÿÿÿÿÿÿÿÿÿÿÿÿÿÿÿÿÿÿÿÿÿÿÿÿÿÿÿÿ~úÏ·_x0008_"@m¨å\_x0013_@ÿÿÿÿÿÿÿÿÿÿÿÿÿÿÿÿÿÿÿÿÿÿÿÿBÔ°_x0015_[¨ú?_x0002_Ör_x0010_v"_x0015_@ÿÿÿÿÿÿÿÿÿÿÿÿÿÿÿÿÿÿÿÿÿÿÿÿÿÿÿÿÿÿÿÿÃ$º_$°_x0005_@ÿÿÿÿÿÿÿÿÿÿÿÿÿÿÿÿÿÿÿÿÿÿÿÿÿÿÿÿÿÿÿÿÿÿÿÿ_x0001__x0003_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0003_4!@ÿÿÿÿÿÿÿÿ,N«ã+ï_x000D_@_x0002_ïv½_x001B_@ÿÿÿÿÿÿÿÿÿÿÿÿÿÿÿÿÿÿÿÿÿÿÿÿÿÿÿÿÿÿÿÿÿÿÿÿÿÿÿÿÿÿÿÿÿÿÿÿÿÿÿÿÿÿÿÿÿÿÿÿÿÿÿÿ_x0001__x0002_ÙZ_x000B_C_x001D_Fµ?ÿÿÿÿÿÿÿÿÿÿÿÿÿÿÿÿÿÿÿÿÿÿÿÿÿÿÿÿÿÿÿÿ¦_x0005_K_x0015_"@ÿÿÿÿÿÿÿÿ_x0006__x0013_H(þ|_x000E_@¹öu|ÿ]?ÿÿÿÿÿÿÿÿÿÿÿÿÿÿÿÿÿÿÿÿÿÿÿÿÿÿÿÿÿÿÿÿÿÿÿÿÿÿÿÿÿÿÿÿÿÿÿÿÿÿÿÿÿÿÿÿÿÿÿÿÿÿÿÿñr¬±¼_x0013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Å2_x0011_ýü?èõ1ö±_x001D__x0014_@ÿÿÿÿÿÿÿÿÿÿÿÿÿÿÿÿ_x001A_ü¤äK_x0019_@ÿÿÿÿÿÿÿÿ¿_x0017_'b4#@ÿÿÿÿÿÿÿÿÿÿÿÿÿÿÿÿÿÿÿÿÿÿÿÿÿÿÿÿÿÿÿÿÿÿÿÿÿÿÿÿ_x0001__x0002_ÿÿÿÿÿÿÿÿÿÿÿÿÿÿÿÿÿÿÿÿÿÿÿÿÿÿÿÿÿÿÿÿÿÿÿÿÿÿÿÿ]_x0005_ÄE6_x000D__x0004_@ÿÿÿÿÿÿÿÿÿÿÿÿÿÿÿÿÿÿÿÿÿÿÿÿÿÿÿÿÿÿÿÿÿÿÿÿÿÿÿÿÿÿÿÿÿÿÿÿ©^_x0016_üw_x0016_@ÿÿÿÿÿÿÿÿÿÿÿÿÿÿÿÿÿÿÿÿÿÿÿÿ{ÎÍ/Çù#@ÿÿÿÿÿÿÿÿ_x0001_!´¿»_x0003_ð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ÿÿÿÿÿÿÿÿÿÿÿÿÿÿÿÿÿÿÿÿÿÿÿÿÿÿÿÿÿÿÿÿÿÿÿÿÿÿÿÿÿÿÿÿÿÿÿÿÿÿÿÿÿÿÿÿÿÿÿÿÿÿÿÿÿÿÿÿÿÿÿÿ¯ã"7j_x001A_@ÿÿÿÿÿÿÿÿ_x0001__x0002_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xVÅ_x000D_è9é?ÿÿÿÿÿÿÿÿÿÿÿÿÿÿÿÿÿÿÿÿÿÿÿÿÖ×ÿ#lÁ_x0012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B_á¥Øc_x0016_ö?ÿÿÿÿÿÿÿÿÿÿÿÿÿÿÿÿÿÿÿÿÿÿÿÿD&lt;cÁ{_x000B_@ÿÿÿÿÿÿÿÿÿÿÿÿÿÿÿÿÆ'!hÚÎ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ÿÿÿÿÿÿÿÿÿÿÿÿÿÿÿÿÿÿÿÿÿÿÿÿÿÿÿÿÿÿÿÿÿÿÿÿÿÿÿÿ­_x001B_ÄbäL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A__x000B__x001D_8v_x001D_@ÿÿÿÿÿÿÿÿÿÿÿÿÿÿÿÿÿÿÿÿÿÿÿÿÿÿÿÿÿÿÿÿÿÿÿÿÿÿÿÿÿÿÿÿÿÿÿÿÿÿÿÿÿÿÿÿ·Ñ&gt;ì©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lt;@Ý¼_x001D_"_x001E_@@êy_x0011_@ÿÿÿÿÿÿÿÿÿÿÿÿÿÿÿÿÐ¬Í­YB	@¾õ/42,_x0016_@ÿÿÿÿÿÿÿÿÿÿÿÿÿÿÿÿÿÿÿÿÿÿÿÿÿÿÿÿÿÿÿÿ_x000D_ÞBÞ@Þ_x001B_@`_x0010_6µ	sø?ÿÿÿÿÿÿÿÿÿÿÿÿÿÿÿÿÿÿÿÿÿÿÿÿÿÿÿÿÿÿÿÿÿÿÿÿÿÿÿÿ\EIPl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ÿÿÿÿÿÿÿÿÿÿÿÿÿÿÿÿùj;s_x001D__x0008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~úÏ·_x0008_"@m¨å\_x0013_@ÿÿÿÿÿÿÿÿÿÿÿÿÿÿÿÿÿÿÿÿÿÿÿÿÿÿÿÿÿÿÿÿ_x0002_Ör_x0010_v"_x0015_@ÿÿÿÿÿÿÿÿÿÿÿÿÿÿÿÿÿÿÿÿÿÿÿÿÿÿÿÿÿÿÿÿÃ$º_$°_x0005_@ÿÿÿÿÿÿÿÿÿÿÿÿÿÿÿÿÿÿÿÿÿÿÿÿÿÿÿÿÿÿÿÿÿÿÿÿÿÿÿÿÿÿÿÿÿÿÿÿÿÿÿÿÿÿÿÿÿÿÿÿÿÿÿÿ_x000B_£t0_x0001__x0002_qn_x001D_@îc_x0013_$_x0004_!@ÿÿÿÿÿÿÿÿÿÿÿÿÿÿÿÿÿÿÿÿÿÿÿÿÿÿÿÿÿÿÿÿÿÿÿÿÿÿÿÿÿÿÿÿÿÿÿÿÿÿÿÿÿÿÿÿÿÿÿÿÿÿÿÿÿÿÿÿÿÿÿÿ|vU­%Ó!@ÿÿÿÿÿÿÿÿÿÿÿÿÿÿÿÿÿÿÿÿÿÿÿÿÿÿÿÿÿÿÿÿXØ1¸_x0002_4!@ÿÿÿÿÿÿÿÿ,N«ã+ï_x000D_@ÿÿÿÿÿÿÿÿÿÿÿÿÿÿÿÿÿÿÿÿÿÿÿÿÿÿÿÿÿÿÿÿÿÿÿÿÿÿÿÿÿÿÿÿÿÿÿÿÿÿÿÿÿÿÿÿÿÿÿÿÿÿÿÿÿÿÿÿÿÿÿÿÙZ_x000B_C_x001D_Fµ?ÿÿÿÿÿÿÿÿÿÿÿÿÿÿÿÿÿÿÿÿÿÿÿÿ_x0001__x0002_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ó4^b*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èõ1ö±_x001D__x0014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</si>
  <si>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cc7c09eb29613a5481e54a341bc92978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0002_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0002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0002_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0002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0002_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0002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0002_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0002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0002_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0002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@_x0001__x0002__x0001__x0001__x0001__x0001__x0001__x0001__x0014_@_x0001__x0001__x0001__x0001__x0001__x0001_"@_x0001__x0001__x0001__x0001__x0001__x0001__x001C_@_x0001__x0001__x0001__x0001__x0001__x0001__x001C_@_x0001__x0001__x0001__x0001__x0001__x0001_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0002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@_x0001__x0002__x0001__x0001__x0001__x0001__x0001__x0001_"@_x0001__x0001__x0001__x0001__x0001__x0001_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@_x0001__x0001__x0001__x0001__x0001__x0002__x0001__x0001_"@_x0001__x0001__x0001__x0001__x0001__x0001__x0014_@_x0001__x0001__x0001__x0001__x0001__x0001__x0010_@_x0001__x0001__x0001__x0001__x0001__x0001_$@_x0001__x0001__x0001__x0001__x0001__x0001_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0002_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0002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0002_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0002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0002_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0002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0002_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0002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0002_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@_x0001__x0001__x0001__x0001__x0001__x0001_&amp;@_x0001__x0001__x0001__x0001__x0001__x0002__x0001__x0001__x001C_@_x0001__x0001__x0001__x0001__x0001__x0001_"@_x0001__x0001__x0001__x0001__x0001__x0001_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0002_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0002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@_x0001__x0001__x0001__x0001__x0001__x0001__x0014_@_x0001__x0001__x0001__x0001__x0001__x0001_"@_x0001__x0001__x0001__x0001__x0001__x0001__x001C_@_x0001__x0001__x0001__x0001__x0001__x0001__x001C_@_x0001__x0002__x0001__x0001__x0001__x0001__x0001__x0001_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0002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@_x0001__x0001__x0001__x0001__x0001__x0001_"@_x0001__x0001__x0001__x0001__x0001__x0001__x0014_@_x0001__x0002__x0001__x0001__x0001__x0001__x0001__x0001_$@_x0001__x0001__x0001__x0001__x0001__x0001_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@_x0001__x0001__x0001__x0001__x0001__x0001_"@_x0001__x0001__x0001__x0001__x0001__x0001__x0014_@_x0001__x0001__x0001__x0001__x0001__x0001__x0010_@_x0001__x0001__x0001__x0001__x0001__x0001_$@_x0001__x0001__x0001__x0001__x0001__x0002__x0001__x0001_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0002_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0002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0002_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0002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@_x0001__x0002__x0001__x0001__x0001__x0001__x0001__x0001_(@_x0001__x0001__x0001__x0001__x0001__x0001__x0018_@_x0001__x0001__x0001__x0001__x0001__x0001__x0008_@_x0001__x0001__x0001__x0001__x0001__x0001_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@_x0001__x0001__x0001__x0001__x0001__x0001__x001C_@_x0001__x0001__x0001__x0001__x0001__x0002__x0001__x0001__x0018_@_x0001__x0001__x0001__x0001__x0001__x0001__x0014_@_x0001__x0001__x0001__x0001__x0001__x0001_*@_x0001__x0001__x0001__x0001__x0001__x0001_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0002_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0002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0002_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@_x0001__x0001__x0001__x0001__x0001__x0002__x0001__x0001__x0014_@_x0001__x0001__x0001__x0001__x0001__x0001__x0010_@_x0001__x0001__x0001__x0001__x0001__x0001_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0002_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@_x0001__x0001__x0001__x0001__x0001__x0001__x001C_@_x0001__x0001__x0001__x0001__x0001__x0001__x0018_@_x0001__x0001__x0001__x0001__x0001__x0002__x0001__x0001_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0002_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0002_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0002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@_x0001__x0002__x0001__x0001__x0001__x0001__x0001__x0001_(@_x0001__x0001__x0001__x0001__x0001__x0001__x001C_@_x0001__x0001__x0001__x0001__x0001__x0001__x0010_@_x0001__x0001__x0001__x0001__x0001__x0001__x0018_@_x0001__x0001__x0001__x0001__x0001__x0001_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0002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0002_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0002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0002_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@_x0001__x0001__x0001__x0001__x0001__x0002__x0001__x0001_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0002_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@_x0001__x0001__x0001__x0001__x0001__x0001__x0018_@_x0001__x0001__x0001__x0001__x0001__x0002__x0001__x0001_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0002_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0002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@_x0001__x0001__x0001__x0001__x0001__x0001_(@_x0001__x0001__x0001__x0001__x0001__x0001__x001C_@_x0001__x0001__x0001__x0001__x0001__x0001__x0010_@_x0001__x0002__x0001__x0001__x0001__x0001__x0001__x0001_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0002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@_x0001__x0002__x0001__x0001__x0001__x0001__x0001__x0001__x0018_@_x0001__x0001__x0001__x0001__x0001__x0001_$@_x0001__x0001__x0001__x0001__x0001__x0001__x0018_@_x0001__x0001__x0001__x0001__x0001__x0001_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@_x0001__x0001__x0001__x0001__x0001__x0002__x0001__x0001__x0018_@_x0001__x0001__x0001__x0001__x0001__x0001__x001C_@_x0001__x0001__x0001__x0001__x0001__x0001_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0002_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0002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@_x0001__x0001__x0001__x0001__x0001__x0001_(@_x0001__x0001__x0001__x0001__x0001__x0001__x001C_@_x0001__x0001__x0001__x0001__x0001__x0001__x0010_@_x0001__x0001__x0001__x0001__x0001__x0001__x0018_@_x0001__x0002__x0001__x0001__x0001__x0001__x0001__x0001_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0002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0002_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0002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0002_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0002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0002_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0002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0002_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0002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</t>
  </si>
  <si>
    <t>f96d73aa4b7e74935d6816c5ac5347fd_x0001__x0002__x0001__x0001__x0001__x0001__x0001__x0001_(@_x0001__x0001__x0001__x0001__x0001__x0001__x001C_@_x0001__x0001__x0001__x0001__x0001__x0001_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0002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0002_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@_x0001__x0001__x0001__x0001__x0001__x0001_"@_x0001__x0001__x0001__x0001__x0001__x0002__x0001__x0001_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0002_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0002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0002_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_x000C_mHf_x0003_@ÿÿÿÿÿÿÿÿ_x0001__x0002_ÿÿÿÿÿÿÿÿÿÿÿÿÿÿÿÿÿÿÿÿÿÿÿÿÿÿÿÿÿÿÿÿÿÿÿÿÿÿÿÿÿÿÿÿÿÿÿÿÿÿÿÿÿÿÿÿÿÿÿÿÿÿÿÿ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ÝB=_x000B_@ÿÿÿÿÿÿÿÿÿÿÿÿÿÿÿÿÿÿÿÿÿÿÿÿÿÿÿÿÿÿÿÿÿÿÿÿÿÿÿÿÿÿÿÿÿÿÿÿÿÿÿÿÿÿÿÿÿÿÿÿÿÿÿÿ_x0001__x0002_ÿÿÿÿÿÿÿÿÿÿÿÿÿÿÿÿÿÿÿÿÿÿÿÿÿÿÿÿÿÿÿÿÿÿÿÿÿÿÿÿÿÿÿÿÿÿÿÿÿÿÿÿÿÿÿÿÖÜÐA_x001A_"@ÿÿÿÿÿÿÿÿÿÿÿÿÿÿÿÿÿÿÿÿÿÿÿÿÿÿÿÿÿÿÿÿÿÿÿÿÿÿÿÿÿÿÿÿÿÿÿÿÿÿÿÿÿÿÿÿÿÿÿÿÿÿÿÿ¬3_x0019_:_x001E_@ÿÿÿÿÿÿÿÿÿÿÿÿÿÿÿÿÿÿÿÿÿÿÿÿÿÿÿÿÿÿÿÿÿÿÿÿÿÿÿÿÿÿÿÿÿÿÿÿÿÿÿÿÿÿÿÿÿÿÿÿÿÿÿÿÿÿÿÿÿÿÿÿÿÿÿÿÿÿÿÿÿÿÿÿÿÿÿÿ`±¾òÞ_x000E_ë?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Ã¤á÷_x0003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¤¥_x000E_¨´_x0003_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«Òd9Ô¾_x0008_@ÿÿÿÿÿÿÿÿÿÿÿÿÿÿÿÿÿÿÿÿÿÿÿÿÿÿÿÿÿÿÿÿ=;c_x0017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_x0001__x0002_Q#@ÿÿÿÿÿÿÿÿÿÿÿÿÿÿÿÿ_x0005_ü¸BÚ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/Ú\[¦ø_x0012_@ÿÿÿÿÿÿÿÿÿÿÿÿÿÿÿÿÿÿÿÿÿÿÿÿÿÿÿÿÿÿÿÿÿÿÿÿÿÿÿÿÿÿÿÿÿÿÿÿÿÿÿÿÿÿÿÿÿÿÿÿÿÿÿÿÿÿÿÿÿÿÿÿÿÿÿÿÿÿÿÿÿÿÿÿÿÿÿÿÿÿÿÿÿÿÿÿ_x000C_mHf_x0003_@ÿÿÿÿÿÿÿÿÿÿÿÿÿÿÿÿÿÿÿÿÿÿÿÿÿÿÿÿÿÿÿÿÿÿÿÿÿÿÿÿ_x0001__x0002_ÿÿÿÿÿÿÿÿÿÿÿÿÿÿÿÿÿÿÿÿÿÿÿÿÿÿÿÿÿÿÿÿ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7Ú'_3v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H² É_x0010_@ÿÿÿÿÿÿÿÿÿÿÿÿÿÿÿÿ_x0001__x0002_ÿÿÿÿÿÿÿÿÿÿÿÿÿÿÿÿÿÿÿÿÿÿÿÿÖÜÐA_x001A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¤¥_x000E_¨´_x0003_ê?ÿÿÿÿÿÿÿÿÿÿÿÿÿÿÿÿÿÿÿÿÿÿÿÿÿÿÿÿÿÿÿÿÆTÓíÿ_x000E_@ÿÿÿÿÿÿÿÿÿÿÿÿÿÿÿÿÿÿÿÿÿÿÿÿÿÿÿÿÿÿÿÿÿÿÿÿÿÿÿÿÿÿÿÿÿÿÿÿÿÿÿÿÿÿÿÿÿÿÿÿÿÿÿÿÿÿÿÿÿÿÿÿ_x001D_XÚ³_x000E__x0016_@ÿÿÿÿÿÿÿÿözûç»E_x0002_@ÿÿÿÿÿÿÿÿÿÿÿÿÿÿÿÿÿÿÿÿÿÿÿÿ«Òd9Ô¾_x0008_@ÿÿÿÿÿÿÿÿ_x0001__x0002_ÿÿÿÿÿÿÿÿê¢lV|	@ÿÿÿÿÿÿÿÿ=;c_x0017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ÉÁ_x0016__x000B_¡ö_x001F_@ÿÿÿÿÿÿÿÿÿÿÿÿÿÿÿÿÿÿÿÿÿÿÿÿÿÿÿÿÿÿÿÿÿÿÿÿÿÿÿÿÿÿÿÿÿÿÿÿÿÿÿÿÿÿÿÿÿÿÿÿÿÿÿÿÿÿÿÿÿÿÿÿÿÿÿÿÿÿÿÿÿÿÿÿÿÿÿÿÿÿÿÿÿÿÿÿ"ô_x000C_ôõH"@ÿÿÿÿÿÿÿÿÿÿÿÿÿÿÿÿÿÿÿÿÿÿÿÿÿÿÿÿÿÿÿÿÿÿÿÿÿÿÿÿÿÿÿÿÿÿÿÿÿÿÿÿÿÿÿÿÿÿÿÿÿÿÿÿÿÿÿÿ_x0001__x0002_ÿÿÿÿÿÿÿÿÿÿÿÿÿÿÿÿÿÿÿÿÿÿÿÿÿÿÿÿÿÿÿÿÿÿÿÿÊÒý!@G8°TG_x0010_@ÿÿÿÿÿÿÿÿÿÿÿÿÿÿÿÿ/Ú\[¦ø_x0012_@ÿÿÿÿÿÿÿÿ}Ô®ô¥ú?ÿÿÿÿÿÿÿÿÿÿÿÿÿÿÿÿÿÿÿÿÿÿÿÿÿÿÿÿÿÿÿÿÿÿÿÿÿÿÿÿÿÿÿÿÿÿÿÿ¬_x0012__x0011_}¾ýô?ÿÿÿÿÿÿÿÿÿÿÿÿÿÿÿÿÿÿÿÿÿÿÿÿ_x000C_mHf_x0003_@ÿÿÿÿÿÿÿÿÿÿÿÿÿÿÿÿÿÿÿÿÿÿÿÿÿÿÿÿÿÿÿÿÿÿÿÿÿÿÿÿÿÿÿÿÿÿÿÿÿÿÿÿÿÿÿÿÿÿÿÿÿÿÿÿÿÿÿÿÿÿÿÿ_x0001__x0002_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á&gt;9E"@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À	°eH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0018_³²Ë:a_x000D_@ÿÿÿÿÿÿÿÿÿÿÿÿÿÿÿÿÿÿÿÿÿÿÿÿÿÿÿÿÿÿÿÿÿÿÿÿÿÿÿÿÿÿÿÿÿÿÿÿÿÿÿÿÿÿÿÿ Ìû&lt;ì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ú·_x0015_×[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ÿÿÿÿÿÿÿÿÿÿÿÿÿÿÿÿÿÿÿÿÿÿÿÿÿÿÿÿÿÿÿÿÿÿÿÿÿÿÿÿÿÿÿÿÿÿÿÿÖÜÐA_x001A_"@_x0001__x0002_ÿÿÿÿÿÿÿÿÿÿÿÿÿÿÿÿÿÿÿÿÿÿÿÿÿÿÿÿÿÿÿÿÿÿÿÿÿÿÿÿÿÿÿÿÿÿÿÿÿÿÿÿÿÿÿÿÿÿÿÿÿÿÿÿ¬3_x0019_:_x001E_@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)è_x001B_@ÿÿÿÿÿÿÿÿÔ!u·)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¦¯;$É:_x0012_@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¤¥_x000E_¨´_x0003_ê?ÿÿÿÿÿÿÿÿÿÿÿÿÿÿÿÿÿÿÿÿÿÿÿÿ°zM)¨¥_x001B_@ÿÿÿÿÿÿÿÿÿÿÿÿÿÿÿÿÿÿÿÿÿÿÿÿÿÿÿÿÿÿÿÿÿÿÿÿÿÿÿÿÿÿÿÿÿÿÿÿÿÿÿÿÿÿÿÿÿÿÿÿÿÿÿÿÿÿÿÿÿÿÿÿÿÿÿÿÿÿÿÿÿÿÿÿÿÿÿÿÿÿÿÿÿÿÿÿÿÿÿÿÿÿÿÿÿÿÿÿÿÿÿÿÿÿÿÿÿÿÿÿÿÿÿÿÿÿÿÿ«Òd9Ô¾_x0008_@ÿÿÿÿÿÿÿÿÿÿÿÿÿÿÿÿÿÿÿÿÿÿÿÿÿÿÿÿÿÿÿÿ=;c_x0017_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#@åZ:ü ø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¬{ø"Æ_x0011_@ÿÿÿÿÿÿÿÿÿÿÿÿÿÿÿÿÿÿÿÿÿÿÿÿ_x0006_£pzr_x0018_@ÿÿÿÿÿÿÿÿ_x0001__x0002_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ÿÿÿÿÿÿÿÿÿÿÿÿÿÿÿÿÿÿÿÿÿÿÿÿÿÿÿÿÿÿÿÿÿÿÿÿÿÿÿÿÿÿÿÿÿÿÿÿÿÿÿÿÿÿÿÿÿÿÿÿ_x0007__x0001__x0001__x0007__x0001__x0001__x0007__x0001__x0001__x0007__x0001__x0001__x0007__x0001__x0001__x0007__x0001__x0001__x0007__x0001__x0001__x0007__x0001__x0001__x0007__x0001__x0001__x0001__x0002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_x0001__x0002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÷_x0007__x0001__x0001_ø_x0007__x0001__x0001_ù_x0007__x0001__x0001_û_x0007__x0001__x0001_ýÿÿÿü_x0007__x0001__x0001_ý_x0007__x0001__x0001_þ_x0007__x0001__x0001_ÿ_x0007__x0001__x0001__x0001__x0008__x0001__x0001_ÿÿÿÿÿÿÿÿÿÿÿÿÿÿÿÿÿÿÿÿÿÿÿÿÿÿÿÿ_x0001__x0002_ÿÿÿÿÿÿÿÿÿÿÿÿÊÒý!@ÿÿÿÿÿÿÿÿÿÿÿÿÿÿÿÿÿÿÿÿÿÿÿÿ/Ú\[¦ø_x0012_@ÿÿÿÿÿÿÿÿÿÿÿÿÿÿÿÿÿÿÿÿÿÿÿÿÿÿÿÿÿÿÿÿÿÿÿÿÿÿÿÿÿÿÿÿÿÿÿÿÿÿÿÿÿÿÿÿÿÿÿÿÿÿÿÿÿÿÿÿÿÿÿÿÿÿÿÿÿÿÿÿÿÿÿÿÿÿÿÿÿÿÿÿÿÿÿÿ_x000C_mHf_x0003_@ÿÿÿÿÿÿÿÿÿÿÿÿÿÿÿÿÿÿÿÿÿÿÿÿÿÿÿÿÿÿÿÿÿÿÿÿÿÿÿÿÿÿÿÿÿÿÿÿÿÿÿÿÿÿÿÿÿÿÿÿÿÿÿÿÿÿÿÿÿÿÿÿJ_x0011_Z'¢­_x000C_@ÿÿÿÿÿÿÿÿÿÿÿÿÿÿÿÿ_x0001__x0002_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ÿÿÿÿÿÿÿÿØ_x0019_8gO)Ù?0|øD_x001D_ _x0012_@ÿÿÿÿÿÿÿÿÿÿÿÿÿÿÿÿÿÿÿÿÿÿÿÿÿÿÿÿÿÿÿÿÿÿÿÿÿÿÿÿÿÿÿÿÿÿÿÿÿÿÿÿÿÿÿÿÿÿÿÿÿÿÿÿ_x0001__x0004_ÿÿÿÿÿÿÿÿÿÿÿÿÿÿÿÿÀ	°eHÂ?ÿÿÿÿÿÿÿÿÿÿÿÿÿÿÿÿÿÿÿÿÿÿÿÿÿÿÿÿÿÿÿÿÿÿÿÿÿÿÿÿÿÿÿÿÿÿÿÿÿÿÿÿÿÿÿÿÿÿÿÿÿÿÿÿÿÿÿÿÿÿÿÿÿÿÿÿÿÿÿÿÿÿÿÿÿÿÿÿÿÿÿÿÿÿÿÿÿÿÿÿÿÿÿÿÿÿÿÿÿÿÿÿÿÿÿÿÿÿÿÿÞöwÞ_x0002_U_x0003_@ÿÿÿÿÿÿÿÿÿÿÿÿÿÿÿÿÿÿÿÿÿÿÿÿÿÿÿÿÿÿÿÿÿÿÿÿÿÿÿÿÿÿÿÿÿÿÿÿÿÿÿÿÿÿÿÿÿÿÿÿÿÿÿÿÿÿÿÿÿÿÿÿÿÿÿÿÿÿÿÿÿÿÿÿÿÿÿÿÿÿÿÿÿÿÿÿÿÿÿÿ_x0001__x0002_ÿÿÿÿ_x0018_³²Ë:a_x000D_@ÿÿÿÿÿÿÿÿ7Ú'_3v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ÿÿÿÿÿÿÿÿÿÿÿÿÿÿÿÿÿÿÿÿÿÿÿÿÿÿÿÿÿÿÿÿÿÿÿÿÿÿÿÿÿÿÿÿÿÿÿÿÖÜÐA_x001A_"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¼þlµm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¤¥_x000E_¨´_x0003_ê?ÿÿÿÿÿÿÿÿÿÿÿÿÿÿÿÿ3* H_x0002_"@ÿÿÿÿÿÿÿÿÆTÓíÿ_x000E_@ÿÿÿÿÿÿÿÿÿÿÿÿÿÿÿÿÿÿÿÿÿÿÿÿÿÿÿÿÿÿÿÿÿÿÿÿÿÿÿÿÿÿÿÿÿÿÿÿÿÿÿÿÿÿÿÿÿÿÿÿÿÿÿÿÿÿÿÿÿÿÿÿÿÿÿÿÿÿÿÿÿÿÿÿÿÿÿÿÿÿÿÿÿÿÿÿÿÿÿÿÿÿÿÿÿÿÿÿÿÿÿÿK¤¡#â_x000C_@«Òd9Ô¾_x0008_@ÿÿÿÿÿÿÿÿÿÿÿÿÿÿÿÿê¢lV|	@&gt;#°_x000C_@=;c_x0017_!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)_x0013_o?­ü?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p¯_x0018__x0002_S_x0013_@ÿÿÿÿÿÿÿÿÿÿÿÿÿÿÿÿÿÿÿÿÿÿÿÿÿÿÿÿ_x0001__x0002_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ÉÁ_x0016__x000B_¡ö_x001F_@ÿÿÿÿÿÿÿÿÿÿÿÿÿÿÿÿÿÿÿÿÿÿÿÿÿÿÿÿÿÿÿÿÿÿÿÿÿÿÿÿÿÿÿÿÿÿÿÿÿÿÿÿÿÿÿÿE_x0018_~Øôx_x000F_@ÿÿÿÿÿÿÿÿÿÿÿÿÿÿÿÿÿÿÿÿÿÿÿÿÿÿÿÿÿÿÿÿ"ô_x000C_ôõH"@ÿÿÿÿÿÿÿÿÿÿÿÿÿÿÿÿÿÿÿÿÿÿÿÿÿÿÿÿÿÿÿÿÿÿÿÿÿÿÿÿÿÿÿÿÿÿÿÿÿÿÿÿÿÿÿÿÿÿÿÿÿÿÿÿÿÿÿÿÿÿÿÿÿÿÿÿÿÿÿÿÿÿÿÿÿÿÿÿÿÿÿÿÿÿÿÿÿÿÿÿÿÿÿÿÊÒý!@G8°TG_x0010_@ÿÿÿÿ_x0001__x0002_ÿÿÿÿÿÿÿÿÿÿÿÿÿÿÿÿÿÿÿÿÿÿÿÿÿÿÿÿ}Ô®ô¥ú?ÿÿÿÿÿÿÿÿÿÿÿÿÿÿÿÿÿÿÿÿÿÿÿÿÿÿÿÿÿÿÿÿÿÿÿÿÿÿÿÿÿÿÿÿÿÿÿÿ¬_x0012__x0011_}¾ýô?ÿÿÿÿÿÿÿÿÿÿÿÿÿÿÿÿÿÿÿÿÿÿÿÿ_x000C_mHf_x0003_@ÿÿÿÿÿÿÿÿÿÿÿÿÿÿÿÿÿÿÿÿÿÿÿÿÿÿÿÿÿÿÿÿÿÿÿÿÿÿÿÿÿÿÿÿÿÿÿÿÿÿÿÿÿÿÿÿÿÿÿÿÿÿÿÿÿÿÿÿÿÿÿÿJ_x0011_Z'¢­_x000C_@ÿÿÿÿÿÿÿÿÿÿÿÿÿÿÿÿÿÿÿÿÿÿÿÿÿÿÿÿÿÿÿÿÿÿÿÿÿÿÿÿÿÿÿÿÿÿÿÿ_x0001__x0002_ÿÿÿÿÿÿÿÿÿÿÿÿÿÿÿÿÿÿÿÿÿÿÿÿÿÿÿÿÿÿÿÿÿÿÿÿÿÿÿÿÿÿÿÿÿÿÿÿÿÿÿÿÿÿÿÿÿÿÿÿÿÿÿÿÿÿÿÿÿÿÿÿÊÖër_x0010_@ÿÿÿÿÿÿÿÿÿÿÿÿÿÿÿÿÿÿÿÿÿÿÿÿÿÿÿÿÿÿÿÿ_x0019__x0006__x000B_ÓBX#@ÿÿÿÿÿÿÿÿÿÿÿÿÿÿÿÿÿÿÿÿÿÿÿÿÿÿÿÿÿÿÿÿÿÿÿÿÿÿÿÿÿÿÿÿÿÿÿÿÿÿÿÿÿÿÿÿÿÿÿÿÿÿÿÿÿÿÿÿÿÿÿÿÿÿÿÿÿÿÿÿÿÿÿÿÿÿÿÿÿÿÿÿÿÿÿÿÿÿÿÿÿÿÿÿÿÿÿÿÿÿÿÿÿÿÿÿÿÿÿÿÿÿÿÿÿÿÿÿá&gt;9_x0001__x0002_E"@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0|øD_x001D_ _x0012_@ÿÿÿÿÿÿÿÿÿÿÿÿÿÿÿÿÿÿÿÿÿÿÿÿÿÿÿÿÿÿÿÿÿÿÿÿÿÿÿÿÿÿÿÿÿÿÿÿÿÿÿÿÿÿÿÿÿÿÿÿÿÿÿÿÿÿÿÿÿÿÿÿÿÿÿÿÿÿÿÿÀ	°eHÂ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nðë_x000C_Ñ_x001C_@ÿÿÿÿÿÿÿÿÿÿÿÿÿÿÿÿÿÿÿÿÿÿÿÿÿÿÿÿÿÿÿÿÿÿÿÿÿÿÿÿÿÿÿÿÿÿÿÿÿÿÿÿÿÿÿÿÿÿÿÿÿÿÿÿÿÿÿÿÿÿÿÿÿÿÿÿÿÿÿÿÿÿÿÿÿÿÿÿÿÿÿÿÿÿÿÿÿÿÿÿÿÿÿÿ7Ú'_3vø?ÿÿÿÿ_x0001__x0002_ÿÿÿÿÿÿÿÿÿÿÿÿÿÿÿÿÿÿÿÿÿÿÿÿÿÿÿÿÿÿÿÿÿÿÿÿ Ìû&lt;ì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Æ¸3~!@ú·_x0015_×[_x001B_@ÿÿÿÿÿÿÿÿÿÿÿÿÿÿÿÿ_x0001__x0002_ÿÿÿÿÿÿÿÿÿÿÿÿÿÿÿÿ9}	_x0011_qn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F__x0010_G÷_x001D_@ÿÿÿÿÿÿÿÿÿÿÿÿÿÿÿÿÿÿÿÿ_x0002__x0003_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H² É_x0010_@ÿÿÿÿÿÿÿÿÿÿÿÿÿÿÿÿÿÿÿÿÿÿÿÿÿÿÿÿÿÿÿÿÿÿÿÿÿÿÿÿÖÜÐA_x001A_"@ÿÿÿÿÿÿÿÿÿÿÿÿÿÿÿÿÿÿÿÿÿÿÿÿÿÿÿÿÿÿÿÿÿÿÿÿÿÿÿÿÿÿÿÿÿÿÿÿÿÿÿÿÿÿÿÿ_x0001__x0002_ÿÿÿÿÿÿÿÿ¬3_x0019_:_x001E_@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)è_x001B_@ÿÿÿÿÿÿÿÿÔ!u·)_x0001_@ÿÿÿÿÿÿÿÿÿÿÿÿÿÿÿÿÿÿÿÿÿÿÿÿÿÿÿÿÿÿÿÿ¼þlµm_x0013_@ÿÿÿÿÿÿÿÿÿÿÿÿÿÿÿÿÿÿÿÿÿÿÿÿÿÿÿÿÿÿÿÿÿÿÿÿÿÿÿÿÿÿÿÿÿÿÿÿÿÿÿÿÿÿÿÿÿÿÿÿÿÿÿÿÿÿÿÿÿÿÿÿÿÿÿÿÿÿÿÿÿÿÿÿÿÿÿÿÿÿÿÿÿÿÿÿÿÿÿÿÿÿÿÿÿÿÿÿÿÿÿÿÿÿÿÿÿÿÿÿÿÿÿÿÿÿÿÿ¦¯;$É:_x0012_@_x0001__x0002_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¥_x000E_¨´_x0003_ê?ÿÿÿÿÿÿÿÿÿÿÿÿ_x0001__x0002_ÿÿÿÿ3* H_x0002_"@°zM)¨¥_x001B_@ÆTÓíÿ_x000E_@ÿÿÿÿÿÿÿÿÿÿÿÿÿÿÿÿÿÿÿÿÿÿÿÿÿÿÿÿÿÿÿÿÿÿÿÿÿÿÿÿÿÿÿÿÿÿÿÿÿÿÿÿÿÿÿÿÿÿÿÿÿÿÿÿÿÿÿÿÿÿÿÿ_x001D_XÚ³_x000E__x0016_@ÿÿÿÿÿÿÿÿözûç»E_x0002_@ÿÿÿÿÿÿÿÿÿÿÿÿÿÿÿÿÿÿÿÿÿÿÿÿ«Òd9Ô¾_x0008_@ÿÿÿÿÿÿÿÿÿÿÿÿÿÿÿÿÿÿÿÿÿÿÿÿÿÿÿÿÿÿÿÿ=;c_x0017_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­_x001F_%Æ._x0002_@_x0006_æ&lt;áQ#@ÿÿÿÿÿÿÿÿÿÿÿÿÿÿÿÿ_x0005_ü¸BÚ #@åZ:ü ø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)_x0013_o?­ü?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p¯_x0018__x0002_S_x0013_@ÿÿÿÿÿÿÿÿÿÿÿÿÿÿÿÿÿÿÿÿÿÿÿÿÿÿÿÿÿÿÿÿÿÿÿÿÿÿÿÿÿÿÿÿÿÿÿÿÿÿÿÿÿÿÿÿÿÿÿÿ_x0001__x0002_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¬{ø"Æ_x0011_@ÿÿÿÿÿÿÿÿÿÿÿÿÿÿÿÿÿÿÿÿÿÿÿÿ_x0006_£pzr_x0018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</si>
  <si>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c3461d11ce04fe55193453e356b5e46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@_x0001__x0001__x0001__x0001__x0001__x0001_(@_x0001__x0001__x0001__x0001__x0001__x0001_$@_x0001__x0002__x0001__x0001__x0001__x0001__x0001__x0001_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0002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0002_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0002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0002_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0002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0002_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0002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0002_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0002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0002_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0002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@_x0001__x0001__x0001__x0001__x0001__x0001__x0018_@_x0001__x0001__x0001__x0001__x0001__x0001__x0018_@_x0001__x0001__x0001__x0001__x0001__x0001_"@_x0001__x0002__x0001__x0001__x0001__x0001__x0001__x0001_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@_x0001__x0001__x0001__x0001__x0001__x0001__x0014_@_x0001__x0001__x0001__x0001__x0001__x0002__x0001__x0001_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@_x0001__x0001__x0001__x0001__x0001__x0001__x001C_@_x0001__x0001__x0001__x0001__x0001__x0001_,@_x0001__x0001__x0001__x0001__x0001__x0001_*@_x0001__x0002__x0001__x0001__x0001__x0001__x0001__x0001__x001C_@_x0001__x0001__x0001__x0001__x0001__x0001_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0002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0002_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0002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0002_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0002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0002_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0002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0002_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0002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0002_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@_x0001__x0001__x0001__x0001__x0001__x0001_$@_x0001__x0001__x0001__x0001__x0001__x0002__x0001__x0001_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0002_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0002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@_x0001__x0001__x0001__x0001__x0001__x0001_"@_x0001__x0001__x0001__x0001__x0001__x0001__x0018_@_x0001__x0002__x0001__x0001__x0001__x0001__x0001__x0001_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@_x0001__x0001__x0001__x0001__x0001__x0001_,@_x0001__x0001__x0001__x0001__x0001__x0001_0@_x0001__x0001__x0001__x0001__x0001__x0001__x0018_@_x0001__x0001__x0001__x0001__x0001__x0002__x0001__x0001_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@_x0001__x0001__x0001__x0001__x0001__x0001__x0014_@_x0001__x0001__x0001__x0001__x0001__x0001__x0018_@_x0001__x0002__x0001__x0001__x0001__x0001__x0001__x0001__x001C_@_x0001__x0001__x0001__x0001__x0001__x0001__x001C_@_x0001__x0001__x0001__x0001__x0001__x0001_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0002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0002_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0002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0002_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0002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0002_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0002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@_x0001__x0001__x0001__x0001__x0001__x0001_,@_x0001__x0002__x0001__x0001__x0001__x0001__x0001__x0001_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0002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@_x0001__x0002__x0001__x0001__x0001__x0001__x0001__x0001_&amp;@_x0001__x0001__x0001__x0001__x0001__x0001__x001C_@_x0001__x0001__x0001__x0001__x0001__x0001__x0014_@_x0001__x0001__x0001__x0001__x0001__x0001_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0002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0002_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0002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0002_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0002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0002_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0002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0002_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0002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0002_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0002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0002_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0002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0002_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0002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0002_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0002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0002_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@_x0001__x0001__x0001__x0001__x0001__x0001__x0018_@_x0001__x0001__x0001__x0001__x0001__x0001__x0010_@_x0001__x0001__x0001__x0001__x0001__x0001__x001C_@_x0001__x0001__x0001__x0001__x0001__x0002__x0001__x0001__x001C_@_x0001__x0001__x0001__x0001__x0001__x0001_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0002_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0002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0002_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@_x0001__x0001__x0001__x0001__x0001__x0001_"@_x0001__x0001__x0001__x0001__x0001__x0002__x0001__x0001_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0002_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0002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0002_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0002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@_x0001__x0001__x0001__x0001__x0001__x0001_$@_x0001__x0002__x0001__x0001__x0001__x0001__x0001__x0001_$@_x0001__x0001__x0001__x0001__x0001__x0001_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0002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0002_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0002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0002_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0002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0002_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0002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0002_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0002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0002_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ÿÿÿÿÿÿÿÿÿÿÿÿÿÿÿÿÿÿÿÿÿÿÿÿÿÿÿÿÿÿÿÿÿÿÿÿÿÿÿÿÿÿÿÿÿÿÿÿÿÿÿÿÿÿÿÿÿÿÿÿÿÿÿÿÿÿÿÿÿÿÿÿÿÿÿÿÿÿÿÿìr_x001A_6_x001B_@ÿÿÿÿÿÿÿÿÿÿÿÿÿÿÿÿÿÿÿÿÿÿÿÿÿÿÿÿÿÿÿÿÿÿÿÿ_x0001__x0002_ÿÿÿÿÿÿÿÿÿÿÿÿÿÿÿÿÿÿÿÿÿÿÿÿÿÿÿÿÿÿÿÿÿÿÿÿÿÿÿÿÿÿÿÿ¼V_x0005_ÔÊs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Á_x001C__x001B_7Å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+eÀ_x001A_ä_x001A_@ÿÿÿÿÿÿÿÿÿÿÿÿÿÿÿÿÿÿÿÿÿÿÿÿÿÿÿÿÿÿÿÿÿÿÿÿÿÿÿÿyÌQvx°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Ðßé\À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</si>
  <si>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ceaeab5314da82121ed733073ec7861_x0001__x0002_ÿÿÿÿÿÿÿÿÿÿÿÿÿÿÿÿÿÿÿÿÿÿÿÿÿÿÿÿÿÿÿÿÿÿÿÿÿÿÿÿÿÿÿÿÿÿÿÿÿÿÿÿÿÿÿÿÿÿÿÿÿÿÿÿÿÿÿÿÿÿÿÿ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¬MÃÿ_x000F__x001F__x000E_@ÿÿÿÿÿÿÿÿÿÿÿÿÿÿÿÿÿÿÿÿÿÿÿÿÿÿÿÿÿÿÿÿÿÿÿÿ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_x0002__x001C_'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_x0001__x0002_ÿÿÿÿÿÿÿÿÿÿÿÿÿÿÿÿÿÿÿÿÿÿÿÿÿÿÿÿÿÿÿÿÿÿÿÿÿÿÿÿÿÿÿÿÿÿÿÿÿÿÿÿÿÿÿÿÿÿÿÿÿÿÿÿÿÿÿÿÿÿÿÿÿÿÿÿÿÿÿÿÿÿÿÿÿÿÿÿÿÿÿÿÿÿÿÿ©b"F_x001D_æ_x001E_@ÿÿÿÿÿÿÿÿÿÿÿÿÿÿÿÿÿÿÿÿÿÿÿÿÿÿÿÿÿÿÿÿÿÿÿÿÿÿÿÿÿÿÿÿÿÿÿÿÿÿÿÿÿÿÿÿÿÿÿÿÿÿÿÿÿÿÿÿÿÿÿÿìr_x001A_6_x001B_@ÿÿÿÿÿÿÿÿÿÿÿÿÿÿÿÿÿÿÿÿÿÿÿÿÿÿÿÿÿÿÿÿÿÿÿÿÿÿÿÿÿÿÿÿÿÿÿÿÿÿÿÿÿÿÿÿÿÿÿÿÿÿÿÿÿÿÿÿ_x0001__x0002_ÿÿÿÿÿÿÿÿÿÿÿÿ¼V_x0005_ÔÊs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Á_x001C__x001B_7Åü?ÿÿÿÿÿÿÿÿ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C.=t¢ô?ÿÿÿÿÿÿÿÿÿÿÿÿÿÿÿÿÿÿÿÿÿÿÿÿ+eÀ_x001A_ä_x001A_@ÿÿÿÿÿÿÿÿÿÿÿÿÿÿÿÿÿÿÿÿÿÿÿÿÿÿÿÿÿÿÿÿÿÿÿÿÿÿÿÿyÌQvx°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D_2µY&gt;`_x0010_@ÿÿÿÿÿÿÿÿÿÿÿÿÿÿÿÿÿÿÿÿÿÿÿÿÿÿÿÿÿÿÿÿÿÿÿÿÿÿÿÿÿÿÿÿÿÿÿÿÿÿÿÿÿÿÿÿÿÿÿÿÿÿÿÿÿÿÿÿÿÿÿÿÿÿÿÿÿÿÿÿÿÿÿÿÿÿÿÿÿÿÿÿÿÿÿÿÿÿÿÿÿÿÿÿÿÿÿÿÿÿÿÿÿÿÿÿÿÿÿÿî_x0013_¸mn_x001C_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Öÿ\v*M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_x0002__x001C_'_x000D_@ÿÿÿÿÿÿÿÿÿÿÿÿÿÿÿÿÿÿÿÿÿÿÿÿÿÿÿÿÿÿÿÿÿÿÿÿÿÿÿÿÿÿÿÿÿÿÿÿÿÿÿÿÿÿÿÿÿÿÿÿÿÿÿÿÿÿÿÿÿÿÿÿ¼ê¢_x0012_³_x0001_@ÿÿÿÿÿÿÿÿÿÿÿÿÿÿÿÿÿÿÿÿÿÿÿÿÿÿÿÿÿÿÿÿÿÿÿÿÿÿÿÿ_x001A_§*'_x0006_Á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ìr_x001A_6_x001B_@ÿÿÿÿÿÿÿÿÿÿÿÿÿÿÿÿÿÿÿÿÿÿÿÿÿÿÿÿÿÿÿÿÿÿÿÿÿÿÿÿÿÿÿÿÿÿÿÿÿÿÿÿÿÿÿÿÿÿÿÿÿÿÿÿÿÿÿÿÿÿÿÿÿÿÿÿÿÿÿÿ¼V_x0005_ÔÊs_x0019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_x001E_ÏÔ7ÿ?ÿÿÿÿÿÿÿÿÿÿÿÿÿÿÿÿÿÿÿÿÿÿÿÿÿÿÿÿÿÿÿÿÿÿÿÿÿÿÿÿÿÿÿÿÿÿÿÿÿÿÿÿÿÿÿÿÿÿÿÿÿÿÿÿÿÿÿÿ_x0001__x0002_ÿÿÿÿÿÿÿÿÿÿÿÿÿÿÿÿÿÿÿÿÿÿÿÿÿÿÿÿÁ_x001C__x001B_7Åü?Ú³5Íó¦_x0005_@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ß_x000F_\ÂZ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+eÀ_x001A_ä_x001A_@ÿÿÿÿÿÿÿÿÿÿÿÿÿÿÿÿÿÿÿÿÿÿÿÿÿÿÿÿÿÿÿÿÿÿÿÿÿÿÿÿyÌQvx°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%o0I_x0017_å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Ñk&lt;z_x001F_@ÿÿÿÿÿÿÿÿÿÿÿÿÿÿÿÿÿÿÿÿÿÿÿÿÿÿÿÿÿÿÿÿÿÿÿÿÿÿÿÿÿÿÿÿÿÿÿÿÿÿÿÿÿÿÿÿÿÿÿÿÿÿÿÿÿÿÿÿÿÿÿÿÿÿÿÿÿÿÿÿÿÿÿÿÿÿÿÿÿÿÿÿÿÿÿÿ_x001D_2µY&gt;`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A×_x0006_Yd_x001E_@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MÃÿ_x000F__x001F__x000E_@ÿÿÿÿÿÿÿÿÿÿÿÿÿÿÿÿÿÿÿÿÿÿÿÿÿÿÿÿÿÿÿÿÿÿÿÿ_x0001__x0002_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C_'_x000D_@ÿÿÿÿÿÿÿÿÿÿÿÿÿÿÿÿÿÿÿÿ_x0001__x0002_ÿÿÿÿÿÿÿÿÿÿÿÿÿÿÿÿÿÿÿÿÿÿÿÿÿÿÿÿÿÿÿÿÿÿÿÿÿÿÿÿÿÿÿÿÿÿÿÿÿÿÿÿÿÿÿÿÿÿÿÿÿÿÿÿÿÿÿÿÿÿÿÿÿÿÿÿÿÿÿÿÿÿÿÿÿÿÿÿÿÿÿÿ&lt;ÿA¡]¼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ÿÿÿÿÿÿÿÿÿÿÿÿÿÿÿÿÿÿÿÿÿÿÿÿÿÿÿÿÿÿÿÿ_x0001__x0002_ÿÿÿÿÿÿÿÿÿÿÿÿÿÿÿÿÿÿÿÿÿÿÿÿÿÿÿÿÿÿÿÿ©b"F_x001D_æ_x001E_@ÿÿÿÿÿÿÿÿÿÿÿÿÿÿÿÿÿÿÿÿÿÿÿÿÿÿÿÿÿÿÿÿÿÿÿÿÿÿÿÿÿÿÿÿÿÿÿÿIàõ`ï_x0004_@ÿÿÿÿÿÿÿÿÿÿÿÿÿÿÿÿìr_x001A_6_x001B_@ÿÿÿÿÿÿÿÿÿÿÿÿÿÿÿÿÿÿÿÿÿÿÿÿÿÿÿÿÿÿÿÿÿÿÿÿÿÿÿÿÿÿÿÿÿÿÿÿÿÿÿÿÿÿÿÿÿÿÿÿÿÿÿÿÿÿÿÿÿÿÿÿÿÿÿÿÿÿÿÿ¼V_x0005_ÔÊs_x0019_@ÿÿÿÿÿÿÿÿÿÿÿÿÿÿÿÿÿÿÿÿÿÿÿÿÿÿÿÿÿÿÿÿÿÿÿÿÿÿÿÿÿÿÿÿ_x0001__x0002_ÿÿÿÿÿÿÿÿÿÿÿÿÿÿÿÿÿÿÿÿÿÿÿÿÿÿÿÿÿÿÿÿÿÿÿÿÿÿÿÿÿÿÿÿÿÿÿÿÿÿÿÿÿÿÿÿÿÿÿÿÿÿÿÿÿÿÿÿÿÿÿÿÿÿÿÿz[_x0008_e½å_x0019_@ÿÿÿÿÿÿÿÿÿÿÿÿÿÿÿÿÿÿÿÿÿÿÿÿÿÿÿÿÿÿÿÿÿÿÿÿÿÿÿÿ_x000D_âæt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_x001E_ÏÔ7ÿ?ÿÿÿÿÿÿÿÿÿÿÿÿÿÿÿÿÿÿÿÿÿÿÿÿÿÿÿÿÿÿÿÿt_x001A_L_x001F_®û_x001E_@ÿÿÿÿÿÿÿÿÿÿÿÿÿÿÿÿÿÿÿÿÿÿÿÿÿÿÿÿÿÿÿÿÿÿÿÿÿÿÿÿÿÿÿÿÿÿÿÿÿÿÿÿÿÿÿÿÁ_x001C__x001B__x0001__x0002_7Åü?Ú³5Íó¦_x0005_@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¢Potî_x0017_@ÿÿÿÿÿÿÿÿÿÿÿÿÿÿÿÿÿÿÿÿ_x0001__x0002_ÿÿÿÿÿÿÿÿÿÿÿÿÿÿÿÿÿÿÿÿÿÿÿÿÿÿÿÿÿÿÿÿÿÿÿÿÿÿÿÿÿÿÿÿÿÿÿÿÿÿÿÿÿÿÿÿÿÿÿÿà_x0015_#,6_x0001_@ÿÿÿÿÿÿÿÿÿÿÿÿÿÿÿÿÿÿÿÿÿÿÿÿÿÿÿÿÿÿÿÿÿÿÿÿÿÿÿÿÿÿÿÿÿÿÿÿÿÿÿÿÿÿÿÿÔß_x000F_\ÂZ_x0002_@ÿÿÿÿÿÿÿÿÿÿÿÿÿÿÿÿÃ¼ )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+eÀ_x001A_ä_x001A_@qN_x0001_@ÿÿÿÿÿÿÿÿÿÿÿÿÿÿÿÿÿÿÿÿÿÿÿÿÿÿÿÿÿÿÿÿyÌQvx° @ÿÿÿÿÿÿÿÿÿÿÿÿÿÿÿÿÿÿÿÿÿÿÿÿ`L_x0001_èd_x0010_@ÿÿÿÿÿÿÿÿÿÿÿÿÿÿÿÿÿÿÿÿÿÿÿÿÿÿÿÿÿÿÿÿÿÿÿÿÿÿÿÿÿÿÿÿÿÿÿÿÿÿÿÿÿÿÿÿÿÿÿÿÿÿÿÿÿÿÿÿÿÿÿÿÿÿÿÿÿÿÿÿÿÿÿÿÿÿÿÿÿÿÿÿÿÿÿÿÿÿÿÿ_x0001__x0002_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Ñk&lt;z_x001F_@ÿÿÿÿÿÿÿÿÿÿÿÿÿÿÿÿÿÿÿÿÿÿÿÿÿÿÿÿÿÿÿÿÿÿÿÿÿÿÿÿÿÿÿÿÿÿÿÿÿÿÿÿÿÿÿÿÿÿÿÿÿÿÿÿÿÿÿÿÿÿÿÿÿÿÿÿÿÿÿÿÿÿÿÿÿÿÿÿÿÿÿÿÿÿÿÿ_x001D_2µY&gt;`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MÃÿ_x000F__x001F__x000E_@ÿÿÿÿÿÿÿÿÿÿÿÿÿÿÿÿÿÿÿÿÿÿÿÿÿÿÿÿÿÿÿÿþÈ7_x0002_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ÿ\v*M_x0006_@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 èØ_x0003_G"@ÿÿÿÿÿÿÿÿÿÿÿÿÿÿÿÿÿÿÿÿÿÿÿÿÿÿÿÿÿÿÿÿÿÿÿÿÿÿÿÿÿÿÿÿÿÿÿÿÿÿÿÿÿÿÿÿÿÿÿÿÿÿÿÿÿÿÿÿÿÿÿÿÿÿÿÿÿÿÿÿÿÿÿÿÿÿÿÿÿÿÿÿÿÿÿÿ_x0002__x001C_'_x000D_@ÿÿÿÿÿÿÿÿÿÿÿÿÿÿÿÿÿÿÿÿÿÿÿÿÿÿÿÿÿÿÿÿÿÿÿÿÿÿÿÿÿÿÿÿÿÿÿÿÿÿÿÿ_x0002__x0003_ÿÿÿÿÿÿÿÿÿÿÿÿÿÿÿÿÿÿÿÿ¼ê¢_x0012_³_x0001_@ÿÿÿÿÿÿÿÿÿÿÿÿÿÿÿÿÿÿÿÿÿÿÿÿÿÿÿÿÿÿÿÿ&lt;ÿA¡]¼_x0002_@_x001A_§*'_x0006_Á @ÿÿÿÿÿÿÿÿÿÿÿÿÿÿÿÿÿÿÿÿÿÿÿÿÿÿÿÿÿÿÿÿÿÿÿÿÿÿÿÿÿÿÿÿÿÿÿÿÿÿÿÿÿÿÿÿÿÿÿÿÿÿÿÿ?|;Ø 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²A5N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ÿÿÿÿÿÿÿÿÿÿÿÿÿÿÿÿÿÿÿÿÿÿÿÿÿÿÿÿÿÿÿÿÿÿÿÿÿÿÿÿÿÿÿÿÿÿÿÿÿÿÿÿÿÿÿÿÿÿÿÿÿÿÿÿ_x000B__x000C_©b"F_x001D_æ_x001E_@ÿÿÿÿÿÿÿÿÿÿÿÿÿÿÿÿÿÿÿÿÿÿÿÿÿÿÿÿÿÿÿÿÿÿÿÿÿÿÿÿÿÿÿÿÿÿÿÿIàõ`ï_x0004_@ÿÿÿÿÿÿÿÿÿÿÿÿÿÿÿÿìr_x001A_6_x001B_@ÿÿÿÿÿÿÿÿÿÿÿÿÿÿÿÿÿÿÿÿÿÿÿÿÿÿÿÿÿÿÿÿÿÿÿÿÿÿÿÿÿÿÿÿÿÿÿÿÿÿÿÿÿÿÿÿÿÿÿÿÿÿÿÿÿÿÿÿÿÿÿÿÿÿÿÿÿÿÿÿ¼V_x0005_ÔÊs_x0019_@ÿÿÿÿÿÿÿÿÿÿÿÿÿÿÿÿÿÿÿÿÿÿÿÿÿÿÿÿÿÿÿÿÿÿÿÿÿÿÿÿ_x0001__x0008__x000B__x000B__x0002__x0008__x000B__x000B__x0003__x0008__x000B__x000B__x0004__x0008__x000B__x000B__x0005__x0008__x000B__x000B__x0006__x0008__x000B__x000B__x0007__x0008__x000B__x000B__x0008__x0008__x000B__x000B_	_x0008__x000B__x000B__x0001__x0002__x0002__x0008__x0001__x0001__x000B__x0008__x0001__x0001__x000C__x0008__x0001__x0001__x000D__x0008__x0001__x0001__x000E__x0008__x0001__x0001__x000F__x0008__x0001__x0001__x0010__x0008__x0001__x0001__x0011__x0008__x0001__x0001__x0012__x0008__x0001__x0001__x0013__x0008__x0001__x0001__x0014__x0008__x0001__x0001__x0015__x0008__x0001__x0001__x0016__x0008__x0001__x0001__x0017__x0008__x0001__x0001__x0018__x0008__x0001__x0001__x0019__x0008__x0001__x0001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_x0001__x0002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{_x0008__x0001__x0001_|_x0008__x0001__x0001_}_x0008__x0001__x0001_~_x0008__x0001__x0001__x0008__x0001__x0001__x0008__x0001__x0001_ÿÿÿÿÿÿÿÿÿÿÿÿÿÿÿÿÿÿÿÿÿÿÿÿÿÿÿÿ_x0001__x0002_ÿÿÿÿÿÿÿÿÿÿÿÿÿÿÿÿÿÿÿÿÿÿÿÿÿÿÿÿÿÿÿÿÿÿÿÿÿÿÿÿÿÿÿÿÿÿÿÿÿÿÿÿz[_x0008_e½å_x0019_@ÿÿÿÿÿÿÿÿÿÿÿÿÿÿÿÿÿÿÿÿÿÿÿÿÿÿÿÿÿÿÿÿÿÿÿÿÿÿÿÿ_x000D_âæt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6Ø_x000D_nâ?ÿÿÿÿÿÿÿÿÿÿÿÿÿÿÿÿÿÿÿÿÿÿÿÿÿÿÿÿÿÿÿÿé	ïÅ²_x001E_@ÿÿÿÿÿÿÿÿÿÿÿÿÿÿÿÿÿÿÿÿÿÿÿÿÿÿÿÿÿÿÿÿÿÿÿÿÿÿÿÿÿÿÿÿÿÿÿÿÿÿÿÿÿÿÿÿÿÿÿÿÿÿÿÿÿÿÿÿÿÿÿÿÿÿÿÿÿÿÿÿt_x001A_L_x001F_®û_x001E_@ÿÿÿÿÿÿÿÿÿÿÿÿÿÿÿÿÿÿÿÿÿÿÿÿÿÿÿÿÿÿÿÿÿÿÿÿÿÿÿÿÿÿÿÿÿÿÿÿÿÿÿÿÿÿÿÿÁ_x001C__x001B_7Åü?Ú³5Íó¦_x0005_@ÿÿÿÿÿÿÿÿÿÿÿÿ_x0001__x0002_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~|påªø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¢Potî_x0017_@ÿÿÿÿÿÿÿÿÿÿÿÿÿÿÿÿÿÿÿÿÿÿÿÿÿÿÿÿÿÿÿÿÿÿÿÿÿÿÿÿÿÿÿÿ_x0001__x0002_ÿÿÿÿÿÿÿÿÿÿÿÿÿÿÿÿÿÿÿÿÿÿÿÿÿÿÿÿÿÿÿÿÿÿÿÿà_x0015_#,6_x0001_@eh_x001C_P_x000B_@ÿÿÿÿÿÿÿÿÿÿÿÿÿÿÿÿÿÿÿÿÿÿÿÿÿÿÿÿÿÿÿÿÿÿÿÿÿÿÿÿ®qÂ¿hH_x0017_@Ôß_x000F_\ÂZ_x0002_@ÿÿÿÿÿÿÿÿÿÿÿÿÿÿÿÿÃ¼ )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+eÀ_x001A_ä_x001A_@ÿÿÿÿÿÿÿÿÿÿÿÿÿÿÿÿÿÿÿÿÿÿÿÿÿÿÿÿÿÿÿÿÿÿÿÿÿÿÿÿyÌQvx° @ÿÿÿÿÿÿÿÿÿÿÿÿÿÿÿÿÿÿÿÿÿÿÿÿÿÿÿÿÿÿÿÿÿÿÿÿÿÿÿÿÿÿÿÿÿÿÿÿJÿ0j¬_x001A_@ÿÿÿÿÿÿÿÿÿÿÿÿÿÿÿÿÿÿÿÿÿÿÿÿÿÿÿÿÿÿÿÿÿÿÿÿÿÿÿÿÿÿÿÿÿÿÿÿÿÿÿÿÿÿÿÿÿÿÿÿÿÿÿÿÿÿÿÿÿÿÿÿÿÿÿÿÿÿÿÿÿÿÿÿÿÿÿÿÿÿÿÿÿÿÿÿ¡*ý½_x0001__x0002_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L	íM¬¿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×_x0006_Yd_x001E_@Lê_x001A_\ó_x000F_@ÿÿÿÿÿÿÿÿÿÿÿÿÿÿÿÿÿÿÿÿÿÿÿÿÿÿÿÿÿÿÿÿÿÿÿÿÿÿÿÿ_x0001__x0002_{åÊÇ÷_x0006_@ÿÿÿÿÿÿÿÿÿÿÿÿÿÿÿÿÿÿÿÿÿÿÿÿÿÿÿÿÿÿÿÿÿÿÿÿÿÿÿÿÿÿÿÿÿÿÿÿÿÿÿÿÿÿÿÿÿÿÿÿÿÿÿÿÿÿÿÿÿÿÿÿÿÿÿÿÿÿÿÿÿÿÿÿÿÿÿÿÿÿÿÿÿÿÿÿÿÿÿÿÿÿÿÿÿÿÿÿÿÿÿÿÿÿÿÿÿÿÿÿÿÿÿÿÿÿÿÿë+ÙO_x0004_þí?ÿÿÿÿÿÿÿÿ¬MÃÿ_x000F__x001F__x000E_@$u?_x000B__x0002_@ÿÿÿÿÿÿÿÿÿÿÿÿÿÿÿÿÿÿÿÿÿÿÿÿÿÿÿÿÿÿÿÿÿÿÿÿÿÿÿÿÿÿÿÿÿÿÿÿÿÿÿÿÿÿÿÿÿÿÿÿÿÿÿÿÿÿÿÿÿÿÿÿÿÿÿÿÿÿÿÿÿÿÿÿ_x0001__x0002_ÿÿÿÿc£Z9iÐ?ÿÿÿÿÿÿÿÿÿÿÿÿÿÿÿÿÿÿÿÿÿÿÿÿÿÿÿÿÿÿÿÿÿÿÿÿÿÿÿÿÿÿÿÿÿÿÿÿÿÿÿÿÿÿÿÿÿÿÿÿÿÿÿÿÿÿÿÿÿÿÿÿÿÿÿÿÿÿÿÿÿÿÿÿÿÿÿÿÿÿÿÿÿÿÿÿÿÿÿÿÿÿÿÿÿÿÿÿÿÿÿÿÖÿ\v*M_x0006_@ÿÿÿÿÿÿÿÿÿÿÿÿÿÿÿÿÿÿÿÿÿÿÿÿÿÿÿÿÿÿÿÿÿÿÿÿÿÿÿÿÿÿÿÿÿÿÿÿÿÿÿÿÿÿÿÿ×_x0004_Çöe_x0003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²È ªÅ_x001D_@ÿÿÿÿÿÿÿÿÿÿÿÿÿÿÿÿÿÿÿÿÿÿÿÿÿÿÿÿÿÿÿÿÿÿÿÿÿÿÿÿÿÿÿÿÿÿÿÿÿÿÿÿÿÿÿÿÿÿÿÿÿÿÿÿ_x0002__x001C_'_x000D_@ÿÿÿÿÿÿÿÿÿÿÿÿÿÿÿÿÿÿÿÿÿÿÿÿÿÿÿÿÿÿÿÿÌÅNé_x0006_!@ÿÿÿÿÿÿÿÿÿÿÿÿÿÿÿÿÿÿÿÿÿÿÿÿÿÿÿÿÿÿÿÿ¼ê¢_x0002__x0003__x0012_³_x0001_@ÿÿÿÿÿÿÿÿÿÿÿÿÿÿÿÿÿÿÿÿÿÿÿÿÿÿÿÿÿÿÿÿ&lt;ÿA¡]¼_x0002_@_x001A_§*'_x0006_Á @ÿÿÿÿÿÿÿÿÿÿÿÿÿÿÿÿÿÿÿÿÿÿÿÿÿÿÿÿÿÿÿÿÿÿÿÿÿÿÿÿÿÿÿÿÿÿÿÿÿÿÿÿÿÿÿÿÿÿÿÿÿÿÿÿ?|;Ø _x0015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jÛÓVïý?ÿÿÿÿÿÿÿÿÿÿÿÿÿÿÿÿÿÿÿÿ_x0001__x0004_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ÂÈ_x0002_0_x0016_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</t>
  </si>
  <si>
    <t>95d2a2c745a2c794c2a0bacc0548ceb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0002_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0002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0002_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0002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0002_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0002_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@_x0001__x0001__x0001__x0001__x0001__x0002__x0001__x0001_0@_x0001__x0001__x0001__x0001__x0001__x0001_$@_x0001__x0001__x0001__x0001__x0001__x0001__x001C_@_x0001__x0001__x0001__x0001__x0001__x0001_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0002_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0002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0002_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0002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0002_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0002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0002_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0002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0002_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0002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@_x0001__x0002__x0001__x0001__x0001__x0001__x0001__x0001_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0002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0002_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0002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0002_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@_x0001__x0001__x0001__x0001__x0001__x0002__x0001__x0001_"@_x0001__x0001__x0001__x0001__x0001__x0001_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0002_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0002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0002_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@_x0001__x0001__x0001__x0001__x0001__x0001_*@_x0001__x0001__x0001__x0001__x0001__x0001__x0010_@_x0001__x0001__x0001__x0001__x0001__x0001__x0018_@_x0001__x0001__x0001__x0001__x0001__x0002__x0001__x0001_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0002_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0002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0002_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0002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0002_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0002_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0002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0002_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0002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0002_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@_x0001__x0001__x0001__x0001__x0001__x0001_*@_x0001__x0001__x0001__x0001__x0001__x0001_$@_x0001__x0001__x0001__x0001__x0001__x0002__x0001__x0001_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0002_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0002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0002_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@_x0001__x0001__x0001__x0001__x0001__x0001_&amp;@_x0001__x0001__x0001__x0001__x0001__x0001__x001C_@_x0001__x0001__x0001__x0001__x0001__x0001__x0018_@_x0001__x0001__x0001__x0001__x0001__x0002__x0001__x0001_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@_x0001__x0001__x0001__x0001__x0001__x0001_"@_x0001__x0001__x0001__x0001__x0001__x0001_&amp;@_x0001__x0001__x0001__x0001__x0001__x0001_(@_x0001__x0002__x0001__x0001__x0001__x0001__x0001__x0001_&amp;@_x0001__x0001__x0001__x0001__x0001__x0001_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0002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0002_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0002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0002_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0002_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0002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0002_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0002_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0002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0002_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0002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0002_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0002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0002_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@_x0001__x0001__x0001__x0001__x0001__x0001__x0018_@_x0001__x0001__x0001__x0001__x0001__x0002__x0001__x0001_(@_x0001__x0001__x0001__x0001__x0001__x0001_"@_x0001__x0001__x0001__x0001__x0001__x0001_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0002_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0002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0002_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@_x0001__x0001__x0001__x0001__x0001__x0002__x0001__x0001_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0002_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0002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0002_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0002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@_x0001__x0002__x0001__x0001__x0001__x0001__x0001__x0001__x0014_@_x0001__x0001__x0001__x0001__x0001__x0001_*@_x0001__x0001__x0001__x0001__x0001__x0001_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@_x0001__x0001__x0001__x0001__x0001__x0001__x0014_@_x0001__x0001__x0001__x0001__x0001__x0002__x0001__x0001_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0002_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0002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0002_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0002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0002_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0002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0002_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#ÐÅO-_x0019_@ÿÿÿÿÿÿÿÿûÝOÉ:Û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¦ý_x0015_@ÿÿÿÿÿÿÿÿÿÿÿÿÿÿÿÿÿÿÿÿÿÿÿÿÿÿÿÿÿÿÿÿÿÿÿÿÿÿÿÿÿÿÿÿÿÿÿÿÿÿÿÿÿÿÿÿÿÿÿÿ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A\Æg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Î*òûBG_x0014_@ÿÿÿÿÿÿÿÿÿÿÿÿÿÿÿÿÿÿÿÿÿÿÿÿÿÿÿÿÿÿÿÿÿÿÿÿÿÿÿÿÿÿÿÿÿÿÿÿÊÞÞÛÚ_x001D_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.×9»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ÂÄæ¿_x0015_@ÿÿÿÿÿÿÿÿÿÿÿÿÿÿÿÿÿÿÿÿÿÿÿÿÿÿÿÿÿÿÿÿÿÿÿÿÿÿÿÿÿÿÿÿ_x0001__x0002_ÿÿÿÿÿÿÿÿÿÿÿÿÿÿÿÿÿÿÿÿÿÿÿÿÿÿÿÿÿÿÿÿÿÿÿÿÿÿÿÿÿÿÿÿÿÿÿÿÿÿÿÿÿÿÿÿÿÿÿÿÿÿÿÿÿÿÿÿèN¶_x001A_@ÿÿÿÿÿÿÿÿÿÿÿÿÿÿÿÿÿÿÿÿÿÿÿÿÿÿÿÿÿÿÿÿÿÿÿÿÿÿÿÿ_x0018_ïÅ¼%óÑ?ÿÿÿÿÿÿÿÿÿÿÿÿÿÿÿÿÿÿÿÿÿÿÿÿ_x000E_À¶(9_x0017__x001C_@ÿÿÿÿÿÿÿÿ¾¿ðíÕ_x0017_@ÿÿÿÿÿÿÿÿÿÿÿÿÿÿÿÿþÑt_x0018_uÆñ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0010_VÇëv,#@ÿÿÿÿÿÿÿÿÿÿÿÿÿÿÿÿÿÿÿÿÿÿÿÿÿÿÿÿÿÿÿÿÿÿÿÿÿÿÿÿÿÿÿÿÿÿÿÿÿÿÿÿÿÿÿÿÿÿÿÿÿÿÿÿÿÿÿÿÿÿÿÿÿÿÿÿÿÿÿÿÿÿÿÿÿÿÿÿÿÿÿÿÿÿÿÿÿÿÿÿÿÿÿÿW_x0018_¯»_x0001__x0002__x0019_\_x001F_@ÿÿÿÿÿÿÿÿÿÿÿÿÿÿÿÿÿÿÿÿÿÿÿÿÿÿÿÿÿÿÿÿy#ÐÅO-_x0019_@ÿÿÿÿÿÿÿÿûÝOÉ:Û_x0010_@ÿÿÿÿÿÿÿÿÿÿÿÿÿÿÿÿÿÿÿÿÿÿÿÿÿÿÿÿÿÿÿÿ±ãzp_x001B_@ÿÿÿÿÿÿÿÿÿÿÿÿÿÿÿÿÿÿÿÿÿÿÿÿÿÿÿÿÿÿÿÿÿÿÿÿÿÿÿÿÿÿÿÿÿÿÿÿÿÿÿÿÿÿÿÿ}7±Æ¨¿ú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</t>
  </si>
  <si>
    <t>4881b2ba1f401611d5a220651a46376b_x0001__x0002_ÿÿÿÿÿÿÿÿÿÿÿÿÿÿÿÿÿÿÿÿÿÿÿÿÿÿÿÿÿÿÿÿÿÿÿÿÿÿÿÿÿÿÿÿÿÿÿÿÿÿÿÿÿÿÿÿ»_x001A_êå97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¦_x0001__x0002_ý_x0015_@ÿÿÿÿÿÿÿÿÿÿÿÿÿÿÿÿÿÿÿÿÿÿÿÿÿÿÿÿÿÿÿÿÿÿÿÿÿÿÿÿÿÿÿÿÿÿÿÿÿÿÿÿÿÿÿÿÿÿÿÿ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BjÄÝc @ÿÿÿÿÿÿÿÿÿÿÿÿÿÿÿÿÿÿÿÿÿÿÿÿÿÿÿÿÿÿÿÿÿÿÿÿÿÿÿÿÿÿÿÿÿÿÿÿA\Æg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Î*òûBG_x0014_@ÿÿÿÿÿÿÿÿÿÿÿÿÿÿÿÿÿÿÿÿÿÿÿÿP_x000D_»5Ì»_x001B_@ÿÿÿÿÿÿÿÿÿÿÿÿÿÿÿÿÊÞÞÛÚ_x001D_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.×9» @ÿÿÿÿÿÿÿÿÿÿÿÿÿÿÿÿ_Ê_x0008_Ñ_x001F_ @_x0018__x0001_åâØÑ"@ÿÿÿÿÿÿÿÿ_x001B_èNG)à_x001F_@ÿÿÿÿÿÿÿÿÿÿÿÿÿÿÿÿÿÿÿÿÿÿÿÿÿÿÿÿÿÿÿÿÿÿÿÿÿÿÿÿÿÿÿÿÿÿÿÿÿÿÿÿÿÿÿÿÿÿÿÿÿÿÿÿÿÿÿÿÿÿÿÿÿÿÿÿÿÿÿÿÿÿÿÿÿÿÿÿÿÿÿÿÿÿÿÿ_x0001__x0002_ÿÿÿÿÿÿÿÿÿÿÿÿÿÿÿÿÿÿÿÿÿÿÿÿÿÿÿÿÿÿÿÿk_x000C_ð&amp;Í_x0003_ @ÿÿÿÿÿÿÿÿÿÿÿÿÿÿÿÿÿÿÿÿÿÿÿÿÿÿÿÿÿÿÿÿÿÿÿÿÿÿÿÿ4#¿:ÃÓ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000D_6F_x001C_2û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Êåêj_x001B_@ÿÿÿÿÿÿÿÿÿÿÿÿ_x0001__x0002_ÿÿÿÿy#ÐÅO-_x0019_@ÿÿÿÿÿÿÿÿûÝOÉ:Û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" M-f!@ÿÿÿÿÿÿÿÿÿÿÿÿÿÿÿÿÿÿÿÿÿÿÿÿÿÿÿÿÿÿÿÿ_x001B_Ã¿·Í!@ÿÿÿÿÿÿÿÿÿÿÿÿÿÿÿÿÿÿÿÿÿÿÿÿÿÿÿÿÿÿÿÿÿÿÿÿÿÿÿÿÿÿÿÿÿÿÿÿÿÿÿÿÿÿÿÿÿÿÿÿÿÿÿÿ¯ÃÜ÷Î_x0008_@ÿÿÿÿÿÿÿÿÿÿÿÿÿÿÿÿÿÿÿÿÿÿÿÿÿÿÿÿÿÿÿÿÿÿÿÿÿÿÿÿÿÿÿÿÿÿÿÿÿÿÿÿÿÿÿÿ_x0001__x0002_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Î_x001B_¶¸ï,_x0004_@ÿÿÿÿÿÿÿÿÿÿÿÿÿÿÿÿÿÿÿÿÿÿÿÿÿÿÿÿÿÿÿÿÿÿÿÿÿÿÿÿÿÿÿÿÿÿÿÿÿÿÿÿÿÿÿÿÿÿÿÿÿÿÿÿÿÿÿÿÿÿÿÿ¦ý_x0015_@ÿÿÿÿÿÿÿÿÿÿÿÿÿÿÿÿÿÿÿÿÿÿÿÿÿÿÿÿ_x0001__x0002_ÿÿÿÿÿÿÿÿÿÿÿÿÿÿÿÿÿÿÿÿÛÞïé~'_x0015_@ÿÿÿÿÿÿÿÿÿÿÿÿÿÿÿÿÿÿÿÿÿÿÿÿÿÿÿÿÿÿÿÿÿÿÿÿÿÿÿÿÿÿÿÿÿÿÿÿ~Á_x0005_kØý_x0010_@ÿÿÿÿÿÿÿÿÿÿÿÿÿÿÿÿÿÿÿÿÿÿÿÿÿÿÿÿÿÿÿÿÿÿÿÿÿÿÿÿ³57ÿðÈü?ÿÿÿÿÿÿÿÿÿÿÿÿÿÿÿÿÿÿÿÿÿÿÿÿÿÿÿÿÿÿÿÿÿÿÿÿÿÿÿÿÿÿÿÿÿÿÿÿÿÿÿÿÿÿÿÿÿÿÿÿÿÿÿÿÿÿÿÿÿÿÿÿÿÿÿÿÿÿÿÿÿÿÿÿÿÿÿÿÿÿÿÿÿÿÿÿÿÿÿÿÿÿÿÿk½q A+ñ?ÿÿÿÿÿÿÿÿ_x0001__x0002_ÿÿÿÿÿÿÿÿÿÿÿÿÿÿÿÿÿÿÿÿÿÿÿÿÿÿÿÿÿÿÿÿ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â?ÿÿÿÿÿÿÿÿÿÿÿÿÿÿÿÿÿÿÿÿÿÿÿÿÿÿÿÿÿÿÿÿÿÿÿÿÿÿÿÿÿÿÿÿÿÿÿÿÿÿÿÿÿÿÿÿÿÿÿÿÿÿÿÿÿÿÿÿÿÿÿÿÿÿÿÿÿÿÿÿÿÿÿÿÿÿÿÿBjÄÝc @ÿÿÿÿÿÿÿÿÿÿÿÿÿÿÿÿÿÿÿÿ_x0001__x0002_ÿÿÿÿÿÿÿÿÿÿÿÿÿÿÿÿÿÿÿÿÿÿÿÿÿÿÿÿA\Æg_x0013_@ÿÿÿÿÿÿÿÿÿÿÿÿÿÿÿÿÿÿÿÿÿÿÿÿÿÿÿÿÿÿÿÿÿÿÿÿÿÿÿÿÿÿÿÿÿÿÿÿÿÿÿÿÿÿÿÿÿÿÿÿÿÿÿÿÿÿÿÿÿÿÿÿnÊ¿q7b_x0003_@ÿÿÿÿÿÿÿÿÿÿÿÿÿÿÿÿÿÿÿÿÿÿÿÿÿÿÿÿÿÿÿÿÿÿÿÿÿÿÿÿÿÿÿÿÿÿÿÿÿÿÿÿÿÿÿÿÿÿÿÿÿÿÿÿÿÿÿÿÿÿÿÿÿÿÿÿÿÿÿÿÿÿÿÿÿÿÿÿÿÿÿÿÿÿÿÿÿÿÿÿÿÿÿÿÿÿÿÿÿÿÿÿÿÿÿÿÿÿÿÿÿÿÿÿÿÿÿÿ§ AW_x000F_@_x0001__x0002_ÿÿÿÿÿÿÿÿÿÿÿÿÿÿÿÿÎ*òûBG_x0014_@ÿÿÿÿÿÿÿÿÿÿÿÿÿÿÿÿÿÿÿÿÿÿÿÿÿÿÿÿÿÿÿÿÿÿÿÿÿÿÿÿÿÿÿÿÿÿÿÿÊÞÞÛÚ_x001D_?ÿÿÿÿÿÿÿÿÿÿÿÿÿÿÿÿÿÿÿÿÿÿÿÿÿÿÿÿÿÿÿÿ¶Pò`!_x001D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.×9» @ÿÿÿÿÿÿÿÿÿÿÿÿÿÿÿÿÿÿÿÿÿÿÿÿÿÿÿÿÿÿÿÿÿÿÿÿÿÿÿÿÿÿÿÿÿÿÿÿÿÿÿÿÿÿÿÿÿÿÿÿÿÿÿÿÿÿÿÿÿÿÿÿÿÿÿÿÿÿÿÿÿÿÿÿÿÿÿÿÿÿÿÿÿÿÿÿÿÿÿÿÿÿÿÿÿÿÿÿÿÿÿÿÿÿÿÿÿÿÿÿÿÿÿÿÿÿÿÿ_x0019_ÙÉÑ®|Î?ÿÿÿÿÿÿÿÿÿÿÿÿÿÿÿÿÿÿÿÿÿÿÿÿÿÿÿÿÿÿÿÿÿÿÿÿÿÿÿÿ_x0001__x0002_k_x000C_ð&amp;Í_x0003_ @ÿÿÿÿÿÿÿÿÿÿÿÿÿÿÿÿÿÿÿÿÿÿÿÿÿÿÿÿÿÿÿÿÿÿÿÿÿÿÿÿÿÿÿÿÿÿÿÿÿÿÿÿÿÿÿÿÿÿÿÿÿÿÿÿÿÿÿÿÿÿÿÿÿÿÿÿÿÿÿÿÿÿÿÿÿÿÿÿÿÿÿÿÿÿÿÿÿÿÿÿÿÿÿÿÿÿÿÿÿÿÿÿÿÿÿÿÿÿÿÿÿÿÿÿÿÿÿÿçÂÄæ¿_x0015_@ÿÿÿÿÿÿÿÿÿÿÿÿÿÿÿÿÿÿÿÿÿÿÿÿÿÿÿÿÿÿÿÿÿÿÿÿÿÿÿÿÿÿÿÿÿÿÿÿÿÿÿÿÿÿÿÿÿÿÿÿÿÿÿÿÿÿÿÿÿÿÿÿÿÿÿÿÿÿÿÿÿÿÿÿÿÿÿÿÿÿÿÿÿÿÿÿÿÿÿÿÿÿÿÿÿÿÿÿ_x0001__x0002_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h®_x0007_@ÿÿÿÿÿÿÿÿÿÿÿÿÿÿÿÿÿÿÿÿÿÿÿÿÿÿÿÿÿÿÿÿÿÿÿÿÿÿÿÿÿÿÿÿÿÿÿÿÿÿÿÿÿÿÿÿÿÿÿÿÿÿÿÿÿÿÿÿÿÿÿÿÿÿÿÿ_x0001__x0002_ÿÿÿÿÿÿÿÿÿÿÿÿÿÿÿÿÿÿÿÿÿÿÿÿÿÿÿÿI&gt;Q×_x0003_@ÿÿÿÿÿÿÿÿÿÿÿÿÿÿÿÿÿÿÿÿÿÿÿÿÿÿÿÿÿÿÿÿÿÿÿÿÿÿÿÿÿÿÿÿÿÿÿÿÿÿÿÿÿÿÿÿÿÿÿÿÿÿÿÿÿÿÿÿÿÿÿÿã_x0010_2_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|ê_x0019_Ô_x0018_&amp;ç?ÿÿÿÿÿÿÿÿÿÿÿÿÿÿÿÿÿÿÿÿÿÿÿÿÿÿÿÿÿÿÿÿÿÿÿÿÿÿÿÿÿÿÿÿÿÿÿÿÿÿÿÿÿÿÿÿÿÿÿÿÿÿÿÿÿÿÿÿÿÿÿÿÿÿÿÿÿÿÿÿÿÿÿÿÿÿÿÿÿÿÿÿÿÿÿÿW_x0018_¯»_x0019_\_x001F_@uà_x001D__x0012_@ÿÿÿÿÿÿÿÿÿÿÿÿÿÿÿÿÿÿÿÿÿÿÿÿy#ÐÅO-_x0019_@ÿÿÿÿÿÿÿÿûÝOÉ:Û_x0010_@ÿÿÿÿ_x0001__x0002_ÿÿÿÿÿÿÿÿÿÿÿÿÿÿÿÿÿÿÿÿÿÿÿÿÿÿÿÿ±ãzp_x001B_@x®ô_x000F_V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Þ_x0003_vÕxý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¯ÃÜ÷Î_x0008_@ÿÿÿÿÿÿÿÿÿÿÿÿÿÿÿÿÿÿÿÿÿÿÿÿÿÿÿÿÿÿÿÿÿÿÿÿÿÿÿÿÿÿÿÿÿÿÿÿÿÿÿÿÿÿÿÿÿÿÿÿÿÿÿÿÿÿÿÿÿÿÿÿÿÿÿÿÿÿÿÿÿÿÿÿÿÿÿÿ_x0001__x0002_ÿÿÿÿÿÿÿÿÿÿÿÿÿÿÿÿÿÿÿÿÿÿÿÿ«¹D7¹É#@ÿÿÿÿÿÿÿÿÚaLkö	"@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ÿÿÿÿÿÿÿÿÿÿÿÿÿÿÿÿÿÿÿÿÿÿÿÿÿÿÿÿÿÿÿÿÿÿÿÿÿÿÿÿÿÿÿÿÿÿÿÿÿÿÿÿÿÿÿÿ»_x001A_êå97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¦ý_x0015_@ÿÿÿÿÿÿÿÿÿÿÿÿÿÿÿÿÿÿÿÿÿÿÿÿÿÿÿÿÿÿÿÿÿÿÿÿÿÿÿÿÿÿÿÿÿÿÿÿÿÿÿÿÿÿÿÿÿÿÿÿ_x0001__x0002_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½q A+ñ?ÿÿÿÿÿÿÿÿÿÿÿÿÿÿÿÿÿÿÿÿÿÿÿÿÿÿÿÿÿÿÿÿÿÿÿÿÿÿÿÿ_x0001__x0002_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â?ÿÿÿÿÿÿÿÿÿÿÿÿÿÿÿÿÿÿÿÿÿÿÿÿÿÿÿÿÿÿÿÿÿÿÿÿÿÿÿÿÿÿÿÿÿÿÿÿÿÿÿÿÿÿÿÿÿÿÿÿÿÿÿÿÿÿÿÿÿÿÿÿÿÿÿÿÿÿÿÿÿÿÿÿÿÿÿÿBjÄÝc @ÿÿÿÿÿÿÿÿÿÿÿÿÿÿÿÿÿÿÿÿÿÿÿÿÿÿÿÿÿÿÿÿÿÿÿÿÿÿÿÿÿÿÿÿÿÿÿÿA\Æg_x0001__x0002__x0013_@ÿÿÿÿÿÿÿÿÿÿÿÿÿÿÿÿÿÿÿÿÿÿÿÿÿÿÿÿÿÿÿÿÿÿÿÿÿÿÿÿÿÿÿÿÿÿÿÿÿÿÿÿÿÿÿÿÿÿÿÿÿÿÿÿÿÿÿÿÿÿÿÿnÊ¿q7b_x0003_@ÿÿÿÿÿÿÿÿÿÿÿÿÿÿÿÿÖ£E±Æ÷?ÿÿÿÿÿÿÿÿÿÿÿÿÿÿÿÿÿÿÿÿÿÿÿÿÿÿÿÿÿÿÿÿÿÿÿÿÿÿÿÿÿÿÿÿÿÿÿÿö%_x0013_íÕ_x001D_@ÿÿÿÿÿÿÿÿÿÿÿÿÿÿÿÿÿÿÿÿÿÿÿÿÿÿÿÿÿÿÿÿÿÿÿÿÿÿÿÿÿÿÿÿÿÿÿÿ§ AW_x000F_@ÿÿÿÿÿÿÿÿÿÿÿÿÿÿÿÿÎ*òûBG_x0014_@ÿÿÿÿÿÿÿÿ_x0002__x0003_ÿÿÿÿÿÿÿÿÿÿÿÿÿÿÿÿÿÿÿÿÿÿÿÿÿÿÿÿÿÿÿÿü_x0001_¯æAßå?ÊÞÞÛÚ_x001D_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.×9» @ÿÿÿÿÿÿÿÿÿÿÿÿÿÿÿÿ_Ê_x0008_Ñ_x001F_ @ÿÿÿÿÿÿÿÿÿÿÿÿÿÿÿÿ_x001B_èNG)à_x001F_@ÿÿÿÿÿÿÿÿÿÿÿÿÿÿÿÿÿÿÿÿÿÿÿÿÿÿÿÿÿÿÿÿÿÿÿÿÿÿÿÿÿÿÿÿÿÿÿÿÿÿÿÿÿÿÿÿÿÿÿÿÿÿÿÿÿÿÿÿÿÿÿÿÿÿÿÿÿÿÿÿ_x0019_ÙÉÑ®|Î?ÿÿÿÿÿÿÿÿÿÿÿÿÿÿÿÿÿÿÿÿÿÿÿÿÿÿÿÿÿÿÿÿÿÿÿÿÿÿÿÿÿÿÿÿÿÿÿÿÿÿÿÿÿÿÿÿÿÿÿÿÿÿÿÿÿÿÿÿÿÿÿÿ_x0001__x0002_ÿÿÿÿÿÿÿÿÿÿÿÿÿÿÿÿ4#¿:ÃÓâ?ÿÿÿÿÿÿÿÿÿÿÿÿÿÿÿÿÿÿÿÿÿÿÿÿÿÿÿÿÿÿÿÿÿÿÿÿÿÿÿÿÿÿÿÿÿÿÿÿÿÿÿÿÿÿÿÿÿÿÿÿÿÿÿÿÿÿÿÿÿÿÿÿÿÿÿÿÿÿÿÿçÂÄæ¿_x0015_@ÿÿÿÿÿÿÿÿÿÿÿÿÿÿÿÿÿÿÿÿÿÿÿÿÿÿÿÿÿÿÿÿÿÿÿÿÿÿÿÿÿÿÿÿÿÿÿÿÿÿÿÿÿÿÿÿÿÿÿÿÿÿÿÿÿÿÿÿÿÿÿÿÿÿÿÿÿÿÿÿÿÿÿÿÿÿÿÿÿÿÿÿÿÿÿÿÿÿÿÿÿÿÿÿÿÿÿÿÿÿÿÿèN¶_x001A_@ÿÿÿÿÿÿÿÿÿÿÿÿÿÿÿÿÿÿÿÿ_x0001__x0002_ÿÿÿÿÿÿÿÿÿÿÿÿÿÿÿÿÿÿÿÿ_x0018_ïÅ¼%óÑ?ÿÿÿÿÿÿÿÿÿÿÿÿÿÿÿÿÿÿÿÿÿÿÿÿ_x000E_À¶(9_x0017__x001C_@_x001C_Ð¶À_x0018_@¾¿ðíÕ_x0017_@ÿÿÿÿÿÿÿÿÿÿÿÿÿÿÿÿþÑt_x0018_uÆ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O¤¦:,N#@ÿÿÿÿÿÿÿÿÿÿÿÿÿÿÿÿÿÿÿÿÿÿÿÿÿÿÿÿÿÿÿÿÿÿÿÿÿÿÿÿÿÿÿÿÿÿÿÿÿÿÿÿÿÿÿÿÿÿÿÿÿÿÿÿÿÿÿÿÿÿÿÿÿÿÿÿÿÿÿÿÿÿÿÿÿÿÿÿÿÿÿÿÿÿÿÿ³_h®_x0007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"¹ëÍ»#@ÿÿÿÿÿÿÿÿÿÿÿÿÿÿÿÿÿÿÿÿÿÿÿÿÿÿÿÿÿÿÿÿÿÿÿÿÿÿÿÿÿÿÿÿÿÿÿÿÿÿÿÿÿÿÿÿÿÿÿÿÿÿÿÿÿÿÿÿÿÿÿÿÿÿÿÿÿÿÿÿM_x0001_ê_x0007__x0002_à?h)åÞYÎ_x000B_@ÿÿÿÿÿÿÿÿ_x001C__x000D_6F_x001C_2û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0010_VÇëv,#@|ê_x0019_Ô_x0018_&amp;ç?ÿÿÿÿÿÿÿÿÿÿÿÿÿÿÿÿÿÿÿÿÿÿÿÿÿÿÿÿÿÿÿÿÿÿÿÿÿÿÿÿÿÿÿÿÿÿÿÿÿÿÿÿÿÿÿÿÿÿÿÿÿÿÿÿÿÿÿÿÿÿÿÿÿÿÿÿÿÿÿÿÿÿÿÿÿÿÿÿÿÿÿÿÿÿÿÿW_x0018_¯»_x0019_\_x001F_@ÿÿÿÿÿÿÿÿéÊåêj_x001B_@ÿÿÿÿÿÿÿÿÿÿÿÿÿÿÿÿy#ÐÅO-_x0019_@ÿÿÿÿÿÿÿÿûÝOÉ:Û_x0010_@ÿÿÿÿÿÿÿÿÿÿÿÿÿÿÿÿÿÿÿÿÿÿÿÿÿÿÿÿÿÿÿÿ±ãz_x0001__x0002_p_x001B_@ÿÿÿÿÿÿÿÿÿÿÿÿÿÿÿÿÿÿÿÿÿÿÿÿÿÿÿÿÿÿÿÿÿÿÿÿÿÿÿÿÿÿÿÿÿÿÿÿÿÿÿÿÿÿÿÿ}7±Æ¨¿ú?ÿÿÿÿÿÿÿÿÿÿÿÿÿÿÿÿÿÿÿÿÿÿÿÿÿÿÿÿÿÿÿÿÿÿÿÿÿÿÿÿÿÿÿÿÿÿÿÿÿÿÿÿÿÿÿÿÿÿÿÿÿÿÿÿÿÿÿÿÿÿÿÿÿÿÿÿÿÿÿÿtÞOÀ_x0006_@ÿÿÿÿÿÿÿÿÿÿÿÿÿÿÿÿÿÿÿÿÿÿÿÿÿÿÿÿÿÿÿÿÇ½6Ñ°_x0011_@ÿÿÿÿÿÿÿÿÿÿÿÿÿÿÿÿÿÿÿÿÿÿÿÿÿÿÿÿÿÿÿÿÿÿÿÿÿÿÿÿ©Iðºå,_x0018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Æh_x0001__x0002_kö_x0007_@ÿÿÿÿÿÿÿÿÿÿÿÿÿÿÿÿÿÿÿÿÿÿÿÿÿÿÿÿÿÿÿÿÿÿÿÿÿÿÿÿÿÿÿÿÿÿÿÿ_x001B_Ã¿·Í!@ÿÿÿÿÿÿÿÿÿÿÿÿÿÿÿÿÿÿÿÿÿÿÿÿÿÿÿÿÿÿÿÿÿÿÿÿÿÿÿÿÿÿÿÿÿÿÿÿÿÿÿÿÿÿÿÿÿÿÿÿÿÿÿÿ¯ÃÜ÷Î_x0008_@ÿÿÿÿÿÿÿÿÿÿÿÿÿÿÿÿÿÿÿÿÿÿÿÿÿÿÿÿÿÿÿÿÿÿÿÿÿÿÿÿÿÿÿÿÿÿÿÿÿÿÿÿÿÿÿÿÿÿÿÿÿÿÿÿÿÿÿÿÿÿÿÿÿÿÿÿÿÿÿÿÿÿÿÿÿÿÿÿî _x0013_²¬_x001B_@ÿÿÿÿÿÿÿÿÿÿÿÿÿÿÿÿ«¹D7¹É#@_x0001__x0002_ÿÿÿÿÿÿÿÿÚaLkö	"@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ÿÿÿÿÿÿÿÿÿÿÿÿÿÿÿÿÿÿÿÿÿÿÿÿÿÿÿÿÿÿÿÿÿÿÿÿÿÿÿÿÿÿÿÿÿÿÿÿÿÿÿÿÿÿÿÿ»_x001A_êå97_x001F_@ÿÿÿÿÿÿÿÿÿÿÿÿÿÿÿÿÿÿÿÿÿÿÿÿÿÿÿÿÿÿÿÿ_x0001__x0002_ÿÿÿÿÿÿÿÿÿÿÿÿÿÿÿÿÿÿÿÿÿÿÿÿÿÿÿÿÿÿÿÿJ%â³Z«_x001E_@ÿÿÿÿÿÿÿÿÿÿÿÿÿÿÿÿÿÿÿÿÿÿÿÿÿÿÿÿÿÿÿÿÿÿÿÿÿÿÿÿÿÿÿÿÿÿÿÿÿÿÿÿÿÿÿÿÿÿÿÿÿÿÿÿÿÿÿÿÿÿÿÿÿÿÿÿÿÿÿÿÿÿÿÿÿÿÿÿÿÿÿÿÿÿÿÿÿÿÿÿÿÿÿÿÿÿÿÿÿÿÿÿ¦ý_x0015_@ÿÿÿÿÿÿÿÿÿÿÿÿÿÿÿÿÿÿÿÿÿÿÿÿÿÿÿÿÿÿÿÿÿÿÿÿÿÿÿÿÿÿÿÿÿÿÿÿÿÿÿÿÿÿÿÿÿÿÿÿÿÿÿÿÿÿÿÿÿÿÿÿÿÿÿÿÿÿÿÿÿÿÿÿÿÿÿÿÿÿÿÿ_x0001__x0002_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ÑÉRKû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jÄÝc @ÿÿÿÿÿÿÿÿÿÿÿÿÿÿÿÿÿÿÿÿÿÿÿÿÿÿÿÿÿÿÿÿÿÿÿÿÿÿÿÿÿÿÿÿÿÿÿÿA\Æg_x0013_@ÿÿÿÿÿÿÿÿÿÿÿÿÿÿÿÿÿÿÿÿÿÿÿÿÿÿÿÿ_x0001__x0002_ÿÿÿÿÿÿÿÿÿÿÿÿÿÿÿÿÿÿÿÿÿÿÿÿÿÿÿÿÿÿÿÿÿÿÿÿÿÿÿÿÿÿÿÿÿÿÿÿÿÿÿÿÿÿÿÿÿÿÿÿÿÿÿÿÿÿÿÿÖ£E±Æ÷?ÿÿÿÿÿÿÿÿÿÿÿÿÿÿÿÿÿÿÿÿÿÿÿÿÿÿÿÿÿÿÿÿÿÿÿÿÿÿÿÿÿÿÿÿÿÿÿÿÿÿÿÿÿÿÿÿÿÿÿÿÿÿÿÿÿÿÿÿÿÿÿÿÿÿÿÿÿÿÿÿÿÿÿÿÿÿÿÿÿÿÿÿÿÿÿÿÿÿÿÿÿÿÿÿ§ AW_x000F_@ÿÿÿÿÿÿÿÿÿÿÿÿÿÿÿÿÎ*òûBG_x0014_@ÿÿÿÿÿÿÿÿÿÿÿÿÿÿÿÿÿÿÿÿÿÿÿÿP_x000D_»5Ì»_x001B_@_x0012_*â_x0015_Ûo÷?_x0002__x0003_ü_x0001_¯æAßå?ÊÞÞÛÚ_x001D_?ÿÿÿÿÿÿÿÿÿÿÿÿÿÿÿÿÿÿÿÿÿÿÿÿÿÿÿÿÿÿÿÿ¶Pò`!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8©Rc_x0016_@ÿÿÿÿÿÿÿÿÿÿÿÿÿÿÿÿ{éaë_x0002__x0004_þ?.×9» @ÿÿÿÿÿÿÿÿÿÿÿÿÿÿÿÿ_Ê_x0008_Ñ_x001F_ @_x0018__x0001_åâØÑ"@ÿÿÿÿÿÿÿÿ_x001B_èNG)à_x001F_@ÿÿÿÿÿÿÿÿÿÿÿÿÿÿÿÿÿÿÿÿÿÿÿÿÿÿÿÿÿÿÿÿÿÿÿÿÿÿÿÿÿÿÿÿÿÿÿÿÿÿÿÿÿÿÿÿÿÿÿÿÿÿÿÿÿÿÿÿÿÿÿÿÿÿÿÿÿÿÿÿ_x0019_ÙÉÑ®|Î?ÿÿÿÿÿÿÿÿÿÿÿÿÿÿÿÿ&amp;ê"]aÛ	@ÿÿÿÿÿÿÿÿÿÿÿÿÿÿÿÿk_x000C_ð&amp;Í_x0003_ @ÿÿÿÿÿÿÿÿÿÿÿÿÿÿÿÿÿÿÿÿÿÿÿÿÿÿÿÿÿÿÿÿÿÿÿÿÿÿÿÿ4#¿:ÃÓâ?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ýÿÿÿ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_x0001__x0002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_x0001__x0002_ø_x0008__x0001__x0001_ù_x0008__x0001__x0001_ú_x0008__x0001__x0001_û_x0008__x0001__x0001_ü_x0008__x0001__x0001_ý_x0008__x0001__x0001_ÿ_x0008__x0001__x0001_ýÿÿÿ_x0001_	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</t>
  </si>
  <si>
    <t>ed513a9ae8fba22f6f66c9410c3f8166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0002_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@_x0001__x0001__x0001__x0001__x0001__x0001__x0018_@_x0001__x0001__x0001__x0001__x0001__x0002__x0001__x0001_*@_x0001__x0001__x0001__x0001__x0001__x0001_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0002_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0002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0002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0002_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0002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@_x0001__x0002__x0001__x0001__x0001__x0001__x0001__x0001_"@_x0001__x0001__x0001__x0001__x0001__x0001_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@_x0001__x0001__x0001__x0001__x0001__x0002__x0001__x0001_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0002_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0002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0002_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0002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0002_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@_x0001__x0001__x0001__x0001__x0001__x0001_"@_x0001__x0001__x0001__x0001__x0001__x0001__x001C_@_x0001__x0001__x0001__x0001__x0001__x0002__x0001__x0001__x0018_@_x0001__x0001__x0001__x0001__x0001__x0001__x001C_@_x0001__x0001__x0001__x0001__x0001__x0001_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0002_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0002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@_x0001__x0002__x0001__x0001__x0001__x0001__x0001__x0001_(@_x0001__x0001__x0001__x0001__x0001__x0001_"@_x0001__x0001__x0001__x0001__x0001__x0001_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@_x0001__x0001__x0001__x0001__x0001__x0001__x001C_@_x0001__x0001__x0001__x0001__x0001__x0002__x0001__x0001_,@_x0001__x0001__x0001__x0001__x0001__x0001_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@_x0001__x0001__x0001__x0001__x0001__x0001__x001C_@_x0001__x0002__x0001__x0001__x0001__x0001__x0001__x0001_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0002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0002_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0002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0002_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@_x0001__x0001__x0001__x0001__x0001__x0001_(@_x0001__x0001__x0001__x0001__x0001__x0001__x001C_@_x0001__x0001__x0001__x0001__x0001__x0001__x0018_@_x0001__x0001__x0001__x0001__x0001__x0002__x0001__x0001_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@_x0001__x0001__x0001__x0001__x0001__x0001__x0014_@_x0001__x0001__x0001__x0001__x0001__x0001_&amp;@_x0001__x0002__x0001__x0001__x0001__x0001__x0001__x0001_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@_x0001__x0001__x0001__x0001__x0001__x0002__x0001__x0001_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@_x0001__x0002__x0001__x0001__x0001__x0001__x0001__x0001_"@_x0001__x0001__x0001__x0001__x0001__x0001_(@_x0001__x0001__x0001__x0001__x0001__x0001_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0002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0002_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0002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0002_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0002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@_x0001__x0001__x0001__x0001__x0001__x0001__x001C_@_x0001__x0002__x0001__x0001__x0001__x0001__x0001__x0001_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@_x0001__x0001__x0001__x0001__x0001__x0001_"@_x0001__x0001__x0001__x0001__x0001__x0001__x0014_@_x0001__x0001__x0001__x0001__x0001__x0002__x0001__x0001_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@_x0001__x0002__x0001__x0001__x0001__x0001__x0001__x0001_(@_x0001__x0001__x0001__x0001__x0001__x0001_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0002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@_x0001__x0001__x0001__x0001__x0001__x0001__x0014_@_x0001__x0002__x0001__x0001__x0001__x0001__x0001__x0001_$@_x0001__x0001__x0001__x0001__x0001__x0001_*@_x0001__x0001__x0001__x0001__x0001__x0001_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0002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0002_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0002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0002_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@_x0001__x0001__x0001__x0001__x0001__x0001__x0018_@_x0001__x0001__x0001__x0001__x0001__x0001__x001C_@_x0001__x0001__x0001__x0001__x0001__x0001_&amp;@_x0001__x0001__x0001__x0001__x0001__x0002__x0001__x0001_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@_x0001__x0001__x0001__x0001__x0001__x0001__x0018_@_x0001__x0002__x0001__x0001__x0001__x0001__x0001__x0001_$@_x0001__x0001__x0001__x0001__x0001__x0001_"@_x0001__x0001__x0001__x0001__x0001__x0001_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0002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0002_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0002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0002_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0002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0002_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0002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0002_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0002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0002_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0002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@_x0001__x0002__x0001__x0001__x0001__x0001__x0001__x0001__x0018_@_x0001__x0001__x0001__x0001__x0001__x0001__x0010_@_x0001__x0001__x0001__x0001__x0001__x0001_"@_x0001__x0001__x0001__x0001__x0001__x0001_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0002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0002_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0002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0002_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0002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0002_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@_x0001__x0001__x0001__x0001__x0001__x0001_"@_x0001__x0001__x0001__x0001__x0001__x0001__x0008_@_x0001__x0001__x0001__x0001__x0001__x0001_$@_x0001__x0001__x0001__x0001__x0001__x0002__x0001__x0001_0@_x0001__x0001__x0001__x0001__x0001__x0001_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0002_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0002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0002_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0002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0002_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0002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0002_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0002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0002_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0002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0002_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0002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0002_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0002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0002_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Bí5Ï_ð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+Y¹\3é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ÝÊíÐË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3y!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H_x0018_Mí_x0008_@ÿÿÿÿÿÿÿÿÿÿÿÿÿÿÿÿÿÿÿÿÿÿÿÿÿÿÿÿÿÿÿÿÿÿÿÿÿÿÿÿÿÿÿÿÿÿÿÿÿÿÿÿÿÿÿÿÿÿÿÿÿÿÿÿÿÿÿÿ_x0001__x0002_ÿÿÿÿÿÿÿÿÿÿÿÿS÷|N'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_x0001__x0002_ÿÿÿÿÞi_x0005_&amp;'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E__x0019_\è\ã"@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l'þÀ_x0002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Bí5Ï_x0001__x0002__ð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_x0001__x0002_AÑ2æu«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Y¹\3é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_x0001__x0002_ÿÿÿÿÿÿÿÿÿÿÿÿÔËÍy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4ÕJÌÏ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ÝÊíÐË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3y!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H_x0018_Mí_x0008_@ÿÿÿÿÿÿÿÿÿÿÿÿÿÿÿÿ|·`ÖÙ_x001C_@ÿÿÿÿÿÿÿÿÿÿÿÿÿÿÿÿÿÿÿÿÿÿÿÿÿÿÿÿÿÿÿÿÿÿÿÿÿÿÿÿ)æ1G*_x0016_@ÿÿÿÿÿÿÿÿS÷|N'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¦¼êL·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ÿÿÿÿÞi_x0005_&amp;'ç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ÿÿÿÿÿÿÿÿÿÿÿÿÿÿÿÿp$+_x0015_@ÿÿÿÿÿÿÿÿ_x0001__x0002_ÿÿÿÿÿÿÿÿÿÿÿÿÿÿÿÿÿÿÿÿÿÿÿÿÿÿÿÿÿÿÿÿÿÿÿÿÿÿÿÿÿÿÿÿÿÿÿÿÿÿÿÿÿÿÿÿÿÿÿÿÿÿÿÿJ±¥_x001B_·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í5Ï_ð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Y¹\3é_x0015_@ÿÿÿÿÿÿÿÿÿÿÿÿÿÿÿÿÿÿÿÿÿÿÿÿÿÿÿÿÿÿÿÿÿÿÿÿ_x0001__x0002_ÿÿÿÿÿÿÿÿÿÿÿÿÿÿÿÿÿÿÿÿÿÿÿÿÿÿÿÿÿÿÿÿÿÿÿÿÿÿÿÿÿÿÿÿÿÿÿÿÿÿÿÿÿÿÿÿÿÿÿÿÿÿÿÿÿÿÿÿÿÿÿÿÿÿÿÿÿÿÿÿÿÿÿÿÿÿÿÿÿÿÿÿæWAc¨ý_x001B_@ÿÿÿÿÿÿÿÿÿÿÿÿÿÿÿÿ6ëyù_x000D_ @ÿÿÿÿÿÿÿÿÿÿÿÿÿÿÿÿÿÿÿÿÿÿÿÿÿÿÿÿÿÿÿÿÿÿÿÿÿÿÿÿÿÿÿÿÿÿÿÿÿÿÿÿÿÿÿÿÿÿÿÿÿÿÿÿÊüU_x0014_ ù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©_x0004_Sßh @ÿÿÿÿÿÿÿÿÿÿÿÿÿÿÿÿÔËÍy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_x0016_Q3zÖ_x001B__x0002_@ÿÿÿÿÿÿÿÿÿÿÿÿÿÿÿÿÿÿÿÿÿÿÿÿ4ÕJÌÏ"@ÿÿÿÿÿÿÿÿÿÿÿÿÿÿÿÿÿÿÿÿÿÿÿÿÿÿÿÿÿÿÿÿÿÿÿÿÿÿÿÿÿÿÿÿÿÿÿÿÿÿÿÿÿÿÿÿÿÿÿÿÿÿÿÿÿÿÿÿÿÿÿÿS ÷&lt;e_x000F_@ÿÿÿÿÿÿÿÿÿÿÿÿÿÿÿÿÿÿÿÿÿÿÿÿ:ù4²[¹_x000B_@ÿÿÿÿÿÿÿÿÿÿÿÿÿÿÿÿÿÿÿÿÿÿÿÿÿÿÿÿÿÿÿÿÿÿÿÿ_x0001__x0002_ÿÿÿÿÿÿÿÿÿÿÿÿÿÿÿÿÿÿÿÿÿÿÿÿÿÿÿÿÿÿÿÿÿÿÿÿ[íÙç_x0002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</si>
  <si>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d44f6503017aa51e48e03887ff0029b9_x0001__x0002_ÿÿÿÿÿÿÿÿÿÿÿÿÿÿÿÿÿÿÿÿÿÿÿÿÿÿÿÿÿÿÿÿÿÿÿÿÿÿÿÿÿÿÿÿÿÿÿÿ#Ðu"¨º_x0010_@ÿÿÿÿÿÿÿÿÿÿÿÿÿÿÿÿÿÿÿÿÿÿÿÿ}a_x0002_#@ÿÿÿÿÿÿÿÿÿÿÿÿÿÿÿÿÿÿÿÿÿÿÿÿÿÿÿÿÿÿÿÿJú_x001E_xU_x0017_@µÝÊíÐË @ÿÿÿÿÿÿÿÿÿÿÿÿÿÿÿÿÿÿÿÿÿÿÿÿPVö&gt;Dß#@ÿÿÿÿÿÿÿÿÿÿÿÿÿÿÿÿÿÿÿÿÿÿÿÿÿÿÿÿÿÿÿÿÿÿÿÿÿÿÿÿÿÿÿÿÿÿÿÿÿÿÿÿÿÿÿÿÿÿÿÿÿÿÿÿ·}6k&lt;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&amp;QTï_x001E__x001A_@t3y!@¿Õe	_x0004_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t2[ÿ_ _x0006_@³H_x0018_Mí_x0008_@ÿÿÿÿÿÿÿÿÿÿÿÿÿÿÿÿÿÿÿÿÿÿÿÿÿÿÿÿÿÿÿÿÿÿÿÿÿÿÿÿÿÿÿÿÿÿÿÿÿÿÿÿÿÿÿÿÿÿÿÿÿÿÿÿ)æ1G*_x0016_@4Q_x000F_øù?S÷|N'_x0012_@O}Hö_x0010_@ÿÿÿÿÿÿÿÿÿÿÿÿÿÿÿÿÿÿÿÿÿÿÿÿÿÿÿÿÿÿÿÿÿÿÿÿ_x0001__x0002_ÿÿÿÿÿÿÿÿÿÿÿÿÿÿÿÿÿÿÿÿÿÿÿÿÿÿÿÿÿÿÿÿÿÿÿÿÿÿÿÿÿÿÿÿÿÿÿÿÿÿÿÿÿÿÿÿÿÿÿÿÿÿÿÿÿÿÿÿÿÿÿÿÿÿÿÿÿÿÿÿÿÿÿÿÿÿÿÿÿÿÿÿø]ºJïÑø?ÿÿÿÿÿÿÿÿÿÿÿÿÿÿÿÿ¦¼êL·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ÿÿÿÿÞi_x0005_&amp;'ç?ÿÿÿÿÿÿÿÿÿÿÿÿÿÿÿÿÿÿÿÿÿÿÿÿÿÿÿÿÿÿÿÿÿÿÿÿÿÿÿÿÿÿÿÿÿÿÿÿýE¢_x0001__x0002_&gt;¿_x0011_@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_x0006_nª_x0012_0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ÿÿÿÿÿÿÿÿÿÿÿÿÿÿÿÿp$+_x0015_@ÿÿÿÿÿÿÿÿÿÿÿÿÿÿÿÿÿÿÿÿÿÿÿÿl'þÀ_x0002_"@ÿÿÿÿÿÿÿÿ_x0002__x0003_ÿÿÿÿÿÿÿÿÿÿÿÿÿÿÿÿÿÿÿÿÿÿÿÿÿÿÿÿÿÿÿÿJ±¥_x001B_·_x0008_@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ÿÿÿÿÿÿÿÿÿÿÿÿÿÿÿÿÿÿÿÿÿÿÿÿ_x001D_2_x0001_N@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AÑ2æu«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^'`®_x0012_@ÿÿÿÿÿÿÿÿ+Y¹\3é_x0015_@ÿÿÿÿÿÿÿÿÿÿÿÿÿÿÿÿÿÿÿÿÿÿÿÿÿÿÿÿÿÿÿÿÿÿÿÿÿÿÿÿÿÿÿÿÿÿÿÿÿÿÿÿÿÿÿÿÿÿÿÿÿÿÿÿÿÿÿÿ_x0001__x0002_ÿÿÿÿÿÿÿÿÿÿÿÿÿÿÿÿÿÿÿÿÿÿÿÿÿÿÿÿÿÿÿÿÿÿÿÿÿÿÿÿÿÿÿÿÿÿÿÿÿÿÿÿÿÿÿÿÿÿÿÿæWAc¨ý_x001B_@ÿÿÿÿÿÿÿÿÿÿÿÿÿÿÿÿ6ëyù_x000D_ @ÿÿÿÿÿÿÿÿÿÿÿÿÿÿÿÿÿÿÿÿÿÿÿÿÿÿÿÿÿÿÿÿÿÿÿÿÿÿÿÿÿÿÿÿÿÿÿÿÿÿÿÿÿÿÿÿÿÿÿÿÿÿÿÿÊüU_x0014_ ù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ùîÕÎ¹"@ÿÿÿÿÿÿÿÿÿÿÿÿÿÿÿÿÿÿÿÿÿÿÿÿÿÿÿÿÿÿÿÿÌú2,×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_x0016_Q3zÖ_x001B__x0002_@ÿÿÿÿÿÿÿÿÿÿÿÿÿÿÿÿÿÿÿÿÿÿÿÿ4ÕJÌÏ"@ÿÿÿÿÿÿÿÿÿÿÿÿÿÿÿÿÿÿÿÿÿÿÿÿÿÿÿÿÿÿÿÿÿÿÿÿÿÿÿÿÿÿÿÿÿÿÿÿÿÿÿÿÿÿÿÿÿÿÿÿÿÿÿÿÿÿÿÿÿÿÿÿS ÷&lt;e_x000F_@µ­cÉÌY_x001D_@ÿÿÿÿÿÿÿÿn*_x001B_SË_x0015_@:ù4²[¹_x000B_@ÿÿÿÿÿÿÿÿÿÿÿÿÿÿÿÿÿÿÿÿÿÿÿÿÿÿÿÿÿÿÿÿÿÿÿÿÿÿÿÿÿÿÿÿÿÿÿÿÿÿÿÿÿÿÿÿÿÿÿÿÿÿÿÿÿÿÿÿ_x0001__x0002_ÿÿÿÿ[íÙç_x0002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eMC(ü_x0016_@ÿÿÿÿÿÿÿÿÿÿÿÿÿÿÿÿÿÿÿÿÿÿÿÿÿÿÿÿÿÿÿÿ_x0001__x0002_ÿÿÿÿÿÿÿÿÿÿÿÿÿÿÿÿ#Ðu"¨º_x0010_@ÿÿÿÿÿÿÿÿÿÿÿÿÿÿÿÿÿÿÿÿÿÿÿÿ}a_x0002_#@ÿÿÿÿÿÿÿÿÿÿÿÿÿÿÿÿÿÿÿÿÿÿÿÿÿÿÿÿÿÿÿÿJú_x001E_xU_x0017_@µÝÊíÐË @ÿÿÿÿÿÿÿÿÿÿÿÿÿÿÿÿÿÿÿÿÿÿÿÿPVö&gt;Dß#@ÿÿÿÿÿÿÿÿÿÿÿÿÿÿÿÿÿÿÿÿÿÿÿÿÿÿÿÿÿÿÿÿÿÿÿÿÿÿÿÿÿÿÿÿÿÿÿÿÿÿÿÿÿÿÿÿÿÿÿÿÿÿÿÿ·}6k&lt;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&amp;QTï_x001E__x001A_@t3y!@¿Õe	_x0004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?Ôj.þÀñ?ÿÿÿÿÿÿÿÿÿÿÿÿÿÿÿÿt2[ÿ_ _x0006_@³H_x0018_Mí_x0008_@ÿÿÿÿÿÿÿÿÿÿÿÿÿÿÿÿ|·`ÖÙ_x001C_@ÿÿÿÿÿÿÿÿÿÿÿÿÿÿÿÿÿÿÿÿÿÿÿÿÿÿÿÿÿÿÿÿÿÿÿÿÿÿÿÿ)æ1G*_x0016_@4Q_x000F_øù?S÷|N'_x0012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ø]ºJïÑø?ÿÿÿÿÿÿÿÿÿÿÿÿÿÿÿÿÿÿÿÿÿÿÿÿÿÿÿÿÿÿÿÿÿÿÿÿÿÿÿÿÿÿÿÿÿÿÿÿÿÿÿÿÿÿÿÿÿÿÿÿÿÿÿÿÿÿÿÿÿÿÿÿÿÿÿÿÿÿÿÿÿÿÿÿÿÿÿÿÿÿÿÿÿÿÿÿÿÿÿÿÿÿÿÿÿÿÿÿÿÿÿÿÿÿÿÿÿÿÿÿÿÿÿÿÿÿÿÿÌHWÇÓ_x0016_@ÿÿÿÿÿÿÿÿÿÿÿÿÿÿÿÿÿÿÿÿÿÿÿÿÿÿÿÿÿÿÿÿÿÿÿÿÿÿÿÿÿÿÿÿÿÿÿÿ_x0001__x0002_ÿÿÿÿÿÿÿÿÿÿÿÿÿÿÿÿÿÿÿÿÿÿÿÿÿÿÿÿÿÿÿÿÿÿÿÿÿÿÿÿÿÿÿÿÿÿÿÿÿÿÿÿÿÿÿÿ(á:/SS!@ÿÿÿÿÿÿÿÿÿÿÿÿÿÿÿÿÿÿÿÿÿÿÿÿÿÿÿÿÿÿÿÿÿÿÿÿÿÿÿÿÿÿÿÿÿÿÿÿÿÿÿÿÿÿÿÿÿÿÿÿÿÿÿÿÿÿÿÿÿÿÿÿy©L_x0011_#÷?ÿÿÿÿÿÿÿÿÿÿÿÿÿÿÿÿÞi_x0005_&amp;'ç?ÿÿÿÿÿÿÿÿÿÿÿÿÿÿÿÿÿÿÿÿÿÿÿÿÿÿÿÿÿÿÿÿÿÿÿÿÿÿÿÿÿÿÿÿÿÿÿÿýE¢&gt;¿_x0011_@ÿÿÿÿÿÿÿÿÿÿÿÿÿÿÿÿÿÿÿÿÿÿÿÿÿÿÿÿ_x0001__x0002_ÿÿÿÿÿÿÿÿÿÿÿÿÿÿÿÿÿÿÿÿÿÿÿÿÿÿÿÿÿÿÿÿÿÿÿÿÿÿÿÿÿÿÿÿÿÿÿÿÿÿÿÿ¹Ä_x0001_jÖd_x0010_@ÿÿÿÿÿÿÿÿãù6¿Z_x0012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x_x0006_nª_x0012_0Ç?ÿÿÿÿÿÿÿÿÿÿÿÿÿÿÿÿÿÿÿÿÿÿÿÿÿÿÿÿÿÿÿÿÿÿÿÿÿÿÿÿÿÿÿÿÿÿÿÿÿÿÿÿÿÿÿÿÿÿÿÿÿÿÿÿÿÿÿÿÿÿÿÿÿÿÿÿÿÿÿÿÿÿÿÿÿÿÿÿÿÿÿÿÿÿÿÿÿÿÿÿÿÿÿÿÿÿÿÿÿÿÿÿÿÿÿÿÿÿÿÿ_x001E__x0019_\è\ã"@ÿÿÿÿÿÿÿÿÿÿÿÿÿÿÿÿÿÿÿÿÿÿÿÿÿÿÿÿÿÿÿÿÿÿÿÿÿÿÿÿÿÿÿÿÿÿÿÿÿÿÿÿÿÿÿÿÿÿÿÿ_x0001__x0002_ÿÿÿÿÿÿÿÿÿÿÿÿÿÿÿÿÿÿÿÿÿÿÿÿÿÿÿÿÿÿÿÿÿÿÿÿ"ÔVd_x000E_ @ÿÿÿÿÿÿÿÿÿÿÿÿÿÿÿÿÿÿÿÿÿÿÿÿÿÿÿÿÿÿÿÿÿÿÿÿÿÿÿÿÿÿÿÿÿÿÿÿÿÿÿÿÿÿÿÿÿÿÿÿÿÿÿÿÿÿÿÿÿÿÿÿÿÿÿÿÿÿÿÿw_x0012__x000D_ÁÛË#@ÿÿÿÿÿÿÿÿÿÿÿÿÿÿÿÿÿÿÿÿÿÿÿÿÀÂÁº="@ÿÿÿÿÿÿÿÿp$+_x0015_@ÿÿÿÿÿÿÿÿÿÿÿÿÿÿÿÿÿÿÿÿÿÿÿÿl'þÀ_x0002_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Bí5Ï_ð_x000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ÿÿÿÿÿÿÿÿÿÿÿÿÿÿÿÿÿÿÿÿÿÿÿÿU!D//å_x000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JÆÌU®_x000B__x000F_@ÿÿÿÿÿÿÿÿÿÿÿÿÿÿÿÿÿÿÿÿÿÿÿÿÿÿÿÿÿÿÿÿÿÿÿÿÿÿÿÿþ^'`®_x0012_@ÿÿÿÿÿÿÿÿ+Y¹\3é_x0015_@ÿÿÿÿÿÿÿÿÿÿÿÿÿÿÿÿÿÿÿÿÿÿÿÿÿÿÿÿÿÿÿÿÿÿÿÿÿÿÿÿÿÿÿÿÿÿÿÿÿÿÿÿÿÿÿÿÿÿÿÿÿÿÿÿÿÿÿÿÿÿÿÿÿÿÿÿÿÿÿÿÿÿÿÿÿÿÿÿÿÿÿÿÿÿÿÿÿÿÿÿ_x0001__x0002_ÿÿÿÿL½°h_x000F_Ô?ÿÿÿÿÿÿÿÿÿÿÿÿÿÿÿÿÿÿÿÿÿÿÿÿÿÿÿÿÿÿÿÿÿÿÿÿÿÿÿÿ6ëyù_x000D_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ÿÿÿÿÿÿÿÿÿÿÿÿÔËÍy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5:YRæ	@ÿÿÿÿÿÿÿÿÿÿÿÿÿÿÿÿÿÿÿÿÿÿÿÿÿÿÿÿÿÿÿÿÿÿÿÿÿÿÿÿÿÿÿÿÿÿÿÿðz í¦¸?ÿÿÿÿÿÿÿÿÿÿÿÿÿÿÿÿÿÿÿÿÿÿÿÿÿÿÿÿÿÿÿÿÿÿÿÿÿÿÿÿÿÿÿÿÿÿÿÿÿÿÿÿÿÿÿÿ_x0001__x0002_ÿÿÿÿÿÿÿÿÿÿÿÿÿÿÿÿÿÿÿÿÿÿÿÿÿÿÿÿÿÿÿÿ4ÕJÌÏ"@ÿÿÿÿÿÿÿÿÿÿÿÿÿÿÿÿÿÿÿÿÿÿÿÿÿÿÿÿÿÿÿÿÿÿÿÿÿÿÿÿÿÿÿÿÿÿÿÿÿÿÿÿÿÿÿÿÿÿÿÿÿÿÿÿÿÿÿÿÿÿÿÿÿÿÿÿÿÿÿÿÿÿÿÿÿÿÿÿÿÿÿÿÿÿÿÿÿÿÿÿÿÿÿÿ:ù4²[¹_x000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eMC(ü_x0016_@ÿÿÿÿÿÿÿÿÿÿÿÿÿÿÿÿÿÿÿÿÿÿÿÿÿÿÿÿÿÿÿÿÿÿÿÿÿÿÿÿÿÿÿÿÿÿÿÿÿÿÿÿÿÿÿÿÿÿÿÿÿÿÿÿ_x0001__x0002_ÿÿÿÿÿÿÿÿÿÿÿÿÿÿÿÿ}a_x0002_#@ÿÿÿÿÿÿÿÿyæm_x000C_'_x0019__x0008_@ÿÿÿÿÿÿÿÿÿÿÿÿÿÿÿÿÿÿÿÿÿÿÿÿµÝÊíÐË @ÿÿÿÿÿÿÿÿÿÿÿÿÿÿÿÿàßdnÂ|_x000E_@PVö&gt;Dß#@ÿÿÿÿÿÿÿÿÿÿÿÿÿÿÿÿÿÿÿÿÿÿÿÿÿÿÿÿÿÿÿÿÿÿÿÿÿÿÿÿÿÿÿÿÿÿÿÿÿÿÿÿÿÿÿÿÿÿÿÿÿÿÿÿ·}6k&lt;#@ÿÿÿÿÿÿÿÿÿÿÿÿÿÿÿÿÿÿÿÿÿÿÿÿÿÿÿÿÿÿÿÿÿÿÿÿÿÿÿÿÿÿÿÿÿÿÿÿÿÿÿÿÿÿÿÿÿÿÿÿÿÿÿÿÿÿÿÿÿÿÿÿÿÿÿÿ_x0001__x0002_ÿÿÿÿÿÿÿÿÿÿÿÿE!_x001C_ªPð_x0010_@ÿÿÿÿÿÿÿÿÿÿÿÿÿÿÿÿÿÿÿÿÿÿÿÿÿÿÿÿÿÿÿÿÿÿÿÿÿÿÿÿ´&amp;QTï_x001E__x001A_@t3y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³H_x0018_Mí_x0008_@ÿÿÿÿÿÿÿÿÿÿÿÿÿÿÿÿ|·`ÖÙ_x001C_@ÿÿÿÿÿÿÿÿÿÿÿÿÿÿÿÿÿÿÿÿÿÿÿÿÿÿÿÿÿÿÿÿÿÿÿÿÿÿÿÿ)æ1G*_x0016_@ÿÿÿÿÿÿÿÿS÷|N'_x0012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¦¼êL·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ÐÝR©#@ÿÿÿÿÿÿÿÿÿÿÿÿÿÿÿÿy©L_x0011_#÷?ÿÿÿÿÿÿÿÿÿÿÿÿÿÿÿÿÞi_x0005_&amp;'ç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ãù6¿Z_x0012_ö?ÿÿÿÿÿÿÿÿÿÿÿÿÿÿÿÿÿÿÿÿÿÿÿÿÿÿÿÿÿÿÿÿÿÿÿÿÿÿÿÿÿÿÿÿÿÿÿÿÿÿÿÿÿÿÿÿÿÿÿÿÿÿÿÿÿÿÿÿÿÿÿÿÿÿÿÿÿÿÿÿë°Ô*²_x0003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x_x0006_nª_x0012_0Ç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9:99ð?999999999999999999999999_x0001_	99_x0002_	99_x0003_	99_x0004_	99_x0005_	99_x0006_	99_x0007_	99_x0008_	99		99:	99_x000B_	99_x000C_	99_x000D_	99_x000E_	99_x000F_	99_x0010_	99_x0011_	99_x0012_	99_x0013_	99_x0014_	99_x0015_	99_x0016_	99_x0017_	99_x0018_	99_x0019_	99_x001A_	99_x001B_	99_x001C_	99_x001D_	99_x001E_	99_x001F_	99 	99!	99"	99#	99$	99%	99&amp;	99'	99(	99)	99*	99+	99,	99-	99.	99/	990	991	992	993	994	995	996	997	998	99_x0001__x0002_9	_x0001__x0001_:	_x0001__x0001_;	_x0001__x0001_&lt;	_x0001__x0001_=	_x0001__x0001_&gt;	_x0001__x0001_?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_x0001__x0001__x0001__x0002_x	_x0001__x0001_y	_x0001__x0001_z	_x0001__x0001_{	_x0001__x0001_}	_x0001__x0001_ýÿÿÿ~	_x0001__x0001_	_x0001__x0001_	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0002_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0002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@_x0001__x0001__x0001__x0001__x0001__x0001_&amp;@_x0001__x0002__x0001__x0001__x0001__x0001__x0001__x0001__x0010_@_x0001__x0001__x0001__x0001__x0001__x0001_"@_x0001__x0001__x0001__x0001__x0001__x0001__x001C_@_x0001__x0001__x0001__x0001__x0001__x0001_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0002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0002_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@_x0001__x0001__x0001__x0001__x0001__x0001_$@_x0001__x0001__x0001__x0001__x0001__x0001_"@_x0001__x0001__x0001__x0001__x0001__x0002__x0001__x0001_$@_x0001__x0001__x0001__x0001__x0001__x0001__x0018_@_x0001__x0001__x0001__x0001__x0001__x0001_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0002_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0002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</t>
  </si>
  <si>
    <t>76d5ba00c212681fdcd49ac8d2df3231_x0001__x0002_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0002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@_x0001__x0002__x0001__x0001__x0001__x0001__x0001__x0001_"@_x0001__x0001__x0001__x0001__x0001__x0001__x0018_@_x0001__x0001__x0001__x0001__x0001__x0001__x001C_@_x0001__x0001__x0001__x0001__x0001__x0001__x001C_@_x0001__x0001__x0001__x0001__x0001__x0001_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@_x0001__x0001__x0001__x0001__x0001__x0001_$@_x0001__x0001__x0001__x0001__x0001__x0002__x0001__x0001__x0014_@_x0001__x0001__x0001__x0001__x0001__x0001__x0008_@_x0001__x0001__x0001__x0001__x0001__x0001_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0002_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0002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@_x0001__x0002__x0001__x0001__x0001__x0001__x0001__x0001_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@_x0001__x0001__x0001__x0001__x0001__x0001__x0014_@_x0001__x0001__x0001__x0001__x0001__x0001_.@_x0001__x0001__x0001__x0001__x0001__x0002__x0001__x0001_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0002_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0002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0002_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0002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0002_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@_x0001__x0001__x0001__x0001__x0001__x0001_*@_x0001__x0001__x0001__x0001__x0001__x0002__x0001__x0001__x0014_@_x0001__x0001__x0001__x0001__x0001__x0001_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0002_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0002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0002_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@_x0001__x0001__x0001__x0001__x0001__x0001__x0018_@_x0001__x0001__x0001__x0001__x0001__x0002__x0001__x0001_"@_x0001__x0001__x0001__x0001__x0001__x0001_(@_x0001__x0001__x0001__x0001__x0001__x0001_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@_x0001__x0001__x0001__x0001__x0001__x0001_"@_x0001__x0001__x0001__x0001__x0001__x0001__x0018_@_x0001__x0001__x0001__x0001__x0001__x0001__x001C_@_x0001__x0001__x0001__x0001__x0001__x0001__x001C_@_x0001__x0002__x0001__x0001__x0001__x0001__x0001__x0001_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@_x0001__x0001__x0001__x0001__x0001__x0001__x0018_@_x0001__x0001__x0001__x0001__x0001__x0002__x0001__x0001_(@_x0001__x0001__x0001__x0001__x0001__x0001__x001C_@_x0001__x0001__x0001__x0001__x0001__x0001__x0010_@_x0001__x0001__x0001__x0001__x0001__x0001_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0002_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0002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0002_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0002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0002_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0002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0002_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0002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0002_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0002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0002_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0002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0002_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0002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0002_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0002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0002_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0002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0002_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0002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0002_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0002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0002_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@_x0001__x0001__x0001__x0001__x0001__x0001_.@_x0001__x0001__x0001__x0001__x0001__x0002__x0001__x0001_&amp;@_x0001__x0001__x0001__x0001__x0001__x0001_ð?_x0001__x0001__x0001__x0001__x0001__x0001_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0002_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0002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0002_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0002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0002_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0002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0002_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0002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0002_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0002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0002_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@_x0001__x0001__x0001__x0001__x0001__x0002__x0001__x0001_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0002_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0002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@_x0001__x0001__x0001__x0001__x0001__x0001__x001C_@_x0001__x0002__x0001__x0001__x0001__x0001__x0001__x0001_*@_x0001__x0001__x0001__x0001__x0001__x0001_$@_x0001__x0001__x0001__x0001__x0001__x0001__x001C_@_x0001__x0001__x0001__x0001__x0001__x0001_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0002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@_x0001__x0002__x0001__x0001__x0001__x0001__x0001__x0001__x0010_@_x0001__x0001__x0001__x0001__x0001__x0001_"@_x0001__x0001__x0001__x0001__x0001__x0001_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0002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@_x0001__x0001__x0001__x0001__x0001__x0001__x0018_@_x0001__x0002__x0001__x0001__x0001__x0001__x0001__x0001_0@_x0001__x0001__x0001__x0001__x0001__x0001__x0014_@_x0001__x0001__x0001__x0001__x0001__x0001_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0002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0002_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0002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0002_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0002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0002_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0002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0002_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®_x000C_iE_x0001_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øÌ6Àô?ÿÿÿÿÿÿÿÿÿÿÿÿÿÿÿÿÿÿÿÿÿÿÿÿÿÿÿÿÿÿÿÿ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ÿÿÿÿÿÿÿÿÿÿÿÿÿÿÿÿ	_x001F__x0011_H8Q"@ÿÿÿÿÿÿÿÿÿÿÿÿ_x0001__x0002_ÿÿÿÿÿÿÿÿÿÿÿÿÿÿÿÿÿÿÿÿÿÿÿÿÿÿÿÿÿÿÿÿÿÿÿÿÿÿÿÿÿÿÿÿÿÿÿÿÿÿÿÿÿÿÿÿÿÿÿÿÿÿÿÿÿÿÿÿÿÿÿÿÿÿÿÿÿÿÿÿÿÿÿÿÿÿÿÿÿÿÿÿÿÿÿÿÿÿÿÿÿÿÿÿÿÿÿÿ¸_x001A__x0008_ÔÛ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ù_x001A_k_x0010_ø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*&lt;À_x0002__x0003_@ÿÿÿÿÿÿÿÿÿÿÿÿÿÿÿÿÿÿÿÿÿÿÿÿÿÿÿÿÿÿÿÿÿÿÿÿÿÿÿÿÿÿÿÿÿÿÿÿÿÿÿÿÿÿÿÿÿÿÿÿÿÿÿÿÿÿÿÿÿÿÿÿ}Ö`ñëð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&gt;,Ãûõè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cYtÌ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j'ð`ýÄ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ãSFc	@ÿÿÿÿÿÿÿÿÿÿÿÿÿÿÿÿÿÿÿÿÿÿÿÿM^Ö_x0004_úé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_x0001__x0002_ÿÿÿÿÿÿÿÿÿÿÿÿÿÿÿÿÿÿÿÿÿÿÿÿÿÿÿÿ_x0006__x0007_´#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_x0001__x0002_ÿÿÿÿÿÿÿÿÿÿÿÿÿÿÿÿÿÿÿÿÿÿÿÿÿÿÿÿÿÿÿÿÿÿÿÿÿÿÿÿÿÿÿÿÿÿÿÿÿÿÿÿÿÿÿÿÿÿÿÿÿÿÿÿ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_x000E__x0010_Ñ_x0016_h]"@ÿÿÿÿÿÿÿÿÿÿÿÿÿÿÿÿÿÿÿÿ_x0001__x0002_ÿÿÿÿÿÿÿÿÿÿÿÿÿÿÿÿÿÿÿÿÿÿÿÿÿÿÿÿÿÿÿÿÿÿÿÿÿÿÿÿÿÿÿÿÿÿÿÿÿÿÿÿÿÿÿÿÿÿÿÿÿÿÿÿÿÿÿÿÿÿÿÿÿÿÿÿÿÿÿÿÿÿÿÿÿÿÿÿÿÿÿÿÿÿÿÿ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ùôa]l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ù_x001A_k_x0010_øÜ?ÿÿÿÿÿÿÿÿÿÿÿÿÿÿÿÿÿÿÿÿÿÿÿÿÿÿÿÿÿÿÿÿÿÿÿÿÿÿÿÿÿÿÿÿ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,0ïjø?ÿÿÿÿÿÿÿÿÿÿÿÿÿÿÿÿ*&lt;À_x0002__x0003_@_x001A_æÀå·!@ÿÿÿÿÿÿÿÿÿÿÿÿÿÿÿÿÿÿÿÿÿÿÿÿÿÿÿÿÿÿÿÿÿÿÿÿÿÿÿÿÿÿÿÿÿÿÿÿÿÿÿÿÿÿÿÿÿÿÿÿÿÿÿÿ}Ö`ñëð?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cYtÌ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_x0001__x0002_ÿÿÿÿÿÿÿÿÿÿÿÿÿÿÿÿÿÿÿÿÿÿÿÿÿÿÿÿÿÿÿÿ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j'ð`ýÄ_x0012_@ÿÿÿÿÿÿÿÿÿÿÿÿÿÿÿÿÿÿÿÿÿÿÿÿ_x0004_±_x000E_6ý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Ô,­å®ø_x0015_@ÿÿÿÿÿÿÿÿÿÿÿÿÿÿÿÿÿÿÿÿÿÿÿÿãSFc	@ÿÿÿÿÿÿÿÿÿÿÿÿÿÿÿÿÿÿÿÿÿÿÿÿÿÿÿÿÿÿÿÿÿÿÿÿÿÿÿÿÿÿÿÿÿÿÿÿÿÿÿÿÿÿÿÿÿÿÿÿÿÿÿÿÿÿÿÿÿÿÿÿÿÿÿÿÿÿÿÿÿÿÿÿÿÿÿÿÿÿÿÿÿÿÿÿÿÿÿÿÿÿÿÿÿÿÿÿÿÿÿÿÿÿÿÿÿÿÿÿÿÿÿÿÿÿÿÿ ùg±D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Íòë._x0016_@ÿÿÿÿÿÿÿÿÞfÕúT @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ÿÿÿÿÿÿÿÿÿÿÿÿÿÿÿÿÿÿÿÿ(àË_x001A____x001B_@_x0006__x0007_´_x0002__x0003_#l_x001D_@ÿÿÿÿÿÿÿÿÿÿÿÿÿÿÿÿÿÿÿÿÿÿÿÿÿÿÿÿÿÿÿÿÿÿÿÿÿÿÿÿÿÿÿÿÿÿÿÿÿÿÿÿÿÿÿÿÿÿÿÿÿÿÿÿÿÿÿÿÿÿÿÿÿÿÿÿÿÿÿÿ¶ÝÈ_x0004_Í­_x0001_@ÿÿÿÿÿÿÿÿÿÿÿÿÿÿÿÿÿÿÿÿÿÿÿÿÿÿÿÿÿÿÿÿÿÿÿÿÿÿÿÿÿÿÿÿÿÿÿÿÿÿÿÿÿÿÿÿÿÿÿÿÿÿÿÿÿÿÿÿÿÿÿÿÿÿÿÿÿÿÿÿÿÿÿÿÿÿÿÿÿÿÿÿÿÿÿÿÿÿÿÿÿÿÿÿÿÿÿÿÿÿÿÿÿÿÿÿÿÿÿÿ\øÌ6Àô?ÿÿÿÿÿÿÿÿÏú_x0018__x001E__x001E_@ÿÿÿÿÿÿÿÿÿÿÿÿÿÿÿÿ_x0001__x0002_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ÿÿÿÿÿÿÿÿÿÿÿÿ_x0001__x0002_ÿÿÿÿÿÿÿÿÿÿÿÿÿÿÿÿÿÿÿÿÿÿÿÿÿÿÿÿÿÿÿÿ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TQ¨_x0016_Ëj_x0018_@ÿÿÿÿÿÿÿÿÿÿÿÿÿÿÿÿÿÿÿÿÿÿÿÿÿÿÿÿÿÿÿÿÿÿÿÿÿÿÿÿÿÿÿÿÿÿÿÿÿÿÿÿÿÿÿÿÖÑj_x0001_ü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ßsÝü:ð_x001F_@ÿÿÿÿÿÿÿÿÿÿÿÿÿÿÿÿÿÿÿÿÿÿÿÿÿÿÿÿÿÿÿÿÿÿÿÿÿÿÿÿÿÿÿÿÿÿÿÿÿÿÿÿÿÿÿÿÿÿÿÿÿÿÿÿÿÿÿÿÿÿÿÿÿÿÿÿÿÿÿÿÿÿÿÿÿÿÿÿÿÿÿÿÿÿÿÿ_x0011_¤óæ';_x001C_@ÿÿÿÿÿÿÿÿÿÿÿÿÿÿÿÿÿÿÿÿÿÿÿÿÿÿÿÿÿÿÿÿÿÿÿÿÿÿÿÿÿÿÿÿÿÿÿÿÿÿÿÿÿÿÿÿÿÿÿÿÿÿÿÿÿÿÿÿÿÿÿÿÿÿÿÿÿÿÿÿÿÿÿÿÿÿÿÿÿÿÿÿÿÿÿÿù_x001A_k_x0010_øÜ?ÿÿÿÿÿÿÿÿÿÿÿÿ_x0001__x0002_ÿÿÿÿÿÿÿÿÿÿÿÿÿÿÿÿÿÿÿÿÿÿÿÿÿÿÿÿÿÿÿÿ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`é³Lù_x001E_@ÿÿÿÿÿÿÿÿÿÿÿÿÿÿÿÿÿÿÿÿÿÿÿÿÿÿÿÿÿÿÿÿ^°âK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xVù_x000D_Ð¨Å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,0ïjø?ÿÿÿÿÿÿÿÿÿÿÿÿÿÿÿÿ*&lt;À_x0002__x0003_@ÿÿÿÿÿÿÿÿÿÿÿÿÿÿÿÿÿÿÿÿÿÿÿÿÿÿÿÿÿÿÿÿÿÿÿÿÿÿÿÿÿÿÿÿÿÿÿÿÿÿÿÿÿÿÿÿÿÿÿÿÿÿÿÿÿÿÿÿÿÿÿÿ}Ö`ñëð?ÿÿÿÿÿÿÿÿÿÿÿÿÿÿÿÿÿÿÿÿÿÿÿÿÿÿÿÿÿÿÿÿÿÿÿÿÿÿÿÿÿÿÿÿÿÿÿÿÿÿÿÿÿÿÿÿÿÿÿÿÿÿÿÿÿÿÿÿÿÿÿÿÿÿÿÿÿÿÿÿÿÿÿÿÿÿÿÿÿÿÿÿÿÿÿÿÿÿÿÿÿÿÿÿ_x0002__x0004_ù&amp;_x0011_5h_x0003_@ÿÿÿÿÿÿÿÿÿÿÿÿÿÿÿÿÿÿÿÿÿÿÿÿ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E_x001D_¦ä?ÿÿÿÿÿÿÿÿÿÿÿÿÿÿÿÿÿÿÿÿÿÿÿÿÿÿÿÿÿÿÿÿÿÿÿÿÿÿÿÿÿÿÿÿÿÿÿÿÿÿÿÿÿÿÿÿcYtÌ_x0002__x0003_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ÿÿÿÿÿÿÿÿÿÿÿÿÿÿÿÿÿÿÿÿÿÿÿÿÿÿÿÿÿÿÿÿ_x0001__x0002_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'ð`ýÄ_x0012_@ÿÿÿÿÿÿÿÿÿÿÿÿÿÿÿÿÿÿÿÿ_x0001__x0002_ÿÿÿÿ_x0004_±_x000E_6ýË?ÿÿÿÿÿÿÿÿÿÿÿÿÿÿÿÿÿÿÿÿÿÿÿÿÿÿÿÿÿÿÿÿÿÿÿÿÿÿÿÿÿÿÿÿÿÿÿÿÿÿÿÿÿÿÿÿÿÿÿÿÿÿÿÿÿÿÿÿÿÿÿÿÿÿÿÿÿÿÿÿÿÿÿÿÿÿÿÿÿÿÿÿÿÿÿÿÿÿÿÿÿÿÿÿÿÿÿÿÿÿÿÿÿÿÿÿÿÿÿÿÿÿÿÿÿÿÿÿÿÿÿÿÿÿÿÿEq_x000C__;!@ÿÿÿÿÿÿÿÿÿÿÿÿÿÿÿÿÿÿÿÿÿÿÿÿÿÿÿÿÿÿÿÿÿÿÿÿÿÿÿÿÿÿÿÿÿÿÿÿÿÿÿÿÿÿÿÿ/\{p7_x0013_@ÿÿÿÿÿÿÿÿÿÿÿÿÿÿÿÿÿÿÿÿÿÿÿÿÿÿÿÿÿÿÿÿ_x0001__x0002_ÿÿÿÿÿÿÿÿÿÿÿÿÿÿÿÿÔ,­å®ø_x0015_@ÿÿÿÿÿÿÿÿÿÿÿÿÿÿÿÿÿÿÿÿÿÿÿÿãSFc	@ÿÿÿÿÿÿÿÿÿÿÿÿÿÿÿÿÿÿÿÿÿÿÿÿM^Ö_x0004_úé @ÚÏ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Íòë._x0016_@ÿÿÿÿÿÿÿÿÞfÕúT @ÿÿÿÿÿÿÿÿÿÿÿÿÿÿÿÿ¼U_x0010_ù_x0013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Ö®_x000C_iE_x0001_!@ÿÿÿÿÿÿÿÿÿÿÿÿÿÿÿÿÿÿÿÿÿÿÿÿÿÿÿÿÿÿÿÿÿÿÿÿÿÿÿÿÿÿÿÿÿÿÿÿÿÿÿÿÿÿÿÿÿÿÿÿÿÿÿÿ(àË_x001A____x001B_@_x0006__x0007_´#l_x001D_@ÿÿÿÿÿÿÿÿÿÿÿÿÿÿÿÿÿÿÿÿÿÿÿÿÿÿÿÿ_x0002__x0003_ÿÿÿÿÿÿÿÿÿÿÿÿÿÿÿÿÿÿÿÿÿÿÿÿÿÿÿÿÿÿÿÿÿÿÿÿÿÿÿÿÿÿÿÿÿÿÿÿÿÿÿÿ¶ÝÈ_x0004_Í­_x0001_@ÿÿÿÿÿÿÿÿÿÿÿÿÿÿÿÿÿÿÿÿÿÿÿÿr_x0001__x0001_Ì à#@ÿÿÿÿÿÿÿÿÿÿÿÿÿÿÿÿÿÿÿÿÿÿÿÿÿÿÿÿÿÿÿÿÿÿÿÿÿÿÿÿÿÿÿÿÿÿÿÿÿÿÿÿÿÿÿÿÿÿÿÿÿÿÿÿÿÿÿÿÿÿÿÿÿÿÿÿÿÿÿÿÿÿÿÿÿÿÿÿ\øÌ6Àô?ÿÿÿÿÿÿÿÿÿÿÿÿÿÿÿÿÿÿÿÿÿÿÿÿÿÿÿÿÿÿÿÿÿÿÿÿÿÿÿÿÿÿÿÿÿÿÿÿÿÿÿÿÿÿÿÿÿÿÿÿÿÿÿÿ_x0001__x0002_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ÿÿÿÿÿÿÿÿÿÿÿÿÿÿÿÿÿÿÿÿÿÿÿÿÿÿÿÿÿÿÿÿÿÿÿÿÿÿÿÿÿÿÿÿ_x0001__x0002_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0010_íÔøx_x0015_@ÿÿÿÿÿÿÿÿÿÿÿÿÿÿÿÿÿÿÿÿÿÿÿÿÿÿÿÿÿÿÿÿßsÝü:ð_x001F_@_x0001__x0002_ÿÿÿÿÿÿÿÿÿÿÿÿÿÿÿÿÿÿÿÿÿÿÿÿÿÿÿÿÿÿÿÿÿÿÿÿÿÿÿÿßù¦õ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_x001A_k_x0010_øÜ?ÿÿÿÿÿÿÿÿÿÿÿÿÿÿÿÿÿÿÿÿÿÿÿÿÿÿÿÿÿÿÿÿÿÿÿÿÿÿÿÿÿÿÿÿ_x0001__x0002_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`é³Lù_x001E_@ÿÿÿÿÿÿÿÿÿÿÿÿÿÿÿÿÿÿÿÿÿÿÿÿÿÿÿÿÿÿÿÿ^°âK_x0014_@ÿÿÿÿÿÿÿÿÿÿÿÿÿÿÿÿÿÿÿÿÿÿÿÿÿÿÿÿÿÿÿÿÿÿÿÿÿÿÿÿÿÿÿÿÿÿÿÿ</t>
  </si>
  <si>
    <t>a5db410ab9add8add7e648d80d83d8b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,0ïjø?ÿÿÿÿÿÿÿÿÿÿÿÿÿÿÿÿ*&lt;À_x0002__x0003_@ÿÿÿÿÿÿÿÿÿÿÿÿÿÿÿÿÿÿÿÿÿÿÿÿÿÿÿÿÿÿÿÿÿÿÿÿÿÿÿÿÿÿÿÿÿÿÿÿÿÿÿÿÿÿÿÿÿÿÿÿÿÿÿÿÿÿÿÿÿÿÿÿ}Ö`ñëð?ÿÿÿÿÿÿÿÿÿÿÿÿÿÿÿÿÿÿÿÿÿÿÿÿÿÿÿÿÿÿÿÿolù_x0014_ÜQ#@ÿÿÿÿÿÿÿÿÿÿÿÿÿÿÿÿÿÿÿÿÿÿÿÿÿÿÿÿÿÿÿÿÿÿÿÿÿÿÿÿÿÿÿÿÿÿÿÿÿÿÿÿÿÿÿÿÿÿÿÿÿÿÿÿù&amp;_x0011_5h_x0003_@ÿÿÿÿÿÿÿÿÿÿÿÿÿÿÿÿÿÿÿÿÿÿÿÿ_x0002__x0003_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E_x001D_¦ä?ÿÿÿÿÿÿÿÿÿÿÿÿÿÿÿÿÿÿÿÿÿÿÿÿÿÿÿÿÿÿÿÿÿÿÿÿÿÿÿÿÿÿÿÿÿÿÿÿÿÿÿÿÿÿÿÿcYtÌ;ª_x0017_@ÿÿÿÿÿÿÿÿÿÿÿÿÿÿÿÿÿÿÿÿÿÿÿÿÿÿÿÿ_x0001__x0002_ÿÿÿÿÒÖ§H_x001F_ï?ÿÿÿÿÿÿÿÿÿÿÿÿÿÿÿÿÈ_x0016_óÒ @ÿÿÿÿÿÿÿÿÿÿÿÿÿÿÿÿÿÿÿÿÿÿÿÿÿÿÿÿÿÿÿÿÿÿÿÿÿÿÿÿÿÿÿÿÿÿÿÿÿÿÿÿÿÿÿÿÿÿÿÿÿÿÿÿÿÿÿÿÿÿÿÿÿÿÿÿÿÿÿÿÿÿÿÿÿÿÿÿÿÿÿÿÿÿÿÿÿÿÿÿÿÿÿÿÿÿÿÿÿÿÿÿðÆ0A_x001A_!@ÿÿÿÿÿÿÿÿÿÿÿÿÿÿÿÿÿÿÿÿÿÿÿÿÿÿÿÿÿÿÿÿÿÿÿÿÿÿÿÿÿÿÿÿÿÿÿÿÿÿÿÿÿÿÿÿÿÿÿÿÿÿÿÿÿÿÿÿÿÿÿÿÿÿÿÿÿÿÿÿÿÿÿÿÿÿÿÿÿÿÿÿÿÿÿÿ_x0001__x0002_áê_x001E_cG#@ÿÿÿÿÿÿÿÿÿÿÿÿÿÿÿÿÿÿÿÿÿÿÿÿÿÿÿÿÿÿÿÿÿÿÿÿÿÿÿÿÿÿÿÿÿÿÿÿÿÿÿÿÿÿÿÿÿÿÿÿÿÿÿÿÿÿÿÿÿÿÿÿÿÿÿÿÿÿÿÿ=_E#&amp;Û?ÿÿÿÿÿÿÿÿÿÿÿÿÿÿÿÿÿÿÿÿÿÿÿÿÿÿÿÿÿÿÿÿÿÿÿÿÿÿÿÿÿÿÿÿÿÿÿÿÿÿÿÿÿÿÿÿÿÿÿÿÿÿÿÿÿÿÿÿÿÿÿÿÿÿÿÿÿÿÿÿÿÿÿÿÿÿÿÿÿÿÿÿÿÿÿÿj'ð`ýÄ_x0012_@ÿÿÿÿÿÿÿÿÿÿÿÿÿÿÿÿÿÿÿÿÿÿÿÿ_x0004_±_x000E_6ýË?ÿÿÿÿÿÿÿÿÿÿÿÿÿÿÿÿÿÿÿÿ_x0001__x0002_ÿÿÿÿÿÿÿÿÿÿÿÿÿÿÿÿÿÿÿÿÿÿÿÿÿÿÿÿÿÿÿÿÿÿÿÿÿÿÿÿÿÿÿÿþ4_x0007_Ókü_x001B_@ÿÿÿÿÿÿÿÿÿÿÿÿÿÿÿÿÿÿÿÿÿÿÿÿÿÿÿÿÿÿÿÿÿÿÿÿÿÿÿÿÿÿÿÿÿÿÿÿÿÿÿÿÿÿÿÿÿÿÿÿÿÿÿÿEq_x000C__;!@ÿÿÿÿÿÿÿÿÿÿÿÿÿÿÿÿÿÿÿÿÿÿÿÿÿÿÿÿÿÿÿÿÿÿÿÿÿÿÿÿÿÿÿÿÿÿÿÿÿÿÿÿÿÿÿÿ/\{p7_x0013_@ÿÿÿÿÿÿÿÿÿÿÿÿÿÿÿÿÿÿÿÿÿÿÿÿÿÿÿÿÿÿÿÿÿÿÿÿÿÿÿÿ_x0004_U®y_x0019_@Ô,­å®ø_x0015_@ÿÿÿÿÿÿÿÿ_x0001__x0002_ÿÿÿÿÿÿÿÿÿÿÿÿÿÿÿÿãSFc	@ÿÿÿÿÿÿÿÿÿÿÿÿÿÿÿÿÿÿÿÿÿÿÿÿM^Ö_x0004_úé @ÚÏ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Ü_x001A_àG/»?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ÿÿÿÿÿÿÿÿÿÿÿÿÿÿÿÿÿÿÿÿÿÿÿÿÿÿÿÿ_x0006__x0007_´#l_x001D_@ÿÿÿÿÿÿÿÿÿÿÿÿÿÿÿÿÿÿÿÿÿÿÿÿÿÿÿÿÿÿÿÿÿÿÿÿÿÿÿÿÿÿÿÿÿÿÿÿÿÿÿÿÿÿÿÿÿÿÿÿ_x0002__x0003_ÿÿÿÿÿÿÿÿÿÿÿÿÿÿÿÿÿÿÿÿÿÿÿÿÿÿÿÿÿÿÿÿÿÿÿÿÿÿÿÿÿÿÿÿÿÿÿÿÿÿÿÿr_x0001__x0001_Ì à#@ÿÿÿÿÿÿÿÿÿÿÿÿÿÿÿÿÿÿÿÿÿÿÿÿÿÿÿÿÿÿÿÿÿÿÿÿÿÿÿÿÿÿÿÿÿÿÿÿÿÿÿÿÿÿÿÿÿÿÿÿÿÿÿÿÿÿÿÿÿÿÿÿÿÿÿÿÿÿÿÿÿÿÿÿÿÿÿÿ\øÌ6Àô?ÿÿÿÿÿÿÿÿÿÿÿÿÿÿÿÿÿÿÿÿÿÿÿÿ³9ú_x001B_¥ @ÿÿÿÿÿÿÿÿÿÿÿÿÿÿÿÿÿÿÿÿÿÿÿÿÿÿÿÿÿÿÿÿÿÿÿÿÿÿÿÿÿÿÿÿÿÿÿÿÿÿÿÿÿÿÿÿÿÿÿÿÿÿÿÿ_x0001__x0002_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_x001F__x0011_H8Q"@ÿÿÿÿÿÿÿÿÿÿÿÿÿÿÿÿÿÿÿÿÿÿÿÿÿÿÿÿÿÿÿÿÿÿÿÿÿÿÿÿÿÿÿÿÿÿÿÿÿÿÿÿÿÿÿÿÿÿÿÿÿÿÿÿäA]	!!@ÿÿÿÿÿÿÿÿÿÿÿÿÿÿÿÿÿÿÿÿÿÿÿÿÿÿÿÿÿÿÿÿÿÿÿÿÿÿÿÿÿÿÿÿÿÿÿÿ¸_x001A__x0008_ÔÛ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&gt;þN42!@ÿÿÿÿÿÿÿÿÿÿÿÿÿÿÿÿ_x0001__x0002_ÿÿÿÿÿÿÿÿÿÿÿÿÿÿÿÿç¾²mr1_x0013_@ÿÿÿÿÿÿÿÿÿÿÿÿÿÿÿÿÿÿÿÿÿÿÿÿÿÿÿÿÿÿÿÿÿÿÿÿÿÿÿÿÿÿÿÿÿÿÿÿÿÿÿÿÿÿÿÿÿÿÿÿÿÿÿÿÿÿÿÿÿÿÿÿ¸?+½ó_x0017_@ÿÿÿÿÿÿÿÿÿÿÿÿÿÿÿÿÿÿÿÿÿÿÿÿ_x000E__x0010_Ñ_x0016_h]"@ÿÿÿÿÿÿÿÿÿÿÿÿÿÿÿÿÿÿÿÿÿÿÿÿÿÿÿÿÿÿÿÿÿÿÿÿÿÿÿÿÿÿÿÿÿÿÿÿÿÿÿÿÿÿÿÿÿÿÿÿÿÿÿÿÿÿÿÿÿÿÿÿÚ_x0013_Úuå_x0010_#@ÿÿÿÿÿÿÿÿÿÿÿÿÿÿÿÿÿÿÿÿÿÿÿÿÿÿÿÿÿÿÿÿÿÿÿÿ_x0001__x0002_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)ê|"R!@ÿÿÿÿÿÿÿÿÿÿÿÿÿÿÿÿùôa]l_x001B_@ÿÿÿÿÿÿÿÿÿÿÿÿÿÿÿÿßsÝü:ð_x001F_@ÿÿÿÿÿÿÿÿÿÿÿÿÿÿÿÿÿÿÿÿÿÿÿÿÿÿÿÿÿÿÿÿ_x0001__x0002_ÿÿÿÿÿÿÿÿÿÿÿÿÿÿÿÿÿÿÿÿÿÿÿÿÿÿÿÿÿÿÿÿÿÿÿÿÿÿÿÿÿÿÿÿÿÿÿÿÿÿÿÿÿÿÿÿÿÿÿÿÿÿÿÿ_x0011_¤óæ';_x001C_@ÿÿÿÿÿÿÿÿÿÿÿÿÿÿÿÿÿÿÿÿÿÿÿÿÿÿÿÿÿÿÿÿÿÿÿÿÿÿÿÿÿÿÿÿÿÿÿÿÿÿÿÿÿÿÿÿÿÿÿÿÿÿÿÿÿÿÿÿÿÿÿÿÿÿÿÿÿÿÿÿÿÿÿÿÿÿÿÿÿÿÿÿÿÿÿÿù_x001A_k_x0010_øÜ?ÿÿÿÿÿÿÿÿÿÿÿÿÿÿÿÿÿÿÿÿÿÿÿÿÿÿÿÿÿÿÿÿÿÿÿÿÿÿÿÿÿÿÿÿÿÿÿÿÿÿÿÿÿÿÿÿÿÿÿÿÿÿÿÿ'¨ym(_x001D_@ÿÿÿÿ_x0001__x0002_ÿÿÿÿÿÿÿÿÿÿÿÿÿÿÿÿÿÿÿÿpÀ»=ü¢_x0008_@ÿÿÿÿÿÿÿÿÿÿÿÿÿÿÿÿÿÿÿÿÿÿÿÿ(½ÓÀîk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0ïjø?ÿÿÿÿÿÿÿÿÿÿÿÿÿÿÿÿ*&lt;_x0001__x0002_À_x0002__x0003_@_x001A_æÀå·!@ÿÿÿÿÿÿÿÿÿÿÿÿÿÿÿÿÿÿÿÿÿÿÿÿÿÿÿÿÿÿÿÿÿÿÿÿÿÿÿÿÿÿÿÿÿÿÿÿÿÿÿÿÿÿÿÿÿÿÿÿÿÿÿÿ}Ö`ñëð?ÿÿÿÿÿÿÿÿÿÿÿÿÿÿÿÿÿÿÿÿÿÿÿÿÿÿÿÿÿÿÿÿolù_x0014_ÜQ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&gt;,Ãûõ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YtÌ;ª_x0017_@ÿÿÿÿÿÿÿÿÿÿÿÿÿÿÿÿÿÿÿÿÿÿÿÿÿÿÿÿÿÿÿÿÒÖ§H_x001F_ï?ÿÿÿÿÿÿÿÿÿÿÿÿÿÿÿÿÿÿÿÿ_x0002__x0003_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ÿÿÿÿÿÿÿÿÿÿÿÿÿÿÿÿÿÿÿÿÿÿÿÿÿÿÿÿÿÿÿÿÿÿÿÿÿÿÿÿÿÿÿÿÿÿÿÿÿÿÿÿÿÿÿÿÿÿÿÿÿÿÿÿáê_x001E_cG#@ÿÿÿÿÿÿÿÿÿÿÿÿÿÿÿÿÿÿÿÿÿÿÿÿ_x0001__x0002_ÿÿÿÿÿÿÿÿÿÿÿÿÿÿÿÿÿÿÿÿÿÿÿÿÿÿÿÿÿÿÿÿÿÿÿÿÿÿÿÿÿÿÿÿÿÿÿÿÿÿÿÿÿÿÿÿ=_E#&amp;Û?ÿÿÿÿÿÿÿÿÿÿÿÿÿÿÿÿÿÿÿÿÿÿÿÿÿÿÿÿÿÿÿÿÿÿÿÿÿÿÿÿÿÿÿÿÿÿÿÿÿÿÿÿÿÿÿÿÿÿÿÿÿÿÿÿÿÿÿÿÿÿÿÿÿÿÿÿÿÿÿÿÿÿÿÿÿÿÿÿÿÿÿÿÿÿÿÿj'ð`ýÄ_x0012_@ÿÿÿÿÿÿÿÿÿÿÿÿÿÿÿÿÿÿÿÿÿÿÿÿ_x0004_±_x000E_6ýË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U®y_x0019_@ÿÿÿÿÿÿÿÿÿÿÿÿÿÿÿÿÿÿÿÿÿÿÿÿÿÿÿÿÿÿÿÿãSFc	@ÿÿÿÿÿÿÿÿ_x0001__x0002_ÿÿÿÿÿÿÿÿÿÿÿÿÿÿÿÿM^Ö_x0004_úé @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_x0001__x0001__x0001__x0002_ø	_x0001__x0001_ù	_x0001__x0001_û	_x0001__x0001_ýÿÿÿü	_x0001__x0001_ý	_x0001__x0001_þ	_x0001__x0001_ÿ	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0002_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0002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0002_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0002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0002_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@_x0001__x0001__x0001__x0001__x0001__x0001__x0014_@_x0001__x0001__x0001__x0001__x0001__x0001__x001C_@_x0001__x0001__x0001__x0001__x0001__x0001__x0014_@_x0001__x0001__x0001__x0001__x0001__x0001__x0008_@_x0001__x0001__x0001__x0001__x0001__x0002__x0001__x0001_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0002_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0002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0002_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0002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0002_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0002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0002_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0002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0002_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0002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0002_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0002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0002_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@_x0001__x0001__x0001__x0001__x0001__x0001_"@_x0001__x0001__x0001__x0001__x0001__x0001_$@_x0001__x0001__x0001__x0001__x0001__x0002__x0001__x0001_&amp;@_x0001__x0001__x0001__x0001__x0001__x0001_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@_x0001__x0001__x0001__x0001__x0001__x0001_"@_x0001__x0002__x0001__x0001__x0001__x0001__x0001__x0001_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@_x0001__x0001__x0001__x0001__x0001__x0001__x0018_@_x0001__x0001__x0001__x0001__x0001__x0001_"@_x0001__x0001__x0001__x0001__x0001__x0001_"@_x0001__x0001__x0001__x0001__x0001__x0002__x0001__x0001_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0002_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0002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</t>
  </si>
  <si>
    <t>a823b3b1a21d49bfaf5f4dc99827fcde_x0001__x0002__x0001__x0001__x0001__x0001__x0001__x0001__x001C_@_x0001__x0001__x0001__x0001__x0001__x0001__x0010_@_x0001__x0001__x0001__x0001__x0001__x0001__x0014_@_x0001__x0001__x0001__x0001__x0001__x0001_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0002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0002_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0002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0002_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0002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0002_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0002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0002_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0002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0002_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0002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@_x0001__x0002__x0001__x0001__x0001__x0001__x0001__x0001_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0002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0002_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0002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@_x0001__x0002__x0001__x0001__x0001__x0001__x0001__x0001_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0002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0002_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0002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0002_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0002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0002_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0002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0002_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0002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0002_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0002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0002_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0002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@_x0001__x0001__x0001__x0001__x0001__x0001_(@_x0001__x0001__x0001__x0001__x0001__x0001__x0010_@_x0001__x0001__x0001__x0001__x0001__x0001__x0018_@_x0001__x0002__x0001__x0001__x0001__x0001__x0001__x0001_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0002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0002_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0002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0002_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@_x0001__x0001__x0001__x0001__x0001__x0001_(@_x0001__x0001__x0001__x0001__x0001__x0001__x0014_@_x0001__x0001__x0001__x0001__x0001__x0001_.@_x0001__x0001__x0001__x0001__x0001__x0002__x0001__x0001__x0008_@_x0001__x0001__x0001__x0001__x0001__x0001_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0002_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0002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@_x0001__x0001__x0001__x0001__x0001__x0001__x0010_@_x0001__x0001__x0001__x0001__x0001__x0001__x001C_@_x0001__x0002__x0001__x0001__x0001__x0001__x0001__x0001_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0002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0002_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0002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0002_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0002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0002_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0002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0002_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0002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0002_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0002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0002_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@_x0001__x0001__x0001__x0001__x0001__x0001__x0018_@_x0001__x0001__x0001__x0001__x0001__x0001_.@_x0001__x0001__x0001__x0001__x0001__x0002__x0001__x0001_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0002_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@_x0001__x0001__x0001__x0001__x0001__x0002__x0001__x0001__x0018_@_x0001__x0001__x0001__x0001__x0001__x0001_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0002_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0002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_x0001__x0002_ÿÿÿÿÿÿÿÿÿÿÿÿÿÿÿÿÿÿÿÿÿÿÿÿÿÿÿÿÿÿÿÿÿÿÿÿÿÿÿÿÿÿÿÿÿÿÿÿÿÿÿÿÿÿÿÿÿÿÿÿÿÿÿÿÿÿÿÿÿÿÿÿÿÿÿÿÿÿÿÿÿÿÿÿÿÿÿÿÿÿÿÿÿÿÿÿX_x001F_ìÂB_x001D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´MÝ_x0004_¬_x0017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hk´ì_x000B_`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ª¤BýÄ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ßm!A¥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ÒQñ-*ù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&amp;ô¨»n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_x0001__x0002_ÿÿÿÿÿÿÿÿÿÿÿÿÿÿÿÿÿÿÿÿÿÿÿÿÿÿÿÿ¢ãB!¢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hk´ì_x000B_`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ÔÚ$/Aã?ÿÿÿÿÿÿÿÿÿÿÿÿÿÿÿÿÿÿÿÿÿÿÿÿÿÿÿÿÿÿÿÿÿÿÿÿÿÿÿÿÿÿÿÿÿÿÿÿª¤BýÄ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¬Ùõb @ÿÿÿÿÿÿÿÿÿÿÿÿÿÿÿÿÿÿÿÿÿÿÿÿÿÿÿÿ_x0001__x0002_ÿÿÿÿê;UvK_x0011_@ÿÿÿÿÿÿÿÿÿÿÿÿÿÿÿÿÿÿÿÿ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¡Ì½¯À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9I_x0014__x001C__x0011_@_ßm!A¥_x0001_@ÿÿÿÿÿÿÿÿÿÿÿÿÿÿÿÿÿÿÿÿÿÿÿÿÿÿÿÿÿÿÿÿÿÿÿÿÿÿÿÿÿÿÿÿÿÿÿÿÿÿÿÿÿÿÿÿÙd__x0010__x0018_m"@ÿÿÿÿÿÿÿÿÿÿÿÿÿÿÿÿÿÿÿÿÿÿÿÿÿÿÿÿÿÿÿÿ_x0001__x0002_ÿÿÿÿÿÿÿÿÿÿÿÿÿÿÿÿÿÿÿÿÿÿÿÿiÇzò_x0002_@ÿÿÿÿÿÿÿÿÿÿÿÿÿÿÿÿÚi_x0003_®á_x0017_@ÿÿÿÿÿÿÿÿÿÿÿÿÿÿÿÿ+cäMÀ2_x0015_@ÿÿÿÿÿÿÿÿÿÿÿÿÿÿÿÿÿÿÿÿÿÿÿÿÿÿÿÿÿÿÿÿÿÿÿÿÿÿÿÿÿÿÿÿÿÿÿÿÚ¨êmß_x0010_@ÿÿÿÿÿÿÿÿÿÿÿÿÿÿÿÿÿÿÿÿÿÿÿÿÿÿÿÿÿÿÿÿÿÿÿÿÿÿÿÿ_x001F_ÒQñ-*ù?ÿÿÿÿÿÿÿÿÿÿÿÿÿÿÿÿÿÿÿÿÿÿÿÿÿÿÿÿÿÿÿÿÿÿÿÿÿÿÿÿÿÿÿÿÿÿÿÿÿÿÿÿÿÿÿÿÿÿÿÿÿÿÿÿÿÿÿÿ_x0001__x0002_ÿÿÿÿÿÿÿÿÿÿÿÿÙ±_x0015_c_x001A_@ÿÿÿÿÿÿÿÿÿÿÿÿÿÿÿÿÿÿÿÿÿÿÿÿÿÿÿÿÿÿÿÿÿÿÿÿÿÿÿÿÿÿÿÿÿÿÿÿÿÿÿÿÿÿÿÿÿÿÿÿÿÿÿÿÿÿÿÿÿÿÿÿÿÿÿÿÿÿÿÿ3Ó_mæY @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_x0001__x0002_ÿÿÿÿÿÿÿÿÿÿÿÿÿÿÿÿÿÿÿÿÿÿÿÿÿÿÿÿÿÿÿÿÿÿÿÿÿÿÿÿÿÿÿÿÿÿÿÿÿÿÿÿÿÿÿÿÿÿÿÿÿÿÿÿÿÿÿÿÿÿÿÿÂ_x0001_ë4è±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7_x000B__x0001__x0002_¯±_x0019_@ÿÿÿÿÿÿÿÿÿÿÿÿÿÿÿÿÿÿÿÿÿÿÿÿÿÿÿÿÿÿÿÿtýV.Oü!@ÿÿÿÿÿÿÿÿÿÿÿÿÿÿÿÿÿÿÿÿÿÿÿÿÿÿÿÿÿÿÿÿÿÿÿÿÿÿÿÿÿÿÿÿÿÿÿÿ,O¢dB_x0011_@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_x0001__x0002_ÿÿÿÿÿÿÿÿÿÿÿÿÿÿÿÿÿÿÿÿÿÿÿÿÿÿÿÿÿÿÿÿX_x001F_ìÂB_x001D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­ÒhVç_x0013_@ÿÿÿÿÿÿÿÿÿÿÿÿÿÿÿÿ_x0001__x0002__x001F_#Veþ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²±OZ_x0003_`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÷èË_x0016_J_x0002_@ÿÿÿÿÿÿÿÿÿÿÿÿÿÿÿÿÿÿÿÿÿÿÿÿª¤BýÄ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;UvK_x0011_@ÿÿÿÿÿÿÿÿÿÿÿÿÿÿÿÿÿÿÿÿ_x0001__x0002_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ï¡Ì½¯À_x001A_@ÿÿÿÿÿÿÿÿÿÿÿÿÿÿÿÿÿÿÿÿÿÿÿÿ¯sVÊ.´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AJ_x0004_ê :_x001F_@ÿÿÿÿÿÿÿÿÿÿÿÿÿÿÿÿ_ßm!A¥_x0001_@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Úi_x0003_®á_x0017_@ÿÿÿÿÿÿÿÿÿÿÿÿÿÿÿÿÿÿÿÿÿÿÿÿÿÿÿÿÿÿÿÿÿÿÿÿÿÿÿÿÿÿÿÿÿÿÿÿÿÿÿÿÿÿÿÿÿÿÿÿÿÿÿÿÿÿÿÿÿÿÿÿÿÿÿÿÿÿÿÿÿÿÿÿÿÿÿÿÿÿÿÿÿÿÿÿ_x0001_s£O!@ÿÿÿÿÿÿÿÿÿÿÿÿÿÿÿÿ_x001F_ÒQñ-*ù?ÿÿÿÿÿÿÿÿÿÿÿÿÿÿÿÿÿÿÿÿÿÿÿÿÿÿÿÿÿÿÿÿÿÿÿÿÿÿÿÿÿÿÿÿÿÿÿÿ*_x000F_¸zLY_x0013_@ÿÿÿÿÿÿÿÿÿÿÿÿÿÿÿÿÆóUlw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ÿÿÿÿÿÿÿÿÿÿÿÿÿÿÿÿ_x000D_Ö_x0006_¿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&amp;ô¨»n @ÿÿÿÿÿÿÿÿÿÿÿÿÿÿÿÿÿÿÿÿÿÿÿÿÿÿÿÿÿÿÿÿÿÿÿÿÿÿÿÿÿÿÿÿÿÿÿÿÿÿÿÿÿÿÿÿÿÿÿÿÿÿÿÿÿÿÿÿÿÿÿÿÿÿÿÿÿÿÿÿÿÿÿÿÿÿÿÿÿÿÿÿÿÿÿÿ_x0001__x0002_ÿÿÿÿÿÿÿÿÿÿÿÿÿÿÿÿÚãÎ_x001A_@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¢ãB!¢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ÿÿÿÿÿÿÿÿÿÿÿÿÿÿÿÿÿÿÿÿÿÿÿÿÿÿÿÿÿÿÿÿ_x0001__x0002_X_x001F_ìÂB_x001D_!@ÿÿÿÿÿÿÿÿÿÿÿÿÿÿÿÿÿÿÿÿÿÿÿÿÿÿÿÿÿÿÿÿÿÿÿÿÿÿÿÿÿÿÿÿÿÿÿÿÿÿÿÿÿÿÿÿÿÿÿÿÿÿÿÿh8¢ÉÉ_x0003_@ÿÿÿÿÿÿÿÿZ!Ñ¸é`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D«x-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²±OZ_x0003_`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¤BýÄ_x0001_@ÿÿÿÿÿÿÿÿÿÿÿÿÿÿÿÿÿÿÿÿÿÿÿÿÿÿÿÿÿÿÿÿÿÿÿÿÿÿÿÿâ{[#_x0019__x0016_ì?ÿÿÿÿÿÿÿÿÿÿÿÿÿÿÿÿ_x0001__x0002_ÿÿÿÿÿÿÿÿÿÿÿÿÿÿÿÿÿÿÿÿÿÿÿÿÿÿÿÿÿÿÿÿÒóSl_x001E__x0007__x0015_@ÿÿÿÿÿÿÿÿÿÿÿÿÿÿÿÿÿÿÿÿÿÿÿÿÿÿÿÿÿÿÿÿÿÿÿÿÿÿÿÿÿÿÿÿÿÿÿÿÿÿÿÿÿÿÿÿÿÿÿÿÿÿÿÿÿÿÿÿÿÿÿÿÿÿÿÿÿÿÿÿÿÿÿÿÿÿÿÿÿÿÿÿÿÿÿÿÿÿÿÿÿÿÿÿÿÿÿÿÿÿÿÿ ¬Ùõb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ï¡Ì½¯À_x001A_@ÿÿÿÿÿÿÿÿÿÿÿÿÿÿÿÿÿÿÿÿÿÿÿÿÿÿÿÿÿÿÿÿÿÿÿÿÿÿÿÿÿÿÿÿÿÿÿÿÿÿÿÿÿÿÿÿÿÿÿÿÿÿÿÿÿÿÿÿÿÿÿÿÿÿÿÿÿÿÿÿÿÿÿÿÿÿÿÿÿÿÿÿÿÿÿÿD-Oå]_x001D_@ÿÿÿÿÿÿÿÿÿÿÿÿÿÿÿÿÿÿÿÿÿÿÿÿÿÿÿÿÿÿÿÿÿÿÿÿÿÿÿÿÿÿÿÿ_x0001__x0002_ÿÿÿÿÿÿÿÿÿÿÿÿÿÿÿÿÿÿÿÿÿÿÿÿÿÿÿÿÿÿÿÿÿÿÿÿÿÿÿÿÿÿÿÿÿÿÿÿÿÿÿÿÿÿÿÿÿÿÿÿAJ_x0004_ê :_x001F_@ÿÿÿÿÿÿÿÿQ9I_x0014__x001C__x0011_@_ßm!A¥_x0001_@ÿÿÿÿÿÿÿÿÿÿÿÿÿÿÿÿÿÿÿÿÿÿÿÿÿÿÿÿÿÿÿÿÿÿÿÿÿÿÿÿÿÿÿÿÿÿÿÿÿÿÿÿÿÿÿÿÿÿÿÿÿÿÿÿÿÿÿÿÿÿÿÿÿÿÿÿÿÿÿÿÿÿÿÿÿÿÿÿÿÿÿÿÿÿÿÿÿÿÿÿÿÿÿÿÿÿÿÿÿÿÿÿÿÿÿÿÿÿÿÿiÇzò_x0002_@ÿÿÿÿÿÿÿÿÿÿÿÿÿÿÿÿÿÿÿÿÿÿÿÿÿÿÿÿÿÿÿÿ_x0002__x0003_ÿÿÿÿÿÿÿÿÿÿÿÿÿÿÿÿÿÿÿÿÿÿÿÿÿÿÿÿÿÿÿÿÿÿÿÿÿÿÿÿÿÿÿÿÿÿÿÿÿÿÿÿÿÿÿÿÿÿÿÿÿÿÿÿÿÿÿÿÿÿÿÿÿÿÿÿÿÿÿÿÿÿÿÿÿÿÿÿ_x0001_s£O!@ÿÿÿÿÿÿÿÿÿÿÿÿÿÿÿÿ_x001F_ÒQñ-*ù?ÿÿÿÿÿÿÿÿÿÿÿÿÿÿÿÿÿÿÿÿÿÿÿÿÿÿÿÿÿÿÿÿÿÿÿÿÿÿÿÿÿÿÿÿÿÿÿÿÿÿÿÿÿÿÿÿÿÿÿÿÿÿÿÿÿÿÿÿÿÿÿÿÿÿÿÿÿÿÿÿÙ±_x0015_c_x001A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îÎÈ½¡÷?ÿÿÿÿÿÿÿÿÿÿÿÿÿÿÿÿÿÿÿÿÿÿÿÿÿÿÿÿÿÿÿÿÿÿÿÿÿÿÿÿ_x000D_Ö_x0006_¿_x0014_@ÿÿÿÿÿÿÿÿÿÿÿÿÿÿÿÿÿÿÿÿÿÿÿÿÿÿÿÿÿÿÿÿÿÿÿÿÿÿÿÿ_x0001__x0002_ÿÿÿÿÿÿÿÿÿÿÿÿÿÿÿÿÿÿÿÿÿÿÿÿÿÿÿÿÿÿÿÿÿÿÿÿÿÿÿÿÿÿÿÿÿÿÿÿÿÿÿÿÿÿÿÿÿÿÿÿÿÿÿÿÿÿÿÿÿÿÿÿÿÿÿÿÿÿÿÿÿÿÿÿÿÿÿÿèypª&gt;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¢ãB!¢_x000F_@ÿÿÿÿÿÿÿÿÿÿÿÿÿÿÿÿ\xû_x001F__x000F__x000F_Ú?þ_x0013_àFµ#@ÿÿÿÿÿÿÿÿÿÿÿÿÿÿÿÿÿÿÿÿÿÿÿÿÿÿÿÿ_x0001__x0002_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ÿÿÿÿÿÿÿÿÿÿÿÿÿÿÿÿÿÿÿÿÿÿÿÿÿÿÿÿÿÿÿÿX_x001F_ìÂB_x001D_!@ÿÿÿÿÿÿÿÿÿÿÿÿÿÿÿÿÿÿÿÿÿÿÿÿ_x0001__x0002_ÿÿÿÿÿÿÿÿÿÿÿÿÿÿÿÿÿÿÿÿÿÿÿÿÿÿÿÿÿÿÿÿÿÿÿÿÿÿÿÿh8¢ÉÉ_x0003_@ÿÿÿÿÿÿÿÿZ!Ñ¸é`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­ÒhVç_x0013_@ÿÿÿÿÿÿÿÿÿÿÿÿÿÿÿÿ_x001F_#VeþÈ_x0016_@ÿÿÿÿÿÿÿÿÿÿÿÿÿÿÿÿÿÿÿÿÿÿÿÿÿÿÿÿÿÿÿÿÿÿÿÿÿÿÿÿÿÿÿÿÿÿÿÿÿÿÿÿÿÿÿÿ_x0001__x0002_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±OZ_x0003_`æ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ÇÔÚ$/Aã?ÿÿÿÿÿÿÿÿÿÿÿÿÿÿÿÿÿÿÿÿÿÿÿÿÿÿÿÿÿÿÿÿêm~#F_x0018__x001D_@ÿÿÿÿÿÿÿÿª¤BýÄ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þ¿Ë¨cçù?ÿÿÿÿÿÿÿÿÿÿÿÿÿÿÿÿÿÿÿÿÿÿÿÿÿÿÿÿÿÿÿÿÿÿÿÿÿÿÿÿÿÿÿÿÿÿÿÿÿÿÿÿÿÿÿÿÿÿÿÿÿÿÿÿÿÿÿÿÿÿÿÿ ¬Ùõb @ÿÿÿÿÿÿÿÿÿÿÿÿÿÿÿÿÿÿÿÿÿÿÿÿÿÿÿÿÿÿÿÿÿÿÿÿÿÿÿÿÿÿÿÿÿÿÿÿÿÿÿÿÿÿÿÿÿÿÿÿÿÿÿÿè°omðS_x0015_@ÿÿÿÿÿÿÿÿÿÿÿÿÿÿÿÿÿÿÿÿÿÿÿÿÿÿÿÿÿÿÿÿÿÿÿÿÿÿÿÿÿÿÿÿÿÿÿÿÿÿÿÿ_x0001__x0002_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</si>
  <si>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6fede97c408c269b24f1f99b0bc3288b_x0001__x0002_ÿÿÿÿÿÿÿÿÿÿÿÿÿÿÿÿÿÿÿÿÿÿÿÿÿÿÿÿÿÿÿÿ¹ðåM´_x0018_@ÿÿÿÿÿÿÿÿÿÿÿÿÿÿÿÿÿÿÿÿÿÿÿÿï¡Ì½¯À_x001A_@ÿÿÿÿÿÿÿÿÿÿÿÿÿÿÿÿÿÿÿÿÿÿÿÿÿÿÿÿÿÿÿÿÿÿÿÿÿÿÿÿÿÿÿÿÿÿÿÿÿÿÿÿÿÿÿÿÿÿÿÿÿÿÿÿÿÿÿÿÿÿÿÿÿÿÿÿÿÿÿÿÿÿÿÿÿÿÿÿÿÿÿÿÿÿÿÿD-Oå]_x001D_@ÿÿÿÿÿÿÿÿÿÿÿÿÿÿÿÿÿÿÿÿÿÿÿÿÿÿÿÿÿÿÿÿÿÿÿÿÿÿÿÿÿÿÿÿÿÿÿÿÿÿÿÿÿÿÿÿÿÿÿÿÿÿÿÿÿÿÿÿÿÿÿÿÿÿÿÿ_x0001__x0002_ÿÿÿÿÿÿÿÿÿÿÿÿÿÿÿÿÿÿÿÿÿÿÿÿÿÿÿÿAJ_x0004_ê :_x001F_@ÿÿÿÿÿÿÿÿQ9I_x0014__x001C__x0011_@_ßm!A¥_x0001_@ÿÿÿÿÿÿÿÿÿÿÿÿÿÿÿÿÿÿÿÿÿÿÿÿÿÿÿÿÿÿÿÿÿÿÿÿÿÿÿÿÿÿÿÿÿÿÿÿÿÿÿÿÿÿÿÿÙd__x0010__x0018_m"@ÿÿÿÿÿÿÿÿÿÿÿÿÿÿÿÿÿÿÿÿÿÿÿÿÿÿÿÿÿÿÿÿÿÿÿÿÿÿÿÿÿÿÿÿÿÿÿÿÿÿÿÿÿÿÿÿiÇzò_x0002_@ÿÿÿÿÿÿÿÿÿÿÿÿÿÿÿÿÚi_x0003_®á_x0017_@ÿÿÿÿÿÿÿÿÿÿÿÿÿÿÿÿ+cäMÀ2_x0015_@ÿÿÿÿÿÿÿÿÿÿÿÿÿÿÿÿ_x0002__x0003_ÿÿÿÿÿÿÿÿÿÿÿÿÿÿÿÿÿÿÿÿÿÿÿÿÿÿÿÿÿÿÿÿÚ¨êmß_x0010_@ÿÿÿÿÿÿÿÿÿÿÿÿÿÿÿÿ_x0001_s£O!@ÿÿÿÿÿÿÿÿÿÿÿÿÿÿÿÿ_x001F_ÒQñ-*ù?ÿÿÿÿÿÿÿÿÿÿÿÿÿÿÿÿÿÿÿÿÿÿÿÿÿÿÿÿÿÿÿÿÿÿÿÿÿÿÿÿÿÿÿÿÿÿÿÿ*_x000F_¸zLY_x0013_@ÿÿÿÿÿÿÿÿÿÿÿÿÿÿÿÿÆóUlw_x0014_@Ù±_x0015_c_x001A_@ÿÿÿÿÿÿÿÿÿÿÿÿÿÿÿÿÿÿÿÿÿÿÿÿÿÿÿÿÿÿÿÿÿÿÿÿÿÿÿÿÿÿÿÿÿÿÿÿÿÿÿÿÿÿÿÿÿÿÿÿÿÿÿÿÿÿÿÿÿÿÿÿÿÿÿÿ_x0001__x0002_ÿÿÿÿ3Ó_mæY @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ÿÿÿÿÿÿÿÿÿÿÿÿÿÿÿÿ_x000D_Ö_x0006_¿_x0014_@ÿÿÿÿÿÿÿÿÿÿÿÿÿÿÿÿÿÿÿÿÿÿÿÿÿÿÿÿÿÿÿÿÿÿÿÿÿÿÿÿÿÿÿÿÿÿÿÿÂ_x0001_ë4è±_x0015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7_x000B_¯±_x0019_@ÿÿÿÿÿÿÿÿ%Ú_|´ @ÿÿÿÿÿÿÿÿÿÿÿÿÿÿÿÿtýV.Oü!@ÿÿÿÿÿÿÿÿÿÿÿÿÿÿÿÿÿÿÿÿÿÿÿÿÿÿÿÿÿÿÿÿÿÿÿÿÿÿÿÿÿÿÿÿÿÿÿÿ,O¢_x0001__x0002_dB_x0011_@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ÿÿÿÿÿÿÿÿÿÿÿÿÿÿÿÿÿÿÿÿÿÿÿÿÿÿÿÿÿÿÿÿÿÿÿÿÿÿÿÿÿÿÿÿÿÿÿÿÚãÎ_x001A_@ÿÿÿÿÿÿÿÿÿÿÿÿÿÿÿÿÿÿÿÿÿÿÿÿÿÿÿÿÿÿÿÿÿÿÿÿÿÿÿÿ_x0001__x0002_ÿÿÿÿÿÿÿÿÿÿÿÿÿÿÿÿÿÿÿÿÿÿÿÿÿÿÿÿÿÿÿÿÿÿÿÿÿÿÿÿÿÿÿÿÿÿÿÿÿÿÿÿÿÿÿÿÿÿÿÿÿÿÿÿ|_x0001_v7e%_x0010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9:9999999999999999999999999999_x0001_:99_x0002_:99_x0003_:99_x0004_:99_x0005_:99_x0006_:99_x0007_:99_x0008_:99	:99::99_x000B_:99_x000C_:99_x000D_:99_x000E_:99_x000F_:99_x0010_:99_x0011_:99_x0012_:99_x0013_:99_x0014_:99_x0015_:99_x0016_:99_x0017_:99_x0018_:99_x0019_:99_x001A_:99_x001B_:99_x001C_:99_x001D_:99_x001E_:99_x001F_:99 :99!:99":99#:99$:99%:99&amp;:99':99(:99):99*:99+:99,:99-:99.:99/:990:991:992:993:994:995:996:997:998:99_x0001__x0002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0002_x_x0002__x0001__x0001_y_x0002__x0001__x0001_z_x0002__x0001__x0001_{_x0002__x0001__x0001_|_x0002__x0001__x0001_}_x0002__x0001__x0001_~_x0002__x0001__x0001__x0002__x0001__x0001_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@_x0001__x0001__x0001__x0001__x0001__x0001_$@_x0001__x0001__x0001__x0001__x0001__x0001__x0014_@_x0001__x0002__x0001__x0001__x0001__x0001__x0001__x0001_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0002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0002_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0002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@_x0001__x0001__x0001__x0001__x0001__x0001__x0018_@_x0001__x0002__x0001__x0001__x0001__x0001__x0001__x0001__x0010_@_x0001__x0001__x0001__x0001__x0001__x0001__x0014_@_x0001__x0001__x0001__x0001__x0001__x0001__x0018_@_x0001__x0001__x0001__x0001__x0001__x0001_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0002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0002_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0002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0002_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0002_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0002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0002_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0002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0002_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0002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0002_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0002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0002_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0002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@_x0001__x0002__x0001__x0001__x0001__x0001__x0001__x0001_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0002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0002_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0002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0002_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0002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@_x0001__x0001__x0001__x0001__x0001__x0001_"@_x0001__x0001__x0001__x0001__x0001__x0001_&amp;@_x0001__x0001__x0001__x0001__x0001__x0001_&amp;@_x0001__x0002__x0001__x0001__x0001__x0001__x0001__x0001_$@_x0001__x0001__x0001__x0001__x0001__x0001_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0002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0002_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0002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0002_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@_x0001__x0001__x0001__x0001__x0001__x0002__x0001__x0001__x0018_@_x0001__x0001__x0001__x0001__x0001__x0001_$@_x0001__x0001__x0001__x0001__x0001__x0001__x0014_@_x0001__x0001__x0001__x0001__x0001__x0001_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0002_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0002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@_x0001__x0002__x0001__x0001__x0001__x0001__x0001__x0001_"@_x0001__x0001__x0001__x0001__x0001__x0001_2@_x0001__x0001__x0001__x0001__x0001__x0001__x0010_@_x0001__x0001__x0001__x0001__x0001__x0001_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0002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0002_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0002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0002_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0002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</t>
  </si>
  <si>
    <t>1d61cbbe03769b145f3ac383005f1ca5_x0001__x0002_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0002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0002_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0002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0002_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0002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0002_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@_x0001__x0001__x0001__x0001__x0001__x0002__x0001__x0001_$@_x0001__x0001__x0001__x0001__x0001__x0001__x001C_@_x0001__x0001__x0001__x0001__x0001__x0001_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0002_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0002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0002_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0002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0002_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0002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0002_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0002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0002_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0002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0002_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@_x0001__x0001__x0001__x0001__x0001__x0002__x0001__x0001__x0014_@_x0001__x0001__x0001__x0001__x0001__x0001_(@_x0001__x0001__x0001__x0001__x0001__x0001_(@_x0001__x0001__x0001__x0001__x0001__x0001_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@_x0001__x0002__x0001__x0001__x0001__x0001__x0001__x0001__x001C_@_x0001__x0001__x0001__x0001__x0001__x0001_*@_x0001__x0001__x0001__x0001__x0001__x0001_"@_x0001__x0001__x0001__x0001__x0001__x0001__x0018_@_x0001__x0001__x0001__x0001__x0001__x0001_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0002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0002_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0002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0002_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0002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0002_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0002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0002_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0002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0002_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0002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@_x0001__x0001__x0001__x0001__x0001__x0001_&amp;@_x0001__x0002__x0001__x0001__x0001__x0001__x0001__x0001_$@_x0001__x0001__x0001__x0001__x0001__x0001_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0002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0002_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@_x0001__x0001__x0001__x0001__x0001__x0002__x0001__x0001_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@_x0001__x0001__x0001__x0001__x0001__x0001__x001C_@_x0001__x0001__x0001__x0001__x0001__x0001_*@_x0001__x0001__x0001__x0001__x0001__x0001_"@_x0001__x0001__x0001__x0001__x0001__x0001__x0018_@_x0001__x0002__x0001__x0001__x0001__x0001__x0001__x0001_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0002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@_x0001__x0002__x0001__x0001__x0001__x0001__x0001__x0001__x0010_@_x0001__x0001__x0001__x0001__x0001__x0001_"@_x0001__x0001__x0001__x0001__x0001__x0001_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0002__x0001__x0001_$@_x0001__x0001__x0001__x0001__x0001__x0001_"@_x0001__x0001__x0001__x0001__x0001__x0001_$@_x0001__x0001__x0001__x0001__x0001__x0001_$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C_T H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¾´Ñ_x0019_;ó?ÿÿÿÿÿÿÿÿ_x0010_fÄp_x0001__x0002__x0011_å_x0010_@ÿÿÿÿÿÿÿÿÿÿÿÿÿÿÿÿÿÿÿÿÿÿÿÿÿÿÿÿÿÿÿÿÿÿÿÿÿÿÿÿÿÿÿÿÿÿÿÿÿÿÿÿÿÿÿÿÿÿÿÿ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ÿÿÿÿÿÿÿÿ_x0001__x0002_ÿÿÿÿÿÿÿÿÿÿÿÿÿÿÿÿÿÿÿÿÿÿÿÿÿÿÿÿÿÿÿÿÿÿÿÿÿÿÿÿÿÿÿÿÿÿÿÿÿÿÿÿÿÿÿÿÿÿÿÿÿÿÿÿÅïF_x0003_p_x0013_@ÿÿÿÿÿÿÿÿÿÿÿÿÿÿÿÿÿÿÿÿÿÿÿÿÿÿÿÿÿÿÿÿÿÿÿÿÿÿÿÿs_x0013_ë~®\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YrLKQ_x0008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~Ö¼73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_x0001__x0003_ÿÿÿÿÿÿÿÿÿÿÿÿÿÿÿÿÿÿÿÿÿÿÿÿÿÿÿÿÿÿÿÿÿÿÿÿÿÿÿÿÿÿÿÿÿÿÿÿÿÿÿÿÿÿÿÿÿÿÿÿÿÿÿÿÿÿÿÿÿÿÿÿÿÿÿÿÿÿÿÿÿÿÿÿÿÿÿÿÿÿÿÿÿÿÿÿª_x0002_¤~3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C_T H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C]_x0008_ùL_x001D_@ÿÿÿÿÿÿÿÿÿÿÿÿÿÿÿÿÿÿÿÿÿÿÿÿÿÿÿÿÿÿÿÿÿÿÿÿÿÿÿÿÿÿÿÿÿÿÿÿÿÿÿÿÿÿÿÿÿÿÿÿÿÿÿÿÿÿÿÿÿÿÿÿÿÿÿÿÿÿÿÿ_x0010_fÄp_x0011_å_x0010_@ÿÿÿÿÿÿÿÿB&gt;G_x001B_#@ÿÿÿÿÿÿÿÿÿÿÿÿ_x0001__x0002_ÿÿÿÿJ_x0015_^_x0019_@ÿÿÿÿÿÿÿÿÿÿÿÿÿÿÿÿÿÿÿÿ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s_x0013_ë~®\_x000C_@ÿÿÿÿÿÿÿÿÿÿÿÿÿÿÿÿÿÿÿÿÿÿÿÿÿÿÿÿÿÿÿÿÿÿÿÿÿÿÿÿÿÿÿÿÿÿÿÿÿÿÿÿÿÿÿÿÿÿÿÿÿÿÿÿ.àìeà_x0004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ÿÿÿÿÿÿÿÿÿÿÿÿÿÿÿÿÿÿÿÿÿÿÿÿÿÿÿÿ_x0001__x0002_ÿÿÿÿÿÿÿÿÿÿÿÿÿÿÿÿÿÿÿÿÿÿÿÿÿÿÿÿÿÿÿÿ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YrLKQ_x0008_@ÿÿÿÿÿÿÿÿÿÿÿÿÿÿÿÿ_x0006_»òyÊ¶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~Ö¼73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,_x0015__x0004_Ù#@ÿÿÿÿÿÿÿÿÿÿÿÿÿÿÿÿÿÿÿÿ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¹¨&amp;_x0012_*à"@ÿÿÿÿÿÿÿÿÿÿÿÿÿÿÿÿÿÿÿÿÿÿÿÿÿÿÿÿÿÿÿÿÿÿÿÿÿÿÿÿÿÿÿÿÿÿÿÿÿÿÿÿÿÿÿÿÿÿÿÿÿÿÿÿÿÿÿÿÿÿÿÿÿÿÿÿÿÿÿÿÿÿÿÿÿÿÿÿÿÿÿÿÿÿÿÿR_x000C_T H"@ÿÿÿÿÿÿÿÿÿÿÿÿÿÿÿÿÿÿÿÿÿÿÿÿÔO_x0011_0_x0002_'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¨Îl]ð @ÿÿÿÿÿÿÿÿÿÿÿÿÿÿÿÿÿÿÿÿÿÿÿÿÿÿÿÿÿÿÿÿ_x0001__x0002_ÿÿÿÿÿÿÿÿ±wZ·ý_x000F_@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C]_x0008_ùL_x001D_@ÿÿÿÿÿÿÿÿÿÿÿÿÿÿÿÿÿÿÿÿÿÿÿÿÿÿÿÿÿÿÿÿÿÿÿÿÿÿÿÿÿÿÿÿÿÿÿÿÿÿÿÿÿÿÿÿÿÿÿÿÿÿÿÿ­¾´Ñ_x0019_;ó?ÿÿÿÿÿÿÿÿ_x0010_fÄp_x0011_å_x0010_@ÿÿÿÿÿÿÿÿÿÿÿÿÿÿÿÿÿÿÿÿÿÿÿÿÿÿÿÿÿÿÿÿÿÿÿÿÿÿÿÿÿÿÿÿÿÿÿÿÿÿÿÿÿÿÿÿÿÿÿÿ_x0001__x0002_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ÃµÙ_x0016_'ø÷?ÿÿÿÿÿÿÿÿÿÿÿÿÿÿÿÿÿÿÿÿÿÿÿÿÿÿÿÿÿÿÿÿÿÿÿÿÿÿÿÿÿÿÿÿÿÿÿÿ#J¢Ãìnû?ÿÿÿÿÿÿÿÿ_x0001__x0002_ÅïF_x0003_p_x0013_@ÿÿÿÿÿÿÿÿÿÿÿÿÿÿÿÿÿÿÿÿÿÿÿÿÿÿÿÿÿÿÿÿÿÿÿÿÿÿÿÿs_x0013_ë~®\_x000C_@ÿÿÿÿÿÿÿÿÿÿÿÿÿÿÿÿÿÿÿÿÿÿÿÿÿÿÿÿÿÿÿÿÿÿÿÿÿÿÿÿÿÿÿÿÿÿÿÿÿÿÿÿÿÿÿÿÿÿÿÿÿÿÿÿ.àìeà_x0004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,¨¸l³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ÿÿÿÿÿÿÿÿÿÿÿÿÿÿÿÿÿÿÿÿÿÿÿÿÿÿÿÿÿÿÿÿÿÿÿÿÿÿÿÿÿÿÿÿÿÿÿÿÿÿÿÿÿÿÿÿÿÿÿÿ_x0001__x0003_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?_x0002__x000B_Áh}_x0016_@ÿÿÿÿÿÿÿÿÿÿÿÿÿÿÿÿ_x0008_YrLKQ_x0008_@ÿÿÿÿÿÿÿÿÿÿÿÿÿÿÿÿÿÿÿÿÿÿÿÿÿÿÿÿÿÿÿÿÿÿÿÿÿÿÿÿÿÿÿÿÿÿÿÿÿÿÿÿÿÿÿÿÿÿÿÿÿÿÿÿÿÿÿÿÿÿÿÿ_x0001__x0002_%0@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ÿÿÿÿÿÿÿÿÿÿÿÿÿÿÿÿÿÿÿÿÿÿÿÿÿÿÿÿÿÿÿÿÿÿÿÿÿÿÿÿÿÿÿÿÿÿÿÿÿÿÿÿÿÿÿÿÿÿÿÿÿÿÿÿ_x0001__x0003_ÿÿÿÿÿÿÿÿÿÿÿÿÿÿÿÿÿÿÿÿÿÿÿÿÿÿÿÿÿÿÿÿª_x0002_¤~3_x001E_@ÿÿÿÿÿÿÿÿÿÿÿÿÿÿÿÿÿÿÿÿÿÿÿÿÿÿÿÿÿÿÿÿÿÿÿÿÿÿÿÿÿÿÿÿÿÿÿÿ«eþòU#@ÿÿÿÿÿÿÿÿÿÿÿÿÿÿÿÿÿÿÿÿÿÿÿÿÿÿÿÿÿÿÿÿÿÿÿÿÿÿÿÿÿÿÿÿÿÿÿÿÿÿÿÿÿÿÿÿÿÿÿÿÿÿÿÿÿÿÿÿÿÿÿÿÿÿÿÿÿÿÿÿÿÿÿÿÿÿÿÿÿÿÿÿÿÿÿÿÿÿÿÿÿÿÿÿÿÿÿÿÿÿÿÿÿÿÿÿÿÿÿÿÿÿÿÿÿÿÿÿ,_x0015__x0004_Ù#@ÿÿÿÿÿÿÿÿÿÿÿÿÿÿÿÿÿÿÿÿ_x0001__x0002_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'_x0014_ø¿À_x000C_@ÿÿÿÿÿÿÿÿR_x000C_T H"@ÿÿÿÿÿÿÿÿÿÿÿÿÿÿÿÿÿÿÿÿÿÿÿÿÔO_x0011_0_x0002_'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¾[_x001F_ç]ö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­¾´Ñ_x0019_;ó?ÿÿÿÿÿÿÿÿ_x0010_fÄp_x0011_å_x0010_@ÿÿÿÿÿÿÿÿB&gt;G_x001B_#@ÿÿÿÿÿÿÿÿÿÿÿÿÿÿÿÿÿÿÿÿÿÿÿÿÿÿÿÿÿÿÿÿÿÿÿÿÿÿÿÿÿÿÿÿÿÿÿÿÿÿÿÿÿÿÿÿÿÿÿÿÿÿÿÿÿÿÿÿÿÿÿÿÿÿÿÿ_x0001__x0002_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ÃµÙ_x0016_'ø÷?ÿÿÿÿÿÿÿÿÿÿÿÿÿÿÿÿÿÿÿÿÿÿÿÿÿÿÿÿÿÿÿÿÿÿÿÿÿÿÿÿÿÿÿÿÿÿÿÿÿÿÿÿÿÿÿÿÿÿÿÿÿÿÿÿÅïF_x0003_p_x0013_@ÿÿÿÿÿÿÿÿÿÿÿÿÿÿÿÿÿÿÿÿÿÿÿÿ_x0001__x0002_ÿÿÿÿÿÿÿÿÿÿÿÿÿÿÿÿs_x0013_ë~®\_x000C_@dÖ*ÿ§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¨¸_x0001__x0002_l³_x0015_@ÿÿÿÿÿÿÿÿÿÿÿÿÿÿÿÿÿÿÿÿÿÿÿÿÿÿÿÿÿÿÿÿÿÿÿÿÿÿÿÿ10J:è6ô?ÿÿÿÿÿÿÿÿÿÿÿÿÿÿÿÿÿÿÿÿÿÿÿÿÿÿÿÿÿÿÿÿÿÿÿÿÿÿÿÿÿÿÿÿÿÿÿÿÿÿÿÿÿÿÿÿÙÑÒH_x000B_û?ÿÿÿÿÿÿÿÿÿÿÿÿÿÿÿÿÿÿÿÿÿÿÿÿÿÿÿÿÿÿÿÿÿÿÿÿÿÿÿÿÿÿÿÿÿÿÿÿÿÿÿÿÿÿÿÿV_x0001__x001C_ã^Ì_x0019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j÷ Õ 	_x0013_@ÿÿÿÿÿÿÿÿÿÿÿÿÿÿÿÿÿÿÿÿÿÿÿÿÿÿÿÿÿÿÿÿÿÿÿÿÿÿÿÿÿÿÿÿÿÿÿÿÿÿÿÿÿÿÿÿÿÿÿÿÿÿÿÿÿÿÿÿÿÿÿÿÿÿÿÿÿÿÿÿÂ4f_x0003__x0004_fú_x0016_@ÿÿÿÿÿÿÿÿÿÿÿÿÿÿÿÿîXðAp_x0001_@ÿÿÿÿÿÿÿÿÿÿÿÿÿÿÿÿÿÿÿÿÿÿÿÿÿÿÿÿÿÿÿÿÿÿÿÿÿÿÿÿÿÿÿÿÿÿÿÿÿÿÿÿÿÿÿÿÿÿÿÿÿÿÿÿÿÿÿÿÿÿÿÿÿÿÿÿÿÿÿÿÿÿÿÿÿÿÿÿ?_x0002__x000B_Áh}_x0016_@ÿÿÿÿÿÿÿÿÿÿÿÿÿÿÿÿ_x0008_YrLKQ_x0008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ÿÿÿÿÿÿÿÿÿÿÿÿÿÿÿÿÿÿÿÿÿÿÿÿÿÿÿÿÿÿÿÿÿÿÿÿÿÿÿÿÿÿÿÿÿÿÿÿÿÿÿÿÿÿÿÿÿÿÿÿÿÿÿÿÿÿÿÿÿÿÿÿÿÿÿÿÿÿÿÿÿÿÿÿÿÿÿÿÿÿÿÿÿÿÿÿ_x0001__x0003_ª_x0002_¤~3_x001E_@ÿÿÿÿÿÿÿÿÿÿÿÿÿÿÿÿÿÿÿÿÿÿÿÿÿÿÿÿÿÿÿÿÿÿÿÿÿÿÿÿÿÿÿÿÿÿÿÿ«eþòU#@ÿÿÿÿÿÿÿÿÿÿÿÿÿÿÿÿÿÿÿÿÿÿÿÿÿÿÿÿÿÿÿÿÿÿÿÿÿÿÿÿÿÿÿÿÿÿÿÿÿÿÿÿÿÿÿÿÿÿÿÿÿÿÿÿÿÿÿÿÿÿÿÿÿÿÿÿÿÿÿÿÿÿÿÿÿÿÿÿÿÿÿÿÿÿÿÿÿÿÿÿÿÿÿÿÿÿÿÿÿÿÿÿÿÿÿÿÿÿÿÿÿÿÿÿÿÿÿÿ,_x0015__x0004_Ù#@ÿÿÿÿÿÿÿÿÿÿÿÿÿÿÿÿÿÿÿÿÿÿÿÿÿÿÿÿÿÿÿÿÿÿÿÿÿÿÿÿÿÿÿÿÿÿÿÿÿÿÿÿ_x0001__x0002_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À_x0012__x001B_Ú_x0007__x001E_@ÿÿÿÿÿÿÿÿÿÿÿÿÿÿÿÿÿÿÿÿÿÿÿÿÿÿÿÿÿÿÿÿÿÿÿÿÿÿÿÿÿÿÿÿÿÿÿÿ_x0001__x0002_¹¨&amp;_x0012_*à"@ÿÿÿÿÿÿÿÿÿÿÿÿÿÿÿÿÿÿÿÿÿÿÿÿÿÿÿÿÿÿÿÿÿÿÿÿÿÿÿÿÿÿÿÿÿÿÿÿÿÿÿÿÿÿÿÿÿÿÿÿÿÿÿÿÿÿÿÿÿÿÿÿÿÿÿÿÿÿÿÿ'_x0014_ø¿À_x000C_@ÿÿÿÿÿÿÿÿR_x000C_T H"@ÿÿÿÿÿÿÿÿÿÿÿÿÿÿÿÿÿÿÿÿÿÿÿÿÔO_x0011_0_x0002_'#@ÿÿÿÿÿÿÿÿÿÿÿÿÿÿÿÿÿÿÿÿÿÿÿÿÿÿÿÿÿÿÿÿÿÿÿÿÿÿÿÿÿÿÿÿÿÿÿÿÿÿÿÿÿÿÿÿÿÿÿÿÿÿÿÿÿÿÿÿÿÿÿÿ_x0018_\#ëþ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Ø®êÛd_x001E_@ÿÿÿÿÿÿÿÿÿÿÿÿÿÿÿÿÿÿÿÿÿÿÿÿ±wZ·ý_x000F_@ÿÿÿÿÿÿÿÿÿÿÿÿÿÿÿÿÿÿÿÿÿÿÿÿÿÿÿÿÿÿÿÿ4_x0015_0º¾æ_x000C_@ÿÿÿÿÿÿÿÿ_x0001__x0002_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Oi&amp;_x0001_t*ø?ÿÿÿÿÿÿÿÿÿÿÿÿÿÿÿÿÿÿÿÿÿÿÿÿÿÿÿÿÿÿÿÿÿÿÿÿÿÿÿÿÿÿÿÿÿÿÿÿü³EGöí_x0019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C]_x0008_ùL_x001D_@ÿÿÿÿÿÿÿÿÿÿÿÿÿÿÿÿÿÿÿÿÿÿÿÿÿÿÿÿÿÿÿÿó_x0005_&gt;ºî_x0012_@ÿÿÿÿÿÿÿÿÿÿÿÿÿÿÿÿÿÿÿÿÿÿÿÿ­¾´Ñ_x0019_;ó?ÿÿÿÿÿÿÿÿ_x0010_fÄp_x0011_å_x0010_@ÿÿÿÿÿÿÿÿB&gt;G_x001B_#@ÿÿÿÿÿÿÿÿÿÿÿÿÿÿÿÿJ_x0015_^_x0019_@ÿÿÿÿÿÿÿÿÿÿÿÿÿÿÿÿr±Û´}Ú_x0010_@ÿÿÿÿÿÿÿÿÿÿÿÿÿÿÿÿÿÿÿÿÿÿÿÿÿÿÿÿÿÿÿÿÿÿÿÿÿÿÿÿ_x001C_:_x000C_ô%B_x001F_@ÿÿÿÿÿÿÿÿÿÿÿÿ_x0001__x0002_ÿÿÿÿÿÿÿÿÿÿÿÿÿÿÿÿÿÿÿÿÿÿÿÿÿÿÿÿÿÿÿÿÿÿÿÿH¦[_x0004_Ûø?ÿÿÿÿÿÿÿÿÿÿÿÿÿÿÿÿÿÿÿÿÿÿÿÿÿÿÿÿÿÿÿÿÿÿÿÿÿÿÿÿÿÿÿÿÿÿÿÿ~9¹¢ÇØ_x001A_@ÿÿÿÿÿÿÿÿÿÿÿÿÿÿÿÿÿÿÿÿÿÿÿÿÿÿÿÿÿÿÿÿÿÿÿÿÿÿÿÿÿÿÿÿÿÿÿÿÿÿÿÿÿÿÿÿÿÿÿÿÿÿÿÿÿÿÿÿÿÿÿÿ#J¢Ãìnû?ÿÿÿÿÿÿÿÿÅïF_x0003_p_x0013_@î 1Hä?ÿÿÿÿÿÿÿÿÿÿÿÿÿÿÿÿÿÿÿÿÿÿÿÿÿÿÿÿÿÿÿÿs_x0013_ë~®\_x000C_@dÖ*ÿ§_x001A_@_x0001__x0002_ÿÿÿÿÿÿÿÿÿÿÿÿÿÿÿÿÿÿÿÿÿÿÿÿÿÿÿÿÿÿÿÿÿÿÿÿÿÿÿÿÿÿÿÿÿÿÿÿÿÿÿÿÿÿÿÿ.àìeà_x0004_@ÿÿÿÿÿÿÿÿÿÿÿÿÿÿÿÿÿÿÿÿÿÿÿÿÿÿÿÿÿÿÿÿÿÿÿÿÿÿÿÿjßI¾6ù_x0017_@ÿÿÿÿÿÿÿÿÿÿÿÿÿÿÿÿÿÿÿÿÿÿÿÿÿÿÿÿÿÿÿÿÿÿÿÿÿÿÿÿÿÿÿÿÿÿÿÿÿÿÿÿÿÿÿÿÿÿÿÿÿÿÿÿÿÿÿÿÿÿÿÿÿÿÿÿÿÿÿÿÿÿÿÿÿÿÿÿÿÿÿÿÿÿÿÿÿÿÿÿÿÿÿÿ,¨¸l³_x0015_@ÿÿÿÿÿÿÿÿÿÿÿÿÿÿÿÿÿÿÿÿÿÿÿÿÿÿÿÿ_x0001__x0002_ÿÿÿÿÿÿÿÿÿÿÿÿ10J:è6ô?ÿÿÿÿÿÿÿÿÿÿÿÿÿÿÿÿÿÿÿÿÿÿÿÿÿÿÿÿÿÿÿÿÿÿÿÿÿÿÿÿÿÿÿÿÿÿÿÿÿÿÿÿÿÿÿÿÙÑÒH_x000B_û?ÿÿÿÿÿÿÿÿÿÿÿÿÿÿÿÿÿÿÿÿÿÿÿÿÿÿÿÿÿÿÿÿÿÿÿÿÿÿÿÿÿÿÿÿÿÿÿÿÿÿÿÿÿÿÿÿÿÿÿÿÿÿÿÿÿÿÿÿÿÿÿÿÿÿÿÿÿÿÿÿÿÿÿÿÿÿÿÿÃ1è&gt;_x000F_¬ã?ÿÿÿÿÿÿÿÿÿÿÿÿÿÿÿÿÿÿÿÿÿÿÿÿÿÿÿÿÿÿÿÿÿÿÿÿÿÿÿÿÿÿÿÿÿÿÿÿÿÿÿÿÿÿÿÿÿÿÿÿÿÿÿÿÿÿÿÿÿÿÿÿ_x0001__x0002_ÿÿÿÿÿÿÿÿÿÿÿÿÿÿÿÿÿÿÿÿÿÿÿÿÿÿÿÿÿÿÿÿ&lt;~0ß	ð?ÿÿÿÿÿÿÿÿÿÿÿÿÿÿÿÿÿÿÿÿÿÿÿÿÿÿÿÿÿÿÿÿÿÿÿÿÿÿÿÿÿÿÿÿÿÿÿÿÿÿÿÿÿÿÿÿÿÿÿÿÿÿÿÿLr36_x0005_ï?ÿÿÿÿÿÿÿÿÿÿÿÿÿÿÿÿj÷ Õ 	_x0013_@ÿÿÿÿÿÿÿÿÿÿÿÿÿÿÿÿÿÿÿÿÿÿÿÿÿÿÿÿÿÿÿÿÿÿÿÿÿÿÿÿÿÿÿÿÿÿÿÿÿÿÿÿÿÿÿÿÿÿÿÿÿÿÿÿÿÿÿÿÿÿÿÿÿÿÿÿÿÿÿÿÂ4ffú_x0016_@ÿÿÿÿÿÿÿÿÿÿÿÿÿÿÿÿÿÿÿÿÿÿÿÿÿÿÿÿ_x0001__x0003_ÿÿÿÿÿÿÿÿÿÿÿÿÿÿÿÿÿÿÿÿÿÿÿÿÿÿÿÿÿÿÿÿÿÿÿÿÿÿÿÿÿÿÿÿÿÿÿÿÿÿÿÿÿÿÿÿÿÿÿÿÿÿÿÿÿÿÿÿÿÿÿÿÿÿÿÿÿÿÿÿÿÿÿÿ?_x0002__x000B_Áh}_x0016_@ÿÿÿÿÿÿÿÿÿÿÿÿÿÿÿÿ_x0008_YrLKQ_x0008_@ÿÿÿÿÿÿÿÿÿÿÿÿÿÿÿÿ_x0006_»òyÊ¶ @ÿÿÿÿÿÿÿÿÿÿÿÿÿÿÿÿÿÿÿÿÿÿÿÿÿÿÿÿÿÿÿÿÿÿÿÿÿÿÿÿÿÿÿÿÿÿÿÿÿÿÿÿÿÿÿÿÿÿÿÿÿÿÿÿÿÿÿÿÿÿÿÿÿÿÿÿÿÿÿÿÿÿÿÿÿÿÿÿÿÿÿÿÿÿÿÿË¿.¤d0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Æ»CD¿_x0011_@ÿÿÿÿÿÿÿÿÿÿÿÿÿÿÿÿÿÿÿÿÿÿÿÿÿÿÿÿÿÿÿÿÿÿÿÿÿÿÿÿÿÿÿÿÿÿÿÿÿÿÿÿÿÿÿÿÿÿÿÿÿÿÿÿÿÿÿÿÿÿÿÿÿÿÿÿÿÿÿÿÿÿÿÿÿÿÿÿ¹#Ú¢Ä_x0018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w_x0006_ß»²_x0010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</si>
  <si>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a67788d3625af3d05b6f53c2fc503f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 @_x0001__x0001__x0001__x0001__x0001__x0001__x0018_@_x0001__x0001__x0001__x0001__x0001__x0001_(@_x0001__x0001__x0001__x0001__x0001__x0001__x0018_@_x0001__x0002__x0001__x0001__x0001__x0001__x0001__x0001_"@_x0001__x0001__x0001__x0001__x0001__x0001_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@_x0001__x0001__x0001__x0001__x0001__x0002__x0001__x0001_(@_x0001__x0001__x0001__x0001__x0001__x0001_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@_x0001__x0001__x0001__x0001__x0001__x0001_$@_x0001__x0002__x0001__x0001__x0001__x0001__x0001__x0001__x0001_@_x0001__x0001__x0001__x0001__x0001__x0001_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@_x0001__x0001__x0001__x0001__x0001__x0001__x0018_@_x0001__x0001__x0001__x0001__x0001__x0002__x0001__x0001_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0002_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0002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0002_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0002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@_x0001__x0001__x0001__x0001__x0001__x0001__x0018_@_x0001__x0001__x0001__x0001__x0001__x0001__x0018_@_x0001__x0001__x0001__x0001__x0001__x0001__x0018_@_x0001__x0002__x0001__x0001__x0001__x0001__x0001__x0001__x0018_@_x0001__x0001__x0001__x0001__x0001__x0001_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0002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0002_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@_x0001__x0001__x0001__x0001__x0001__x0001_&amp;@_x0001__x0001__x0001__x0001__x0001__x0002__x0001__x0001__x0010_@_x0001__x0001__x0001__x0001__x0001__x0001_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0002_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0002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0002_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0002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0002_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@_x0001__x0001__x0001__x0001__x0001__x0001_(@_x0001__x0001__x0001__x0001__x0001__x0001_"@_x0001__x0001__x0001__x0001__x0001__x0002__x0001__x0001_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_x0001__x0002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_x0001__x0002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÷_x0002__x0001__x0001_ø_x0002__x0001__x0001_ù_x0002__x0001__x0001_ú_x0002__x0001__x0001_û_x0002__x0001__x0001_ü_x0002__x0001__x0001_ý_x0002__x0001__x0001_ÿ_x0002__x0001__x0001_ýÿÿÿ_x0001__x000B__x0001__x0001_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0002_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@_x0001__x0001__x0001__x0001__x0001__x0001_"@_x0001__x0001__x0001__x0001__x0001__x0001_(@_x0001__x0001__x0001__x0001__x0001__x0002__x0001__x0001_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0002_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0002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0002_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0002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@_x0001__x0001__x0001__x0001__x0001__x0001_"@_x0001__x0002__x0001__x0001__x0001__x0001__x0001__x0001__x0018_@_x0001__x0001__x0001__x0001__x0001__x0001__x0014_@_x0001__x0001__x0001__x0001__x0001__x0001_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0002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0002_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@_x0001__x0001__x0001__x0001__x0001__x0001_&amp;@_x0001__x0001__x0001__x0001__x0001__x0002__x0001__x0001_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0002_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@_x0001__x0001__x0001__x0001__x0001__x0002__x0001__x0001_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@_x0001__x0002__x0001__x0001__x0001__x0001__x0001__x0001_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0002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0002_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0002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0002_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0002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@_x0001__x0002__x0001__x0001__x0001__x0001__x0001__x0001__x0018_@_x0001__x0001__x0001__x0001__x0001__x0001_"@_x0001__x0001__x0001__x0001__x0001__x0001_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0002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0002_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@_x0001__x0001__x0001__x0001__x0001__x0001__x0010_@_x0001__x0001__x0001__x0001__x0001__x0002__x0001__x0001_,@_x0001__x0001__x0001__x0001__x0001__x0001_(@_x0001__x0001__x0001__x0001__x0001__x0001_&amp;@_x0001__x0001__x0001__x0001__x0001__x0001_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@_x0001__x0001__x0001__x0001__x0001__x0001_"@_x0001__x0002__x0001__x0001__x0001__x0001__x0001__x0001_*@_x0001__x0001__x0001__x0001__x0001__x0001__x0014_@_x0001__x0001__x0001__x0001__x0001__x0001__x0018_@_x0001__x0001__x0001__x0001__x0001__x0001_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0002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0002_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0002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0002_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0002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0002_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0002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0002_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0002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0002_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0002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0002_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0002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0002_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0002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</t>
  </si>
  <si>
    <t>c7cef4d5de1dcd0bac8239e2b59e9df7_x0001__x0002_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0002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0002_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0002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0002_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0002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@_x0001__x0002__x0001__x0001__x0001__x0001__x0001__x0001_"@_x0001__x0001__x0001__x0001__x0001__x0001_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0002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0002_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0002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@_x0001__x0002__x0001__x0001__x0001__x0001__x0001__x0001_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0002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0002_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0002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@_x0001__x0001__x0001__x0001__x0001__x0001__x0018_@_x0001__x0001__x0001__x0001__x0001__x0001_ð?_x0001__x0002__x0001__x0001__x0001__x0001__x0001__x0001_"@_x0001__x0001__x0001__x0001__x0001__x0001_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0002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0002_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0002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0002_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0002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0002_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0002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0002_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0002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Ê7þ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ÂÓ_x0002__x000C_îZ_x001B_@ÿÿÿÿÿÿÿÿÿÿÿÿÿÿÿÿÿÿÿÿÿÿÿÿÿÿÿÿÿÿÿÿDM­Çí @ÿÿÿÿÿÿÿÿÿÿÿÿÿÿÿÿÿÿÿÿÿÿÿÿÿÿÿÿÿÿÿÿÿÿÿÿÿÿÿÿÿÿÿÿÿÿÿÿÿÿÿÿÿÿÿÿÿÿÿÿÿÿÿÿÿÿÿÿÿÿÿÿÿÿÿÿÿÿÿÿÿÿÿÿÿÿÿÿÿÿÿÿÿÿÿÿh_x001C_ë9ÅD_x0017_@ÿÿÿÿÿÿÿÿÿÿÿÿÿÿÿÿÿÿÿÿÿÿÿÿ&gt;cYµLö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M_x0018_å	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$¬{R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0001__x0002__x0013_¹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UE7y"@ÿÿÿÿÿÿÿÿÿÿÿÿÿÿÿÿÿÿÿÿ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_x0001__x0002_ÿÿÿÿÿÿÿÿc©Ç0xË_x0016_@ÿÿÿÿÿÿÿÿÿÿÿÿÿÿÿÿÿÿÿÿÿÿÿÿÿÿÿÿÿÿÿÿÿÿÿÿÿÿÿÿÿÿÿÿÿÿÿÿ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&lt;¶5w_x0008_å_x0015_@Ù­_x0007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a´3E_x000B__x0008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$8Õ_x0016_)Ñ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_x0001__x0002_ÿÿÿÿÿÿÿÿÿÿÿÿÿÿÿÿÿÿÿÿÿÿÿÿÿÿÿÿDM­Çí @ÿÿÿÿÿÿÿÿÿÿÿÿÿÿÿÿÿÿÿÿÿÿÿÿÿÿÿÿÿÿÿÿÿÿÿÿÿÿÿÿÿÿÿÿÿÿÿÿÿÿÿÿÿÿÿÿÿÿÿÿÿÿÿÿÿÿÿÿÿÿÿÿÿÿÿÿÿÿÿÿÿÿÿÿÿÿÿÿÿÿÿÿÿÿÿÿh_x001C_ë9ÅD_x0017_@ÿÿÿÿÿÿÿÿÿÿÿÿÿÿÿÿÿÿÿÿÿÿÿÿ&gt;cYµL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ÉÍ³i_x0015_@ÿÿÿÿÿÿÿÿÿÿÿÿÿÿÿÿy_x0015_pÙÉu_x001A_@ÿÿÿÿÿÿÿÿÿÿÿÿÿÿÿÿÿÿÿÿÿÿÿÿÿÿÿÿÿÿÿÿÿÿÿÿÿÿÿÿÿÿÿÿÿÿÿÿÿÿÿÿÿÿÿÿÿÿÿÿÿÿÿÿÿÿÿÿÿÿÿÿÿÿÿÿÿÿÿÿÿÿÿÿÿÿÿÿÿÿÿÿÿÿÿÿÿÿÿÿÿÿÿÿL¸VâN_x001D_@oQ?OÄ_x0018__x0014_@h_x0018_E_x0018_p*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Û_x000E_(òé_x0005_@ÿÿÿÿÿÿÿÿÿÿÿÿÿÿÿÿÿÿÿÿÿÿÿÿÿÿÿÿÿÿÿÿÿÿÿÿÿÿÿÿ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0017_³Øh«B_x0002_@«$¬{R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0018_¥+ë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Òéi_x0002_!@ÿÿÿÿÿÿÿÿÿÿÿÿÿÿÿÿÿÿÿÿÿÿÿÿÿÿÿÿÿÿÿÿÿÿÿÿÿÿÿÿÿÿÿÿÿÿÿÿÿÿÿÿÿÿÿÿÿÿÿÿÿÿÿÿÿÿÿÿÿÿÿÿÿÿÿÿÿÿÿÿÿÿÿÿÿÿÿÿÿÿÿÿ_x0001__x0002_ÿÿÿÿUE7y"@ÿÿÿÿÿÿÿÿÿÿÿÿÿÿÿÿÿÿÿÿ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ÿÿÿÿÿÿÿÿc©Ç0xË_x0016_@ÿÿÿÿÿÿÿÿÿÿÿÿÿÿÿÿ_x0001__x0002_ÿÿÿÿÿÿÿÿÿÿÿÿÿÿÿÿÿÿÿÿÿÿÿÿÿÿÿÿÿÿÿÿ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¶5w_x0008_å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$8Õ_x0016_)Ñ_x0014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_x0003_0!¼_x0019_@_x0001__x0002_¾Íê¡óÚ_x0003_@ÿÿÿÿÿÿÿÿÿÿÿÿÿÿÿÿÿÿÿÿÿÿÿÿÿÿÿÿÿÿÿÿÊ7þê?ÿÿÿÿÿÿÿÿÿÿÿÿÿÿÿÿÿÿÿÿÿÿÿÿÿÿÿÿÿÿÿÿÿÿÿÿÿÿÿÿÿÿÿÿÿÿÿÿÿÿÿÿÿÿÿÿÿÿÿÿÿÿÿÿÿÿÿÿÿÿÿÿÿÿÿÿÿÿÿÿÿÿÿÿÿÿÿÿÿÿÿÿÿÿÿÿÿÿÿÿÿÿÿÿÿÿÿÿÿÿÿÿÿÿÿÿÿÿÿÿÕ_x0017_L_x000E_'_x001A_@ÿÿÿÿÿÿÿÿÿÿÿÿÿÿÿÿÿÿÿÿÿÿÿÿÿÿÿÿÿÿÿÿÂÓ_x0002__x000C_îZ_x001B_@ÿÿÿÿÿÿÿÿÿÿÿÿÿÿÿÿÿÿÿÿÿÿÿÿÿÿÿÿÿÿÿÿDM­_x0001__x0002_Çí @ÿÿÿÿÿÿÿÿÿÿÿÿÿÿÿÿÿÿÿÿÿÿÿÿÿÿÿÿÿÿÿÿÿÿÿÿÿÿÿÿÿÿÿÿÿÿÿÿÿÿÿÿÿÿÿÿÿÿÿÿÿÿÿÿÿÿÿÿÿÿÿÿÿÿÿÿÿÿÿÿÿÿÿÿÿÿÿÿÿÿÿÿÿÿÿÿh_x001C_ë9ÅD_x0017_@!¶_x0019_ôý_x001F_@ÿÿÿÿÿÿÿÿÿÿÿÿÿÿÿÿ&gt;cYµLö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.¢¤(Í!#@ÿÿÿÿÿÿÿÿÿÿÿÿÿÿÿÿÿÿÿÿÿÿÿÿÿÿÿÿÿÿÿÿÿÿÿÿÿÿÿÿL¸VâN_x001D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ÿÿÿÿÿÿÿÿù=Øá_x0018_,_x0002_@ÿÿÿÿÿÿÿÿÿÿÿÿÿÿÿÿÿÿÿÿÿÿÿÿÿÿÿÿÿÿÿÿÿÿÿÿÿÿÿÿ,u\£?_x0001__x0002_ÿÿÿÿÿÿÿÿÿÿÿÿÿÿÿÿÛ_x000E_(òé_x0005_@ÿÿÿÿÿÿÿÿÿÿÿÿÿÿÿÿÿÿÿÿÿÿÿÿÿÿÿÿÿÿÿÿHç'««É?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«$¬{R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DÛtóà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Ã._x0002_¤T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_x0001__x0002_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ÿÿÿÿÿÿÿÿc©Ç0xË_x0016_@ÿÿÿÿÿÿÿÿÿÿÿÿÿÿÿÿÿÿÿÿÿÿÿÿÿÿÿÿÿÿÿÿÿÿÿÿÿÿÿÿÿÿÿÿÿÿÿÿ_x0001__x0002_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¢¤¶+¦ü?ÿÿÿÿÿÿÿÿÿÿÿÿÿÿÿÿ_x0001__x0002_ÿÿÿÿÿÿÿÿÿÿÿÿÿÿÿÿÿÿÿÿÿÿÿÿÿÿÿÿÿÿÿÿÿÿÿÿÿÿÿÿÿÿÿÿÿÿÿÿÿÿÿÿÿÿÿÿÿÿÿÿÿÿÿÿÿÿÿÿÿÿÿÿÿÿÿÿÿÿÿÿ(Å¯½ù?ÿÿÿÿÿÿÿÿÿÿÿÿÿÿÿÿÿÿÿÿÿÿÿÿÿÿÿÿÿÿÿÿÿÿÿÿÿÿÿÿÿÿÿÿÿÿÿÿÿÿÿÿÿÿÿÿÿÿÿÿÿÿÿÿÿÿÿÿÿÿÿÿÿÿÿÿÿÿÿÿÿÿÿÿÿÿÿÿÿÿÿÿÿÿÿÿÿÿÿÿÿÿÿÿÿÿÿÿÿÿÿÿÿÿÿÿÿÿÿÿ&lt;¶5w_x0008_å_x0015_@Ù­_x0007__x0001_"@ÿÿÿÿÿÿÿÿøTÿõÈ_x0008__x001C_@ÿÿÿÿÿÿÿÿÿÿÿÿ_x0001__x0002_ÿÿÿÿÅ?6[Ã_x000D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a´3E_x000B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$8Õ_x0016_)Ñ_x0014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_x0003_0!¼_x0019_@¾Íê¡óÚ_x0003_@ÿÿÿÿÿÿÿÿÿÿÿÿÿÿÿÿÿÿÿÿÿÿÿÿ_x0001__x0002_ÿÿÿÿÿÿÿÿÊ7þ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ÿÿÿÿÿÿÿÿÿÿÿÿÿÿÿÿÿÿÿÿÿÿÿÿÿÿÿÿDM­Çí @ÿÿÿÿÿÿÿÿÿÿÿÿÿÿÿÿÿÿÿÿÿÿÿÿÿÿÿÿ_x0001__x0002_ÿÿÿÿÿÿÿÿÿÿÿÿÿÿÿÿÿÿÿÿÿÿÿÿÿÿÿÿÿÿÿÿÿÿÿÿÿÿÿÿÿÿÿÿ_x0001_ÅÁÈ}?ÿÿÿÿÿÿÿÿÿÿÿÿÿÿÿÿh_x001C_ë9ÅD_x0017_@!¶_x0019_ôý_x001F_@ÿÿÿÿÿÿÿÿÿÿÿÿÿÿÿÿ&gt;cYµL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LÉÍ³i_x0015_@ÿÿÿÿÿÿÿÿÿÿÿÿÿÿÿÿy_x0015_pÙÉu_x001A_@ÿÿÿÿÿÿÿÿÿÿÿÿÿÿÿÿÿÿÿÿÿÿÿÿÿÿÿÿÿÿÿÿÿÿÿÿÿÿÿÿÿÿÿÿÿÿÿÿÿÿÿÿÿÿÿÿ.¢¤(Í!#@ÿÿÿÿÿÿÿÿÿÿÿÿÿÿÿÿÿÿÿÿÿÿÿÿÿÿÿÿÿÿÿÿÿÿÿÿÿÿÿÿÿÿÿÿÿÿÿÿÿÿÿÿÿÿÿÿh_x0018_E_x0018_p*_x0014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ÿÿÿÿÿÿÿÿÿÿÿÿÿÿÿÿÿÿÿÿÿÿÿÿÿÿÿÿÿÿÿÿÿÿÿÿÿÿÿÿÿÿÿÿÿÿÿÿÿÿÿÿÿÿÿÿÿÿÿÿÿÿÿÿÿÿÿÿÿÿÿÿÿÿÿÿÿÿÿÿÛ_x000E_(òé_x0005_@ÿÿÿÿÿÿÿÿ_x0001__x0002_ÿÿÿÿÿÿÿÿÿÿÿÿÿÿÿÿÿÿÿÿÿÿÿÿHç'««É?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_x0017_³Øh«B_x0003_@«$¬{R_x0015_@ÿÿÿÿÿÿÿÿÿÿÿÿÿÿÿÿÿÿÿÿÿÿÿÿÿÿÿÿÿÿÿÿÿÿÿÿÿÿÿÿÿÿÿÿÿÿÿÿÿÿÿÿÿÿÿÿÿÿÿÿÿÿÿÿÿÿÿÿÿÿÿÿÿÿÿÿÿÿÿÿÿÿÿÿÿÿÿÿÿÿÿÿÿÿÿÿÿÿÿÿÿÿÿÿÿÿÿÿÿÿÿÿÿÿÿÿÿÿÿÿÿÿÿÿÿÿÿÿ·B_x0001_ÿ_x001E_@ÿÿÿÿÿÿÿÿÿÿÿÿÿÿÿÿÿÿÿÿÿÿÿÿÿÿÿÿÿÿÿÿ_x0001__x0002_ÿÿÿÿÿÿÿÿÿÿÿÿÿÿÿÿÿÿÿÿÿÿÿÿÿÿÿÿÿÿÿÿcR_x0012_eR_x0010_@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0018_¥+ë_x0014_@ÿÿÿÿÿÿÿÿÿÿÿÿÿÿÿÿÿÿÿÿÿÿÿÿÖÃ._x0002_¤T_x0006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ÿÿÿÿø_x0007_F_x000F__x001E__x0012_	@ÿÿÿÿÿÿÿÿÿÿÿÿÿÿÿÿÿÿÿÿ_x0001__x0002_ÿÿÿÿÿÿÿÿÿÿÿÿÿÿÿÿÿÿÿÿÿÿÿÿÿÿÿÿÿÿÿÿÿÿÿÿÿÿÿÿÿÿÿÿÿÿÿÿÿÿÿÿ¦®ñ¾]Î_x0016_@ÿÿÿÿÿÿÿÿÿÿÿÿÿÿÿÿÿÿÿÿÿÿÿÿ êìx|ßÒ?ÿÿÿÿÿÿÿÿÿÿÿÿÿÿÿÿÿÿÿÿÿÿÿÿÿÿÿÿÿÿÿÿÿÿÿÿÿÿÿÿÿÿÿÿÿÿÿÿÿÿÿÿÿÿÿÿÿÿÿÿÿÿÿÿÿÿÿÿÿÿÿÿc©Ç0xË_x0016_@ÿÿÿÿÿÿÿÿÿÿÿÿÿÿÿÿÿÿÿÿÿÿÿÿÿÿÿÿÿÿÿÿÿÿÿÿÿÿÿÿÿÿÿÿÿÿÿÿ=ÙÀqÑD_x001E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}pYòq_x0012_@ÿÿÿÿÿÿÿÿÿÿÿÿÿÿÿÿÿÿÿÿÿÿÿÿÿÿÿÿÿÿÿÿÿÿÿÿÿÿÿÿÿÿÿÿÿÿÿÿÿÿÿÿÿÿÿÿÿÿÿÿÿÿÿÿÿÿÿÿÿÿÿÿÿÿÿÿÿÿÿÿÿÿÿÿÿÿÿÿÿÿÿÿÿÿÿÿÿÿÿÿÿÿÿÿÿÿÿÿÿÿÿÿÿÿÿÿÿÿÿÿ_x0002_¢¤¶+¦ü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¶5w_x0008_å_x0015_@Ù­_x0007__x0001_"@ÿÿÿÿÿÿÿÿøTÿõÈ_x0008__x001C_@ÿÿÿÿÿÿÿÿÿÿÿÿÿÿÿÿÅ?6[Ã_x000D__x0010_@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_x0007_Irn_x0010_@ÿÿÿÿÿÿÿÿÿÿÿÿÿÿÿÿÿÿÿÿÿÿÿÿÿÿÿÿÿÿÿÿÿÿÿÿÿÿÿÿÿÿÿÿÿÿÿÿsÂmÎ_x0002_ñ!@ÿÿÿÿÿÿÿÿÿÿÿÿÿÿÿÿÿÿÿÿÿÿÿÿÿÿÿÿÿÿÿÿÿÿÿÿÿÿÿÿÿÿÿÿÿÿÿÿÿÿÿÿÿÿÿÿÿÿÿÿÿÿÿÿÿÿÿÿÿÿÿÿ_x0001__x0002_ÿÿÿÿÿÿÿÿÿÿÿÿÿÿÿÿÿÿÿÿÿÿÿÿÿÿÿÿÿÿÿÿa´3E_x000B__x0008_@ÿÿÿÿÿÿÿÿÿÿÿÿÿÿÿÿÿÿÿÿÿÿÿÿå_x001B_'üOõ?ÿÿÿÿÿÿÿÿÿÿÿÿÿÿÿÿÿÿÿÿÿÿÿÿÿÿÿÿÿÿÿÿÿÿÿÿÿÿÿÿÿÿÿÿÿÿÿÿÿÿÿÿÿÿÿÿÿÿÿÿÿÿÿÿÿÿÿÿÿÿÿÿÿÿÿÿÿÿÿÿÿÿÿÿÿÿÿÿÿÿÿÿÿÿÿÿÿÿÿÿÿÿÿÿ$8Õ_x0016_)Ñ_x0014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Íê¡óÚ_x0003_@ÿÿÿÿÿÿÿÿÿÿÿÿÿÿÿÿÿÿÿÿÿÿÿÿÿÿÿÿÿÿÿÿÊ7þê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ÿÿÿÿÿÿÿÿÿÿÿÿÿÿÿÿÿÿÿÿÿÿÿÿÿÿÿÿDM­Çí @ÿÿÿÿÿÿÿÿÿÿÿÿÿÿÿÿÿÿÿÿÿÿÿÿÿÿÿÿÿÿÿÿÿÿÿÿÿÿÿÿÿÿÿÿÿÿÿÿ.EcåI  @ÿÿÿÿ_x0001__x0002_ÿÿÿÿÿÿÿÿÿÿÿÿ_x0001_ÅÁÈ}?ÿÿÿÿÿÿÿÿÿÿÿÿÿÿÿÿh_x001C_ë9ÅD_x0017_@!¶_x0019_ôý_x001F_@ÿÿÿÿÿÿÿÿÿÿÿÿÿÿÿÿ&gt;cYµLö?ÿÿÿÿÿÿÿÿÿÿÿÿÿÿÿÿÿÿÿÿÿÿÿÿÿÿÿÿÿÿÿÿÿÿÿÿÿÿÿÿ ïéq_x0013_@ÿÿÿÿÿÿÿÿÿÿÿÿÿÿÿÿÿÿÿÿÿÿÿÿÿÿÿÿÿÿÿÿÿÿÿÿÿÿÿÿÿÿÿÿÿÿÿÿÿÿÿÿÿÿÿÿÿÿÿÿÿÿÿÿÿÿÿÿÿÿÿÿÿÿÿÿÿÿÿÿÿÿÿÿÿÿÿÿÿÿÿÿÿÿÿÿÿÿÿÿÿÿÿÿLÉÍ³i_x0015_@ÿÿÿÿÿÿÿÿÿÿÿÿÿÿÿÿ_x0001__x0002_y_x0015_pÙÉu_x001A_@ÿÿÿÿÿÿÿÿÿÿÿÿÿÿÿÿÿÿÿÿÿÿÿÿÿÿÿÿÿÿÿÿÿÿÿÿÿÿÿÿ \1$Ö_x001A__x001C_@ÿÿÿÿÿÿÿÿÿÿÿÿÿÿÿÿÿÿÿÿÿÿÿÿÿÿÿÿÿÿÿÿÿÿÿÿÿÿÿÿÿÿÿÿÿÿÿÿÿÿÿÿÿÿÿÿL¸VâN_x001D_@oQ?OÄ_x0018__x0014_@h_x0018_E_x0018_p*_x0014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)©´üø._x0019_@ÿÿÿÿÿÿÿÿÿÿÿÿÿÿÿÿÿÿÿÿÿÿÿÿù=Øá_x0018_,_x0002_@ÿÿÿÿÿÿÿÿÿÿÿÿÿÿÿÿÿÿÿÿÿÿÿÿÿÿÿÿÿÿÿÿÿÿÿÿÿÿÿÿÿÿÿÿÿÿÿÿÿÿÿÿÿÿÿÿÿÿÿÿÿÿÿÿÛ_x000E_(òé_x0005_@ÿÿÿÿÿÿÿÿÿÿÿÿÿÿÿÿÿÿÿÿÿÿÿÿÿÿÿÿÿÿÿÿHç'««É?_x0001__x0002_ÿÿÿÿÿÿÿÿÿÿÿÿÿÿÿÿÿÿÿÿÿÿÿÿÿÿÿÿÿÿÿÿ¡M_x0018_å	@ÿÿÿÿÿÿÿÿÿÿÿÿÿÿÿÿÿÿÿÿÿÿÿÿÿÿÿÿÿÿÿÿÿÿÿÿÿÿÿÿÿÿÿÿÿÿÿÿÿÿÿÿÿÿÿÿÿÿÿÿÿÿÿÿÿÿÿÿÿÿÿÿÿÿÿÿÿÿÿÿÿÿÿÿÿÿÿÿ_x000D_ãÂÒC)ò?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0017_³Øh«B_x0003_@«$¬{R_x0015_@ÿÿÿÿÿÿÿÿÿÿÿÿÿÿÿÿÿÿÿÿÿÿÿÿÿÿÿÿÿÿÿÿÿÿÿÿÿÿÿÿÿÿÿÿÿÿÿÿÿÿÿÿÿÿÿÿÿÿÿÿÿÿÿÿÿÿÿÿÿÿÿÿÿÿÿÿÿÿÿÿ_x0004_qO6Ê¨_x0010_@ÿÿÿÿÿÿÿÿÿÿÿÿÿÿÿÿÿÿÿÿÿÿÿÿî?zh_x001F_@ÿÿÿÿÿÿÿÿ·B_x0001_ÿ_x001E_@DÛtóà!@ÿÿÿÿÿÿÿÿÿÿÿÿÿÿÿÿÿÿÿÿÿÿÿÿÿÿÿÿÿÿÿÿÿÿÿÿÿÿÿÿÿÿÿÿÿÿÿÿÿÿÿÿÿÿÿÿ_x0001__x0002_cR_x0012_eR_x0010_@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ÿÿÿÿÿÿÿÿÿÿÿÿÿÿÿÿÿÿÿÿ@¶4ú[Qä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}X2_x0006_#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ÿÿÿÿÿÿÿÿÿÿÿÿÿÿÿÿÿÿÿÿÿÿÿÿÿÿÿÿÿÿÿÿÿÿÿÿÿÿÿÿÿÿÿÿÿÿÿÿÿÿÿÿÿÿÿÿÿÿÿÿÿÿÿÿ_x0001__x0002_ÿÿÿÿÿÿÿÿÿÿÿÿÿÿÿÿÿÿÿÿ¦®ñ¾]Î_x0016_@ÿÿÿÿÿÿÿÿÿÿÿÿÿÿÿÿÿÿÿÿÿÿÿÿ êìx|ßÒ?ÿÿÿÿÿÿÿÿÿÿÿÿÿÿÿÿÿÿÿÿÿÿÿÿÿÿÿÿÿÿÿÿÿÿÿÿÿÿÿÿÿÿÿÿÿÿÿÿÿÿÿÿÿÿÿÿÿÿÿÿÿÿÿÿÿÿÿÿÿÿÿÿc©Ç0xË_x0016_@ÿÿÿÿÿÿÿÿÿÿÿÿÿÿÿÿÿÿÿÿÿÿÿÿÿÿÿÿÿÿÿÿÿÿÿÿÿÿÿÿÿÿÿÿÿÿÿÿ=ÙÀqÑD_x001E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§4TR_x001E__x0016_@ÿÿÿÿÿÿÿÿÿÿÿÿÿÿÿÿÿÿÿÿÿÿÿÿÿÿÿÿÿÿÿÿÿÿÿÿÿÿÿÿÿÿÿÿÿÿÿÿÿÿÿÿÿÿÿÿ·4ÿ$_x0007_¿_x001A_@ÿÿÿÿÿÿÿÿÿÿÿÿ_x0001__x0002_ÿÿÿÿÿÿÿÿÿÿÿÿÿÿÿÿÿÿÿÿÿÿÿÿÿÿÿÿÿÿÿÿÿÿÿÿ}pYòq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´_x001F_R­»_x001B_@ÿÿÿÿÿÿÿÿÿÿÿÿÿÿÿÿÿÿÿÿÿÿÿÿÿÿÿÿÿÿÿÿÿÿÿÿÿÿÿÿÿÿÿÿÿÿÿÿæý+'Ãþ_x001B_@ÿÿÿÿÿÿÿÿÿÿÿÿÿÿÿÿÿÿÿÿÿÿÿÿÿÿÿÿÿÿÿÿÿÿÿÿÿÿÿÿÿÿÿÿÿÿÿÿÿÿÿÿÿÿÿÿ&lt;¶5w_x0008_å_x0015_@Ù­_x0007__x0001_"@ÿÿÿÿÿÿÿÿÿÿÿÿÿÿÿÿÿÿÿÿÿÿÿÿÿÿÿÿÿÿÿÿÅ?6[Ã_x000D__x0010_@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Ç^FK=_x0016_@ÿÿÿÿÿÿÿÿsÂmÎ_x0002_ñ!@ÿÿÿÿÿÿÿÿÿÿÿÿÿÿÿÿÿÿÿÿÿÿÿÿÿÿÿÿÿÿÿÿÿÿÿÿÿÿÿÿÿÿÿÿÿÿÿÿÖO_x001E_6a£!@ÿÿÿÿÿÿÿÿÿÿÿÿÿÿÿÿÿÿÿÿÿÿÿÿÿÿÿÿÿÿÿÿÿÿÿÿÿÿÿÿÿÿÿÿÿÿÿÿ_x0001__x0002_a´3E_x000B__x0008_@ÿÿÿÿÿÿÿÿÿÿÿÿÿÿÿÿÿÿÿÿÿÿÿÿå_x001B_'üOõ?ÿÿÿÿÿÿÿÿÿÿÿÿÿÿÿÿÿÿÿÿÿÿÿÿÿÿÿÿÿÿÿÿÿÿÿÿÿÿÿÿÿÿÿÿÿÿÿÿÿÿÿÿÿÿÿÿÿÿÿÿÿÿÿÿÿÿÿÿÿÿÿÿÿÿÿÿÿÿÿÿÿÿÿÿÿÿÿÿÿÿÿÿÿÿÿÿÿÿÿÿÿÿÿÿ$8Õ_x0016_)Ñ_x0014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</si>
  <si>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161c97bcdcb552f0f5c0e41408af027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0002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0002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@_x0001__x0002__x0001__x0001__x0001__x0001__x0001__x0001__x0014_@_x0001__x0001__x0001__x0001__x0001__x0001_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0002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0002_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0002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0002_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@_x0001__x0001__x0001__x0001__x0001__x0001_$@_x0001__x0001__x0001__x0001__x0001__x0001_$@_x0001__x0001__x0001__x0001__x0001__x0002__x0001__x0001_(@_x0001__x0001__x0001__x0001__x0001__x0001__x001C_@_x0001__x0001__x0001__x0001__x0001__x0001_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0002_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0002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0002_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@_x0001__x0001__x0001__x0001__x0001__x0001_&amp;@_x0001__x0001__x0001__x0001__x0001__x0002__x0001__x0001_(@_x0001__x0001__x0001__x0001__x0001__x0001_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@_x0001__x0001__x0001__x0001__x0001__x0001_,@_x0001__x0001__x0001__x0001__x0001__x0001_"@_x0001__x0002__x0001__x0001__x0001__x0001__x0001__x0001_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0002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0002_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0002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0002_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0002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@_x0001__x0001__x0001__x0001__x0001__x0001_"@_x0001__x0002__x0001__x0001__x0001__x0001__x0001__x0001__x0014_@_x0001__x0001__x0001__x0001__x0001__x0001__x001C_@_x0001__x0001__x0001__x0001__x0001__x0001_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0002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@_x0001__x0002__x0001__x0001__x0001__x0001__x0001__x0001__x001C_@_x0001__x0001__x0001__x0001__x0001__x0001_"@_x0001__x0001__x0001__x0001__x0001__x0001_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0002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0002_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@_x0001__x0001__x0001__x0001__x0001__x0001_"@_x0001__x0001__x0001__x0001__x0001__x0002__x0001__x0001_(@_x0001__x0001__x0001__x0001__x0001__x0001_"@_x0001__x0001__x0001__x0001__x0001__x0001_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0002_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0002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0002_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0002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@_x0001__x0001__x0001__x0001__x0001__x0001__x0018_@_x0001__x0001__x0001__x0001__x0001__x0001__x001C_@_x0001__x0001__x0001__x0001__x0001__x0001_(@_x0001__x0002__x0001__x0001__x0001__x0001__x0001__x0001_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0002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0002_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)*))"@))))))"@))))))"@))))))_x0014_@))))))"@))))))$@))))))_x001C_@))))))_x001C_@))))))_x0010_@))))))_x0010_@))))))_x001C_@))))))_x0018_@_x0001__x000B_))_x0002__x000B_))_x0003__x000B_))_x0004__x000B_))_x0005__x000B_))_x0006__x000B_))_x0007__x000B_))_x0008__x000B_))	_x000B_))*_x000B_))_x000B__x000B_))_x000C__x000B_))_x000D__x000B_))_x000E__x000B_))_x000F__x000B_))_x0010__x000B_))_x0011__x000B_))_x0012__x000B_))_x0013__x000B_))_x0014__x000B_))_x0015__x000B_))_x0016__x000B_))_x0017__x000B_))_x0018__x000B_))_x0019__x000B_))_x001A__x000B_))_x001B__x000B_))_x001C__x000B_))_x001D__x000B_))_x001E__x000B_))_x001F__x000B_)) _x000B_))!_x000B_))"_x000B_))#_x000B_))$_x000B_))%_x000B_))&amp;_x000B_))'_x000B_))(_x000B_))_x0001__x0002_)_x000B__x0001__x0001_*_x000B__x0001__x0001_+_x000B__x0001__x0001_,_x000B__x0001__x0001_-_x000B__x0001__x0001_._x000B__x0001__x0001_/_x000B__x0001__x0001_0_x000B__x0001__x0001_1_x000B__x0001__x0001_2_x000B__x0001__x0001_3_x000B__x0001__x0001_4_x000B__x0001__x0001_5_x000B__x0001__x0001_6_x000B__x0001__x0001_7_x000B__x0001__x0001_8_x000B__x0001__x0001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_x0001__x0002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{_x000B__x0001__x0001_}_x000B__x0001__x0001_ýÿÿÿ~_x000B__x0001__x0001__x000B__x0001__x0001__x000B__x0001__x0001_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0002_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@_x0001__x0001__x0001__x0001__x0001__x0002__x0001__x0001__x0014_@_x0001__x0001__x0001__x0001__x0001__x0001__x0010_@_x0001__x0001__x0001__x0001__x0001__x0001_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@_x0001__x0002__x0001__x0001__x0001__x0001__x0001__x0001_$@_x0001__x0001__x0001__x0001__x0001__x0001_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0002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0002_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0002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0002_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@_x0001__x0001__x0001__x0001__x0001__x0002__x0001__x0001_,@_x0001__x0001__x0001__x0001__x0001__x0001_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0002_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0002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0002_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0002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0002_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0002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0002_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0002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0002_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0002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@_x0001__x0001__x0001__x0001__x0001__x0001_,@_x0001__x0001__x0001__x0001__x0001__x0001_(@_x0001__x0002__x0001__x0001__x0001__x0001__x0001__x0001__x001C_@_x0001__x0001__x0001__x0001__x0001__x0001_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@_x0001__x0001__x0001__x0001__x0001__x0002__x0001__x0001__x0018_@_x0001__x0001__x0001__x0001__x0001__x0001__x001C_@_x0001__x0001__x0001__x0001__x0001__x0001__x001C_@_x0001__x0001__x0001__x0001__x0001__x0001_$@_x0001__x0001__x0001__x0001__x0001__x0001_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0002_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0002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0002_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@_x0001__x0001__x0001__x0001__x0001__x0001_$@_x0001__x0001__x0001__x0001__x0001__x0001_$@_x0001__x0001__x0001__x0001__x0001__x0002__x0001__x0001_&amp;@_x0001__x0001__x0001__x0001__x0001__x0001__x0008_@_x0001__x0001__x0001__x0001__x0001__x0001_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0002_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0002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@_x0001__x0001__x0001__x0001__x0001__x0001_$@_x0001__x0002__x0001__x0001__x0001__x0001__x0001__x0001_"@_x0001__x0001__x0001__x0001__x0001__x0001__x0010_@_x0001__x0001__x0001__x0001__x0001__x0001_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0002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0002_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0002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0002_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0002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0002_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0002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0002_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@_x0001__x0001__x0001__x0001__x0001__x0001__x0018_@_x0001__x0001__x0001__x0001__x0001__x0001__x001C_@_x0001__x0001__x0001__x0001__x0001__x0001__x001C_@_x0001__x0001__x0001__x0001__x0001__x0001_$@_x0001__x0001__x0001__x0001__x0001__x0002__x0001__x0001_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@_x0001__x0001__x0001__x0001__x0001__x0001__x001C_@_x0001__x0001__x0001__x0001__x0001__x0001_"@_x0001__x0002__x0001__x0001__x0001__x0001__x0001__x0001_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0002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</t>
  </si>
  <si>
    <t>ec082fb57d99094060b5d94b38ada478_x0001__x0002_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@_x0001__x0001__x0001__x0001__x0001__x0001_&amp;@_x0001__x0001__x0001__x0001__x0001__x0002__x0001__x0001__x0010_@_x0001__x0001__x0001__x0001__x0001__x0001_$@_x0001__x0001__x0001__x0001__x0001__x0001_&amp;@_x0001__x0001__x0001__x0001__x0001__x0001_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@_x0001__x0001__x0001__x0001__x0001__x0001_$@_x0001__x0001__x0001__x0001__x0001__x0001__x0018_@_x0001__x0002__x0001__x0001__x0001__x0001__x0001__x0001__x0018_@_x0001__x0001__x0001__x0001__x0001__x0001_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0002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@_x0001__x0001__x0001__x0001__x0001__x0001_*@_x0001__x0002__x0001__x0001__x0001__x0001__x0001__x0001__x0010_@_x0001__x0001__x0001__x0001__x0001__x0001__x0001_@_x0001__x0001__x0001__x0001__x0001__x0001_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@_x0001__x0001__x0001__x0001__x0001__x0002__x0001__x0001__x001C_@_x0001__x0001__x0001__x0001__x0001__x0001_(@_x0001__x0001__x0001__x0001__x0001__x0001__x0018_@_x0001__x0001__x0001__x0001__x0001__x0001_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0002_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0002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u×gm¶õ?ÿÿÿÿÿÿÿÿÿÿÿÿÿÿÿÿÿÿÿÿÿÿÿÿÿÿÿÿÿÿÿÿÿÿÿÿÿÿÿÿÿÿÿÿÿÿÿÿÿÿÿÿÿÿÿÿÿÿÿÿÿÿÿÿÿÿÿÿÿÿÿÿÿÿÿÿÿÿÿÿÿÿÿÿÿÿÿÿÿÿÿÿÿÿÿÿÿÿÿÿÿÿÿÿDäò4Ü_x001F_@ÿÿÿÿÿÿÿÿ4_x0010_íµ_x0001__x0002_¨¬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0014_ààÿ­ò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ug_x0007_0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_x000D_A;õj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·ë_x0007_c'ú?ÿÿÿÿÿÿÿÿÿÿÿÿÿÿÿÿÿÿÿÿÿÿÿÿÿÿÿÿÿÿÿÿÿÿÿÿÿÿÿÿÿÿÿÿÿÿÿÿÿÿÿÿÿÿÿÿHðÕÃ¼Q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H_VJ-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u×gm¶õ?ÿÿÿÿÿÿÿÿÿÿÿÿÿÿÿÿÿÿÿÿÿÿÿÿÿÿÿÿÿÿÿÿÿÿÿÿÿÿÿÿÿÿÿÿÿÿÿÿÿÿÿÿÿÿÿÿÿÿÿÿÿÿÿÿÿÿÿÿÿÿÿÿÿÿÿÿÿÿÿÿÿÿÿÿÿÿÿÿÿÿÿÿÿÿÿÿÿÿÿÿÿÿÿÿDäò4Ü_x001F_@ÿÿÿÿÿÿÿÿ4_x0010_íµ¨¬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Î;J\ûâ#@ÿÿÿÿÿÿÿÿÿÿÿÿÿÿÿÿÿÿÿÿÿÿÿÿ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Ø0ÅØú?ÿÿÿÿÿÿÿÿÿÿÿÿÿÿÿÿÿÿÿÿÿÿÿÿÿÿÿÿÿÿÿÿÿÿÿÿÿÿÿÿÿÿÿÿÿÿÿÿ}¸ù[§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000C_«*¦_x001C_@ÿÿÿÿÿÿÿÿÿÿÿÿÿÿÿÿÿÿÿÿÿÿÿÿÿÿÿÿÿÿÿÿÿÿÿÿÿÿÿÿÿÿÿÿÿÿÿÿÿÿÿÿÿÿÿÿÿÿÿÿÿÿÿÿÿÿÿÿÿÿÿÿ_x0014_ààÿ­ò"@ÿÿÿÿÿÿÿÿÿÿÿÿÿÿÿÿÿÿÿÿÿÿÿÿ_x0002__x0003_ÿÿÿÿÿÿÿÿÿÿÿÿÿÿÿÿÿÿÿÿÿÿÿÿÿÿÿÿÿÿÿÿÿÿÿÿÿÿÿÿÿÿÿÿÿÿÿÿßÆ}Þ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_x0001__x0002_ÿÿÿÿÿÿÿÿÿÿÿÿÿÿÿÿÿÿÿÿÿÿÿÿÿÿÿÿÿÿÿÿ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_x0001__x0002_ÿÿÿÿÿÿÿÿÿÿÿÿÿÿÿÿÿÿÿÿÿÿÿÿÿÿÿÿÿÿÿÿÿÿÿÿÿÿÿÿìk\û_x0002__x001C__x0012_@ÿÿÿÿÿÿÿÿÿÿÿÿÿÿÿÿ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ë_x0007_c'ú?ÿÿÿÿ_x0001__x0002_ÿÿÿÿÿÿÿÿÿÿÿÿÿÿÿÿÿÿÿÿÿÿÿÿÿÿÿÿÿÿÿÿÿÿÿÿÿÿÿÿÿÿÿÿÿÿÿÿÿÿÿÿHðÕÃ¼Q	@ÿÿÿÿÿÿÿÿÿÿÿÿÿÿÿÿÿÿÿÿÿÿÿÿÿÿÿÿÿÿÿÿÿÿÿÿÿÿÿÿÿÿÿÿÿÿÿÿÿÿÿÿÿÿÿÿÿÿÿÿÿÿÿÿÿÿÿÿÿÿÿÿÿÿÿÿÿÿÿÿÿÿÿÿÿÿÿÿÿÿÿÿÿÿÿÿÿÿÿÿÿÿÿÿÿÿÿÿÿÿÿÿÿÿÿÿÿÿÿÿÿÿÿÿÿÿÿÿôX=®¸Â @ÿÿÿÿÿÿÿÿÄÖà_x0013_=F_x0012_@ÿÿÿÿÿÿÿÿÿÿÿÿÿÿÿÿÿÿÿÿÿÿÿÿÿÿÿÿÿÿÿÿÿÿÿÿÿÿÿÿ_x0001__x0002_ÿÿÿÿÿÿÿÿÿÿÿÿÿÿÿÿÿÿÿÿÿÿÿÿÿÿÿÿÿÿÿÿÿÿÿÿÿÿÿÿÿÿÿÿÿÿÿÿÿÿÿÿÿÿÿÿH_VJ-_x0019_@ÿÿÿÿÿÿÿÿÿÿÿÿÿÿÿÿÿÿÿÿÿÿÿÿÿÿÿÿÿÿÿÿÿÿÿÿÿÿÿÿÿÿÿÿÿÿÿÿÿÿÿÿÿÿÿÿÿÿÿÿÿÿÿÿÿÿÿÿÿÿÿÿÿÿÿÿÿÿÿÿÿÿÿÿÿÿÿÿÿÿÿÿÿÿÿÿÿÿÿÿÿÿÿÿÿÿÿÿÿÿÿÿÿÿÿÿÿÿÿÿÿÿÿÿÿÿÿÿ?GÇø¦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òF_x001E_MÌ"@ÿÿÿÿÿÿÿÿÿÿÿÿÿÿÿÿÿÿÿÿÿÿÿÿÿÿÿÿÿÿÿÿÿÿÿÿÿÿÿÿBíáQõ­_x0015_@u×gm¶õ?ÿÿÿÿÿÿÿÿÿÿÿÿÿÿÿÿÿÿÿÿÿÿÿÿÿÿÿÿÿÿÿÿÿÿÿÿÿÿÿÿÿÿÿÿÿÿÿÿÿÿÿÿÿÿÿÿÿÿÿÿÿÿÿÿó_x0016_Ï¦!@ÿÿÿÿÿÿÿÿÿÿÿÿÿÿÿÿÿÿÿÿÿÿÿÿÿÿÿÿÿÿÿÿDäò4Ü_x001F_@ÿÿÿÿÿÿÿÿ4_x0010_íµ¨¬_x000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;J\ûâ#@ÿÿÿÿÿÿÿÿÿÿÿÿÿÿÿÿÿÿÿÿÿÿÿÿ_x0001__x0002_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°Æ®Þ 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2µh÷X!!@ÿÿÿÿÿÿÿÿÿÿÿÿÿÿÿÿÿÿÿÿÿÿÿÿÿÿÿÿÿÿÿÿÿÿÿÿÿÿÿÿÆØ0ÅØú?ÿÿÿÿÿÿÿÿÿÿÿÿÿÿÿÿÿÿÿÿÿÿÿÿÿÿÿÿÿÿÿÿ_x0014_s _x0016_ð_x0007_@8(·_x0010_Ý4"@}¸ù[§_x0002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osUÈpM_x001E_@ÿÿÿÿÿÿÿÿÿÿÿÿÿÿÿÿÿÿÿÿÿÿÿÿÿÿÿÿÿÿÿÿÿÿÿÿÿÿÿÿÿÿÿÿÿÿÿÿÿÿÿÿÿÿÿÿÿÿÿÿÿÿÿÿÉ_x000C_«*¦_x001C_@ÿÿÿÿÿÿÿÿÿÿÿÿÿÿÿÿÿÿÿÿÿÿÿÿÿÿÿÿÿÿÿÿÿÿÿÿÿÿÿÿÿÿÿÿÿÿÿÿÿÿÿÿÿÿÿÿÿÿÿÿÿÿÿÿÿÿÿÿÿÿÿÿ_x0014_ààÿ­ò"@ÿÿÿÿÿÿÿÿÿÿÿÿÿÿÿÿÿÿÿÿÿÿÿÿÿÿÿÿÿÿÿÿÿÿÿÿÿÿÿÿÿÿÿÿÿÿÿÿÿÿÿÿÿÿÿÿ_x0002__x0003_ÿÿÿÿÿÿÿÿÿÿÿÿÿÿÿÿßÆ}Þ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_x0001__x0002_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_x0001__x0002_ÿÿÿÿÿÿÿÿìk\û_x0002__x001C__x0012_@ÿÿÿÿÿÿÿÿÿÿÿÿÿÿÿÿ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¡_x001E__x0002_u_x001C_@ÿÿÿÿÿÿÿÿÿÿÿÿÿÿÿÿÿÿÿÿÿÿÿÿ_x0001__x0003_ÿÿÿÿÿÿÿÿÿÿÿÿÿÿÿÿÿÿÿÿÿÿÿÿ.4¤Ö&gt;_x0003_@ÿÿÿÿÿÿÿÿÿÿÿÿÿÿÿÿÿÿÿÿÿÿÿÿÿÿÿÿÿÿÿÿÿÿÿÿÿÿÿÿÿÿÿÿÿÿÿÿÿÿÿÿÿÿÿÿÿÿÿÿÿÿÿÿÿÿÿÿÿÿÿÿÿÿÿÿÿÿÿÿÿÿÿÿÿÿÿÿÿÿÿÿÿÿÿÿh5ñSµN_x0014_@ÿÿÿÿÿÿÿÿÿÿÿÿÿÿÿÿÿÿÿÿÿÿÿÿÿÿÿÿÿÿÿÿÿÿÿÿÿÿÿÿÿÿÿÿÿÿÿÿÿÿÿÿÿÿÿÿÿÿÿÿÿÿÿÿÿÿÿÿÿÿÿÿ·ë_x0007_c'ú?ÿÿÿÿÿÿÿÿÿÿÿÿÿÿÿÿÿÿÿÿÿÿÿÿ2c*jâ_x001D__x0002_@ÿÿÿÿ_x0001__x0002_ÿÿÿÿÿÿÿÿÿÿÿÿÿÿÿÿÿÿÿÿHðÕÃ¼Q	@¦(_x000D_öËñ!@ÿÿÿÿÿÿÿÿÿÿÿÿÿÿÿÿÿÿÿÿÿÿÿÿÿÿÿÿÿÿÿÿÿÿÿÿÿÿÿÿÿÿÿÿÿÿÿÿÿÿÿÿÿÿÿÿÿÿÿÿÿÿÿÿÿÿÿÿÿÿÿÿÿÿÿÿÿÿÿÿÿÿÿÿÿÿÿÿÿÿÿÿÿÿÿÿÿÿÿÿÿÿÿÿÿÿÿÿÿÿÿÿÿÿÿÿÿÿÿÿôX=®¸Â @ÿÿÿÿÿÿÿÿÿÿÿÿÿÿÿÿÿÿÿÿÿÿÿÿÿÿÿÿÿÿÿÿÿÿÿÿÿÿÿÿÿÿÿÿÿÿÿÿÿÿÿÿÿÿÿÿÿÿÿÿÿÿÿÿÿÿÿÿÿÿÿÿÿÿÿÿÿÿÿÿÿÿÿÿÿÿÿÿ_x0001__x0002_ÿÿÿÿÿÿÿÿÿÿÿÿÿÿÿÿÿÿÿÿÿÿÿÿH_VJ-_x0019_@ÿÿÿÿÿÿÿÿÿÿÿÿÿÿÿÿÿÿÿÿÿÿÿÿÿÿÿÿÿÿÿÿÿÿÿÿÿÿÿÿÿÿÿÿÿÿÿÿÿÿÿÿÿÿÿÿz|_x0018_McÍ @ÿÿÿÿÿÿÿÿÿÿÿÿÿÿÿÿÿÿÿÿÿÿÿÿÿÿÿÿÿÿÿÿÿÿÿÿÿÿÿÿÿÿÿÿÿÿÿÿÿÿÿÿÿÿÿÿÿÿÿÿÿÿÿÿ?GÇø¦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BíáQõ­_x0015_@u×gm¶õ?ÿÿÿÿÿÿÿÿÿÿÿÿÿÿÿÿÿÿÿÿÿÿÿÿÿÿÿÿÿÿÿÿÿÿÿÿÿÿÿÿÿÿÿÿÿÿÿÿÿÿÿÿÿÿÿÿÿÿÿÿÿÿÿÿÿÿÿÿÿÿÿÿÿÿÿÿÿÿÿÿÿÿÿÿÿÿÿÿÿÿÿÿÿÿÿÿÿÿÿÿÿÿÿÿDäò4Ü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;J\ûâ#@ÿÿÿÿÿÿÿÿÿÿÿÿÿÿÿÿÿÿÿÿÿÿÿÿÿÿÿÿÿÿÿÿÿÿÿÿÿÿÿÿÿÿÿÿÿÿÿÿÿÿÿÿÿÿÿÿ_x0001__x0002_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2µh÷X!!@ÿÿÿÿÿÿÿÿÿÿÿÿÿÿÿÿÒÌfg¿ä?ÿÿÿÿÿÿÿÿÿÿÿÿÿÿÿÿÆØ0ÅØú?ÿÿÿÿÿÿÿÿÿÿÿÿÿÿÿÿÿÿÿÿÿÿÿÿÿÿÿÿÿÿÿÿÿÿÿÿÿÿÿÿÿÿÿÿÿÿÿÿ}¸ù[§_x0002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÷8_x0016_6Ï_x0011_@ÿÿÿÿÿÿÿÿÿÿÿÿÿÿÿÿÿÿÿÿÿÿÿÿÿÿÿÿÿÿÿÿÿÿÿÿÿÿÿÿTJ;´¯._x0012_@ÿÿÿÿÿÿÿÿÿÿÿÿÿÿÿÿÿÿÿÿÿÿÿÿÿÿÿÿÿÿÿÿÿÿÿÿÿÿÿÿÿÿÿÿÿÿÿÿÿÿÿÿÿÿÿÿÿÿÿÿÿÿÿÿÿÿÿÿÿÿÿÿÿÿÿÿÿÿÿÿÿÿÿÿÿÿÿÿÿÿÿÿÿÿÿÿÿÿÿÿÿÿÿÿÿÿÿÿÿÿÿÿÿÿÿÿÿÿÿÿÿÿÿÿÿÿÿÿ°WH)_x000F_öü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_x000C__x000C_+ã_x0017_@ÿÿÿÿÿÿÿÿÿÿÿÿÿÿÿÿÉ_x000C_«*¦_x001C_@ÿÿÿÿÿÿÿÿÿÿÿÿÿÿÿÿÿÿÿÿÿÿÿÿ½b;k_x001F_@ÿÿÿÿÿÿÿÿÿÿÿÿÿÿÿÿÿÿÿÿÿÿÿÿÿÿÿÿÿÿÿÿÿÿÿÿÿÿÿÿ_x0014_ààÿ­ò"@ÿÿÿÿÿÿÿÿÿÿÿÿÿÿÿÿÿÿÿÿÿÿÿÿÿÿÿÿÿÿÿÿÿÿÿÿÿÿÿÿÿÿÿÿÿÿÿÿÿÿÿÿÿÿÿÿÿÿÿÿÿÿÿÿÿÿÿÿÿÿÿÿßÆ}Þ_x0001_@ÿÿÿÿÿÿÿÿ_x0001__x0002_ÿÿÿÿÿÿÿÿÿÿÿÿÿÿÿÿÿÿÿÿÿÿÿÿÿÿÿÿÿÿÿÿÿÿÿÿÿÿÿÿ/_x000C_nóð_x001A_@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ÿÿÿÿÿÿÿÿìk\û_x0002__x001C__x0012_@ÿÿÿÿÿÿÿÿÿÿÿÿÿÿÿÿ_x0001__x0003_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$+c_x0002_¥å_x0004_@ÿÿÿÿÿÿÿÿÿÿÿÿÿÿÿÿÿÿÿÿÿÿÿÿÿÿÿÿÿÿÿÿÿÿÿÿÿÿÿÿÿÿÿÿÿÿÿÿÿÿÿÿÿÿÿÿÿÿÿÿÿÿÿÿ¤l¥æüÌû?ÿÿÿÿÿÿÿÿÿÿÿÿÿÿÿÿÿÿÿÿÿÿÿÿÿÿÿÿ_x0001__x0002_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¡_x001E__x0002_u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5ñSµN_x0014_@ÿÿÿÿÿÿÿÿÿÿÿÿÿÿÿÿÿÿÿÿÿÿÿÿÿÿÿÿÿÿÿÿÿÿÿÿÿÿÿÿÿÿÿÿÿÿÿÿÿÿÿÿÿÿÿÿÿÿÿÿÿÿÿÿÿÿÿÿÿÿÿÿ·ë_x0007_c'ú?ÿÿÿÿÿÿÿÿÿÿÿÿÿÿÿÿÿÿÿÿÿÿÿÿÿÿÿÿÿÿÿÿÿÿÿÿÿÿÿÿÿÿÿÿÿÿÿÿÿÿÿÿÿÿÿÿHðÕÃ¼Q	@¦(_x000D_ö_x0002__x0003_Ëñ!@ÿÿÿÿÿÿÿÿÿÿÿÿÿÿÿÿÿÿÿÿÿÿÿÿÿÿÿÿÿÿÿÿÿÿÿÿÿÿÿÿÿÿÿÿÿÿÿÿÿÿÿÿÿÿÿÿÿÿÿÿÿÿÿÿÿÿÿÿÿÿÿÿÿÿÿÿÿÿÿÿÿÿÿÿÿÿÿÿM²y¬_x0001_@ÿÿÿÿÿÿÿÿÿÿÿÿÿÿÿÿÿÿÿÿÿÿÿÿôX=®¸Â @ÿÿÿÿÿÿÿÿÿÿÿÿÿÿÿÿÿÿÿÿÿÿÿÿÿÿÿÿÿÿÿÿÿÿÿÿÿÿÿÿÿÿÿÿÿÿÿÿÿÿÿÿÿÿÿÿÿÿÿÿÿÿÿÿÿÿÿÿÿÿÿÿÿÿÿÿÿÿÿÿÿÿÿÿÿÿÿÿÿÿÿÿÿÿÿÿÿÿÿÿÿÿÿÿÿÿÿÿÿÿÿÿH_VJ-_x0019_@_x0001__x0002_ÿÿÿÿÿÿÿÿÿÿÿÿÿÿÿÿÿÿÿÿÿÿÿÿ²u´IfÀ_x000F_@ÿÿÿÿÿÿÿÿÿÿÿÿÿÿÿÿÿÿÿÿÿÿÿÿz|_x0018_McÍ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¥øÔ_x001A_c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F_x001E_MÌ"@ÿÿÿÿÿÿÿÿÿÿÿÿÿÿÿÿÿÿÿÿÿÿÿÿÿÿÿÿÿÿÿÿÿÿÿÿÿÿÿÿÿÿÿÿÿÿÿÿu×gm¶õ?_x0001__x0002_ÿÿÿÿÿÿÿÿÿÿÿÿÿÿÿÿÿÿÿÿÿÿÿÿÿÿÿÿÿÿÿÿÿÿÿÿÿÿÿÿÿÿÿÿÿÿÿÿÿÿÿÿÿÿÿÿÿÿÿÿÿÿÿÿó_x0016_Ï¦!@ÿÿÿÿÿÿÿÿÿÿÿÿÿÿÿÿÿÿÿÿÿÿÿÿÿÿÿÿÿÿÿÿDäò4Ü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CHÕ_x0001_æ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_x0019_a¢ûêÅ_x0017_@Î;J\ûâ#@ÿÿÿÿÿÿÿÿÿÿÿÿÿÿÿÿÿÿÿÿÿÿÿÿÿÿÿÿÿÿÿÿÿÿÿÿÿÿÿÿÿÿÿÿÿÿÿÿÿÿÿÿÿÿÿÿÿÿÿÿÿÿÿÿÿÿÿÿÿÿÿÿÿÿÿÿÿÿÿÿÿÿÿÿÿÿÿÿ_x0001__x0002_ÿÿÿÿÿÿÿÿDYtº"@ÿÿÿÿÿÿÿÿÿÿÿÿÿÿÿÿÿÿÿÿÿÿÿÿÿÿÿÿÿÿÿÿÿÿÿÿÿÿÿÿÿÿÿÿÿÿÿÿÿÿÿÿÿÿÿÿÿÿÿÿÿÿÿÿÿÿÿÿÿÿÿÿH¿°g_x0012_@ÿÿÿÿÿÿÿÿÿÿÿÿÿÿÿÿÿÿÿÿÿÿÿÿÿÿÿÿÿÿÿÿÿÿÿÿÿÿÿÿÿÿÿÿÿÿÿÿ°Æ®Þ _x000E_@ÿÿÿÿÿÿÿÿÿÿÿÿÿÿÿÿÿÿÿÿÿÿÿÿÿÿÿÿÿÿÿÿÿÿÿÿÿÿÿÿ)=k¦_x000F__x001A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µh÷X!!@ÿÿÿÿÿÿÿÿÿÿÿÿÿÿÿÿ_x0001__x0002_ÒÌfg¿ä?ÿÿÿÿÿÿÿÿÿÿÿÿÿÿÿÿÆØ0ÅØú?ÿÿÿÿÿÿÿÿÿÿÿÿÿÿÿÿÿÿÿÿÿÿÿÿÿÿÿÿÿÿÿÿ_x0014_s _x0016_ð_x0007_@ÿÿÿÿÿÿÿÿ}¸ù[§_x0002_@ÿÿÿÿÿÿÿÿÿÿÿÿÿÿÿÿÿÿÿÿÿÿÿÿ_x0016_:õ6Ñ_x0012_@ÿÿÿÿÿÿÿÿÿÿÿÿÿÿÿÿÿÿÿÿÿÿÿÿQ4(ùm#_x0017_@ÿÿÿÿÿÿÿÿÿÿÿÿÿÿÿÿÿÿÿÿÿÿÿÿÿÿÿÿÿÿÿÿÿÿÿÿÿÿÿÿÿÿÿÿÿÿÿÿÿÿÿÿÿÿÿÿÿÿÿÿÿÿÿÿÿÿÿÿÿÿÿÿÿÿÿÿÿÿÿÿÿÿÿÿÿÿÿÿÿÿÿÿÿÿÿÿÿÿÿÿ_x0001__x0002_ÿÿÿÿÿÿÿÿÿÿÿÿÿÿÿÿÿÿÿÿ÷8_x0016_6Ï_x0011_@ÿÿÿÿÿÿÿÿÿÿÿÿÿÿÿÿÿÿÿÿÿÿÿÿÿÿÿÿÿÿÿÿÿÿÿÿÿÿÿÿTJ;´¯._x0012_@ÿÿÿÿÿÿÿÿÿÿÿÿÿÿÿÿÿÿÿÿÿÿÿÿÿÿÿÿÿÿÿÿÿÿÿÿÿÿÿÿÿÿÿÿÿÿÿÿÿÿÿÿÿÿÿÿÿÿÿÿÿÿÿÿÿÿÿÿÿÿÿÿÿÿÿÿÿÿÿÿÿÿÿÿÿÿÿÿÿÿÿÿÿÿÿÿÿÿÿÿÿÿÿÿÿÿÿÿÿÿÿÿÿÿÿÿÿÿÿÿÿÿÿÿÿÿÿÿ°WH)_x000F_öü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_x000C__x000C_+ã_x0017_@ÿÿÿÿÿÿÿÿÿÿÿÿÿÿÿÿÉ_x000C_«*¦_x001C_@ÿÿÿÿÿÿÿÿÿÿÿÿÿÿÿÿÿÿÿÿÿÿÿÿÿÿÿÿÿÿÿÿÿÿÿÿÿÿÿÿÿÿÿÿÿÿÿÿÿÿÿÿÿÿÿÿÿÿÿÿÿÿÿÿÿÿÿÿÿÿÿÿ_x0014_ààÿ­ò"@ÿÿÿÿÿÿÿÿ¿ôDtëF	@ÿÿÿÿÿÿÿÿÿÿÿÿÿÿÿÿÿÿÿÿÿÿÿÿÿÿÿÿÿÿÿÿÿÿÿÿÿÿÿÿÿÿÿÿÿÿÿÿÿÿÿÿÿÿÿÿßÆ}Þ_x0001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ÿÿÿÿÿÿÿÿÿÿÿÿÿÿÿÿÿÿÿÿÿÿÿÿÿÿÿÿÿÿÿÿÿÿÿÿÿÿÿÿÿÿÿÿÿÿÿÿÿÿÿÿÿÿÿÿÿÿÿÿÿÿÿÿ_x0001__x0002_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ÿÿÿÿÿÿÿÿìk\û_x0002__x001C__x0012_@ÿÿÿÿÿÿÿÿÿÿÿÿÿÿÿÿÿÿÿÿÿÿÿÿ,0=¼ÉÑ!@[Úxc¢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l¥æüÌû?ÿÿÿÿÿÿÿÿÿÿÿÿÿÿÿÿÿÿÿÿÿÿÿÿÿÿÿÿÿÿÿÿÿÿÿÿÿÿÿÿÿÿÿÿÿÿÿÿÿÿÿÿÿÿÿÿ$Yu_x0001__x0002_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p_x0001__x000C_ç	@_x000D_A;õj_x0010_@¡_x001E__x0002_u_x001C_@ÿÿÿÿÿÿÿÿÿÿÿÿÿÿÿÿÿÿÿÿÿÿÿÿÿÿÿÿÿÿÿÿÿÿÿÿÿÿÿÿÿÿÿÿÿÿÿÿ.4¤Ö&gt;_x0002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ë_x0007_c'ú?ÿÿÿÿÿÿÿÿÿÿÿÿÿÿÿÿÿÿÿÿÿÿÿÿ2c*jâ_x001D__x0002_@ÿÿÿÿÿÿÿÿÿÿÿÿÿÿÿÿÿÿÿÿÿÿÿÿHðÕÃ¼Q	@ÿÿÿÿÿÿÿÿÿÿÿÿÿÿÿÿÿÿÿÿÿÿÿÿÿÿÿÿÿÿÿÿÿÿÿÿ_x0002__x0003_ÿÿÿÿÿÿÿÿÿÿÿÿÿÿÿÿÿÿÿÿÿÿÿÿÿÿÿÿÿÿÿÿÿÿÿÿÿÿÿÿÿÿÿÿÿÿÿÿÿÿÿÿÿÿÿÿÿÿÿÿM²y¬_x0001_@ÿÿÿÿÿÿÿÿÿÿÿÿÿÿÿÿÿÿÿÿÿÿÿÿôX=®¸Â @ÿÿÿÿÿÿÿÿÄÖà_x0013_=F_x0012_@ÿÿÿÿÿÿÿÿÿÿÿÿÿÿÿÿÿÿÿÿÿÿÿÿÿÿÿÿÿÿÿÿÿÿÿÿÿÿÿÿÿÿÿÿÿÿÿÿÿÿÿÿÿÿÿÿÿÿÿÿÿÿÿÿÿÿÿÿÿÿÿÿÿÿÿÿÿÿÿÿÿÿÿÿÿÿÿÿÿÿÿÿÿÿÿÿH_VJ-_x0019_@ÿÿÿÿÿÿÿÿÿÿÿÿÿÿÿÿÿÿÿÿÿÿÿÿ²u´IfÀ_x000F_@_x0001__x0002_ÿÿÿÿÿÿÿÿÿÿÿÿÿÿÿÿÿÿÿÿÿÿÿÿz|_x0018_McÍ @ÿÿÿÿÿÿÿÿÿÿÿÿÿÿÿÿÿÿÿÿÿÿÿÿÿÿÿÿÿÿÿÿÿÿÿÿÿÿÿÿÿÿÿÿÿÿÿÿÿÿÿÿÿÿÿÿÿÿÿÿÿÿÿÿ?GÇø¦ @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</si>
  <si>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4afa94aa38a8131b68edf1141d248d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0002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@_x0001__x0001__x0001__x0001__x0001__x0001__x0018_@_x0001__x0001__x0001__x0001__x0001__x0001_&amp;@_x0001__x0001__x0001__x0001__x0001__x0001_"@_x0001__x0002__x0001__x0001__x0001__x0001__x0001__x0001_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@_x0001__x0001__x0001__x0001__x0001__x0002__x0001__x0001_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0002_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0002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0002_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0002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@_x0001__x0001__x0001__x0001__x0001__x0001_"@_x0001__x0002__x0001__x0001__x0001__x0001__x0001__x0001_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0002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0002_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@_x0001__x0001__x0001__x0001__x0001__x0001_$@_x0001__x0001__x0001__x0001__x0001__x0001__x0010_@_x0001__x0001__x0001__x0001__x0001__x0002__x0001__x0001_*@_x0001__x0001__x0001__x0001__x0001__x0001_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0002_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0002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@_x0001__x0001__x0001__x0001__x0001__x0001__x0014_@_x0001__x0002__x0001__x0001__x0001__x0001__x0001__x0001_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0002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0002_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0002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0002_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0002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0002_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0002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0002_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0002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0002_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0002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0002_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0002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0002_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0002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0002_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0002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0002_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0002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0002_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0002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0002_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0002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0002_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0002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0002_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0002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0002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0002_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@_x0001__x0001__x0001__x0001__x0001__x0001__x0014_@_x0001__x0001__x0001__x0001__x0001__x0001__x0010_@_x0001__x0001__x0001__x0001__x0001__x0002__x0001__x0001_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0002_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@_x0001__x0001__x0001__x0001__x0001__x0001_&amp;@_x0001__x0001__x0001__x0001__x0001__x0001_$@_x0001__x0001__x0001__x0001__x0001__x0001_&amp;@_x0001__x0001__x0001__x0001__x0001__x0002__x0001__x0001__x0010_@_x0001__x0001__x0001__x0001__x0001__x0001_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0002_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0002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_x0001__x0002_©_x000B__x0001__x0001_ª_x000B__x0001__x0001_«_x000B__x0001__x0001_¬_x000B__x0001__x0001_­_x000B__x0001__x0001_®_x000B__x0001__x0001_¯_x000B__x0001__x0001_°_x000B__x0001__x0001_±_x000B__x0001__x0001_²_x000B__x0001__x0001_³_x000B__x0001__x0001_´_x000B__x0001__x0001_µ_x000B__x0001__x0001_¶_x000B__x0001__x0001_·_x000B__x0001__x0001_¸_x000B__x0001__x0001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_x0001__x0002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÷_x000B__x0001__x0001_ø_x000B__x0001__x0001_ù_x000B__x0001__x0001_û_x000B__x0001__x0001_ýÿÿÿü_x000B__x0001__x0001_ý_x000B__x0001__x0001_þ_x000B__x0001__x0001_ÿ_x000B__x0001__x0001__x0001__x000C__x0001__x0001_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0002_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0002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0002_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0002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0002_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0002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0002_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0002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0002_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0002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0002_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0002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0002_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@_x0001__x0001__x0001__x0001__x0001__x0001__x0010_@_x0001__x0001__x0001__x0001__x0001__x0002__x0001__x0001_$@_x0001__x0001__x0001__x0001__x0001__x0001_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0002_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@_x0001__x0001__x0001__x0001__x0001__x0002__x0001__x0001_"@_x0001__x0001__x0001__x0001__x0001__x0001__x001C_@_x0001__x0001__x0001__x0001__x0001__x0001_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0002_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@_x0001__x0001__x0001__x0001__x0001__x0001_.@_x0001__x0001__x0001__x0001__x0001__x0001__x0014_@_x0001__x0001__x0001__x0001__x0001__x0001__x001C_@_x0001__x0001__x0001__x0001__x0001__x0002__x0001__x0001_.@_x0001__x0001__x0001__x0001__x0001__x0001_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@_x0001__x0002__x0001__x0001__x0001__x0001__x0001__x0001_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0002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0002_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0002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0002_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0002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0002_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0002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@_x0001__x0002__x0001__x0001__x0001__x0001__x0001__x0001__x001C_@_x0001__x0001__x0001__x0001__x0001__x0001__x001C_@_x0001__x0001__x0001__x0001__x0001__x0001_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0002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0002_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0002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ÿÿÿÿÿÿÿÿÿÿÿÿÿÿÿÿÿÿÿÿÿÿÿÿÿÿÿÿÿÿÿÿÿÿÿÿÿÿÿÿÿÿÿÿÿÿÿÿÿÿÿÿÿÿÿÿû7&gt;"ã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ñzoó_x0006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¹ôÉn_x0001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</t>
  </si>
  <si>
    <t>e516c29c4bc9c40bbbc33b91681502ed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%e¸Î_x0006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kí	¯ø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ÑÒæ__x000C_ù"@ÿÿÿÿÿÿÿÿÿÿÿÿÿÿÿÿÿÿÿÿÿÿÿÿÿÿÿÿÿÿÿÿ Â_x0007__x0015_p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&amp;__x0015_Òd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Ë_x001B_|Ã_x001C_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¾M_x001C_Ôè_x000C_@ÿÿÿÿÿÿÿÿÿÿÿÿÿÿÿÿÿÿÿÿÿÿÿÿt;ÕH_x0017__x0011_@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_x0001__x0002_ÿÿÿÿÿÿÿÿÿÿÿÿÿÿÿÿÿÿÿÿÿÿÿÿÿÿÿÿÿÿÿÿÿÿÿÿÿÿÿÿÿÿÿÿÿÿÿÿÿÿÿÿÿÿÿÿÛ5¶$ê?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¶kdé_x0019_@ÿÿÿÿÿÿÿÿÿÿÿÿÿÿÿÿÿÿÿÿÿÿÿÿÿÿÿÿÿÿÿÿÿÿÿÿÿÿÿÿÑ__x0015_CÔ_x0012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%e¸Î_x0006_@ÿÿÿÿÿÿÿÿÿÿÿÿÿÿÿÿÿÿÿÿÿÿÿÿÿÿÿÿÿÿÿÿÿÿÿÿÿÿÿÿÿÿÿÿÿÿÿÿÿÿÿÿÿÿÿÿÿÿÿÿÿÿÿÿÿÿÿÿÿÿÿÿæÝ_x0013_wüßï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ÑÒæ__x000C_ù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&amp;__x0015_Òd_x0016_@ÿÿÿÿÿÿÿÿÿÿÿÿÿÿÿÿ_x0008__x0010_}4mNí?ÿÿÿÿÿÿÿÿÿÿÿÿÿÿÿÿÿÿÿÿÿÿÿÿÿÿÿÿÿÿÿÿÿÿÿÿÿÿÿÿ#rD®_x0013_@ÿÿÿÿÿÿÿÿÿÿÿÿÿÿÿÿÿÿÿÿÿÿÿÿÿÿÿÿÿÿÿÿÿÿÿÿÿÿÿÿÿÿÿÿÿÿÿÿÿÿÿÿÿÿÿÿÿÿÿÿÿÿÿÿÿÿÿÿÿÿÿÿ¥U¢p_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O[ç_x0018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Ñ_x0018__x001C_e[_x001B_@ÀË_x001B_|Ã_x001C__x001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¾M_x001C_Ôè_x000C_@ÿÿÿÿÿÿÿÿÿÿÿÿÿÿÿÿÿÿÿÿÿÿÿÿÿÿÿÿÿÿÿÿ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_x0001__x0002_ÿÿÿÿÿÿÿÿÿÿÿÿÿÿÿÿÿÿÿÿÿÿÿÿÛ5¶$ê?ÿÿÿÿÿÿÿÿÿÿÿÿÿÿÿÿÿÿÿÿÿÿÿÿ_x0002_ÿ`7_x001E_@@àêMj_x0007_@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ú¶kd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ôÉn_x0001__x0005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©â¦7_x0003_#@ÿÿÿÿÿÿÿÿÿÿÿÿÿÿÿÿÿÿÿÿÿÿÿÿÿÿÿÿÿÿÿÿ_x0001__x0002_ÿÿÿÿÿÿÿÿÿÿÿÿÿÿÿÿÿÿÿÿÿÿÿÿÿÿÿÿÿÿÿÿÿÿÿÿÿÿÿÿÿÿÿÿÿÿÿÿÿÿÿÿÿÿÿÿÿÿÿÿÿÿÿÿÿÿÿÿÿÿÿÿÿÿÿÿÿÿÿÿÿÿÿÿÿÿÿÿN_x000D_S% @ÿÿÿÿÿÿÿÿÿÿÿÿÿÿÿÿÒ%e¸Î_x0006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kí	¯ø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Òæ__x000C_ù"@ÿÿÿÿÿÿÿÿÿÿÿÿÿÿÿÿÿÿÿÿÿÿÿÿÿÿÿÿÿÿÿÿ Â_x0007__x0015_p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__x0015_Òd_x0016_@ÿÿÿÿ_x0001__x0002_ÿÿÿÿÿÿÿÿÿÿÿÿÿÿÿÿÿÿÿÿÿÿÿÿÿÿÿÿÿÿÿÿÿÿÿÿÿÿÿÿÿÿÿÿÿÿÿÿÿÿÿÿÿÿÿÿÿÿÿÿ#rD®_x0013_@ÿÿÿÿÿÿÿÿÿÿÿÿÿÿÿÿÿÿÿÿÿÿÿÿÿÿÿÿÿÿÿÿÿÿÿÿÿÿÿÿÿÿÿÿÿÿÿÿÿÿÿÿÿÿÿÿÿÿÿÿÿÿÿÿÿÿÿÿÿÿÿÿ¥U¢p_ @ÿÿÿÿÿÿÿÿÿÿÿÿÿÿÿÿÿÿÿÿÿÿÿÿÿÿÿÿÿÿÿÿÿÿÿÿÿÿÿÿ%Ä=²í@_x001F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Û#_x000F_èD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âyv^¸W_x0006_@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t;ÕH_x0017__x0011_@ÿÿÿÿÿÿÿÿÿÿÿÿÿÿÿÿÿÿÿÿÿÿÿÿ\À³[ÿ?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ÿÿÿÿÿÿÿÿ_x000E_ZÓþÏ_x0008__x001F_@ÿÿÿÿÿÿÿÿÛ5¶$ê?_x0001__x0002_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ôÉn_x0001__x0005_@ÿÿÿÿÿÿÿÿÿÿÿÿÿÿÿÿÿÿÿÿÿÿÿÿÿÿÿÿÿÿÿÿÿÿÿÿÿÿÿÿ_x0001__x0002_ÿÿÿÿÿÿÿÿÿÿÿÿÿÿÿÿÿÿÿÿÿÿÿÿH_x0016__x000B__x000E_@ÿÿÿÿÿÿÿÿ Ü©ºÐ¹?ÿÿÿÿÿÿÿÿÿÿÿÿÿÿÿÿÿÿÿÿÿÿÿÿÿÿÿÿÿÿÿÿµ_x001A_ÏQ_x0005_õ_x0012_@ömC«ë]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l_x0016_zý_x0015_@_x0001__x0002_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ÿÿÿÿÿÿÿÿÿÿÿÿC²_x000F_[_x001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©â¦7_x0003_#@ÿÿÿÿÿÿÿÿÿÿÿÿÿÿÿÿÿÿÿÿÿÿÿÿÿÿÿÿÿÿÿÿÿÿÿÿÿÿÿÿÿÿÿÿÿÿÿÿÿÿÿÿÿÿÿÿÿÿÿÿÿÿÿÿ_x0001__x0002_ÿÿÿÿÿÿÿÿÿÿÿÿÿÿÿÿÿÿÿÿÿÿÿÿÿÿÿÿÿÿÿÿÿÿÿÿÿÿÿÿÿÿÿÿÿÿÿÿÿÿÿÿÿÿÿÿN_x000D_S% @ÿÿÿÿÿÿÿÿÿÿÿÿÿÿÿÿÒ%e¸Î_x0006_@ÿÿÿÿÿÿÿÿÿÿÿÿÿÿÿÿÿÿÿÿÿÿÿÿÿÿÿÿÿÿÿÿÿÿÿÿÿÿÿÿa$à¦,ð?ÿÿÿÿÿÿÿÿÿÿÿÿÿÿÿÿÿÿÿÿÿÿÿÿæÝ_x0013_wüßï?ÿÿÿÿÿÿÿÿÿÿÿÿÿÿÿÿÿÿÿÿÿÿÿÿÿÿÿÿÿÿÿÿÿÿÿÿÿÿÿÿrí±qÐ5_x0005_@ÿÿÿÿÿÿÿÿÿÿÿÿÿÿÿÿÿÿÿÿÿÿÿÿkí	¯ø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Òæ__x000C_ù"@_x0001__x0002_ÿÿÿÿÿÿÿÿÿÿÿÿÿÿÿÿÿÿÿÿÿÿÿÿÿÿÿÿÿÿÿÿ Â_x0007__x0015_p#@ÿÿÿÿÿÿÿÿÿÿÿÿÿÿÿÿÿÿÿÿÿÿÿÿÿÿÿÿÿÿÿÿÿÿÿÿÿÿÿÿÿÿÿÿÿÿÿÿÿÿÿÿÿÿÿÿÿÿÿÿÿÿÿÿÿÿÿÿÿÿÿÿÿÿÿÿÿÿÿÿ-2[ªµ_x0018_@ÿÿÿÿÿÿÿÿÿÿÿÿÿÿÿÿÿÿÿÿÿÿÿÿÿÿÿÿÿÿÿÿÿÿÿÿÿÿÿÿÿÿÿÿÿÿÿÿÿÿÿÿÿÿÿÿÿÿÿÿÿÿÿÿÿÿÿÿÿÿÿÿÿÿÿÿÿÿÿÿ&amp;__x0015_Òd_x0016_@ÿÿÿÿÿÿÿÿÿÿÿÿÿÿÿÿ_x0008__x0010_}4mNí?ÿÿÿÿÿÿÿÿÿÿÿÿ_x0001__x0002_ÿÿÿÿÿÿÿÿÿÿÿÿÿÿÿÿÿÿÿÿÿÿÿÿÿÿÿÿ#rD®_x0013_@ÿÿÿÿÿÿÿÿÿÿÿÿÿÿÿÿÿÿÿÿÿÿÿÿÿÿÿÿÿÿÿÿ4»,Î%û?0/¨­_x000B__x001B_ß?ÿÿÿÿÿÿÿÿÿÿÿÿÿÿÿÿÿÿÿÿÿÿÿÿ¥U¢p_ @ÿÿÿÿÿÿÿÿÿÿÿÿÿÿÿÿÿÿÿÿÿÿÿÿÿÿÿÿÿÿÿÿÿÿÿÿÿÿÿÿ%Ä=²í@_x001F_@ÿÿÿÿÿÿÿÿÿÿÿÿÿÿÿÿÿÿÿÿÿÿÿÿÿÿÿÿÿÿÿÿÿÿÿÿÿÿÿÿÿÿÿÿÿÿÿÿÿÿÿÿÿÿÿÿÿÿÿÿÿÿÿÿÿÿÿÿÿÿÿÿÿÿÿÿÿÿÿÿÿÿÿÿÿÿÿÿ_x0001__x0003_¶£_x0017__"@ÿÿÿÿÿÿÿÿÿÿÿÿÿÿÿÿÿÿÿÿÿÿÿÿÿÿÿÿÿÿÿÿÿÿÿÿÿÿÿÿÿÿÿÿÿÿÿÿÿÿÿÿÿÿÿÿÿÿÿÿÿÿÿÿF_x0006_üÙcÉä?ÿÿÿÿÿÿÿÿÿÿÿÿÿÿÿÿÿÿÿÿÿÿÿÿÿÿÿÿÿÿÿÿÿÿÿÿÿÿÿÿ×PX&amp;]_x001B_@ÿÿÿÿÿÿÿÿ_x000E___x001B_A±1_x0013_@ÿÿÿÿÿÿÿÿÀO[ç_x0018_@ÿÿÿÿÿÿÿÿÿÿÿÿÿÿÿÿÿÿÿÿÿÿÿÿÿÿÿÿÿÿÿÿÿÿÿÿÿÿÿÿÿÿÿÿÿÿÿÿÃR­°_x0002_È_x0012_@ÿÿÿÿÿÿÿÿÿÿÿÿÿÿÿÿÿÿÿÿÿÿÿÿÿÿÿÿÿÿÿÿÿÿÿÿ_x0001__x0002_ÿÿÿÿÿÿÿÿÿÿÿÿÿÿÿÿÿÿÿÿÿÿÿÿÿÿÿÿÿÿÿÿÿÿÿÿ{«_x0007_Í{_x0017_@ÿÿÿÿÿÿÿÿÛ#_x000F_èDé?ÿÿÿÿÿÿÿÿÿÿÿÿÿÿÿÿÿÿÿÿÿÿÿÿÿÿÿÿÿÿÿÿÿÿÿÿÿÿÿÿÿÿÿÿÿÿÿÿÿÿÿÿÿÿÿÿÿÿÿÿÿÿÿÿÿÿÿÿÿÿÿÿÿÿÿÿÿÿÿÿrÑ_x0018__x001C_e[_x001B_@ÀË_x001B_|Ã_x001C__x001F_@ÿÿÿÿÿÿÿÿÿÿÿÿÿÿÿÿÿÿÿÿÿÿÿÿÿÿÿÿÿÿÿÿ´¸ÀoÇ"@ÿÿÿÿÿÿÿÿÿÿÿÿÿÿÿÿÿÿÿÿÿÿÿÿÿÿÿÿÿÿÿÿÿÿÿÿÿÿÿÿÿÿÿÿÿÿÿÿÿÿÿÿÿÿÿÿ_x0001__x0002_ÿÿÿÿÿÿÿÿÿÿÿÿÿÿÿÿÿÿÿÿÿÿÿÿÿÿÿÿÿÿÿÿÿÿÿÿÿÿÿÿÿÿÿÿÿÿÿÿÿÿÿÿÿÿÿÿÿÿÿÿÿÿÿÿàOvLðL"@ÿÿÿÿÿÿÿÿÿÿÿÿÿÿÿÿÿÿÿÿÿÿÿÿÿÿÿÿÿÿÿÿÿÿÿÿÿÿÿÿ¶K_x001A_ºÏp_x0012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M_x001C_Ôè_x000C_@ÿÿÿÿÿÿÿÿÿÿÿÿÿÿÿÿÿÿÿÿÿÿÿÿt;ÕH_x0017__x0011_@_x0001__x0002_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±øüI{Ð?ÿÿÿÿÿÿÿÿàìÿf_x0001__x0002__x001C_-	@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ÿÿÿÿÿÿÿÿÿÿÿÿÿÿÿÿÿÿÿÿÿÿÿÿÛ5¶$ê?ÿÿÿÿÿÿÿÿÿÿÿÿÿÿÿÿÿÿÿÿÿÿÿÿ_x0002_ÿ`7_x001E_@_x0001__x0002_@àêMj_x0007_@iB8ÚÄ^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É6êÕ(_x001A_@ÿÿÿÿÿÿÿÿÿÿÿÿÿÿÿÿÿÿÿÿÿÿÿÿÿÿÿÿÿÿÿÿÿÿÿÿÿÿÿÿÿÿÿÿÿÿÿÿÿÿÿÿÿÿÿÿÿÿÿÿÿÿÿÿÿÿÿÿÿÿÿÿÿÿÿÿ_x0002__x0003_ÿÿÿÿÿÿÿÿÿÿÿÿÿÿÿÿÿÿÿÿú¶kdé_x0019_@ÿÿÿÿÿÿÿÿÿÿÿÿÿÿÿÿÿÿÿÿÿÿÿÿÿÿÿÿÿÿÿÿÿÿÿÿÿÿÿÿÑ__x0015_CÔ_x0012_@ÿÿÿÿÿÿÿÿÿÿÿÿÿÿÿÿÿÿÿÿÿÿÿÿÿÿÿÿÿÿÿÿÿÿÿÿÿÿÿÿÿÿÿÿÿÿÿÿÿÿÿÿÿÿÿÿ2ÇÑ_x001D_ê_x0008_@ÿÿÿÿÿÿÿÿÿÿÿÿÿÿÿÿÿÿÿÿÿÿÿÿÿÿÿÿÿÿÿÿ¹ôÉn_x0001__x0005_@ÿÿÿÿÿÿÿÿÿÿÿÿÿÿÿÿÿÿÿÿÿÿÿÿÿÿÿÿÿÿÿÿÿÿÿÿÿÿÿÿÿÿÿÿÿÿÿÿÿÿÿÿÿÿÿÿÿÿÿÿÿÿÿÿÿÿÿÿÿÿÿÿ_x0001__x0002_ÿÿÿÿÿÿÿÿ Ü©ºÐ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I_x000C_´½_x001D_F_x0001_@ÿÿÿÿÿÿÿÿÿÿÿÿÿÿÿÿÿÿÿÿÿÿÿÿÿÿÿÿÿÿÿÿÿÿÿÿÿÿÿÿÿÿÿÿÿÿÿÿÿÿÿÿÿÿÿÿÿÿÿÿÿÿÿÿÿÿÿÿÿÿÿÿÿÿÿÿÿÿÿÿÿÿÿÿÿÿÿÿÿÿÿÿÿÿÿÿÿÿÿÿÿÿÿÿvl_x0016_zý_x0015_@ÿÿÿÿÿÿÿÿÿÿÿÿÿÿÿÿÿÿÿÿÿÿÿÿÿÿÿÿÿÿÿÿ_x0001__x0002_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N_x000D_S% @ÿÿÿÿÿÿÿÿÿÿÿÿÿÿÿÿÒ%e¸Î_x0006_@ÿÿÿÿÿÿÿÿÿÿÿÿÿÿÿÿÿÿÿÿÿÿÿÿÿÿÿÿÿÿÿÿÿÿÿÿÿÿÿÿa$à¦,ð?ÿÿÿÿÿÿÿÿÿÿÿÿÿÿÿÿÿÿÿÿÿÿÿÿæÝ_x0013_wüßï?ÿÿÿÿÿÿÿÿÿÿÿÿÿÿÿÿÿÿÿÿÿÿÿÿÿÿÿÿÿÿÿÿÿÿÿÿÿÿÿÿÿÿÿÿÿÿÿÿÿÿÿÿÿÿÿÿÿÿÿÿÿÿÿÿÿÿÿÿÿÿÿÿkí	¯ø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Òæ__x000C_ù"@Æ¸¼/¿©_x0004_@ÿÿÿÿÿÿÿÿÿÿÿÿÿÿÿÿÿÿÿÿÿÿÿÿ_x0001__x0002_ Â_x0007__x0015_p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__x0015_Òd_x0016_@ÿÿÿÿÿÿÿÿÿÿÿÿÿÿÿÿ_x0008__x0010_}4mNí?ÿÿÿÿÿÿÿÿÿÿÿÿÿÿÿÿÿÿÿÿÿÿÿÿÿÿÿÿÿÿÿÿÿÿÿÿÿÿÿÿ#rD_x0001__x0002_®_x0013_@ÿÿÿÿÿÿÿÿÿÿÿÿÿÿÿÿÿÿÿÿÿÿÿÿÿÿÿÿÿÿÿÿÿÿÿÿÿÿÿÿÿÿÿÿÿÿÿÿÿÿÿÿÿÿÿÿÿÿÿÿÿÿÿÿÿÿÿÿÿÿÿÿ¥U¢p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_x0006_üÙcÉä?ÿÿÿÿÿÿÿÿÿÿÿÿÿÿÿÿÿÿÿÿÿÿÿÿÿÿÿÿÿÿÿÿÿÿÿÿÿÿÿÿÿÿÿÿÿÿÿÿÿÿÿÿÿÿÿÿÿÿÿÿÿÿÿÿÿÿÿÿÿÿÿÿÀO[ç_x0018_@ÿÿÿÿÿÿÿÿÿÿÿÿÿÿÿÿÿÿÿÿÿÿÿÿÿÿÿÿÿÿÿÿÿÿÿÿÿÿÿÿÿÿÿÿÿÿÿÿÿÿÿÿÿÿÿÿÿÿÿÿÿÿÿÿÿÿÿÿÿÿÿÿÿÿÿÿÿÿÿÿÿÿÿÿÿÿÿÿÿÿÿÿÿÿÿÿÿÿÿÿÿÿÿÿÿÿÿÿÿÿÿÿÿÿÿÿÿÿÿÿÿÿÿÿ_x0001__x0002_ÿÿÿÿ{«_x0007_Í{_x0017_@ÿÿÿÿÿÿÿÿÛ#_x000F_èDé?ÿÿÿÿÿÿÿÿÿÿÿÿÿÿÿÿÿÿÿÿÿÿÿÿÿÿÿÿÿÿÿÿÿÿÿÿÿÿÿÿÿÿÿÿÿÿÿÿÿÿÿÿÿÿÿÿÿÿÿÿÿÿÿÿÿÿÿÿÿÿÿÿÿÿÿÿÿÿÿÿrÑ_x0018__x001C_e[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àOvLðL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</si>
  <si>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99fa7e8f8cb2462ff0ae2cff546efa73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@_x0001__x0001__x0001__x0001__x0001__x0001_&amp;@_x0001__x0001__x0001__x0001__x0001__x0002__x0001__x0001_$@_x0001__x0001__x0001__x0001__x0001__x0001__x0014_@_x0001__x0001__x0001__x0001__x0001__x0001__x0014_@_x0001__x0001__x0001__x0001__x0001__x0001_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0002_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@_x0001__x0001__x0001__x0001__x0001__x0001__x0018_@_x0001__x0001__x0001__x0001__x0001__x0002__x0001__x0001__x0014_@_x0001__x0001__x0001__x0001__x0001__x0001__x0008_@_x0001__x0001__x0001__x0001__x0001__x0001__x0014_@_x0001__x0001__x0001__x0001__x0001__x0001_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0002_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0002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0002_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0002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0002_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0002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0002_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0002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0002_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0002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@_x0001__x0001__x0001__x0001__x0001__x0001_&amp;@_x0001__x0001__x0001__x0001__x0001__x0001_"@_x0001__x0002__x0001__x0001__x0001__x0001__x0001__x0001_(@_x0001__x0001__x0001__x0001__x0001__x0001_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0002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@_x0001__x0001__x0001__x0001__x0001__x0001_"@_x0001__x0002__x0001__x0001__x0001__x0001__x0001__x0001_$@_x0001__x0001__x0001__x0001__x0001__x0001_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0002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0002_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@_x0001__x0001__x0001__x0001__x0001__x0002__x0001__x0001_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0002_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0002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0002_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0002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0002_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0002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0002_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0002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0002_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0002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@_x0001__x0001__x0001__x0001__x0001__x0001__x001C_@_x0001__x0001__x0001__x0001__x0001__x0001_"@_x0001__x0002__x0001__x0001__x0001__x0001__x0001__x0001_ð?_x0001__x0001__x0001__x0001__x0001__x0001_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0002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@_x0001__x0002__x0001__x0001__x0001__x0001__x0001__x0001_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0002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0002_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@_x0001__x0001__x0001__x0001__x0001__x0001__x0014_@_x0001__x0001__x0001__x0001__x0001__x0001_(@_x0001__x0001__x0001__x0001__x0001__x0002__x0001__x0001_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0002_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0002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0002_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@_x0001__x0001__x0001__x0001__x0001__x0001_"@_x0001__x0001__x0001__x0001__x0001__x0001__x001C_@_x0001__x0001__x0001__x0001__x0001__x0002__x0001__x0001_"@_x0001__x0001__x0001__x0001__x0001__x0001_"@_x0001__x0001__x0001__x0001__x0001__x0001_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0002_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0002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0002_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0002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0002_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0002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@_x0001__x0001__x0001__x0001__x0001__x0001__x001C_@_x0001__x0001__x0001__x0001__x0001__x0001__x0018_@_x0001__x0002__x0001__x0001__x0001__x0001__x0001__x0001__x001C_@_x0001__x0001__x0001__x0001__x0001__x0001__x0014_@_x0001__x0001__x0001__x0001__x0001__x0001_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0002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0002_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0002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@_x0001__x0001__x0001__x0001__x0001__x0001_$@_x0001__x0002__x0001__x0001__x0001__x0001__x0001__x0001_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@_x0001__x0001__x0001__x0001__x0001__x0001__x0014_@_x0001__x0001__x0001__x0001__x0001__x0001__x0018_@_x0001__x0001__x0001__x0001__x0001__x0001_,@_x0001__x0001__x0001__x0001__x0001__x0002__x0001__x0001_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0002_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@_x0001__x0001__x0001__x0001__x0001__x0002__x0001__x0001_&amp;@_x0001__x0001__x0001__x0001__x0001__x0001__x001C_@_x0001__x0001__x0001__x0001__x0001__x0001_$@_x0001__x0001__x0001__x0001__x0001__x0001__x001C_@_x0001__x0001__x0001__x0001__x0001__x0001_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0002_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0002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0002_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0002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@_x0001__x0001__x0001__x0001__x0001__x0001__x0014_@_x0001__x0002__x0001__x0001__x0001__x0001__x0001__x0001_$@_x0001__x0001__x0001__x0001__x0001__x0001_"@_x0001__x0001__x0001__x0001__x0001__x0001_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0002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0002_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0002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0002_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0002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0002_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)*))_x001C_@))))))_x0018_@))))))&amp;@))))))$@))))))_x001C_@))))))(@))))))_x001C_@))))))$@)))))).@))))))_x0018_@))))))_x0014_@))))))_x0018_@_x0001__x000C_))_x0002__x000C_))_x0003__x000C_))_x0004__x000C_))_x0005__x000C_))_x0006__x000C_))_x0007__x000C_))_x0008__x000C_))	_x000C_))*_x000C_))_x000B__x000C_))_x000C__x000C_))_x000D__x000C_))_x000E__x000C_))_x000F__x000C_))_x0010__x000C_))_x0011__x000C_))_x0012__x000C_))_x0013__x000C_))_x0014__x000C_))_x0015__x000C_))_x0016__x000C_))_x0017__x000C_))_x0018__x000C_))_x0019__x000C_))_x001A__x000C_))_x001B__x000C_))_x001C__x000C_))_x001D__x000C_))_x001E__x000C_))_x001F__x000C_)) _x000C_))!_x000C_))"_x000C_))#_x000C_))$_x000C_))%_x000C_))&amp;_x000C_))'_x000C_))(_x000C_))_x0001__x0002_)_x000C__x0001__x0001_*_x000C__x0001__x0001_+_x000C__x0001__x0001_,_x000C__x0001__x0001_-_x000C__x0001__x0001_._x000C__x0001__x0001_/_x000C__x0001__x0001_0_x000C__x0001__x0001_1_x000C__x0001__x0001_2_x000C__x0001__x0001_3_x000C__x0001__x0001_4_x000C__x0001__x0001_5_x000C__x0001__x0001_6_x000C__x0001__x0001_7_x000C__x0001__x0001_8_x000C__x0001__x0001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_x0001__x0002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{_x000C__x0001__x0001_|_x000C__x0001__x0001_}_x000C__x0001__x0001_~_x000C__x0001__x0001__x000C__x0001__x0001__x000C__x0001__x0001_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0002_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@_x0001__x0001__x0001__x0001__x0001__x0001_"@_x0001__x0001__x0001__x0001__x0001__x0001__x0010_@_x0001__x0001__x0001__x0001__x0001__x0002__x0001__x0001__x001C_@_x0001__x0001__x0001__x0001__x0001__x0001_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0002_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@_x0001__x0001__x0001__x0001__x0001__x0001_&amp;@_x0001__x0001__x0001__x0001__x0001__x0001__x001C_@_x0001__x0001__x0001__x0001__x0001__x0001_$@_x0001__x0001__x0001__x0001__x0001__x0002__x0001__x0001__x001C_@_x0001__x0001__x0001__x0001__x0001__x0001_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0002_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0002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0002_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0002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@_x0001__x0002__x0001__x0001__x0001__x0001__x0001__x0001_$@_x0001__x0001__x0001__x0001__x0001__x0001_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0002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0002_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0002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0002_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0002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k&amp;@­ï_x001C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q'IoÐ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¬àÂÓ?ÿÿÿÿÿÿÿÿ_Å·#å!@ÿÿÿÿÿÿÿÿÿÿÿÿÿÿÿÿÿÿÿÿÿÿÿÿÿÿÿÿÿÿÿÿÿÿÿÿÿÿÿÿn³®ehû_x001E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0002_ y1_x0019__x0004_å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F_ÙþÁ_x0008_ð_x000B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5_x0010_Z_x0015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ÄAa'ÿ?ÿÿÿÿÿÿÿÿÿÿÿÿÿÿÿÿÿÿÿÿÿÿÿÿÿÿÿÿÿÿÿÿÿÿÿÿÿÿÿÿÿÿÿÿÿÿÿÿÿÿÿÿÿÿÿÿÿÿÿÿÿÿÿÿÿÿÿÿÿÿÿÿ_x0001__x0002_ÿÿÿÿÿÿÿÿÿÿÿÿÿÿÿÿÿÿÿÿÿÿÿÿÿÿÿÿÿÿÿÿÿÿÿÿÿÿÿÿÿÿÿÿÿÿÿÿódýn	@ÿÿÿÿÿÿÿÿÿÿÿÿÿÿÿÿÿÿÿÿÿÿÿÿÿÿÿÿÿÿÿÿäìl"ý?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ÉdI_x0008_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-vr·_x001B_@ÿÿÿÿÿÿÿÿÿÿÿÿÿÿÿÿÿÿÿÿÿÿÿÿÿÿÿÿÿÿÿÿÿÿÿÿÿÿÿÿÿÿÿÿÿÿÿÿÿÿÿÿÿÿÿÿÿÿÿÿÿÿÿÿÿÿÿÿÿÿÿÿk&amp;@­ï_x001C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_x0001__x0002_ÿÿÿÿÿÿÿÿÿÿÿÿÿÿÿÿÿÿÿÿÿÿÿÿÿÿÿÿÿÿÿÿÿÿÿÿÿÿÿÿÿÿÿÿÿÿÿÿÿÿÿÿJân»¨Ýè?ÿÿÿÿÿÿÿÿÿÿÿÿÿÿÿÿÿÿÿÿÿÿÿÿÿÿÿÿÿÿÿÿÿÿÿÿÿÿÿÿÿÿÿÿÿÿÿÿÿÿÿÿÿÿÿÿÿÿÿÿÿÿÿÿÿÿÿÿÿÿÿÿÿÿÿÿÿÿÿÿÿÿÿÿÿÿÿÿÿÿÿÿÿÿÿÿÿÿÿÿÿÿÿÿ_x0001_q'IoÐ?ÿÿÿÿÿÿÿÿâ«`C;ø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¬àÂÓ?ÿÿÿÿÿÿÿÿ_Å·#å!@ÿÿÿÿÿÿÿÿÿÿÿÿÿÿÿÿÿÿÿÿÿÿÿÿÿÿÿÿÿÿÿÿwGCif_x0011_@n³®ehû_x001E_@ÿÿÿÿÿÿÿÿÐó®PXà_x001D_@ÿÿÿÿÿÿÿÿÿÿÿÿÿÿÿÿ-_x000F__x0002_áK @ÿÿÿÿ_x0001__x0002_ÿÿÿÿÿÿÿÿÿÿÿÿÒ_x0012_5_x0018_Z_x0003_@ÿÿÿÿÿÿÿÿÿÿÿÿÿÿÿÿÿÿÿÿÿÿÿÿÿÿÿÿÿÿÿÿÿÿÿÿÿÿÿÿÿÿÿÿÿÿÿÿÿÿÿÿÿÿÿÿÿÿÿÿÿÿÿÿÿÿÿÿÿÿÿÿÿÿÿÿÿÿÿÿÿÿÿÿÿÿÿÿÿÿÿÿÿÿÿÿÿÿÿÿÿÿÿÿr9ú:¼Ê?ÿÿÿÿÿÿÿÿÿÿÿÿÿÿÿÿÿÿÿÿÿÿÿÿÿÿÿÿÿÿÿÿÿÿÿÿÿÿÿÿÿÿÿÿÿÿÿÿÿÿÿÿÿÿÿÿÿÿÿÿÿÿÿÿÿÿÿÿÿÿÿÿÿÿÿÿÿÿÿÿÿÿÿÿÿÿÿÿÿÿÿÿÿÿÿÿ_x0002_ y1_x0019__x0004_å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F_ÙþÁ_x0008_ð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</si>
  <si>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e6e189002e8e481b463e78fbcf374319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_x0001__x0003_Z_x0015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ü7zºÝ_x0002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ÿÿÿÿÿÿÿÿ_x0001__x0002_ÿÿÿÿÿÿÿÿÿÿÿÿÿÿÿÿódýn	@ÿÿÿÿÿÿÿÿÿÿÿÿÿÿÿÿÿÿÿÿÿÿÿÿÿÿÿÿÿÿÿÿäìl"ý?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-vr·_x001B_@ÿÿÿÿÿÿÿÿÿÿÿÿÿÿÿÿÿÿÿÿÿÿÿÿÿÿÿÿÿÿÿÿÿÿÿÿÿÿÿÿÿÿÿÿÿÿÿÿÿÿÿÿÿÿÿÿÿÿÿÿÿÿÿÿÿÿÿÿÿÿÿÿ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ÿÿÿÿÿÿÿÿÿÿÿÿÿÿÿÿÿÿÿÿÿÿÿÿÿÿÿÿÿÿÿÿ_x0001__x0002_ÿÿÿÿÿÿÿÿÿÿÿÿÿÿÿÿÿÿÿÿÿÿÿÿÿÿÿÿÿÿÿÿÿÿÿÿY6C!(_x000B_@ÿÿÿÿÿÿÿÿÿÿÿÿÿÿÿÿÿÿÿÿÿÿÿÿÿÿÿÿÿÿÿÿÿÿÿÿÿÿÿÿ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ÎÝõHM_x0010__x0017_@ÿÿÿÿÿÿÿÿÿÿÿÿÿÿÿÿÿÿÿÿÿÿÿÿÿÿÿÿÿÿÿÿÿÿÿÿÿÿÿÿø_x0015_¬àÂÓ?ÿÿÿÿÿÿÿÿ_Å·#å!@ÿÿÿÿÿÿÿÿÿÿÿÿÿÿÿÿÿÿÿÿÿÿÿÿÿÿÿÿÿÿÿÿÿÿÿÿÿÿÿÿn³®ehû_x001E_@ÿÿÿÿÿÿÿÿÿÿÿÿÿÿÿÿæe0¿ó%"@ÿÿÿÿÿÿÿÿ-_x000F__x0002_áK @ÿÿÿÿÿÿÿÿÿÿÿÿÿÿÿÿÒ_x0012_5_x0018_Z_x0003_@ÿÿÿÿÿÿÿÿÿÿÿÿ_x0001__x0002_ÿÿÿÿÿÿÿÿÿÿÿÿ9ÅL±ó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 y1_x0019__x0004_å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F_ÙþÁ_x0008_ð_x000B_@ÿÿÿÿÿÿÿÿÿÿÿÿÿÿÿÿÿÿÿÿÿÿÿÿÿÿÿÿÿÿÿÿÿÿÿÿÿÿÿÿÿÿÿÿÿÿÿÿÿÿÿÿÿÿÿÿÿÿÿÿÿÿÿÿrû_x0016_øb»_x0011_@ÿÿÿÿÿÿÿÿÿÿÿÿÿÿÿÿÿÿÿÿÿÿÿÿÿÿÿÿÿÿÿÿÿÿÿÿÿÿÿÿÿÿÿÿÿÿÿÿÿÿÿÿÿÿÿÿÿÿÿÿÿÿÿÿÿÿÿÿÿÿÿÿÿÿÿÿÿÿÿÿÿÿÿÿÿÿÿÿÿÿÿÿÿÿÿÿÿÿÿÿÿÿÿÿÿÿÿÿÿÿÿÿ_x0001__x0002_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_x0001__x0002_ÿÿÿÿÿÿÿÿÿÿÿÿÿÿÿÿÿÿÿÿÿÿÿÿÿÿÿÿ_x0010_Ì29\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6Äk'ÐÑ?ÿÿÿÿÿÿÿÿÿÿÿÿÿÿÿÿÿÿÿÿÿÿÿÿÿÿÿÿÿÿÿÿÿÿÿÿÿÿÿÿÿÿÿÿÿÿÿÿÿÿÿÿÿÿÿÿÿÿÿÿÿÿÿÿÿÿÿÿÿÿÿÿÿÿÿÿÿÿÿÿÿÿÿÿÿÿÿÿÿÿÿÿÿÿÿÿÿÿÿÿÿÿÿÿê|Rë1_x001C_@ÿÿÿÿÿÿÿÿÿÿÿÿÿÿÿÿÿÿÿÿÿÿÿÿÿÿÿÿÿÿÿÿÿÿÿÿ_x0001__x0002_ÿÿÿÿÿÿÿÿÿÿÿÿÿÿÿÿÿÿÿÿÿÿÿÿÿÿÿÿÿÿÿÿÿÿÿÿÿÿÿÿÿÿÿÿ_x0010_ä»"_x000F__x0010__x001B_@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ÿÿÿÿÿÿÿÿÿÿÿÿÿÿÿÿÿÿÿÿÿÿÿÿódýn	@ÿÿÿÿÿÿÿÿ_x0001__x0002_ÿÿÿÿÿÿÿÿÿÿÿÿÿÿÿÿÿÿÿÿÿÿÿÿäìl"ý?¨XvjòXß?ÿÿÿÿÿÿÿÿÿÿÿÿÿÿÿÿÿÿÿÿÿÿÿÿÿÿÿÿÿÿÿÿÿÿÿÿÿÿÿÿÿÿÿÿÿÿÿÿÿÿÿÿÿÿÿÿÿÿÿÿÿÿÿÿÿÿÿÿÿÿÿÿÿÿÿÿÿÿÿÿÿÿÿÿÿÿÿÿ_x0008_8[.òñ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ÉdI_x0008_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_x0001__x0002_ÿÿÿÿÿÿÿÿÿÿÿÿÿÿÿÿÿÿÿÿÿÿÿÿÿÿÿÿÿÿÿÿÿÿÿÿÿÿÿÿÿÿÿÿÿÿÿÿÿÿÿÿÿÿÿÿÿÿÿÿ_x000B_Å_x0011_÷_x001D_@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ÕßçâW_x0003_@ÿÿÿÿÿÿÿÿÿÿÿÿÿÿÿÿÿÿÿÿÿÿÿÿÿÿÿÿÿÿÿÿÿÿÿÿÿÿÿÿÿÿÿÿÿÿÿÿÿÿÿÿÿÿÿÿÿÿÿÿÿÿÿÿJân»¨Ýè?ÿÿÿÿ_x0001__x0002_ÿÿÿÿY6C!(_x000B_@ÿÿÿÿÿÿÿÿÿÿÿÿÿÿÿÿÿÿÿÿÿÿÿÿÿÿÿÿÿÿÿÿÔkoÈ_x0015__x0008_@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ÎÝõHM_x0010__x0017_@ÿÿÿÿÿÿÿÿÿÿÿÿÿÿÿÿÿÿÿÿÿÿÿÿÿÿÿÿÿÿÿÿÿÿÿÿÿÿÿÿø_x0015_¬àÂÓ?ÿÿÿÿÿÿÿÿ_Å·#å!@ÿÿÿÿÿÿÿÿÿÿÿÿÿÿÿÿÿÿÿÿÿÿÿÿÿÿÿÿÿÿÿÿÿÿÿÿÿÿÿÿn³®ehû_x001E_@ÿÿÿÿÿÿÿÿÐó®PXà_x001D_@ÿÿÿÿÿÿÿÿÿÿÿÿÿÿÿÿ-_x000F__x0002_áK @ÿÿÿÿÿÿÿÿÿÿÿÿÿÿÿÿÿÿÿÿÿÿÿÿÿÿÿÿÿÿÿÿÿÿÿÿÿÿÿÿÿÿÿÿÿÿÿÿ9ÅL±óø?ÿÿÿÿÿÿÿÿÿÿÿÿ_x0001__x0002_ÿÿÿÿÿÿÿÿÿÿÿÿÿÿÿÿÿÿÿÿÿÿÿÿÿÿÿÿÿÿÿÿÿÿÿÿÿÿÿÿÿÿÿÿÿÿÿÿÿÿÿÿÿÿÿÿÿÿÿÿr9ú:¼Ê?ÿÿÿÿÿÿÿÿÿÿÿÿÿÿÿÿÿÿÿÿÿÿÿÿÿÿÿÿÿÿÿÿÿÿÿÿÿÿÿÿÿÿÿÿÿÿÿÿÿÿÿÿÿÿÿÿÿÿÿÿÿÿÿÿÿÿÿÿÿÿÿÿÿÿÿÿÿÿÿÿÿÿÿÿÿÿÿÿ?_x0010_µÒõ?_x0002_ y1_x0019__x0004_å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»_x0015_®9Ð?ÿÿÿÿÿÿÿÿÿÿÿÿÿÿÿÿÿÿÿÿÿÿÿÿÿÿÿÿÿÿÿÿÿÿÿÿÿÿÿÿ6@QÛ_x000D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ê|Rë1_x001C_@ÿÿÿÿÿÿÿÿÿÿÿÿÿÿÿÿÿÿÿÿÿÿÿÿÿÿÿÿÿÿÿÿÿÿÿÿÿÿÿÿÿÿÿÿÿÿÿÿÿÿÿÿÿÿÿÿÿÿÿÿÿÿÿÿÿÿÿÿ_x0001__x0003_ÿÿÿÿÿÿÿÿÿÿÿÿ_x0010_ä»"_x000F__x0010__x001B_@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_x0002_Ýì_x0018_l"@ÿÿÿÿÿÿÿÿÿÿÿÿÿÿÿÿódýn	@ÿÿÿÿÿÿÿÿÿÿÿÿÿÿÿÿÿÿÿÿÿÿÿÿÿÿÿÿÿÿÿÿäìl"ý?_x0001__x0002_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_x0014_B_x001B_uM_x0001_@ÿÿÿÿÿÿÿÿÿÿÿÿÿÿÿÿÿÿÿÿÿÿÿÿÿÿÿÿÿÿÿÿÿÿÿÿÿÿÿÿÿÿÿÿÿÿÿÿÿÿÿÿÿÿÿÿ\ËÆ_x0001__x0002__x0014_æ?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ÀHe7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ÿÿÿÿÿÿÿÿÿÿÿÿÿÿÿÿÿÿÿÿÿÿÿÿÿÿÿÿÿÿÿÿ_x0001__x0002_ÿÿÿÿÿÿÿÿÿÿÿÿÿÿÿÿÿÿÿÿÿÿÿÿÿÿÿÿ_x000B_Å_x0011_÷_x001D_@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ÿÿÿÿÿÿÿÿÿÿÿÿÿÿÿÿÿÿÿÿÿÿÿÿÿÿÿÿÿÿÿÿÿÿÿÿÿÿÿÿÿÿÿÿÿÿÿÿÿÿÿÿJân»¨Ýè?ÿÿÿÿÿÿÿÿÿÿÿÿÿÿÿÿÿÿÿÿÿÿÿÿÿÿÿÿÿÿÿÿÿÿÿÿ_x0001__x0002_ÿÿÿÿÿÿÿÿÿÿÿÿÔkoÈ_x0015__x0008_@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=iàXÂÕ_x001F_@ÿÿÿÿÿÿÿÿÿÿÿÿÿÿÿÿÿÿÿÿÿÿÿÿÿÿÿÿÿÿÿÿÿÿÿÿÿÿÿÿÿÿÿÿÿÿÿÿÿÿÿÿÿÿÿÿÎÝõHM_x0010__x0017_@_x0001__x0002_ÿÿÿÿÿÿÿÿÿÿÿÿÿÿÿÿÿÿÿÿÿÿÿÿÿÿÿÿÿÿÿÿÿÿÿÿÿÿÿÿø_x0015_¬àÂÓ?ÿÿÿÿÿÿÿÿ_Å·#å!@ÿÿÿÿÿÿÿÿÿÿÿÿÿÿÿÿÿÿÿÿÿÿÿÿÿÿÿÿÿÿÿÿÿÿÿÿÿÿÿÿn³®ehû_x001E_@ÿÿÿÿÿÿÿÿÐó®PXà_x001D_@ÿÿÿÿÿÿÿÿÿÿÿÿÿÿÿÿÿÿÿÿÿÿÿÿÿÿÿÿÿÿÿÿÿÿÿÿÿÿÿÿÒ_x0012_5_x0018_Z_x0003_@ÿÿÿÿÿÿÿÿÿÿÿÿÿÿÿÿÿÿÿÿÿÿÿÿ9ÅL±óø?ÿÿÿÿÿÿÿÿÿÿÿÿÿÿÿÿÿÿÿÿÿÿÿÿÿÿÿÿÿÿÿÿÿÿÿÿÿÿÿÿÿÿÿÿ_x0001__x0002_ÿÿÿÿÿÿÿÿÿÿÿÿÿÿÿÿÿÿÿÿÿÿÿÿÿÿÿÿr9ú:¼Ê?ÿÿÿÿÿÿÿÿÿÿÿÿÿÿÿÿÿÿÿÿÿÿÿÿÿÿÿÿÿÿÿÿÿÿÿÿÿÿÿÿÿÿÿÿÿÿÿÿqãY3_x0010_@ÿÿÿÿÿÿÿÿÿÿÿÿÿÿÿÿÿÿÿÿÿÿÿÿÿÿÿÿÿÿÿÿ?_x0010_µÒõ?_x0002_ y1_x0019__x0004_å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ÙþÁ_x0001__x0002__x0008_ð_x000B_@ÿÿÿÿÿÿÿÿÿÿÿÿÿÿÿÿÿÿÿÿÿÿÿÿÅEsìñü?ÿÿÿÿÿÿÿÿÿÿÿÿÿÿÿÿÿÿÿÿÿÿÿÿÿÿÿÿÿÿÿÿÿÿÿÿÿÿÿÿÿÿÿÿÿÿÿÿÿÿÿÿÿÿÿÿÿÿÿÿÿÿÿÿÿÿÿÿÿÿÿÿÿÿÿÿÿÿÿÿÿÿÿÿÿÿÿÿÿÿÿÿÿÿÿÿÿÿÿÿÿÿÿÿh»_x0015_®9Ð?ÿÿÿÿÿÿÿÿÿÿÿÿÿÿÿÿÿÿÿÿÿÿÿÿÿÿÿÿÿÿÿÿÿÿÿÿÿÿÿÿ6@QÛ_x000D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ÿÿÿÿÿÿÿÿÿÿÿÿÿÿÿÿÿÿÿÿÿÿÿÿÿÿÿÿÿÿÿÿÿÿÿÿÿÿÿÿÿÿÿÿÿÿÿÿÿÿÿÿÿÿÿÿÿÿÿÿÿÿÿÿÿÿÿÿÿÿÿÿÿÿÿÿÿÿÿÿÿÿÿÿ¢ªú P3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æ1_x001D_Ýz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ÿÿÿÿÿÿÿÿÿÿÿÿj×Ü®Å"@ÿÿÿÿÿÿÿÿÿÿÿÿÿÿÿÿÿÿÿÿÿÿÿÿÿÿÿÿÿÿÿÿÿÿÿÿÿÿÿÿÿÿÿÿ_x0001__x0003_ÿÿÿÿÿÿÿÿÿÿÿÿÿÿÿÿÿÿÿÿÿÿÿÿÿÿÿÿÿÿÿÿÿÿÿÿÿÿÿÿÿÿÿÿÿÿÿÿÿÿÿÿûü7zº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éÿÌxg_x000B_ @ÿÿÿÿÿÿÿÿà6Äk'Ð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ä»"_x000F__x0010__x001B_@ÿÿÿÿÿÿÿÿÿÿÿÿ_x0001__x0003_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_x0002_Ýì_x0018_l"@ÿÿÿÿÿÿÿÿÿÿÿÿÿÿÿÿódýn	@ÿÿÿÿÿÿÿÿÿÿÿÿÿÿÿÿÿÿÿÿÿÿÿÿÿÿÿÿÿÿÿÿäìl"ý?¨XvjòXß?ÿÿÿÿÿÿÿÿÿÿÿÿÿÿÿÿÿÿÿÿÿÿÿÿ_x0001__x0002_ÿÿÿÿÿÿÿÿÿÿÿÿÿÿÿÿÿÿÿÿÿÿÿÿÿÿÿÿÿÿÿÿÿÿÿÿÿÿÿÿÿÿÿÿÿÿÿÿÿÿÿÿÿÿÿÿÿÿÿÿÿÿÿÿ_x0008_8[.òñ?ÿÿÿÿÿÿÿÿÿÿÿÿÿÿÿÿÿÿÿÿÿÿÿÿÿÿÿÿÿÿÿÿÿÿÿÿÿÿÿÿÿÿÿÿÿÿÿÿÿÿÿÿÿÿÿÿÿÿÿÿÿÿÿÿÿÿÿÿÿÿÿÿÿÿÿÿÿÿÿÿð_x0014_B_x001B_uM_x0001_@ÿÿÿÿÿÿÿÿÿÿÿÿÿÿÿÿÿÿÿÿÿÿÿÿÿÿÿÿÿÿÿÿÿÿÿÿÿÿÿÿÿÿÿÿÿÿÿÿÿÿÿÿÿÿÿÿÿÿÿÿÿÿÿÿÿÿÿÿÿÿÿÿÿÿÿÿÿÿÿÿÿÿÿÿÿÿÿÿÿÿÿÿ_x0001__x0002_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ÉdI_x0008_!@ÿÿÿÿÿÿÿÿÿÿÿÿÿÿÿÿÿÿÿÿÿÿÿÿÿÿÿÿÿÿÿÿÿÿÿÿÿÿÿÿ_x0001__x0002_ÿÿÿÿÿÿÿÿÿÿÿÿÿÿÿÿÀHe7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ÿÿÿÿÿÿÿÿÿÿÿÿÿÿÿÿÿÿÿÿÿÿÿÿÿÿÿÿÿÿÿÿÿÿÿÿÿÿÿÿÿÿÿÿÿÿÿÿÿÿÿÿÿÿÿÿÿÿÿÿ_x000B_Å_x0001__x0002__x0011_÷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</si>
  <si>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f769f29ceae3bc90f9f245a16205cb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0002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0002_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0002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0002_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@_x0001__x0001__x0001__x0001__x0001__x0001__x0008_@_x0001__x0001__x0001__x0001__x0001__x0001_&amp;@_x0001__x0001__x0001__x0001__x0001__x0001__x0008_@_x0001__x0001__x0001__x0001__x0001__x0002__x0001__x0001_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0002_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0002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0002_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0002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0002_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0002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0002_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0002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0002_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0002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0002_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0002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@_x0001__x0001__x0001__x0001__x0001__x0001__x0014_@_x0001__x0002__x0001__x0001__x0001__x0001__x0001__x0001_"@_x0001__x0001__x0001__x0001__x0001__x0001__x0008_@_x0001__x0001__x0001__x0001__x0001__x0001_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0002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0002_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0002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@_x0001__x0001__x0001__x0001__x0001__x0001_(@_x0001__x0001__x0001__x0001__x0001__x0001__x0018_@_x0001__x0002__x0001__x0001__x0001__x0001__x0001__x0001__x0010_@_x0001__x0001__x0001__x0001__x0001__x0001_(@_x0001__x0001__x0001__x0001__x0001__x0001_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@_x0001__x0001__x0001__x0001__x0001__x0002__x0001__x0001_,@_x0001__x0001__x0001__x0001__x0001__x0001_$@_x0001__x0001__x0001__x0001__x0001__x0001_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0002_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0002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0002_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@_x0001__x0001__x0001__x0001__x0001__x0002__x0001__x0001_"@_x0001__x0001__x0001__x0001__x0001__x0001__x001C_@_x0001__x0001__x0001__x0001__x0001__x0001_(@_x0001__x0001__x0001__x0001__x0001__x0001_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0002_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0002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0002_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@_x0001__x0001__x0001__x0001__x0001__x0001_"@_x0001__x0001__x0001__x0001__x0001__x0001_"@_x0001__x0001__x0001__x0001__x0001__x0002__x0001__x0001_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@_x0001__x0002__x0001__x0001__x0001__x0001__x0001__x0001__x001C_@_x0001__x0001__x0001__x0001__x0001__x0001_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0002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0002_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0002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0002_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0002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0002_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@_x0001__x0001__x0001__x0001__x0001__x0001__x001C_@_x0001__x0001__x0001__x0001__x0001__x0002__x0001__x0001__x0014_@_x0001__x0001__x0001__x0001__x0001__x0001_"@_x0001__x0001__x0001__x0001__x0001__x0001__x0014_@_x0001__x0001__x0001__x0001__x0001__x0001_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0002_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0002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0002_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0002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0002_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0002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0002_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@_x0001__x0001__x0001__x0001__x0001__x0001_0@_x0001__x0001__x0001__x0001__x0001__x0001_"@_x0001__x0001__x0001__x0001__x0001__x0001__x0018_@_x0001__x0001__x0001__x0001__x0001__x0002__x0001__x0001_&amp;@_x0001__x0001__x0001__x0001__x0001__x0001_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0002_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0002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0002_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0002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0002_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0002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0002_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0002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0002_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0002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0002_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0002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0002_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0002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0002_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0002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0002_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@_x0001__x0001__x0001__x0001__x0001__x0002__x0001__x0001__x001C_@_x0001__x0001__x0001__x0001__x0001__x0001_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@_x0001__x0001__x0001__x0001__x0001__x0001__x0008_@_x0001__x0002__x0001__x0001__x0001__x0001__x0001__x0001__x0010_@_x0001__x0001__x0001__x0001__x0001__x0001_(@_x0001__x0001__x0001__x0001__x0001__x0001__x001C_@_x0001__x0001__x0001__x0001__x0001__x0001_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@_x0001__x0001__x0001__x0001__x0001__x0002__x0001__x0001__x001C_@_x0001__x0001__x0001__x0001__x0001__x0001__x001C_@_x0001__x0001__x0001__x0001__x0001__x0001_&amp;@_x0001__x0001__x0001__x0001__x0001__x0001_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0002_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0002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0002_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0002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0002_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0002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0002_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0002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0002_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0002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0002_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0002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,©ºÇ_x0004__x0008_@ÿÿÿÿÿÿÿÿÿÿÿÿÿÿÿÿÿÿÿÿÿÿÿÿÿÿÿÿÿÿÿÿØ%ÛZæ_x0002_ @ÿÿÿÿÿÿÿÿÿÿÿÿÿÿÿÿÿÿÿÿÿÿÿÿÿÿÿÿÿÿÿÿÿÿÿÿÿÿÿÿ_x0001__x0002_ÿÿÿÿÿÿÿÿÿÿÿÿÿÿÿÿÿÿÿÿÿÿÿÿÿÿÿÿÿÿÿÿÿÿÿÿÿÿÿÿÿÿÿÿÿÿÿÿÿÿÿÿÿÿÿÿ&lt;ÔðPg_x001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lY[	]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ob¿²_x0005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Öí_x0003_¬_x000F__x0018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7ûí_x0012_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_x0001__x0002_ÿÿÿÿÿÿÿÿÿÿÿÿÿÿÿÿÿÿÿÿÿÿÿÿm·¬ÎÛ?ÿÿÿÿÿÿÿÿÿÿÿÿÿÿÿÿÿÿÿÿÿÿÿÿ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ìS_x001F_" @_x0005__x0002_//p_x0001__x0013_@ÿÿÿÿÿÿÿÿÿÿÿÿÿÿÿÿÿÿÿÿ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­0ÿ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w^_x0010_ä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²9_x000D_ë.&gt;_x0010_@ÿÿÿÿÿÿÿÿÿÿÿÿÿÿÿÿ_x0016_,©ºÇ_x0004__x0008_@ÿÿÿÿÿÿÿÿÿÿÿÿÿÿÿÿýÿÿÿ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_x0001__x0002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_x0001__x0002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÷_x000C__x0001__x0001_ø_x000C__x0001__x0001_ù_x000C__x0001__x0001_ú_x000C__x0001__x0001_û_x000C__x0001__x0001_ü_x000C__x0001__x0001_ý_x000C__x0001__x0001_ÿ_x000C__x0001__x0001_ýÿÿÿ_x0001__x000D__x0001__x0001_ÿÿÿÿÿÿÿÿÿÿÿÿÿÿÿÿØ%ÛZæ_x0002_ @ÿÿÿÿÿÿÿÿÿÿÿÿÿÿÿÿÿÿÿÿÿÿÿÿÿÿÿÿÿÿÿÿÿÿÿÿÿÿÿÿÿÿÿÿÿÿÿÿÿÿÿÿÿÿÿÿÿÿÿÿÿÿÿÿ_x0001__x0002_ÿÿÿÿÿÿÿÿÿÿÿÿÿÿÿÿÿÿÿÿÿÿÿÿÿÿÿÿÿÿÿÿ&lt;ÔðPg_x001F__x001A_@ÿÿÿÿÿÿÿÿÿÿÿÿÿÿÿÿÿÿÿÿÿÿÿÿÿÿÿÿÿÿÿÿp§É2'Î_x0004_@ÿÿÿÿÿÿÿÿÿÿÿÿÿÿÿÿÿÿÿÿÿÿÿÿÿÿÿÿÿÿÿÿÿÿÿÿÿÿÿÿÿÿÿÿÿÿÿÿÿÿÿÿÿÿÿÿÿÿÿÿÿÿÿÿÿÿÿÿÿÿÿÿÿÿÿÿÿÿÿÿÿÿÿÿÿÿÿÿÿÿÿÿÿÿÿÿ_x0008_û»)9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lY[	] @ÿÿÿÿÿÿÿÿÊáÔ¸b_x0001_@ÿÿÿÿÿÿÿÿÿÿÿÿÿÿÿÿÿÿÿÿÿÿÿÿÿÿÿÿÿÿÿÿÿÿÿÿÿÿÿÿÿÿÿÿÿÿÿÿçW_x0010_Rî_x001B_@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´_x0001__x0003_x_x0011__x0011_@ÿÿÿÿÿÿÿÿÿÿÿÿÿÿÿÿÿÿÿÿÿÿÿÿÿÿÿÿÿÿÿÿÿÿÿÿÿÿÿÿÿÿÿÿÿÿÿÿ_x000C_ob¿²_x0005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ê_x001A_Q÷_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_x0001__x0002_ÿÿÿÿÿÿÿÿÿÿÿÿÿÿÿÿñiÓLÚ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_x0001__x0002_ÿÿÿÿÿÿÿÿlÃ2ï4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_x0001__x0002_m·¬ÎÛ?ÿÿÿÿÿÿÿÿÿÿÿÿÿÿÿÿÿÿÿÿÿÿÿÿ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ìS_x001F__x0003__x0004_" @_x0005__x0002_//p_x0001__x0013_@ÿÿÿÿÿÿÿÿÿÿÿÿÿÿÿÿÿÿÿÿ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Í_x0001_K_x0019_@Rw^_x0010_ä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²9_x000D_ë.&gt;_x0010_@ÿÿÿÿÿÿÿÿÿÿÿÿÿÿÿÿ_x0016_,©ºÇ_x0004__x0008_@ÌC¸øþ_x0014_â?ÿÿÿÿÿÿÿÿÿÿÿÿÿÿÿÿÿÿÿÿÿÿÿÿØ%ÛZæ_x0002_ @ÿÿÿÿÿÿÿÿÿÿÿÿÿÿÿÿÿÿÿÿÿÿÿÿÿÿÿÿÿÿÿÿÿÿÿÿÿÿÿÿÿÿÿÿÿÿÿÿÿÿÿÿÿÿÿÿÿÿÿÿÿÿÿÿ_x000D__x001C_Ò_x0011_@ÿÿÿÿÿÿÿÿÿÿÿÿÿÿÿÿÿÿÿÿÿÿÿÿ_x0001__x0002_&lt;ÔðPg_x001F__x001A_@ÿÿÿÿÿÿÿÿÿÿÿÿÿÿÿÿÿÿÿÿÿÿÿÿÿÿÿÿÿÿÿÿp§É2'Î_x0004_@ÿÿÿÿÿÿÿÿÿÿÿÿÿÿÿÿÿÿÿÿÿÿÿÿþ£_x0006_hl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¾lY[	] @ÿÿÿÿÿÿÿÿÿÿÿÿÿÿÿÿÿÿÿÿÿÿÿÿÿÿÿÿÿÿÿÿÿÿÿÿÿÿÿÿÿÿÿÿÿÿÿÿÿÿÿÿÿÿÿÿÿÿÿÿÿÿÿÿçW_x0010_Rî_x001B_@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{´_x0001__x0003_x_x0011__x0011_@ÿÿÿÿÿÿÿÿÿÿÿÿÿÿÿÿÿÿÿÿÿÿÿÿÿÿÿÿÿÿÿÿÿÿÿÿÿÿÿÿÿÿÿÿÿÿÿÿ_x000C_ob¿²_x0005_@ÿÿÿÿÿÿÿÿÎ$_x0001_Ô_x001A_×?ÿÿÿÿÿÿÿÿÿÿÿÿÿÿÿÿÿÿÿÿÿÿÿÿÿÿÿÿÿÿÿÿÿÿÿÿÿÿÿÿÿÿÿÿÿÿÿÿÿÿÿÿÿÿÿÿÿÿÿÿÿÿÿÿ_x0001__x0002_ÿÿÿÿÿÿÿÿÿÿÿÿÿÿÿÿÿÿÿÿÿÿÿÿÿÿÿÿÿÿÿÿÿÿÿÿÿÿÿÿÿÿÿÿÿÿÿÿÿÿÿÿÿÿÿÿÿÿÿÿÿÿÿÿê_x001A_Q÷_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ÿÿÿÿÿÿÿÿÿÿÿÿÿÿÿÿ</t>
  </si>
  <si>
    <t>838e6541cf3fd5f3d6b897a76d19263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ÿÿÿÿÿÿÿÿÿÿÿÿÿÿÿÿÿÿÿÿÿÿÿÿlÃ2ï4ã?ÿÿÿÿÿÿÿÿÿÿÿÿÿÿÿÿ_x0002__x0004_ÿÿÿÿÿÿÿÿÿÿÿÿÿÿÿÿÿÿÿÿÿÿÿÿÿÿÿÿÿÿÿÿÿÿÿÿÿÿÿÿÿÿÿÿÿÿÿÿÿÿÿÿÿÿÿÿÿÿÿÿÿÿÿÿ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^Z^Zü_x001E_!@ÿÿÿÿÿÿÿÿÿÿÿÿÿÿÿÿm·¬ÎÛ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ìS_x001F_" @_x0005__x0002_//p_x0001__x0013_@ÿÿÿÿÿÿÿÿÿÿÿÿÿÿÿÿÿÿÿÿ_x0001__x0002_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Rw^_x0010_ä 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B_UiÓ_x0018__x001F_@²9_x000D_ë.&gt;_x0010_@ÿÿÿÿÿÿÿÿÿÿÿÿÿÿÿÿÿÿÿÿÿÿÿÿÌC¸øþ_x0014_â?ÿÿÿÿÿÿÿÿÿÿÿÿÿÿÿÿÿÿÿÿÿÿÿÿØ%ÛZæ_x0002_ @ÿÿÿÿÿÿÿÿÿÿÿÿÿÿÿÿÿÿÿÿÿÿÿÿÿÿÿÿÿÿÿÿÿÿÿÿÿÿÿÿÿÿÿÿÿÿÿÿÿÿÿÿÿÿÿÿÿÿÿÿÿÿÿÿ_x000D__x001C_Ò_x0011_@ÿÿÿÿÿÿÿÿÿÿÿÿÿÿÿÿÿÿÿÿÿÿÿÿ&lt;ÔðPg_x001F__x001A_@ÿÿÿÿÿÿÿÿÿÿÿÿÿÿÿÿÿÿÿÿÿÿÿÿ_x0001__x0002_ÿÿÿÿÿÿÿÿp§É2'Î_x0004_@ÿÿÿÿÿÿÿÿÿÿÿÿÿÿÿÿÿÿÿÿÿÿÿÿÿÿÿÿÿÿÿÿÿÿÿÿÿÿÿÿÿÿÿÿÿÿÿÿÿÿÿÿÿÿÿÿÿÿÿÿÿÿÿÿÿÿÿÿÿÿÿÿ&amp;ì9}¸_x000E__x000C_@ÿÿÿÿÿÿÿÿÿÿÿÿÿÿÿÿ_x0008_û»)9#@ÿÿÿÿÿÿÿÿÿÿÿÿÿÿÿÿÿÿÿÿÿÿÿÿÿÿÿÿÿÿÿÿÿÿÿÿÿÿÿÿÿÿÿÿÿÿÿÿÿÿÿÿÿÿÿÿÿÿÿÿÿÿÿÿÿÿÿÿÿÿÿÿÿÿÿÿÿÿÿÿÿÿÿÿÿÿÿÿÿÿÿÿÿÿÿÿÿÿÿÿÿÿÿÿÿÿÿÿÿÿÿÿkBQª_x0005_Ï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¾lY[	] @ÿÿÿÿÿÿÿÿÊáÔ¸b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C_ob¿²_x0005_@ÿÿÿÿÿÿÿÿÿÿÿÿÿÿÿÿzö_x0013_Â_x0004_&lt;_x001B_@ÿÿÿÿÿÿÿÿÿÿÿÿÿÿÿÿÿÿÿÿÿÿÿÿÿÿÿÿÿÿÿÿÿÿÿÿÿÿÿÿÿÿÿÿÿÿÿÿÿÿÿÿÿÿÿÿÿÿÿÿÿÿÿÿÿÿÿÿÿÿÿÿ°_x000E__x0003_$Ö_x001D_!@ÿÿÿÿÿÿÿÿ_x0001__x0002_ÿÿÿÿÿÿÿÿÿÿÿÿÿÿÿÿÿÿÿÿÿÿÿÿÿÿÿÿÿÿÿÿÿÿÿÿÿÿÿÿÿÿÿÿÿÿÿÿÿÿÿÿÿÿÿÿÿÿÿÿÿÿÿÿÿÿÿÿÿÿÿÿÿÿÿÿÿÿÿÿ_x0006_QÔYaY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´0_x0001__x0002_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ñiÓLÚÿ?ÿÿÿÿÿÿÿÿÿÿÿÿÿÿÿÿÿÿÿÿÿÿÿÿÿÿÿÿÿÿÿÿÿÿÿÿÿÿÿÿ_x0001__x0002_ÿÿÿÿÿÿÿÿÿÿÿÿÿÿÿÿÿÿÿÿÿÿÿÿ²îMï: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ÿÿÿÿÿÿÿÿÿÿÿÿÿÿÿÿÿÿÿÿÿÿÿÿÿÿÿÿÿÿÿÿÿÿÿÿÿÿÿÿÿÿÿÿÿÿÿÿÿÿÿÿÿÿÿÿÿÿÿÿÿÿÿÿ_x0002__x0004_ÿÿÿÿÿÿÿÿÿÿÿÿÿÿÿÿÿÿÿÿÿÿÿÿÿÿÿÿÿÿÿÿ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à_x0018_ Z²_x000B_@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m·¬ÎÛ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ÿÿÿÿÿÿÿÿ_x0005__x0002_//p_x0001__x0013_@ÿÿÿÿÿÿÿÿÿÿÿÿÿÿÿÿÿÿÿÿÿÿÿÿÿÿÿÿÿÿÿÿÿÿÿÿÿÿÿÿÿÿÿÿÿÿÿÿÿÿÿÿ_x0001__x0002_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ÿÿÿÿÿÿÿÿÿÿÿÿÿÿÿÿÿÿÿÿÿÿÿÿÿÿÿÿÿÿÿÿÿÿÿÿÿÿÿÿÿÿÿÿÿÿÿÿÿÿÿÿÿÿÿÿÿÿÿÿÿÿÿÿ_x0004__x0005_ÿÿÿÿÿÿÿÿÿÿÿÿÿÿÿÿÿÿÿÿÿÿÿÿÿÿÿÿÿÿÿÿÿÿÿÿÿÿÿÿÿÿÿÿÿÿÿÿÿÿÿÿÿÿÿÿÕq_x0002_I_x0007_@ÿÿÿÿÿÿÿÿÿÿÿÿÿÿÿÿ_x000E_Í_x0001_K_x0019_@Rw^_x0010_ä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±w_x0017__x0003_@ÿÿÿÿ_x0001__x0002_ÿÿÿÿÿÿÿÿÿÿÿÿ_x000B_UiÓ_x0018__x001F_@²9_x000D_ë.&gt;_x0010_@ÿÿÿÿÿÿÿÿÿÿÿÿÿÿÿÿ_x0016_,©ºÇ_x0004__x0008_@ÿÿÿÿÿÿÿÿÿÿÿÿÿÿÿÿÿÿÿÿÿÿÿÿÿÿÿÿÿÿÿÿØ%ÛZæ_x0002_ @ÿÿÿÿÿÿÿÿÿÿÿÿÿÿÿÿ_x000D_w&gt;ù#@ÿÿÿÿÿÿÿÿÿÿÿÿÿÿÿÿÿÿÿÿÿÿÿÿÿÿÿÿÿÿÿÿÿÿÿÿÿÿÿÿÿÿÿÿÿÿÿÿÿÿÿÿÿÿÿÿÿÿÿÿÿÿÿÿÿÿÿÿÿÿÿÿ&lt;ÔðPg_x001F__x001A_@ÿÿÿÿÿÿÿÿÿÿÿÿÿÿÿÿÿÿÿÿÿÿÿÿÿÿÿÿÿÿÿÿp§É2'Î_x0004_@ÿÿÿÿÿÿÿÿÿÿÿÿÿÿÿÿ_x0001__x0002_ÿÿÿÿÿÿÿÿþ£_x0006_hl#@ÿÿÿÿÿÿÿÿÿÿÿÿÿÿÿÿÿÿÿÿÿÿÿÿÿÿÿÿÿÿÿÿÿÿÿÿÿÿÿÿÿÿÿÿÿÿÿÿÿÿÿÿÿÿÿÿÿÿÿÿÿÿÿÿ_x0008_û»)9#@ÿÿÿÿÿÿÿÿÿÿÿÿÿÿÿÿÿÿÿÿÿÿÿÿÿÿÿÿÿÿÿÿÿÿÿÿÿÿÿÿÿÿÿÿÿÿÿÿÿÿÿÿÿÿÿÿPU§2wê?ÿÿÿÿÿÿÿÿÿÿÿÿÿÿÿÿÿÿÿÿÿÿÿÿÿÿÿÿÿÿÿÿ#úø_x0002__x0006_7!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¾lY[	] @±_x0017_lAyº#@ÊáÔ¸b_x0001_@ÿÿÿÿÿÿÿÿÿÿÿÿÿÿÿÿÿÿÿÿÿÿÿÿÿÿÿÿÿÿÿÿÿÿÿÿÿÿÿÿÿÿÿÿÿÿÿÿçW_x0010_Rî_x001B_@ÿÿÿÿÿÿÿÿÿÿÿÿÿÿÿÿÿÿÿÿÿÿÿÿÿÿÿÿÿÿÿÿÿÿÿÿÿÿÿÿÿÿÿÿÿÿÿÿÿÿÿÿÿÿÿÿÿÿÿÿÿÿÿÿÿÿÿÿÿÿÿÿÿÿÿÿÿÿÿÿÿÿÿÿÿÿÿÿÿÿÿÿÿÿÿÿÿÿÿÿÿÿÿÿÿÿÿÿÿÿÿÿÿÿÿÿÿÿÿÿÿÿÿÿ_x0002__x0006_ÿÿÿÿÿÿÿÿÿÿÿÿÿÿÿÿÿÿÿÿÿÿÿÿÿÿÿÿÿÿÿÿÿÿÿÿÿÿÿÿÿÿÿÿ{´_x0001__x0003_x_x0011__x0011_@ÿÿÿÿÿÿÿÿÿÿÿÿÿÿÿÿÿÿÿÿÿÿÿÿÿÿÿÿÿÿÿÿÿÿÿÿÿÿÿÿÿÿÿÿÿÿÿÿ_x000C_ob¿²_x0005_@`»æè_x0013_j¾?Î$_x0001_Ô_x001A_×?zö_x0013_Â_x0004_&lt;_x001B_@ÞjÇ4:_x001A_@ÿÿÿÿÿÿÿÿÿÿÿÿÿÿÿÿÿÿÿÿÿÿÿÿÿÿÿÿÿÿÿÿÿÿÿÿÿÿÿÿÿÿÿÿÿÿÿÿÿÿÿÿÿÿÿÿÿÿÿÿÿÿÿÿ°_x000E__x0003_$Ö_x001D_!@ÿÿÿÿÿÿÿÿÿÿÿÿÿÿÿÿÿÿÿÿÿÿÿÿÿÿÿÿÿÿÿÿÿÿÿÿÿÿÿÿ_x0001__x0002_ê_x001A_Q÷_Ñ#@ÿÿÿÿÿÿÿÿÿÿÿÿÿÿÿÿÿÿÿÿÿÿÿÿÿÿÿÿÿÿÿÿÿÿÿÿÿÿÿÿ_x0006_QÔYaY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´0¹Ô?ÿÿÿÿÿÿÿÿ¬+_x0014_¤Ð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ñiÓLÚÿ?ÿÿÿÿÿÿÿÿÿÿÿÿÿÿÿÿÿÿÿÿÿÿÿÿÿÿÿÿÿÿÿÿÿÿÿÿÿÿÿÿÿÿÿÿÿÿÿÿÿÿÿÿÿÿÿÿÿÿÿÿÿÿÿÿ²îMï:_x0014_@_x0001__x0002_ÿÿÿÿÿÿÿÿÿÿÿÿÿÿÿÿÛ_x0012_"_x000F_-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ÿÿÿÿÿÿÿÿlÃ2ï4ã?ÿÿÿÿÿÿÿÿÿÿÿÿÿÿÿÿÿÿÿÿÿÿÿÿÿÿÿÿÿÿÿÿ_x0006_h¡|]!@ÿÿÿÿÿÿÿÿÿÿÿÿÿÿÿÿÿÿÿÿÿÿÿÿÿÿÿÿÿÿÿÿÿÿÿÿÿÿÿÿ_x0002__x0004_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Ø¦¢©ý	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m·¬ÎÛ?ÿÿÿÿÿÿÿÿÿÿÿÿÿÿÿÿ¹ _¶_x0008_@ÿÿÿÿÿÿÿÿÿÿÿÿÿÿÿÿÿÿÿÿÿÿÿÿÿÿÿÿÿÿÿÿÿÿÿÿÿÿÿÿÿÿÿÿÿÿÿÿÿÿÿÿÿÿÿÿÿÿÿÿÿÿÿÿ_x0001__x0002_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0007_{/§_x0005_Ý	@ÿÿÿÿÿÿÿÿÿÿÿÿÿÿÿÿÿÿÿÿÿÿÿÿÿÿÿÿÿÿÿÿÿÿÿÿÿÿÿÿÿÿÿÿÿÿÿÿÿÿÿÿÿÿÿÿÿÿÿÿÿÿÿÿüD×_x001F_ÒK!@ÿÿÿÿÿÿÿÿÿÿÿÿÿÿÿÿÿÿÿÿÿÿÿÿÿÿÿÿÿÿÿÿÿÿÿÿÿÿÿÿÿÿÿÿÿÿÿÿÿÿÿÿÿÿÿÿÿÿÿÿÿÿÿÿp_x0012__x0015_¤Ý_x0003_@ìS_x001F_" @_x0005__x0002_//p_x0001__x0013_@ÿÿÿÿÿÿÿÿÿÿÿÿÿÿÿÿÿÿÿÿÿÿÿÿÿÿÿÿÿÿÿÿÿÿÿÿÿÿÿÿÿÿÿÿÿÿÿÿÿÿÿÿÿÿÿÿÿÿÿÿÿÿÿÿÍv_x001B_=_x0006__x0005_@ÿÿÿÿÿÿÿÿÿÿÿÿ_x0001__x0002_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@_x0001__x0001__x0001__x0001__x0001__x0001__x0018_@_x0001__x0001__x0001__x0001__x0001__x0001_*@_x0001__x0001__x0001__x0001__x0001__x0002__x0001__x0001__x0018_@_x0001__x0001__x0001__x0001__x0001__x0001__x0018_@_x0001__x0001__x0001__x0001__x0001__x0001_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0002_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@_x0001__x0001__x0001__x0001__x0001__x0001_$@_x0001__x0001__x0001__x0001__x0001__x0001_"@_x0001__x0001__x0001__x0001__x0001__x0001__x001C_@_x0001__x0001__x0001__x0001__x0001__x0002__x0001__x0001_$@_x0001__x0001__x0001__x0001__x0001__x0001_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0002_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0002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0002_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0002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@_x0001__x0001__x0001__x0001__x0001__x0001_"@_x0001__x0001__x0001__x0001__x0001__x0001__x0018_@_x0001__x0001__x0001__x0001__x0001__x0001_(@_x0001__x0002__x0001__x0001__x0001__x0001__x0001__x0001_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0002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</t>
  </si>
  <si>
    <t>114f9f7a6f11a0f1bd432471b2f18de8_x0001__x0002__x0001__x0001__x0001__x0001__x0001__x0001_$@_x0001__x0001__x0001__x0001__x0001__x0001__x0018_@_x0001__x0001__x0001__x0001__x0001__x0001__x001C_@_x0001__x0001__x0001__x0001__x0001__x0001_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0002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0002_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@_x0001__x0001__x0001__x0001__x0001__x0001__x001C_@_x0001__x0001__x0001__x0001__x0001__x0001__x0014_@_x0001__x0001__x0001__x0001__x0001__x0002__x0001__x0001_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0002_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@_x0001__x0001__x0001__x0001__x0001__x0001_(@_x0001__x0001__x0001__x0001__x0001__x0002__x0001__x0001__x001C_@_x0001__x0001__x0001__x0001__x0001__x0001_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0002_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@_x0001__x0001__x0001__x0001__x0001__x0002__x0001__x0001_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0002_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0002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0002_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0002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@_x0001__x0001__x0001__x0001__x0001__x0001__x001C_@_x0001__x0002__x0001__x0001__x0001__x0001__x0001__x0001_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0002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0002_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0002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0002_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0002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@_x0001__x0002__x0001__x0001__x0001__x0001__x0001__x0001_$@_x0001__x0001__x0001__x0001__x0001__x0001_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@_x0001__x0001__x0001__x0001__x0001__x0001_&amp;@_x0001__x0001__x0001__x0001__x0001__x0001_*@_x0001__x0001__x0001__x0001__x0001__x0002__x0001__x0001__x001C_@_x0001__x0001__x0001__x0001__x0001__x0001_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0002_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0002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0002_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@_x0001__x0001__x0001__x0001__x0001__x0001__x0018_@_x0001__x0001__x0001__x0001__x0001__x0001_&amp;@_x0001__x0001__x0001__x0001__x0001__x0001__x001C_@_x0001__x0001__x0001__x0001__x0001__x0002__x0001__x0001_"@_x0001__x0001__x0001__x0001__x0001__x0001_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0002_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0002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0002_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0002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0002_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0002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0002_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0002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0002_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0002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0002_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@_x0001__x0001__x0001__x0001__x0001__x0001_&amp;@_x0001__x0001__x0001__x0001__x0001__x0001__x0018_@_x0001__x0001__x0001__x0001__x0001__x0002__x0001__x0001_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@_x0001__x0001__x0001__x0001__x0001__x0001_"@_x0001__x0001__x0001__x0001__x0001__x0001__x001C_@_x0001__x0002__x0001__x0001__x0001__x0001__x0001__x0001__x0014_@_x0001__x0001__x0001__x0001__x0001__x0001_*@_x0001__x0001__x0001__x0001__x0001__x0001_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0002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0002_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@_x0001__x0001__x0001__x0001__x0001__x0001__x0014_@_x0001__x0001__x0001__x0001__x0001__x0001_*@_x0001__x0001__x0001__x0001__x0001__x0002__x0001__x0001_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@_x0001__x0001__x0001__x0001__x0001__x0001__x0010_@_x0001__x0001__x0001__x0001__x0001__x0001_"@_x0001__x0002__x0001__x0001__x0001__x0001__x0001__x0001_*@_x0001__x0001__x0001__x0001__x0001__x0001_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0002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0002_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0002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0002_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0002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0002_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0002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0002_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@_x0001__x0001__x0001__x0001__x0001__x0001__x0014_@_x0001__x0001__x0001__x0001__x0001__x0001__x0018_@_x0001__x0001__x0001__x0001__x0001__x0002__x0001__x0001_&amp;@_x0001__x0001__x0001__x0001__x0001__x0001__x0018_@_x0001__x0001__x0001__x0001__x0001__x0001_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0002_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0002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0002_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0002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0002_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0002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0002_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0002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@_x0001__x0001__x0001__x0001__x0001__x0001__x001C_@_x0001__x0002__x0001__x0001__x0001__x0001__x0001__x0001_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0002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0002_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0002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0002_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0002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0002_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@_x0001__x0001__x0001__x0001__x0001__x0002__x0001__x0001_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0002_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0002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0002_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0002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s¡4]_x0019_@ÿÿÿÿÿÿÿÿÿÿÿÿÿÿÿÿÿÿÿÿÿÿÿÿÿÿÿÿÿÿÿÿÿÿÿÿÿÿÿÿûm&lt;_x0001__x0002_è_x000E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­fµ8_x0007_³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¦¿_x000C__x0004__x0012_Ö#@ÿÿÿÿÿÿÿÿÿÿÿÿÿÿÿÿÿÿÿÿÿÿÿÿ|_x001C_?|"_x0015_@ÿÿÿÿÿÿÿÿÿÿÿÿÿÿÿÿÿÿÿÿÿÿÿÿÿÿÿÿÿÿÿÿÿÿÿÿÿÿÿÿÿÿÿÿÿÿÿÿÿÿÿÿÿÿÿÿÿÿÿÿÿÿÿÿÿÿÿÿÿÿÿÿÿÿÿÿÿÿÿÿ!RæjYV @ÿÿÿÿÿÿÿÿÿÿÿÿÿÿÿÿÿÿÿÿÿÿÿÿÿÿÿÿÿÿÿÿ¹3Âcí?ÿÿÿÿÿÿÿÿÿÿÿÿÿÿÿÿÿÿÿÿÿÿÿÿÿÿÿÿÿÿÿÿÿÿÿÿÿÿÿÿé_x0013_^Zª_x000F_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%ýþ§_x001E__x0015_@ÿÿÿÿÿÿÿÿÿÿÿÿÿÿÿÿÿÿÿÿÿÿÿÿÿÿÿÿÿÿÿÿÿÿÿÿÿÿÿÿÿÿÿÿÿÿÿÿÿÿÿÿÿÿÿÿÿÿÿÿÿÿÿÿÿÿÿÿÿÿÿÿÿÿÿÿÿÿÿÿÿÿÿÿÿÿÿÿÿÿÿÿÿÿÿÿÆÏtz%Ò"@æe7_x0007__x0016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£­Í±Ï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|þÂ*c_x0003_@ÿÿÿÿÿÿÿÿà°SzÎõ?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0011_3%_x0012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s¡4]_x0019_@ÿÿÿÿÿÿÿÿÿÿÿÿÿÿÿÿÿÿÿÿÿÿÿÿÿÿÿÿÿÿÿÿÿÿÿÿÿÿÿÿûm&lt;è_x000E__x000B_@Ý\+Yï?_x001C_Ê[{×©_x0014_@ÿÿÿÿÿÿÿÿÿÿÿÿ_x0001__x0002_ÿÿÿÿÿÿÿÿÿÿÿÿÿÿÿÿÿÿÿÿÿÿÿÿÿÿÿÿÿÿÿÿÿÿÿÿÿÿÿÿÿÿÿÿÿÿÿÿÿÿÿÿÿÿÿÿÿÿÿÿzì·_x0018_Ý_x001C_@ÿÿÿÿÿÿÿÿdÜ·eTZ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­fµ8_x0007_³ì?ÿÿÿÿÿÿÿÿÿÿÿÿÿÿÿÿÌ÷ i§ì_x001A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_x0001__x0002_ÿÿÿÿÿÿÿÿÿÿÿÿÿÿÿÿÿÿÿÿÿÿÿÿÿÿÿÿÿÿÿÿÿÿÿÿÿÿÿÿÿÿÿÿÿÿÿÿÿÿÿÿÿÿÿÿÿÿÿÿÿÿÿÿÿÿÿÿÿÿÿÿÿÿÿÿÿÿÿÿÿÿÿÿÿÿÿÿ!RæjYV @ÿÿÿÿÿÿÿÿÿÿÿÿÿÿÿÿÿÿÿÿÿÿÿÿÿÿÿÿÿÿÿÿ¹3Âcí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_x0019__x000E_ÅªrW§?ÿÿÿÿÿÿÿÿÿÿÿÿÿÿÿÿÿÿÿÿÿÿÿÿÿÿÿÿÿÿÿÿ_x0001__x000D__x0019__x0019__x0002__x000D__x0019__x0019__x0003__x000D__x0019__x0019__x0004__x000D__x0019__x0019__x0005__x000D__x0019__x0019__x0006__x000D__x0019__x0019__x0007__x000D__x0019__x0019__x0008__x000D__x0019__x0019_	_x000D__x0019__x0019__x001A__x000D__x0019__x0019__x000B__x000D__x0019__x0019__x000C__x000D__x0019__x0019__x000D__x000D__x0019__x0019__x000E__x000D__x0019__x0019__x000F__x000D__x0019__x0019__x0010__x000D__x0019__x0019__x0011__x000D__x0019__x0019__x0012__x000D__x0019__x0019__x0013__x000D__x0019__x0019__x0014__x000D__x0019__x0019__x0015__x000D__x0019__x0019__x0016__x000D__x0019__x0019__x0017__x000D__x0019__x0019__x0018__x000D__x0019__x0019__x0001__x0002__x0019__x000D__x0001__x0001__x001A__x000D__x0001__x0001__x001B__x000D__x0001__x0001__x001C__x000D__x0001__x0001__x001D__x000D__x0001__x0001__x001E__x000D__x0001__x0001__x001F__x000D__x0001__x0001_ _x000D__x0001__x0001_!_x000D__x0001__x0001_"_x000D__x0001__x0001_#_x000D__x0001__x0001_$_x000D__x0001__x0001_%_x000D__x0001__x0001_&amp;_x000D__x0001__x0001_'_x000D__x0001__x0001_(_x000D__x0001__x0001_)_x000D__x0001__x0001_*_x000D__x0001__x0001_+_x000D__x0001__x0001_,_x000D__x0001__x0001_-_x000D__x0001__x0001_._x000D__x0001__x0001_/_x000D__x0001__x0001_0_x000D__x0001__x0001_1_x000D__x0001__x0001_2_x000D__x0001__x0001_3_x000D__x0001__x0001_4_x000D__x0001__x0001_5_x000D__x0001__x0001_6_x000D__x0001__x0001_7_x000D__x0001__x0001_8_x000D__x0001__x0001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_x0001__x0002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{_x000D__x0001__x0001_}_x000D__x0001__x0001_ýÿÿÿ~_x000D__x0001__x0001__x000D__x0001__x0001__x000D__x0001__x0001_ÿÿÿÿÿÿÿÿÿÿÿÿÿÿÿÿÿÿÿÿÿÿÿÿÿÿÿÿÿÿÿÿÿÿÿÿÿÿÿÿÿÿÿÿÿÿÿÿÿÿÿÿÿÿÿÿÿÿÿÿÿÿÿÿú[@Uã_x001D_@ÿÿÿÿÿÿÿÿÿÿÿÿÿÿÿÿ_x0001__x0002_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ý=_x001D_¥_x0001_"@ÿÿÿÿÿÿÿÿÿÿÿÿÿÿÿÿÿÿÿÿÿÿÿÿÿÿÿÿÿÿÿÿÿÿÿÿÿÿÿÿÖÜ_x0011_ì._x000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Ük©!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Ïtz%Ò"@æe7_x0007__x0016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_x0016__x000D__x001B_~_x0019_@ÿÿÿÿÿÿÿÿ°ûr×;¤#@ÿÿÿÿÿÿÿÿÿÿÿÿÿÿÿÿÿÿÿÿÿÿÿÿÿÿÿÿÿÿÿÿ_x0001__x0002_ÿÿÿÿÿÿÿÿÿÿÿÿÿÿÿÿÿÿÿÿÿÿÿÿ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_x0005_»NW_x0011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D1ÐãÉö!@ÿÿÿÿÿÿÿÿ_x0015_;bK±þ_x0005_@ÿÿÿÿÿÿÿÿÿÿÿÿÿÿÿÿÿÿÿÿÿÿÿÿ(s¡4]_x0019_@ÿÿÿÿÿÿÿÿÿÿÿÿÿÿÿÿÿÿÿÿÿÿÿÿÿÿÿÿÿÿÿÿÿÿÿÿÿÿÿÿûm&lt;è_x000E__x000B_@Ý\+Yï?ÿÿÿÿÿÿÿÿÿÿÿÿÿÿÿÿÿÿÿÿÿÿÿÿÿÿÿÿÿÿÿÿÿÿÿÿÿÿÿÿÿÿÿÿ_x0001__x0002_ÿÿÿÿÿÿÿÿÿÿÿÿÿÿÿÿÿÿÿÿÿÿÿÿÿÿÿÿÿÿÿÿÿÿÿÿÿÿÿÿÿÿÿÿÿÿÿÿÿÿÿÿÿÿÿÿÿÿÿÿ&amp;:bâ_x0017_@ÿÿÿÿÿÿÿÿÿÿÿÿÿÿÿÿÿÿÿÿÿÿÿÿÿÿÿÿÿÿÿÿh,²_x0011_S_x000B_ç?ÿÿÿÿÿÿÿÿÿÿÿÿÿÿÿÿÿÿÿÿÿÿÿÿâóËûÝl_x0012_@ÿÿÿÿÿÿÿÿÿÿÿÿÿÿÿÿÿÿÿÿÿÿÿÿÿÿÿÿÿÿÿÿÿÿÿÿÿÿÿÿÿÿÿÿÿÿÿÿÿÿÿÿÿÿÿÿ­fµ8_x0007_³ì?ÿÿÿÿÿÿÿÿÿÿÿÿÿÿÿÿÌ÷ i§ì_x001A_@ÿÿÿÿÿÿÿÿÿÿÿÿÿÿÿÿÿÿÿÿÿÿÿÿ_x0001__x0003_ÿÿÿÿÿÿÿÿÿÿÿÿÿÿÿÿÿÿÿÿÿÿÿÿÿÿÿÿÿÿÿÿÿÿÿÿÿÿÿÿÿÿÿÿÿÿÿÿ°§_x0003__x001A_@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ÿÿÿÿÿÿÿÿÿÿÿÿÿÿÿÿÿÿÿÿÿÿÿÿÿÿÿÿÿÿÿÿÿÿÿÿL¸Kõï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_x0001__x0002_ÿÿÿÿÿÿÿÿÿÿÿÿÿÿÿÿÿÿÿÿÿÿÿÿÿÿÿÿÿÿÿÿÿÿÿÿÿÿÿÿù´_x001D_û²!@ÿÿÿÿÿÿÿÿÿÿÿÿÿÿÿÿ!RæjYV @ÿÿÿÿÿÿÿÿÿÿÿÿÿÿÿÿÿÿÿÿÿÿÿÿÿÿÿÿÿÿÿÿ¹3Âcí?ÿÿÿÿÿÿÿÿÿÿÿÿÿÿÿÿº6µ_x0008__x000D__x0006_@ÿÿÿÿÿÿÿÿÿÿÿÿÿÿÿÿé_x0013_^Zª_x000F_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:_x0006__x000C_bÛÀ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E_ÅªrW§?ÿÿÿÿÿÿÿÿÿÿÿÿÿÿÿÿÿÿÿÿÿÿÿÿÿÿÿÿÿÿÿÿÿÿÿÿÿÿÿÿÿÿÿÿÿÿÿÿÿÿÿÿÿÿÿÿÿÿÿÿÿÿÿÿ¡ÈÑÁ©Êú?ÿÿÿÿÿÿÿÿ~¥º«_x0014_@ÿÿÿÿÿÿÿÿú[@Uã_x001D_@ÿÿÿÿÿÿÿÿÿÿÿÿÿÿÿÿÿÿÿÿÿÿÿÿÿÿÿÿÿÿÿÿÿÿÿÿÿÿÿÿÿÿÿÿÿÿÿÿ_x0001__x0002_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cõ_x001F_@ÿÿÿÿÿÿÿÿÿÿÿÿÿÿÿÿÖÜ_x0011_ì.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ÌÜk©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å-_x001C_7/O!@ÿÿÿÿÿÿÿÿÿÿÿÿÿÿÿÿÿÿÿÿÿÿÿÿÆÏtz%Ò"@ÿÿÿÿÿÿÿÿÿÿÿÿÿÿÿÿÿÿÿÿÿÿÿÿÿÿÿÿÿÿÿÿÿÿÿÿÿÿÿÿÿÿÿÿÿÿÿÿÿÿÿÿÿÿÿÿÿÿÿÿÿÿÿÿÿÿÿÿÿÿÿÿÁT_x000F_È_x0017__x0019_@ÿÿÿÿÿÿÿÿÿÿÿÿÿÿÿÿÿÿÿÿÿÿÿÿÿÿÿÿÿÿÿÿÿÿÿÿÿÿÿÿÿÿÿÿ_x0002__x0003_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ÿÿÿÿÿÿÿÿÿÿÿÿÿÿÿÿ°ûr×;¤#@ÿÿÿÿÿÿÿÿÿÿÿÿÿÿÿÿÿÿÿÿÿÿÿÿÿÿÿÿÿÿÿÿÿÿÿÿÿÿÿÿÿÿÿÿÿÿÿÿà°SzÎõ?ÿÿÿÿÿÿÿÿ</t>
  </si>
  <si>
    <t>7fdfec86c343543f23b41718158d1142_x0001__x0002_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C__x0005_»NW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D1ÐãÉö!@ÿÿÿÿÿÿÿÿÿÿÿÿÿÿÿÿÿÿÿÿÿÿÿÿÿÿÿÿÿÿÿÿÿÿÿÿÿÿÿÿÿÿÿÿÿÿÿÿÿÿÿÿÿÿÿÿÿÿÿÿÿÿÿÿÿÿÿÿÿÿÿÿÿÿÿÿÿÿÿÿÿÿÿÿÿÿÿÿûm&lt;è_x000E__x000B_@Ý\+Yï?_x001C_Ê[{×©_x0014_@ÿÿÿÿÿÿÿÿÿÿÿÿÿÿÿÿÿÿÿÿÿÿÿÿÿÿÿÿÿÿÿÿÿÿÿÿÿÿÿÿÿÿÿÿÿÿÿÿÿÿÿÿÿÿÿÿÿÿÿÿÿÿÿÿÿÿÿÿ_x0001__x0002_ÿÿÿÿzì·_x0018_Ý_x001C_@ÿÿÿÿÿÿÿÿdÜ·eTZ_x0008_@ÿÿÿÿÿÿÿÿÿÿÿÿÿÿÿÿÿÿÿÿÿÿÿÿÿÿÿÿÿÿÿÿÿÿÿÿÿÿÿÿh,²_x0011_S_x000B_ç?ÿÿÿÿÿÿÿÿÿÿÿÿÿÿÿÿÿÿÿÿÿÿÿÿÿÿÿÿÿÿÿÿÿÿÿÿÿÿÿÿÿÿÿÿÿÿÿÿÿÿÿÿÿÿÿÿÿÿÿÿÿÿÿÿÿÿÿÿÿÿÿÿÿÿÿÿÿÿÿÿÿÿÿÿÿÿÿÿ­fµ8_x0007_³ì?ÿÿÿÿÿÿÿÿÿÿÿÿÿÿÿÿÌ÷ i§ì_x001A_@ÿÿÿÿÿÿÿÿÿÿÿÿÿÿÿÿÿÿÿÿÿÿÿÿÿÿÿÿÿÿÿÿÿÿÿÿÿÿÿÿÿÿÿÿÿÿÿÿÿÿÿÿÿÿÿÿ_x0001__x0003_ÿÿÿÿÿÿÿÿÿÿÿÿÿÿÿÿ°§_x0003__x001A_@ÿÿÿÿÿÿÿÿÿÿÿÿÿÿÿÿÿÿÿÿÿÿÿÿÿÿÿÿÿÿÿÿÿÿÿÿÿÿÿÿÿÿÿÿÿÿÿÿÿÿÿÿÿÿÿÿÿÿÿÿÿÿÿÿb 8T_x0013_@ÿÿÿÿÿÿÿÿïdF_x0002_ÿ?ÿÿÿÿÿÿÿÿõ_x0007_ë_x0012_@ÿÿÿÿÿÿÿÿÿÿÿÿÿÿÿÿÿÿÿÿÿÿÿÿÿÿÿÿÿÿÿÿÿÿÿÿÿÿÿÿÿÿÿÿÿÿÿÿÿÿÿÿÿÿÿÿÿÿÿÿÿÿÿÿÿÿÿÿÿÿÿÿL¸Kõï_x0012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ÿÿÿÿÿÿÿÿÿÿÿÿÿÿÿÿÿÿÿÿÿÿÿÿÿÿÿÿÿÿÿÿ_x0001__x0002_ÿÿÿÿÿÿÿÿù´_x001D_û²!@ÿÿÿÿÿÿÿÿÿÿÿÿÿÿÿÿ!RæjYV @ÿÿÿÿÿÿÿÿÿÿÿÿÿÿÿÿÿÿÿÿÿÿÿÿÿÿÿÿÿÿÿÿ¹3Âcí?ÿÿÿÿÿÿÿÿÿÿÿÿÿÿÿÿÿÿÿÿÿÿÿÿÿÿÿÿÿÿÿÿÿÿÿÿÿÿÿÿé_x0013_^Zª_x000F__x001D_@ÿÿÿÿÿÿÿÿÿÿÿÿÿÿÿÿÿÿÿÿÿÿÿÿÿÿÿÿÿÿÿÿÿÿÿÿÿÿÿÿÿÿÿÿÿÿÿÿÿÿÿÿÿÿÿÿÿÿÿÿÿÿÿÿÿÿÿÿÿÿÿÿÿÿÿÿÿÿÿÿÿÿÿÿÿÿÿÿÿÿÿÿÿÿÿÿÿÿÿÿÿÿÿÿÿÿÿÿÿÿÿÿÿÿÿÿÿÿÿÿTÛ_x0001__x0002_lV_x000E_@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:_x0006__x000C_bÛÀ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ÂðÎû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~¥º«_x0014_@ÿÿÿÿÿÿÿÿÿÿÿÿÿÿÿÿÿÿÿÿÿÿÿÿÿÿÿÿÿÿÿÿÿÿÿÿÿÿÿÿÿÿÿÿÿÿÿÿÿÿÿÿÿÿÿÿÿÿÿÿÿÿÿÿÿÿÿÿÿÿÿÿÿÿÿÿÿÿÿÿÿÿÿÿÿÿÿÿÿÿÿÿÿÿÿÿ_x0001__x0002_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ecõ_x001F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ýþ§_x001E__x0015_@ÿÿÿÿÿÿÿÿ_x0001__x0002_ÿÿÿÿÿÿÿÿÿÿÿÿÿÿÿÿÿÿÿÿÿÿÿÿÿÿÿÿÿÿÿÿ«K}ÆÑyð?ÿÿÿÿÿÿÿÿÿÿÿÿÿÿÿÿå-_x001C_7/O!@ÿÿÿÿÿÿÿÿÿÿÿÿÿÿÿÿÿÿÿÿÿÿÿÿÆÏtz%Ò"@æe7_x0007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£­Í±Ï_x0011_@ÿÿÿÿÿÿÿÿ!kn,Ø_x0001_@ÿÿÿÿÿÿÿÿÿÿÿÿÿÿÿÿÿÿÿÿÿÿÿÿÿÿÿÿÿÿÿÿÿÿÿÿÿÿÿÿÿÿÿÿÿÿÿÿ:1Ò©æ @ÿÿÿÿÿÿÿÿÿÿÿÿÿÿÿÿÿÿÿÿÿÿÿÿ_x0016__x000D__x001B_~_x0019_@ÿÿÿÿÿÿÿÿ°ûr×;¤#@ÿÿÿÿÿÿÿÿÿÿÿÿÿÿÿÿÿÿÿÿÿÿÿÿÿÿÿÿÿÿÿÿ|þÂ*c_x0003_@ÿÿÿÿÿÿÿÿà°SzÎõ?ÿÿÿÿÿÿÿÿÿÿÿÿÿÿÿÿûZ&lt;Ç_x0012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0015_;bK±þ_x0005_@¦Ôøq7 @ÿÿÿÿÿÿÿÿÿÿÿÿÿÿÿÿ(s¡4]_x0019_@ÿÿÿÿÿÿÿÿÿÿÿÿÿÿÿÿÿÿÿÿÿÿÿÿÿÿÿÿÿÿÿÿÿÿÿÿÿÿÿÿûm&lt;è_x000E__x000B_@Ý\+Yï?_x001C_Ê[{×©_x0014_@ÿÿÿÿÿÿÿÿÿÿÿÿÿÿÿÿÿÿÿÿÿÿÿÿÿÿÿÿÿÿÿÿÿÿÿÿÿÿÿÿÿÿÿÿÿÿÿÿÿÿÿÿÿÿÿÿÿÿÿÿÿÿÿÿÿÿÿÿÿÿÿÿzì·_x0018_Ý_x001C_@ÿÿÿÿÿÿÿÿdÜ·eTZ_x0008_@&amp;:b_x0001__x0002_â_x0017_@ÿÿÿÿÿÿÿÿÿÿÿÿÿÿÿÿÿÿÿÿÿÿÿÿÿÿÿÿÿÿÿÿh,²_x0011_S_x000B_ç?ÿÿÿÿÿÿÿÿÿÿÿÿÿÿÿÿÿÿÿÿÿÿÿÿâóËûÝl_x0012_@ÿÿÿÿÿÿÿÿÿÿÿÿÿÿÿÿÿÿÿÿÿÿÿÿÿÿÿÿÿÿÿÿÿÿÿÿÿÿÿÿÿÿÿÿÿÿÿÿÿÿÿÿÿÿÿÿ­fµ8_x0007_³ì?ÿÿÿÿÿÿÿÿÿÿÿÿÿÿÿÿÌ÷ i§ì_x001A_@ÿÿÿÿÿÿÿÿÿÿÿÿÿÿÿÿÿÿÿÿÿÿÿÿÿÿÿÿÿÿÿÿÿÿÿÿÿÿÿÿÿÿÿÿÿÿÿÿÿÿÿÿÿÿÿÿÿÿÿÿÿÿÿÿÿÿÿÿÿÿÿÿ°§_x0002__x001A_@ÿÿÿÿÿÿÿÿ_x0001__x0003_ÿÿÿÿÿÿÿÿÿÿÿÿÿÿÿÿÿÿÿÿÿÿÿÿ_x0001_Ð+ùY"@ÿÿÿÿÿÿÿÿÿÿÿÿÿÿÿÿÿÿÿÿÿÿÿÿb 8T_x0013_@ÿÿÿÿÿÿÿÿïdF_x0002_ÿ?ÿÿÿÿÿÿÿÿÿÿÿÿÿÿÿÿÿÿÿÿÿÿÿÿÿÿÿÿÿÿÿÿÿÿÿÿÿÿÿÿÿÿÿÿÿÿÿÿÿÿÿÿÿÿÿÿÿÿÿÿÿÿÿÿÿÿÿÿÿÿÿÿÿÿÿÿÿÿÿÿÿÿÿÿÿÿÿÿL¸Kõï_x0012_@ÿÿÿÿÿÿÿÿÿÿÿÿÿÿÿÿ×·âÉÎ_x001B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ÿÿÿÿÿÿÿÿÿÿÿÿÿÿÿÿÿÿÿÿÿÿÿÿÿÿÿÿÿÿÿÿÿÿÿÿÿÿÿÿÿÿÿÿÿÿÿÿÿÿÿÿÿÿÿÿÿÿÿÿÿÿÿÿ_x0001__x0002_!RæjYV @ÿÿÿÿÿÿÿÿÿÿÿÿÿÿÿÿÿÿÿÿÿÿÿÿÿÿÿÿÿÿÿÿ¹3Âcí?ÿÿÿÿÿÿÿÿÿÿÿÿÿÿÿÿº6µ_x0008__x000D__x0006_@ÿÿÿÿÿÿÿÿÿÿÿÿÿÿÿÿé_x0013_^Zª_x000F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¤à+m¢_x001F_@Ù_Ý×VÌö?ÿÿÿÿÿÿÿÿÿÿÿÿÿÿÿÿî_x0004_	àá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@_x0001__x0001__x0001__x0001__x0001__x0001__x0018_@_x0001__x0001__x0001__x0001__x0001__x0001_&amp;@_x0001__x0001__x0001__x0001__x0001__x0002__x0001__x0001__x001C_@_x0001__x0001__x0001__x0001__x0001__x0001_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@_x0001__x0002__x0001__x0001__x0001__x0001__x0001__x0001_&amp;@_x0001__x0001__x0001__x0001__x0001__x0001_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0002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0002_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0002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0002_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@_x0001__x0001__x0001__x0001__x0001__x0001__x0014_@_x0001__x0001__x0001__x0001__x0001__x0001__x0018_@_x0001__x0001__x0001__x0001__x0001__x0002__x0001__x0001__x0001_@_x0001__x0001__x0001__x0001__x0001__x0001_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0002_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0002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@_x0001__x0001__x0001__x0001__x0001__x0001__x0010_@_x0001__x0002__x0001__x0001__x0001__x0001__x0001__x0001_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0002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@_x0001__x0001__x0001__x0001__x0001__x0001_*@_x0001__x0002__x0001__x0001__x0001__x0001__x0001__x0001__x0010_@_x0001__x0001__x0001__x0001__x0001__x0001_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0002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@_x0001__x0001__x0001__x0001__x0001__x0001__x001C_@_x0001__x0002__x0001__x0001__x0001__x0001__x0001__x0001_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0002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0002_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0002_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0002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0002_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0002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0002_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0002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0002_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0002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</t>
  </si>
  <si>
    <t>c7122ce2b4ff8f251db7696c053696e5_x0001__x0002_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0002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@_x0001__x0001__x0001__x0001__x0001__x0001_(@_x0001__x0001__x0001__x0001__x0001__x0001_$@_x0001__x0002__x0001__x0001__x0001__x0001__x0001__x0001_"@_x0001__x0001__x0001__x0001__x0001__x0001__x0018_@_x0001__x0001__x0001__x0001__x0001__x0001_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0002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0002_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0002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0002_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0002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0002_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0002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0002_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0002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0002_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0002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0002_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0002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0002_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0002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@_x0001__x0001__x0001__x0001__x0001__x0001_$@_x0001__x0002__x0001__x0001__x0001__x0001__x0001__x0001__x0014_@_x0001__x0001__x0001__x0001__x0001__x0001__x0018_@_x0001__x0001__x0001__x0001__x0001__x0001_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@_x0001__x0001__x0001__x0001__x0001__x0001__x0001_@_x0001__x0001__x0001__x0001__x0001__x0001_$@_x0001__x0001__x0001__x0001__x0001__x0002__x0001__x0001_"@_x0001__x0001__x0001__x0001__x0001__x0001_*@_x0001__x0001__x0001__x0001__x0001__x0001_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@_x0001__x0002__x0001__x0001__x0001__x0001__x0001__x0001_$@_x0001__x0001__x0001__x0001__x0001__x0001_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0002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0002_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0002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0002_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0002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0002_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0002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0002_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0002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0002_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0002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0002_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0002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@_x0001__x0001__x0001__x0001__x0001__x0001_$@_x0001__x0002__x0001__x0001__x0001__x0001__x0001__x0001_(@_x0001__x0001__x0001__x0001__x0001__x0001__x0018_@_x0001__x0001__x0001__x0001__x0001__x0001_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@_x0001__x0001__x0001__x0001__x0001__x0002__x0001__x0001_1@_x0001__x0001__x0001__x0001__x0001__x0001__x0018_@_x0001__x0001__x0001__x0001__x0001__x0001__x0010_@_x0001__x0001__x0001__x0001__x0001__x0001_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0002_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@_x0001__x0001__x0001__x0001__x0001__x0001__x001C_@_x0001__x0001__x0001__x0001__x0001__x0002__x0001__x0001_(@_x0001__x0001__x0001__x0001__x0001__x0001_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0002_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0002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@_x0001__x0001__x0001__x0001__x0001__x0001__x001C_@_x0001__x0001__x0001__x0001__x0001__x0001__x001C_@_x0001__x0002__x0001__x0001__x0001__x0001__x0001__x0001_"@_x0001__x0001__x0001__x0001__x0001__x0001_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0002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@_x0001__x0001__x0001__x0001__x0001__x0001__x001C_@_x0001__x0002__x0001__x0001__x0001__x0001__x0001__x0001__x0014_@_x0001__x0001__x0001__x0001__x0001__x0001_&amp;@_x0001__x0001__x0001__x0001__x0001__x0001_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0002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0002_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0002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0002_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0002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@_x0001__x0001__x0001__x0001__x0001__x0001__x001C_@_x0001__x0002__x0001__x0001__x0001__x0001__x0001__x0001__x0014_@_x0001__x0001__x0001__x0001__x0001__x0001_"@_x0001__x0001__x0001__x0001__x0001__x0001_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@_x0001__x0001__x0001__x0001__x0001__x0001__x0010_@_x0001__x0001__x0001__x0001__x0001__x0001__x0018_@_x0001__x0001__x0001__x0001__x0001__x0002__x0001__x0001_*@_x0001__x0001__x0001__x0001__x0001__x0001_*@_x0001__x0001__x0001__x0001__x0001__x0001_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0002_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0002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0002_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@_x0001__x0001__x0001__x0001__x0001__x0001_"@_x0001__x0001__x0001__x0001__x0001__x0001__x0008_@_x0001__x0001__x0001__x0001__x0001__x0002__x0001__x0001_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 ¦GJd"@ÿÿÿÿÿÿÿÿÿÿÿÿÿÿÿÿÿÿÿÿÿÿÿÿÿÿÿÿÿÿÿÿÿÿÿÿÿÿÿÿÿÿÿÿÿÿÿÿÿÿÿÿÿÿÿÿÿÿÿÿÿÿÿÿÿÿÿÿÿÿÿÿÿÿÿÿÿÿÿÿÿÿÿÿÿÿÿÿÿÿÿÿÿÿÿÿ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_x0001__x0002_ÿÿÿÿÿÿÿÿÿÿÿÿÿÿÿÿÿÿÿÿÿÿÿÿÿÿÿÿÿÿÿÿÿÿÿÿÿÿÿÿÿÿÿÿÿÿÿÿÿÿÿÿÿÿÿÿÿÿÿÿÿÿÿÿÿÿÿÿÿÿÿÿÿÿÿÿÿÿÿÿÿÿÿÿÿÿÿÿ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_x0001__x0002_ÿÿÿÿÿÿÿÿÿÿÿÿÿÿÿÿÿÿÿÿÿÿÿÿÿÿÿÿÿÿÿÿÿÿÿÿÿÿÿÿÿÿÿÿÿÿÿÿÿÿÿÿÿÿÿÿÿÿÿÿÿÿÿÿÿÿÿÿÿÿÿÿÿÿÿÿÿÿÿÿÿÿÿÿÿÿÿÿÿÿÿÿÿÿÿÿÿÿÿÿÿÿÿÿÿÿÿÿÿÿÿÿÿÿÿÿÿÿÿÿ)ZLÚ¶¼ú?ÿÿÿÿÿÿÿÿÿÿÿÿÿÿÿÿÿÿÿÿÿÿÿÿÿÿÿÿÿÿÿÿÿÿÿÿÿÿÿÿÿÿÿÿÿÿÿÿÿÿÿÿÿÿÿÿÿÿÿÿÿÿÿÿÿÿÿÿÿÿÿÿÿÿÿÿÿÿÿÿÿÿÿÿÿÿÿÿÿÿÿÿÿÿÿÿÿÿÿÿÿÿÿÿâÕINi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,+®T{¯?ÿÿÿÿÿÿÿÿÿÿÿÿÿÿÿÿÿÿÿÿÿÿÿÿÿÿÿÿÿÿÿÿÿÿÿÿÿÿÿÿÿÿÿÿÿÿÿÿÿÿÿÿÿÿÿÿÿÿÿÿÿÿÿÿÿÿÿÿÿÿÿÿÿÿÿÿÿÿÿÿ2*'zÝí?ÿÿÿÿÿÿÿÿÿÿÿÿÿÿÿÿÿÿÿÿÿÿÿÿÿÿÿÿÿÿÿÿÑÖlÃñÆÀ?ÿÿÿÿÿÿÿÿÿÿÿÿÿÿÿÿÿÿÿÿÿÿÿÿÿÿÿÿÿÿÿÿP¿F6ãbù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w&lt;Ê¯U#@ÿÿÿÿÿÿÿÿÿÿÿÿÿÿÿÿÿÿÿÿÿÿÿÿÿÿÿÿÿÿÿÿÿÿÿÿÿÿÿÿÿÿÿÿÿÿÿÿÿÿÿÿÿÿÿÿÿÿÿÿÿÿÿÿy¡ÆèÙ-_x0011_@ÿÿÿÿÿÿÿÿÿÿÿÿÿÿÿÿÿÿÿÿÿÿÿÿÿÿÿÿÿÿÿÿð+ö¬J_x000C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m_x000B_VÔS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 %ßë_x001E_@ÿÿÿÿÿÿÿÿÿÿÿÿÿÿÿÿÿÿÿÿÿÿÿÿ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rµI¨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ÿÿÿÿÿÿÿÿÿÿÿÿÿÿÿÿÿÿÿÿÿÿÿÿ_x0001__x0002_ÿÿÿÿÿÿÿÿÿÿÿÿÿÿÿÿÿÿÿÿÿÿÿÿÿÿÿÿÿÿÿÿÿÿÿÿÿÿÿÿÿÿÿÿÿÿÿÿÿÿÿÿÿÿÿÿÿÿÿÿÿÿÿÿÿÿÿÿÿÿÿÿÿÿÿÿÿÿÿÿÿÿÿÿÿÿÿÿ)ZLÚ¶¼ú?ÿÿÿÿÿÿÿÿÿÿÿÿÿÿÿÿÿÿÿÿÿÿÿÿÿÿÿÿÿÿÿÿÿÿÿÿÿÿÿÿÿÿÿÿÿÿÿÿÿÿÿÿÿÿÿÿÿÿÿÿÿÿÿÿÿÿÿÿÿÿÿÿÿÿÿÿÿÿÿÿÿÿÿÿÿÿÿÿÿÿÿÿÿÿÿÿÿÿÿÿÿÿÿÿâÕINi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,+®T{¯?ÿÿÿÿÿÿÿÿÿÿÿÿÿÿÿÿÿÿÿÿÿÿÿÿÿÿÿÿÿÿÿÿÿÿÿÿÿÿÿÿÿÿÿÿÿÿÿÿÿÿÿÿÿÿÿÿÿÿÿÿÿÿÿÿÿÿÿÿÿÿÿÿÿÿÿÿÿÿÿÿ2*'zÝí?ÿÿÿÿÿÿÿÿÿÿÿÿÿÿÿÿÿÿÿÿÿÿÿÿÿÿÿÿÿÿÿÿÑÖlÃñÆÀ?ÿÿÿÿÿÿÿÿÿÿÿÿÿÿÿÿÿÿÿÿÿÿÿÿ_x0003_ü³c¬_x0018_ú?P¿F6ãbù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_x0001__x0002_ÿÿÿÿm³Å¬K£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àâ¸_x000F_Ë_x0001_@ÿÿÿÿÿÿÿÿÿÿÿÿÿÿÿÿÿÿÿÿÿÿÿÿ^yÏÝX_x0011_@ÿÿÿÿÿÿÿÿÿÿÿÿÿÿÿÿ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_x0001__x0002_ÿÿÿÿÿÿÿÿÿÿÿÿm_x000B_VÔS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ØÅ !@ÿÿÿÿÿÿÿÿÿÿÿÿÿÿÿÿÿÿÿÿÿÿÿÿÿÿÿÿÿÿÿÿ ¦GJd"@ÿÿÿÿÿÿÿÿÿÿÿÿÿÿÿÿÿÿÿÿÿÿÿÿÿÿÿÿÿÿÿÿÿÿÿÿÿÿÿÿÿÿÿÿÿÿÿÿÿÿÿÿ_x0001__x0002_ÿÿÿÿÿÿÿÿÿÿÿÿÿÿÿÿÿÿÿÿÿÿÿÿÿÿÿÿÿÿÿÿÿÿÿÿv~_x0012_ì*(_x001B_@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ÿÿÿÿÿÿÿÿÿÿÿÿÿÿÿÿÿÿÿÿÿÿÿÿÿÿÿÿÿÿÿÿ_x0001__x0002_ÿÿÿÿÿÿÿÿÿÿÿÿÿÿÿÿÿÿÿÿÿÿÿÿ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_x0001__x0002_ÿÿÿÿÿÿÿÿÿÿÿÿÿÿÿÿÿÿÿÿÿÿÿÿ_x0005_jô!Ú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ù_x0017_pqà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eº{_x0008__x001C_@ÿÿÿÿÿÿÿÿÿÿÿÿÿÿÿÿÿÿÿÿÿÿÿÿPlþÁÚý_x0019_@ÿÿÿÿÿÿÿÿÿÿÿÿÿÿÿÿÿÿÿÿÿÿÿÿÿÿÿÿÿÿÿÿÿÿÿÿÿÿÿÿÿÿÿÿÿÿÿÿÿÿÿÿÿÿÿÿÿÿÿÿÿÿÿÿÿÿÿÿÿÿÿÿÿÿÿÿÿÿÿÿï¹µ5D³ê?ÿÿÿÿÿÿÿÿÿÿÿÿÿÿÿÿÿÿÿÿÿÿÿÿÿÿÿÿÿÿÿÿÿÿÿÿÿÿÿÿÿÿÿÿÿÿÿÿÿÿÿÿÿÿÿÿÿÿÿÿÿÿÿÿºrµI¨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¢·òwñô?ÿÿÿÿÿÿÿÿÿÿÿÿÿÿÿÿÿÿÿÿÿÿÿÿÿÿÿÿÿÿÿÿÿÿÿÿÿÿÿÿÿÿÿÿÿÿÿÿ_x0002__x0003_ÿÿÿÿÿÿÿÿÿÿÿÿÿÿÿÿÿÿÿÿÿÿÿÿÿÿÿÿÿÿÿÿÿÿÿÿÿÿÿÿÿÿÿÿÿÿÿÿÿÿÿÿÿÿÿÿ)ZLÚ¶¼ú?ÿÿÿÿÿÿÿÿÿÿÿÿÿÿÿÿÿÿÿÿÿÿÿÿÿÿÿÿÿÿÿÿÿÿÿÿÿÿÿÿÿÿÿÿÿÿÿÿÿÿÿÿÿÿÿÿÿÿÿÿÿÿÿÿÿÿÿÿÿÿÿÿ_x0001_?õi¿å_x0011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Ô/j0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,+®T{¯?ÿÿÿÿÿÿÿÿÿÿÿÿÿÿÿÿÿÿÿÿÿÿÿÿÿÿÿÿÿÿÿÿÿÿÿÿÿÿÿÿÿÿÿÿÿÿÿÿ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ÿÿÿÿÿÿÿÿÿÿÿÿÿÿÿÿÿÿÿÿÿÿÿÿÿÿÿÿÿÿÿÿÿÿÿÿÿÿÿÿÿÿÿÿ_x0001__x0002_ÿÿÿÿÿÿÿÿÿÿÿÿ8ao&gt;_x000D_@ÿÿÿÿÿÿÿÿÿÿÿÿÿÿÿÿÿÿÿÿÿÿÿÿÿÿÿÿÿÿÿÿÿÿÿÿÿÿÿÿÿÿÿÿÿÿÿÿÿÿÿÿÿÿÿÿ(_x001D_Z«á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ÿÿÿÿm³Å¬K£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Wg©Îò_x001C_@ÿÿÿÿÿÿÿÿÿÿÿÿÿÿÿÿÿÿÿÿÿÿÿÿÿÿÿÿÿÿÿÿgÖÜgø?ÿÿÿÿÿÿÿÿÿÿÿÿÿÿÿÿÿÿÿÿÿÿÿÿ¿èÜypC_x001A_@ÿÿÿÿÿÿÿÿÿÿÿÿÿÿÿÿ ¦GJd"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t=%¸®PÜ?ÿÿÿÿÿÿÿÿÿÿÿÿÿÿÿÿÿÿÿÿÿÿÿÿÿÿÿÿÿÿÿÿ_x000D__x0001__x0001__x000D__x0001__x0001__x000D__x0001__x0001__x000D__x0001__x0001__x000D__x0001__x0001__x000D__x0001__x0001__x000D__x0001__x0001__x000D__x0001__x0001__x000D__x0001__x0001__x000D__x0001__x0001__x000D__x0001__x0001__x000D__x0001__x0001__x000D__x0001__x0001__x000D__x0001__x0001__x000D__x0001__x0001__x000D__x0001__x0001__x000D__x0001__x0001__x000D__x0001__x0001__x000D__x0001__x0001__x000D__x0001__x0001__x000D__x0001__x0001__x000D__x0001__x0001__x000D__x0001__x0001__x000D__x0001__x0001__x0001__x0002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´_x000D__x0001__x0001_µ_x000D__x0001__x0001_¶_x000D__x0001__x0001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_x0001__x0002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÷_x000D__x0001__x0001_ø_x000D__x0001__x0001_ù_x000D__x0001__x0001_û_x000D__x0001__x0001_ýÿÿÿü_x000D__x0001__x0001_ý_x000D__x0001__x0001_þ_x000D__x0001__x0001_ÿ_x000D__x0001__x0001__x0001__x000E__x0001__x0001_ÿÿÿÿÿÿÿÿÿÿÿÿÿÿÿÿÿÿÿÿÿÿÿÿÿÿÿÿÿÿÿÿÿÿÿÿÿÿÿÿÿÿÿÿÿÿÿÿÿÿÿÿÿÿÿÿÿÿÿÿÿÿÿÿÿÿÿÿÿÿÿÿÿÿÿÿÿÿÿÿÿÿÿÿÿÿÿÿ_x0001__x0002_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ÜÚÓ_x0019_Ü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ÿÿÿÿÿÿÿÿÿÿÿÿÿÿÿÿÿÿÿÿÿÿÿÿ_x0001__x0002__x0005_jô!ÚÎ!@ÿÿÿÿÿÿÿÿÿÿÿÿÿÿÿÿÿÿÿÿÿÿÿÿÿÿÿÿÿÿÿÿÿÿÿÿÿÿÿÿÿÿÿÿÿÿÿÿÿÿÿÿÿÿÿÿÿÿÿÿÿÿÿÿÿÿÿÿÿÿÿÿÿÿÿÿÿÿÿÿÿÿÿÿÿÿÿÿÿÿÿÿÿÿÿÿÿÿÿÿÿÿÿÿÿÿÿÿÿÿÿÿÿÿÿÿÿÿÿÿHÚ¨°2½_x001B_@ÿÿÿÿÿÿÿÿÿÿÿÿÿÿÿÿÿÿÿÿÿÿÿÿÿÿÿÿÿÿÿÿÿÿÿÿÿÿÿÿÿÿÿÿÿÿÿÿwù_x0017_pqà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G.bé_x001A__x0007_@ÿÿÿÿÿÿÿÿçù÷É7#@ºrµI¨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ÿÿÿÿÿÿÿÿÿÿÿÿÿÿÿÿÿÿÿÿÿÿÿÿÿÿÿÿÿÿÿÿÿÿÿÿÿÿÿÿÿÿÿÿÿÿÿÿÿÿÿÿÿÿÿÿÿÿÿÿÿÿÿÿÿÿÿÿÿÿÿÿÿÿÿÿÿÿÿÿ_x0002__x0003_ÿÿÿÿÿÿÿÿÿÿÿÿÿÿÿÿÿÿÿÿÿÿÿÿÿÿÿÿÿÿÿÿ)ZLÚ¶¼ú?ÿÿÿÿÿÿÿÿÿÿÿÿÿÿÿÿÿÿÿÿÿÿÿÿÿÿÿÿÿÿÿÿÿÿÿÿÿÿÿÿÿÿÿÿÿÿÿÿÿÿÿÿÿÿÿÿÿÿÿÿÿÿÿÿÿÿÿÿÿÿÿÿ_x0001_?õi¿å_x0011_@ÿÿÿÿÿÿÿÿÿÿÿÿÿÿÿÿÿÿÿÿÿÿÿÿâÕINi @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Ô/j0_x000B_@ÿÿÿÿÿÿÿÿÿÿÿÿÿÿÿÿÿÿÿÿÿÿÿÿÿÿÿÿÿÿÿÿÿÿÿÿÿÿÿÿÿÿÿÿÿÿÿÿÿÿÿÿÿÿÿÿÿÿÿÿÿÿÿÿÿÿÿÿÿÿÿÿ_x0001_­/_x001D__x0017_@ÿÿÿÿÿÿÿÿÿÿÿÿÿÿÿÿÿÿÿÿÿÿÿÿÿÿÿÿÿÿÿÿÿÿÿÿÿÿÿÿÿÿÿÿÿÿÿÿÿÿÿÿÿÿÿÿÿÿÿÿÿÿÿÿ,+®T{¯?ÿÿÿÿÿÿÿÿÿÿÿÿÿÿÿÿ_x0001__x0002_ÿÿÿÿÿÿÿÿÿÿÿÿÿÿÿÿÿÿÿÿÿÿÿÿÿÿÿÿÿÿÿÿ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N_x0018__x0012_n=r#@ÿÿÿÿÿÿÿÿÿÿÿÿÿÿÿÿÿÿÿÿÿÿÿÿÿÿÿÿÿÿÿÿÿÿÿÿÿÿÿÿ¸T³û	@8ao&gt;_x000D_@ÿÿÿÿ_x0001__x0002_ÿÿÿÿÿÿÿÿÿÿÿÿÿÿÿÿÿÿÿÿÿÿÿÿÿÿÿÿÿÿÿÿÿÿÿÿÿÿÿÿÿÿÿÿÿÿÿÿÿÿÿÿ(_x001D_Z«á_x0013_@ÿÿÿÿÿÿÿÿÿÿÿÿÿÿÿÿÿÿÿÿÿÿÿÿÿÿÿÿÿÿÿÿÿÿÿÿÿÿÿÿÿÿÿÿÿÿÿÿÿÿÿÿÿÿÿÿÿÿÿÿÿÿÿÿÿÿÿÿÿÿÿÿÿÿÿÿÿÿÿÿÿÿÿÿÿÿÿÿÿÿÿÿÿÿÿÿÿÿÿÿÿÿÿÿÿÿÿÿÿÿÿÿÿÿÿÿÿÿÿÿÿÿÿÿÿÿÿÿPU¡Tý_x0016_@ÿÿÿÿÿÿÿÿÿÿÿÿÿÿÿÿÿÿÿÿÿÿÿÿÿÿÿÿÿÿÿÿÿÿÿÿÿÿÿÿÿÿÿÿÿÿÿÿÿÿÿÿÿÿÿÿ_x0001__x0002_ÿÿÿÿÿÿÿÿÿÿÿÿÿÿÿÿ_x0019_Í_rv_x0011_@ÿÿÿÿÿÿÿÿw&lt;Ê¯U#@ÿÿÿÿÿÿÿÿÿÿÿÿÿÿÿÿÿÿÿÿÿÿÿÿÿÿÿÿÿÿÿÿºÉôrü?ÿÿÿÿÿÿÿÿÿÿÿÿÿÿÿÿÿÿÿÿÿÿÿÿy¡ÆèÙ-_x0011_@ÿÿÿÿÿÿÿÿÿÿÿÿÿÿÿÿÿÿÿÿÿÿÿÿ­ýÜXÒú_x0010_@ð+ö¬J_x000C_@ÿÿÿÿÿÿÿÿÿÿÿÿÿÿÿÿÿÿÿÿÿÿÿÿÿÿÿÿÿÿÿÿÿÿÿÿÿÿÿÿÿÿÿÿÿÿÿÿm³Å¬K£_x0018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ìTó²æ?ÿÿÿÿÿÿÿÿÿÿÿÿÿÿÿÿÿÿÿÿÿÿÿÿÿÿÿÿÿÿÿÿÿÿÿÿÿÿÿÿÿÿÿÿÿÿÿÿàâ¸_x000F_Ë_x0001_@ÿÿÿÿÿÿÿÿÿÿÿÿÿÿÿÿÿÿÿÿÿÿÿÿ^yÏÝX_x0011_@ÿÿÿÿÿÿÿÿÿÿÿÿÿÿÿÿ_x0002__x0003_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Wg©Îò_x001C_@ÿÿÿÿÿÿÿÿÿÿÿÿÿÿÿÿÿÿÿÿÿÿÿÿÿÿÿÿÿÿÿÿgÖÜgø?ÿÿÿÿÿÿÿÿâØÅ !@ÿÿÿÿÿÿÿÿ¿èÜypC_x001A_@ÿÿÿÿÿÿÿÿÿÿÿÿÿÿÿÿ ¦GJd"@ÿÿÿÿÿÿÿÿÿÿÿÿÿÿÿÿÿÿÿÿÿÿÿÿÿÿÿÿÿÿÿÿÿÿÿÿÿÿÿÿÿÿÿÿÿÿÿÿÿÿÿÿÿÿÿÿÿÿÿÿÿÿÿÿÿÿÿÿÿÿÿÿÿÿÿÿÿÿÿÿÿÿÿÿÿÿÿÿv~_x0012_ì*(_x001B_@ÿÿÿÿÿÿÿÿÿÿÿÿ_x0001__x0002_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ÿÿÿÿÿÿÿÿÿÿÿÿÿÿÿÿÿÿÿÿÿÿÿÿÿÿÿÿÿÿÿÿÿÿÿÿÿÿÿÿÿÿÿÿÿÿÿÿÿÿÿÿÿÿÿÿÿÿÿÿÿÿÿÿç_x0014_|"A#@ÿÿÿÿÿÿÿÿÿÿÿÿÿÿÿÿ_x0001__x0002_ÿÿÿÿÿÿÿÿÿÿÿÿÿÿÿÿÿÿÿÿÿÿÿÿÿÿÿÿÿÿÿÿÿÿÿÿÿÿÿÿÿÿÿÿÿÿÿÿÿÿÿÿÿÿÿÿÿÿÿÿÿÿÿÿÿÿÿÿÿÿÿÿã9K,SW_x0006_@«a_x001E_òÒ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ÚÓ_x0019_Ü_x0007_@ÿÿÿÿÿÿÿÿÿÿÿÿ_x0001__x0003_ÿÿÿÿÿÿÿÿÿÿÿÿÿÿÿÿÿÿÿÿÿÿÿÿÿÿÿÿÿÿÿÿÿÿÿÿ@½_x0018_L¢_x0015_@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HÚ¨°2½_x001B_@ÿÿÿÿÿÿÿÿÿÿÿÿÿÿÿÿÿÿÿÿÿÿÿÿÿÿÿÿÿÿÿÿÿÿÿÿÿÿÿÿÿÿÿÿÿÿÿÿwù_x0017_pqà_x001D_@ÿÿÿÿÿÿÿÿÿÿÿÿÿÿÿÿÿÿÿÿÿÿÿÿÿÿÿÿÿÿÿÿÿÿÿÿÿÿÿÿÿÿÿÿÿÿÿÿÿÿÿÿÿÿÿÿÿÿÿÿÿÿÿÿÿÿÿÿÿÿÿÿ_x0002__x0003__x0014_%£bû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 %ßë_x001E_@ÿÿÿÿÿÿÿÿÿÿÿÿÿÿÿÿÿÿÿÿÿÿÿÿÿÿÿÿÿÿÿÿÿÿÿÿÿÿÿÿÿÿÿÿÿÿÿÿPlþÁÚý_x0019_@_x0001__x0002_ÿÿÿÿÿÿÿÿÿÿÿÿÿÿÿÿÿÿÿÿÿÿÿÿÿÿÿÿÿÿÿÿÿÿÿÿÿÿÿÿÿÿÿÿÿÿÿÿÿÿÿÿÿÿÿÿÿÿÿÿÿÿÿÿÿÿÿÿÿÿÿÿÿÿÿÿÿÿÿÿÿÿÿÿÿÿÿÿÿÿÿÿÿÿÿÿÿÿÿÿÿÿÿÿÿÿÿÿÿÿÿÿÿÿÿÿÿÿÿÿÿÿÿÿÿÿÿÿG.bé_x001A__x0007_@ÿÿÿÿÿÿÿÿÿÿÿÿÿÿÿÿºrµI¨_x001D_@ÿÿÿÿÿÿÿÿÿÿÿÿÿÿÿÿÿÿÿÿÿÿÿÿÿÿÿÿÿÿÿÿÿÿÿÿÿÿÿÿÿÿÿÿÿÿÿÿÿÿÿÿÿÿÿÿÿÿÿÿÿÿÿÿÿÿÿÿÿÿÿÿÿÿÿÿÿÿÿÿÿÿÿÿÿÿÿÿÿÿÿÿ_x0001__x0002_ÿÿÿÿÿÿÿÿÿÿÿÿÿÿÿÿÿÿÿÿÿÿÿÿÿÿÿÿÿÿÿÿÿÿÿÿ9F¿_x000D_:D!@ÿÿÿÿÿÿÿÿÿÿÿÿÿÿÿÿÿÿÿÿÿÿÿÿÿÿÿÿÿÿÿÿÿÿÿÿÿÿÿÿÿÿÿÿÿÿÿÿÿÿÿÿÿÿÿÿÿÿÿÿÿÿÿÿÿÿÿÿÿÿÿÿ¼E_x0017_Dü_x0017__x0016_@ÿÿÿÿÿÿÿÿÿÿÿÿÿÿÿÿ¢·òwñô?ÿÿÿÿÿÿÿÿÿÿÿÿÿÿÿÿÿÿÿÿÿÿÿÿÿÿÿÿÿÿÿÿÿÿÿÿÿÿÿÿÿÿÿÿÿÿÿÿÿÿÿÿÿÿÿÿÿÿÿÿÿÿÿÿÿÿÿÿÿÿÿÿÿÿÿÿÿÿÿÿÿÿÿÿÿÿÿÿÿÿÿÿÿÿÿÿÿÿÿÿÿÿÿÿ</t>
  </si>
  <si>
    <t>b2db9430388631b4d848b37090d35202_x0001__x0002_)ZLÚ¶¼ú?ÿÿÿÿÿÿÿÿÿÿÿÿÿÿÿÿÿÿÿÿÿÿÿÿÿÿÿÿÿÿÿÿÿÿÿÿÿÿÿÿÿÿÿÿÿÿÿÿÿÿÿÿÿÿÿÿÿÿÿÿÿÿÿÿÿÿÿÿÿÿÿÿÿÿÿÿÿÿÿÿÿÿÿÿÿÿÿÿÿÿÿÿÿÿÿÿÿÿÿÿÿÿÿÿâÕINi 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±ow©`_x001D_@ÿÿÿÿÿÿÿÿÿÿÿÿÿÿÿÿÿÿÿÿÿÿÿÿÿÿÿÿÿÿÿÿÿÿÿÿÿÿÿÿ_x0001_­/_x001D__x0017_@ÿÿÿÿÿÿÿÿÿÿÿÿÿÿÿÿÿÿÿÿÿÿÿÿÿÿÿÿÿÿÿÿÿÿÿÿÿÿÿÿÿÿÿÿÿÿÿÿÿÿÿÿÿÿÿÿÿÿÿÿÿÿÿÿ,+®T{¯?ÿÿÿÿÿÿÿÿÿÿÿÿÿÿÿÿÿÿÿÿÿÿÿÿÿÿÿÿÿÿÿÿÿÿÿÿÿÿÿÿÿÿÿÿÿÿÿÿ_x0001__x0002_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N_x0018__x0012_n=r#@ÿÿÿÿÿÿÿÿÿÿÿÿÿÿÿÿÿÿÿÿÿÿÿÿÿÿÿÿÿÿÿÿÿÿÿÿÿÿÿÿ¸T³û	@8ao&gt;_x000D_@ÿÿÿÿÿÿÿÿÿÿÿÿÿÿÿÿÿÿÿÿÿÿÿÿÿÿÿÿÿÿÿÿÿÿÿÿ_x0001__x0002_ÿÿÿÿÿÿÿÿÿÿÿÿÿÿÿÿÿÿÿÿÿÿÿÿÿÿÿÿÿÿÿÿÿÿÿÿÿÿÿÿÿÿÿÿÿÿÿÿÿÿÿÿÿÿÿÿÿÿÿÿÿÿÿÿÿÿÿÿÿÿÿÿÿÿÿÿÿÿÿÿÿÿÿÿ Vï¶#@ÿÿÿÿÿÿÿÿÿÿÿÿÿÿÿÿÿÿÿÿÿÿÿÿÿÿÿÿÿÿÿÿÿÿÿÿÿÿÿÿÿÿÿÿÿÿÿÿÿÿÿÿÿÿÿÿÿÿÿÿÿÿÿÿPU¡Tý_x0016_@ÿÿÿÿÿÿÿÿÿÿÿÿÿÿÿÿÿÿÿÿÿÿÿÿÿÿÿÿÿÿÿÿÿÿÿÿÿÿÿÿÿÿÿÿÿÿÿÿÿÿÿÿÿÿÿÿÿÿÿÿÿÿÿÿÿÿÿÿÿÿÿÿÿÿÿÿÿÿÿÿÿÿÿÿÿÿÿÿ_x0001__x0002_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â¸_x000F_Ë_x0001_@ÿÿÿÿÿÿÿÿÿÿÿÿÿÿÿÿÿÿÿÿÿÿÿÿ^yÏÝX_x0011_@ÿÿÿÿÿÿÿÿÿÿÿÿÿÿÿÿÿÿÿÿÿÿÿÿÿÿÿÿÿÿÿÿÿÿÿÿÿÿÿÿÿÿÿÿÿÿÿÿ_x0002__x0003_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ÿÿÿÿÿÿÿÿÿÿÿÿÿÿÿÿÿÿÿÿÿÿÿÿÿÿÿÿÿÿÿÿÿÿÿÿÿÿÿÿÿÿÿÿÿÿÿÿÿÿÿÿÿÿÿÿ_x0001__x0002_ÿÿÿÿÀâgh#_x0006_@ÿÿÿÿÿÿÿÿÿÿÿÿÿÿÿÿÿÿÿÿÿÿÿÿÿÿÿÿÿÿÿÿÿÿÿÿÿÿÿÿÿÿÿÿÿÿÿÿÿÿÿÿÿÿÿÿÿÿÿÿÿÿÿÿÿÿÿÿÿÿÿÿÿÿÿÿÿÿÿÿÿÿÿÿÿÿÿÿ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0002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0002_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0002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@_x0001__x0001__x0001__x0001__x0001__x0001_*@_x0001__x0002__x0001__x0001__x0001__x0001__x0001__x0001_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0002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0002_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@_x0001__x0001__x0001__x0001__x0001__x0001_(@_x0001__x0001__x0001__x0001__x0001__x0002__x0001__x0001_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0002_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0002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0002_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0002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0002_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0002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0002_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0002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0002_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0002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0002_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0002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0002_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0002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0002_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0002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0002_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0002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0002_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@_x0001__x0001__x0001__x0001__x0001__x0001__x001C_@_x0001__x0001__x0001__x0001__x0001__x0001_&amp;@_x0001__x0001__x0001__x0001__x0001__x0002__x0001__x0001_"@_x0001__x0001__x0001__x0001__x0001__x0001_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0002_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0002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@_x0001__x0002__x0001__x0001__x0001__x0001__x0001__x0001_(@_x0001__x0001__x0001__x0001__x0001__x0001_"@_x0001__x0001__x0001__x0001__x0001__x0001__x0010_@_x0001__x0001__x0001__x0001__x0001__x0001_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0002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0002_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0002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0002_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0002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0002_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@_x0001__x0001__x0001__x0001__x0001__x0001_*@_x0001__x0001__x0001__x0001__x0001__x0001__x001C_@_x0001__x0001__x0001__x0001__x0001__x0001_$@_x0001__x0001__x0001__x0001__x0001__x0002__x0001__x0001_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0002_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@_x0001__x0001__x0001__x0001__x0001__x0001_"@_x0001__x0001__x0001__x0001__x0001__x0002__x0001__x0001_"@_x0001__x0001__x0001__x0001__x0001__x0001_&amp;@_x0001__x0001__x0001__x0001__x0001__x0001__x0014_@_x0001__x0001__x0001__x0001__x0001__x0001_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0002_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0002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</t>
  </si>
  <si>
    <t>d7a0de8249b5401ebd508ca419122195_x0001__x0002__x0001__x0001__x0001__x0001__x0001__x0001__x0008_@_x0001__x0001__x0001__x0001__x0001__x0001__x001C_@_x0001__x0001__x0001__x0001__x0001__x0001_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0002_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0002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0002_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0002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0002_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0002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0002_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0002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0002_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0002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0002_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@_x0001__x0001__x0001__x0001__x0001__x0002__x0001__x0001_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0002_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0002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@_x0001__x0001__x0001__x0001__x0001__x0001__x001C_@_x0001__x0002__x0001__x0001__x0001__x0001__x0001__x0001__x0010_@_x0001__x0001__x0001__x0001__x0001__x0001_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0002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0002_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0002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0002_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0002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0002_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0002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@_x0001__x0002__x0001__x0001__x0001__x0001__x0001__x0001__x001C_@_x0001__x0001__x0001__x0001__x0001__x0001__x0018_@_x0001__x0001__x0001__x0001__x0001__x0001__x0018_@_x0001__x0001__x0001__x0001__x0001__x0001_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@_x0001__x0001__x0001__x0001__x0001__x0002__x0001__x0001__x001C_@_x0001__x0001__x0001__x0001__x0001__x0001__x0010_@_x0001__x0001__x0001__x0001__x0001__x0001_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0002_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0002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@_x0001__x0001__x0001__x0001__x0001__x0001_(@_x0001__x0001__x0001__x0001__x0001__x0001_$@_x0001__x0001__x0001__x0001__x0001__x0001__x0010_@_x0001__x0002__x0001__x0001__x0001__x0001__x0001__x0001_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0002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0002_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0002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0002_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@_x0001__x0001__x0001__x0001__x0001__x0001__x0018_@_x0001__x0001__x0001__x0001__x0001__x0002__x0001__x0001__x0018_@_x0001__x0001__x0001__x0001__x0001__x0001__x001C_@_x0001__x0001__x0001__x0001__x0001__x0001__x0001_@_x0001__x0001__x0001__x0001__x0001__x0001_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0002_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@_x0001__x0001__x0001__x0001__x0001__x0002__x0001__x0001_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@_x0001__x0002__x0001__x0001__x0001__x0001__x0001__x0001_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0002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0002__x0001__x0001__x0001__x0001__x0001__x0001__x0018_@_x0001__x0001__x0001__x0001__x0001__x0001__x0010_@_x0001__x0001__x0001__x0001__x0001__x0001__x0018_@_x0001__x0001__x0001__x0001__x0001__x0001__x0010_@,!NÂE_x0018_@ÿÿÿÿÿÿÿÿÿÿÿÿÿÿÿÿÿÿÿÿÿÿÿÿ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F_x0015_â{_x001C_@ÿÿÿÿÿÿÿÿÿÿÿÿÿÿÿÿÿÿÿÿÿÿÿÿ_x0001__x0002_ÿÿÿÿÿÿÿÿÿÿÿÿÿÿÿÿÿÿÿÿÿÿÿÿÿÿÿÿÿÿÿÿÿÿÿÿÿÿÿÿÿÿÿÿÿÿÿÿ6smwR_x0010_@ÿÿÿÿÿÿÿÿÿÿÿÿÿÿÿÿx5ÐÔÖ*_x0015_@ÿÿÿÿÿÿÿÿéíIu|*ó?ÿÿÿÿÿÿÿÿ_x0001__x0003__x0018__x0001_0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j×YeÝ_x001F_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_x0001__x0002_ÿÿÿÿÿÿÿÿÿÿÿÿÿÿÿÿÿÿÿÿÿÿÿÿÿÿÿÿÿÿÿÿ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ÿÿÿÿÿÿÿÿÿÿÿÿÿÿÿÿÿÿÿÿÿÿÿÿÿÿÿÿÿÿÿÿÿÿÿÿÿÿÿÿÿÿÿÿÿÿÿÿÿÿÿÿÿÿÿÿ_x0001__x0002_ÿÿÿÿÿÿÿÿÿÿÿÿÿÿÿÿ6smwR_x0010_@ÿÿÿÿÿÿÿÿÿÿÿÿÿÿÿÿx5ÐÔÖ*_x0015_@ÿÿÿÿÿÿÿÿéíIu|*ó?ÿÿÿÿÿÿÿÿ_x0001__x0003__x0018__x0001_0_x0008_@ÿÿÿÿÿÿÿÿÛãÈ&amp;Ú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Ù_x0014__x0002_YB_x0013_@ÿÿÿÿÿÿÿÿÿÿÿÿÿÿÿÿÿÿÿÿÿÿÿÿÿÿÿÿÿÿÿÿÿÿÿÿÿÿÿÿÿÿÿÿÿÿÿÿÿÿÿÿÿÿÿÿÿÿÿÿÿÿÿÿÿÿÿÿÿÿÿÿÿÿÿÿÿÿÿÿÿÿÿÿÿÿÿÿõ¬_x000C_Àö?ÿÿÿÿÿÿÿÿÿÿÿÿÿÿÿÿÿÿÿÿÿÿÿÿÿÿÿÿÿÿÿÿÿÿÿÿÿÿÿÿÿÿÿÿÿÿÿÿÿÿÿÿÿÿÿÿÿÿÿÿ_x0001__x0002_ÿÿÿÿÿÿÿÿÿÿÿÿÿÿÿÿÿÿÿÿÿÿÿÿÿÿÿÿÿÿÿÿÿÿÿÿÿÿÿÿÿÿÿÿ*_x0002_)_x0001_ÿ_x0013_	@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æq]Jt_x0017_@ÿÿÿÿÿÿÿÿÿÿÿÿÿÿÿÿÿÿÿÿÿÿÿÿÿÿÿÿÿÿÿÿÿÿÿÿÿÿÿÿÿÿÿÿÿÿÿÿÿÿÿÿÿÿÿÿÿÿÿÿÿÿÿÿÿÿÿÿÿÿÿÿÿÿÿÿÿÿÿÿÿÿÿÿÿÿÿÿÿÿÿÿÿÿÿÿÿÿÿÿÿÿÿÿÿÿÿÿÿÿÿÿÿÿÿÿÿÿÿÿÿÿÿÿÿÿÿÿÙ,óÁ_x001B__x0006_@_x0001__x0002_ÿÿÿÿÿÿÿÿÿÿÿÿÿÿÿÿÿÿÿÿÿÿÿÿÿÿÿÿÿÿÿÿÿÿÿÿÿÿÿÿÿÿÿÿÿÿÿÿÿÿÿÿÿÿÿÿÿÿÿÿÿÿÿÿÿÿÿÿÿÿÿÿú$ÛVu`å?ÿÿÿÿÿÿÿÿÿÿÿÿÿÿÿÿÿÿÿÿÿÿÿÿÿÿÿÿÿÿÿÿÿÿÿÿÿÿÿÿÿÿÿÿÿÿÿÿÿÿÿÿÿÿÿÿÿÿÿÿÿÿÿÿÿÿÿÿÿÿÿÿÿÿÿÿÿÿÿÿÿÿÿÿÿÿÿÿÿÿÿÿÿÿÿÿÿÿÿÿÿÿÿÿ×@_x000C_q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EkGîÍç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\êb&lt;§Õ_x0012_@8ÍÊóYsþ?ÿÿÿÿÿÿÿÿÿÿÿÿÿÿÿÿÿÿÿÿÿÿÿÿÿÿÿÿÿÿÿÿÿÿÿÿÿÿÿÿÿÿÿÿÿÿÿÿÿÿÿÿÿÿÿÿÿÿÿÿÿÿÿÿä¹¤/_x0011_@ÿÿÿÿÿÿÿÿÿÿÿÿÿÿÿÿÿÿÿÿÿÿÿÿÿÿÿÿÿÿÿÿÿÿÿÿÿÿÿÿÿÿÿÿÿÿÿÿÿÿÿÿÿÿÿÿÿÿÿÿÿÿÿÿÿÿÿÿÿÿÿÿÿÿÿÿÿÿÿÿÿÿÿÿÿÿÿÿÿÿÿÿÿÿÿÿÿÿÿÿÿÿÿÿÎ¥Ò_x0001__x0002_p_x0008__x001F_@ÿÿÿÿÿÿÿÿÿÿÿÿÿÿÿÿÿÿÿÿÿÿÿÿÿÿÿÿÿÿÿÿÿÿÿÿÿÿÿÿÿÿÿÿÿÿÿÿÿÿÿÿÿÿÿÿÿÿÿÿ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B»&gt;_x0007_ûø?ÿÿÿÿÿÿÿÿÿÿÿÿÿÿÿÿ_x0001__x0002_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)_x0004_ìß_x0003__x000C_@ÿÿÿÿÿÿÿÿÿÿÿÿÿÿÿÿÿÿÿÿÿÿÿÿÿÿÿÿÿÿÿÿÿÿÿÿÿÿÿÿÿÿÿÿÿÿÿÿÿÿÿÿÿÿÿÿÿÿÿÿÿÿÿÿ6smwR_x0010_@ÿÿÿÿÿÿÿÿ_x0001__x0002_ÿÿÿÿÿÿÿÿx5ÐÔÖ*_x0015_@ÿÿÿÿÿÿÿÿéíIu|*ó?ÿÿÿÿÿÿÿÿ_x0001__x0003__x0018__x0001_0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¬_x000C_Àö?ÿÿÿÿÿÿÿÿÿÿÿÿÿÿÿÿÿÿÿÿÿÿÿÿÿÿÿÿÿÿÿÿÿÿÿÿÿÿÿÿÿÿÿÿÿÿÿÿÿÿÿÿÿÿÿÿÿÿÿÿÿÿÿÿÿÿÿÿÿÿÿÿÿÿÿÿÿÿÿÿÿÿÿÿÿÿÿÿÿÿÿÿ_x0001__x0002_ÿÿÿÿÿÿÿÿÿÿÿÿ*_x0002_)_x0001_ÿ_x0013_	@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µ&gt;&lt;ÕrÂ?ÿÿÿÿÿÿÿÿÿÿÿÿÿÿÿÿÿÿÿÿÿÿÿÿÿÿÿÿÿÿÿÿÿÿÿÿÿÿÿÿÿÿÿÿÿÿÿÿÿÿÿÿÿÿÿÿÿÿÿÿÿÿÿÿÿÿÿÿÿÿÿÿÿÿÿÿ_x0001__x0002_ÿÿÿÿÿÿÿÿÿÿÿÿÿÿÿÿÿÿÿÿÿÿÿÿÿÿÿÿÿÿÿÿÿÿÿÿÿÿÿÿÿÿÿÿÿÿÿÿÿÿÿÿj×YeÝ_x001F__x0012_@ÿÿÿÿÿÿÿÿÿÿÿÿÿÿÿÿÿÿÿÿÿÿÿÿÿÿÿÿÿÿÿÿÿÿÿÿÿÿÿÿÿÿÿÿÿÿÿÿÿÿÿÿÿÿÿÿÿÿÿÿÿÿÿÿ6Ëu}_x0010_@ÿÿÿÿÿÿÿÿÿÿÿÿÿÿÿÿÿÿÿÿÿÿÿÿÿÿÿÿÿÿÿÿÿÿÿÿÿÿÿÿÿÿÿÿÿÿÿÿÿÿÿÿÿÿÿÿÿÿÿÿÿÿÿÿÿÿÿÿÿÿÿÿÿÿÿÿÿÿÿÿÙ,óÁ_x001B__x0006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×@_x000C_qÛ?ÿÿÿÿÿÿÿÿáòp_x001D__x0002_«ó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¢EkGîÍç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êb&lt;§Õ_x0012_@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¥Òp_x0008__x001F_@ÿÿÿÿÿÿÿÿÿÿÿÿÿÿÿÿÿÿÿÿÿÿÿÿÿÿÿÿ_x0001__x0002_ÿÿÿÿÿÿÿÿÿÿÿÿÿÿÿÿÿÿÿÿÿÿÿÿÿÿÿÿÿÿÿÿ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B»&gt;_x0007_ûø?ÿÿÿÿÿÿÿÿÿÿÿÿÿÿÿÿÿÿÿÿÿÿÿÿùS_x0004_?Ê_x0011_@ÿÿÿÿÿÿÿÿÿÿÿÿÿÿÿÿ_x0001__x0002_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,}{ìF!@ÿÿÿÿÿÿÿÿÿÿÿÿÿÿÿÿì&amp;ö_x0014_@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)_x0004_ìß_x0003__x000C_@ÿÿÿÿÿÿÿÿÿÿÿÿÿÿÿÿÿÿÿÿÿÿÿÿÿÿÿÿÿÿÿÿÿÿÿÿÿÿÿÿÿÿÿÿÿÿÿÿÿÿÿÿÿÿÿÿÿÿÿÿÿÿÿÿ6smwR_x0010_@ÿÿÿÿÿÿÿÿÿÿÿÿÿÿÿÿx5ÐÔÖ*_x0015_@ÿÿÿÿÿÿÿÿéíIu|*ó?_x0001__x0002_ÿÿÿÿÿÿÿÿÿÿÿÿÿÿÿÿÿÿÿÿÿÿÿÿÿÿÿÿÿÿÿÿÿÿÿÿÿÿÿÿÿÿÿÿÿÿÿÿÿÿÿÿÿÿÿÿÿÿÿÿÿÿÿÿÿÿÿÿÿÿÿÿÿÿÿÿÿÿÿÿÿÿÿÿÿÿÿÿøÍë&gt;îu_x001F_@ÿÿÿÿÿÿÿÿÿÿÿÿÿÿÿÿÿÿÿÿÿÿÿÿÿÿÿÿÿÿÿÿ,a_x0008_´_x0010_@ÿÿÿÿÿÿÿÿÿÿÿÿÿÿÿÿÿÿÿÿÿÿÿÿÿÿÿÿÿÿÿÿÿÿÿÿÿÿÿÿÿÿÿÿÿÿÿÿÿÿÿÿÿÿÿÿÿÿÿÿÿÿÿÿÿÿÿÿÿÿÿÿÿÿÿÿÿÿÿÿÿÿÿÿÿÿÿÿÿÿÿÿÿÿÿÿÿÿÿÿÿÿÿÿÿÿÿÿÿÿÿÿYïf_x0001__x0002_=¦ @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¼Å_x0006_Y_x0007_@ÿÿÿÿÿÿÿÿ_x0001__x0002_ÿÿÿÿÿÿÿÿÿÿÿÿÿÿÿÿÿÿÿÿÿÿÿÿÙ_x0014__x0002_YB_x0013_@ÿÿÿÿÿÿÿÿÿÿÿÿÿÿÿÿÿÿÿÿÿÿÿÿÿÿÿÿÿÿÿÿÿÿÿÿÿÿÿÿÿÿÿÿÿÿÿÿÿÿÿÿÿÿÿÿRËþ?A_x0010_@ÿÿÿÿÿÿÿÿÿÿÿÿÿÿÿÿÿÿÿÿÿÿÿÿõ¬_x000C_Àö?ÿÿÿÿÿÿÿÿÿÿÿÿÿÿÿÿÿÿÿÿÿÿÿÿÿÿÿÿÿÿÿÿÿÿÿÿÿÿÿÿÿÿÿÿÿÿÿÿÿÿÿÿÿÿÿÿÿÿÿÿÿÿÿÿÿÿÿÿÿÿÿÿÿÿÿÿÿÿÿÿ£ t_x0014_@ÿÿÿÿÿÿÿÿÿÿÿÿÿÿÿÿ*_x0002_)_x0001_ÿ_x0013_	@ÿÿÿÿÿÿÿÿÿÿÿÿ_x0001__x0002_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K_x0002_á³Ë_x001E_@ÿÿÿÿÿÿÿÿÿÿÿÿÿÿÿÿÿÿÿÿÿÿÿÿÿÿÿÿÿÿÿÿÿÿÿÿÿÿÿÿÿÿÿÿÿÿÿÿÿÿÿÿÿÿÿÿÿÿÿÿÿÿÿÿÀµ&gt;&lt;ÕrÂ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vË Ê?ÿÿÿÿÿÿÿÿÿÿÿÿÿÿÿÿÿÿÿÿÿÿÿÿÿÿÿÿÿÿÿÿÿÿÿÿÿÿÿÿÿÿÿÿÿÿÿÿÿÿÿÿÿÿÿÿÿÿÿÿÿÿÿÿÿÿÿÿÿÿÿÿÿÿÿÿÿÿÿÿÔ$¥÷_x0003__x000B_@ÿÿÿÿÿÿÿÿÿÿÿÿÿÿÿÿÿÿÿÿÿÿÿÿÙ,óÁ_x001B__x0006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×@_x000C_qÛ?ÿÿÿÿÿÿÿÿáòp_x001D__x0002_«ó?ÿÿÿÿÿÿÿÿ'íÆ&lt;Wí?ÿÿÿÿÿÿÿÿ_x000B_6SÛMí @ÿÿÿÿÿÿÿÿÿÿÿÿÿÿÿÿÿÿÿÿÿÿÿÿÿÿÿÿÿÿÿÿÿÿÿÿÿÿÿÿÿÿÿÿÿÿÿÿÿÿÿÿÿÿÿÿÿÿÿÿÿÿÿÿÿÿÿÿÿÿÿÿÿÿÿÿ_x0001__x0002_ÿÿÿÿÿÿÿÿÿÿÿÿÿÿÿÿÿÿÿÿÿÿÿÿÿÿÿÿ3÷áõ:è_x0010_@ÿÿÿÿÿÿÿÿÿÿÿÿÿÿÿÿÿÿÿÿÿÿÿÿÿÿÿÿÿÿÿÿÿÿÿÿÿÿÿÿÿÿÿÿÿÿÿÿ¢EkGîÍç?ÿÿÿÿÿÿÿÿÿÿÿÿÿÿÿÿÿÿÿÿÿÿÿÿÿÿÿÿÿÿÿÿÿÿÿÿÿÿÿÿÿÿÿÿÿÿÿÿÿÿÿÿÿÿÿÿÿÿÿÿÿÿÿÿÿÿÿÿÿÿÿÿ_x0017_L#ö\å!@ÿÿÿÿÿÿÿÿÿÿÿÿÿÿÿÿÿÿÿÿÿÿÿÿÿÿÿÿÿÿÿÿÿÿÿÿÿÿÿÿÿÿÿÿÿÿÿÿÿÿÿÿÿÿÿÿÿÿÿÿÿÿÿÿÿÿÿÿÿÿÿÿÿÿÿÿÿÿÿÿ_x0001__x0002_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¥Òp_x0008__x001F_@ÿÿÿÿÿÿÿÿÿÿÿÿÿÿÿÿÿÿÿÿÿÿÿÿÿÿÿÿÿÿÿÿÿÿÿÿÿÿÿÿÿÿÿÿÿÿÿÿÿÿÿÿÿÿÿÿÿÿÿÿ_x0001__x0002_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[Z]&lt;_x001A_@ÿÿÿÿÿÿÿÿÿÿÿÿÿÿÿÿÿÿÿÿÿÿÿÿÿÿÿÿÿÿÿÿÿÿÿÿÿÿÿÿÿÿÿÿÿÿÿÿÿÿÿÿÿÿÿÿ_x0001__x0002_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ÿÿÿÿÿÿÿÿÿÿÿÿÿÿÿÿÿÿÿÿÿÿÿÿÿÿÿÿÿÿÿÿùS_x0004_?Ê_x0011_@ÿÿÿÿÿÿÿÿÿÿÿÿÿÿÿÿÿÿÿÿÿÿÿÿÿÿÿÿÿÿÿÿÿÿÿÿÿÿÿÿâ_x0017_°?#@_x0001__x0002_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ê_x0019_IP_x0001__x0017_@ÿÿÿÿÿÿÿÿKDF_x0015_â{_x001C_@ÿÿÿÿÿÿÿÿR_úªÌïù?ÿÿÿÿÿÿÿÿÿÿÿÿÿÿÿÿÿÿÿÿÿÿÿÿÿÿÿÿÿÿÿÿÿÿÿÿÿÿÿÿ_x0001__x000E__x0019__x0019__x0002__x000E__x0019__x0019__x0003__x000E__x0019__x0019__x0004__x000E__x0019__x0019__x0005__x000E__x0019__x0019__x0006__x000E__x0019__x0019__x0007__x000E__x0019__x0019__x0008__x000E__x0019__x0019_	_x000E__x0019__x0019__x001A__x000E__x0019__x0019__x000B__x000E__x0019__x0019__x000C__x000E__x0019__x0019__x000D__x000E__x0019__x0019__x000E__x000E__x0019__x0019__x000F__x000E__x0019__x0019__x0010__x000E__x0019__x0019__x0011__x000E__x0019__x0019__x0012__x000E__x0019__x0019__x0013__x000E__x0019__x0019__x0014__x000E__x0019__x0019__x0015__x000E__x0019__x0019__x0016__x000E__x0019__x0019__x0017__x000E__x0019__x0019__x0018__x000E__x0019__x0019__x0001__x0002__x0019__x000E__x0001__x0001__x001A__x000E__x0001__x0001__x001B__x000E__x0001__x0001__x001C__x000E__x0001__x0001__x001D__x000E__x0001__x0001__x001E__x000E__x0001__x0001__x001F__x000E__x0001__x0001_ _x000E__x0001__x0001_!_x000E__x0001__x0001_"_x000E__x0001__x0001_#_x000E__x0001__x0001_$_x000E__x0001__x0001_%_x000E__x0001__x0001_&amp;_x000E__x0001__x0001_'_x000E__x0001__x0001_(_x000E__x0001__x0001_)_x000E__x0001__x0001_*_x000E__x0001__x0001_+_x000E__x0001__x0001_,_x000E__x0001__x0001_-_x000E__x0001__x0001_._x000E__x0001__x0001_/_x000E__x0001__x0001_0_x000E__x0001__x0001_1_x000E__x0001__x0001_2_x000E__x0001__x0001_3_x000E__x0001__x0001_4_x000E__x0001__x0001_5_x000E__x0001__x0001_6_x000E__x0001__x0001_7_x000E__x0001__x0001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_x0001__x0002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x_x000E__x0001__x0001_y_x000E__x0001__x0001_z_x000E__x0001__x0001_{_x000E__x0001__x0001_|_x000E__x0001__x0001_}_x000E__x0001__x0001_~_x000E__x0001__x0001__x000E__x0001__x0001_ýÿÿÿÿÿÿÿÿÿÿÿÿÿÿÿÿÿÿÿ6smwR_x0010_@ÿÿÿÿÿÿÿÿÿÿÿÿÿÿÿÿx5ÐÔÖ*_x0015_@ÿÿÿÿÿÿÿÿéíIu|*ó?ÿÿÿÿÿÿÿÿ_x0001__x0003__x0018__x0001_0_x0008_@ÿÿÿÿÿÿÿÿ_x0001__x0002_ÛãÈ&amp;Ú_x0010_@ÿÿÿÿÿÿÿÿÿÿÿÿÿÿÿÿÿÿÿÿÿÿÿÿÿÿÿÿÿÿÿÿÿÿÿÿÿÿÿÿÿÿÿÿÿÿÿÿÿÿÿÿÿÿÿÿøÍë&gt;îu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Yïf=¦ @ÿÿÿÿÿÿÿÿVd;§^_x0018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¼Å_x0006_Y_x0007_@ÿÿÿÿÿÿÿÿÿÿÿÿÿÿÿÿÿÿÿÿÿÿÿÿÿÿÿÿÿÿÿÿ_x0001__x0002_Ù_x0014__x0002_YB_x0013_@ÿÿÿÿÿÿÿÿÿÿÿÿÿÿÿÿÿÿÿÿÿÿÿÿÿÿÿÿÿÿÿÿÿÿÿÿÿÿÿÿÿÿÿÿÿÿÿÿÿÿÿÿÿÿÿÿRËþ?A_x0010_@ÿÿÿÿÿÿÿÿÿÿÿÿÿÿÿÿÿÿÿÿÿÿÿÿõ¬_x000C_Àö?ÿÿÿÿÿÿÿÿÿÿÿÿÿÿÿÿÿÿÿÿÿÿÿÿÿÿÿÿÿÿÿÿÿÿÿÿÿÿÿÿÿÿÿÿÿÿÿÿÿÿÿÿÿÿÿÿÿÿÿÿÿÿÿÿÿÿÿÿÿÿÿÿÿÿÿÿÿÿÿÿ£ t_x0014_@ÿÿÿÿÿÿÿÿÿÿÿÿÿÿÿÿ*_x0002_)_x0001_ÿ_x0013_	@ÿÿÿÿÿÿÿÿÿÿÿÿÿÿÿÿ(C_x001A_áß_x0011_@ÿÿÿÿÿÿÿÿÿÿÿÿ_x0002__x0003_ÿÿÿÿÿÿÿÿÿÿÿÿÿÿÿÿÿÿÿÿÿÿÿÿÿÿÿÿÿÿÿÿÿÿÿÿÿÿÿÿÿÿÿÿÿÿÿÿÿÿÿÿÿÿÿÿÿÿÿÿÿÿÿÿÿÿÿÿÿÿÿÿÿÿÿÿÿÿÿÿÿÿÿÿÿÿÿÿÿÿÿÿ0BAàôÞ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¦ Ø(Ø#@ÿÿÿÿÿÿÿÿ_x0002__x0003_ÿÿÿÿÿÿÿÿÿÿÿÿÿÿÿÿÿÿÿÿÿÿÿÿÿÿÿÿÿÿÿÿÿÿÿÿÿÿÿÿK_x0003_á³Ë_x001E_@ÿÿÿÿÿÿÿÿÿÿÿÿÿÿÿÿÿÿÿÿÿÿÿÿÿÿÿÿÿÿÿÿÿÿÿÿÿÿÿÿÿÿÿÿÿÿÿÿÿÿÿÿÿÿÿÿÿÿÿÿÿÿÿÿÿÿÿÿÿÿÿÿÿÿÿÿÿÿÿÿÿÿÿÿÿÿÿÿ_x001E_cþ"@ÿÿÿÿÿÿÿÿ´_x0011__x000E_1U_x0001_@ÿÿÿÿÿÿÿÿÿÿÿÿÿÿÿÿÿÿÿÿÿÿÿÿÿÿÿÿÿÿÿÿÿÿÿÿÿÿÿÿÿÿÿÿÿÿÿÿÿÿÿÿÿÿÿÿÿÿÿÿÿÿÿÿÿÿÿÿÿÿÿÿÿÿÿÿÿÿÿÿÿÿÿÿÿÿÿÿj×Ye_x0001__x0002_Ý_x001F__x0012_@ÿÿÿÿÿÿÿÿÿÿÿÿÿÿÿÿæq]Jt_x0017_@ÿÿÿÿÿÿÿÿÈvË Ê?ÿÿÿÿÿÿÿÿÿÿÿÿÿÿÿÿÿÿÿÿÿÿÿÿÿÿÿÿÿÿÿÿÿÿÿÿÿÿÿÿÿÿÿÿÿÿÿÿÿÿÿÿÿÿÿÿÿÿÿÿÿÿÿÿÿÿÿÿÿÿÿÿÿÿÿÿÿÿÿÿÔ$¥÷_x0003__x000B_@ÿÿÿÿÿÿÿÿÿÿÿÿÿÿÿÿÿÿÿÿÿÿÿÿÙ,óÁ_x001B__x0006_@ÿÿÿÿÿÿÿÿÿÿÿÿÿÿÿÿÿÿÿÿÿÿÿÿÿÿÿÿÿÿÿÿÿÿÿÿÿÿÿÿÿÿÿÿÿÿÿÿÿÿÿÿÿÿÿÿÿÿÿÿÿÿÿÿÿÿÿÿÿÿÿÿú$ÛVu`å?ÿÿÿÿÿÿÿÿ_x0001__x0002_ÿÿÿÿÿÿÿÿÿÿÿÿÿÿÿÿÿÿÿÿÿÿÿÿÿÿÿÿÿÿÿÿÿÿÿÿÿÿÿÿÿÿÿÿÿÿÿÿÿÿÿÿÿÿÿÿÿÿÿÿÿÿÿÿÿÿÿÿÿÿÿÿÿÿÿÿÿÿÿÿÿÿÿÿÿÿÿÿÿÿÿÿÿÿÿÿ×@_x000C_qÛ?ÿÿÿÿÿÿÿÿÿÿÿÿÿÿÿÿÿÿÿÿÿÿÿÿÿÿÿÿÿÿÿÿÿÿÿÿÿÿÿÿ_x000B_6SÛMí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¢EkGîÍç?ÿÿÿÿÿÿÿÿÿÿÿÿÿÿÿÿÿÿÿÿÿÿÿÿÿÿÿÿÿÿÿÿÿÿÿÿÿÿÿÿÿÿÿÿÿÿÿÿÿÿÿÿÿÿÿÿÿÿÿÿÿÿÿÿvú{gé_x0019_@ÿÿÿÿÿÿÿÿÿÿÿÿÿÿÿÿÿÿÿÿÿÿÿÿÿÿÿÿÿÿÿÿÿÿÿÿÿÿÿÿÿÿÿÿÿÿÿÿÿÿÿÿÿÿÿÿÿÿÿÿÿÿÿÿÿÿÿÿÿÿÿÿÿÿÿÿÿÿÿÿ\êb&lt;§Õ_x0012_@8ÍÊóYsþ?ÿÿÿÿÿÿÿÿÿÿÿÿÿÿÿÿ_x0001__x0002_ÿÿÿÿÿÿÿÿÿÿÿÿÿÿÿÿÿÿÿÿÿÿÿÿÿÿÿÿÿÿÿÿÿÿÿÿÿÿÿÿÿÿÿÿÿÿÿÿä¹¤/_x0011_@ÿÿÿÿÿÿÿÿÿÿÿÿÿÿÿÿÿÿÿÿÿÿÿÿÿÿÿÿÿÿÿÿÿÿÿÿÿÿÿÿÿÿÿÿÿÿÿÿÿÿÿÿÿÿÿÿÿÿÿÿÿÿÿÿÿÿÿÿÿÿÿÿ¥_x000E_¸ÆÁøØ?ÿÿÿÿÿÿÿÿÿÿÿÿÿÿÿÿÿÿÿÿÿÿÿÿÎ¥Òp_x0008__x001F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[Z]&lt;_x001A_@ÿÿÿÿÿÿÿÿÿÿÿÿÿÿÿÿÿÿÿÿÿÿÿÿÿÿÿÿÿÿÿÿÿÿÿÿÿÿÿÿÿÿÿÿÿÿÿÿÿÿÿÿÿÿÿÿÿÿÿÿÿÿÿÿÿÿÿÿÿÿÿÿÿÿÿÿÿÿÿÿ_x0001__x0002_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úüH½_x001A_@ÿÿÿÿÿÿÿÿÿÿÿÿÿÿÿÿÿÿÿÿÿÿÿÿÿÿÿÿÿÿÿÿÿÿÿÿÿÿÿÿÿÿÿÿÿÿÿÿÿÿÿÿÿÿÿÿÞÕÚÍt_x0010_@ÿÿÿÿÿÿÿÿÿÿÿÿ_x0001__x0002_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÷ìÔ @ÿÿÿÿÿÿÿÿÿÿÿÿÿÿÿÿbH_x001B_O1_x001B_@ÿÿÿÿÿÿÿÿÿÿÿÿÿÿÿÿÿÿÿÿÿÿÿÿÿÿÿÿÿÿÿÿî`_x000C_Æ#@ÿÿÿÿÿÿÿÿÿÿÿÿÿÿÿÿ_x0001__x0002_ÿÿÿÿÿÿÿÿÿÿÿÿÿÿÿÿÿÿÿÿÿÿÿÿ_x0001_"T÷ºý_x0013_@ÿÿÿÿÿÿÿÿÿÿÿÿÿÿÿÿÿÿÿÿÿÿÿÿÿÿÿÿÿÿÿÿÿÿÿÿÿÿÿÿÿÿÿÿÿÿÿÿÿÿÿÿÿÿÿÿÿÿÿÿÿÿÿÿÿÿÿÿÿÿÿÿEÙ3(ß _x0017_@TÈjÚµæý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0002_LÏDÔ"@ÿÿÿÿÿÿÿÿÿÿÿÿÿÿÿÿÿÿÿÿÿÿÿÿ_x0003_C«Ñ$:_x000E_@ÿÿÿÿÿÿÿÿ¯_ÑaK_x001E_@ÿÿÿÿÿÿÿÿÿÿÿÿÿÿÿÿ	Ëxec_x0016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</si>
  <si>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80080e732cbb6812a8ac391039f2b044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*@_x0001__x0001__x0001__x0001__x0001__x0002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0002_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0002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0002_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@_x0001__x0001__x0001__x0001__x0001__x0002__x0001__x0001_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0002_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0002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0002_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0002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@_x0001__x0002__x0001__x0001__x0001__x0001__x0001__x0001__x001C_@_x0001__x0001__x0001__x0001__x0001__x0001__x0014_@_x0001__x0001__x0001__x0001__x0001__x0001__x001C_@_x0001__x0001__x0001__x0001__x0001__x0001_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0002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0002_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0002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0002_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0002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0002_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@_x0001__x0001__x0001__x0001__x0001__x0002__x0001__x0001_&amp;@_x0001__x0001__x0001__x0001__x0001__x0001__x001C_@_x0001__x0001__x0001__x0001__x0001__x0001_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0002_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0002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0002_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0002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0002_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0002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0002_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0002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0002_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@_x0001__x0001__x0001__x0001__x0001__x0001_"@_x0001__x0001__x0001__x0001__x0001__x0002__x0001__x0001_*@_x0001__x0001__x0001__x0001__x0001__x0001__x001C_@_x0001__x0001__x0001__x0001__x0001__x0001_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0002_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0002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@_x0001__x0001__x0001__x0001__x0001__x0001__x0010_@_x0001__x0002__x0001__x0001__x0001__x0001__x0001__x0001_$@_x0001__x0001__x0001__x0001__x0001__x0001__x0018_@_x0001__x0001__x0001__x0001__x0001__x0001_"@_x0001__x0001__x0001__x0001__x0001__x0001_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0002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0002_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@_x0001__x0001__x0001__x0001__x0001__x0001__x001C_@_x0001__x0001__x0001__x0001__x0001__x0002__x0001__x0001_"@_x0001__x0001__x0001__x0001__x0001__x0001__x0014_@_x0001__x0001__x0001__x0001__x0001__x0001_*@_x0001__x0001__x0001__x0001__x0001__x0001_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0002_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@_x0001__x0001__x0001__x0001__x0001__x0002__x0001__x0001_"@_x0001__x0001__x0001__x0001__x0001__x0001_$@_x0001__x0001__x0001__x0001__x0001__x0001_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0002_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0002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0002_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@_x0001__x0001__x0001__x0001__x0001__x0001_*@_x0001__x0001__x0001__x0001__x0001__x0002__x0001__x0001__x001C_@_x0001__x0001__x0001__x0001__x0001__x0001__x0018_@_x0001__x0001__x0001__x0001__x0001__x0001_"@_x0001__x0001__x0001__x0001__x0001__x0001_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@_x0001__x0002__x0001__x0001__x0001__x0001__x0001__x0001_$@_x0001__x0001__x0001__x0001__x0001__x0001__x0018_@_x0001__x0001__x0001__x0001__x0001__x0001__x001C_@_x0001__x0001__x0001__x0001__x0001__x0001_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0002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0002_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@_x0001__x0001__x0001__x0001__x0001__x0001__x0014_@_x0001__x0001__x0001__x0001__x0001__x0002__x0001__x0001_$@_x0001__x0001__x0001__x0001__x0001__x0001__x001C_@_x0001__x0001__x0001__x0001__x0001__x0001__x0018_@_x0001__x0001__x0001__x0001__x0001__x0001_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0002_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0002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@_x0001__x0002__x0001__x0001__x0001__x0001__x0001__x0001__x0018_@_x0001__x0001__x0001__x0001__x0001__x0001_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0002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0002_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@_x0001__x0001__x0001__x0001__x0001__x0002__x0001__x0001_(@_x0001__x0001__x0001__x0001__x0001__x0001_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0002_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0002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0002_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0002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0002_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0002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0002_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0002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</t>
  </si>
  <si>
    <t>9256ddb3771238d7ffcee5cb6ec9cd18_x0001__x0002_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0002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0002_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@_x0001__x0001__x0001__x0001__x0001__x0001__x0014_@_x0001__x0001__x0001__x0001__x0001__x0002__x0001__x0001_"@_x0001__x0001__x0001__x0001__x0001__x0001__x0018_@_x0001__x0001__x0001__x0001__x0001__x0001_$@_x0001__x0001__x0001__x0001__x0001__x0001_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@_x0001__x0001__x0001__x0001__x0001__x0001_&amp;@_x0001__x0001__x0001__x0001__x0001__x0001__x0018_@_x0001__x0002__x0001__x0001__x0001__x0001__x0001__x0001_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@_x0001__x0001__x0001__x0001__x0001__x0001__x0018_@_x0001__x0001__x0001__x0001__x0001__x0002__x0001__x0001__x0001_@_x0001__x0001__x0001__x0001__x0001__x0001_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0002_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@_x0001__x0001__x0001__x0001__x0001__x0001__x0018_@_x0001__x0001__x0001__x0001__x0001__x0001__x0010_@_x0001__x0001__x0001__x0001__x0001__x0002__x0001__x0001_(@_x0001__x0001__x0001__x0001__x0001__x0001_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0002_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0002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0002_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0002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0002_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0002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0002_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0002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0002_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0002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0002_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@_x0001__x0001__x0001__x0001__x0001__x0002__x0001__x0001__x0010_@_x0001__x0001__x0001__x0001__x0001__x0001_$@_x0001__x0001__x0001__x0001__x0001__x0001__x0014_@_x0001__x0001__x0001__x0001__x0001__x0001_$@_x0001__x0001__x0001__x0001__x0001__x0001_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@_x0001__x0001__x0001__x0001__x0001__x0001__x0014_@_x0001__x0002__x0001__x0001__x0001__x0001__x0001__x0001_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@_x0001__x0001__x0001__x0001__x0001__x0001_$@_x0001__x0001__x0001__x0001__x0001__x0001_.@_x0001__x0001__x0001__x0001__x0001__x0002__x0001__x0001_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0002_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v£_x0016_2ô?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_x0007_±Y_x001E_ä_x000E_@ÿÿÿÿÿÿÿÿÿÿÿÿÿÿÿÿÿÿÿÿÿÿÿÿÿÿÿÿÿÿÿÿÿÿÿÿÿÿÿÿÿÿÿÿÿÿÿÿÿÿÿÿÿÿÿÿÿÿÿÿÿÿÿÿÿÿÿÿÿÿÿÿÿÿÿÿÿÿÿÿÿÿÿÿÿÿÿÿÿÿÿÿÿÿÿÿ_x0001__x0002_ÿÿÿÿÿÿÿÿnÁ_x0018_×BÜ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0010_D+n_x000B_£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_x0001__x0002_ÿÿÿÿÿÿÿÿÿÿÿÿÿÿÿÿÿÿÿÿÿÿÿÿÿÿÿÿÿÿÿÿÿÿÿÿÿÿÿÿÿÿÿÿÿÿÿÿÿÿÿÿÿÿÿÿÿÿÿÿÿÿÿÿ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Fø¤Ì_x0003_©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4r?-É&amp;ó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î¯Dº²%_x001B_@ÿÿÿÿÿÿÿÿÿÿÿÿÿÿÿÿÿÿÿÿÿÿÿÿÿÿÿÿÿÿÿÿÿÿÿÿÿÿÿÿÿÿÿÿÿÿÿÿÿÿÿÿÿÿÿÿÿÿÿÿÿÿÿÿÿÿÿÿÿÿÿÿÿÿÿÿÿÿÿÿ9y_x001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v£_x0016_2ô?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ÿÿÿÿÿÿÿÿÿÿÿÿÿÿÿÿÿÿÿÿÿÿÿÿnÁ_x0018_×BÜ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D+n_x000B_£Ý?_x0001__x0002_ÿÿÿÿÿÿÿÿÿÿÿÿÿÿÿÿ»Ü§%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_x0001__x0002_ÿÿÿÿÿÿÿÿÿÿÿÿÿÿÿÿ\&amp;_x0012_Æ9j#@ÿÿÿÿÿÿÿÿ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ø¤Ì_x0003_©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î¯Dº²%_x001B_@ÿÿÿÿÿÿÿÿÿÿÿÿÿÿÿÿÿÿÿÿÿÿÿÿÿÿÿÿÿÿÿÿÿÿÿÿÿÿÿÿÿÿÿÿÿÿÿÿÿÿÿÿÿÿÿÿÿÿÿÿÿÿÿÿÿÿÿÿÿÿÿÿÿÿÿÿÿÿÿÿ9y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¦ö·5_x0002__x0011_@ÿÿÿÿÿÿÿÿÿÿÿÿÿÿÿÿÿÿÿÿÿÿÿÿÿÿÿÿÿÿÿÿv£_x0016_2ô?_x0001__x0002_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0[ëTB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D+n_x000B_£Ý?ÿÿÿÿÿÿÿÿÿÿÿÿÿÿÿÿ»Ü§%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ÿÿÿÿÿÿÿÿÿÿÿÿÿÿÿÿÿÿÿÿÿÿÿÿÿÿÿÿÿÿÿÿ_x0001__x0002_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F¯i½9:ø?ÿÿÿÿÿÿÿÿÿÿÿÿÿÿÿÿÿÿÿÿÿÿÿÿ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_x0001__x0002_ÿÿÿÿÿÿÿÿÿÿÿÿÿÿÿÿÿÿÿÿÿÿÿÿÿÿÿÿÿÿÿÿÿÿÿÿÿÿÿÿÿÿÿÿÿÿÿÿÿÿÿÿÿÿÿÿÿÿÿÿÿÿÿÿÿÿÿÿÿÿÿÿÿÿÿÿÿÿÿÿÿÿÿÿÿÿÿÿÿÿÿÿÿÿÿÿÿÿÿÿÿÿÿÿè&amp;B2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4r?-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ÆÐQp_x0014_@ÿÿÿÿÿÿÿÿÿÿÿÿÿÿÿÿÿÿÿÿÿÿÿÿÿÿÿÿÿÿÿÿÿÿÿÿÿÿÿÿÿÿÿÿÿÿÿÿÿÿÿÿÿÿÿÿÿÿÿÿÿÿÿÿÿÿÿÿÿÿÿÿÿÿÿÿÿÿÿÿÿÿÿÿÿÿÿÿÿÿÿÿÿÿÿÿì6En}#@ÿÿÿÿÿÿÿÿÿÿÿÿÿÿÿÿÿÿÿÿÿÿÿÿÿÿÿÿÿÿÿÿÿÿÿÿÿÿÿÿÿÿÿÿÿÿÿÿÿÿÿÿÿÿÿÿJü;íïô?ÿÿÿÿÿÿÿÿÿÿÿÿÿÿÿÿÿÿÿÿÿÿÿÿÿÿÿÿÿÿÿÿÿÿÿÿÿÿÿÿÿÿÿÿÿÿÿÿî¯Dº²%_x001B_@ÿÿÿÿÿÿÿÿÿÿÿÿÿÿÿÿ_x0001__x0002_z:¸Ó£_x000F_@ÿÿÿÿÿÿÿÿÿÿÿÿÿÿÿÿÿÿÿÿÿÿÿÿÿÿÿÿÿÿÿÿÿÿÿÿÿÿÿÿÿÿÿÿÿÿÿÿÿÿÿÿÿÿÿÿ9y_x001C_@ÿÿÿÿÿÿÿÿÿÿÿÿÿÿÿÿÿÿÿÿÿÿÿÿÿÿÿÿÿÿÿÿÿÿÿÿÿÿÿÿ*$§ù_x0006_áü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¨Q8vHµ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 _x000B_È@åm @ÿÿÿÿÿÿÿÿÿÿÿÿÿÿÿÿÿÿÿÿÿÿÿÿÿÿÿÿÿÿÿÿÿÿÿÿÿÿÿÿÿÿÿÿÿÿÿÿÿÿÿÿÿÿÿÿZç_x000E_õû_x0006_@ÿÿÿÿÿÿÿÿÿÿÿÿÿÿÿÿÿÿÿÿÿÿÿÿÿÿÿÿÿÿÿÿ¦ö·5_x0002__x0011_@ÿÿÿÿÿÿÿÿÿÿÿÿÿÿÿÿÿÿÿÿÿÿÿÿÿÿÿÿÿÿÿÿv£_x0016_2ô?ÿÿÿÿÿÿÿÿÿÿÿÿÿÿÿÿÿÿÿÿÿÿÿÿÿÿÿÿÿÿÿÿ_x0001__x0002_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0[ëTB_x0018_@ÿÿÿÿÿÿÿÿÿÿÿÿÿÿÿÿÿÿÿÿÿÿÿÿÿÿÿÿÿÿÿÿÿÿÿÿÿÿÿÿÿÿÿÿÿÿÿÿÿÿÿÿÿÿÿÿÿÿÿÿÿÿÿÿÿÿÿÿÿÿÿÿÿÿÿÿÿÿÿÿÿÿÿÿÿÿÿÿvQ£Å_x0006_ô_x0007_@ÿÿÿÿÿÿÿÿÿÿÿÿÿÿÿÿÿÿÿÿÿÿÿÿÿÿÿÿÿÿÿÿÿÿÿÿÿÿÿÿÿÿÿÿÿÿÿÿÿÿÿÿÿÿÿÿÿÿÿÿÿÿÿÿÿÿÿÿÿÿÿÿ_x0010_D+n_x000B_£Ý?ÿÿÿÿÿÿÿÿÿÿÿÿÿÿÿÿ»Ü§% @ÿÿÿÿÿÿÿÿÿÿÿÿÿÿÿÿÿÿÿÿÿÿÿÿÿÿÿÿÿÿÿÿÿÿÿÿÿÿÿÿ_x0001__x0002_ÿÿÿÿÿÿÿÿÿÿÿÿÿÿÿÿÿÿÿÿÿÿÿÿÿÿÿÿÿÿÿÿS_x0008__x0019_ÌË_x0010__x0001_@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ÿÿÿÿ×_x000B__x001B__x001F_Ýþ?ÿÿÿÿÿÿÿÿÿÿÿÿÿÿÿÿH×û8_x0011_4_x001A_@ÿÿÿÿÿÿÿÿÿÿÿÿÿÿÿÿÿÿÿÿÿÿÿÿÿÿÿÿ_x0001__x0002_ÿÿÿÿÿÿÿÿÿÿÿÿÿÿÿÿÿÿÿÿr×rqL#@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ÿÿÿÿÿÿÿÿÿÿÿÿÿÿÿÿ\&amp;_x0012_Æ9j#@ÿÿÿÿÿÿÿÿ_x000E_HÀ_x0010_(¨_x0016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fÄ!A_x0015_@ÿÿÿÿÿÿÿÿ\µL|ì_x0001_ë?ÿÿÿÿÿÿÿÿÿÿÿÿÿÿÿÿÿÿÿÿÿÿÿÿÿÿÿÿÿÿÿÿÿÿÿÿÿÿÿÿÿÿÿÿÿÿÿÿÿÿÿÿÿÿÿÿÿÿÿÿÿÿÿÿÿÿÿÿÿÿÿÿÿÿÿÿÿÿÿÿÿÿÿÿ_x0001__x0002_ÿÿÿÿÿÿÿÿÿÿÿÿÿÿÿÿÿÿÿÿF¯i½9:ø?ÿÿÿÿÿÿÿÿÿÿÿÿÿÿÿÿÿÿÿÿÿÿÿÿ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ÿÿÿÿÿÿÿÿÿÿÿÿÿÿÿÿÿÿÿÿÿÿÿÿÿÿÿÿÿÿÿÿ_x0001__x0002_ÿÿÿÿÿÿÿÿÿÿÿÿÿÿÿÿÿÿÿÿÿÿÿÿÿÿÿÿÿÿÿÿÿÿÿÿÿÿÿÿÿÿÿÿÿÿÿÿÿÿÿÿÿÿÿÿÿÿÿÿÿÿÿÿÿÿÿÿÿÿÿÿè&amp;B2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4r?-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P÷î0_x0008_@ÿÿÿÿÿÿÿÿÿÿÿÿÿÿÿÿÿÿÿÿÿÿÿÿÿÿÿÿÿÿÿÿÿÿÿÿÿÿÿÿÿÿÿÿÿÿÿÿÿÿÿÿÿÿÿÿÿÿÿÿÿÿÿÿÿÿÿÿÿÿÿÿÿÿÿÿÿÿÿÿÿÿÿÿÿÿÿÿ«5jF¡_x0016_@ÿÿÿÿÿÿÿÿÿÿÿÿÿÿÿÿÿÿÿÿÿÿÿÿÿÿÿÿÿÿÿÿÿÿÿÿÿÿÿÿÿÿÿÿÿÿÿÿÿÿÿÿÿÿÿÿÿÿÿÿÿÿÿÿÿÿÿÿÿÿÿÿÿÿÿÿÿÿÿÿÿÿÿÿÿÿÿÿÿÿÿÿÿÿÿÿÿÿÿÿÿÿÿÿÿÿÿÿÿÿÿÿÿÿÿÿ_x0001__x0002_ÿÿÿÿÿÿÿÿÿÿÿÿ_x000E__x001F_öVÀÔ?ÿÿÿÿÿÿÿÿÿÿÿÿÿÿÿÿÿÿÿÿÿÿÿÿÿÿÿÿÿÿÿÿÿÿÿÿÿÿÿÿÿÿÿÿÿÿÿÿÿÿÿÿÿÿÿÿì6En}#@ÿÿÿÿÿÿÿÿÿÿÿÿÿÿÿÿÿÿÿÿÿÿÿÿÿÿÿÿÿÿÿÿÿÿÿÿÿÿÿÿÿÿÿÿÿÿÿÿÿÿÿÿÿÿÿÿÿÿÿÿÿÿÿÿÿÿÿÿÿÿÿÿÿÿÿÿÿÿÿÿÿÿÿÿÿÿÿÿÿÿÿÿÿÿÿÿÿÿÿÿÿÿÿÿÿÿÿÿÿÿÿÿî¯Dº²%_x001B_@ÿÿÿÿÿÿÿÿÿÿÿÿÿÿÿÿz:¸Ó£_x000F_@ÿÿÿÿÿÿÿÿÿÿÿÿÿÿÿÿÿÿÿÿÿÿÿÿ_x0001__x0002_ÿÿÿÿÿÿÿÿÿÿÿÿÿÿÿÿÿÿÿÿÿÿÿÿÿÿÿÿÿÿÿÿ9y_x001C_@ÿÿÿÿÿÿÿÿÿÿÿÿÿÿÿÿÿÿÿÿÿÿÿÿÿÿÿÿÿÿÿÿÿÿÿÿÿÿÿÿ*$§ù_x0006_á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0013_ð­B_x0016_¯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ÿÿÿÿÿÿÿÿÿÿÿÿÿÿÿÿÿÿÿÿÿÿÿÿÿÿÿÿÿÿÿÿÿÿÿÿÿÿÿÿv£_x0016_2ô?ÿÿÿÿÿÿÿÿÿÿÿÿÿÿÿÿÿÿÿÿÿÿÿÿÿÿÿÿÿÿÿÿÿÿÿÿÿÿÿÿÿÿÿÿÿÿÿÿÿÿÿÿÿÿÿÿÿÿÿÿÿÿÿÿ_x0002__x0003_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®_x0013_wD³Éù?ÿÿÿÿÿÿÿÿÿÿÿÿÿÿÿÿÿÿÿÿÿÿÿÿÿÿÿÿÿÿÿÿÿÿÿÿÿÿÿÿVÿBî°z_x0001_@ÿÿÿÿÿÿÿÿÿÿÿÿ_x0001__x0002_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[ëTB_x0018_@ÿÿÿÿÿÿÿÿÿÿÿÿÿÿÿÿÿÿÿÿ_x0001__x0003_ÿÿÿÿÿÿÿÿÿÿÿÿÿÿÿÿÿÿÿÿÿÿÿÿÿÿÿÿÿÿÿÿÿÿÿÿÿÿÿÿÿÿÿÿÿÿÿÿÿÿÿÿÿÿÿÿÿÿÿÿÿÿÿÿÿÿÿÿvQ£Å_x0006_ô_x0007_@ÿÿÿÿÿÿÿÿÿÿÿÿÿÿÿÿÿÿÿÿÿÿÿÿîtSðÀ_x0002_ @ÿÿÿÿÿÿÿÿÿÿÿÿÿÿÿÿÿÿÿÿÿÿÿÿÿÿÿÿÿÿÿÿÿÿÿÿÿÿÿÿ_x0010_D+n_x000B_£Ý?ÿÿÿÿÿÿÿÿÿÿÿÿÿÿÿÿ»Ü§% @ÿÿÿÿÿÿÿÿÿÿÿÿÿÿÿÿÿÿÿÿÿÿÿÿÿÿÿÿÿÿÿÿÿÿÿÿÿÿÿÿÿÿÿÿÿÿÿÿÿÿÿÿÿÿÿÿÿÿÿÿÿÿÿÿÿÿÿÿÿÿÿÿ_x0001__x0002_S_x0008__x0019_ÌË_x0010__x0001_@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ÔðJ5&lt;_x001C_@ÿÿÿÿÿÿÿÿÿÿÿÿÿÿÿÿÿÿÿÿÿÿÿÿÿÿÿÿÿÿÿÿÿÿÿÿÿÿÿÿÿÿÿÿÿÿÿÿÿÿÿÿÿÿÿÿÿÿÿÿÿÿÿÿÿÿÿÿÿÿÿÿ×\{áÆX_x001C_@ÿÿÿÿÿÿÿÿÿÿÿÿÿÿÿÿÿÿÿÿÿÿÿÿÿÿÿÿÿÿÿÿ\&amp;_x0012_Æ9j#@ÿÿÿÿÿÿÿÿ_x000E_HÀ_x0010_(¨_x0016_@ÿÿÿÿÿÿÿÿÿÿÿÿÿÿÿÿÿÿÿÿÿÿÿÿÿÿÿÿÿÿÿÿÿÿÿÿÿÿÿÿÿÿÿÿÿÿÿÿÿÿÿÿÿÿÿÿ_x0002__x0003_ÿÿÿÿÿÿÿÿÿÿÿÿÿÿÿÿÿÿÿÿÿÿÿÿÿÿÿÿÿÿÿÿÿÿÿÿÿÿÿÿÿÿÿÿÿÿÿÿ_x0010_a³p+'_x001D_@ÿÿÿÿÿÿÿÿÿÿÿÿÿÿÿÿÿÿÿÿÿÿÿÿÿÿÿÿÿÿÿÿÿÿÿÿÿÿÿÿÿÿÿÿÿÿÿÿÿÿÿÿÿÿÿÿÃfÄ!A_x0015_@ÿÿÿÿÿÿÿÿ\µL|ì_x0001_ë?ÿÿÿÿÿÿÿÿÿÿÿÿÿÿÿÿÿÿÿÿÿÿÿÿÿÿÿÿÿÿÿÿÿÿÿÿÿÿÿÿÿÿÿÿÿÿÿÿÿÿÿÿÿÿÿÿÿÿÿÿÿÿÿÿÿÿÿÿÿÿÿÿÿÿÿÿÿÿÿÿÿÿÿÿÿÿÿÿÿÿÿÿÿÿÿÿÿÿÿÿÿÿÿÿÿÿÿÿÿÿÿÿÿÿÿÿ_x0002__x0004_ÿÿÿÿÿÿÿÿÿÿÿÿ&amp;sõÊa_x000D_@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ÿÿÿÿÿÿÿÿÿÿÿÿÿÿÿÿÿÿÿÿÿÿÿÿ¨_x0001_´_x0013_O8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r?-_x0001__x0002_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íôòO³_x001B_@ÿÿÿÿÿÿÿÿÿÿÿÿÿÿÿÿÿÿÿÿÿÿÿÿÿÿÿÿÿÿÿÿÿÿÿÿÿÿÿÿÿÿÿÿÿÿÿÿÿÿÿÿÿÿÿÿÿÿÿÿÿÿÿÿÿÿÿÿÿÿÿÿÿÿÿÿÿÿÿÿÿÿÿÿÿÿÿÿÿÿÿÿÿÿÿÿ_x0001__x0002_P÷î0_x0008_@ÿÿÿÿÿÿÿÿÿÿÿÿÿÿÿÿÿÿÿÿÿÿÿÿÿÿÿÿÿÿÿÿÿÿÿÿÿÿÿÿÿÿÿÿÿÿÿÿÿÿÿÿÿÿÿÿÿÿÿÿÿÿÿÿÿÿÿÿÿÿÿÿÿÿÿÿÿÿÿÿÔµÜa^?Ä?«5jF¡_x0016_@ù!ëNË#@ÿÿÿÿÿÿÿÿÿÿÿÿÿÿÿÿÿÿÿÿÿÿÿÿÿÿÿÿÿÿÿÿÿÿÿÿÿÿÿÿÿÿÿÿÿÿÿÿÿÿÿÿÿÿÿÿÿÿÿÿÿÿÿÿÿÿÿÿÿÿÿÿÿÿÿÿÿÿÿÿÿÿÿÿÿÿÿÿÿÿÿÿÿÿÿÿÿÿÿÿÿÿÿÿÿÿÿÿÿÿÿÿÿÿÿÿÿÿÿÿ_x000E__x001F_öVÀÔ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¯Dº²%_x001B_@ÿÿÿÿÿÿÿÿÿÿÿÿÿÿÿÿz:¸Ó£_x000F_@ÿÿÿÿÿÿÿÿÿÿÿÿÿÿÿÿÿÿÿÿÿÿÿÿÿÿÿÿÿÿÿÿÿÿÿÿÿÿÿÿÿÿÿÿÿÿÿÿÿÿÿÿÿÿÿÿ_x0001__x0002_9y_x001C_@ÿÿÿÿÿÿÿÿÿÿÿÿÿÿÿÿÿÿÿÿÿÿÿÿÿÿÿÿÿÿÿÿÿÿÿÿÿÿÿÿÿÿÿÿÿÿÿÿÿÿÿÿÿÿÿÿÿÿÿÿÿÿÿÿÿÿÿÿÿÿÿÿ9ä8Ê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ð­B_x0016_¯î?ÿÿÿÿ_x0001__x0002_ÿÿÿÿÿÿÿÿÿÿÿÿÿÿÿÿÿÿÿÿÿÿÿÿÿÿÿÿÿÿÿÿÿÿÿÿÿÿÿÿÿÿÿÿÿÿÿÿÿÿÿÿ¨Q8vHµ?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000E__x0001__x0001__x000E__x0001__x0001__x000E__x0001__x0001__x000E__x0001__x0001__x000E__x0001__x0001__x000E__x0001__x0001__x000E__x0001__x0001__x000E__x0001__x0001__x000E__x0001__x0001__x000E__x0001__x0001__x0001__x0002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°_x000E__x0001__x0001_±_x000E__x0001__x0001_²_x000E__x0001__x0001_³_x000E__x0001__x0001_´_x000E__x0001__x0001_µ_x000E__x0001__x0001_¶_x000E__x0001__x0001_·_x000E__x0001__x0001_¸_x000E__x0001__x0001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Ç_x000E__x0001__x0001_È_x000E__x0001__x0001_É_x000E__x0001__x0001__x0001__x0002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÷_x000E__x0001__x0001_ø_x000E__x0001__x0001_ù_x000E__x0001__x0001_ú_x000E__x0001__x0001_û_x000E__x0001__x0001_ü_x000E__x0001__x0001_þ_x000E__x0001__x0001_ýÿÿÿÿ_x000E__x0001__x0001__x0001__x000F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</si>
  <si>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06574c5aeb5789f5dc04e44183c6c74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0002_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0002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0002_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0002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0002_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0002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0002_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0002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0002_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0002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0002_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0002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0002_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0002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0002_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0002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0002_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0002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@_x0001__x0002__x0001__x0001__x0001__x0001__x0001__x0001__x0008_@_x0001__x0001__x0001__x0001__x0001__x0001_(@_x0001__x0001__x0001__x0001__x0001__x0001_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0002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0002_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0002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0002_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0002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0002_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0002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0002_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@_x0001__x0001__x0001__x0001__x0001__x0001_&amp;@_x0001__x0001__x0001__x0001__x0001__x0002__x0001__x0001__x001C_@_x0001__x0001__x0001__x0001__x0001__x0001_,@_x0001__x0001__x0001__x0001__x0001__x0001_$@_x0001__x0001__x0001__x0001__x0001__x0001_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@_x0001__x0002__x0001__x0001__x0001__x0001__x0001__x0001_$@_x0001__x0001__x0001__x0001__x0001__x0001_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0002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0002_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0002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@_x0001__x0001__x0001__x0001__x0001__x0001_(@_x0001__x0001__x0001__x0001__x0001__x0001__x0018_@_x0001__x0002__x0001__x0001__x0001__x0001__x0001__x0001_*@_x0001__x0001__x0001__x0001__x0001__x0001_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0002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@_x0001__x0001__x0001__x0001__x0001__x0001__x0018_@_x0001__x0002__x0001__x0001__x0001__x0001__x0001__x0001_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0002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0002_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0002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0002_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0002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0002_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0002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0002_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@_x0001__x0001__x0001__x0001__x0001__x0002__x0001__x0001__x0018_@_x0001__x0001__x0001__x0001__x0001__x0001__x001C_@_x0001__x0001__x0001__x0001__x0001__x0001_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0002_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0002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0002_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0002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0002_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@_x0001__x0001__x0001__x0001__x0001__x0002__x0001__x0001_(@_x0001__x0001__x0001__x0001__x0001__x0001_*@_x0001__x0001__x0001__x0001__x0001__x0001__x0018_@_x0001__x0001__x0001__x0001__x0001__x0001_"@_x0001__x0001__x0001__x0001__x0001__x0001_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0002_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0002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0002_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0002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0002_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0002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0002_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@_x0001__x0001__x0001__x0001__x0001__x0001_"@_x0001__x0001__x0001__x0001__x0001__x0001_$@_x0001__x0001__x0001__x0001__x0001__x0002__x0001__x0001__x001C_@_x0001__x0001__x0001__x0001__x0001__x0001__x0008_@_x0001__x0001__x0001__x0001__x0001__x0001_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0002_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@_x0001__x0001__x0001__x0001__x0001__x0001_.@_x0001__x0001__x0001__x0001__x0001__x0002__x0001__x0001__x001C_@_x0001__x0001__x0001__x0001__x0001__x0001_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0002_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0002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0002_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@_x0001__x0001__x0001__x0001__x0001__x0001__x0018_@_x0001__x0001__x0001__x0001__x0001__x0001__x0014_@_x0001__x0001__x0001__x0001__x0001__x0001__x0008_@_x0001__x0001__x0001__x0001__x0001__x0002__x0001__x0001__x0014_@_x0001__x0001__x0001__x0001__x0001__x0001_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0002_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@_x0001__x0001__x0001__x0001__x0001__x0001_(@_x0001__x0001__x0001__x0001__x0001__x0001_*@_x0001__x0001__x0001__x0001__x0001__x0001__x0018_@_x0001__x0001__x0001__x0001__x0001__x0001_"@_x0001__x0001__x0001__x0001__x0001__x0002__x0001__x0001_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0002_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@_x0001__x0001__x0001__x0001__x0001__x0002__x0001__x0001_(@_x0001__x0001__x0001__x0001__x0001__x0001__x0018_@_x0001__x0001__x0001__x0001__x0001__x0001_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@_x0001__x0001__x0001__x0001__x0001__x0001_(@_x0001__x0002__x0001__x0001__x0001__x0001__x0001__x0001_"@_x0001__x0001__x0001__x0001__x0001__x0001_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@_x0001__x0001__x0001__x0001__x0001__x0001__x0018_@_x0001__x0001__x0001__x0001__x0001__x0002__x0001__x0001_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0002_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0002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</t>
  </si>
  <si>
    <t>f2c29d0ff5d7fb51096e821031401825_x0001__x0002_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0002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0002_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@_x0001__x0001__x0001__x0001__x0001__x0001__x0018_@_x0001__x0001__x0001__x0001__x0001__x0001__x001C_@_x0001__x0001__x0001__x0001__x0001__x0002__x0001__x0001_$@_x0001__x0001__x0001__x0001__x0001__x0001_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0002_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@_x0001__x0001__x0001__x0001__x0001__x0001__x0010_@_x0001__x0001__x0001__x0001__x0001__x0002__x0001__x0001__x0018_@_x0001__x0001__x0001__x0001__x0001__x0001__x001C_@_x0001__x0001__x0001__x0001__x0001__x0001_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0002_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dÓ,Ã_x0004_@ÿÿÿÿÿÿÿÿ@_x000F_Q&lt;ºe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Ã_x001D_h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a\ï`^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Ø_x0018_Û#_x0018_@ÿÿÿÿÿÿÿÿÿÿÿÿÿÿÿÿÿÿÿÿÿÿÿÿÿÿÿÿÿÿÿÿÿÿÿÿÿÿÿÿÿÿÿÿÿÿÿÿÿÿÿÿÿÿÿÿÿÿÿÿÿÿÿÿÿÿÿÿÿÿÿÿÿÿÿÿÿÿÿÿÿÿÿÿÿÿÿÿÿÿÿÿÿÿÿÿêÅ_x0012_Ì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UÐ_x000E_1í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¥_x000F_s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Ó@ô?¼ðÝ§_x0017_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T¬kêñ_x0001_?ÿÿÿÿÿÿÿÿÿÿÿÿÿÿÿÿÿÿÿÿÿÿÿÿÿÿÿÿÿÿÿÿ´3Ï¶»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»l§Àþ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ªd?Àh_x0011_@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Ã_x001D_h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0002_£ö=l"@ÿÿÿÿÿÿÿÿÿÿÿÿÿÿÿÿÿÿÿÿÿÿÿÿÿÿÿÿÿÿÿÿÿÿÿÿÿÿÿÿÿÿÿÿÿÿÿÿÿÿÿÿÿÿÿÿa\ï`^ú?ÿÿÿÿ_x0001__x0002_ÿÿÿÿÿÿÿÿÿÿÿÿÿÿÿÿÿÿÿÿÿÿÿÿÿÿÿÿ_x0012_åÙÑ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Ø_x0018_Û#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Ð_x000E_1í_x000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Çd£_x000F_±Ì_x001B_@ÿÿÿÿÿÿÿÿÿÿÿÿÿÿÿÿÿÿÿÿÿÿÿÿ¼ðÝ§_x0017_#@ÿÿÿÿÿÿÿÿÿÿÿÿÿÿÿÿÿÿÿÿÿÿÿÿÿÿÿÿÿÿÿÿ®IÜ}()"@ÿÿÿÿÿÿÿÿÿÿÿÿÿÿÿÿÿÿÿÿÿÿÿÿÿÿÿÿÿÿÿÿÿÿÿÿÿÿÿÿÿÿÿÿÿÿÿÿ_x0001__x0002_ÿÿÿÿÿÿÿÿÿÿÿÿÿÿÿÿÿÿÿÿÿÿÿÿÿÿÿÿÿÿÿÿ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ó_x0010__x001E_Ä:ó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³Mñu(_x0007_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´3Ï¶»ê?ÿÿÿÿÿÿÿÿÿÿÿÿÿÿÿÿ®Dö´Ç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0005_»l§Àþ?ÿÿÿÿÿÿÿÿÿÿÿÿÿÿÿÿÍÌ_x0002_9_x001A_p_x0013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ÿÿÿÿÿÿÿÿÿÿÿÿ_x0016_d_x0002_³ã¯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À»Zà#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¾MJ_x001E__x0015__x0004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êC´â_x0007_@ÿÿÿÿÿÿÿÿÿÿÿÿÿÿÿÿÿÿÿÿÿÿÿÿÿÿÿÿÿÿÿÿÿÿÿÿÿÿÿÿÿÿÿÿÿÿÿÿÿÿÿÿÿÿÿÿÿÿÿÿÿÿÿÿÿÿÿÿÿÿÿÿÿÿÿÿÿÿÿÿÿÿÿÿÿÿÿÿÿÿÿÿÿÿÿÿÿÿÿÿÿÿÿÿÿÿÿÿÿÿÿÿÿÿÿÿÿÿÿÿÚ0¾±&gt;n_x0016_@ÿÿÿÿÿÿÿÿÿÿÿÿÿÿÿÿÿÿÿÿÿÿÿÿÿÿÿÿÿÿÿÿÿÿÿÿÿÿÿÿÿÿÿÿÿÿÿÿÃ_x001D_h4_x0016_@ÿÿÿÿÿÿÿÿ_x0001__x0003_ÿÿÿÿÿÿÿÿÿÿÿÿÿÿÿÿÿÿÿÿÿÿÿÿÿÿÿÿÿÿÿÿÿÿÿÿÿÿÿÿÿÿÿÿÿÿÿÿÿÿÿÿÿÿÿÿÿÿÿÿÿÿÿÿÿÿÿÿÿÿÿÿÿÿÿÿÿÿÿÿÿÿÿÿÿÿÿÿÿÿÿÿÿÿÿÿ=(Czß"@ÿÿÿÿÿÿÿÿÿÿÿÿÿÿÿÿÿÿÿÿÿÿÿÿÿÿÿÿÿÿÿÿÿÿÿÿÿÿÿÿÉ_x0002_£ö=l"@ÿÿÿÿÿÿÿÿÿÿÿÿÿÿÿÿÿÿÿÿÿÿÿÿÿÿÿÿÿÿÿÿÿÿÿÿÿÿÿÿÿÿÿÿÿÿÿÿÿÿÿÿÿÿÿÿa\ï`^ú?ÿÿÿÿÿÿÿÿÿÿÿÿÿÿÿÿÿÿÿÿÿÿÿÿÿÿÿÿÿÿÿÿ_x0012_å_x0001__x0002_ÙÑ_x001D_@ÿÿÿÿÿÿÿÿÿÿÿÿÿÿÿÿÿÿÿÿÿÿÿÿÿÿÿÿÿÿÿÿÿÿÿÿÿÿÿÿÿÿÿÿÿÿÿÿPµ_x0004_¤	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Ø_x0018_Û#_x0018_@ÿÿÿÿÿÿÿÿÿÿÿÿÿÿÿÿ_x0001__x0002_ÿÿÿÿÿÿÿÿÿÿÿÿÿÿÿÿÿÿÿÿÿÿÿÿÿÿÿÿÿÿÿÿÿÿÿÿÿÿÿÿÿÿÿÿÿÿÿÿÿÿÿÿÿÿÿÿÿÿÿÿÿÿÿÿÿÿÿÿÿÿÿÿÿÿÿÿÿÿÿÿêÅ_x0012_Ì!@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Ð_x000E_1í_x000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«Ó@ô?¼ðÝ§_x0017_#@ÿÿÿÿÿÿÿÿÿÿÿÿÿÿÿÿÿÿÿÿÿÿÿÿÿÿÿÿÿÿÿÿ®IÜ}()"@ÿÿÿÿÿÿÿÿÿÿÿÿÿÿÿÿÿÿÿÿÿÿÿÿÿÿÿÿÿÿÿÿÿÿÿÿÿÿÿÿÿÿÿÿÿÿÿÿÿÿÿÿÿÿÿÿÿÿÿÿÿÿÿÿÿÿÿÿÿÿÿÿÿÿÿÿÿÿÿÿ_x0001__x0002_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vyëé_x000B__x001C_@ÿÿÿÿÿÿÿÿÿÿÿÿÿÿÿÿÿÿÿÿÿÿÿÿÿÿÿÿÿÿÿÿÿÿÿÿÿÿÿÿT¬kêñ_x0001_?ÿÿÿÿÿÿÿÿÿÿÿÿÿÿÿÿÿÿÿÿÿÿÿÿÿÿÿÿÿÿÿÿ´3Ï¶»ê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iep{ÿ!@ÿÿÿÿÿÿÿÿÿÿÿÿ_x0001__x0002_ÿÿÿÿ_x001D_õûÑ¸!@ÿÿÿÿÿÿÿÿÿÿÿÿÿÿÿÿÿÿÿÿÿÿÿÿÿÿÿÿÿÿÿÿÿÿÿÿÿÿÿÿÿÿÿÿÿÿÿÿÿÿÿÿÿÿÿÿÿÿÿÿÿÿÿÿÿÿÿÿÿÿÿÿXLÑ0m±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001B_ ·TI_x0007__x0001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ÿÿÿÿÿÿÿÿÿÿÿÿÿÿÿÿJù"¨_x000E__x0015_@ÿÿÿÿÿÿÿÿÿÿÿÿÿÿÿÿÿÿÿÿ_x0001__x0002_ÿÿÿÿÿÿÿÿÿÿÿÿÿÿÿÿÿÿÿÿÿÿÿÿÿÿÿÿÿÿÿÿÿÿÿÿÿÿÿÿÿÿÿÿÿÿÿÿÿÿÿÿÿÿÿÿÿÿÿÿÿÿÿÿÿÿÿÿÿÿÿÿÿÿÿÿ_x0005_»l§Àþ?ÿÿÿÿÿÿÿÿÿÿÿÿÿÿÿÿÿÿÿÿÿÿÿÿÿÿÿÿÿÿÿÿÿÿÿÿÿÿÿÿÿÿÿÿÿÿÿÿÿÿÿÿÿÿÿÿÿÿÿÿÿÿÿÿÿÿÿÿÿÿÿÿÿÿÿÿÿÿÿÿÿÿÿÿÿÿÿÿÿÿÿÿÿÿÿÿ[&lt;êÃÖ_x001F_@ÿÿÿÿÿÿÿÿÿÿÿÿÿÿÿÿ¬öwåç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0ÅN:_x001B_@ÿÿÿÿÿÿÿÿÿÿÿÿÿÿÿÿÿÿÿÿÿÿÿÿÿÿÿÿÿÿÿÿÿÿÿÿ_x0001__x0002_ÿÿÿÿªd?Àh_x0011_@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®°¹ß±#@Ã_x001D_h4_x0016_@ÿÿÿÿÿÿÿÿÿÿÿÿÿÿÿÿÿÿÿÿÿÿÿÿÿÿÿÿÿÿÿÿÿÿÿÿÿÿÿÿ_x0001__x0003_ÿÿÿÿÿÿÿÿÿÿÿÿÿÿÿÿÿÿÿÿÿÿÿÿÿÿÿÿÿÿÿÿÿÿÿÿÿÿÿÿÿÿÿÿÿÿÿÿÿÿÿÿÿÿÿÿÿÿÿÿÿÿÿÿ=(Czß"@ÿÿÿÿÿÿÿÿÿÿÿÿÿÿÿÿÿÿÿÿÿÿÿÿÿÿÿÿÿÿÿÿÿÿÿÿÿÿÿÿÉ_x0002_£ö=l"@ÿÿÿÿÿÿÿÿÿÿÿÿÿÿÿÿwær-_x0013__x0016_@ÿÿÿÿÿÿÿÿÿÿÿÿÿÿÿÿÿÿÿÿÿÿÿÿÿÿÿÿÿÿÿÿa\ï`^ú?ÿÿÿÿÿÿÿÿÿÿÿÿÿÿÿÿÿÿÿÿÿÿÿÿÿÿÿÿÿÿÿÿ_x0012_åÙÑ_x001D_@ÿÿÿÿÿÿÿÿÿÿÿÿÿÿÿÿÑÏPe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Ø_x0018_Û#_x0018_@ÿÿÿÿÿÿÿÿÿÿÿÿÿÿÿÿÿÿÿÿÿÿÿÿ¼_x001F_k_x0003_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¦Ö_x0016_M._x001C_@ÿÿÿÿÿÿÿÿÿÿÿÿÿÿÿÿÿÿÿÿÿÿÿÿÿÿÿÿÿÿÿÿÿÿÿÿÿÿÿÿÿÿÿÿÿÿÿÿÿÿÿÿÿÿÿÿÿÿÿÿÿÿÿÿUÐ_x000E_1í_x000F_@ÿÿÿÿÿÿÿÿÊÇ_x000D_lH_x001E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«Ó@ô?¼ðÝ§_x0017_#@ÿÿÿÿÿÿÿÿÿÿÿÿÿÿÿÿÿÿÿÿÿÿÿÿÿÿÿÿÿÿÿÿ®IÜ}()"@ÿÿÿÿÿÿÿÿÿÿÿÿÿÿÿÿÿÿÿÿÿÿÿÿÿÿÿÿÿÿÿÿÿÿÿÿÿÿÿÿÿÿÿÿÿÿÿÿÿÿÿÿÿÿÿÿÿÿÿÿÿÿÿÿÿÿÿÿÿÿÿÿÿÿÿÿÿÿÿÿÿÿÿÿÿÿÿÿÿÿÿÿÿÿÿÿFÎ_x0005_ÿ_x001E_É	@ÿÿÿÿÿÿÿÿ_x0001__x0002_ÿÿÿÿÿÿÿÿÿÿÿÿÿÿÿÿÿÿÿÿÿÿÿÿÿÿÿÿÿÿÿÿÿÿÿÿÿÿÿÿÿÿÿÿÿÿÿÿÿÿÿÿÿÿÿÿÿÿÿÿÿÿÿÿÿÿÿÿÿÿÿÿ|ÊL±Là_x0003_@ÿÿÿÿÿÿÿÿÿÿÿÿÿÿÿÿÿÿÿÿÿÿÿÿÿÿÿÿÿÿÿÿrrì1wm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³Mñu(_x0007_ @ÿÿÿÿÿÿÿÿÿÿÿÿÿÿÿÿÿÿÿÿÿÿÿÿÿÿÿÿÿÿÿÿÿÿÿÿÿÿÿÿÿÿÿÿÿÿÿÿÿÿÿÿÿÿÿÿÿÿÿÿÿÿÿÿÿÿÿÿÿÿÿÿÿÿÿÿÿÿÿÿÿÿÿÿÿÿÿÿÿÿÿÿÿÿÿÿÿÿÿÿÿÿÿÿÿÿÿÿÿÿÿÿT¬kêñ_x0001_?¯Q¥_x0006_Ú?ÿÿÿÿÿÿÿÿÿÿÿÿÿÿÿÿÿÿÿÿÿÿÿÿÿÿÿÿÿÿÿÿÿÿÿÿÿÿÿÿôÜë _x0004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_x001D_Iæ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0005_»l§Àþ?ÿÿÿÿÿÿÿÿÿÿÿÿÿÿÿÿÍÌ_x0002_9_x001A_p_x0013_@ÿÿÿÿÿÿÿÿÿÿÿÿÿÿÿÿÿÿÿÿÿÿÿÿÿÿÿÿÿÿÿÿÿÿÿÿÿÿÿÿÿÿÿÿÿÿÿÿÿÿÿÿÿÿÿÿÔ_x0013_3·i_x0012_@ÿÿÿÿÿÿÿÿ[&lt;êÃÖ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bÀ»Zà#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MJ_x001E__x0015__x0004_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0ÅN:_x001B_@ÿÿÿÿÿÿÿÿÿÿÿÿÿÿÿÿÿÿÿÿÿÿÿÿÿÿÿÿÿÿÿÿÿÿÿÿÿÿÿÿªd?Àh_x0011_@ÿÿÿÿÿÿÿÿêC´â_x0007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®°¹ß±#@Ã_x001D_h4_x0016_@ÿÿÿÿÿÿÿÿÿÿÿÿÿÿÿÿÿÿÿÿÿÿÿÿÿÿÿÿÿÿÿÿÿÿÿÿÿÿÿÿÿÿÿÿÿÿÿÿÿÿÿÿÿÿÿÿÿÿÿÿÿÿÿÿÿÿÿÿÿÿÿÿ_x0001__x0003_ÿÿÿÿÿÿÿÿÿÿÿÿÿÿÿÿÿÿÿÿÿÿÿÿÿÿÿÿÿÿÿÿ=(Czß"@ÿÿÿÿÿÿÿÿÿÿÿÿÿÿÿÿÿÿÿÿÿÿÿÿÿÿÿÿÿÿÿÿÿÿÿÿÿÿÿÿÉ_x0002_£ö=l"@ÿÿÿÿÿÿÿÿ,Ö?ú_x0015_@wær-_x0013__x0016_@ÿÿÿÿÿÿÿÿÿÿÿÿÿÿÿÿÿÿÿÿÿÿÿÿÿÿÿÿÿÿÿÿa\ï`^ú?ÿÿÿÿÿÿÿÿÿÿÿÿÿÿÿÿÿÿÿÿÿÿÿÿÿÿÿÿÿÿÿÿ_x0012_åÙÑ_x001D_@ÿÿÿÿÿÿÿÿÿÿÿÿÿÿÿÿÑÏPe @ÿÿÿÿÿÿÿÿÿÿÿÿÿÿÿÿÿÿÿÿÿÿÿÿÿÿÿÿÿÿÿÿÿÿÿÿ_x0001__x0002_ÿÿÿÿÿÿÿÿÿÿÿÿÿÿÿÿÿÿÿÿÿÿÿÿÿÿÿÿÿÿÿÿÿÿÿÿÿÿÿÿÿÿÿÿÿÿÿÿÿÿÿÿbR_x0016_µ7_x001E_@ÿÿÿÿÿÿÿÿÿÿÿÿÿÿÿÿÿÿÿÿÿÿÿÿÿÿÿÿÿÿÿÿÿÿÿÿÿÿÿÿÿÿÿÿÿÿÿÿÿÿÿÿÿÿÿÿÿÿÿÿÿÿÿÿÿÿÿÿÿÿÿÿÿÿÿÿÿÿÿÿfW[_x0007__x001D_@ÿÿÿÿÿÿÿÿÿÿÿÿÿÿÿÿØ_x0018_Û#_x0018_@ÿÿÿÿÿÿÿÿÿÿÿÿÿÿÿÿÿÿÿÿÿÿÿÿ¼_x001F_k_x0003__x000F_@ÿÿÿÿÿÿÿÿÿÿÿÿÿÿÿÿÿÿÿÿÿÿÿÿÿÿÿÿÿÿÿÿÿÿÿÿÿÿÿÿÿÿÿÿÿÿÿÿ_x0001__x0002_ÿÿÿÿÿÿÿÿÿÿÿÿÿÿÿÿêÅ_x0012_Ì!@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ÿÿÿÿÿÿÿÿÿÿÿÿÿÿÿÿÿÿÿÿÿÿÿÿÿÿÿÿÿÿÿÿÿÿÿÿÿÿÿÿÿÿÿÿÿÿÿÿÿÿÿÿc(_x000B_#ý?ÿÿÿÿ_x0001__x0002_ÿÿÿÿÿÿÿÿÿÿÿÿÿÿÿÿÿÿÿÿÿÿÿÿÿÿÿÿÿÿÿÿÿÿÿÿÿÿÿÿÿÿÿÿÿÿÿÿÿÿÿÿÿÿÿÿÿÿÿÿÿÿÿÿÿÿÿÿ¦Ö_x0016_M._x001C_@ÿÿÿÿÿÿÿÿÿÿÿÿÿÿÿÿÿÿÿÿÿÿÿÿÿÿÿÿÿÿÿÿÿÿÿÿÿÿÿÿÿÿÿÿÿÿÿÿÿÿÿÿÿÿÿÿÿÿÿÿÿÿÿÿUÐ_x000E_1í_x000F_@ÿÿÿÿÿÿÿÿÊÇ_x000D_lH_x001E_@ÿÿÿÿÿÿÿÿÿÿÿÿÿÿÿÿÿÿÿÿÿÿÿÿÿÿÿÿÿÿÿÿÿÿÿÿÿÿÿÿ!onä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ÿÿÿÿÿÿÿÿÿÿÿÿÿÿÿÿÿÿÿÿÿÿÿÿÿÿÿÿÿÿÿÿÿÿÿÿÿÿÿÿÿÿÿÿÿÿÿÿÿÿÿÿ*½$_x0015_íè!@ÿÿÿÿ_x0001__x0002_ÿÿÿÿÿÿÿÿÿÿÿÿÿÿÿÿÿÿÿÿÿÿÿÿÿÿÿÿÇd£_x000F_±Ì_x001B_@ÿÿÿÿÿÿÿÿÿÿÿÿÿÿÿÿ«Ó@ô?¼ðÝ§_x0017_#@ÿÿÿÿÿÿÿÿÿÿÿÿÿÿÿÿÿÿÿÿÿÿÿÿÿÿÿÿÿÿÿÿ®IÜ}()"@ÿÿÿÿÿÿÿÿÿÿÿÿÿÿÿÿÿÿÿÿÿÿÿÿO_x001B_Ü|ñ=_x0013_@ÿÿÿÿÿÿÿÿÿÿÿÿÿÿÿÿÿÿÿÿÿÿÿÿÿÿÿÿÿÿÿÿÿÿÿÿÿÿÿÿÿÿÿÿÿÿÿÿÿÿÿÿÿÿÿÿÿÿÿÿÿÿÿÿFÎ_x0005_ÿ_x001E_É	@ÿÿÿÿÿÿÿÿÿÿÿÿÿÿÿÿÿÿÿÿÿÿÿÿÿÿÿÿÿÿÿÿÿÿÿÿÿÿÿÿ_x0001__x0002_ÿÿÿÿÿÿÿÿÿÿÿÿÿÿÿÿÿÿÿÿÿÿÿÿÿÿÿÿÿÿÿÿÿÿÿÿÿÿÿÿ|ÊL±Là_x0003_@ÿÿÿÿÿÿÿÿÿÿÿÿÿÿÿÿÿÿÿÿÿÿÿÿÿÿÿÿÿÿÿÿrrì1wm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³Mñu(_x0007_ @ÿÿÿÿÿÿÿÿÿÿÿÿÿÿÿÿÿÿÿÿÿÿÿÿÿÿÿÿÿÿÿÿÿÿÿÿÿÿÿÿÿÿÿÿÿÿÿÿÿÿÿÿÿÿÿÿÿÿÿÿÿÿÿÿøvyëé_x000B__x001C_@ÿÿÿÿÿÿÿÿÿÿÿÿÿÿÿÿÿÿÿÿÿÿÿÿÿÿÿÿÿÿÿÿÿÿÿÿÿÿÿÿÿÿÿÿÿÿÿÿ¯Q¥_x0006_Ú?ÿÿÿÿÿÿÿÿÿÿÿÿÿÿÿÿÿÿÿÿÿÿÿÿ´3Ï¶»ê?ÿÿÿÿÿÿÿÿÿÿÿÿÿÿÿÿ®Dö´Ç_x0007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001D_õûÑ¸!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 ·TI_x0007_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ÍncÒ_x001B__x001B_@ÿÿÿÿÿÿÿÿÿÿÿÿÿÿÿÿÿÿÿÿÿÿÿÿÿÿÿÿÿÿÿÿÿÿÿÿÿÿÿÿÿÿÿÿÿÿÿÿÿÿÿÿÿÿÿÿÿÿÿÿÿÿÿÿÿÿÿÿÿÿÿÿÿÿÿÿÿÿÿÿÿÿÿÿÿÿÿÿÿÿÿÿÿÿÿÿÿÿÿÿ_x0001__x0002_ÿÿÿÿÿÿÿÿÿÿÿÿ_x0005_»l§Àþ?ÿÿÿÿÿÿÿÿÿÿÿÿÿÿÿÿÍÌ_x0002_9_x001A_p_x0013_@ÿÿÿÿÿÿÿÿÿÿÿÿÿÿÿÿÿÿÿÿÿÿÿÿÿÿÿÿÿÿÿÿÿÿÿÿÿÿÿÿëó³uÀ_x0001_#@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B__x000C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0001__x000F__x000B__x000B__x0002__x000F__x000B__x000B__x0003__x000F__x000B__x000B__x0004__x000F__x000B__x000B__x0005__x000F__x000B__x000B__x0006__x000F__x000B__x000B__x0007__x000F__x000B__x000B__x0008__x000F__x000B__x000B_	_x000F__x000B__x000B__x000C__x000F__x000B__x000B__x0001__x0002__x000B__x000F__x0001__x0001__x000C__x000F__x0001__x0001__x000D__x000F__x0001__x0001__x000E__x000F__x0001__x0001__x000F__x000F__x0001__x0001__x0010__x000F__x0001__x0001__x0011__x000F__x0001__x0001__x0012__x000F__x0001__x0001__x0013__x000F__x0001__x0001__x0014__x000F__x0001__x0001__x0015__x000F__x0001__x0001__x0016__x000F__x0001__x0001__x0017__x000F__x0001__x0001__x0018__x000F__x0001__x0001__x0019__x000F__x0001__x0001__x001A__x000F__x0001__x0001__x001B__x000F__x0001__x0001__x001C__x000F__x0001__x0001__x001D__x000F__x0001__x0001__x001E__x000F__x0001__x0001__x001F__x000F__x0001__x0001_ _x000F__x0001__x0001_!_x000F__x0001__x0001_"_x000F__x0001__x0001_#_x000F__x0001__x0001_$_x000F__x0001__x0001_%_x000F__x0001__x0001_&amp;_x000F__x0001__x0001_'_x000F__x0001__x0001_(_x000F__x0001__x0001_)_x000F__x0001__x0001_*_x000F__x0001__x0001_+_x000F__x0001__x0001_,_x000F__x0001__x0001_-_x000F__x0001__x0001_._x000F__x0001__x0001_/_x000F__x0001__x0001_0_x000F__x0001__x0001_1_x000F__x0001__x0001_2_x000F__x0001__x0001_3_x000F__x0001__x0001_4_x000F__x0001__x0001_5_x000F__x0001__x0001_6_x000F__x0001__x0001_7_x000F__x0001__x0001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_x0001__x0002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[_x000F__x0001__x0001_\_x000F__x0001__x0001_]_x000F__x0001__x0001_^_x000F__x0001__x0001___x000F__x0001__x0001_`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|_x000F__x0001__x0001_ýÿÿÿ}_x000F__x0001__x0001_~_x000F__x0001__x0001__x000F__x0001__x0001__x000F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</si>
  <si>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eacec2a0b95d23d6989cc358dff4791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@_x0001__x0001__x0001__x0001__x0001__x0001_0@_x0001__x0001__x0001__x0001__x0001__x0001__x0018_@_x0001__x0002__x0001__x0001__x0001__x0001__x0001__x0001_$@_x0001__x0001__x0001__x0001__x0001__x0001_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@_x0001__x0001__x0001__x0001__x0001__x0002__x0001__x0001_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@_x0001__x0002__x0001__x0001__x0001__x0001__x0001__x0001_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0002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@_x0001__x0002__x0001__x0001__x0001__x0001__x0001__x0001_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0002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@_x0001__x0001__x0001__x0001__x0001__x0001__x0018_@_x0001__x0002__x0001__x0001__x0001__x0001__x0001__x0001_$@_x0001__x0001__x0001__x0001__x0001__x0001_"@_x0001__x0001__x0001__x0001__x0001__x0001_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0002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0002_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0002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0002_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0002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0002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@_x0001__x0002__x0001__x0001__x0001__x0001__x0001__x0001_(@_x0001__x0001__x0001__x0001__x0001__x0001__x0014_@_x0001__x0001__x0001__x0001__x0001__x0001_"@_x0001__x0001__x0001__x0001__x0001__x0001_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0002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0002_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0002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0002_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0002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0002_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0002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@_x0001__x0001__x0001__x0001__x0001__x0001_&amp;@_x0001__x0002__x0001__x0001__x0001__x0001__x0001__x0001__x0018_@_x0001__x0001__x0001__x0001__x0001__x0001_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@_x0001__x0001__x0001__x0001__x0001__x0002__x0001__x0001__x0008_@_x0001__x0001__x0001__x0001__x0001__x0001__x0018_@_x0001__x0001__x0001__x0001__x0001__x0001_,@_x0001__x0001__x0001__x0001__x0001__x0001__x001C_@_x0001__x0001__x0001__x0001__x0001__x0001_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@_x0001__x0002__x0001__x0001__x0001__x0001__x0001__x0001_&amp;@_x0001__x0001__x0001__x0001__x0001__x0001_"@_x0001__x0001__x0001__x0001__x0001__x0001__x0018_@_x0001__x0001__x0001__x0001__x0001__x0001_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0002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0002_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0002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@_x0001__x0002__x0001__x0001__x0001__x0001__x0001__x0001_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0002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0002_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0002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0002_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0002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0002_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0002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0002_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0002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@_x0001__x0001__x0001__x0001__x0001__x0001_(@_x0001__x0001__x0001__x0001__x0001__x0001__x0010_@_x0001__x0002__x0001__x0001__x0001__x0001__x0001__x0001__x001C_@_x0001__x0001__x0001__x0001__x0001__x0001_$@_x0001__x0001__x0001__x0001__x0001__x0001_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@_x0001__x0001__x0001__x0001__x0001__x0001__x0008_@_x0001__x0001__x0001__x0001__x0001__x0001__x0018_@_x0001__x0001__x0001__x0001__x0001__x0001_,@_x0001__x0001__x0001__x0001__x0001__x0001__x001C_@_x0001__x0001__x0001__x0001__x0001__x0002__x0001__x0001_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0002_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@_x0001__x0001__x0001__x0001__x0001__x0002__x0001__x0001__x0010_@_x0001__x0001__x0001__x0001__x0001__x0001_(@_x0001__x0001__x0001__x0001__x0001__x0001_"@_x0001__x0001__x0001__x0001__x0001__x0001_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0002_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0002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0002_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0002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0002_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@_x0001__x0001__x0001__x0001__x0001__x0001__x0018_@_x0001__x0001__x0001__x0001__x0001__x0001__x0014_@_x0001__x0001__x0001__x0001__x0001__x0001_&amp;@_x0001__x0001__x0001__x0001__x0001__x0002__x0001__x0001_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0002_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0002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0002_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0002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0002_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0002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@_x0001__x0001__x0001__x0001__x0001__x0001__x0008_@_x0001__x0002__x0001__x0001__x0001__x0001__x0001__x0001_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0002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0002_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0002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0002_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0002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0002_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0002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0002_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@_x0001__x0001__x0001__x0001__x0001__x0002__x0001__x0001__x0018_@_x0001__x0001__x0001__x0001__x0001__x0001_(@_x0001__x0001__x0001__x0001__x0001__x0001_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0002_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@_x0001__x0001__x0001__x0001__x0001__x0001__x001C_@_x0001__x0001__x0001__x0001__x0001__x0002__x0001__x0001__x0008_@_x0001__x0001__x0001__x0001__x0001__x0001_&amp;@_x0001__x0001__x0001__x0001__x0001__x0001_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0002_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0002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0002_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0002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@_x0001__x0001__x0001__x0001__x0001__x0001__x0018_@_x0001__x0001__x0001__x0001__x0001__x0001_"@_x0001__x0001__x0001__x0001__x0001__x0001_"@_x0001__x0002__x0001__x0001__x0001__x0001__x0001__x0001_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0002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0002_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0002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0002_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0002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@_x0001__x0001__x0001__x0001__x0001__x0001_(@_x0001__x0001__x0001__x0001__x0001__x0001_(@_x0001__x0001__x0001__x0001__x0001__x0001_$@_x0001__x0002__x0001__x0001__x0001__x0001__x0001__x0001_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@_x0001__x0001__x0001__x0001__x0001__x0001_&amp;@_x0001__x0001__x0001__x0001__x0001__x0001_"@_x0001__x0001__x0001__x0001__x0001__x0002__x0001__x0001__x001C_@_x0001__x0001__x0001__x0001__x0001__x0001_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0002_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ÿÿÿÿÿÿÿÿÿÿÿÿÿÿÿÿÀ^ø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ôþ¡ØÝ±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C_Õ½µ¦}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í_x001C_7¹_x0002__x001C_@ÿÿÿÿÿÿÿÿÿÿÿÿÿÿÿÿÿÿÿÿÿÿÿÿÿÿÿÿÿÿÿÿÿÿÿÿÿÿÿÿÿÿÿÿÿÿÿÿÿÿÿÿÿÿÿÿÿÿÿÿÿÿÿÿÿÿÿÿÿÿÿÿÿÿÿÿÿÿÿÿÿÿÿÿÿÿÿÿØYÌóCÑ?ÿÿÿÿÿÿÿÿ</t>
  </si>
  <si>
    <t>98123de0c10a74cb983e1b473f3cc368_x0001__x0003_ÿÿÿÿÿÿÿÿÿÿÿÿÿÿÿÿÿÿÿÿÿÿÿÿµÖH_x0005_¸_x0002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.5ç_x0001__x0002_Ï?ÿÿÿÿÿÿÿÿÿÿÿÿÿÿÿÿÿÿÿÿÿÿÿÿÿÿÿÿÿÿÿÿÿÿÿÿÿÿÿÿÿÿÿÿÿÿÿÿÿÿÿÿÿÿÿÿÿÿÿÿ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ËÛ._x0017_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sZÔìA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HÓ×Ó`_x0012_@ÿÿÿÿÿÿÿÿÿÿÿÿÿÿÿÿÿÿÿÿÿÿÿÿ÷ZÑh7û"@ÿÿÿÿÿÿÿÿÿÿÿÿÿÿÿÿÿÿÿÿÿÿÿÿÿÿÿÿÿÿÿÿÿÿÿÿÿÿÿÿÿÿÿÿÿÿÿÿÿÿÿÿÿÿÿÿÿÿÿÿÿÿÿÿÿÿÿÿÿÿÿÿÀ^ø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ôþ¡ØÝ±Û?ÿÿÿÿÿÿÿÿÿÿÿÿÿÿÿÿÿÿÿÿÿÿÿÿÿÿÿÿÿÿÿÿÿÿÿÿÿÿÿÿÿÿÿÿÿÿÿÿÿÿÿÿÿÿÿÿ³(4	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C_Õ½µ¦}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£L_x0011_+¯_x0002_@ÿÿÿÿÿÿÿÿÿÿÿÿÿÿÿÿéÜ¬[!@plÂPX3_x001A_@ÿÿÿÿÿÿÿÿ_x0001_[nú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Fí_x001C_7¹_x0003__x001C_@ÿÿÿÿÿÿÿÿä/_x0006_÷í'#@ÿÿÿÿÿÿÿÿÿÿÿÿÿÿÿÿÿÿÿÿÿÿÿÿÿÿÿÿÿÿÿÿÿÿÿÿÿÿÿÿÿÿÿÿÿÿÿÿÿÿÿÿÿÿÿÿÿÿÿÿÿÿÿÿÿÿÿÿÿÿÿÿØYÌóCÑ?ÿÿÿÿÿÿÿÿÿÿÿÿÿÿÿÿÿÿÿÿÿÿÿÿÿÿÿÿÿÿÿÿµÖH_x0005_¸_x0002__x0006_@_x0001__x0002_ÿÿÿÿÿÿÿÿÿÿÿÿÿÿÿÿÿÿÿÿÿÿÿÿÿÿÿÿÿÿÿÿÿÿÿÿÿÿÿÿÿÿÿÿÿÿÿÿÿÿÿÿÿÿÿÿ _x0003_4)ð_x001F_@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_x0001__x0002_ÿÿÿÿÿÿÿÿÿÿÿÿÿÿÿÿÿÿÿÿÿÿÿÿÿÿÿÿÿÿÿÿ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_x0018_ÙúoQ_x0005_@ÿÿÿÿÿÿÿÿÿÿÿÿÿÿÿÿÿÿÿÿÿÿÿÿÿÿÿÿÿÿÿÿÿÿÿÿÿÿÿÿÿÿÿÿÿÿÿÿ±|@oNÊ_x0014_@ÿÿÿÿÿÿÿÿÿÿÿÿÿÿÿÿÿÿÿÿÿÿÿÿÿÿÿÿÿÿÿÿÿÿÿÿÿÿÿÿÿÿÿÿÿÿÿÿ*ð_x0010_	î?ÿÿÿÿÿÿÿÿÿÿÿÿ_x0001__x0002_ÿÿÿÿÿÿÿÿÿÿÿÿÿÿÿÿÿÿÿÿÿÿÿÿÿÿÿÿÿÿÿÿÿÿÿÿÿÿÿÿÿÿÿÿÿÿÿÿÿÿÿÿÿÿÿÿÿÿÿÿÿÿÿÿÿÿÿÿÿÿÿÿÿÿÿÿºsZÔìA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HÓ×Ó`_x0012_@ÿÿÿÿÿÿÿÿÿÿÿÿÿÿÿÿÿÿÿÿÿÿÿÿ_x0001__x0002_÷ZÑh7û"@ÿÿÿÿÿÿÿÿÿÿÿÿÿÿÿÿÿÿÿÿÿÿÿÿÿÿÿÿÿÿÿÿÿÿÿÿÿÿÿÿÿÿÿÿÿÿÿÿÿÿÿÿÿÿÿÿÿÿÿÿÿÿÿÿÿÿÿÿÿÿÿÿÀ^ø_x0017_@ÿÿÿÿÿÿÿÿÿÿÿÿÿÿÿÿÿÿÿÿÿÿÿÿÿÿÿÿÿÿÿÿÿÿÿÿÿÿÿÿóGËÄ_x001B__x0010_@ÿÿÿÿÿÿÿÿÿÿÿÿÿÿÿÿÿÿÿÿÿÿÿÿÿÿÿÿÿÿÿÿÿÿÿÿÿÿÿÿÿÿÿÿÿÿÿÿÿÿÿÿÿÿÿÿÿÿÿÿÿÿÿÿÿÿÿÿÿÿÿÿÿÿÿÿÿÿÿÿÿÿÿÿÿÿÿÿÿÿÿÿÿÿÿÿÿÿÿÿÿÿÿÿÿÿÿÿÿÿÿÿÿÿÿÿ_x0001__x0002_ÿÿÿÿÿÿÿÿÿÿÿÿôþ¡ØÝ±Û?¥.´_x0005_~_x0006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C_Õ½µ¦}ü?ÿÿÿÿÿÿÿÿÿÿÿÿÿÿÿÿ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0*b³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éÜ¬[!@plÂPX3_x001A_@ÿÿÿÿÿÿÿÿ_x0001_[nú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Z_x0003__x0011_¡dá_x0012_@ÿÿÿÿÿÿÿÿÿÿÿÿÿÿÿÿÿÿÿÿÿÿÿÿÿÿÿÿÿÿÿÿÿÿÿÿÿÿÿÿÿÿÿÿÿÿÿÿÿÿÿÿÿÿÿÿFí_x001C_7¹_x0004__x001C_@ÿÿÿÿÿÿÿÿÿÿÿÿÿÿÿÿÿÿÿÿÿÿÿÿÿÿÿÿÿÿÿÿÿÿÿÿÿÿÿÿÿÿÿÿÿÿÿÿÿÿÿÿÿÿÿÿÿÿÿÿÿÿÿÿ_x0001_5_x000C__x001C_¨#@ÿÿÿÿÿÿÿÿÿÿÿÿÿÿÿÿØYÌóCÑ?ÿÿÿÿÿÿÿÿÿÿÿÿÿÿÿÿÿÿÿÿÿÿÿÿÿÿÿÿÿÿÿÿµÖH_x0005_¸_x0002__x0006_@ÿÿÿÿÿÿÿÿÿÿÿÿÿÿÿÿÿÿÿÿÿÿÿÿÿÿÿÿÿÿÿÿ_x0001__x0002_ÿÿÿÿÿÿÿÿÿÿÿÿÿÿÿÿÿÿÿÿÿÿÿÿ _x0003_4)ð_x001F_@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_x0001__x0002_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ö§Û8Ó @ÿÿÿÿÿÿÿÿÿÿÿÿÿÿÿÿÿÿÿÿ_x0001__x0002_ÿÿÿÿÿÿÿÿÿÿÿÿÿÿÿÿÿÿÿÿÿÿÿÿÿÿÿÿÿÿÿÿÿÿÿÿÿÿÿÿÿÿÿÿÿÿÿÿÿÿÿÿÿÿÿÿÿÿÿÿÿÿÿÿÿÿÿÿÿÿÿÿÿÿÿÿÿÿÿÿÿÿÿÿÿÿÿÿÿÿÿÿÌ,^ÎÑ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ËÛ._x0017__x001E_@ÿÿÿÿÿÿÿÿÿÿÿÿÿÿÿÿÿÿÿÿÿÿÿÿÿÿÿÿÿÿÿÿÿÿÿÿÿÿÿÿÿÿÿÿÿÿÿÿÿÿÿÿÿÿÿÿ*ð_x0010_	î?ÿÿÿÿÿÿÿÿÿÿÿÿÿÿÿÿÿÿÿÿÿÿÿÿÿÿÿÿÿÿÿÿÝ¡_x001F_4n_x0015_@ÿÿÿÿ_x0001__x0002_ÿÿÿÿÿÿÿÿÿÿÿÿÿÿÿÿÿÿÿÿÿÿÿÿÿÿÿÿÿÿÿÿÿÿÿÿÿÿÿÿÿÿÿÿºsZÔìA_x0003_@ÿÿÿÿÿÿÿÿÿÿÿÿÿÿÿÿÿÿÿÿÿÿÿÿÿÿÿÿÿÿÿÿÿÿÿÿÿÿÿÿÿÿÿÿÿÿÿÿÿÿÿÿÿÿÿÿÿÿÿÿÿÿÿÿÿÿÿÿÿÿÿÿ_x0011_Ã©Øàá!@ÿÿÿÿÿÿÿÿÿÿÿÿÿÿÿÿÿÿÿÿÿÿÿÿÿÿÿÿÿÿÿÿÿÿÿÿÿÿÿÿÿÿÿÿÿÿÿÿÿÿÿÿÿÿÿÿHÓ×Ó`_x0012_@ÿÿÿÿÿÿÿÿÿÿÿÿÿÿÿÿÿÿÿÿÿÿÿÿ÷ZÑh7û"@ÿÿÿÿÿÿÿÿÿÿÿÿÿÿÿÿÿÿÿÿÿÿÿÿ_x0001__x0002_ÿÿÿÿÿÿÿÿÿÿÿÿÿÿÿÿÿÿÿÿÿÿÿÿÿÿÿÿÿÿÿÿÿÿÿÿÿÿÿÿÿÿÿÿÿÿÿÿÀ^ø_x0017_@ÿÿÿÿÿÿÿÿÿÿÿÿÿÿÿÿÿÿÿÿÿÿÿÿÿÿÿÿÿÿÿÿÿÿÿÿÿÿÿÿóGËÄ_x001B__x0010_@ÿÿÿÿÿÿÿÿÿÿÿÿÿÿÿÿÿÿÿÿÿÿÿÿÿÿÿÿÿÿÿÿÿÿÿÿÿÿÿÿÿÿÿÿÿÿÿÿÿÿÿÿÿÿÿÿÿÿÿÿÿÿÿÿÿÿÿÿÿÿÿÿÿÿÿÿÿÿÿÿÿÿÿÿÿÿÿÿÿÿÿÿÿÿÿÿÿÿÿÿÿÿÿÿÿÿÿÿÿÿÿÿÿÿÿÿÿÿÿÿÿÿÿÿÿÿÿÿôþ¡ØÝ±Û?¥.´_x0005_~_x0006_û?Ûì³Ü_x0001__x0002__x000B_¨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* SZG	@ÿÿÿÿÿÿÿÿÿÿÿÿÿÿÿÿÿÿÿÿÿÿÿÿ_x0001__x0002_ÿÿÿÿÿÿÿÿ_x001C_Õ½µ¦}ü?=`î^;_x001B_@ÿÿÿÿÿÿÿÿ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0*_x0001__x0002_b³#@ÿÿÿÿÿÿÿÿÿÿÿÿÿÿÿÿÿÿÿÿÿÿÿÿÿÿÿÿÿÿÿÿÿÿÿÿÿÿÿÿÿÿÿÿÿÿÿÿÿÿÿÿÿÿÿÿÿÿÿÿÿÿÿÿÿÿÿÿÿÿÿÿÿÿÿÿÿÿÿÿÿÿÿÿÿÿÿÿÿÿÿÿÿÿÿÿFº_x000E_®·ø?ÿÿÿÿÿÿÿÿÿÿÿÿÿÿÿÿÿÿÿÿÿÿÿÿÿÿÿÿÿÿÿÿÿÿÿÿÿÿÿÿÿÿÿÿÿÿÿÿÿÿÿÿÿÿÿÿÿÿÿÿÿÿÿÿÿÿÿÿÿÿÿÿÿÿÿÿÿÿÿÿÿÿÿÿÿÿÿÿÿÿÿÿÿÿÿÿÿÿÿÿÿÿÿÿÿÿÿÿÿÿÿÿÌ½þ*;G#@ÿÿÿÿÿÿÿÿÿÿÿÿÿÿÿÿÿÿÿÿÿÿÿÿ_x0003__x0004_ÿÿÿÿÿÿÿÿÿÿÿÿÿÿÿÿÿÿÿÿÿÿÿÿÿÿÿÿÿÿÿÿÿÿÿÿÿÿÿÿÿÿÿÿÿÿÿÿÿÿÿÿÿÿÿÿÿÿÿÿÿÿÿÿÿÿÿÿÿÿÿÿ£L_x0011_+¯_x0002_@ÿÿÿÿÿÿÿÿÿÿÿÿÿÿÿÿÿÿÿÿÿÿÿÿplÂPX3_x001A_@ÿÿÿÿÿÿÿÿ_x0001_[nú_x001D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º1®: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SMs_x0004_@ÿÿÿÿÿÿÿÿÿÿÿÿÿÿÿÿÿÿÿÿÿÿÿÿÿÿÿÿÿÿÿÿ_x0002__x0004_ÿÿÿÿÿÿÿÿÿÿÿÿÿÿÿÿÿÿÿÿÿÿÿÿÿÿÿÿÿÿÿÿ_x0001_H_{,_x001C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0003__x0011_¡dá_x0012_@ÿÿÿÿÿÿÿÿÿÿÿÿ_x0001__x0004_ÿÿÿÿÿÿÿÿÿÿÿÿÿÿÿÿÿÿÿÿÿÿÿÿÿÿÿÿÿÿÿÿÿÿÿÿÿÿÿÿÿÿÿÿÿÿÿÿÿÿÿÿÿÿÿÿÿÿÿÿä/_x0006_÷í'#@åÐ_x0016_jn!@ÿÿÿÿÿÿÿÿÿÿÿÿÿÿÿÿÿÿÿÿÿÿÿÿÿÿÿÿÿÿÿÿÿÿÿÿÿÿÿÿÿÿÿÿÿÿÿÿÿÿÿÿÿÿÿÿÿÿÿÿÿÿÿÿØYÌóCÑ?ÿÿÿÿÿÿÿÿÿÿÿÿÿÿÿÿÿÿÿÿÿÿÿÿÿÿÿÿÿÿÿÿµÖH_x0005_¸_x0002__x0006_@ÿÿÿÿÿÿÿÿÿÿÿÿÿÿÿÿÿÿÿÿÿÿÿÿÿÿÿÿÿÿÿÿÿÿÿÿÿÿÿÿÿÿÿÿÿÿÿÿÿÿÿÿÿÿÿÿ _x0003_4)ð_x001F_@_x0001__x0002_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ÿÿÿÿÿÿÿÿÿÿÿÿÿÿÿÿÿÿÿÿÿÿÿÿÿÿÿÿÿÿÿÿ_x0001__x0002_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Ì,^ÎÑü?ÿÿÿÿÿÿÿÿÿÿÿÿÿÿÿÿÿÿÿÿÿÿÿÿÿÿÿÿÿÿÿÿÿÿÿÿÿÿÿÿÿÿÿÿÿÿÿÿÿÿÿÿÿÿÿÿÉ_x0005_Ö©Ù_x0013_@ÿÿÿÿÿÿÿÿÿÿÿÿÿÿÿÿÿÿÿÿÿÿÿÿÿÿÿÿÿÿÿÿÿÿÿÿÿÿÿÿÿÿÿÿÿÿÿÿÿÿÿÿÿÿÿÿÿÿÿÿÿÿÿÿ^æå_x0010__x000E_	_x001F_@ÿÿÿÿÿÿÿÿÿÿÿÿÿÿÿÿÿÿÿÿÿÿÿÿÿÿÿÿÿÿÿÿÿÿÿÿÿÿÿÿÿÿÿÿÿÿÿÿ_x0001__x0002_ÿÿÿÿÿÿÿÿ&lt;ÛÝ°£_x0017_@ÿÿÿÿÿÿÿÿÿÿÿÿÿÿÿÿÿÿÿÿÿÿÿÿÿÿÿÿÿÿÿÿÿÿÿÿÿÿÿÿæ_x0018_ÙúoQ_x0005_@ÿÿÿÿÿÿÿÿÿÿÿÿÿÿÿÿÿÿÿÿÿÿÿÿÿÿÿÿÿÿÿÿÿÿÿÿÿÿÿÿÿÿÿÿÿÿÿÿ±|@oNÊ_x0014_@ÿÿÿÿÿÿÿÿÿÿÿÿÿÿÿÿÿÿÿÿÿÿÿÿÿÿÿÿÿÿÿÿÿÿÿÿÿÿÿÿÿÿÿÿÿÿÿÿ*ð_x0010_	î?ÿÿÿÿÿÿÿÿ0þðÖ_x0003_#@ÿÿÿÿÿÿÿÿÿÿÿÿÿÿÿÿÿÿÿÿÿÿÿÿÿÿÿÿÿÿÿÿÿÿÿÿÿÿÿÿÿÿÿÿÿÿÿÿÿÿÿÿÿÿÿÿÿÿÿÿ_x0001__x0002_ÿÿÿÿÿÿÿÿÿÿÿÿºsZÔìA_x0003_@ÿÿÿÿÿÿÿÿÿÿÿÿÿÿÿÿÿÿÿÿÿÿÿÿÿÿÿÿÿÿÿÿÿÿÿÿÿÿÿÿÿÿÿÿÿÿÿÿÿÿÿÿÿÿÿÿÿÿÿÿÿÿÿÿÿÿÿÿÿÿÿÿ_x0011_Ã©Øàá!@ÿÿÿÿÿÿÿÿÿÿÿÿÿÿÿÿÿÿÿÿÿÿÿÿÿÿÿÿÿÿÿÿÿÿÿÿÿÿÿÿÿÿÿÿÿÿÿÿÿÿÿÿÿÿÿÿHÓ×Ó`_x0012_@ÿÿÿÿÿÿÿÿÿÿÿÿÿÿÿÿÿÿÿÿÿÿÿÿ÷ZÑh7û"@ÿÿÿÿÿÿÿÿÿÿÿÿÿÿÿÿÿÿÿÿÿÿÿÿÿÿÿÿÿÿÿÿÿÿÿÿÿÿÿÿÿÿÿÿÿÿÿÿÿÿÿÿÿÿÿÿ_x0001__x0002_ÿÿÿÿÿÿÿÿÿÿÿÿÿÿÿÿÀ^ø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þ¡ØÝ±Û?ÿÿÿÿÿÿÿÿÿÿÿÿÿÿÿÿ¬{ôa$e @ÿÿÿÿÿÿÿÿÿÿÿÿÿÿÿÿÿÿÿÿ_x0001__x0002_ÿÿÿÿÿÿÿÿÿÿÿÿ³(4	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Õ½µ¦}ü?ÿÿÿÿÿÿÿÿgº_x0018_´k_x0014_@_x0001__x0002_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0*b³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_x001E__x0007_A{ô?ÿÿÿÿÿÿÿÿÿÿÿÿÿÿÿÿÿÿÿÿÿÿÿÿÿÿÿÿÿÿÿÿÿÿÿÿÿÿÿÿÿÿÿÿÿÿÿÿÿÿÿÿÿÿÿÿÿÿÿÿÿÿÿÿ_x0003__x0004_ÿÿÿÿÿÿÿÿÿÿÿÿÿÿÿÿÿÿÿÿÿÿÿÿÿÿÿÿÿÿÿÿÿÿÿÿÿÿÿÿ£L_x0011_+¯_x0002_@ÿÿÿÿÿÿÿÿÿÿÿÿÿÿÿÿéÜ¬[!@plÂPX3_x001A_@ÿÿÿÿÿÿÿÿ_x0001_[nú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Ú$ Ä¤"@ÿÿÿÿÿÿÿÿÿÿÿÿ_x0001__x0002_ÿÿÿÿº1®:_x0017_@ÿÿÿÿÿÿÿÿÿÿÿÿÿÿÿÿÿÿÿÿÿÿÿÿÿÿÿÿÿÿÿÿÿÿÿÿÿÿÿÿÿÿÿÿÿÿÿÿÿÿÿÿÿÿÿÿÿÿÿÿÿÿÿÿÿÿÿÿÿÿÿÿÿÿÿÿÿÿÿÿÿÿÿÿÿÿÿÿÆ}iæ_x001B__x0012_@ÿÿÿÿÿÿÿÿÿÿÿÿÿÿÿÿÿÿÿÿÿÿÿÿÿÿÿÿÿÿÿÿÿÿÿÿÿÿÿÿÿÿÿÿÿÿÿÿÿÿÿÿÿÿÿÿÿÿÿÿÿÿÿÿÿÿÿÿÿÿÿÿãSMs_x0004_@ÿÿÿÿÿÿÿÿÿÿÿÿÿÿÿÿÿÿÿÿÿÿÿÿÿÿÿÿÿÿÿÿÿÿÿÿÿÿÿÿÿÿÿÿÿÿÿÿÿÿÿÿÿÿÿÿ/Q¸Ï¬!@_x0002__x0004__x0001_H_{,_x001C__x001F_@ÿÿÿÿÿÿÿÿMyë_x0002_ob"@ÿÿÿÿÿÿÿÿÿÿÿÿÿÿÿÿÿÿÿÿÿÿÿÿÿÿÿÿÿÿÿÿÿÿÿÿÿÿÿÿ&amp;&lt;gÚ_x000D_ @ÿÿÿÿÿÿÿÿÿÿÿÿÿÿÿÿÿÿÿÿÿÿÿÿÿÿÿÿÿÿÿÿÿÿÿÿÿÿÿÿÿÿÿÿÿÿÿÿÿÿÿÿÿÿÿÿÿÿÿÿÿÿÿÿÿÿÿÿÿÿÿÿÿÿÿÿÿÿÿÿÿÿÿÿÿÿÿÿÿÿÿÿÿÿÿÿÿÿÿÿÿÿÿÿÿÿÿÿÿÿÿÿÿÿÿÿÿÿÿÿÿÿÿÿÿÿÿÿZ_x0003__x0011_¡dá_x0012_@ÿÿÿÿÿÿÿÿÿÿÿÿÿÿÿÿÿÿÿÿÿÿÿÿÿÿÿÿÿÿÿÿÿÿÿÿÿÿÿÿÿÿÿÿ_x0001__x0004_ÿÿÿÿÿÿÿÿÿÿÿÿFí_x001C_7¹_x0004__x001C_@ÿÿÿÿÿÿÿÿä/_x0006_÷í'#@åÐ_x0016_jn!@ÿÿÿÿÿÿÿÿÿÿÿÿÿÿÿÿÿÿÿÿÿÿÿÿÿÿÿÿÿÿÿÿÿÿÿÿÿÿÿÿ_x0001_5_x000C__x001C_¨#@ÿÿÿÿÿÿÿÿÿÿÿÿÿÿÿÿØYÌóCÑ?ÿÿÿÿÿÿÿÿ_x0013_7V_x0019_ßd#@ÿÿÿÿÿÿÿÿÿÿÿÿÿÿÿÿµÖH_x0005_¸_x0002__x0006_@ÿÿÿÿÿÿÿÿÿÿÿÿÿÿÿÿÿÿÿÿÿÿÿÿÿÿÿÿÿÿÿÿÿÿÿÿÿÿÿÿÿÿÿÿÿÿÿÿÿÿÿÿÿÿÿÿ _x0003_4)ð_x001F_@ÿÿÿÿÿÿÿÿ-UÆ*_x0014_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ÿÿÿÿÿÿÿÿÿÿÿÿÿÿÿÿÿÿÿÿÿÿÿÿÿÿÿÿÿÿÿÿÿÿÿÿÿÿÿÿÿÿÿÿt_x000E_Ñ9â?ÿÿÿÿÿÿÿÿÿÿÿÿ_x0001__x0002_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É_x0005_Ö©Ù_x0013_@ÿÿÿÿÿÿÿÿÿÿÿÿÿÿÿÿÿÿÿÿÿÿÿÿÿÿÿÿÿÿÿÿÿÿÿÿÿÿÿÿÿÿÿÿÿÿÿÿÿÿÿÿÿÿÿÿÿÿÿÿÿÿÿÿ^æå_x0010__x000E_	_x001F_@ÿÿÿÿÿÿÿÿÿÿÿÿÿÿÿÿÿÿÿÿÿÿÿÿÿÿÿÿÿÿÿÿÿÿÿÿÿÿÿÿÿÿÿÿÿÿÿÿÿÿÿÿÿÿÿÿ&lt;ÛÝ°£_x0017_@ÿÿÿÿÿÿÿÿÿÿÿÿÿÿÿÿ_x0001__x0002_ÿÿÿÿÿÿÿÿÿÿÿÿÿÿÿÿÿÿÿÿÿÿÿÿæ_x0018_ÙúoQ_x0005_@ÿÿÿÿÿÿÿÿÿÿÿÿÿÿÿÿÿÿÿÿÿÿÿÿÿÿÿÿÿÿÿÿÿÿÿÿÿÿÿÿ_x000E_ËÛ._x0017__x001E_@±|@oNÊ_x0014_@ÿÿÿÿÿÿÿÿÿÿÿÿÿÿÿÿÿÿÿÿÿÿÿÿÿÿÿÿÿÿÿÿÿÿÿÿÿÿÿÿÿÿÿÿÿÿÿÿ*ð_x0010_	î?ÿÿÿÿÿÿÿÿ0þðÖ_x0003_#@ÿÿÿÿÿÿÿÿÿÿÿÿÿÿÿÿÿÿÿÿÿÿÿÿÿÿÿÿÿÿÿÿÿÿÿÿÿÿÿÿÿÿÿÿÿÿÿÿÿÿÿÿÿÿÿÿÿÿÿÿÿÿÿÿÿÿÿÿÿÿÿÿºsZÔìA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HÓ×Ó`_x0012_@ÿÿÿÿÿÿÿÿÿÿÿÿÿÿÿÿÿÿÿÿÿÿÿÿ÷ZÑh7û"@ÿÿÿÿÿÿÿÿÿÿÿÿÿÿÿÿÿÿÿÿÿÿÿÿÿÿÿÿÿÿÿÿÿÿÿÿÿÿÿÿ_x0010_gé_x0002_@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_x000F__x0001__x0001__x000F__x0001__x0001__x000F__x0001__x0001__x000F__x0001__x0001__x000F__x0001__x0001__x000F__x0001__x0001__x000F__x0001__x0001__x000F__x0001__x0001__x000F__x0001__x0001__x000F__x0001__x0001__x0001__x0002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_x0001__x0002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÷_x000F__x0001__x0001_ø_x000F__x0001__x0001_ú_x000F__x0001__x0001_ýÿÿÿû_x000F__x0001__x0001_ü_x000F__x0001__x0001_ý_x000F__x0001__x0001_þ_x000F__x0001__x0001_ÿ_x000F__x0001__x0001__x0001__x0010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</si>
  <si>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44d82bdc811b9e1a546f1627093d3a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0002_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0002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0002_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0002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@_x0001__x0002__x0001__x0001__x0001__x0001__x0001__x0001_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0002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0002_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0002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0002_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0002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0002_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0002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0002_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0002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@_x0001__x0002__x0001__x0001__x0001__x0001__x0001__x0001__x0018_@_x0001__x0001__x0001__x0001__x0001__x0001__x0018_@_x0001__x0001__x0001__x0001__x0001__x0001_*@_x0001__x0001__x0001__x0001__x0001__x0001_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0002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0002_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0002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0002_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0002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0002_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0002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@_x0001__x0001__x0001__x0001__x0001__x0001_(@_x0001__x0002__x0001__x0001__x0001__x0001__x0001__x0001_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0002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0002_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0002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0002_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0002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@_x0001__x0001__x0001__x0001__x0001__x0001__x0018_@_x0001__x0001__x0001__x0001__x0001__x0001__x0010_@_x0001__x0002__x0001__x0001__x0001__x0001__x0001__x0001__x0014_@_x0001__x0001__x0001__x0001__x0001__x0001__x0018_@_x0001__x0001__x0001__x0001__x0001__x0001_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0002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@_x0001__x0002__x0001__x0001__x0001__x0001__x0001__x0001_,@_x0001__x0001__x0001__x0001__x0001__x0001__x0018_@_x0001__x0001__x0001__x0001__x0001__x0001_,@_x0001__x0001__x0001__x0001__x0001__x0001_$@_x0001__x0001__x0001__x0001__x0001__x0001_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0002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0002_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0002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0002_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0002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0002_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0002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0002_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0002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@_x0001__x0002__x0001__x0001__x0001__x0001__x0001__x0001_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0002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@_x0001__x0001__x0001__x0001__x0001__x0001__x001C_@_x0001__x0001__x0001__x0001__x0001__x0001_"@_x0001__x0002__x0001__x0001__x0001__x0001__x0001__x0001_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0002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0002_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0002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@_x0001__x0001__x0001__x0001__x0001__x0001_,@_x0001__x0001__x0001__x0001__x0001__x0001__x0018_@_x0001__x0001__x0001__x0001__x0001__x0001_,@_x0001__x0001__x0001__x0001__x0001__x0001_$@_x0001__x0002__x0001__x0001__x0001__x0001__x0001__x0001_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0002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@_x0001__x0001__x0001__x0001__x0001__x0001_$@_x0001__x0001__x0001__x0001__x0001__x0001__x001C_@_x0001__x0002__x0001__x0001__x0001__x0001__x0001__x0001__x001C_@_x0001__x0001__x0001__x0001__x0001__x0001_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0002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0002_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0002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0002_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0002_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0002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0002_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0002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@_x0001__x0001__x0001__x0001__x0001__x0001_"@_x0001__x0001__x0001__x0001__x0001__x0001__x0018_@_x0001__x0001__x0001__x0001__x0001__x0001__x0018_@_x0001__x0002__x0001__x0001__x0001__x0001__x0001__x0001__x0018_@_x0001__x0001__x0001__x0001__x0001__x0001_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0002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0002_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0002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0002_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@_x0001__x0001__x0001__x0001__x0001__x0001__x0018_@_x0001__x0001__x0001__x0001__x0001__x0002__x0001__x0001_*@_x0001__x0001__x0001__x0001__x0001__x0001_(@_x0001__x0001__x0001__x0001__x0001__x0001_$@_x0001__x0001__x0001__x0001__x0001__x0001_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0002_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0002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0002_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0002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0002_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0002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@_x0001__x0002__x0001__x0001__x0001__x0001__x0001__x0001__x0010_@_x0001__x0001__x0001__x0001__x0001__x0001_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0002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@_x0001__x0002__x0001__x0001__x0001__x0001__x0001__x0001_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0002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@_x0001__x0001__x0001__x0001__x0001__x0001__x0018_@_x0001__x0001__x0001__x0001__x0001__x0001__x001C_@_x0001__x0002__x0001__x0001__x0001__x0001__x0001__x0001_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0002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0002_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0002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@_x0001__x0002__x0001__x0001__x0001__x0001__x0001__x0001__x0014_@_x0001__x0001__x0001__x0001__x0001__x0001_*@_x0001__x0001__x0001__x0001__x0001__x0001_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0019_&lt;MKÎ_x0001_@ÿÿÿÿÿÿÿÿÿÿÿÿÿÿÿÿÿÿÿÿÿÿÿÿÿÿÿÿÿÿÿÿÿÿÿÿÿÿÿÿÿÿÿÿÿÿÿÿÿÿÿÿÿÿÿÿÿÿÿÿÿÿÿÿÿÿÿÿÿÿÿÿÿÿÿÿÿÿÿÿÿÿÿÿÿÿÿÿÿÿÿÿÿÿÿÿÿÿÿÿÿÿÿÿÿÿÿÿÿÿÿÿÿÿÿÿÿÿÿÿQÿÿgâ%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_x0001__x0002_ÿÿÿÿÿÿÿÿÿÿÿÿÿÿÿÿÿÿÿÿÿÿÿÿÿÿÿÿÿÿÿÿÿÿÿÿÿÿÿÿÿÿÿÿÿÿÿÿÿÿÿÿ«'x¥&amp;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~t]ôM6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0004_ýË÷_x0005_æ?hã\½±_x0018_@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BâNµ©ß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Xe_x0016_$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:Ø_x0019_¢Â^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üÛ\Ýq_x0016_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\äÝ5_x001F_5!@i_x0006__x0005_ù]´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0019_&lt;MKÎ_x0001_@ÿÿÿÿÿÿÿÿÿÿÿÿÿÿÿÿÿÿÿÿÿÿÿÿÿÿÿÿÿÿÿÿÿÿÿÿÿÿÿÿÿÿÿÿÿÿÿÿÿÿÿÿÿÿÿÿÿÿÿÿÿÿÿÿÿÿÿÿÿÿÿÿ ÖÜé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QM¦7_x000B_Yÿ?ÿÿÿÿÿÿÿÿÿÿÿÿÿÿÿÿÿÿÿÿÿÿÿÿÿÿÿÿÿÿÿÿÿÿÿÿÿÿÿÿÿÿÿÿÿÿÿÿÿÿÿÿÿÿÿÿÿÿÿÿÿÿÿÿÿÿÿÿÿÿÿÿÿÿÿÿÿÿÿÿÿÿÿÿÿÿÿÿ)X_x0018_Ü¡â_x000E_@ÿÿÿÿÿÿÿÿÿÿÿÿÿÿÿÿÿÿÿÿÿÿÿÿÿÿÿÿÿÿÿÿÿÿÿÿÿÿÿÿ~t]ôM6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0004_ýË÷_x0005_æ?ÿÿÿÿÿÿÿÿ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ÿÿÿÿÿÿÿÿÿÿÿÿÿÿÿÿ_x0001__x0002_ÿÿÿÿÿÿÿÿÿÿÿÿÿÿÿÿ_x001C_æÄô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</t>
  </si>
  <si>
    <t>63cdfe1b002ebecc2e5e9472dc1dd286_x0001__x0002_ÿÿÿÿÿÿÿÿÿÿÿÿÿÿÿÿÿÿÿÿÿÿÿÿÿÿÿÿÿÿÿÿÿÿÿÿÿÿÿÿÿÿÿÿÿÿÿÿÿÿÿÿÿÿÿÿÿÿÿÿÿÿÿÿÿÿÿÿÿÿÿÿBâNµ©ß_x000B_@ÿÿÿÿÿÿÿÿÿÿÿÿÿÿÿÿ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§¯91û?ÿÿÿÿÿÿÿÿ_x0001__x0002__x0018_¾;Í/_x0011_@ÿÿÿÿÿÿÿÿÿÿÿÿÿÿÿÿXe_x0016_$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:Ø_x0019_¢Â^_x001F_@ÿÿÿÿÿÿÿÿÿÿÿÿÿÿÿÿÿÿÿÿÿÿÿÿÿÿÿÿÿÿÿÿÿÿÿÿÿÿÿÿÿÿÿÿÿÿÿÿÿÿÿÿÿÿÿÿÿÿÿÿÿÿÿÿÿÿÿÿÿÿÿÿÿÿÿÿÿÿÿÿSÌyèÐP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_x0001__x0002_ÿÿÿÿÿÿÿÿÿÿÿÿÿÿÿÿÿÿÿÿÿÿÿÿÿÿÿÿÿÿÿÿÿÿÿÿÿÿÿÿÿÿÿÿÿÿÿÿÿÿÿÿÿÿÿÿÿÿÿÿÿÿÿÿÿÿÿÿÿÿÿÿÿÿÿÿÿÿÿÿÿÿÿÿüÛ\Ýq_x0016__x0003_@ÿÿÿÿ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ÿÿÿÿÿÿÿÿ_x0001__x0002_ÿÿÿÿÿÿÿÿÿÿÿÿÿÿÿÿÿÿÿÿÿÿÿÿÿÿÿÿÿÿÿÿÿÿÿÿÿÿÿÿ\äÝ5_x001F_5!@i_x0006__x0005_ù]´_x0005_@ÿÿÿÿÿÿÿÿÿÿÿÿÿÿÿÿÿÿÿÿÿÿÿÿÿÿÿÿÿÿÿÿÿÿÿÿÿÿÿÿãç}tÍ_x000E_@ÿÿÿÿÿÿÿÿÿÿÿÿÿÿÿÿÿÿÿÿÿÿÿÿÿÿÿÿÿÿÿÿÿÿÿÿÿÿÿÿÿÿÿÿÿÿÿÿÿÿÿÿÿÿÿÿÿÿÿÿÿÿÿÿÿÿÿÿÿÿÿÿÿÿÿÿÿÿÿÿÿÿÿÿÿÿÿÿÿÿÿÿÿÿÿÿÿÿÿÿÿÿÿÿÿÿÿÿÿÿÿÿÿÿÿÿÿÿÿÿÿÿÿÿÿÿÿÿ_x0019_&lt;MKÎ_x0001_@ÿÿÿÿÿÿÿÿÿÿÿÿ_x0001__x0002_ÿÿÿÿÿÿÿÿÿÿÿÿÿÿÿÿÿÿÿÿ_x0013_ënçr @ÿÿÿÿÿÿÿÿÿÿÿÿÿÿÿÿÿÿÿÿÿÿÿÿÿÿÿÿÿÿÿÿ ÖÜé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ÿÿÿÿÿÿÿÿÿÿÿÿÿÿÿÿÿÿÿÿ«'x¥&amp;_x0016_@ÿÿÿÿ_x0001__x0002_ÿÿÿÿÿÿÿÿÿÿÿÿÿÿÿÿÿÿÿÿÿÿÿÿÿÿÿÿÿÿÿÿÿÿÿÿÿÿÿÿÿÿÿÿÿÿÿÿÿÿÿÿ_x0005_î0ó?ÿÿÿÿÿÿÿÿÿÿÿÿÿÿÿÿÿÿÿÿÿÿÿÿÿÿÿÿÿÿÿÿÿÿÿÿÿÿÿÿ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QM¦7_x000B_Yÿ?ÿÿÿÿÿÿÿÿÿÿÿÿÿÿÿÿÿÿÿÿÿÿÿÿÿÿÿÿÿÿÿÿÿÿÿÿÿÿÿÿÿÿÿÿÿÿÿÿÿÿÿÿÿÿÿÿÿÿÿÿÿÿÿÿè_x0007_Á_x0006_% @ÿÿÿÿÿÿÿÿÿÿÿÿÿÿÿÿ)X_x0018_Ü¡â_x000E_@ÿÿÿÿÿÿÿÿÿÿÿÿÿÿÿÿÿÿÿÿÿÿÿÿÿÿÿÿÿÿÿÿÿÿÿÿÿÿÿÿ~t]ôM6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0004_ýË÷_x0005_æ?hã\½±_x0018_@ÿÿÿÿÿÿÿÿÿÿÿÿÿÿÿÿÿÿÿÿÿÿÿÿÿÿÿÿÿÿÿÿÿÿÿÿÿÿÿÿÿÿÿÿÿÿÿÿÿÿÿÿÿÿÿÿçÌâ_x001D_y_x0015_@*_x0014__x0014_e©_x0002_@ÿÿÿÿÿÿÿÿÿÿÿÿÿÿÿÿÿÿÿÿÿÿÿÿÿÿÿÿÿÿÿÿÿÿÿÿÿÿÿÿÿÿÿÿÿÿÿÿÿÿÿÿÿÿÿÿÿÿÿÿÿÿÿÿÿÿÿÿÿÿÿÿÿÿÿÿÿÿÿÿÿÿÿÿÿÿÿÿÿÿÿÿÿÿÿÿÿÿÿÿÿÿÿÿÿÿÿÿÿÿÿÿ_x001C_æÄôÞ?ÿÿÿÿÿÿÿÿ_x0001__x0002_ÿÿÿÿÿÿÿÿÿÿÿÿÿÿÿÿÂ¿Üb_x0016_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CÚ¢!_x001D_@ÿÿÿÿÿÿÿÿÿÿÿÿÿÿÿÿBâNµ©ß_x000B_@ÿÿÿÿÿÿÿÿÿÿÿÿÿÿÿÿ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§¯91û?ÿÿÿÿÿÿÿÿÿÿÿÿÿÿÿÿÿÿÿÿÿÿÿÿÿÿÿÿÿÿÿÿXe_x0016_$_x001C_@_x0001__x0002_ÿÿÿÿÿÿÿÿÿÿÿÿÿÿÿÿeGÃON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Ø_x0019_¢Â^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½²¤]]#@ÿÿÿÿÿÿÿÿÿÿÿÿÿÿÿÿÿÿÿÿÿÿÿÿÿÿÿÿÿÿÿÿÿÿÿÿÿÿÿÿÿÿÿÿÿÿÿÿÿÿÿÿÿÿÿÿÿÿÿÿÿÿÿÿÿÿÿÿÿÿÿÿÿÿÿÿÿÿÿÿÿÿÿÿÿÿÿÿÿÿÿÿÿÿÿÿÿÿÿÿÿÿÿÿô»m6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üÛ\Ýq_x0016_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¿![r_x0001_@ÿÿÿÿÿÿÿÿÿÿÿÿÿÿÿÿÿÿÿÿÿÿÿÿÿÿÿÿÿÿÿÿ_x0001__x0002_ÿÿÿÿÿÿÿÿ\äÝ5_x001F_5!@i_x0006__x0005_ù]´_x0005_@ÿÿÿÿÿÿÿÿÿÿÿÿÿÿÿÿÿÿÿÿÿÿÿÿÿÿÿÿÿÿÿÿÿÿÿÿÿÿÿÿãç}tÍ_x000E_@ÿÿÿÿÿÿÿÿÿÿÿÿÿÿÿÿÿÿÿÿÿÿÿÿKrÉßg_x0017_@ÿÿÿÿÿÿÿÿÿÿÿÿÿÿÿÿÿÿÿÿÿÿÿÿÿÿÿÿÿÿÿÿÿÿÿÿÿÿÿÿ_x000E_°@¶n¥ @ÿÿÿÿÿÿÿÿÿÿÿÿÿÿÿÿÿÿÿÿÿÿÿÿÿÿÿÿÿÿÿÿÿÿÿÿÿÿÿÿÿÿÿÿÿÿÿÿ_x0019_&lt;MKÎ_x0001_@ÿÿÿÿÿÿÿÿÿÿÿÿÿÿÿÿÎìÆ@¯ã?ÿÿÿÿÿÿÿÿÿÿÿÿÿÿÿÿÿÿÿÿ_x0001__x0002_ÿÿÿÿÿÿÿÿÿÿÿÿÿÿÿÿÿÿÿÿÿÿÿÿÿÿÿÿÿÿÿÿÿÿÿÿ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ÿÿÿÿÿÿÿÿÿÿÿÿÿÿÿÿÿÿÿÿ«'x¥&amp;_x0016_@ÿÿÿÿÿÿÿÿÿÿÿÿÿÿÿÿÿÿÿÿÿÿÿÿÿÿÿÿÿÿÿÿÿÿÿÿ_x0001__x0002_ÿÿÿÿÿÿÿÿÿÿÿÿÿÿÿÿÿÿÿÿÿÿÿÿÿÿÿÿÿÿÿÿÿÿÿÿÿÿÿÿÿÿÿÿÿÿÿÿÿÿÿÿÿÿÿÿÿÿÿÿß_x0013_±»_x0010_,_x0012_@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QM¦7_x000B_Yÿ?ÿÿÿÿÿÿÿÿÿÿÿÿÿÿÿÿÿÿÿÿÿÿÿÿÿÿÿÿÿÿÿÿÿÿÿÿÿÿÿÿÿÿÿÿÿÿÿÿÿÿÿÿÿÿÿÿÿÿÿÿÿÿÿÿè_x0007_Á_x0006_% @ÿÿÿÿÿÿÿÿÿÿÿÿÿÿÿÿ)X_x0018_Ü¡â_x000E_@ÿÿÿÿÿÿÿÿÿÿÿÿÿÿÿÿÿÿÿÿÿÿÿÿÿÿÿÿÿÿÿÿÿÿÿÿÿÿÿÿ~t]ôM6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0004_ýË÷_x0005_æ?hã\½±_x0018_@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ÿÿÿÿÿÿÿÿÿÿÿÿÿÿÿÿÿÿÿÿÿÿÿÿÿÿÿÿÿÿÿÿ_x001C_æÄôÞ?ÿÿÿÿÿÿÿÿÿÿÿÿÿÿÿÿÿÿÿÿÿÿÿÿÂ¿Üb_x0016_à#@ÿÿÿÿÿÿÿÿ_x0001__x0002_ÿÿÿÿÿÿÿÿÿÿÿÿÿÿÿÿÿÿÿÿÿÿÿÿÿÿÿÿÿÿÿÿÿÿÿÿÿÿÿÿÿÿÿÿÿÿÿÿÿÿÿÿÿÿÿÿÿÿÿÿÿÿÿÿÿÿÿÿÿÿÿÿÿÿÿÿÿÿÿÿÿÿÿÿÿÿÿÿÿÿÿÿÿÿÿÿÿÿÿÿÿÿÿÿ_x001E__x0019_V$_x001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CÚ¢!_x001D_@ÿÿÿÿÿÿÿÿ_x0001__x0002_ÿÿÿÿÿÿÿÿBâNµ©ß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Ù1êRKs#@ÿÿÿÿÿÿÿÿÿÿÿÿÿÿÿÿÿÿÿÿÿÿÿÿÿÿÿÿÿÿÿÿÿÿÿÿÿÿÿÿÿÿÿÿÿÿÿÿ_x0018_¾;Í/_x0011_@ÿÿÿÿÿÿÿÿÿÿÿÿÿÿÿÿXe_x0016_$_x001C_@ÿÿÿÿÿÿÿÿÿÿÿÿÿÿÿÿÿÿÿÿÿÿÿÿÿÿÿÿÿÿÿÿ_x0001__x0002_ÿÿÿÿÿÿÿÿÿÿÿÿÿÿÿÿÿÿÿÿÿÿÿÿ¹(õ,_x0016_@ÿÿÿÿÿÿÿÿÿÿÿÿÿÿÿÿÿÿÿÿÿÿÿÿÿÿÿÿÿÿÿÿÿÿÿÿÿÿÿÿÿÿÿÿÿÿÿÿÿÿÿÿÿÿÿÿÿÿÿÿÿÿÿÿÿÿÿÿÿÿÿÿÿÿÿÿÿÿÿÿÿÿÿÿÿÿÿÿÿÿÿÿÿÿÿÿÿÿÿÿÿÿÿÿÿÿÿÿÿÿÿÿ¬Ý_x000F_"7o_x001D_@ÿÿÿÿÿÿÿÿÿÿÿÿÿÿÿÿÿÿÿÿÿÿÿÿÿÿÿÿÿÿÿÿÿÿÿÿÿÿÿÿÿÿÿÿÿÿÿÿ:Ø_x0019_¢Â^_x001F_@ÿÿÿÿÿÿÿÿÿÿÿÿÿÿÿÿÿÿÿÿÿÿÿÿÿÿÿÿÿÿÿÿÿÿÿÿÿÿÿÿÿÿÿÿ_x0001__x0002_ÿÿÿÿÿÿÿÿÿÿÿÿÿÿÿÿÿÿÿÿÿÿÿÿÿÿÿÿÿÿÿÿÿÿÿÿSÌyèÐP_x000B_@ÿÿÿÿÿÿÿÿÿÿÿÿÿÿÿÿÿÿÿÿÿÿÿÿÿÿÿÿÿÿÿÿÿÿÿÿÿÿÿÿÿÿÿÿÿÿÿÿ½²¤]]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ÿÿÿÿÿÿÿÿÿÿÿÿÿÿÿÿÿÿÿÿÿÿÿÿÿÿÿÿÿÿÿÿÿÿÿÿÿÿÿÿÿÿÿÿÿÿÿÿÿÿÿÿÿÿÿÿÿÿÿÿÈ13¶_x0001__x0002_]_x000D__x0018_@ÿÿÿÿÿÿÿÿÿÿÿÿÿÿÿÿüÛ\Ýq_x0016__x0003_@ÿÿÿÿ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¬¿![r_x0001_@ÿÿÿÿÿÿÿÿÿÿÿÿÿÿÿÿÿÿÿÿÿÿÿÿÿÿÿÿÿÿÿÿÿÿÿÿÿÿÿÿ\äÝ5_x001F_5!@i_x0006__x0005_ù]´_x0005_@ÿÿÿÿÿÿÿÿ_x0001__x0002_ÿÿÿÿÿÿÿÿÿÿÿÿÿÿÿÿÿÿÿÿÿÿÿÿÿÿÿÿÿÿÿÿãç}tÍ_x000E_@ÿÿÿÿÿÿÿÿÿÿÿÿÿÿÿÿtÚJ¬_x001B_@KrÉßg_x0017_@ÿÿÿÿÿÿÿÿÿÿÿÿÿÿÿÿÿÿÿÿÿÿÿÿÿÿÿÿÿÿÿÿÿÿÿÿÿÿÿÿ_x000E_°@¶n¥ @ÿÿÿÿÿÿÿÿÿÿÿÿÿÿÿÿÿÿÿÿÿÿÿÿÿÿÿÿÿÿÿÿÿÿÿÿÿÿÿÿÿÿÿÿÿÿÿÿ_x0019_&lt;MKÎ_x0001_@ÿÿÿÿÿÿÿÿÿÿÿÿÿÿÿÿÎìÆ@¯ã?ÿÿÿÿÿÿÿÿÿÿÿÿÿÿÿÿÿÿÿÿÿÿÿÿÿÿÿÿÿÿÿÿÿÿÿÿÿÿÿÿÿÿÿÿÿÿÿÿ ÖÜé_x0001__x0002_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:ïÊÔh_x0008_@bXN_x000D_V[å?ÿÿÿÿÿÿÿÿÿÿÿÿÿÿÿÿÿÿÿÿÿÿÿÿÿÿÿÿÿÿÿÿÿÿÿÿÿÿÿÿÿÿÿÿÿÿÿÿÿÿÿÿÿÿÿÿÿÿÿÿÿÿÿÿÿÿÿÿÿÿÿÿÿÿÿÿÿÿÿÿÿÿÿÿÿÿÿÿ«'x¥&amp;_x0016_@ÿÿÿÿÿÿÿÿÿÿÿÿÿÿÿÿÿÿÿÿÿÿÿÿÿÿÿÿÿÿÿÿÿÿÿÿÿÿÿÿÿÿÿÿÿÿÿÿÿÿÿÿÿÿÿÿ_x0005_î0ó?ÿÿÿÿ_x0001__x0002_ÿÿÿÿÿÿÿÿÿÿÿÿÿÿÿÿÿÿÿÿÿÿÿÿÿÿÿÿÿÿÿÿÿÿÿÿ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ÿÿÿÿÿÿÿÿÿÿÿÿÿÿÿÿ_x0010_õj_x0018_«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QM¦7_x000B_Yÿ?ÿÿÿÿÿÿÿÿÿÿÿÿÿÿÿÿÿÿÿÿÿÿÿÿÿÿÿÿÿÿÿÿÿÿÿÿÿÿÿÿÿÿÿÿÿÿÿÿÿÿÿÿÿÿÿÿÿÿÿÿÿÿÿÿÿÿÿÿÿÿÿÿÿÿÿÿÿÿÿÿÿÿÿÿÿÿÿÿ)X_x0018_Ü¡â_x000E_@ÿÿÿÿÿÿÿÿÿÿÿÿÿÿÿÿÿÿÿÿÿÿÿÿÿÿÿÿÿÿÿÿÿÿÿÿÿÿÿÿ~t]ôM6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ýË÷_x0005_æ?ÿÿÿÿÿÿÿÿÿÿÿÿÿÿÿÿÿÿÿÿ_x0001__x0003_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Øñ_x0005_¡9Ì_x0002_@ÿÿÿÿÿÿÿÿÿÿÿÿÿÿÿÿÿÿÿÿÿÿÿÿ_x001C_æÄôÞ?ÿÿÿÿÿÿÿÿÿÿÿÿÿÿÿÿèÁ_x000E_Ä¦_x0004_@ÿÿÿÿÿÿÿÿÿÿÿÿÿÿÿÿÿÿÿÿÿÿÿÿÿÿÿÿÿÿÿÿÿÿÿÿÿÿÿÿÿÿÿÿÿÿÿÿ_x0001__x0002_ÿÿÿÿÿÿÿÿÿÿÿÿÿÿÿÿÿÿÿÿÿÿÿÿÿÿÿÿÿÿÿÿÿÿÿÿÿÿÿÿÿÿÿÿÿÿÿÿÿÿÿÿÿÿÿÿÿÿÿÿÿÿÿÿÿÿÿÿÿÿÿÿ_x001E__x0019_V$_x001B__x001C_@ÿÿÿÿÿÿÿÿÿÿÿÿÿÿÿÿÿÿÿÿÿÿÿÿÿÿÿÿÿÿÿÿÿÿÿÿÿÿÿÿÿÿÿÿÿÿÿÿÿÿÿÿÿÿÿÿÉÕ_x001E__x0013_`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âNµ©ß_x000B_@ÿÿÿÿÿÿÿÿÿÿÿÿÿÿÿÿ_x0001__x0002_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Ù1êRKs#@ÿÿÿÿÿÿÿÿÿÿÿÿÿÿÿÿÿÿÿÿÿÿÿÿÿÿÿÿÿÿÿÿõ_§¯91û?ÿÿÿÿÿÿÿÿ_x0018_¾;Í/_x0011_@ÿÿÿÿÿÿÿÿÿÿÿÿÿÿÿÿXe_x0016_$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¬Ý_x000F_"7o_x001D_@ÿÿÿÿÿÿÿÿÿÿÿÿÿÿÿÿÿÿÿÿÿÿÿÿÿÿÿÿÿÿÿÿÿÿÿÿÿÿÿÿÿÿÿÿÿÿÿÿ:Ø_x0019_¢Â^_x001F_@_x001F_£_x0010_«{_x0012_@ÿÿÿÿÿÿÿÿÿÿÿÿÿÿÿÿÿÿÿÿÿÿÿÿÿÿÿÿÿÿÿÿÿÿÿÿÿÿÿÿÿÿÿÿÿÿÿÿÿÿÿÿÿÿÿÿÿÿÿÿÿÿÿÿÿÿÿÿ_x0001__x0002_ÿÿÿÿSÌyèÐP_x000B_@ÿÿÿÿÿÿÿÿÿÿÿÿÿÿÿÿÿÿÿÿÿÿÿÿÿÿÿÿÿÿÿÿÿÿÿÿÿÿÿÿÿÿÿÿÿÿÿÿÿÿÿÿÿÿÿÿÿÿÿÿÿÿÿÿÿÿÿÿÿÿÿÿÿÿÿÿÿÿÿÿÿÿÿÿÿÿÿÿÿÿÿÿÿÿÿÿÿÿÿÿÿÿÿÿÿÿÿÿÿÿÿÿ_x0007_A;[7Ç?ÿÿÿÿÿÿÿÿÿÿÿÿÿÿÿÿÿÿÿÿÿÿÿÿÿÿÿÿÿÿÿÿÿÿÿÿÿÿÿÿô»m6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ÿÿÿÿÿÿÿÿÿÿÿÿÿÿÿÿÿÿÿÿÿÿÿÿÿÿÿÿØ­_x0012__x0011_@ÿÿÿÿÿÿÿÿÿÿÿÿÿÿÿÿÿÿÿÿÿÿÿÿÈ13¶]_x000D__x0018_@ÿÿÿÿÿÿÿÿÿÿÿÿÿÿÿÿüÛ\Ýq_x0016__x0003_@ÿÿÿÿ_x0001__x0002_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ÿÿÿÿÿÿÿÿÿÿÿÿÿÿÿÿÿÿÿÿÿÿÿÿÿÿÿÿÿÿÿÿÿÿÿÿÿÿÿÿÿÿÿÿÿÿÿÿ\äÝ5_x001F_5!@i_x0006__x0005_ù]´_x0005_@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B__x000C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0001__x0010__x000B__x000B__x0002__x0010__x000B__x000B__x0003__x0010__x000B__x000B__x0004__x0010__x000B__x000B__x0005__x0010__x000B__x000B__x0006__x0010__x000B__x000B__x0007__x0010__x000B__x000B__x0008__x0010__x000B__x000B_	_x0010__x000B__x000B__x000C__x0010__x000B__x000B__x0001__x0002__x000B__x0010__x0001__x0001__x000C__x0010__x0001__x0001__x000D__x0010__x0001__x0001__x000E__x0010__x0001__x0001__x000F__x0010__x0001__x0001__x0010__x0010__x0001__x0001__x0011__x0010__x0001__x0001__x0012__x0010__x0001__x0001__x0013__x0010__x0001__x0001__x0014__x0010__x0001__x0001__x0015__x0010__x0001__x0001__x0016__x0010__x0001__x0001__x0017__x0010__x0001__x0001__x0018__x0010__x0001__x0001__x0019__x0010__x0001__x0001__x001A__x0010__x0001__x0001__x001B__x0010__x0001__x0001__x001C__x0010__x0001__x0001__x001D__x0010__x0001__x0001__x001E__x0010__x0001__x0001__x001F__x0010__x0001__x0001_ _x0010__x0001__x0001_!_x0010__x0001__x0001_"_x0010__x0001__x0001_#_x0010__x0001__x0001_$_x0010__x0001__x0001_%_x0010__x0001__x0001_&amp;_x0010__x0001__x0001_'_x0010__x0001__x0001_(_x0010__x0001__x0001_)_x0010__x0001__x0001_*_x0010__x0001__x0001_+_x0010__x0001__x0001_,_x0010__x0001__x0001_-_x0010__x0001__x0001_._x0010__x0001__x0001_/_x0010__x0001__x0001_0_x0010__x0001__x0001_1_x0010__x0001__x0001_2_x0010__x0001__x0001_3_x0010__x0001__x0001_4_x0010__x0001__x0001_5_x0010__x0001__x0001_6_x0010__x0001__x0001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_x0001__x0002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{_x0010__x0001__x0001_|_x0010__x0001__x0001_}_x0010__x0001__x0001_~_x0010__x0001__x0001__x0010__x0001__x0001_ýÿÿÿ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</si>
  <si>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c8afb704f8dd7bda0b55b718b9395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0002_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0002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0002_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@_x0001__x0001__x0001__x0001__x0001__x0002__x0001__x0001_"@_x0001__x0001__x0001__x0001__x0001__x0001_&amp;@_x0001__x0001__x0001__x0001__x0001__x0001__x001C_@_x0001__x0001__x0001__x0001__x0001__x0001_*@_x0001__x0001__x0001__x0001__x0001__x0001_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0002_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0002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0002_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@_x0001__x0001__x0001__x0001__x0001__x0001_*@_x0001__x0001__x0001__x0001__x0001__x0002__x0001__x0001__x0018_@_x0001__x0001__x0001__x0001__x0001__x0001_"@_x0001__x0001__x0001__x0001__x0001__x0001_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0002_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0002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@_x0001__x0002__x0001__x0001__x0001__x0001__x0001__x0001_$@_x0001__x0001__x0001__x0001__x0001__x0001__x0014_@_x0001__x0001__x0001__x0001__x0001__x0001_&amp;@_x0001__x0001__x0001__x0001__x0001__x0001__x0001_@_x0001__x0001__x0001__x0001__x0001__x0001_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0002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0002_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@_x0001__x0001__x0001__x0001__x0001__x0001_(@_x0001__x0001__x0001__x0001__x0001__x0001__x0018_@_x0001__x0001__x0001__x0001__x0001__x0001__x0010_@_x0001__x0001__x0001__x0001__x0001__x0002__x0001__x0001_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0002_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@_x0001__x0001__x0001__x0001__x0001__x0001__x0010_@_x0001__x0001__x0001__x0001__x0001__x0001__x0018_@_x0001__x0001__x0001__x0001__x0001__x0001_"@_x0001__x0001__x0001__x0001__x0001__x0002__x0001__x0001_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0002_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0002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@_x0001__x0001__x0001__x0001__x0001__x0001__x0018_@_x0001__x0001__x0001__x0001__x0001__x0001_"@_x0001__x0002__x0001__x0001__x0001__x0001__x0001__x0001_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@_x0001__x0001__x0001__x0001__x0001__x0001_"@_x0001__x0001__x0001__x0001__x0001__x0001_&amp;@_x0001__x0001__x0001__x0001__x0001__x0001__x001C_@_x0001__x0001__x0001__x0001__x0001__x0001_*@_x0001__x0001__x0001__x0001__x0001__x0002__x0001__x0001_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@_x0001__x0001__x0001__x0001__x0001__x0001_$@_x0001__x0001__x0001__x0001__x0001__x0001_*@_x0001__x0002__x0001__x0001__x0001__x0001__x0001__x0001_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0002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0002_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0002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0002_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0002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@_x0001__x0001__x0001__x0001__x0001__x0001_$@_x0001__x0001__x0001__x0001__x0001__x0001__x0014_@_x0001__x0001__x0001__x0001__x0001__x0001_&amp;@_x0001__x0001__x0001__x0001__x0001__x0001__x0001_@_x0001__x0002__x0001__x0001__x0001__x0001__x0001__x0001_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0002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0002_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0002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0002_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0002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0002_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@_x0001__x0001__x0001__x0001__x0001__x0002__x0001__x0001_(@_x0001__x0001__x0001__x0001__x0001__x0001_&amp;@_x0001__x0001__x0001__x0001__x0001__x0001_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0002_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@_x0001__x0001__x0001__x0001__x0001__x0001__x0014_@_x0001__x0001__x0001__x0001__x0001__x0001_$@_x0001__x0001__x0001__x0001__x0001__x0001__x0010_@_x0001__x0001__x0001__x0001__x0001__x0002__x0001__x0001_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@_x0001__x0001__x0001__x0001__x0001__x0001_(@_x0001__x0002__x0001__x0001__x0001__x0001__x0001__x0001_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0002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0002_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0002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0002_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0002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0002_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0002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@_x0001__x0002__x0001__x0001__x0001__x0001__x0001__x0001__x0014_@_x0001__x0001__x0001__x0001__x0001__x0001_$@_x0001__x0001__x0001__x0001__x0001__x0001_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0002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0002_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0002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0002_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0002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0002_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@_x0001__x0001__x0001__x0001__x0001__x0001__x0018_@_x0001__x0001__x0001__x0001__x0001__x0002__x0001__x0001__x0010_@_x0001__x0001__x0001__x0001__x0001__x0001_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0002_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0002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0002_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0002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0002_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0002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0002_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0002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0002_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0002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@_x0001__x0002__x0001__x0001__x0001__x0001__x0001__x0001__x001C_@_x0001__x0001__x0001__x0001__x0001__x0001__x0008_@_x0001__x0001__x0001__x0001__x0001__x0001_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@_x0001__x0001__x0001__x0001__x0001__x0001_"@_x0001__x0001__x0001__x0001__x0001__x0002__x0001__x0001_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0002_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0002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@_x0001__x0001__x0001__x0001__x0001__x0001_(@_x0001__x0002__x0001__x0001__x0001__x0001__x0001__x0001_*@_x0001__x0001__x0001__x0001__x0001__x0001__x0018_@_x0001__x0001__x0001__x0001__x0001__x0001_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0002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0002_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0002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0002_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0002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0002_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@_x0001__x0001__x0001__x0001__x0001__x0002__x0001__x0001__x0014_@_x0001__x0001__x0001__x0001__x0001__x0001_&amp;@_x0001__x0001__x0001__x0001__x0001__x0001_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@_x0001__x0001__x0001__x0001__x0001__x0001_"@_x0001__x0002__x0001__x0001__x0001__x0001__x0001__x0001__x001C_@_x0001__x0001__x0001__x0001__x0001__x0001__x0010_@_x0001__x0001__x0001__x0001__x0001__x0001_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0002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0002_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0002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0002_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E_¯_x0003_8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0016_¨yp*_x0017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 _x0018_rõ;5_x001E_@ÿÿÿÿÿÿÿÿÿÿÿÿÿÿÿÿÿÿÿÿÿÿÿÿ&lt;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_x0001__x0002_ÿÿÿÿÿÿÿÿÿÿÿÿÿÿÿÿÿÿÿÿÿÿÿÿÿÿÿÿÿÿÿÿÿÿÿÿÿÿÿÿÿÿÿÿÿÿÿÿÿÿÿÿÿÿÿÿÿÿÿÿÿÿÿÿ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4øËú_x001D_ @ÿÿÿÿÿÿÿÿÿÿÿÿÿÿÿÿ_x001A_I¨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\\­c#@ÿÿÿÿÿÿÿÿÿÿÿÿÿÿÿÿÿÿÿÿÿÿÿÿÿÿÿÿÿÿÿÿÿÿÿÿÿÿÿÿÿÿÿÿÿÿÿÿÿÿÿÿÿÿÿÿÿÿÿÿ_x0001__x0002_ÿÿÿÿÿÿÿÿÿÿÿÿÿÿÿÿÿÿÿÿÿÿÿÿÿÿÿÿÿÿÿÿÿÿÿÿÿÿÿÿÿÿÿÿ_x001E_éã!L9 @ØÅÜÊ_x0019_@ÿÿÿÿÿÿÿÿÿÿÿÿÿÿÿÿÿÿÿÿÿÿÿÿÿÿÿÿÿÿÿÿYÝõv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ç,¿Åï_x0010_@ÿÿÿÿÿÿÿÿÿÿÿÿÿÿÿÿÿÿÿÿÿÿÿÿÿÿÿÿÿÿÿÿ_x000C_;»_x000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_x0015_:ÇÏ_x001B_@ÿÿÿÿÿÿÿÿÿÿÿÿÿÿÿÿÿÿÿÿÿÿÿÿÿÿÿÿÿÿÿÿÿÿÿÿÿÿÿÿÿÿÿÿÿÿÿÿÿÿÿÿÿÿÿÿÿÿÿÿÿÿÿÿÿÿÿÿÿÿÿÿÿÿÿÿÿÿÿÿÿÿÿÿÿÿÿÿ_x0001__x0002__x000E_¯_x0003_8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0016_¨yp*_x0017_@ÿÿÿÿÿÿÿÿÿÿÿÿÿÿÿÿÿÿÿÿÿÿÿÿ7Cæ_x001E_æïø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æÑ_x0018_ø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4@À5å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+zÂÊ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X[V_x0014_ßÛ#@ÿÿÿÿÿÿÿÿÿÿÿÿÿÿÿÿÿÿÿÿÿÿÿÿÿÿÿÿÿÿÿÿÿÿÿÿÿÿÿÿÿÿÿÿÿÿÿÿÿÿÿÿÿÿÿÿÿÿÿÿÿÿÿÿÿÿÿÿÿÿÿÿÿÿÿÿÿÿÿÿÿÿÿÿÿÿÿÿÿÿÿÿÿÿÿÿÿÿÿÿÿÿÿÿÿÿÿÿÿÿÿÿÿÿÿÿÿÿÿÿÿÿÿÿÿÿÿÿÿÿÿÿÿÿÿÿ|_x0018_×*FÞ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 _x0018_rõ;5_x001E_@ÿÿÿÿÿÿÿÿÿÿÿÿÿÿÿÿÿÿÿÿÿÿÿÿ&lt;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ÿÿÿÿÿÿÿÿÿÿÿÿÿÿÿÿÿÿÿÿÿÿÿÿÿÿÿÿÿÿÿÿ_x0001__x0002_ÿÿÿÿÿÿÿÿÿÿÿÿÿÿÿÿÿÿÿÿÿÿÿÿÿÿÿÿÿÿÿÿ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4øËú_x001D_ @ÿÿÿÿÿÿÿÿÿÿÿÿÿÿÿÿ_x001A_I¨_x0014_@ÿÿÿÿÿÿÿÿÿÿÿÿÿÿÿÿÿÿÿÿÿÿÿÿÿÿÿÿÿÿÿÿ_x0001__x0002_ÿÿÿÿÿÿÿÿÿÿÿÿÿÿÿÿÿÿÿÿÿÿÿÿÿÿÿÿÿÿÿÿÿÿÿÿÿÿÿÿÿÿÿÿÿÿÿÿÿÿÿÿÿÿÿÿÿÿÿÿÿÿÿÿÿÿÿÿÿÿÿÿÿÿÿÿÿÿÿÿÿÿÿÿÿÿÿÿÿÿÿÿÿÿÿÿB·¢Å°o_x0010_@ÿÿÿÿÿÿÿÿÿÿÿÿÿÿÿÿÿÿÿÿÿÿÿÿÿÿÿÿÿÿÿÿÿÿÿÿÿÿÿÿÿÿÿÿÿÿÿÿÿÿÿÿÿÿÿÿ]_x000D_}ÔO¸_x0013_@ÿÿÿÿÿÿÿÿÿÿÿÿÿÿÿÿÿÿÿÿÿÿÿÿÿÿÿÿÿÿÿÿÿÿÿÿÿÿÿÿÿÿÿÿÿÿÿÿÿÿÿÿÿÿÿÿÿÿÿÿÿÿÿÿÿÿÿÿÿÿÿÿÿÿÿÿÿÿÿÿÿÿÿÿ_x0001__x0002_ÿÿÿÿÿÿÿÿÿÿÿÿ_x001E_éã!L9 @ØÅÜÊ_x0019_@ÿÿÿÿÿÿÿÿFÊ_x0004__x0017_¾¸"@ÿÿÿÿÿÿÿÿÿÿÿÿÿÿÿÿYÝõv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þç,¿Åï_x0010_@×VÂ_x0013_ «_x000E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_x0001__x0002_ÿÿÿÿÿÿÿÿÿÿÿÿ_x001F_:òÌ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¯_x0003_8_x001B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àyÖnÉ¿?ÿÿÿÿÿÿÿÿÿÿÿÿÿÿÿÿÿÿÿÿÿÿÿÿÿÿÿÿÿÿÿÿÿÿÿÿÿÿÿÿ03èÕ2#@ÿÿÿÿÿÿÿÿûò·_x001A_Jk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Pöv+d_x0013_#@_x0016_¨yp*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æÑ_x0018_ø_x001D_@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[V_x0014_ßÛ#@ÿÿÿÿÿÿÿÿÿÿÿÿÿÿÿÿÿÿÿÿÿÿÿÿ</t>
  </si>
  <si>
    <t>a7a58ac254365b5eacd077673343da47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Â_x0002_(_x001C_@ÿÿÿÿÿÿÿÿÿÿÿÿ_x0001__x0002_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_x0018_rõ;5_x001E_@_x0001__x0002_ÿÿÿÿÿÿÿÿÿÿÿÿÿÿÿÿÿÿÿÿÿÿÿÿ&lt;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ÿÿÿÿÿÿÿÿÿÿÿÿÿÿÿÿÿÿÿÿÿÿÿÿÿÿÿÿÿÿÿÿÿÿÿÿÿÿÿÿÿÿÿÿÿÿÿÿÿÿÿÿÿÿÿÿÿÿÿÿÿÿÿÿ_x0001__x0002_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ÿÿÿÿÿÿÿÿÿÿÿÿÿÿÿÿÿÿÿÿÿÿÿÿ_x001A_I¨_x0014_@ÿÿÿÿÿÿÿÿâl'WJ_x0019_@ÿÿÿÿÿÿÿÿÿÿÿÿÿÿÿÿÿÿÿÿÿÿÿÿÿÿÿÿÿÿÿÿÿÿÿÿÿÿÿÿÿÿÿÿÿÿÿÿ_x0001__x0002_ÿÿÿÿÿÿÿÿÿÿÿÿÿÿÿÿÿÿÿÿÿÿÿÿÿÿÿÿÿÿÿÿÿÿÿÿÿÿÿÿÿÿÿÿÿÿÿÿÿÿÿÿÿÿÿÿÿÿÿÿÿÿÿÿB·¢Å°o_x0010_@ÿÿÿÿÿÿÿÿÿÿÿÿÿÿÿÿÿÿÿÿÿÿÿÿÿÿÿÿÿÿÿÿÿÿÿÿÿÿÿÿÿÿÿÿÿÿÿÿ \\­c#@]_x000D_}ÔO¸_x0013_@ÿÿÿÿÿÿÿÿÿÿÿÿÿÿÿÿÿÿÿÿÿÿÿÿÿÿÿÿÿÿÿÿÿÿÿÿÿÿÿÿÿÿÿÿÿÿÿÿ_x001D_õ_çâî?ÿÿÿÿÿÿÿÿÿÿÿÿÿÿÿÿÿÿÿÿÿÿÿÿÿÿÿÿÿÿÿÿÿÿÿÿÿÿÿÿ_x001E_éã!L9 @ØÅÜÊ_x0019_@ÿÿÿÿ_x0001__x0002_ÿÿÿÿFÊ_x0004__x0017_¾¸"@ÿÿÿÿÿÿÿÿÿÿÿÿÿÿÿÿYÝõvp_x0013_@ÿÿÿÿÿÿÿÿ_x0008_¨É_x0015__x0013_)_x000E_@ÿÿÿÿÿÿÿÿÿÿÿÿÿÿÿÿÿÿÿÿÿÿÿÿÿÿÿÿÿÿÿÿÿÿÿÿÿÿÿÿÿÿÿÿÿÿÿÿÿÿÿÿÿÿÿÿÿÿÿÿÿÿÿÿÌÏýº/þ_x0008_@ÿÿÿÿÿÿÿÿÿÿÿÿÿÿÿÿÿÿÿÿÿÿÿÿÿÿÿÿÿÿÿÿÿÿÿÿÿÿÿÿÿÿÿÿÿÿÿÿÿÿÿÿÿÿÿÿÿÿÿÿÿÿÿÿÿÿÿÿÿÿÿÿÿÿÿÿÿÿÿÿÿÿÿÿÿÿÿÿÿÿÿÿÿÿÿÿÿÿÿÿÿÿÿÿÿÿÿÿÿÿÿÿ¶DÆ_x000D_ß"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_x0008_øR¯_x0001_@ÿÿÿÿÿÿÿÿÿÿÿÿÿÿÿÿÿÿÿÿÿÿÿÿÿÿÿÿÿÿÿÿW	è©_x0001__x0002_#{_x001D_@ÿÿÿÿÿÿÿÿÿÿÿÿÿÿÿÿÿÿÿÿÿÿÿÿÿÿÿÿÿÿÿÿÿÿÿÿÿÿÿÿÿÿÿÿÿÿÿÿÿÿÿÿÿÿÿÿÿÿÿÿÿÿÿÿÿÿÿÿÿÿÿÿÿÿÿÿÿÿÿÿÿÿÿÿÿÿÿÿÿÿÿÿÿÿÿÿþç,¿Åï_x0010_@×VÂ_x0013_ «_x000E_@ÿÿÿÿÿÿÿÿÿÿÿÿÿÿÿÿÿÿÿÿÿÿÿÿ_x000C_;»_x000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¯_x0003_8_x001B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0016_¨yp*_x0017_@ÿÿÿÿÿÿÿÿÿÿÿÿÿÿÿÿÿÿÿÿÿÿÿÿ7Cæ_x001E_æïø?ÿÿÿÿÿÿÿÿÿÿÿÿÿÿÿÿÿÿÿÿÿÿÿÿòñåÐ×Q_x0011_@ÿÿÿÿÿÿÿÿÿÿÿÿÿÿÿÿÿÿÿÿÿÿÿÿÿÿÿÿÿÿÿÿÿÿÿÿÿÿÿÿÿÿÿÿÿÿÿÿÿÿÿÿÿÿÿÿÿÿÿÿÿÿÿÿÿÿÿÿÿÿÿÿÿÿÿÿÿÿÿÿÿÿÿÿÿÿÿÿÿÿÿÿÿÿÿÿÿÿÿÿÿÿÿÿÿÿÿÿÿÿÿÿÿÿÿÿÿÿÿÿ"³NGÒ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#4@À5å#@ÿÿÿÿÿÿÿÿÿÿÿÿÿÿÿÿÿÿÿÿÿÿÿÿÿÿÿÿÿÿÿÿÿÿÿÿÿÿÿÿÿÿÿÿÿÿÿÿÿÿÿÿÿÿÿÿÿÿÿÿÿÿÿÿÿÿÿÿÿÿÿÿÿÿÿÿÿÿÿÿÿÿÿÿÿÿÿÿÿÿÿÿÿÿÿÿÿÿÿÿÿÿÿÿÿÿÿÿÿÿÿÿôûj&gt;|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p¡ßv9Ú?ÿÿÿÿÿÿÿÿÿÿÿÿÿÿÿÿÿÿÿÿÿÿÿÿÿÿÿÿÿÿÿÿÿÿÿÿÿÿÿÿÿÿÿÿÿÿÿÿ_x0001__x0003_ÿÿÿÿÿÿÿÿÿÿÿÿÿÿÿÿÿÿÿÿÿÿÿÿÿÿÿÿÿÿÿÿÿÿÿÿÿÿÿÿÿÿÿÿÿÿÿÿÿÿÿÿÿÿÿÿÿÿÿÿÿÿÿÿÿÿÿÿÿÿÿÿÿÿÿÿÿÿÿÿ|_x0018_×*FÞ_x0017_@ÿÿÿÿÿÿÿÿÿÿÿÿÿÿÿÿÿÿÿÿÿÿÿÿÿÿÿÿÿÿÿÿÿÿÿÿÿÿÿÿÿÿÿÿÿÿÿÿÿÿÿÿÿÿÿÿÿÿÿÿÿÿÿÿÿÿÿÿÿÿÿÿÿÿÿÿÿÿÿÿÿÿÿÿÿÿÿÿÿÿÿÿÿÿÿÿÿÿÿÿÿÿÿÿÿÿÿÿÿÿÿÿWÂ_x0002_(_x001C_@ÿÿÿÿÿÿÿÿÿÿÿÿÿÿÿÿÿÿÿÿÿÿÿÿÿÿÿÿÿÿÿÿ_x0003__x0018_µj_x0019_@ÿÿÿÿ_x0001__x0002_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_x0018_rõ;5_x001E_@ÿÿÿÿÿÿÿÿÿÿÿÿÿÿÿÿ/Ïèµÿ?&lt;	oÑÍ@_x0013_@_x0001__x0002_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ÿÿÿÿÿÿÿÿÿÿÿÿÿÿÿÿÿÿÿÿÿÿÿÿÿÿÿÿÿÿÿÿÿÿÿÿÿÿÿÿÿÿÿÿÿÿÿÿ´±º_x0008_=!@ÿÿÿÿÿÿÿÿÿÿÿÿÿÿÿÿÿÿÿÿÿÿÿÿÿÿÿÿÿÿÿÿÿÿÿÿÿÿÿÿÿÿÿÿÿÿÿÿÿÿÿÿ_x0001__x0002_ÿÿÿÿÿÿÿÿÿÿÿÿÿÿÿÿÿÿÿÿÿÿÿÿÿÿÿÿ£_x000B_Î5^_x000F__x000C_@ÿÿÿÿÿÿÿÿÿÿÿÿÿÿÿÿÿÿÿÿÿÿÿÿÿÿÿÿÿÿÿÿÿÿÿÿÿÿÿÿÿÿÿÿÿÿÿÿÿÿÿÿÿÿÿÿÿÿÿÿÿÿÿÿÿÿÿÿÿÿÿÿÿÿÿÿÿÿÿÿÿÿÿÿÿÿÿÿÿÿÿÿÿÿÿÿÿÿÿÿÿÿÿÿÿÿÿÿÿÿÿÿ_x001A_I¨_x0014_@ÿÿÿÿÿÿÿÿÿÿÿÿÿÿÿÿÿÿÿÿÿÿÿÿÿÿÿÿÿÿÿÿÿÿÿÿÿÿÿÿÿÿÿÿÿÿÿÿÿÿÿÿÿÿÿÿÿÿÿÿÿÿÿÿzñ¿¿º¿Ç?ÿÿÿÿÿÿÿÿÿÿÿÿÿÿÿÿÿÿÿÿÿÿÿÿ_x0001__x0002_ÿÿÿÿÿÿÿÿÿÿÿÿÿÿÿÿÿÿÿÿÿÿÿÿÿÿÿÿÿÿÿÿB·¢Å°o_x0010_@ÿÿÿÿÿÿÿÿÿÿÿÿÿÿÿÿÿÿÿÿÿÿÿÿÿÿÿÿÿÿÿÿÿÿÿÿÿÿÿÿÿÿÿÿÿÿÿÿ \\­c#@ÿÿÿÿÿÿÿÿÿÿÿÿÿÿÿÿÿÿÿÿÿÿÿÿÿÿÿÿÿÿÿÿÿÿÿÿÿÿÿÿÿÿÿÿÿÿÿÿÿÿÿÿÿÿÿÿÿÿÿÿÿÿÿÿÿÿÿÿÿÿÿÿÿÿÿÿÿÿÿÿÿÿÿÿÿÿÿÿÿÿÿÿÿÿÿÿÿÿÿÿÿÿÿÿ_x001E_éã!L9 @ØÅÜÊ_x0019_@ÿÿÿÿÿÿÿÿÿÿÿÿÿÿÿÿÿÿÿÿÿÿÿÿÿÿÿÿÿÿÿÿYÝõv_x0001__x0002_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DÆ_x000D_ß"@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ç,¿Åï_x0010_@ÿÿÿÿÿÿÿÿÿÿÿÿÿÿÿÿÿÿÿÿÿÿÿÿÿÿÿÿÿÿÿÿ_x000C_;»_x000F_@ÿÿÿÿÿÿÿÿÿÿÿÿÿÿÿÿÿÿÿÿÿÿÿÿÿÿÿÿÿÿÿÿÿÿÿÿÿÿÿÿÌhüZü_x0015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ÿÿÿÿÿÿÿÿÿÿÿÿ_x001F_:òÌ}_x0016_@ÿÿÿÿÿÿÿÿÿÿÿÿÿÿÿÿÿÿÿÿÿÿÿÿÿÿÿÿÿÿÿÿÿÿÿÿÿÿÿÿÿÿÿÿ_x0001__x0002_ÿÿÿÿÿÿÿÿÿÿÿÿÿÿÿÿÿÿÿÿÿÿÿÿÿÿÿÿÿÿÿÿÿÿÿÿÿÿÿÿÿÿÿÿÿÿÿÿÿÿÿÿÿÿÿÿÿÿÿÿ/_x0015_:ÇÏ_x001B_@ÿÿÿÿÿÿÿÿÿÿÿÿÿÿÿÿÿÿÿÿÿÿÿÿÿÿÿÿÿÿÿÿÿÿÿÿÿÿÿÿÿÿÿÿÿÿÿÿÿÿÿÿÿÿÿÿÿÿÿÿÿÿÿÿÿÿÿÿÿÿÿÿÿÿÿÿÿÿÿÿÿÿÿÿÿÿÿÿ_x000E_¯_x0003_8_x001B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yÖnÉ¿?ÿÿÿÿ_x0001__x0002_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ÿÿÿÿÿÿÿÿ|j_x000F_ÀùO_x0014_@ÿÿÿÿÿÿÿÿÿÿÿÿÿÿÿÿÿÿÿÿÿÿÿÿÿÿÿÿÿÿÿÿÿÿÿÿÿÿÿÿÿÿÿÿÿÿÿÿÿÿÿÿÿÿÿÿÿÿÿÿÿÿÿÿPöv+d_x0013_#@_x0016_¨yp*_x0017_@_x0001__x0002_ÿÿÿÿÿÿÿÿÿÿÿÿÿÿÿÿÿÿÿÿÿÿÿÿ7Cæ_x001E_æïø?ÿÿÿÿÿÿÿÿÿÿÿÿÿÿÿÿÿÿÿÿÿÿÿÿòñåÐ×Q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¶j¶L´_x001C_@#4@À5å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[V_x0014_ßÛ#@Xp¡ßv9Ú?ÿÿÿÿÿÿÿÿÿÿÿÿÿÿÿÿÿÿÿÿÿÿÿÿÿÿÿÿÿÿÿÿÿÿÿÿÿÿÿÿÿÿÿÿÿÿÿÿÿÿÿÿÿÿÿÿÿÿÿÿÿÿÿÿÿÿÿÿÿÿÿÿÿÿÿÿÿÿÿÿ_x0001__x0003_ÿÿÿÿÿÿÿÿÿÿÿÿÿÿÿÿÿÿÿÿÿÿÿÿÿÿÿÿÿÿÿÿÿÿÿÿÿÿÿÿÿÿÿÿÿÿÿÿ|_x0018_×*FÞ_x0017_@ÿÿÿÿÿÿÿÿÿÿÿÿÿÿÿÿÿÿÿÿÿÿÿÿÿÿÿÿÿÿÿÿ2s_x0011_y¢U#@ÿÿÿÿÿÿÿÿÿÿÿÿÿÿÿÿÿÿÿÿÿÿÿÿÿÿÿÿÿÿÿÿÿÿÿÿÿÿÿÿÿÿÿÿÿÿÿÿÿÿÿÿÿÿÿÿÿÿÿÿÿÿÿÿÿÿÿÿÿÿÿÿWÂ_x0002_(_x001C_@ÿÿÿÿÿÿÿÿÿÿÿÿÿÿÿÿÿÿÿÿÿÿÿÿÿÿÿÿÿÿÿÿÿÿÿÿÿÿÿÿÿÿÿÿÿÿÿÿ?ûñ8`§_x0001_@ÿÿÿÿÿÿÿÿÿÿÿÿÿÿÿÿÿÿÿÿ_x0001__x0002_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_x0018_rõ;5_x001E_@ÿÿÿÿÿÿÿÿÿÿÿÿÿÿÿÿÿÿÿÿÿÿÿÿ&lt;	oÑÍ@_x0013_@ÿÿÿÿÿÿÿÿÿÿÿÿÿÿÿÿÿÿÿÿÿÿÿÿÿÿÿÿÿÿÿÿ_x0001__x0002_ÿÿÿÿÿÿÿÿÿÿÿÿÿÿÿÿÿÿÿÿÿÿÿÿÎø_x000C_}eè_x001C_@ÿÿÿÿÿÿÿÿÿÿÿÿÿÿÿÿÿÿÿÿÿÿÿÿÿÿÿÿÿÿÿÿÿÿÿÿÿÿÿÿÿÿÿÿÿÿÿÿÿÿÿÿÿÿÿÿÿÿÿÿÿÿÿÿÿÿÿÿÿÿÿÿ±Ãµ@_ @_x000D_|B._x0011_ã?ÿÿÿÿÿÿÿÿÿÿÿÿÿÿÿÿÿÿÿÿÿÿÿÿÿÿÿÿÿÿÿÿÿÿÿÿÿÿÿÿ´±º_x0008_=!@ÿÿÿÿÿÿÿÿÿÿÿÿÿÿÿÿÿÿÿÿÿÿÿÿÿÿÿÿÿÿÿÿÿÿÿÿÿÿÿÿÿÿÿÿÿÿÿÿÿÿÿÿÿÿÿÿÿÿÿÿÿÿÿÿÿÿÿÿÿÿÿÿÿÿÿÿÿÿÿÿ£_x000B_Î5_x0001__x0002_^_x000F__x000C_@ÿÿÿÿÿÿÿÿÿÿÿÿÿÿÿÿÿÿÿÿÿÿÿÿÿÿÿÿÿÿÿÿÿÿÿÿÿÿÿÿÿÿÿÿÿÿÿÿÿÿÿÿÿÿÿÿÿÿÿÿÿÿÿÿÿÿÿÿÿÿÿÿÿÿÿÿÿÿÿÿÿÿÿÿÿÿÿÿ4øËú_x001D_ @ÿÿÿÿÿÿÿÿÿÿÿÿÿÿÿÿ_x001A_I¨_x0014_@ÿÿÿÿÿÿÿÿâl'WJ_x0019_@ÿÿÿÿÿÿÿÿ_x0003_u®ëFl!@ÿÿÿÿÿÿÿÿÿÿÿÿÿÿÿÿÿÿÿÿÿÿÿÿÿÿÿÿÿÿÿÿÿÿÿÿÿÿÿÿÿÿÿÿÿÿÿÿÿÿÿÿÿÿÿÿÿÿÿÿÿÿÿÿV0"õ_x0001__x0013_@ÿÿÿÿÿÿÿÿÿÿÿÿÿÿÿÿÿÿÿÿÿÿÿÿ_x0001__x0002_B·¢Å°o_x0010_@ÿÿÿÿÿÿÿÿÿÿÿÿÿÿÿÿÿÿÿÿÿÿÿÿÿÿÿÿÿÿÿÿÿÿÿÿÿÿÿÿÿÿÿÿÿÿÿÿ \\­c#@]_x000D_}ÔO¸_x0013_@ÿÿÿÿÿÿÿÿÿÿÿÿÿÿÿÿÿÿÿÿÿÿÿÿÿÿÿÿÿÿÿÿÿÿÿÿÿÿÿÿÿÿÿÿÿÿÿÿ_x001D_õ_çâî?ÿÿÿÿÿÿÿÿÿÿÿÿÿÿÿÿÿÿÿÿÿÿÿÿÿÿÿÿÿÿÿÿÿÿÿÿÿÿÿÿ_x001E_éã!L9 @ØÅÜÊ_x0019_@ÿÿÿÿÿÿÿÿFÊ_x0004__x0017_¾¸"@ÿÿÿÿÿÿÿÿÿÿÿÿÿÿÿÿYÝõvp_x0013_@ÿÿÿÿÿÿÿÿ_x0008_¨É_x0015__x0013_)_x000E_@ÿÿÿÿÿÿÿÿÿÿÿÿ_x0001__x0002_ÿÿÿÿ©Ì¬Pâ3æ?ÿÿÿÿÿÿÿÿÿÿÿÿÿÿÿÿÿÿÿÿÿÿÿÿÿÿÿÿÿÿÿÿÿÿÿÿÿÿÿÿÌÏýº/þ_x0008_@ÿÿÿÿÿÿÿÿÿÿÿÿÿÿÿÿÿÿÿÿÿÿÿÿÿÿÿÿÿÿÿÿvw_x0013_ß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0002_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0002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0002_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@_x0001__x0001__x0001__x0001__x0001__x0002__x0001__x0001__x0018_@_x0001__x0001__x0001__x0001__x0001__x0001__x001C_@_x0001__x0001__x0001__x0001__x0001__x0001__x001C_@_x0001__x0001__x0001__x0001__x0001__x0001_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0002_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0002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0002_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0002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0002_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0002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</t>
  </si>
  <si>
    <t>b7bf82dc06163b69c4fee6d54a42c7f4_x0001__x0002__x0001__x0001__x0001__x0001__x0001__x0001_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0002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0002_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0002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0002_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0002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@_x0001__x0001__x0001__x0001__x0001__x0001_"@_x0001__x0002__x0001__x0001__x0001__x0001__x0001__x0001__x0014_@_x0001__x0001__x0001__x0001__x0001__x0001_ @_x0001__x0001__x0001__x0001__x0001__x0001__x0018_@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_x0010__x0001__x0001_ _x0010__x0001__x0001_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µ_x0010__x0001__x0001_¶_x0010__x0001__x0001_·_x0010__x0001__x0001_¸_x0010__x0001__x0001_¹_x0010__x0001__x0001__x0001__x0002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÷_x0010__x0001__x0001_ø_x0010__x0001__x0001__x0001__x0002_ù_x0010__x0001__x0001_ú_x0010__x0001__x0001_û_x0010__x0001__x0001_ü_x0010__x0001__x0001_þ_x0010__x0001__x0001_ýÿÿÿÿ_x0010__x0001__x0001__x0001__x0011__x0001__x0001_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@_x0001__x0001__x0001__x0001__x0001__x0001_$@_x0001__x0001__x0001__x0001__x0001__x0002__x0001__x0001__x0018_@_x0001__x0001__x0001__x0001__x0001__x0001_"@_x0001__x0001__x0001__x0001__x0001__x0001_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0002_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@_x0001__x0001__x0001__x0001__x0001__x0001__x0018_@_x0001__x0001__x0001__x0001__x0001__x0001__x001C_@_x0001__x0001__x0001__x0001__x0001__x0001__x001C_@_x0001__x0001__x0001__x0001__x0001__x0002__x0001__x0001_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0002_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@_x0001__x0001__x0001__x0001__x0001__x0002__x0001__x0001_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0002_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@_x0001__x0001__x0001__x0001__x0001__x0001__x0014_@_x0001__x0001__x0001__x0001__x0001__x0002__x0001__x0001_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0002_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0002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0002_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0002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0002_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0002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0002_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0002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@_x0001__x0001__x0001__x0001__x0001__x0001__x0018_@_x0001__x0002__x0001__x0001__x0001__x0001__x0001__x0001_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0002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0002_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@_x0001__x0001__x0001__x0001__x0001__x0001__x0018_@_x0001__x0001__x0001__x0001__x0001__x0001_"@_x0001__x0001__x0001__x0001__x0001__x0001__x0010_@_x0001__x0001__x0001__x0001__x0001__x0002__x0001__x0001_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0002_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0002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@_x0001__x0001__x0001__x0001__x0001__x0001_"@_x0001__x0002__x0001__x0001__x0001__x0001__x0001__x0001__x0018_@_x0001__x0001__x0001__x0001__x0001__x0001_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@_x0001__x0001__x0001__x0001__x0001__x0001__x001C_@_x0001__x0001__x0001__x0001__x0001__x0001_&amp;@_x0001__x0001__x0001__x0001__x0001__x0001_"@_x0001__x0001__x0001__x0001__x0001__x0002__x0001__x0001_"@_x0001__x0001__x0001__x0001__x0001__x0001_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@_x0001__x0001__x0001__x0001__x0001__x0001_"@_x0001__x0002__x0001__x0001__x0001__x0001__x0001__x0001__x001C_@_x0001__x0001__x0001__x0001__x0001__x0001_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0002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0002_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0002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0002_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0002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0002_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0002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0002_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0002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0002_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0002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0002_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@_x0001__x0001__x0001__x0001__x0001__x0002__x0001__x0001_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@_x0001__x0001__x0001__x0001__x0001__x0001_"@_x0001__x0001__x0001__x0001__x0001__x0001__x001C_@_x0001__x0002__x0001__x0001__x0001__x0001__x0001__x0001__x0018_@_x0001__x0001__x0001__x0001__x0001__x0001_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0002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0002_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0002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0002_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0002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0002_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0002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0002_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0002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0002_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0002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0002_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0002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0002_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0002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@_x0001__x0001__x0001__x0001__x0001__x0001__x001C_@_x0001__x0001__x0001__x0001__x0001__x0001_"@_x0001__x0002__x0001__x0001__x0001__x0001__x0001__x0001__x0018_@_x0001__x0001__x0001__x0001__x0001__x0001_"@_x0001__x0001__x0001__x0001__x0001__x0001_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0002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0002_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0002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0002_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0002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0002_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@_x0001__x0001__x0001__x0001__x0001__x0001_&amp;@_x0001__x0001__x0001__x0001__x0001__x0001__x0008_@_x0001__x0001__x0001__x0001__x0001__x0002__x0001__x0001_*@_x0001__x0001__x0001__x0001__x0001__x0001__x001C_@_x0001__x0001__x0001__x0001__x0001__x0001_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@_x0001__x0002__x0001__x0001__x0001__x0001__x0001__x0001_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_x0001_­¿ô"@ÿÿÿÿÿÿÿÿÿÿÿÿÿÿÿÿÿÿÿÿÿÿÿÿÿÿÿÿÿÿÿÿÿÿÿÿÿÿÿÿ_x0001__x0002_ÿÿÿÿÿÿÿÿo¸¬]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#ð8Ç2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_x0001__x0003_ÿÿÿÿÿÿÿÿÿÿÿÿÿÿÿÿÿÿÿÿÿÿÿÿÿÿÿÿÿÿÿÿÿÿÿÿÿÿÿÿÿÿÿÿÿÿÿÿÿÿÿÿ_x0001_ß±hIv_x0010_@ÿÿÿÿÿÿÿÿÿÿÿÿÿÿÿÿ_x0007__x0002_ÁÌ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"P¡ù@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F|\òÝ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Ã}_x0014_½ö @ÿÿÿÿÿÿÿÿÿÿÿÿÿÿÿÿÿÿÿÿÿÿÿÿÿÿÿÿÿÿÿÿÿÿÿÿÿÿÿÿKè¸¤_x0007__x000B_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_x0001_­¿ô"@ÿÿÿÿÿÿÿÿÿÿÿÿÿÿÿÿÿÿÿÿÿÿÿÿÿÿÿÿÿÿÿÿÿÿÿÿÿÿÿÿÿÿÿÿÿÿÿÿo¸¬]_x0013_@ÿÿÿÿÿÿÿÿÿÿÿÿÿÿÿÿ_x0001__x0002_ÿÿÿÿÿÿÿÿÿÿÿÿÿÿÿÿÿÿÿÿÿÿÿÿÿÿÿÿÿÿÿÿÿÿÿÿÿÿÿÿÿÿÿÿÿÿÿÿ¬;ii1_x0012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_x0001__x0002_ÿÿÿÿÿÿÿÿÿÿÿÿÿÿÿÿÿÿÿÿ1®ã&gt;_x0005_ÈÃ?ÿÿÿÿÿÿÿÿÿÿÿÿÿÿÿÿÿÿÿÿÿÿÿÿÿÿÿÿÿÿÿÿÿÿÿÿÿÿÿÿÿÿÿÿÿÿÿÿÿÿÿÿÿÿÿÿ.ð¿E²_x0013_@ÿÿÿÿÿÿÿÿÿÿÿÿÿÿÿÿÿÿÿÿÿÿÿÿÿÿÿÿÿÿÿÿÿÿÿÿÿÿÿÿÿÿÿÿÿÿÿÿÿÿÿÿÿÿÿÿÿÿÿÿÿÿÿÿÿÿÿÿÿÿÿÿ¤l/äYr_x001B_@ÿÿÿÿÿÿÿÿÿÿÿÿÿÿÿÿÿÿÿÿÿÿÿÿÿÿÿÿÿÿÿÿÿÿÿÿÿÿÿÿÿÿÿÿÿÿÿÿÿÿÿÿÿÿÿÿÿÿÿÿÿÿÿÿÿÿÿÿÿÿÿÿÿÿÿÿÿÿÿÿ_x0001__x0002_#ð8Ç2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ÿÿÿÿÿÿÿÿÿÿÿÿÿÿÿÿÿÿÿÿÿÿÿÿÿÿÿÿ_x0001__x0003_ÿÿÿÿÿÿÿÿÿÿÿÿÿÿÿÿÿÿÿÿ_x0001_ß±hIv_x0010_@ÿÿÿÿÿÿÿÿÿÿÿÿÿÿÿÿ_x0007__x0002_ÁÌ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ÿÿÿÿÿÿÿÿÿÿÿÿÿÿÿÿÿÿÿÿÿÿÿÿÿÿÿÿÿÿÿÿ_x0001__x0002_ÿÿÿÿø_x0011_«E}F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P¡ù@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¥&gt;_x001D_#@ÿÿÿÿÿÿÿÿÿÿÿÿÿÿÿÿÿÿÿÿÿÿÿÿÿÿÿÿÿÿÿÿÿÿÿÿÿÿÿÿÿÿÿÿÿÿÿÿÿÿÿÿÿÿÿÿ_x0001__x0002_ÿÿÿÿÿÿÿÿÿÿÿÿÿÿÿÿÿÿÿÿÿÿÿÿÿÿÿÿÿÿÿÿÿÿÿÿÿÿÿÿ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1=aµj_x0015_@ÿÿÿÿ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nÆóÜ "@ÿÿÿÿÿÿÿÿÿÿÿÿÿÿÿÿè_x0002_ûâ_x0013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Ã}_x0014_½ö @ÿÿÿÿÿÿÿÿÿÿÿÿÿÿÿÿÿÿÿÿÿÿÿÿÿÿÿÿÿÿÿÿÿÿÿÿÿÿÿÿKè¸¤_x0007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ÿÿÿÿÿÿÿÿÿÿÿÿÿÿÿÿÿÿÿÿ1®ã&gt;_x0005_ÈÃ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ð8Ç2_x001E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ÿÿÿÿÿÿÿÿÿÿÿÿÿÿÿÿÿÿÿÿÿÿÿÿÿÿÿÿÿÿÿÿÿÿÿÿÿÿÿÿÿÿÿÿÿÿÿÿ_x0001_ß±hIv_x0010_@ÿÿÿÿ_x0001__x0003_ÿÿÿÿÿÿÿÿÿÿÿÿ_x0007__x0002_ÁÌÃ_x0013_@ÿÿÿÿÿÿÿÿÿÿÿÿÿÿÿÿÿÿÿÿÿÿÿÿÿÿÿÿÿÿÿÿ_x0001__x001A_é8*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ÿÿÿÿÿÿÿÿÿÿÿÿÿÿÿÿÿÿÿÿÿÿÿÿÿÿÿÿÿÿÿÿÿÿÿÿø_x0011_«E}Fþ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ÒëÝ«ÔÍ_x0008_@ÿÿÿÿÿÿÿÿÿÿÿÿÿÿÿÿÿÿÿÿÿÿÿÿÿÿÿÿÿÿÿÿÿÿÿÿÿÿÿÿµ4¶Áh!@ÿÿÿÿÿÿÿÿÿÿÿÿÿÿÿÿÿÿÿÿÿÿÿÿÿÿÿÿÿÿÿÿÿÿÿÿÿÿÿÿ"P¡ù@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¥&gt;_x001D_#@ÿÿÿÿÿÿÿÿÿÿÿÿÿÿÿÿÿÿÿÿÿÿÿÿÿÿÿÿÿÿÿÿÿÿÿÿÿÿÿÿÿÿÿÿÿÿÿÿÿÿÿÿÿÿÿÿÿÿÿÿÿÿÿÿÿÿÿÿÿÿÿÿÿÿÿÿÿÿÿÿÿÿÿÿÿÿÿÿ_x0001__x0003__x001F__x0013_ò?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_x0002__x0019_K,: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¹øãvTh_x0008_@ÿÿÿÿÿÿÿÿÿÿÿÿÿÿÿÿÿÿÿÿÿÿÿÿK!7µ¬&lt;×?ÿÿÿÿÿÿÿÿÿÿÿÿÿÿÿÿÿÿÿÿÿÿÿÿÿÿÿÿÿÿÿÿÿÿÿÿÿÿÿÿÿÿÿÿÿÿÿÿÿÿÿÿÿÿÿÿÿÿÿÿÿÿÿÿÿÿÿÿÿÿÿÿÿÿÿÿÿÿÿÿÿÿÿÿÿÿÿÿ,kÄ&gt;_x0019_@ÿÿÿÿÿÿÿÿÿÿÿÿÿÿÿÿÿÿÿÿÿÿÿÿ6ö7&amp;_x0012_ @_x0001__x0002_ÿÿÿÿÿÿÿÿÿÿÿÿÿÿÿÿÿÿÿÿÿÿÿÿÿÿÿÿÿÿÿÿ_x0006_» º_x000F_@ÿÿÿÿÿÿÿÿÿÿÿÿÿÿÿÿÿÿÿÿÿÿÿÿÿÿÿÿÿÿÿÿÿÿÿÿÿÿÿÿÿÿÿÿÿÿÿÿ½~âßãa @ÿÿÿÿÿÿÿÿÿÿÿÿÿÿÿÿÿÿÿÿÿÿÿÿÿÿÿÿÿÿÿÿÿÿÿÿÿÿÿÿÿÿÿÿÿÿÿÿÿÿÿÿÿÿÿÿÿÿÿÿÿÿÿÿ#ïPÞ¹_x0018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«_x0002_äA}=_x001D_@ÿÿÿÿÿÿÿÿÿÿÿÿÿÿÿÿÿÿÿÿÿÿÿÿÿÿÿÿÿÿÿÿÿÿÿÿÿÿÿÿÿÿÿÿÿÿÿÿÿÿÿÿÿÿÿÿÿÿÿÿÿÿÿÿÿÿÿÿÿÿÿÿÿÿÿÿÿÿÿÿÿÿÿÿÿÿÿÿÿÿÿÿÿÿÿÿF|\òÝ_x001A_@ÿÿÿÿÿÿÿÿÿÿÿÿÿÿÿÿÿÿÿÿÿÿÿÿÿÿÿÿÿÿÿÿÿÿÿÿÿÿÿÿÿÿÿÿÿÿÿÿ_x0001__x0003_ÿÿÿÿÿÿÿÿÿÿÿÿÿÿÿÿÿÿÿÿÿÿÿÿZ_x001E_b_x0018_l_x0014_@ÿÿÿÿÿÿÿÿÿÿÿÿÿÿÿÿÿÿÿÿÿÿÿÿÿÿÿÿÿÿÿÿÿÿÿÿÿÿÿÿÿÿÿÿÿÿÿÿè_x0002_ûâ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U-¬0Oð"@ÿÿÿÿÿÿÿÿÿÿÿÿÿÿÿÿÿÿÿÿÿÿÿÿÿÿÿÿÿÿÿÿÿÿÿÿÿÿÿÿÿÿÿÿÿÿÿÿÿÿÿÿÿÿÿÿÿÿÿÿÿÿÿÿÿÿÿÿÿÿÿÿÿÿÿÿÿÿÿÿÿÿÿÿÿÿÿÿÿÿÿÿÿÿÿÿ_x0001__x0002_Ã}_x0014_½ö @ÿÿÿÿÿÿÿÿ½úÛC_x0016_@ÿÿÿÿÿÿÿÿÿÿÿÿÿÿÿÿÿÿÿÿÿÿÿÿKè¸¤_x0007__x000B_@ÿÿÿÿÿÿÿÿÿÿÿÿÿÿÿÿÿÿÿÿÿÿÿÿÿÿÿÿÿÿÿÿÿÿÿÿÿÿÿÿÿÿÿÿÿÿÿÿpm^ ê @ÿÿÿÿÿÿÿÿÿÿÿÿÿÿÿÿÿÿÿÿÿÿÿÿÿÿÿÿÿÿÿÿÿÿÿÿÿÿÿÿÿÿÿÿÿÿÿÿÿÿÿÿÿÿÿÿÿÿÿÿÿÿÿÿÿÿÿÿÿÿÿÿÿÿÿÿÿÿÿÿÿÿÿÿÿÿÿÿÿÿÿÿÿÿÿÿÿÿÿÿÿÿÿÿÿÿÿÿÿÿÿÿÿÿÿÿÿÿÿÿ¾p_x0001_ö1b_x000E_@ÿÿÿÿÿÿÿÿÿÿÿÿ_x0002__x0003_ÿÿÿÿÿÿÿÿÿÿÿÿÿÿÿÿÿÿÿÿÿÿÿÿÿÿÿÿÿÿÿÿ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ÿÿÿÿÿÿÿÿÿÿÿÿÿÿÿÿ¬;ii1_x0012_!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ð8Ç2_x001E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^äJ_x0006_Ñä_x000D_@ÿÿÿÿÿÿÿÿÿÿÿÿÿÿÿÿÿÿÿÿÿÿÿÿÿÿÿÿÿÿÿÿÿÿÿÿÿÿÿÿ_x0001_ß±hIv_x0010_@ÿÿÿÿÿÿÿÿÿÿÿÿÿÿÿÿ_x0007__x0002_ÁÌÃ_x0013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8QBfI_x001C_@ÿÿÿÿÿÿÿÿÿÿÿÿÿÿÿÿÿÿÿÿÿÿÿÿÿÿÿÿÿÿÿÿÿÿÿÿÿÿÿÿÿÿÿÿÿÿÿÿÿÿÿÿÿÿÿÿÿÿÿÿÿÿÿÿ_x000E_mµA9"@ÿÿÿÿÿÿÿÿÿÿÿÿÿÿÿÿÿÿÿÿÿÿÿÿÿÿÿÿÿÿÿÿÖ_x001F_Èå8_x0012_@ÿÿÿÿÿÿÿÿÿÿÿÿÿÿÿÿÿÿÿÿÿÿÿÿÿÿÿÿÿÿÿÿÿÿÿÿÿÿÿÿÿÿÿÿÿÿÿÿÿÿÿÿÿÿÿÿÿÿÿÿÿÿÿÿø_x0011_«E}Fþ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ÒëÝ«ÔÍ_x0008_@ÿÿÿÿÿÿÿÿÿÿÿÿÿÿÿÿÿÿÿÿÿÿÿÿÿÿÿÿÿÿÿÿÿÿÿÿÿÿÿÿµ4¶Áh!@ÿÿÿÿÿÿÿÿÿÿÿÿÿÿÿÿÿÿÿÿÿÿÿÿÿÿÿÿÿÿÿÿÿÿÿÿÿÿÿÿ"P¡ù@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p_x001B_^U_x0010_ê_x0016_@ø+¥&gt;_x001D_#@ÿÿÿÿÿÿÿÿÿÿÿÿÿÿÿÿÿÿÿÿÿÿÿÿÿÿÿÿÿÿÿÿÿÿÿÿÿÿÿÿÿÿÿÿÿÿÿÿÿÿÿÿÿÿÿÿÿÿÿÿÿÿÿÿÿÿÿÿÿÿÿÿÿÿÿÿÿÿÿÿÿÿÿÿÿÿÿÿÿÿÿÿÿÿÿÿÿÿÿÿÿÿÿÿÿÿÿÿÿÿÿÿÿÿÿÿÿÿÿÿ</t>
  </si>
  <si>
    <t>645e48280f6c998530676c7efa409739_x0001__x0003_×#Ä*Wtý?úMVgfÐ"@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0019_K,:û?ÿÿÿÿÿÿÿÿÿÿÿÿÿÿÿÿÿÿÿÿÿÿÿÿÿÿÿÿÿÿÿÿÿÿÿÿÿÿÿÿÿÿÿÿÿÿÿÿÿÿÿÿÿÿÿÿÿÿÿÿÿÿÿÿÿÿÿÿÿÿÿÿÿÿÿÿÿÿÿÿ1=aµj_x0015_@ÿÿÿÿ_x0001__x0002_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ÿÿÿÿÿÿÿÿÿÿÿÿÿÿÿÿÿÿÿÿÿÿÿÿ,kÄ&gt;_x0019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F|\òÝ_x001A_@ÿÿÿÿÿÿÿÿÿÿÿÿÿÿÿÿÿÿÿÿÿÿÿÿÿÿÿÿÿÿÿÿÿÿÿÿÿÿÿÿÿÿÿÿÿÿÿÿÿÿÿÿÿÿÿÿÿÿÿÿÿÿÿÿÿÿÿÿÿÿÿÿZ_x001E_b_x0018_l_x0014_@_x0001__x0002_ÿÿÿÿÿÿÿÿÿÿÿÿÿÿÿÿÿÿÿÿÿÿÿÿÿÿÿÿÿÿÿÿCUrZ_x0004_kÖ?ÿÿÿÿÿÿÿÿÿÿÿÿÿÿÿÿÿÿÿÿÿÿÿÿÿÿÿÿÿÿÿÿÿÿÿÿÿÿÿÿ	¶*_x0004_j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réjÊÜ0ù?ÿÿÿÿÿÿÿÿÿÿÿÿÿÿÿÿÿÿÿÿÿÿÿÿÿÿÿÿÿÿÿÿÿÿÿÿÿÿÿÿÿÿÿÿÿÿÿÿÿÿÿÿÿÿÿÿÿÿÿÿÿÿÿÿÿÿÿÿÿÿÿÿÿÿÿÿÿÿÿÿÿÿÿÿÿÿÿÿÿÿÿÿÿÿÿÿÿÿÿÿÿÿÿÿÿÿÿÿÿÿÿÿÿÿÿÿÿÿÿÿÿÿÿÿÿÿÿÿÃ}_x0014_½ö @ÿÿÿÿÿÿÿÿÿÿÿÿÿÿÿÿÿÿÿÿÿÿÿÿ_x0001__x0002_ÿÿÿÿÿÿÿÿÿÿÿÿÿÿÿÿKè¸¤_x0007__x000B_@ÿÿÿÿÿÿÿÿÿÿÿÿÿÿÿÿÿÿÿÿÿÿÿÿÿÿÿÿÿÿÿÿÿÿÿÿÿÿÿÿ^dåHv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ÿÿÿÿÿÿÿÿÿÿÿÿÿÿÿÿ¬;ii1_x0012_!@ÿÿÿÿÿÿÿÿÿÿÿÿÿÿÿÿÿÿÿÿÿÿÿÿÿÿÿÿÿÿÿÿÿÿÿÿÿÿÿÿ_x0001__x0002_ÿÿÿÿÿÿÿÿÿÿÿÿÿÿÿÿÿÿÿÿÿÿÿÿÿÿÿÿÿÿÿÿÿÿÿÿÿÿÿÿÿÿÿÿÿÿÿÿF´_x001C_B_x001E_À_x0003_@ÿÿÿÿÿÿÿÿÿÿÿÿÿÿÿÿÿÿÿÿÿÿÿÿÿÿÿÿÿÿÿÿÿÿÿÿÿÿÿÿÿÿÿÿÿÿÿÿ·Kú\ëÔ_x0011_@ÿÿÿÿÿÿÿÿÿÿÿÿÿÿÿÿÿÿÿÿÿÿÿÿÿÿÿÿÿÿÿÿÿÿÿÿÿÿÿÿÿÿÿÿÿÿÿÿÿÿÿÿÿÿÿÿÿÿÿÿÿÿÿÿ1®ã&gt;_x0005_ÈÃ?ÿÿÿÿÿÿÿÿÿÿÿÿÿÿÿÿÿÿÿÿÿÿÿÿÿÿÿÿÿÿÿÿÿÿÿÿÿÿÿÿÿÿÿÿÿÿÿÿÿÿÿÿÿÿÿÿ.ð¿E²_x0013_@ÿÿÿÿ_x0001__x0002_ÿÿÿÿÿÿÿÿÿÿÿÿÿÿÿÿÿÿÿÿÿÿÿÿÿÿÿÿÿÿÿÿÿÿÿÿÿÿÿÿÿÿÿÿÿÿÿÿÿÿÿÿÿÿÿÿÿÿÿÿÿÿÿÿÿÿÿÿ¤l/äYr_x001B_@ÿÿÿÿÿÿÿÿÿÿÿÿÿÿÿÿÿÿÿÿÿÿÿÿÿÿÿÿÿÿÿÿÿÿÿÿÿÿÿÿÿÿÿÿÿÿÿÿÿÿÿÿÿÿÿÿÿÿÿÿÿÿÿÿÿÿÿÿÿÿÿÿÿÿÿÿÿÿÿÿ#ð8Ç2_x001E_@ÿÿÿÿÿÿÿÿÿÿÿÿÿÿÿÿÿÿÿÿÿÿÿÿd"t¦¯ö?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¥_Ãft_x001D_@ÿÿÿÿÿÿÿÿÿÿÿÿÿÿÿÿÿÿÿÿÿÿÿÿ^äJ_x0006_Ñä_x000D_@ÿÿÿÿÿÿÿÿÿÿÿÿÿÿÿÿÿÿÿÿÿÿÿÿÿÿÿÿÿÿÿÿÿÿÿÿÿÿÿÿ_x0001_ß±hIv_x0010_@ÿÿÿÿÿÿÿÿÿÿÿÿÿÿÿÿ_x0007__x0002_ÁÌÃ_x0013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 yT_x000E_Á_x001F_@ÿÿÿÿÿÿÿÿÿÿÿÿÿÿÿÿÿÿÿÿÿÿÿÿÿÿÿÿÿÿÿÿÿÿÿÿÿÿÿÿÿÿÿÿÿÿÿÿÿÿÿÿÿÿÿÿÿÿÿÿÿÿÿÿÿÿÿÿÿÿÿÿÿÿÿÿÿÿÿÿÿÿÿÿÿÿÿÿÿÿÿÿÿÿÿÿÿÿÿÿÿÿÿÿ8QBfI_x001C_@ÿÿÿÿÿÿÿÿÿÿÿÿÿÿÿÿ_x0001__x0002_ÿÿÿÿÿÿÿÿÿÿÿÿÿÿÿÿÿÿÿÿÿÿÿÿÿÿÿÿÿÿÿÿÚZÍ{&gt;Ë @ÿÿÿÿÿÿÿÿ_x000E_mµA9"@ÿÿÿÿÿÿÿÿÿÿÿÿÿÿÿÿÿÿÿÿÿÿÿÿÿÿÿÿÿÿÿÿÖ_x001F_Èå8_x0012_@ÿÿÿÿÿÿÿÿÿÿÿÿÿÿÿÿÿÿÿÿÿÿÿÿÿÿÿÿÿÿÿÿÿÿÿÿÿÿÿÿÿÿÿÿÿÿÿÿÿÿÿÿÿÿÿÿÿÿÿÿÿÿÿÿø_x0011_«E}Fþ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ÒëÝ«ÔÍ_x0008_@ÿÿÿÿÿÿÿÿÿÿÿÿÿÿÿÿÿÿÿÿÿÿÿÿÿÿÿÿÿÿÿÿÿÿÿÿÿÿÿÿÿÿÿÿÿÿÿÿÿÿÿÿÿÿÿÿÿÿÿÿÿÿÿÿÿÿÿÿÿÿÿÿÿÿÿÿÿÿÿÿÿÿÿÿÿÿÿÿ"P¡ù@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p_x001B_^U_x0010_ê_x0016_@ø+¥&gt;_x001D_#@ÿÿÿÿÿÿÿÿÿÿÿÿÿÿÿÿÿÿÿÿÿÿÿÿÿÿÿÿÿÿÿÿÿÿÿÿÿÿÿÿÿÿÿÿÿÿÿÿÿÿÿÿÿÿÿÿÿÿÿÿÿÿÿÿÿÿÿÿÿÿÿÿÿÿÿÿÿÿÿÿÿÿÿÿÿÿÿÿ_x001F__x0013_ò?ÿÿÿÿÿÿÿÿÿÿÿÿÿÿÿÿÿÿÿÿÿÿÿÿ×#Ä*Wtý?úMVgfÐ"@ÿÿÿÿÿÿÿÿÿÿÿÿÿÿÿÿ_x0001__x0003_ÿÿÿÿÿÿÿÿÿÿÿÿÿÿÿÿÿÿÿÿÿÿÿÿÿÿÿÿÿÿÿÿÿÿÿÿÿÿÿÿÿÿÿÿÿÿÿÿÿÿÿÿÿÿÿÿzØjÑgØ_x0010_@_x000F_FTsy_x0016_@ÿÿÿÿÿÿÿÿÿÿÿÿÿÿÿÿÿÿÿÿÿÿÿÿÿÿÿÿÿÿÿÿÿÿÿÿÿÿÿÿÿÿÿÿÿÿÿÿ_x0002__x0019_K,:û?ÿÿÿÿÿÿÿÿÿÿÿÿÿÿÿÿÿÿÿÿÿÿÿÿÿÿÿÿÿÿÿÿÿÿÿÿÿÿÿÿÿÿÿÿÿÿÿÿÿÿÿÿÿÿÿÿÿÿÿÿÿÿÿÿÿÿÿÿÿÿÿÿÿÿÿÿÿÿÿÿÿÿÿÿÿÿÿÿÿÿÿÿÿÿÿÿÿÿÿÿÿÿÿÿÿÿÿÿÿÿÿÿÿÿÿÿÿÿÿÿZ_x000F_`{_x0001__x0002_s	@ÿÿÿÿÿÿÿÿÿÿÿÿÿÿÿÿ¹øãvTh_x0008_@ÿÿÿÿÿÿÿÿÿÿÿÿÿÿÿÿÿÿÿÿÿÿÿÿK!7µ¬&lt;×?ÿÿÿÿÿÿÿÿÿÿÿÿÿÿÿÿÿÿÿÿÿÿÿÿÿÿÿÿÿÿÿÿÿÿÿÿÿÿÿÿÿÿÿÿÿÿÿÿÿÿÿÿÿÿÿÿÿÿÿÿÿÿÿÿÿÿÿÿÿÿÿÿÿÿÿÿÿÿÿÿÿÿÿÿÿÿÿÿ,kÄ&gt;_x0019_@ÿÿÿÿÿÿÿÿ÷ä!_x000F_]_x0016_@ÿÿÿÿÿÿÿÿÿÿÿÿÿÿÿÿÿÿÿÿÿÿÿÿÿÿÿÿÿÿÿÿÿÿÿÿÿÿÿÿÿÿÿÿÿÿÿÿÿÿÿÿÿÿÿÿÿÿÿÿÿÿÿÿÿÿÿÿÿÿÿÿÿÿÿÿÿÿÿÿ_x0001__x0002_ÿÿÿÿÿÿÿÿÿÿÿÿÿÿÿÿÿÿÿÿÿÿÿÿ½~âßãa @ÿÿÿÿÿÿÿÿÿÿÿÿÿÿÿÿÿÿÿÿÿÿÿÿÿÿÿÿÿÿÿÿÿÿÿÿÿÿÿÿÿÿÿÿÿÿÿÿÿÿÿÿÿÿÿÿÿÿÿÿÿÿÿÿ#ïPÞ¹_x0018_@ÿÿÿÿÿÿÿÿÿÿÿÿÿÿÿÿÿÿÿÿÿÿÿÿÿÿÿÿÿÿÿÿÿÿÿÿÿÿÿÿÿÿÿÿÿÿÿÿÿÿÿÿÿÿÿÿÿÿÿÿÿÿÿÿÿÿÿÿÿÿÿÿÿÿÿÿÿÿÿÿÿÿÿÿÿÿÿÿe_x0013_õúý_x0012_@ÿÿÿÿÿÿÿÿÿÿÿÿÿÿÿÿÿÿÿÿÿÿÿÿÿÿÿÿÿÿÿÿÿÿÿÿÿÿÿÿÿÿÿÿÿÿÿÿÿÿÿÿ_x0001__x0002_ÿÿÿÿÿÿÿÿÿÿÿÿÿÿÿÿÿÿÿÿÿÿÿÿÿÿÿÿ«_x0002_äA}=_x001D_@ÿÿÿÿÿÿÿÿÿÿÿÿÿÿÿÿÿÿÿÿÿÿÿÿj.U_x0010_â_x001F_@ÿÿÿÿÿÿÿÿÿÿÿÿÿÿÿÿÿÿÿÿÿÿÿÿÿÿÿÿÿÿÿÿÿÿÿÿÿÿÿÿÿÿÿÿÿÿÿÿÿÿÿÿÿÿÿÿÿÿÿÿÿÿÿÿF|\òÝ_x001A_@ÿÿÿÿÿÿÿÿÿÿÿÿÿÿÿÿÿÿÿÿÿÿÿÿÿÿÿÿÿÿÿÿÿÿÿÿÿÿÿÿÿÿÿÿÿÿÿÿÿÿÿÿÿÿÿÿÿÿÿÿÿÿÿÿÿÿÿÿÿÿÿÿÿÿÿÿÿÿÿÿÿÿÿÿÿÿÿÿÿÿÿÿÿÿÿÿÿÿÿÿÿÿÿÿnÆóÜ "@_x0001__x0005_CUrZ_x0004_kÖ?ÿÿÿÿÿÿÿÿè_x0002_ûâ_x0013_@ÿÿÿÿÿÿÿÿÿÿÿÿÿÿÿÿÿÿÿÿÿÿÿÿ	¶*_x0004_j_x000F_@g²¶FsX_x0012_@ÿÿÿÿÿÿÿÿÿÿÿÿÿÿÿÿÿÿÿÿÿÿÿÿÿÿÿÿÿÿÿÿÿÿÿÿÿÿÿÿÿÿÿÿÿÿÿÿÿÿÿÿÿÿÿÿßæÚ¡_x0003_@ÿÿÿÿÿÿÿÿÿÿÿÿÿÿÿÿÿÿÿÿÿÿÿÿÿÿÿÿÿÿÿÿÿÿÿÿÿÿÿÿÿÿÿÿÿÿÿÿÿÿÿÿÿÿÿÿÿÿÿÿÿÿÿÿÿÿÿÿÿÿÿÿÿÿÿÿÿÿÿÿÿÿÿÿÿÿÿÿZ_x001A_åÏ7«_x000C_@ÿÿÿÿÿÿÿÿÿÿÿÿÿÿÿÿÿÿÿÿÿÿÿÿÿÿÿÿ_x0001__x0002_ÿÿÿÿ¥ÏXüu_x0018_@ÿÿÿÿÿÿÿÿÿÿÿÿÿÿÿÿÿÿÿÿÿÿÿÿmó¡HUW_x0011_@ÿÿÿÿÿÿÿÿÿÿÿÿÿÿÿÿÿÿÿÿÿÿÿÿÿÿÿÿÿÿÿÿÿÿÿÿÿÿÿÿU-¬0Oð"@ÿÿÿÿÿÿÿÿÿÿÿÿÿÿÿÿÿÿÿÿÿÿÿÿÿÿÿÿÿÿÿÿÿÿÿÿÿÿÿÿÿÿÿÿÿÿÿÿÿÿÿÿÿÿÿÿÿÿÿÿÿÿÿÿ_x0007_åÞ`_x001A_~÷?ÿÿÿÿÿÿÿÿÿÿÿÿÿÿÿÿÿÿÿÿÿÿÿÿÃ}_x0014_½ö @ÿÿÿÿÿÿÿÿÿÿÿÿÿÿÿÿÿÿÿÿÿÿÿÿÿÿÿÿÿÿÿÿÿÿÿÿÿÿÿÿKè¸¤_x0007__x000B_@ÿÿÿÿÿÿÿÿ_x0001__x0003_ÿÿÿÿÿÿÿÿÿÿÿÿÿÿÿÿÿÿÿÿÿÿÿÿ_x0002_6mâÞö_x0018_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0002_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0002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0002_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@_x0001__x0001__x0001__x0001__x0001__x0002__x0001__x0001_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0002_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0002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@_x0001__x0001__x0001__x0001__x0001__x0001__x0001_@_x0001__x0001__x0001__x0001__x0001__x0001__x001C_@_x0001__x0002__x0001__x0001__x0001__x0001__x0001__x0001__x0014_@_x0001__x0001__x0001__x0001__x0001__x0001_*@_x0001__x0001__x0001__x0001__x0001__x0001_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@_x0001__x0001__x0001__x0001__x0001__x0001_"@_x0001__x0001__x0001__x0001__x0001__x0002__x0001__x0001__x001C_@_x0001__x0001__x0001__x0001__x0001__x0001_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0002_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0002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0002_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0002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0002_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@_x0001__x0001__x0001__x0001__x0001__x0001__x0014_@_x0001__x0001__x0001__x0001__x0001__x0002__x0001__x0001_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@_x0001__x0002__x0001__x0001__x0001__x0001__x0001__x0001__x001C_@_x0001__x0001__x0001__x0001__x0001__x0001__x001C_@_x0001__x0001__x0001__x0001__x0001__x0001__x0018_@_x0001__x0001__x0001__x0001__x0001__x0001__x001C_@_x0001__x0001__x0001__x0001__x0001__x0001_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0002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0002_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0002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0002_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0002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0002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0002_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@_x0001__x0001__x0001__x0001__x0001__x0001__x0008_@_x0001__x0002__x0001__x0001__x0001__x0001__x0001__x0001_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0002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</t>
  </si>
  <si>
    <t>8543a972c676cc64cca9b3701a5339c9_x0001__x0002__x0001__x0001__x0001__x0001__x0001__x0001_$@_x0001__x0001__x0001__x0001__x0001__x0001__x001C_@_x0001__x0001__x0001__x0001__x0001__x0001_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0002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0002_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0002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@_x0001__x0001__x0001__x0001__x0001__x0001__x001C_@_x0001__x0001__x0001__x0001__x0001__x0001__x001C_@_x0001__x0001__x0001__x0001__x0001__x0001__x0018_@_x0001__x0001__x0001__x0001__x0001__x0001__x001C_@_x0001__x0002__x0001__x0001__x0001__x0001__x0001__x0001_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0002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:;::::::$@::::::_x001C_@::::::_x0014_@_x0001__x0011_::_x0002__x0011_::_x0003__x0011_::_x0004__x0011_::_x0005__x0011_::_x0006__x0011_::_x0007__x0011_::_x0008__x0011_::	_x0011_::;_x0011_::_x000B__x0011_::_x000C__x0011_::_x000D__x0011_::_x000E__x0011_::_x000F__x0011_::_x0010__x0011_::_x0011__x0011_::_x0012__x0011_::_x0013__x0011_::_x0014__x0011_::_x0015__x0011_::_x0016__x0011_::_x0017__x0011_::_x0018__x0011_::_x0019__x0011_::_x001A__x0011_::_x001B__x0011_::_x001C__x0011_::_x001D__x0011_::_x001E__x0011_::_x001F__x0011_:: _x0011_::!_x0011_::"_x0011_::#_x0011_::$_x0011_::%_x0011_::&amp;_x0011_::'_x0011_::(_x0011_::)_x0011_::*_x0011_::+_x0011_::,_x0011_::-_x0011_::._x0011_::/_x0011_::0_x0011_::1_x0011_::2_x0011_::3_x0011_::4_x0011_::5_x0011_::6_x0011_::7_x0011_::8_x0011_::9_x0011_::_x0001__x0002_:_x0011__x0001__x0001_;_x0011__x0001__x0001_&lt;_x0011__x0001__x0001_=_x0011__x0001__x0001_&gt;_x0011__x0001__x0001_?_x0011__x0001__x0001_@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Y_x0011__x0001__x0001_Z_x0011__x0001__x0001_[_x0011__x0001__x0001_\_x0011__x0001__x0001_]_x0011__x0001__x0001_^_x0011__x0001__x0001___x0011__x0001__x0001_`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_x0001__x0002_y_x0011__x0001__x0001_z_x0011__x0001__x0001_|_x0011__x0001__x0001_ýÿÿÿ}_x0011__x0001__x0001_~_x0011__x0001__x0001__x0011__x0001__x0001__x0011__x0001__x0001_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0002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@_x0001__x0002__x0001__x0001__x0001__x0001__x0001__x0001__x0014_@_x0001__x0001__x0001__x0001__x0001__x0001__x0014_@_x0001__x0001__x0001__x0001__x0001__x0001__x0001_@_x0001__x0001__x0001__x0001__x0001__x0001_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0002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0002_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0002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0002_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0002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@_x0001__x0001__x0001__x0001__x0001__x0001_(@_x0001__x0002__x0001__x0001__x0001__x0001__x0001__x0001_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0002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@_x0001__x0002__x0001__x0001__x0001__x0001__x0001__x0001_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0002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0002_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0002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0002_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0002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0002_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0002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@_x0001__x0002__x0001__x0001__x0001__x0001__x0001__x0001_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0002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0002_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0002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0002_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0002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0002_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0002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0002_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@_x0001__x0001__x0001__x0001__x0001__x0001__x001C_@_x0001__x0001__x0001__x0001__x0001__x0002__x0001__x0001__x0010_@_x0001__x0001__x0001__x0001__x0001__x0001_*@_x0001__x0001__x0001__x0001__x0001__x0001_"@_x0001__x0001__x0001__x0001__x0001__x0001_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0002_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0002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0002_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0002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0002_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0002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0002_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0002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0002_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0002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0002_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0002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@_x0001__x0001__x0001__x0001__x0001__x0001__x001C_@_x0001__x0002__x0001__x0001__x0001__x0001__x0001__x0001__x0018_@_x0001__x0001__x0001__x0001__x0001__x0001__x0018_@_x0001__x0001__x0001__x0001__x0001__x0001_(@_x0001__x0001__x0001__x0001__x0001__x0001_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0002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0002_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0002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0002_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0002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0002_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0002__x0001__x0001__x001C_@ÿÿÿÿÿÿÿÿÿÿÿÿÿÿÿÿÿÿÿÿÿÿÿÿÿÿÿÿÿÿÿÿÿÿÿÿÿÿÿÿÿÿÿÿÿÿÿÿÿÿÿÿÿÿÿÿHÊN«û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é³ä" @ÿÿÿÿÿÿÿÿÿÿÿÿÿÿÿÿÿÿÿÿÿÿÿÿ_x0001__x0002_ÿÿÿÿÿÿÿÿÿÿÿÿÿÿÿÿÿÿÿÿÿÿÿÿÿÿÿÿÿÿÿÿÿÿÿÿÿÿÿÿÿÿÿÿÿÿÿÿÿÿÿÿÿÿÿÿÿÿÿÿÿÿÿÿÿÿÿÿÿÿÿÿÿÿÿÿÿÿÿÿÿÿÿÿÿÿÿÿÿÿÿÿÿÿÿÿ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D_CHªÇM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;"&amp;_x001B__x000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Ì&lt;;_x0015_Sè_x0001_@ÿÿÿÿÿÿÿÿÿÿÿÿÿÿÿÿÿÿÿÿÿÿÿÿÿÿÿÿÿÿÿÿÿÿÿÿÿÿÿÿÿÿÿÿÿÿÿÿÿÿÿÿÿÿÿÿÿÿÿÿÿÿÿÿìZ1pÜH_x0005_@ÿÿÿÿÿÿÿÿÿÿÿÿÿÿÿÿÿÿÿÿÿÿÿÿÿÿÿÿÿÿÿÿÿÿÿÿÿÿÿÿÿÿÿÿÿÿÿÿÿÿÿÿÿÿÿÿÿÿÿÿÿÿÿÿÿÿÿÿÿÿÿÿÿÿÿÿÿÿÿÿÿÿÿÿÿÿÿÿÿÿÿÿ_x0001__x0002_ÿÿÿÿÿÿÿÿÿÿÿÿÿÿÿÿÿÿÿÿÿÿÿÿÿÿÿÿÿÿÿÿÿÿÿÿK`nØÖ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.MCÌg#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_x0001__x0002_ÿÿÿÿÿÿÿÿÿÿÿÿÿÿÿÿÿÿÿÿÿÿÿÿÿÿÿÿHÊN«û_x001A_@ÿÿÿÿÿÿÿÿÿÿÿÿÿÿÿÿÿÿÿÿÿÿÿÿù_x001D_}lµ#@ÿÿÿÿÿÿÿÿÿÿÿÿÿÿÿÿÿÿÿÿÿÿÿÿÿÿÿÿÿÿÿÿÿÿÿÿÿÿÿÿÿÿÿÿÿÿÿÿÿÿÿÿÿÿÿÿêàìd­#_x0004_@ÿÿÿÿÿÿÿÿÿÿÿÿÿÿÿÿÿÿÿÿÿÿÿÿÿÿÿÿÿÿÿÿÿÿÿÿÿÿÿÿÿÿÿÿÿÿÿÿ?&gt;zaÀ	ô?&amp;é³ä" @ÿÿÿÿÿÿÿÿÿÿÿÿÿÿÿÿÚ_ò_x0002_@ÿÿÿÿÿÿÿÿÿÿÿÿÿÿÿÿÿÿÿÿÿÿÿÿÿÿÿÿÿÿÿÿ_x0001__x0002_ÿÿÿÿÿÿÿÿÿÿÿÿÿÿÿÿÿÿÿÿÿÿÿÿÿÿÿÿÿÿÿÿÿÿÿÿÿÿÿÿÿÿÿÿÿÿÿÿÿÿÿÿÿÿÿÿÿÿÿÿÿÿÿÿÿÿÿÿÿÿÿÿy9ñ:à_x0012_@ÿÿÿÿÿÿÿÿÿÿÿÿÿÿÿÿÿÿÿÿÿÿÿÿ_x001C_7_x000E_ÃÁ_x001C_@ÿÿÿÿÿÿÿÿÿÿÿÿÿÿÿÿÿÿÿÿÿÿÿÿ_x0012_'óÔWÔ?ÿÿÿÿÿÿÿÿÿÿÿÿÿÿÿÿÿÿÿÿÿÿÿÿÿÿÿÿÿÿÿÿÿÿÿÿÿÿÿÿÿÿÿÿÿÿÿÿÿÿÿÿÿÿÿÿÿÿÿÿÿÿÿÿÿÿÿÿÿÿÿÿÿÿÿÿÿÿÿÿÿÿÿÿÿÿÿÿÿÿÿÿÿÿÿÿÿÿÿÿÿÿÿÿ_x000D_CHª_x0001__x0002_ÇM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_x0019_À$7ÿ!@ÿÿÿÿÿÿÿÿÿÿÿÿÿÿÿÿÿÿÿÿÿÿÿÿÿÿÿÿÿÿÿÿÿÿÿÿÿÿÿÿÿÿÿÿÿÿÿÿÿÿÿÿÿÿÿÿÿÿÿÿÿÿÿÿÿÿÿÿÿÿÿÿÿvïÿ%)_x001F_@_x0001__x0002_ÿÿÿÿÿÿÿÿÿÿÿÿÿÿÿÿÿÿÿÿÿÿÿÿÿÿÿÿÿÿÿÿÿÿÿÿÿÿÿÿÿÿÿÿÿÿÿÿÌ&lt;;_x0015_Sè_x0001_@ÿÿÿÿÿÿÿÿÿÿÿÿÿÿÿÿÿÿÿÿÿÿÿÿÿÿÿÿÿÿÿÿÿÿÿÿÿÿÿÿÿÿÿÿÿÿÿÿÿÿÿÿÿÿÿÿÿÿÿÿÿÿÿÿìZ1pÜH_x0005_@ÿÿÿÿÿÿÿÿÿÿÿÿÿÿÿÿ _x0008_ó{AZ_x001D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¢àÁ}_x0011_¯?_x0001__x0003_ÿÿÿÿÿÿÿÿÿÿÿÿÿÿÿÿÿÿÿÿÿÿÿÿÿÿÿÿÿÿÿÿÿÿÿÿÿÿÿÿÿÿÿÿÿÿÿÿÿÿÿÿÿÿÿÿÿÿÿÿÿÿÿÿÿÿÿÿÿÿÿÿÿÿÿÿÿÿÿÿÿÿÿÿÿÿÿÿÿÿÿÿÿÿÿÿz_x0004_|_x0019__x001D_@ÿÿÿÿÿÿÿÿÿÿÿÿÿÿÿÿÿÿÿÿÿÿÿÿÿÿÿÿÿÿÿÿÿÿÿÿÿÿÿÿÿÿÿÿÿÿÿÿÿÿÿÿÿÿÿÿÿÿÿÿÿÿÿÿÿÿÿÿÿÿÿÿÿÿÿÿÿÿÿÿÿÿÿÿÿÿÿÿÿÿÿÿÿÿÿÿÿÿÿÿÿÿÿÿÿÿÿÿÿÿÿÿÿÿÿÿÿÿÿÿ\ýµbì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.MCÌ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_x0001__x0002_ÿÿÿÿÿÿÿÿóëvº÷d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ÿÿÿÿÿÿÿÿÿÿÿÿÿÿÿÿÿÿÿÿÿÿÿÿÿÿÿÿHÊN«_x0001__x0002_û_x001A_@ÿÿÿÿÿÿÿÿÿÿÿÿÿÿÿÿÿÿÿÿÿÿÿÿÿÿÿÿÿÿÿÿÿÿÿÿÿÿÿÿÿÿÿÿÿÿÿÿÿÿÿÿÿÿÿÿÿÿÿÿÿÿÿÿÿÿÿÿÿÿÿÿÿÿÿÿÿÿÿÿÿÿÿÿÿÿÿÿêàìd­#_x0004_@Ðí²:_x0001_b#@ÿÿÿÿÿÿÿÿÿÿÿÿÿÿÿÿÿÿÿÿÿÿÿÿÿÿÿÿÿÿÿÿÿÿÿÿÿÿÿÿ?&gt;zaÀ	ô?&amp;é³ä" @ÿÿÿÿÿÿÿÿÿÿÿÿÿÿÿÿÿÿÿÿÿÿÿÿÿÿÿÿÿÿÿÿÿÿÿÿÿÿÿÿÿÿÿÿÿÿÿÿÿÿÿÿÿÿÿÿÿÿÿÿÿÿÿÿÿÿÿÿÿÿÿÿñÝDÐÙ#@ÿÿÿÿÿÿÿÿ_x0001__x0002_ÿÿÿÿÿÿÿÿÿÿÿÿÿÿÿÿÿÿÿÿÿÿÿÿÿÿÿÿÿÿÿÿ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ÿÿÿÿÿÿÿÿÿÿÿÿliV|$ºî?ÿÿÿÿÿÿÿÿ_x000D_CHªÇM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µSfâëÙ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'Hé_x0019_¼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Ì&lt;;_x0015_Sè_x0001_@ÿÿÿÿÿÿÿÿÿÿÿÿÿÿÿÿÿÿÿÿÿÿÿÿÿÿÿÿÿÿÿÿÿÿÿÿÿÿÿÿÿÿÿÿÿÿÿÿÿÿÿÿÿÿÿÿÿÿÿÿÿÿÿÿìZ1pÜH_x0005_@ÿÿÿÿÿÿÿÿ¼Ò÷_x001E_@ÿÿÿÿÿÿÿÿÿÿÿÿÿÿÿÿÿÿÿÿÿÿÿÿÿÿÿÿÿÿÿÿÿÿÿÿÿÿÿÿÿÿÿÿÿÿÿÿÿÿÿÿÿÿÿÿÿÿÿÿÿÿÿÿÿÿÿÿÿÿÿÿÿÿÿÿÿÿÿÿÿÿÿÿÿÿÿÿÿÿÿÿÿÿÿÿÿÿÿÿÿÿÿÿÿÿÿÿÿÿÿÿK`nØÖ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ÿÿÿÿÿÿÿÿÿÿÿÿÿÿÿÿÿÿÿÿÿÿÿÿÿÿÿÿÿÿÿÿa^?­éß_x0011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ÁcVÑèy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±®#Q#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¶_x001F_,¬_x0001_@ÿÿÿÿÿÿÿÿÿÿÿÿÿÿÿÿÿÿÿÿÿÿÿÿ_x0016_F7_x0019_D_x0013__x0003_@ÿÿÿÿÿÿÿÿÿÿÿÿÿÿÿÿÿÿÿÿÿÿÿÿÿÿÿÿÿÿÿÿÿÿÿÿÿÿÿÿÿÿÿÿÿÿÿÿÅð_x0016_±ð?ÿÿÿÿÿÿÿÿÿÿÿÿÿÿÿÿÿÿÿÿÿÿÿÿÿÿÿÿ_x0001__x0002_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µrØ­_x0005_@ÿÿÿÿÿÿÿÿI_x000D_¢ç_x0002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ÿÿÿÿÿÿÿÿÿÿÿÿÿÿÿÿÿÿÿÿÿÿÿÿÿÿÿÿÿÿÿÿ_x0001__x0002_ÿÿÿÿÿÿÿÿÿÿÿÿÿÿÿÿÿÿÿÿÿÿÿÿ*½+è4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ÿÿÿÿÿÿÿÿÿÿÿÿÿÿÿÿÿÿÿÿÿÿÿÿÿÿÿÿHÊN«û_x001A_@ÿÿÿÿÿÿÿÿÿÿÿÿÿÿÿÿÿÿÿÿÿÿÿÿù_x001D_}l_x0001__x0002_µ#@ÿÿÿÿÿÿÿÿÿÿÿÿÿÿÿÿÿÿÿÿÿÿÿÿÿÿÿÿÿÿÿÿÿÿÿÿÿÿÿÿÿÿÿÿÿÿÿÿÿÿÿÿÿÿÿÿÿÿÿÿÿÿÿÿÐí²:_x0001_b#@ÿÿÿÿÿÿÿÿÿÿÿÿÿÿÿÿÿÿÿÿÿÿÿÿÿÿÿÿÿÿÿÿÿÿÿÿÿÿÿÿ?&gt;zaÀ	ô?&amp;é³ä" @ÿÿÿÿÿÿÿÿÿÿÿÿÿÿÿÿÿÿÿÿÿÿÿÿÿÿÿÿÿÿÿÿÿÿÿÿÿÿÿÿ_x000C_ýÑ_x0017_µ_x000B_ð?ÿÿÿÿÿÿÿÿÿÿÿÿÿÿÿÿÿÿÿÿÿÿÿÿñÝDÐÙ#@ÿÿÿÿÿÿÿÿÿÿÿÿÿÿÿÿÿÿÿÿÿÿÿÿÿÿÿÿÿÿÿÿÿÿÿÿÿÿÿÿ_x0001__x0002_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ÿÿÿÿÿÿÿÿÿÿÿÿliV|$ºî?ÿÿÿÿÿÿÿÿ_x000D_CHªÇMö?ÿÿÿÿÿÿÿÿ_x001A_êþñªû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;"&amp;_x001B__x000C_@ÿÿÿÿÿÿÿÿÐµSfâëÙ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&lt;;_x0015_Sè_x0001_@ÿÿÿÿÿÿÿÿ_x0001__x0002_ÿÿÿÿÿÿÿÿÿÿÿÿÿÿÿÿÿÿÿÿÿÿÿÿ½Ëê_x0013_@ÿÿÿÿÿÿÿÿÿÿÿÿÿÿÿÿÿÿÿÿÿÿÿÿìZ1pÜH_x0005_@ÿÿÿÿÿÿÿÿ¼Ò÷_x001E_@ _x0008_ó{AZ_x001D_@ÿÿÿÿÿÿÿÿÿÿÿÿÿÿÿÿÿÿÿÿÿÿÿÿÿÿÿÿÿÿÿÿÿÿÿÿÿÿÿÿÿÿÿÿÿÿÿÿÿÿÿÿÿÿÿÿÿÿÿÿÿÿÿÿÿÿÿÿÿÿÿÿÿÿÿÿÿÿÿÿÿÿÿÿÿÿÿÿÿÿÿÿÿÿÿÿÿÿÿÿÿÿÿÿK`nØÖ_x0015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¢àÁ}_x0011_¯?ÿÿÿÿÿÿÿÿÿÿÿÿÿÿÿÿÿÿÿÿÿÿÿÿa^?­éß_x0011_@ÿÿÿÿÿÿÿÿÿÿÿÿÿÿÿÿÿÿÿÿÿÿÿÿÿÿÿÿÿÿÿÿ_x0001__x0002_ÿÿÿÿÿÿÿÿÿÿÿÿÿÿÿÿÿÿÿÿÿÿÿÿÿÿÿÿÿÿÿÿz_x0004_|_x0019__x001D_@ÿÿÿÿÿÿÿÿÿÿÿÿÿÿÿÿÿÿÿÿÿÿÿÿÿÿÿÿÿÿÿÿÿÿÿÿÿÿÿÿÿÿÿÿÿÿÿÿÿÿÿÿÿÿÿÿÿÿÿÿÿÿÿÿÿÿÿÿÿÿÿÿ&gt;]mícÊ÷?ÿÿÿÿÿÿÿÿÿÿÿÿÿÿÿÿÿÿÿÿÿÿÿÿÿÿÿÿÿÿÿÿÿÿÿÿÿÿÿÿÿÿÿÿÿÿÿÿÿÿÿÿÿÿÿÿÚú}£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¼¹à-_x001D_@ÿÿÿÿÿÿÿÿÿÿÿÿÿÿÿÿÿÿÿÿÿÿÿÿÿÿÿÿÿÿÿÿÿÿÿÿÿÿÿÿÿÿÿÿÿÿÿÿÿÿÿÿÿÿÿÿÿÿÿÿÿÿÿÿÿÿÿÿÿÿÿÿÿÿÿÿÿÿÿÿÿÿÿÿÿÿÿÿÿÿÿÿÿÿÿÿÿÿÿÿÿÿÿÿÿÿÿÿÿÿÿÿÿÿÿÿÿÿÿÿ±®#Q#_x0012_@ÿÿÿÿÿÿÿÿÿÿÿÿ_x0001__x0002_ÿÿÿÿÿÿÿÿÿÿÿÿÿÿÿÿÿÿÿÿÿÿÿÿÿÿÿÿÿÿÿÿÿÿÿÿÿÿÿÿÿÿÿÿÿÿÿÿÿÿÿÿÿÿÿÿÿÿÿÿÿÿÿÿÿÿÿÿ 1®l:¾_x0013_@ÿÿÿÿÿÿÿÿÿÿÿÿÿÿÿÿÿÿÿÿÿÿÿÿÿÿÿÿÿÿÿÿÿÿÿÿÿÿÿÿÿÿÿÿÿÿÿÿ)-~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.MCÌg#@ÿÿÿÿÿÿÿÿÿÿÿÿÿÿÿÿÿÿÿÿÿÿÿÿÿÿÿÿÿÿÿÿÿÿÿÿÿÿÿÿÿÿÿÿÿÿÿÿÿÿÿÿÿÿÿÿ±ÿ0Ào_x0015__x0002_@ÿÿÿÿÿÿÿÿÿÿÿÿÿÿÿÿÿÿÿÿÿÿÿÿÿÿÿÿÿÿÿÿÿÿÿÿÿÿÿÿ_x0016_F7_x0019_D_x0013__x0003_@ÿÿÿÿÿÿÿÿÿÿÿÿÿÿÿÿÿÿÿÿÿÿÿÿÿÿÿÿÿÿÿÿÿÿÿÿÿÿÿÿÿÿÿÿÿÿÿÿÅð_x0016_±ð?ÿÿÿÿÿÿÿÿÿÿÿÿÿÿÿÿÿÿÿÿÿÿÿÿÿÿÿÿÿÿÿÿÿÿÿÿÿÿÿÿVPÔÿZü?ÿÿÿÿÿÿÿÿö4_x000D_î_x0001__x0002_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à_x000B_]×d|l?ÿÿÿÿÿÿÿÿÿÿÿÿÿÿÿÿÿÿÿÿÿÿÿÿÿÿÿÿÿÿÿÿóëvº÷d!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0018_ÚX_x0005_÷?ÿÿÿÿÿÿÿÿ0à[o¢:_x001D_@ÿÿÿÿÿÿÿÿÿÿÿÿÿÿÿÿÿÿÿÿÿÿÿÿÿÿÿÿÿÿÿÿHÊN«û_x001A_@ÿÿÿÿÿÿÿÿÿÿÿÿÿÿÿÿÿÿÿÿÿÿÿÿù_x001D_}lµ#@ÿÿÿÿÿÿÿÿÿÿÿÿÿÿÿÿÿÿÿÿÿÿÿÿÿÿÿÿ_x0001__x0002_ÿÿÿÿÿÿÿÿÿÿÿÿÿÿÿÿÿÿÿÿÿÿÿÿÿÿÿÿêàìd­#_x0004_@ÿÿÿÿÿÿÿÿÿÿÿÿÿÿÿÿÿÿÿÿÿÿÿÿÿÿÿÿÿÿÿÿÿÿÿÿÿÿÿÿÿÿÿÿÿÿÿÿ?&gt;zaÀ	ô?&amp;é³ä" @ÿÿÿÿÿÿÿÿ@Þ _x0015_IÈ?Ú_ò_x0002_@ÿÿÿÿÿÿÿÿÿÿÿÿÿÿÿÿÿÿÿÿÿÿÿÿÿÿÿÿÿÿÿÿÿÿÿÿÿÿÿÿ{(6#@ñÝDÐÙ#@ÿÿÿÿÿÿÿÿÿÿÿÿÿÿÿÿÿÿÿÿÿÿÿÿÿÿÿÿÿÿÿÿÿÿÿÿÿÿÿÿÿÿÿÿÿÿÿÿy9ñ:à_x0012_@ÿÿÿÿÿÿÿÿÿÿÿÿÿÿÿÿ_x0001__x0002_ÿÿÿÿÿÿÿÿ_x001C_7_x000E_ÃÁ_x001C_@ÿÿÿÿÿÿÿÿÿÿÿÿÿÿÿÿÿÿÿÿÿÿÿÿ_x0012_'óÔWÔ?_x0006_ð="Ûr_x0011_@ÿÿÿÿÿÿÿÿÿÿÿÿÿÿÿÿÿÿÿÿÿÿÿÿÿÿÿÿÿÿÿÿÿÿÿÿÿÿÿÿÿÿÿÿÿÿÿÿÿÿÿÿÿÿÿÿÿÿÿÿÿÿÿÿÿÿÿÿÿÿÿÿÿÿÿÿÿÿÿÿliV|$ºî?ÿÿÿÿÿÿÿÿ_x000D_CHªÇM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µSfâë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põ_x0013__x0018_@_x0019_@ÿÿÿÿÿÿÿÿ_x0011_CX_x0002_hâ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'Hé_x0019_¼_x000E_@ÿÿÿÿÿÿÿÿÿÿÿÿÿÿÿÿÿÿÿÿÿÿÿÿÿÿÿÿÿÿÿÿÿÿÿÿÿÿÿÿÿÿÿÿÿÿÿÿÿÿÿÿÿÿÿÿ­_x0019_À$7ÿ!@ÿÿÿÿÿÿÿÿÿÿÿÿÿÿÿÿÿÿÿÿÿÿÿÿÿÿÿÿÿÿÿÿÿÿÿÿÿÿÿÿÿÿÿÿÿÿÿÿÿÿÿÿÿÿÿÿÿÿÿÿÿÿÿÿÿÿÿÿÿÿÿÿÿvïÿ%)_x001F_@ÿÿÿÿÿÿÿÿÿÿÿÿÿÿÿÿÿÿÿÿÿÿÿÿÿÿÿÿÿÿÿÿÿÿÿÿÿÿÿÿÿÿÿÿÿÿÿÿÌ&lt;;_x0015_Sè_x0001_@ÿÿÿÿÿÿÿÿÿÿÿÿÿÿÿÿÿÿÿÿÿÿÿÿÿÿÿÿÿÿÿÿ½Ëê_x0013_@_x0001__x0002_ÿÿÿÿÿÿÿÿÿÿÿÿÿÿÿÿl`&lt;ÒkÙ?ìZ1pÜH_x0005_@ÿÿÿÿÿÿÿÿ¼Ò÷_x001E_@ _x0008_ó{AZ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¯_x0011_U\â_x001B_@ÿÿÿÿÿÿÿÿÿÿÿÿÿÿÿÿÿÿÿÿÿÿÿÿÿÿÿÿÿÿÿÿ½}È\ò_x0003_@ÿÿÿÿÿÿÿÿlÄ¼!_x0015_@ÿÿÿÿÿÿÿÿÿÿÿÿÿÿÿÿÿÿÿÿÿÿÿÿÿÿÿÿÿÿÿÿÿÿÿÿÿÿÿÿ¢àÁ}_x0011_¯?ÿÿÿÿÿÿÿÿÿÿÿÿÿÿÿÿÿÿÿÿÿÿÿÿÿÿÿÿÿÿÿÿÿÿÿÿÿÿÿÿÿÿÿÿÿÿÿÿÿÿÿÿÿÿÿÿÿÿÿÿÿÿÿÿÿÿÿÿÿÿÿÿÿÿÿÿÿÿÿÿÿÿÿÿÿÿÿÿÿÿÿÿÿÿÿÿ_x0001__x0003_z_x0004_|_x0019__x001D_@ÿÿÿÿÿÿÿÿÿÿÿÿÿÿÿÿÿÿÿÿÿÿÿÿÿÿÿÿÿÿÿÿÿÿÿÿÿÿÿÿÿÿÿÿÿÿÿÿÿÿÿÿÿÿÿÿÿÿÿÿÿÿÿÿÿÿÿÿÿÿÿÿ&gt;]mícÊ÷?ÿÿÿÿÿÿÿÿÿÿÿÿÿÿÿÿÿÿÿÿÿÿÿÿÿÿÿÿÿÿÿÿÿÿÿÿÿÿÿÿ\ýµbì_x0002_@ÿÿÿÿÿÿÿÿÚú}£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</si>
  <si>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55acf063a64ae5d13ee97d4f296475ba_x0001__x0002_ÿÿÿÿÿÿÿÿÿÿÿÿÿÿÿÿÿÿÿÿÿÿÿÿÿÿÿÿÿÿÿÿÿÿÿÿÿÿÿÿÿÿÿÿÿÿÿÿÿÿÿÿÿÿÿÿÿÿÿÿÿÿÿÿÿÿÿÿÿÿÿÿ¼¹à-_x001D_@ÿÿÿÿÿÿÿÿÿÿÿÿÿÿÿÿÿÿÿÿÿÿÿÿÿÿÿÿÿÿÿÿÿÿÿÿÿÿÿÿÿÿÿÿÿÿÿÿÿÿÿÿÿÿÿÿÿÿÿÿÿÿÿÿÿÿÿÿÿÿÿÿÿÿÿÿÿÿÿÿÿÿÿÿÿÿÿÿÿÿÿÿÿÿÿÿÿÿÿÿÿÿÿÿÿÿÿÿÿÿÿÿÿÿÿÿÿÿÿÿ±®#Q#_x0012_@ÿÿÿÿÿÿÿÿÿÿÿÿÿÿÿÿÿÿÿÿÿÿÿÿÿÿÿÿÿÿÿÿÿÿÿÿÿÿÿÿÿÿÿÿ_x0001__x0002_ÿÿÿÿÿÿÿÿÿÿÿÿÿÿÿÿÿÿÿÿÿÿÿÿÿÿÿÿÿÿÿÿÿÿÿÿÿÿÿÿÿÿÿÿÿÿÿÿÿÿÿÿÿÿÿÿÿÿÿÿ&lt;û_x0018_9ûO_x001F_@ÿÿÿÿÿÿÿÿÿÿÿÿÿÿÿÿÿÿÿÿÿÿÿÿ)-~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.MCÌg#@ÿÿÿÿÿÿÿÿ_x0001__x0002_ÿÿÿÿÿÿÿÿÿÿÿÿÿÿÿÿÿÿÿÿÿÿÿÿÿÿÿÿÿÿÿÿÿÿÿÿÿÿÿÿÿÿÿÿÿÿÿÿ±ÿ0Ào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VPÔÿZü?ÿÿÿÿÿÿÿÿö4_x000D_îÌï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ÿÿÿÿÿÿÿÿóëvº÷d!@ÿÿÿÿÿÿÿÿÿÿÿÿÿÿÿÿÿÿÿÿÿÿÿÿÿÿÿÿÿÿÿÿÿÿÿÿÿÿÿÿ*½+è4ò_x000E_@ÿÿÿÿÿÿÿÿÿÿÿÿÿÿÿÿÿÿÿÿÿÿÿÿÿÿÿÿÿÿÿÿ_x0001__x0002_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0002_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0002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0002_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@_x0001__x0001__x0001__x0001__x0001__x0002__x0001__x0001_&amp;@_x0001__x0001__x0001__x0001__x0001__x0001__x0018_@_x0001__x0001__x0001__x0001__x0001__x0001__x0018_@_x0001__x0001__x0001__x0001__x0001__x0001_.@_x0001__x0001__x0001__x0001__x0001__x0001_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@_x0001__x0001__x0001__x0001__x0001__x0001_&amp;@_x0001__x0002__x0001__x0001__x0001__x0001__x0001__x0001_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@_x0001__x0001__x0001__x0001__x0001__x0002__x0001__x0001_"@_x0001__x0001__x0001__x0001__x0001__x0001_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0002_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0002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0002_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0002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@_x0001__x0001__x0001__x0001__x0001__x0001__x0014_@_x0001__x0001__x0001__x0001__x0001__x0001_$@_x0001__x0002__x0001__x0001__x0001__x0001__x0001__x0001__x0018_@_x0001__x0001__x0001__x0001__x0001__x0001__x001C_@_x0001__x0001__x0001__x0001__x0001__x0001_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0002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0002_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0002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@_x0001__x0002__x0001__x0001__x0001__x0001__x0001__x0001__x0014_@_x0001__x0001__x0001__x0001__x0001__x0001__x0010_@_x0001__x0001__x0001__x0001__x0001__x0001_"@_x0001__x0001__x0001__x0001__x0001__x0001__x0018_@_x0001__x0001__x0001__x0001__x0001__x0001_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0002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@_x0001__x0002__x0001__x0001__x0001__x0001__x0001__x0001_$@_x0001__x0001__x0001__x0001__x0001__x0001__x0014_@_x0001__x0001__x0001__x0001__x0001__x0001_"@_x0001__x0001__x0001__x0001__x0001__x0001_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0002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0002_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@_x0001__x0001__x0001__x0001__x0001__x0001_&amp;@_x0001__x0001__x0001__x0001__x0001__x0001__x0018_@_x0001__x0001__x0001__x0001__x0001__x0001__x0018_@_x0001__x0001__x0001__x0001__x0001__x0001_.@_x0001__x0001__x0001__x0001__x0001__x0002__x0001__x0001_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0002_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@_x0001__x0001__x0001__x0001__x0001__x0001_*@_x0001__x0001__x0001__x0001__x0001__x0001_&amp;@_x0001__x0001__x0001__x0001__x0001__x0002__x0001__x0001_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0002_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0002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0002_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@_x0001__x0001__x0001__x0001__x0001__x0002__x0001__x0001_(@_x0001__x0001__x0001__x0001__x0001__x0001_(@_x0001__x0001__x0001__x0001__x0001__x0001_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0002_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0002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0002_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0002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@_x0001__x0001__x0001__x0001__x0001__x0001__x0014_@_x0001__x0001__x0001__x0001__x0001__x0001__x0010_@_x0001__x0001__x0001__x0001__x0001__x0001_"@_x0001__x0001__x0001__x0001__x0001__x0001__x0018_@_x0001__x0002__x0001__x0001__x0001__x0001__x0001__x0001_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0002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@_x0001__x0002__x0001__x0001__x0001__x0001__x0001__x0001_$@_x0001__x0001__x0001__x0001__x0001__x0001_$@_x0001__x0001__x0001__x0001__x0001__x0001_"@_x0001__x0001__x0001__x0001__x0001__x0001__x0014_@_x0001__x0001__x0001__x0001__x0001__x0001_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0002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0002_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0002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0002_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0002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0002_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0002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0002_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@_x0001__x0001__x0001__x0001__x0001__x0001_$@_x0001__x0001__x0001__x0001__x0001__x0002__x0001__x0001_$@_x0001__x0001__x0001__x0001__x0001__x0001__x0018_@_x0001__x0001__x0001__x0001__x0001__x0001_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</t>
  </si>
  <si>
    <t>1f93760789cb9d4734ae9b3f4eea6510_x0001__x0002__x0001__x0001__x0001__x0001__x0001__x0001__x0018_@_x0001__x0001__x0001__x0001__x0001__x0001_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0002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0002_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0002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0002_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0002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@_x0001__x0001__x0001__x0001__x0001__x0001_$@_x0001__x0001__x0001__x0001__x0001__x0001_$@_x0001__x0001__x0001__x0001__x0001__x0001_"@_x0001__x0001__x0001__x0001__x0001__x0001__x0014_@_x0001__x0002__x0001__x0001__x0001__x0001__x0001__x0001_ @_x0001__x0001__x0001__x0001__x0001__x0001_(@_x0001__x0001__x0001__x0001__x0001__x0001_$@_x0011__x0001__x0001__x0011__x0001__x0001__x0011__x0001__x0001__x0011__x0001__x0001__x0011__x0001__x0001__x0011__x0001__x0001__x0011__x0001__x0001__x0011__x0001__x0001__x0011__x0001__x0001__x0011__x0001__x0001__x0011__x0001__x0001__x0011__x0001__x0001__x0011__x0001__x0001__x0011__x0001__x0001__x0011__x0001__x0001__x0011__x0001__x0001__x0011__x0001__x0001__x0011__x0001__x0001__x0011__x0001__x0001__x0011__x0001__x0001__x0011__x0001__x0001__x0011__x0001__x0001__x0011__x0001__x0001__x0011__x0001__x0001__x0011__x0001__x0001__x0011__x0001__x0001__x0011__x0001__x0001__x0011__x0001__x0001__x0011__x0001__x0001__x0011__x0001__x0001__x0011__x0001__x0001_ _x0011__x0001__x0001_¡_x0011__x0001__x0001_¢_x0011__x0001__x0001_£_x0011__x0001__x0001_¤_x0011__x0001__x0001_¥_x0011__x0001__x0001_¦_x0011__x0001__x0001_§_x0011__x0001__x0001_¨_x0011__x0001__x0001_©_x0011__x0001__x0001_ª_x0011__x0001__x0001_«_x0011__x0001__x0001_¬_x0011__x0001__x0001_­_x0011__x0001__x0001_®_x0011__x0001__x0001_¯_x0011__x0001__x0001_°_x0011__x0001__x0001_±_x0011__x0001__x0001_²_x0011__x0001__x0001_³_x0011__x0001__x0001_´_x0011__x0001__x0001_µ_x0011__x0001__x0001_¶_x0011__x0001__x0001_·_x0011__x0001__x0001_¸_x0011__x0001__x0001_¹_x0011__x0001__x0001__x0001__x0002_º_x0011__x0001__x0001_»_x0011__x0001__x0001_¼_x0011__x0001__x0001_½_x0011__x0001__x0001_¾_x0011__x0001__x0001_¿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×_x0011__x0001__x0001_Ø_x0011__x0001__x0001_Ù_x0011__x0001__x0001_Ú_x0011__x0001__x0001_Û_x0011__x0001__x0001_Ü_x0011__x0001__x0001_Ý_x0011__x0001__x0001_Þ_x0011__x0001__x0001_ß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÷_x0011__x0001__x0001_ø_x0011__x0001__x0001__x0001__x0002_ú_x0011__x0001__x0001_ýÿÿÿû_x0011__x0001__x0001_ü_x0011__x0001__x0001_ý_x0011__x0001__x0001_þ_x0011__x0001__x0001_ÿ_x0011__x0001__x0001__x0001__x0012__x0001__x0001_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0002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0002_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0002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0002_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@_x0001__x0001__x0001__x0001__x0001__x0002__x0001__x0001__x001C_@_x0001__x0001__x0001__x0001__x0001__x0001__x0014_@_x0001__x0001__x0001__x0001__x0001__x0001_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0002_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0002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@_x0001__x0001__x0001__x0001__x0001__x0001__x0018_@_x0001__x0001__x0001__x0001__x0001__x0001_"@_x0001__x0002__x0001__x0001__x0001__x0001__x0001__x0001__x0018_@_x0001__x0001__x0001__x0001__x0001__x0001_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@_x0001__x0001__x0001__x0001__x0001__x0002__x0001__x0001__x001C_@_x0001__x0001__x0001__x0001__x0001__x0001_$@_x0001__x0001__x0001__x0001__x0001__x0001__x0018_@_x0001__x0001__x0001__x0001__x0001__x0001__x0001_@_x0001__x0001__x0001__x0001__x0001__x0001_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0002_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0002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0002_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0002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0002_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0002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0002_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0002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0002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0002_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0002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@_x0001__x0002__x0001__x0001__x0001__x0001__x0001__x0001_"@_x0001__x0001__x0001__x0001__x0001__x0001_"@_x0001__x0001__x0001__x0001__x0001__x0001_$@_x0001__x0001__x0001__x0001__x0001__x0001__x001C_@_x0001__x0001__x0001__x0001__x0001__x0001_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0002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@_x0001__x0001__x0001__x0001__x0001__x0001_*@_x0001__x0001__x0001__x0001__x0001__x0001__x001C_@_x0001__x0002__x0001__x0001__x0001__x0001__x0001__x0001__x001C_@_x0001__x0001__x0001__x0001__x0001__x0001_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@_x0001__x0001__x0001__x0001__x0001__x0001__x001C_@_x0001__x0001__x0001__x0001__x0001__x0001_$@_x0001__x0001__x0001__x0001__x0001__x0001__x0018_@_x0001__x0001__x0001__x0001__x0001__x0001__x0001_@_x0001__x0001__x0001__x0001__x0001__x0002__x0001__x0001_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0002_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0002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0002_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0002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0002_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0002__x0001__x0001__x0014_@_x0001__x0001__x0001__x0001__x0001__x0001_ @_x0001__x0001__x0001__x0001__x0001__x0001_&amp;@_x0001__x0001__x0001__x0001__x0001__x0001__x0014_@_x0001__x0001__x0001__x0001__x0001__x0001__x0010_@ÿÿÿÿÿÿÿÿÿÿÿÿÿÿÿÿÿÿÿÿÿÿÿÿÿÿÿÿÿÿÿÿÿÿÿÿÿÿÿÿÿÿÿÿÿÿÿÿÿÿÿÿÿÿÿÿÿÿÿÿÿÿÿÿÿÿÿÿÿÿÿÿÿÿÿÿÿÿÿÿÿÿÿÿÿÿÿÿÿÿÿÿÿÿÿÿÿÿÿÿÿÿÿÿÿÿÿÿÿÿÿÿÿÿÿÿÿÿÿÿÿÿÿÿÿÿÿÿÏýr_x000B_³®_x0015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amp;jU7ÿK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_x0001__x0002_ÿÿÿÿÿÿÿÿÿÿÿÿÿÿÿÿÿÿÿÿÿÿÿÿÿÿÿÿÿÿÿÿÿÿÿÿÿÿÿÿÿÿÿÿÿÿÿÿÿÿÿÿÿÿÿÿÿÿÿÿÿÿÿÿÿÿÿÿÿÿÿÿÿÿÿÿÿÿÿÿÿÿÿÿÿÿÿÿ®P^ºH_x0010_@ÿÿÿÿÿÿÿÿÿÿÿÿÿÿÿÿÿÿÿÿÿÿÿÿÿÿÿÿÿÿÿÿÿÿÿÿÿÿÿÿÿÿÿÿÿÿÿÿÿÿÿÿÿÿÿÿÿÿÿÿÿÿÿÿÿÿÿÿÿÿÿÿÿÿÿÿÿÿÿÿÿÿÿÿÿÿÿÿÿÿÿÿÿÿÿÿÿÿÿÿÿÿÿÿÌQ_x0007_|ã_x001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)_x0012_ªô_x0018__x0015_@ÿÿÿÿÿÿÿÿÿÿÿÿÿÿÿÿÿÿÿÿÿÿÿÿÿÿÿÿÿÿÿÿÿÿÿÿÿÿÿÿ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ÿÿÿÿÿÿÿÿÿÿÿÿÿÿÿÿÿÿÿÿÿÿÿÿÿÿÿÿÿÿÿÿÿÿÿÿÿÿÿÿ_x0001__x0002_ÿÿÿÿÿÿÿÿÿÿÿÿÿÿÿÿÿÿÿÿÿÿÿÿTÂ::ß|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_x0003__x001E_(ä_x0010_@ÿÿÿÿÿÿÿÿÿÿÿÿÿÿÿÿÿÿÿÿÿÿÿÿÿÿÿÿÿÿÿÿÿÿÿÿÿÿÿÿÿÿÿÿÿÿÿÿÿÿÿÿÿÿÿÿÿÿÿÿÿÿÿÿÿÿÿÿÿÿÿÿÿÿÿÿÿÿÿÿÿÿÿÿÿÿÿÿÿÿÿÿÿÿÿÿÿÿÿÿÿÿÿÿÿÿÿÿÿÿÿÿÏýr_x000B_³®_x0015_@ÿÿÿÿÿÿÿÿÿÿÿÿÿÿÿÿÿÿÿÿÿÿÿÿDh!·ïü#@ÿÿÿÿÿÿÿÿÿÿÿÿÿÿÿÿÿÿÿÿÿÿÿÿÚí_x0007_=_x001A__x0011_@ÿÿÿÿÿÿÿÿÿÿÿÿÿÿÿÿÿÿÿÿÿÿÿÿÿÿÿÿÿÿÿÿÿÿÿÿÿÿÿÿÿÿÿÿÿÿÿÿ_x0001__x0002_ÿÿÿÿÿÿÿÿÿÿÿÿÿÿÿÿÿÿÿÿÿÿÿÿÿÿÿÿÿÿÿÿÿÿÿÿÿÿÿÿÿÿÿÿÿÿÿÿÿÿÿÿÿÿÿÿ&amp;jU7ÿK_x0012_@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×eº¤(_x001A_@£_x0007_:H×_x001C_@ÿÿÿÿÿÿÿÿÿÿÿÿÿÿÿÿÿÿÿÿÿÿÿÿÌQ_x0007_|ã_x001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_x0001__x0002_ÿÿÿÿÿÿÿÿÿÿÿÿÿÿÿÿÿÿÿÿÿÿÿÿÿÿÿÿÿÿÿÿ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ÝÏê|( @ÿÿÿÿÿÿÿÿÿÿÿÿÿÿÿÿÿÿÿÿÿÿÿÿ_x0002__x0003_ÿÿÿÿÿÿÿÿÿÿÿÿÿÿÿÿÿÿÿÿÿÿÿÿÿÿÿÿÿÿÿÿÿÿÿÿÿÿÿÿÿÿÿÿÿÿÿÿÿÿÿÿÿÿÿÿÿÿÿÿÿÿÿÿÿÿÿÿÿÿÿÿà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`_°4×_x0018__x001C_@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¿9_x0016_:ÃZ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\*ï§0,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ÿÿÿÿÿÿÿÿF£µÉ _x0012__x0014_@ÿÿÿÿÿÿÿÿÿÿÿÿÿÿÿÿÿÿÿÿÿÿÿÿÿÿÿÿÿÿÿÿÿÿÿÿÿÿÿÿÿÿÿÿÿÿÿÿTÂ::ß|ü?_x0001__x0002_ÿÿÿÿÿÿÿÿÊóø_x0002_Ø½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_x0001__x0002_ÿÿÿÿÿÿÿÿÿÿÿÿÿÿÿÿÿÿÿÿÿÿÿÿÿÿÿÿÿÿÿÿÿÿÿÿÿÿÿÿÿÿÿÿÿÿÿÿÿÿÿÿÿÿÿÿÿÿÿÿÿÿÿÿÿÿÿÿÿÿÿÿÿÿÿÿÿÿÿÿÿÿÿÿÿÿÿÿÿÿÿÿÿÿÿÿÿÿÿÿÏýr_x000B_³®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amp;jU7ÿK_x0012_@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ªç×Z"@ÿÿÿÿÿÿÿÿÿÿÿÿÿÿÿÿÿÿÿÿÿÿÿÿÿÿÿÿÿÿÿÿÿÿÿÿÿÿÿÿÿÿÿÿÿÿÿÿÿÿÿÿÿÿÿÿÿÿÿÿÿÿÿÿ_x0001__x0002_ÿÿÿÿÿÿÿÿÿÿÿÿÿÿÿÿÿÿÿÿÿÿÿÿ®P^ºH_x0010_@ÿÿÿÿÿÿÿÿÿÿÿÿÿÿÿÿÿÿÿÿÿÿÿÿÿÿÿÿÿÿÿÿÿÿÿÿÿÿÿÿÿÿÿÿÿÿÿÿÿÿÿÿÿÿÿÿÿÿÿÿÿÿÿÿÿÿÿÿÿÿÿÿ£_x0007_:H×_x001C_@ÿÿÿÿÿÿÿÿÿÿÿÿÿÿÿÿÿÿÿÿÿÿÿÿÌQ_x0007_|ã_x001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_x0001__x0002_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k I6S_x0011__x001B_@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í_x0005_ïäÜ_x0017_@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_x000B_ÆsÊ"@ÿÿÿÿÿÿÿÿÿÿÿÿÿÿÿÿÿÿÿÿÿÿÿÿÿÿÿÿÿÿÿÿÿÿÿÿÿÿÿÿÆíF}x._x001A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6SFC_x0019_@ÿÿÿÿÿÿÿÿÿÿÿÿÿÿÿÿÿÿÿÿÿÿÿÿÿÿÿÿÿÿÿÿ_x0001__x0002_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LII0¶_x0017_@ÿÿÿÿÿÿÿÿÿÿÿÿÿÿÿÿÿÿÿÿÿÿÿÿÿÿÿÿÿÿÿÿÿÿÿÿÿÿÿÿÿÿÿÿÿÿÿÿÿÿÿÿÿÿÿÿÿÿÿÿ_x0001__x0002_ÿÿÿÿ¿9_x0016_:ÃZ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´Á_x0003_W_x0001__x0002_æ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w¦_x001D_+!@ÿÿÿÿÿÿÿÿÿÿÿÿÿÿÿÿÿÿÿÿÿÿÿÿÿÿÿÿÿÿÿÿÿÿÿÿÿÿÿÿÿÿÿÿÿÿÿÿÿÿÿÿÿÿÿÿTÂ::ß|ü?ÿÿÿÿÿÿÿÿÿÿÿÿÿÿÿÿÿÿÿÿÿÿÿÿÿÿÿÿÿÿÿÿ_x0001__x0002_ÿÿÿÿÿÿÿÿÿÿÿÿÿÿÿÿÿÿÿÿÿÿÿÿÿÿÿÿÿÿÿÿÿÿÿÿÿÿÿÿÿÿÿÿÿÿÿÿä´$d_x001F_@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ÿÿÿÿÿÿÿÿÿÿÿÿÿÿÿÿÿÿÿÿå"xÉäòú?ÿÿÿÿ_x0001__x0002_ÿÿÿÿà|~FHk_x001C_@ÿÿÿÿÿÿÿÿÿÿÿÿÿÿÿÿ5_Ý3n_x001D_@ÿÿÿÿÿÿÿÿÿÿÿÿÿÿÿÿÿÿÿÿÿÿÿÿÿÿÿÿÿÿÿÿÏýr_x000B_³®_x0015_@ÿÿÿÿÿÿÿÿÿÿÿÿÿÿÿÿÿÿÿÿÿÿÿÿDh!·ïü#@ÿÿÿÿÿÿÿÿÿÿÿÿÿÿÿÿô;°ýÂ_x000B_@ÿÿÿÿÿÿÿÿÿÿÿÿÿÿÿÿÿÿÿÿÿÿÿÿÿÿÿÿÿÿÿÿÿÿÿÿÿÿÿÿÿÿÿÿÿÿÿÿÿÿÿÿÿÿÿÿÿÿÿÿÿÿÿÿÿÿÿÿÿÿÿÿÿÿÿÿÿÿÿÿÿÿÿÿÿÿÿÿÿÿÿÿÿÿÿÿÿÿÿÿÿÿÿÿÿÿÿÿÿÿÿÿ&amp;jU7ÿK_x0012_@_x0002__x0003_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j_x0001_[[:ö_x0014_@ÿÿÿÿÿÿÿÿÿÿÿÿÿÿÿÿÿÿÿÿÿÿÿÿÿÿÿÿÿÿÿÿaÇH_x000F_#@ÿÿÿÿ_x0001__x0002_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ÿÿÿÿÿÿÿÿÿÿÿÿÿÿÿÿÿÿÿÿÿÿÿÿÿÿÿÿÿÿÿÿÿÿÿÿÿÿÿÿÿÿÿÿÿÿÿÿÿÿÿÿÿÿÿÿÿÿÿÿÿÿÿÿÿÿÿÿÿÿÿÿÿÿÿÿÿÿÿÿÿÿÿÿÿÿÿÿ®P^ºH_x0010_@_x0001__x0002_ÿÿÿÿÿÿÿÿÿÿÿÿÿÿÿÿÿÿÿÿÿÿÿÿÿÿÿÿÿÿÿÿÿÿÿÿÿÿÿÿÿÿÿÿÿÿÿÿÿÿÿÿÿÿÿÿÿÿÿÿÿÿÿÿÿÿÿÿÿÿÿÿ£_x0007_:H×_x001C_@ÿÿÿÿÿÿÿÿÿÿÿÿÿÿÿÿÿÿÿÿÿÿÿÿÌQ_x0007_|ã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ÄEõø_x0001__x0002_ª{ó?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 I6S_x0011__x001B_@_x0001_jqÙ$ò?ÿÿÿÿÿÿÿÿÿÿÿÿ_x0001__x0002_ÿÿÿÿÿÿÿÿÿÿÿÿÿÿÿÿÿÿÿÿÿÿÿÿÿÿÿÿÿÿÿÿÿÿÿÿÿÿÿÿÿÿÿÿÿÿÿÿÿÿÿÿÿÿÿÿÿÿÿÿÿÿÿÿÿÿÿÿÿÿÿÿÿÿÿÿÈ7÷ôú¤#@ÿÿÿÿÿÿÿÿÿÿÿÿÿÿÿÿÿÿÿÿÿÿÿÿÿÿÿÿÿÿÿÿÿÿÿÿÿÿÿÿÿÿÿÿÿÿÿÿÿÿÿÿÿÿÿÿÿÿÿÿÿÿÿÿÿÿÿÿÿÿÿÿÝÏê|( @ÿÿÿÿÿÿÿÿÿÿÿÿÿÿÿÿÿÿÿÿÿÿÿÿÿÿÿÿÿÿÿÿÿÿÿÿÿÿÿÿÿÿÿÿÿÿÿÿÿÿÿÿÿÿÿÿÿÿÿÿÿÿÿÿÿÿÿÿÿÿÿÿÿÿÿÿÿÿÿÿí_x0005_ïäÜ_x0017_@_x0002__x0003_ÿÿÿÿÿÿÿÿà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_x000B_ÆsÊ"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_x000E__x0002__x000B_Ê_x001B_@ÿÿÿÿÿÿÿÿÿÿÿÿÿÿÿÿÿÿÿÿÿÿÿÿÿÿÿÿÿÿÿÿ`_°4×_x0018__x001C_@©Î_x001D_T&amp;© @_x0018_!"[ék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LII0¶_x0017_@ÝI;ñ/Ý_x0018_@ÿÿÿÿÿÿÿÿÿÿÿÿÿÿÿÿÿÿÿÿÿÿÿÿÿÿÿÿÿÿÿÿÿÿÿÿÿÿÿÿÿÿÿÿÿÿÿÿÿÿÿÿÿÿÿÿ¿9_x0016_:ÃZ_x0016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0017_L-T¨_x0018_@ÿÿÿÿÿÿÿÿÿÿÿÿÿÿÿÿÿÿÿÿÿÿÿÿ_x0016_ xëXùö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´Á_x0003_Wæ_x0013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Ï±0ï_x0002__x0008__x001D_@ÿÿÿÿÿÿÿÿ,+­ôÜ.#@ÿÿÿÿÿÿÿÿÿÿÿÿÿÿÿÿÿÿÿÿÿÿÿÿF£µÉ _x0012__x0014_@ÿÿÿÿÿÿÿÿÿÿÿÿÿÿÿÿÿÿÿÿÿÿÿÿÿÿÿÿÿÿÿÿÿÿÿÿÿÿÿÿÿÿÿÿÿÿÿÿTÂ::ß|ü?ÿÿÿÿÿÿÿÿÿÿÿÿÿÿÿÿÿÿÿÿÿÿÿÿÿÿÿÿÿÿÿÿÿÿÿÿÿÿÿÿÿÿÿÿÿÿÿÿÿÿÿÿÿÿÿÿÿÿÿÿÿÿÿÿ_x0001__x0002_ÿÿÿÿÿÿÿÿàÂýÎá?ÿÿÿÿÿÿÿÿ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ÿÿÿÿÿÿÿÿÿÿÿÿÿÿÿÿÿÿÿÿå"xÉäòú?ÿÿÿÿÿÿÿÿÿÿÿÿÿÿÿÿÿÿÿÿÿÿÿÿÿÿÿÿÿÿÿÿÿÿÿÿ_x0001__x0002_ÿÿÿÿÿÿÿÿÿÿÿÿÿÿÿÿÿÿÿÿÿÿÿÿÿÿÿÿÿÿÿÿÿÿÿÿÏýr_x000B_³®_x0015_@ÿÿÿÿÿÿÿÿÿÿÿÿÿÿÿÿÿÿÿÿÿÿÿÿDh!·ïü#@ÿÿÿÿÿÿÿÿÿÿÿÿÿÿÿÿô;°ýÂ_x000B_@Úí_x0007_=_x001A__x0011_@ÿÿÿÿÿÿÿÿÿÿÿÿÿÿÿÿÿÿÿÿÿÿÿÿÿÿÿÿÿÿÿÿÿÿÿÿÿÿÿÿÿÿÿÿÿÿÿÿÿÿÿÿÿÿÿÿÿÿÿÿÿÿÿÿÿÿÿÿÿÿÿÿÿÿÿÿÿÿÿÿÿÿÿÿÿÿÿÿÿÿÿÿÿÿÿÿÿÿÿÿÿÿÿÿ&amp;jU7ÿK_x0012_@ÿÿÿÿÿÿÿÿÿÿÿÿÿÿÿÿÿÿÿÿÿÿÿÿÿÿÿÿÿÿÿÿ_x0002__x0003_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j_x0001_[[:ö_x0014_@ÿÿÿÿÿÿÿÿÿÿÿÿÿÿÿÿÿÿÿÿÿÿÿÿÿÿÿÿÿÿÿÿaÇH_x000F_#@ÿÿÿÿÿÿÿÿÿÿÿÿÿÿÿÿÿÿÿÿÿÿÿÿÿÿÿÿÿÿÿÿÿÿÿÿ_x0001__x0002_ÿÿÿÿ©Á=]Fu_x0006_@ÿÿÿÿÿÿÿÿÿÿÿÿÿÿÿÿÿÿÿÿÿÿÿÿÿÿÿÿÿÿÿÿÿÿÿÿÿÿÿÿÿÿÿÿÿÿÿÿÿÿÿÿÿÿÿÿÿÿÿÿÿÿÿÿÿÿÿÿÿÿÿÿÃ	Uñ_x001C_Ê!@ÿÿÿÿÿÿÿÿÿÿÿÿÿÿÿÿÿÿÿÿÿÿÿÿªç×Z"@ÿÿÿÿÿÿÿÿÿÿÿÿÿÿÿÿÿÿÿÿÿÿÿÿÿÿÿÿÿÿÿÿÿÿÿÿÿÿÿÿÿÿÿÿÿÿÿÿÿÿÿÿÿÿÿÿÿÿÿÿÿÿÿÿÿÿÿÿÿÿÿÿÿÿÿÿÿÿÿÿÿÿÿÿÿÿÿÿ®P^ºH_x0010_@ÿÿÿÿÿÿÿÿÿÿÿÿÿÿÿÿÿÿÿÿÿÿÿÿÿÿÿÿÿÿÿÿ_x0002__x0003_ÿÿÿÿÿÿÿÿÿÿÿÿÿÿÿÿÿÿÿÿÿÿÿÿÿÿÿÿÿÿÿÿ×eº¤(_x001A_@£_x0007_:H×_x001C_@ÿÿÿÿÿÿÿÿÿÿÿÿÿÿÿÿÿÿÿÿÿÿÿÿÌQ_x0007_|ã_x001D_@ÿÿÿÿÿÿÿÿÀù¢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Þ9°L}_x0016_@ÿÿÿÿÿÿÿÿÿÿÿÿ_x0001__x0002_ÿÿÿÿÿÿÿÿÿÿÿÿÿÿÿÿÿÿÿÿÿÿÿÿÿÿÿÿÿÿÿÿÿÿÿÿK_x0001_ùÀB_x0017_@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ÿÿÿÿÿÿÿÿÿÿÿÿÿÿÿÿÿÿÿÿÿÿÿÿÿÿÿÿÿÿÿÿÿÿÿÿÿÿÿÿÿÿÿÿÿÿÿÿÿÿÿÿÿÿÿÿÿÿÿÿÿÿÿÿ_x0002__x0003_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jqÙ$ò?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ÝÏê|( @ÿÿÿÿÿÿÿÿÿÿÿÿÿÿÿÿÿÿÿÿÿÿÿÿÿÿÿÿÿÿÿÿÿÿÿÿÿÿÿÿÿÿÿÿÿÿÿÿÿÿÿÿÿÿÿÿÿÿÿÿÿÿÿÿÿÿÿÿÿÿÿÿÿÿÿÿÿÿÿÿÿÿÿÿÿÿÿÿÿÿÿÿÿÿÿÿà _x0001_¦Z¦¯?=or4_x0013_!@ÿÿÿÿÿÿÿÿ_x0001__x0002_ÿÿÿÿÿÿÿÿÿÿÿÿÿÿÿÿÿÿÿÿÿÿÿÿÿÿÿÿÿÿÿÿÿÿÿÿÿÿÿÿÿÿÿÿÿÿÿÿÿÿÿÿÿÿÿÿÿÿÿÿÿÿÿÿÿÿÿÿÿÿÿÿÿÿÿÿÿÿÿÿÿÿÿÿÿÿÿÿÿÿÿÿÿÿÿÿÿÿÿÿÿÿÿÿ§B-Q¨_x001A_@ÿÿÿÿÿÿÿÿÿÿÿÿÿÿÿÿ_x000B_ÆsÊ"@ÿÿÿÿÿÿÿÿtõ¾_x000D_L_x0013_@ÿÿÿÿÿÿÿÿÿÿÿÿÿÿÿÿÿÿÿÿÿÿÿÿÆíF}x._x001A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_°4×_x0018__x001C_@ÿÿÿÿÿÿÿÿ_x0018_!"[ék_x000E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9_x0016_:ÃZ_x0016_@ÿÿÿÿÿÿÿÿÿÿÿÿÿÿÿÿÿÿÿÿÿÿÿÿd¡ÌØµç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0016_ xëXùö?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£_x0012_wÏ_x0002_@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ý+oHn @ÿÿÿÿÿÿÿÿx	@|MJ"@ÿÿÿÿÿÿÿÿÿÿÿÿÿÿÿÿÿÿÿÿÿÿÿÿÿÿÿÿÿÿÿÿÿÿÿÿÿÿÿÿÿÿÿÿÿÿÿÿÿÿÿÿÿÿÿÿÿÿÿÿÿÿÿÿÿÿÿÿÿÿÿÿÿÿÿÿÿÿÿÿpQÁtö_x0010_@ÿÿÿÿÿÿÿÿÿÿÿÿÿÿÿÿÿÿÿÿÿÿÿÿ_x0001__x0002_ÿÿÿÿÿÿÿÿÿÿÿÿÿÿÿÿÿÿÿÿÿÿÿÿxÓh_x0003_S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Ï±0ï_x0002__x0008__x001D_@ÿÿÿÿÿÿÿÿÿÿÿÿÿÿÿÿÿÿÿÿÿÿÿÿÿÿÿÿÿÿÿÿw¦_x001D_+!@F£µÉ _x0012__x0014_@ÿÿÿÿÿÿÿÿÿÿÿÿÿÿÿÿÿÿÿÿÿÿÿÿÿÿÿÿÿÿÿÿÿÿÿÿÿÿÿÿÿÿÿÿÿÿÿÿTÂ::ß|ü?ÿÿÿÿÿÿÿÿÿÿÿÿÿÿÿÿÿÿÿÿÿÿÿÿÿÿÿÿÿÿÿÿÿÿÿÿÿÿÿÿÿÿÿÿÿÿÿÿÿÿÿÿÿÿÿÿÿÿÿÿÿÿÿÿÿÿÿÿÿÿÿÿÿÿÿÿÿÿÿÿä´$d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</si>
  <si>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277e5a9aac530be9e0895da645c09656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*@_x0001__x0001__x0001__x0001__x0001__x0001__x001C_@_x0001__x0001__x0001__x0001__x0001__x0001__x001C_@_x0001__x0002_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@_x0001__x0001__x0001__x0001__x0001__x0001_*@_x0001__x0001__x0001__x0001__x0001__x0001_(@_x0001__x0001__x0001__x0001__x0001__x0001__x0018_@_x0001__x0001__x0001__x0001__x0001__x0002__x0001__x0001_&amp;@_x0001__x0001__x0001__x0001__x0001__x0001_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@_x0001__x0001__x0001__x0001__x0001__x0001__x0018_@_x0001__x0002__x0001__x0001__x0001__x0001__x0001__x0001_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0002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0002_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0002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0002_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0002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@_x0001__x0002__x0001__x0001__x0001__x0001__x0001__x0001_$@_x0001__x0001__x0001__x0001__x0001__x0001_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0002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0002_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0002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@_x0001__x0002__x0001__x0001__x0001__x0001__x0001__x0001_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0002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0002_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0002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@_x0001__x0002__x0001__x0001__x0001__x0001__x0001__x0001_(@_x0001__x0001__x0001__x0001__x0001__x0001_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0002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0002_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0002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0002_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0002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0002_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@_x0001__x0001__x0001__x0001__x0001__x0002__x0001__x0001_*@_x0001__x0001__x0001__x0001__x0001__x0001_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0002_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0002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0002_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0002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@_x0001__x0002__x0001__x0001__x0001__x0001__x0001__x0001__x001C_@_x0001__x0001__x0001__x0001__x0001__x0001_,@_x0001__x0001__x0001__x0001__x0001__x0001_$@_x0001__x0001__x0001__x0001__x0001__x0001__x001C_@_x0001__x0001__x0001__x0001__x0001__x0001_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0002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0002_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0002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0002_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0002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0002_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0002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0002_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0002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0002_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0002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0002_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0002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0002_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0002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@_x0001__x0001__x0001__x0001__x0001__x0001__x001C_@_x0001__x0001__x0001__x0001__x0001__x0001_,@_x0001__x0001__x0001__x0001__x0001__x0001_$@_x0001__x0001__x0001__x0001__x0001__x0001__x001C_@_x0001__x0002__x0001__x0001__x0001__x0001__x0001__x0001_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0002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0002_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0002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0002_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0002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0002_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@_x0001__x0001__x0001__x0001__x0001__x0001__x0018_@_x0001__x0001__x0001__x0001__x0001__x0001__x0010_@_x0001__x0001__x0001__x0001__x0001__x0002__x0001__x0001_$@_x0001__x0001__x0001__x0001__x0001__x0001__x0018_@_x0001__x0001__x0001__x0001__x0001__x0001_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0002_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0002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0002_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0002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0002_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0002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</t>
  </si>
  <si>
    <t>c963e08079dd1d9308fbddc532905c68_x0001__x0002__x0001__x0001__x0001__x0001__x0001__x0001_&amp;@_x0001__x0001__x0001__x0001__x0001__x0001_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0002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@_x0001__x0001__x0001__x0001__x0001__x0001_&amp;@_x0001__x0002__x0001__x0001__x0001__x0001__x0001__x0001_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@_x0001__x0001__x0001__x0001__x0001__x0001_&amp;@_x0001__x0001__x0001__x0001__x0001__x0001__x0018_@_x0001__x0001__x0001__x0001__x0001__x0002__x0001__x0001_&amp;@_x0001__x0001__x0001__x0001__x0001__x0001_"@_x0001__x0001__x0001__x0001__x0001__x0001_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0002_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0002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:;::::::(@::::::&amp;@::::::"@_x0001__x0012_::_x0002__x0012_::_x0003__x0012_::_x0004__x0012_::_x0005__x0012_::_x0006__x0012_::_x0007__x0012_::_x0008__x0012_::	_x0012_::;_x0012_::_x000B__x0012_::_x000C__x0012_::_x000D__x0012_::_x000E__x0012_::_x000F__x0012_::_x0010__x0012_::_x0011__x0012_::_x0012__x0012_::_x0013__x0012_::_x0014__x0012_::_x0015__x0012_::_x0016__x0012_::_x0017__x0012_::_x0018__x0012_::_x0019__x0012_::_x001A__x0012_::_x001B__x0012_::_x001C__x0012_::_x001D__x0012_::_x001E__x0012_::_x001F__x0012_:: _x0012_::!_x0012_::"_x0012_::#_x0012_::$_x0012_::%_x0012_::&amp;_x0012_::'_x0012_::(_x0012_::)_x0012_::*_x0012_::+_x0012_::,_x0012_::-_x0012_::._x0012_::/_x0012_::0_x0012_::1_x0012_::2_x0012_::3_x0012_::4_x0012_::5_x0012_::6_x0012_::7_x0012_::8_x0012_::9_x0012_::_x0001__x0002_:_x0012__x0001__x0001_;_x0012__x0001__x0001_&lt;_x0012__x0001__x0001_=_x0012__x0001__x0001_&gt;_x0012__x0001__x0001_?_x0012__x0001__x0001_@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Y_x0012__x0001__x0001_Z_x0012__x0001__x0001_[_x0012__x0001__x0001_\_x0012__x0001__x0001_]_x0012__x0001__x0001_^_x0012__x0001__x0001___x0012__x0001__x0001_`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_x0001__x0002_y_x0012__x0001__x0001_z_x0012__x0001__x0001_{_x0012__x0001__x0001_|_x0012__x0001__x0001_}_x0012__x0001__x0001_~_x0012__x0001__x0001__x0012__x0001__x0001_ýÿÿÿ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@_x0001__x0001__x0001__x0001__x0001__x0002__x0001__x0001__x001C_@_x0001__x0001__x0001__x0001__x0001__x0001_"@_x0001__x0001__x0001__x0001__x0001__x0001__x0018_@_x0001__x0001__x0001__x0001__x0001__x0001_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0002_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@_x0001__x0001__x0001__x0001__x0001__x0002__x0001__x0001_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0002_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0002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0002_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0002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0002_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0002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@_x0001__x0001__x0001__x0001__x0001__x0001__x0014_@_x0001__x0002__x0001__x0001__x0001__x0001__x0001__x0001__x0001_@_x0001__x0001__x0001__x0001__x0001__x0001__x001C_@_x0001__x0001__x0001__x0001__x0001__x0001_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@_x0001__x0001__x0001__x0001__x0001__x0002__x0001__x0001_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0002_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0002_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0002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wÖõ­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¾?Ö¥÷!@ÿÿÿÿÿÿÿÿÿÿÿÿÿÿÿÿÿÿÿÿÿÿÿÿÿÿÿÿÿÿÿÿÿÿÿÿÿÿÿÿ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_x0001__x0002_]å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ÍNB¬î«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 pÖC_x0012_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ÿÿÿÿÿÿÿÿÿÿÿÿÿÿÿÿÿÿÿÿÿÿÿÿÿÿÿÿÿÿÿÿÿÿÿÿÿÿÿÿ_x0001__x0002_ÿÿÿÿÿÿÿÿÿÿÿÿÿÿÿÿî3ç½_x0006_~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_x0001__x0002_î__x000E_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_x0001__x0003_ô_x0002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wÖõ­_x0011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lß_x0001_b_x001C_@ÿÿÿÿÿÿÿÿÿÿÿÿÿÿÿÿÿÿÿÿÿÿÿÿÿÿÿÿÿÿÿÿÿÿÿÿÿÿÿÿÿÿÿÿÿÿÿÿ_x0001__x0002_ÿÿÿÿÿÿÿÿÿÿÿÿÿÿÿÿÿÿÿÿÿÿÿÿÿÿÿÿÿÿÿÿÿÿÿÿÿÿÿÿÿÿÿÿÿÿÿÿÿÿÿÿÿÿÿÿÿÿÿÿÿÿÿÿ_x0001_²ëY&amp;Ö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¾?Ö¥÷!@ÿÿÿÿÿÿÿÿ_x0003__x0004_ÿÿÿÿÿÿÿÿÿÿÿÿÿÿÿÿÿÿÿÿÿÿÿÿÿÿÿÿÿÿÿÿ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]å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aÖ¡ÙÆ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 pÖC_x0012_¢"@ÿÿÿÿÿÿÿÿÿÿÿÿÿÿÿÿÿÿÿÿÿÿÿÿÿÿÿÿÿÿÿÿÿÿÿÿÿÿÿÿÿÿÿÿÿÿÿÿÿÿÿÿÿÿÿÿ_x0002_+i û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¾òÞ	_x0014_@ÿÿÿÿÿÿÿÿÿÿÿÿÿÿÿÿÿÿÿÿÿÿÿÿÿÿÿÿÿÿÿÿÿÿÿÿÿÿÿÿÿÿÿÿÿÿÿÿî3ç½_x0006_~!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_x0002__x0003_[Q_x0001_ëA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1æØ¿ê_x001D_@ÿÿÿÿÿÿÿÿÿÿÿÿÿÿÿÿÿÿÿÿÿÿÿÿÿÿÿÿÿÿÿÿÿÿÿÿÿÿÿÿÿÿÿÿÿÿÿÿÿÿÿÿÿÿÿÿ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_x0001__x0002_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²ëY&amp;Ö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òéºº_x0017_@ÿÿÿÿÿÿÿÿÿÿÿÿÿÿÿÿÿÿÿÿÿÿÿÿÿÿÿÿÿÿÿÿÿÿÿÿÿÿÿÿÿÿÿÿÿÿÿÿÿÿÿÿÿÿÿÿÿÿÿÿÿÿÿÿÿÿÿÿÿÿÿÿÿÿÿÿÿÿÿÿÿÿÿÿÿÿÿÿÿÿÿÿÿÿÿÿÿÿÿÿÿÿÿÿÿÿÿÿÿÿÿÿ±BQ­¤"@ÿÿÿÿÿÿÿÿ¾?Ö¥÷!@ÿÿÿÿÿÿÿÿÿÿÿÿÿÿÿÿµ=qG©ò?ÿÿÿÿÿÿÿÿÿÿÿÿÿÿÿÿ_x0003__x0004_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]å!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NB¬î«_x000E_@ÿÿÿÿÿÿÿÿÿÿÿÿÿÿÿÿÿÿÿÿÿÿÿÿÿÿÿÿÿÿÿÿÿÿÿÿÿÿÿÿÿÿÿÿÿÿÿÿ_x0001__x0002_ÿÿÿÿÿÿÿÿÿÿÿÿÿÿÿÿÿÿÿÿÿÿÿÿÿÿÿÿÿÿÿÿÿÿÿÿÿÿÿÿÿÿÿÿÿÿÿÿÿÿÿÿÿÿÿÿÿÿÿÿÿÿÿÿÿÿÿÿÿÿÿÿÿÿÿÿÿÿÿÿ@Ô_x0010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 pÖC_x0012_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V9_x0007_Ãg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ÿÿÿÿÿÿÿÿÿÿÿÿÿÿÿÿÿÿÿÿÿÿÿÿÿÿÿÿÿÿÿÿÿÿÿÿÿÿÿÿÿÿÿÿÿÿÿÿÿÿÿÿÿÿÿÿî3ç½_x0006_~!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/Õâ=*5_x0011_@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[Q_x0001_ëA_x000B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æØ¿ê_x001D_@ÿÿÿÿÿÿÿÿÿÿÿÿÿÿÿÿÿÿÿÿÿÿÿÿ_x0001__x0002_ÿÿÿÿÿÿÿÿÿÿÿÿÿÿÿÿÿÿÿÿÿÿÿÿ_x0018_Ö æ_x001C_g_x001E_@ÿÿÿÿÿÿÿÿÿÿÿÿÿÿÿÿÿÿÿÿÿÿÿÿC­Åxf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ÿÿÿÿÿÿÿÿÿÿÿÿÿÿÿÿÿÿÿÿÓ/_x001A_&amp;"8_x0016_@ÿÿÿÿ_x0001__x0002_ÿÿÿÿÿÿÿÿÿÿÿÿÿÿÿÿÿÿÿÿÿÿÿÿÿÿÿÿ´òÇYÑ?ÿÿÿÿÿÿÿÿÿÿÿÿÿÿÿÿÿÿÿÿÿÿÿÿÿÿÿÿÿÿÿÿÿÿÿÿÿÿÿÿÿÿÿÿÿÿÿÿÿÿÿÿÿÿÿÿÿÿÿÿÿÿÿÿÿÿÿÿÿÿÿÿÿÿÿÿÿÿÿÿÿÿÿÿÿÿÿÿÿÿÿÿÿÿÿÿÿÿÿÿÿÿÿÿÿÿÿÿÿÿÿÿÿÿÿÿÿÿÿÿÿÿÿÿÿÿÿÿÊ_x000D_Tió?ÿÿÿÿÿÿÿÿÿÿÿÿÿÿÿÿÿÿÿÿÿÿÿÿÿÿÿÿÿÿÿÿÿÿÿÿÿÿÿÿTkMþ?ÿÿÿÿÿÿÿÿÿÿÿÿÿÿÿÿÿÿÿÿÿÿÿÿÿÿÿÿÿÿÿÿ_x0001__x0002__x0001_²ëY&amp;Ö_x0008_@ÿÿÿÿÿÿÿÿÿÿÿÿÿÿÿÿÿÿÿÿÿÿÿÿÿÿÿÿÿÿÿÿõ!Ì§åe_x0001_@ÿÿÿÿÿÿÿÿÿÿÿÿÿÿÿÿÿÿÿÿÿÿÿÿÿÿÿÿÿÿÿÿÿÿÿÿÿÿÿÿÿÿÿÿÿÿÿÿÿÿÿÿÿÿÿÿ¢æÙÏÝ²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2îõß5Pê?ÿÿÿÿÿÿÿÿÿÿÿÿÿÿÿÿÿÿÿÿÿÿÿÿÿÿÿÿÿÿÿÿÿÿÿÿÿÿÿÿÿÿÿÿÿÿÿÿÿÿÿÿÿÿÿÿ¾?Ö¥÷!@ÿÿÿÿÿÿÿÿÿÿÿÿÿÿÿÿµ=qG©ò?ÿÿÿÿÿÿÿÿÿÿÿÿÿÿÿÿÿÿÿÿÿÿÿÿÿÿÿÿÿÿÿÿÿÿÿÿÿÿÿÿÀÿ°3ÕP_x0007_@_x0003__x0004_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_x001B_þ_x001D_üÙS"@ÿÿÿÿÿÿÿÿH¡ó!]å!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2:ÆWÑ)!@ÿÿÿÿÿÿÿÿÿÿÿÿÿÿÿÿÿÿÿÿÿÿÿÿÿÿÿÿÿÿÿÿÿÿÿÿÿÿÿÿÿÿÿÿÿÿÿÿÿÿÿÿÿÿÿÿÍNB¬î«_x000E_@ÿÿÿÿÿÿÿÿÿÿÿÿÿÿÿÿÿÿÿÿÿÿÿÿÿÿÿÿÿÿÿÿÿÿÿÿÿÿÿÿÿÿÿÿÿÿÿÿÿÿÿÿÿÿÿÿÿÿÿÿÿÿÿÿÿÿÿÿÿÿÿÿÿÿÿÿÿÿÿÿ_x0001__x0002_ÿÿÿÿÿÿÿÿÿÿÿÿÿÿÿÿÿÿÿÿÿÿÿÿÿÿÿÿÿÿÿÿÿÿÿÿÿÿÿÿÿÿÿÿÿÿÿÿ@Ô_x0010_ @ÿÿÿÿÿÿÿÿÿÿÿÿÿÿÿÿÿÿÿÿÿÿÿÿÿÿÿÿÿÿÿÿÿÿÿÿÿÿÿÿÿÿÿÿÿÿÿÿÿÿÿÿÿÿÿÿÿÿÿÿÿÿÿÿÿÿÿÿÿÿÿÿÿÿÿÿÿÿÿÿÿÿÿÿÿÿÿÿÿÿÿÿÿÿÿÿÿÿÿÿÿÿÿÿÿÿÿÿÿÿÿÿÿÿÿÿÿÿÿÿÿÿÿÿÿÿÿÿÿÿÿÿÿÿÿÿxÁ&gt;A¤_x0005_@ÿÿÿÿÿÿÿÿÿÿÿÿÿÿÿÿÿÿÿÿÿÿÿÿÿÿÿÿÿÿÿÿÿÿÿÿÿÿÿÿÿÿÿÿÿÿÿÿÿÿÿÿ_x0001__x0002_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6§_x001C_£¡ @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pÖC_x0012_¢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V9_x0007_Ãg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í*v4Yp#@ÿÿÿÿÿÿÿÿÿÿÿÿÿÿÿÿÿÿÿÿÿÿÿÿ_x001C__x001B_ögZ_x0007_@ÿÿÿÿÿÿÿÿÿÿÿÿÿÿÿÿÿÿÿÿÿÿÿÿÿÿÿÿÿÿÿÿÿÿÿÿÿÿÿÿÿÿÿÿÿÿÿÿÿÿÿÿÿÿÿÿÿÿÿÿÿÿÿÿæ$/æñ_x0003_@ÿÿÿÿÿÿÿÿÿÿÿÿÿÿÿÿÿÿÿÿÿÿÿÿÿÿÿÿÿÿÿÿî3ç½_x0006_~!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¬ùÊ_x0008_àÙ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[Q_x0001_ëA_x000B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æØ¿ê_x001D_@ÿÿÿÿÿÿÿÿÿÿÿÿÿÿÿÿÿÿÿÿÿÿÿÿÿÿÿÿÿÿÿÿÿÿÿÿÿÿÿÿ¥§ßB_x000D_@_x0018_Ö æ_x001C_g_x001E_@_x0001__x0002_ÿÿÿÿÿÿÿÿÿÿÿÿÿÿÿÿÿÿÿÿÿÿÿÿC­Åxf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ÿÿÿÿÿÿÿÿÿÿÿÿÿÿÿÿÿÿÿÿÓ/_x001A_&amp;"8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lß_x0001_b_x001C_@ÿÿÿÿÿÿÿÿÿÿÿÿÿÿÿÿÿÿÿÿÿÿÿÿÊ_x000D_Tió?ÿÿÿÿÿÿÿÿÿÿÿÿÿÿÿÿÿÿÿÿÿÿÿÿÿÿÿÿÿÿÿÿÿÿÿÿÿÿÿÿTkMþ?ÿÿÿÿÿÿÿÿÿÿÿÿÿÿÿÿÿÿÿÿÿÿÿÿÿÿÿÿÿÿÿÿ_x0001_²ëY&amp;Ö_x0008_@ÿÿÿÿÿÿÿÿÿÿÿÿÿÿÿÿÿÿÿÿÿÿÿÿ_x0001__x0002_ÿÿÿÿÿÿÿÿõ!Ì§åe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òéºº_x0017_@ÿÿÿÿÿÿÿÿÿÿÿÿÿÿÿÿÿÿÿÿÿÿÿÿÿÿÿÿÿÿÿÿÿÿÿÿÿÿÿÿÿÿÿÿÿÿÿÿÿÿÿÿÿÿÿÿÿÿÿÿÿÿÿÿ2îõß5Pê?ÿÿÿÿÿÿÿÿÿÿÿÿÿÿÿÿÿÿÿÿÿÿÿÿÿÿÿÿÿÿÿÿÿÿÿÿÿÿÿÿ±BQ­¤"@ÿÿÿÿÿÿÿÿ¾?Ö¥÷!@ÿÿÿÿÿÿÿÿÿÿÿÿÿÿÿÿÿÿÿÿÿÿÿÿÿÿÿÿÿÿÿÿÿÿÿÿÿÿÿÿÿÿÿÿÿÿÿÿÿÿÿÿÿÿÿÿÿÿÿÿÿÿÿÿÀÿ°3ÕP_x0007_@ÿÿÿÿÿÿÿÿÿÿÿÿÿÿÿÿÿÿÿÿÿÿÿÿÿÿÿÿÿÿÿÿ_x0003__x0004_ÿÿÿÿÿÿÿÿ_x0002_|_x001A_@ÿÿÿÿÿÿÿÿÿÿÿÿÿÿÿÿÿÿÿÿÿÿÿÿÿÿÿÿÿÿÿÿÿÿÿÿÿÿÿÿÿÿÿÿÿÿÿÿë_x0001_b$C_x0015_@ÿÿÿÿÿÿÿÿÿÿÿÿÿÿÿÿÿÿÿÿÿÿÿÿÿÿÿÿÿÿÿÿ_x001B_þ_x001D_üÙS"@ÿÿÿÿÿÿÿÿH¡ó!]å!@ÿÿÿÿÿÿÿÿÿÿÿÿÿÿÿÿÿÿÿÿÿÿÿÿÿÿÿÿÿÿÿÿÿÿÿÿÿÿÿÿÿÿÿÿÿÿÿÿÿÿÿÿÿÿÿÿÿÿÿÿÿÿÿÿÿÿÿÿÿÿÿÿÿÿÿÿÿÿÿÿÁ×\ÿdR#@ÿÿÿÿÿÿÿÿÿÿÿÿÿÿÿÿÿÿÿÿÿÿÿÿÿÿÿÿÿÿÿÿÿÿÿÿ_x0001__x0002_ÿÿÿÿÿÿÿÿÿÿÿÿÿÿÿÿÿÿÿÿÿÿÿÿÿÿÿÿÿÿÿÿÿÿÿÿÿÿÿÿÿÿÿÿÿÿÿÿÿÿÿÿÿÿÿÿÿÿÿÿÿÿÿÿÿÿÿÿ2:ÆWÑ)!@ÿÿÿÿÿÿÿÿÿÿÿÿÿÿÿÿÿÿÿÿÿÿÿÿÿÿÿÿÿÿÿÿÿÿÿÿÿÿÿÿÿÿÿÿÿÿÿÿÿÿÿÿÿÿÿÿÍNB¬î«_x000E_@ÿÿÿÿÿÿÿÿ?«v¥e_x0013_#@aÖ¡ÙÆ_x001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xÁ&gt;A¤_x0005_@ÿÿÿÿÿÿÿÿÿÿÿÿÿÿÿÿÿÿÿÿÿÿÿÿÿÿÿÿÿÿÿÿÿÿÿÿÿÿÿÿÿÿÿÿÿÿÿÿÿÿÿÿÿÿÿÿÿÿÿÿÿÿÿÿÿÿÿÿÿÿÿÿÿÿÿÿÿÿÿÿÿÿÿÿ_x0001__x0002_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_x0019_yu_x0014_õ_x0011_@ÿÿÿÿÿÿÿÿÿÿÿÿÿÿÿÿê6§_x001C_£¡ @ÿÿÿÿÿÿÿÿ_x0001__x0002_ÿÿÿÿÿÿÿÿÿÿÿÿÿÿÿÿÿÿÿÿÿÿÿÿÿÿÿÿÿÿÿÿÿÿÿÿÿÿÿÿu}:®'_x0015_ú?_x0001_ázÉ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pÖC_x0012_¢"@ÿÿÿÿÿÿÿÿÿÿÿÿÿÿÿÿÿÿÿÿÿÿÿÿÿÿÿÿÿÿÿÿÿÿÿÿÿÿÿÿÿÿÿÿ_x0001__x0003_ÿÿÿÿÿÿÿÿÿÿÿÿ_x0002_+i û_x0016_@ÿÿÿÿÿÿÿÿÿÿÿÿÿÿÿÿÿÿÿÿÿÿÿÿÿÿÿÿÿÿÿÿÿÿÿÿÿÿÿÿÿÿÿÿÿÿÿÿÿÿÿÿÿÿÿÿÿÿÿÿÿÿÿÿÿÿÿÿÿÿÿÿTI_x0015_~ï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0004_qºÁ1ö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*v4_x0001__x0002_Yp#@ÿÿÿÿÿÿÿÿÿÿÿÿÿÿÿÿÿÿÿÿÿÿÿÿ_x001C__x001B_ögZ_x0007_@ÿÿÿÿÿÿÿÿÿÿÿÿÿÿÿÿÿÿÿÿÿÿÿÿÿÿÿÿÿÿÿÿÿÿÿÿÿÿÿÿÿÿÿÿÿÿÿÿ¾òÞ	_x0014_@ÿÿÿÿÿÿÿÿÿÿÿÿÿÿÿÿÿÿÿÿÿÿÿÿÿÿÿÿÿÿÿÿÿÿÿÿÿÿÿÿÿÿÿÿÿÿÿÿî3ç½_x0006_~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¢_x001A_b¸£_x0017_@ÿÿÿÿÿÿÿÿÿÿÿÿÿÿÿÿÿÿÿÿÿÿÿÿÿÿÿÿÿÿÿÿÿÿÿÿÿÿÿÿÆ_x0018__x0003_kc&lt; @î__x000E__x0011_@ÿÿÿÿÿÿÿÿÿÿÿÿÿÿÿÿÿÿÿÿÿÿÿÿ[Q_x0001_ëA_x000B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</si>
  <si>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04cffb7a1da692b92f42152018007f9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@_x0001__x0001__x0001__x0001__x0001__x0002__x0001__x0001_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0002_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0002_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0002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@_x0001__x0001__x0001__x0001__x0001__x0001__x0010_@_x0001__x0001__x0001__x0001__x0001__x0001__x0018_@_x0001__x0002__x0001__x0001__x0001__x0001__x0001__x0001_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0002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0002_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0002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@_x0001__x0002__x0001__x0001__x0001__x0001__x0001__x0001__x001C_@_x0001__x0001__x0001__x0001__x0001__x0001_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0002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0002_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@_x0001__x0001__x0001__x0001__x0001__x0001__x0008_@_x0001__x0001__x0001__x0001__x0001__x0001__x001C_@_x0001__x0001__x0001__x0001__x0001__x0001__x001C_@_x0001__x0001__x0001__x0001__x0001__x0002__x0001__x0001_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0002_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0002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0002_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0002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@_x0001__x0001__x0001__x0001__x0001__x0001__x0018_@_x0001__x0001__x0001__x0001__x0001__x0001__x0018_@_x0001__x0001__x0001__x0001__x0001__x0001_$@_x0001__x0002__x0001__x0001__x0001__x0001__x0001__x0001__x001C_@_x0001__x0001__x0001__x0001__x0001__x0001_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0002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0002_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0002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@_x0001__x0001__x0001__x0001__x0001__x0001_"@_x0001__x0001__x0001__x0001__x0001__x0001__x001C_@_x0001__x0001__x0001__x0001__x0001__x0001__x0008_@_x0001__x0002__x0001__x0001__x0001__x0001__x0001__x0001_"@_x0001__x0001__x0001__x0001__x0001__x0001_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0002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0002_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0002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0002_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0002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0002_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@_x0001__x0001__x0001__x0001__x0001__x0002__x0001__x0001_$@_x0001__x0001__x0001__x0001__x0001__x0001_"@_x0001__x0001__x0001__x0001__x0001__x0001_$@_x0001__x0001__x0001__x0001__x0001__x0001_(@_x0001__x0001__x0001__x0001__x0001__x0001_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@_x0001__x0001__x0001__x0001__x0001__x0001__x0010_@_x0001__x0001__x0001__x0001__x0001__x0001__x0014_@_x0001__x0002__x0001__x0001__x0001__x0001__x0001__x0001_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0002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0002_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0002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0002_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0002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0002_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0002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0002_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0002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0002_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0002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0002_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@_x0001__x0001__x0001__x0001__x0001__x0002__x0001__x0001__x001C_@_x0001__x0001__x0001__x0001__x0001__x0001_"@_x0001__x0001__x0001__x0001__x0001__x0001_"@_x0001__x0001__x0001__x0001__x0001__x0001_"@_x0001__x0001__x0001__x0001__x0001__x0001_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0002_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@_x0001__x0001__x0001__x0001__x0001__x0001_$@_x0001__x0001__x0001__x0001__x0001__x0001_"@_x0001__x0001__x0001__x0001__x0001__x0001_$@_x0001__x0001__x0001__x0001__x0001__x0001_(@_x0001__x0001__x0001__x0001__x0001__x0002__x0001__x0001_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@_x0001__x0001__x0001__x0001__x0001__x0001_"@_x0001__x0001__x0001__x0001__x0001__x0001_&amp;@_x0001__x0001__x0001__x0001__x0001__x0001__x0014_@_x0001__x0002__x0001__x0001__x0001__x0001__x0001__x0001_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0002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0002_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0002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0002_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0002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0002_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0002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0002_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0002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0002_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0002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0002_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@_x0001__x0001__x0001__x0001__x0001__x0001__x001C_@_x0001__x0001__x0001__x0001__x0001__x0001_"@_x0001__x0001__x0001__x0001__x0001__x0001_"@_x0001__x0001__x0001__x0001__x0001__x0001_"@_x0001__x0001__x0001__x0001__x0001__x0002__x0001__x0001_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@_x0001__x0001__x0001__x0001__x0001__x0001__x001C_@_x0001__x0002__x0001__x0001__x0001__x0001__x0001__x0001__x0014_@_x0001__x0001__x0001__x0001__x0001__x0001_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0002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0002_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@_x0001__x0001__x0001__x0001__x0001__x0002__x0001__x0001_*@_x0001__x0001__x0001__x0001__x0001__x0001__x0018_@_x0001__x0001__x0001__x0001__x0001__x0001__x0018_@_x0001__x0001__x0001__x0001__x0001__x0001__x0014_@_x0001__x0001__x0001__x0001__x0001__x0001_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0002_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@_x0001__x0001__x0001__x0001__x0001__x0001__x0014_@_x0001__x0001__x0001__x0001__x0001__x0002__x0001__x0001_$@_x0001__x0001__x0001__x0001__x0001__x0001_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0002_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0002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@_x0001__x0001__x0001__x0001__x0001__x0001_$@_x0001__x0001__x0001__x0001__x0001__x0001__x001C_@_x0001__x0002__x0001__x0001__x0001__x0001__x0001__x0001__x001C_@_x0001__x0001__x0001__x0001__x0001__x0001_"@_x0001__x0001__x0001__x0001__x0001__x0001_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0002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@_x0001__x0002__x0001__x0001__x0001__x0001__x0001__x0001_,@_x0001__x0001__x0001__x0001__x0001__x0001__x0010_@_x0001__x0001__x0001__x0001__x0001__x0001_"@_x0001__x0001__x0001__x0001__x0001__x0001__x001C_@_x0001__x0001__x0001__x0001__x0001__x0001_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0002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0002_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@_x0001__x0001__x0001__x0001__x0001__x0002__x0001__x0001_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</t>
  </si>
  <si>
    <t>02ee8a9fee46db0d5744c63b662c8c58_x0001__x0002_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0002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@_x0001__x0001__x0001__x0001__x0001__x0001__x0010_@_x0001__x0001__x0001__x0001__x0001__x0001_&amp;@_x0001__x0002__x0001__x0001__x0001__x0001__x0001__x0001_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0002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0002_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@_x0001__x0001__x0001__x0001__x0001__x0001_*@_x0001__x0001__x0001__x0001__x0001__x0001__x0018_@_x0001__x0001__x0001__x0001__x0001__x0001__x0018_@_x0001__x0001__x0001__x0001__x0001__x0001__x0014_@_x0001__x0001__x0001__x0001__x0001__x0002__x0001__x0001_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h.ÅÈã_x0013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W~·RÛ#@ÿÿÿÿÿÿÿÿÿÿÿÿÿÿÿÿÿÿÿÿÿÿÿÿÿÿÿÿÿÿÿÿÿÿÿÿÿÿÿÿÿÿÿÿÿÿÿÿÿÿÿÿÿÿÿÿÿÿÿÿÿÿÿÿ$iÓ\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YIÇ$/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º6!®e_x0003__x001A_@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C»¸Ì(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}kÏ~ý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[¿áIÎÞ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»Ï$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³¬Ý_x0013_Ä½_x001E_@ÿÿÿÿÿÿÿÿ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ìUÎyG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Âó%_x0016_å!@ÿÿÿÿÿÿÿÿÿÿÿÿÿÿÿÿÿÿÿÿÿÿÿÿÿÿÿÿÿÿÿÿ_x0001__x0002_ÿÿÿÿÿÿÿÿÿÿÿÿÿÿÿÿÿÿÿÿÿÿÿÿÿÿÿÿÿÿÿÿÿÿÿÿÿÿÿÿÿÿÿÿÿÿÿÿÿÿÿÿÿÿÿÿÿÿÿÿÿÿÿÿÿÿÿÿÿÿÿÿÿÿÿÿÿÿÿÿÿÿÿÿÿÿÿÿ_x0012__x0001__x0001__x0012__x0001__x0001__x0012__x0001__x0001__x0012__x0001__x0001__x0012__x0001__x0001__x0012__x0001__x0001__x0012__x0001__x0001__x0012__x0001__x0001__x0012__x0001__x0001__x0012__x0001__x0001__x0012__x0001__x0001__x0012__x0001__x0001__x0012__x0001__x0001__x0012__x0001__x0001__x0012__x0001__x0001__x0012__x0001__x0001__x0012__x0001__x0001__x0012__x0001__x0001__x0012__x0001__x0001__x0012__x0001__x0001__x0012__x0001__x0001__x0012__x0001__x0001__x0012__x0001__x0001__x0012__x0001__x0001__x0012__x0001__x0001__x0012__x0001__x0001__x0012__x0001__x0001__x0012__x0001__x0001__x0012__x0001__x0001__x0012__x0001__x0001__x0012__x0001__x0001_ _x0012__x0001__x0001_¡_x0012__x0001__x0001_¢_x0012__x0001__x0001_£_x0012__x0001__x0001_¤_x0012__x0001__x0001_¥_x0012__x0001__x0001_¦_x0012__x0001__x0001_§_x0012__x0001__x0001_¨_x0012__x0001__x0001_©_x0012__x0001__x0001__x0001__x0002_ª_x0012__x0001__x0001_«_x0012__x0001__x0001_¬_x0012__x0001__x0001_­_x0012__x0001__x0001_®_x0012__x0001__x0001_¯_x0012__x0001__x0001_°_x0012__x0001__x0001_±_x0012__x0001__x0001_²_x0012__x0001__x0001_³_x0012__x0001__x0001_´_x0012__x0001__x0001_µ_x0012__x0001__x0001_¶_x0012__x0001__x0001_·_x0012__x0001__x0001_¸_x0012__x0001__x0001_¹_x0012__x0001__x0001_º_x0012__x0001__x0001_»_x0012__x0001__x0001_¼_x0012__x0001__x0001_½_x0012__x0001__x0001_¾_x0012__x0001__x0001_¿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×_x0012__x0001__x0001_Ø_x0012__x0001__x0001_Ù_x0012__x0001__x0001_Ú_x0012__x0001__x0001_Û_x0012__x0001__x0001_Ü_x0012__x0001__x0001_Ý_x0012__x0001__x0001_Þ_x0012__x0001__x0001_ß_x0012__x0001__x0001_à_x0012__x0001__x0001_á_x0012__x0001__x0001_â_x0012__x0001__x0001_ã_x0012__x0001__x0001_ä_x0012__x0001__x0001_å_x0012__x0001__x0001_æ_x0012__x0001__x0001_ç_x0012__x0001__x0001_è_x0012__x0001__x0001__x0001__x0002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÷_x0012__x0001__x0001_ø_x0012__x0001__x0001_ù_x0012__x0001__x0001_ú_x0012__x0001__x0001_û_x0012__x0001__x0001_ü_x0012__x0001__x0001_þ_x0012__x0001__x0001_ýÿÿÿÿ_x0012__x0001__x0001__x0001__x0013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h.ÅÈã_x0013__x001E_@ÿÿÿÿÿÿÿÿÿÿÿÿÿÿÿÿÿÿÿÿÿÿÿÿÿÿÿÿÿÿÿÿÿÿÿÿÿÿÿÿÿÿÿÿÿÿÿÿÿÿÿÿÿÿÿÿÿÿÿÿÿÿÿÿÿÿÿÿÿÿÿÿÿÿÿÿÿÿÿÿÿÿÿÿÿÿÿÿ_x0006_kê&gt;u_x001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¤XP_x000F_Å_x000D_@ÿÿÿÿÿÿÿÿÿÿÿÿÿÿÿÿÿÿÿÿÿÿÿÿ_x0010_þ#Ïc_x0007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YIÇ$/_x001A_@ v °üÌ!@ÿÿÿÿÿÿÿÿÿÿÿÿÿÿÿÿÿÿÿÿÿÿÿÿÿÿÿÿÿÿÿÿÿÿÿÿÿÿÿÿÿÿÿÿÿÿÿÿÿÿÿÿÿÿÿÿÿÿÿÿÿÿÿÿÿÿÿÿÿÿÿÿ_x0012_a_x001A_g·_x0013__x0019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_x001A_LjO+Ï?ÿÿÿÿÿÿÿÿì\³¢_x0016_æ?ÿÿÿÿÿÿÿÿÿÿÿÿÿÿÿÿÿÿÿÿÿÿÿÿÿÿÿÿÿÿÿÿÿÿÿÿÿÿÿÿÿÿÿÿÿÿÿÿÿÿÿÿÿÿÿÿÿÿÿÿÿÿÿÿÿÿÿÿÿÿÿÿ_x0001__x0002_ÿÿÿÿÿÿÿÿÿÿÿÿÿÿÿÿ[¿áIÎÞ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»Ï$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³¬Ý_x0013_Ä½_x001E_@ÿÿÿÿÿÿÿÿ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ÿÿÿÿ{W_x000D_V_x0008___x0017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ìUÎyG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Âó%_x0016_å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_x0001__x0002_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^_x001B_ºä	@ÿÿÿÿÿÿÿÿÿÿÿÿÿÿÿÿÿÿÿÿÿÿÿÿÿÿÿÿÿÿÿÿÿÿÿÿÿÿÿÿÿÿÿÿÿÿÿÿÿÿÿÿÿÿÿÿÿÿÿÿÿÿÿÿÿÿÿÿÿÿÿÿÿÿÿÿÿÿÿÿÿÿÿÿÿÿÿÿh.ÅÈã_x0013_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'Ôù4_x0015_@ÿÿÿÿÿÿÿÿÿÿÿÿÿÿÿÿÿÿÿÿÿÿÿÿÿÿÿÿÿÿÿÿÿÿÿÿÿÿÿÿÿÿÿÿÿÿÿÿÿÿÿÿÿÿÿÿW~·RÛ#@ÿÿÿÿÿÿÿÿÿÿÿÿÿÿÿÿÿÿÿÿÿÿÿÿÿÿÿÿÿÿÿÿÿÿÿÿ_x0001__x0002_ÿÿÿÿÿÿÿÿÿÿÿÿÿÿÿÿÿÿÿÿÿÿÿÿÿÿÿÿ$iÓ\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YIÇ$/_x001A_@ v °üÌ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6!®_x0001__x0002_e_x0003__x001A_@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_x0001__x0002_ÿÿÿÿÿÿÿÿÿÿÿÿÿÿÿÿÿÿÿÿÿÿÿÿÿÿÿÿÿÿÿÿÿÿÿÿÿÿÿÿÿÿÿÿÿÿÿÿÿÿÿÿÿÿÿÿÿÿÿÿÿÿÿÿÿÿÿÿÿÿÿÿÿÿÿÿÿÿÿÿÈnÖ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}kÏ~ý?ÿÿÿÿÿÿÿÿÿÿÿÿÿÿÿÿÿÿÿÿÿÿÿÿÿÿÿÿÿÿÿÿÿÿÿÿÿÿÿÿÿÿÿÿÿÿÿÿÿÿÿÿÿÿÿÿÿÿÿÿÿÿÿÿì\³¢_x0016_æ?ÿÿÿÿÿÿÿÿÿÿÿÿÿÿÿÿÿÿÿÿÿÿÿÿÿÿÿÿÿÿÿÿÿÿÿÿÿÿÿÿül_x000E_¹_x0006_a_x001E_@ÿÿÿÿÿÿÿÿÿÿÿÿÿÿÿÿÿÿÿÿÿÿÿÿÿÿÿÿÿÿÿÿÿÿÿÿÿÿÿÿ[¿áIÎÞ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Úò_x001E_@_x0011_@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þe_x0019__x0015__x0015_@_x0001__x0002_»Ï$_x001C_@ÿÿÿÿÿÿÿÿÿÿÿÿÿÿÿÿÿÿÿÿÿÿÿÿÿÿÿÿÿÿÿÿÿÿÿÿÿÿÿÿå°E,_x0013_@ÿÿÿÿÿÿÿÿÿÿÿÿÿÿÿÿÿÿÿÿÿÿÿÿÿÿÿÿÿÿÿÿ]_x001F_%(üg_x000E_@ÿÿÿÿÿÿÿÿÿÿÿÿÿÿÿÿÿÿÿÿÿÿÿÿÿÿÿÿÿÿÿÿÿÿÿÿÿÿÿÿÿÿÿÿÿÿÿÿÿÿÿÿÿÿÿÿÿÿÿÿÿÿÿÿÿÿÿÿÿÿÿÿÿÿÿÿÿÿÿÿÿÿÿÿÿÿÿÿwúcûì_x0015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_x0001__x0002_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ÿÿÿÿ{W_x000D_V_x0008___x0017_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ìUÎyG_x0002_@ÿÿÿÿÿÿÿÿÿÿÿÿÿÿÿÿÿÿÿÿÿÿÿÿ_x0001__x0004_ÿÿÿÿÿÿÿÿÿÿÿÿÿÿÿÿÿÿÿÿÿÿÿÿÿÿÿÿÿÿÿÿ_x0002_?ÛÑ_x000F_h"@+Ówhò?ÿÿÿÿÿÿÿÿÿÿÿÿÿÿÿÿÿÿÿÿÿÿÿÿÿÿÿÿÿÿÿÿÿÿÿÿÿÿÿÿ+ÅäåH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.-iÎãÝ_x001D_@Âó%_x0016_å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ÿÿÿÿûÔ6iM»?ÿÿÿÿÿÿÿÿÿÿÿÿÿÿÿÿÿÿÿÿ_x0001__x0002_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.ÅÈã_x0013__x001E_@ÿÿÿÿÿÿÿÿÿÿÿÿÿÿÿÿÿÿÿÿÿÿÿÿÿÿÿÿÿÿÿÿ_x0001__x0002_ÿÿÿÿÿÿÿÿÿÿÿÿÿÿÿÿÿÿÿÿÿÿÿÿnÏSOý?ÿÿÿÿÿÿÿÿÿÿÿÿÿÿÿÿÿÿÿÿÿÿÿÿÿÿÿÿÿÿÿÿÿÿÿÿÿÿÿÿÿÿÿÿÿÿÿÿÿÿÿÿÿÿÿÿÿÿÿÿÿÿÿÿÿÿÿÿÿÿÿÿÿÿÿÿÿÿÿÿÖ'Ôù4_x0015_@ÿÿÿÿÿÿÿÿÿÿÿÿÿÿÿÿÿÿÿÿÿÿÿÿÿÿÿÿÿÿÿÿÿÿÿÿÿÿÿÿÿÿÿÿÿÿÿÿÿÿÿÿÿÿÿÿW~·RÛ#@ÿÿÿÿÿÿÿÿÿÿÿÿÿÿÿÿÿÿÿÿÿÿÿÿÿÿÿÿÿÿÿÿÿÿÿÿÿÿÿÿÿÿÿÿÿÿÿÿÿÿÿÿÿÿÿÿÿÿÿÿÿÿÿÿ$iÓ\_x0001__x0002_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0004_íæ_x001A_#@YIÇ$/_x001A_@ v °üÌ!@ÿÿÿÿÿÿÿÿÿÿÿÿÿÿÿÿ;òÂo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6!®e_x0003__x001A_@ÿÿÿÿÿÿÿÿÿÿÿÿÿÿÿÿÿÿÿÿÿÿÿÿÿÿÿÿ_x0001__x0002_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ÿÿÿÿÿÿÿÿÿÿÿÿÿÿÿÿÿÿÿÿÿÿÿÿÿÿÿÿÿÿÿÿ_x0001__x0002_ÿÿÿÿÿÿÿÿÿÿÿÿÿÿÿÿÿÿÿÿÿÿÿÿÿÿÿÿÿÿÿÿÿÿÿÿÿÿÿÿÿÿÿÿÿÿÿÿÈnÖ¨_x001D_@ÿÿÿÿÿÿÿÿÿÿÿÿÿÿÿÿÿÿÿÿÿÿÿÿÿÿÿÿÿÿÿÿÿÿÿÿÿÿÿÿÿÿÿÿÿÿÿÿÿÿÿÿÿÿÿÿÿÿÿÿÿÿÿÿÿÿÿÿÿÿÿÿÿÿÿÿÿÿÿÿpdä_x001A__x0016_@ÿÿÿÿÿÿÿÿÿÿÿÿÿÿÿÿÿÿÿÿÿÿÿÿÿÿÿÿÿÿÿÿÿÿÿÿÿÿÿÿÿÿÿÿÿÿÿÿ÷C#@ÿÿÿÿÿÿÿÿÿÿÿÿÿÿÿÿÿÿÿÿÿÿÿÿÿÿÿÿÿÿÿÿÿÿÿÿÿÿÿÿÿÿÿÿÿÿÿÿÿÿÿÿ_x0001__x0002_ÿÿÿÿÿÿÿÿÿÿÿÿÿÿÿÿÿÿÿÿÿÿÿÿÿÿÿÿÿÿÿÿÿÿÿÿ}kÏ~ý?ÿÿÿÿÿÿÿÿÿÿÿÿÿÿÿÿÿÿÿÿÿÿÿÿÿÿÿÿÿÿÿÿÿÿÿÿÿÿÿÿ_x000E_q@ýQ#@_x0013__x001A_LjO+Ï?ÿÿÿÿÿÿÿÿì\³¢_x0016_æ?ÿÿÿÿÿÿÿÿÿÿÿÿÿÿÿÿÿÿÿÿÿÿÿÿÿÿÿÿÿÿÿÿÿÿÿÿÿÿÿÿül_x000E_¹_x0006_a_x001E_@ÿÿÿÿÿÿÿÿÿÿÿÿÿÿÿÿÿÿÿÿÿÿÿÿÿÿÿÿÿÿÿÿÿÿÿÿÿÿÿÿ[¿áIÎÞ_x001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H_x0012_[×l_x000F_@ÿÿÿÿÿÿÿÿÿÿÿÿÿÿÿÿÿÿÿÿÿÿÿÿæÌÞ_x0001__x0002_g_x0001_@6kz_x000F_DÖ_x0012_@T·{zó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»Ï$_x001C_@ÿÿÿÿÿÿÿÿÿÿÿÿÿÿÿÿÿÿÿÿÿÿÿÿ_x0001__x0002_ÿÿÿÿÿÿÿÿª$A¿åd	@å°E,_x0013_@ÿÿÿÿÿÿÿÿÿÿÿÿÿÿÿÿÿÿÿÿÿÿÿÿÿÿÿÿÿÿÿÿ]_x001F_%(üg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êÇA8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ÿÿÿÿÿÿÿÿÿÿÿÿÿÿÿÿÿÿÿÿÿÿÿÿÿÿÿÿÿÿÿÿ_x0001__x0002_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ºò&amp;sQ#@ÿÿÿÿÿÿÿÿÿÿÿÿÿÿÿÿÿÿÿÿÿÿÿÿÿÿÿÿÿÿÿÿÿÿÿÿÿÿÿÿÿÿÿÿÿÿÿÿÿÿÿÿÿÿÿÿÿÿÿÿÿÿÿÿÿÿÿÿÿÿÿÿ_x000C_X{Ê_x001C_@ÿÿÿÿ_x0001__x0003_ÿÿÿÿÿÿÿÿÿÿÿÿÿÿÿÿÿÿÿÿÿÿÿÿÿÿÿÿÿÿÿÿÿÿÿÿÿÿÿÿÿÿÿÿÿÿÿÿÿÿÿÿÿÿÿÿÿÿÿÿÿÿÿÿÿÿÿÿÿÿÿÿÿÿÿÿÿÿÿÿÿÿÿÿÿÿÿÿÿÿÿÿÿÿÿÿÿÿÿÿ&amp;!*_x0003_ôö?ÿÿÿÿÿÿÿÿÿÿÿÿÿÿÿÿÿÿÿÿÿÿÿÿÿÿÿÿÿÿÿÿÿÿÿÿÿÿÿÿÿÿÿÿÿÿÿÿÿÿÿÿÿÿÿÿÿÿÿÿÿÿÿÿm¿Üå_x0008_Ó_x0003_@ÿÿÿÿÿÿÿÿìUÎyG_x0002_@ÿÿÿÿÿÿÿÿÿÿÿÿÿÿÿÿÿÿÿÿÿÿÿÿÿÿÿÿÿÿÿÿÿÿÿÿÿÿÿÿÿÿÿÿÿÿÿÿÿÿÿÿÿÿÿÿ_x0001__x0004__x0002_?ÛÑ_x000F_h"@+Ówhò?ÿÿÿÿÿÿÿÿÿÿÿÿÿÿÿÿÿÿÿÿÿÿÿÿÿÿÿÿÿÿÿÿÿÿÿÿÿÿÿÿ+ÅäåH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ÛÌGÅ®?ÿÿÿÿ_x0001__x0002_ÿÿÿÿÿÿÿÿÿÿÿÿÿÿÿÿÿÿÿÿÿÿÿÿÿÿÿÿÿÿÿÿÿÿÿÿÿÿÿÿÿÿÿÿÿÿÿÿÿÿÿÿÿÿÿÿÿÿÿÿÿÿÿÿÿÿÿÿÿÿÿÿÿÿÿÿÿÿÿÿÿÿÿÿÿÿÿÿÿÿÿÿÿÿÿÿÿÿÿÿÿÿÿÿÿÿÿÿ_x0002_W¨E[_x000E_@.-iÎãÝ_x001D_@Âó%_x0016_å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ÿÿÿÿûÔ6iM»?ÿÿÿÿÿÿÿÿÿÿÿÿÿÿÿÿÿÿÿÿÿÿÿÿÿÿÿÿÿÿÿÿÿÿÿÿÿÿÿÿÿÿÿÿÿÿÿÿÿÿÿÿ_x0001__x0002_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.ÅÈã_x0013__x001E_@ÿÿÿÿÿÿÿÿÿÿÿÿÿÿÿÿÿÿÿÿÿÿÿÿÿÿÿÿÿÿÿÿÿÿÿÿÿÿÿÿÿÿÿÿÿÿÿÿÿÿÿÿÿÿÿÿÿÿÿÿÿÿÿÿ_x0001__x0003_ÿÿÿÿÿÿÿÿÿÿÿÿÿÿÿÿÿÿÿÿÿÿÿÿÿÿÿÿÿÿÿÿÿÿÿÿÿÿÿÿ_x000D_¢_x0002_½Y_x0012_@ÿÿÿÿÿÿÿÿ/!_x0015_Ñ_x000E_Èÿ?ÿÿÿÿÿÿÿÿÿÿÿÿÿÿÿÿÖ'Ôù4_x0015_@ÿÿÿÿÿÿÿÿÿÿÿÿÿÿÿÿÿÿÿÿÿÿÿÿÿÿÿÿÿÿÿÿÿÿÿÿÿÿÿÿÿÿÿÿÿÿÿÿÿÿÿÿÿÿÿÿW~·RÛ#@ÿÿÿÿÿÿÿÿÿÿÿÿÿÿÿÿÿÿÿÿÿÿÿÿÿÿÿÿÿÿÿÿÿÿÿÿÿÿÿÿÿÿÿÿÿÿÿÿÿÿÿÿÿÿÿÿÿÿÿÿÿÿÿÿ$iÓ\ó_x001B_@ÿÿÿÿÿÿÿÿÿÿÿÿÿÿÿÿÿÿÿÿÿÿÿÿðí@]_x0001__x0002_ö!@ÿÿÿÿÿÿÿÿÿÿÿÿÿÿÿÿÿÿÿÿÿÿÿÿÿÿÿÿÿÿÿÿÿÿÿÿÿÿÿÿÿÿÿÿÿÿÿÿÅ¤XP_x000F_Å_x000D_@ÿÿÿÿÿÿÿÿÿÿÿÿÿÿÿÿÿÿÿÿÿÿÿÿ_x0010_þ#Ïc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IÇ$/_x001A_@ v °üÌ!@_x0001__x0002_ÿÿÿÿÿÿÿÿÿÿÿÿÿÿÿÿÿÿÿÿÿÿÿÿÿÿÿÿÿÿÿÿÿÿÿÿÿÿÿÿÿÿÿÿÿÿÿÿÿÿÿÿÿÿÿÿÿÿÿÿÿÿÿÿÿÿÿÿÿÿÿÿ_x0012_a_x001A_g·_x0013__x0019_@ÿÿÿÿÿÿÿÿÿÿÿÿÿÿÿÿÿÿÿÿÿÿÿÿÿÿÿÿÿÿÿÿÿÿÿÿÿÿÿÿÿÿÿÿÿÿÿÿÿÿÿÿÿÿÿÿÿÿÿÿÿÿÿÿÿÿÿÿÿÿÿÿÿÿÿÿÿÿÿÿÿÿÿÿÿÿÿÿÿÿÿÿÿÿÿÿÿÿÿÿÿÿÿÿº6!®e_x0003__x001A_@ÿÿÿÿÿÿÿÿÿÿÿÿÿÿÿÿÿÿÿÿÿÿÿÿÿÿÿÿÿÿÿÿÿÿÿÿÿÿÿÿê[iã_x0015_@ÿÿÿÿÿÿÿÿÿÿÿÿ_x0001__x0003_ÿÿÿÿÀ_x0003_¨Ø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ÿÿÿÿÿÿÿÿÿÿÿÿÿÿÿÿÿÿÿÿÿÿÿÿÿÿÿÿÿÿÿÿÿÿÿÿÿÿÿÿÿÿÿÿÿÿÿÿÿÿÿÿÿÿÿÿÿÿÿÿÿÿÿÿ_x0001__x0002_ÿÿÿÿÿÿÿÿÿÿÿÿÿÿÿÿÈnÖ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}kÏ~ý?ÿÿÿÿÿÿÿÿÿÿÿÿÿÿÿÿÿÿÿÿÿÿÿÿÿÿÿÿÿÿÿÿÿÿÿÿÿÿÿÿÿÿÿÿÿÿÿÿ_x0013__x001A_LjO+Ï?ÿÿÿÿÿÿÿÿì\³¢_x0016_æ?ÿÿÿÿÿÿÿÿÿÿÿÿÿÿÿÿÿÿÿÿÿÿÿÿÿÿÿÿÿÿÿÿÿÿÿÿÿÿÿÿül_x000E_¹_x0006_a_x001E_@ÿÿÿÿÿÿÿÿÿÿÿÿÿÿÿÿÿÿÿÿÿÿÿÿÿÿÿÿÿÿÿÿÿÿÿÿÿÿÿÿ[¿áIÎÞ_x001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3äk8¥i_x0011_@ÿÿÿÿÿÿÿÿÿÿÿÿÿÿÿÿÿÿÿÿÿÿÿÿÿÿÿÿÿÿÿÿÿÿÿÿÿÿÿÿÿÿÿÿÿÿÿÿÿÿÿÿÿÿÿÿÿÿÿÿÿÿÿÿÿÿÿÿÿÿÿÿmH_x0012_[×l_x000F_@Úò_x001E_@_x0011_@ÿÿÿÿÿÿÿÿÿÿÿÿÿÿÿÿæÌÞg_x0001_@6kz_x000F_DÖ_x0012_@T·{zó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aD_x000C_;®_x0015_@ÿÿÿÿÿÿÿÿÿÿÿÿÿÿÿÿ»Ï$_x001C_@ÿÿÿÿÿÿÿÿÿÿÿÿÿÿÿÿÿÿÿÿÿÿÿÿÿÿÿÿÿÿÿÿª$A¿åd	@å°E,_x0013_@ÿÿÿÿÿÿÿÿ_x0002__x0003_ÿÿÿÿÿÿÿÿÿÿÿÿÿÿÿÿÿÿÿÿÿÿÿÿÿÿÿÿÿÿÿÿÿÿÿÿÿÿÿÿÿÿÿÿÿÿÿÿÿÿÿÿÿÿÿÿÿÿÿÿÿÿÿÿÿÿÿÿÿÿÿÿÿÿÿÿÿÿÿÿÿÿÿÿÿÿÿÿÿÿÿÿÿÿÿÿÿÿÿÿÿÿÿÿÿÿÿÿÿÿÿÿÿÿÿÿÿÿÿÿwúcûì_x0015_@ÿÿÿÿÿÿÿÿ©Q_x0001_u1_x0012_@ÿÿÿÿÿÿÿÿÿÿÿÿÿÿÿÿÿÿÿÿÿÿÿÿÿÿÿÿÿÿÿÿêÇA8_x0010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ÿÿÿÿÿÿÿÿÿÿÿÿÿÿÿÿÿÿÿÿÿÿÿÿÿÿÿÿÿÿÿÿÿÿÿÿÿÿÿÿÿÿÿÿÿÿÿÿÿÿÿÿÿÿÿÿÿÿÿÿÿÿÿÿ_x0001__x0002_ÿÿÿÿÿÿÿÿÿÿÿÿÿÿÿÿÿÿÿÿÿÿÿÿÿÿÿÿÿÿÿÿÿÿÿÿÿÿÿÿÿÿÿÿÿÿÿÿ0uËÍ'_x0017_@ÿÿÿÿÿÿÿÿÿÿÿÿÿÿÿÿÿÿÿÿÿÿÿÿÿÿÿÿÿÿÿÿÿÿÿÿÿÿÿÿÿÿÿÿÿÿÿÿÿÿÿÿÿÿÿÿÿÿÿÿÿÿÿÿÿÿÿÿÿÿÿÿºò&amp;sQ#@{W_x000D_V_x0008___x0017_@ÿÿÿÿÿÿÿÿÿÿÿÿÿÿÿÿÿÿÿÿÿÿÿÿÿÿÿÿÿÿÿÿÿÿÿÿÿÿÿÿÿÿÿÿÿÿÿÿÿÿÿÿÿÿÿÿÿÿÿÿÿÿÿÿ_x000C_X{Ê_x001C_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]_x000E_Ï ?	_x0016_@ÿÿÿÿÿÿÿÿÿÿÿÿÿÿÿÿÿÿÿÿÿÿÿÿÿÿÿÿÿÿÿÿìUÎyG_x0002_@|_x0011_Ðù=Æù?ÿÿÿÿÿÿÿÿÿÿÿÿÿÿÿÿÿÿÿÿÿÿÿÿÿÿÿÿÿÿÿÿÿÿÿÿÿÿÿÿÿÿÿÿÿÿÿÿÿÿÿÿÿÿÿÿ+Ówhò?ÿÿÿÿÿÿÿÿÿÿÿÿÿÿÿÿ_x0001__x0002_ÿÿÿÿÿÿÿÿÿÿÿÿÿÿÿÿÿÿÿÿÿÿÿÿÿÿÿÿÿÿÿÿÿÿÿÿÿÿÿÿ½5IÛ.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</t>
  </si>
  <si>
    <t>e2c71c3fbda7e8e159bca6175c92e77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0002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@_x0001__x0001__x0001__x0001__x0001__x0001__x001C_@_x0001__x0001__x0001__x0001__x0001__x0001_"@_x0001__x0001__x0001__x0001__x0001__x0001_.@_x0001__x0001__x0001__x0001__x0001__x0001_$@_x0001__x0002__x0001__x0001__x0001__x0001__x0001__x0001_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0002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0002_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0002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@_x0001__x0001__x0001__x0001__x0001__x0001__x001C_@_x0001__x0001__x0001__x0001__x0001__x0001_"@_x0001__x0001__x0001__x0001__x0001__x0001__x0010_@_x0001__x0002__x0001__x0001__x0001__x0001__x0001__x0001__x0001_@_x0001__x0001__x0001__x0001__x0001__x0001_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0002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@_x0001__x0001__x0001__x0001__x0001__x0001__x0001_@_x0001__x0001__x0001__x0001__x0001__x0001__x0014_@_x0001__x0002__x0001__x0001__x0001__x0001__x0001__x0001__x0014_@_x0001__x0001__x0001__x0001__x0001__x0001_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0002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0002_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0002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0002_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0002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0002_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0002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0002_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0002_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0002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0002_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0002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0002_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0002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0002_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0002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@_x0001__x0002__x0001__x0001__x0001__x0001__x0001__x0001_"@_x0001__x0001__x0001__x0001__x0001__x0001_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0002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0002_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0002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0002_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0002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0002_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0002_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0002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0002_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0002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@_x0001__x0002__x0001__x0001__x0001__x0001__x0001__x0001_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0002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0002_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@_x0001__x0001__x0001__x0001__x0001__x0002__x0001__x0001_"@_x0001__x0001__x0001__x0001__x0001__x0001__x0018_@_x0001__x0001__x0001__x0001__x0001__x0001__x001C_@_x0001__x0001__x0001__x0001__x0001__x0001_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0002_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0002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0002_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0002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0002_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0002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0002_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0002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0002_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0002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0002_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0002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@_x0001__x0001__x0001__x0001__x0001__x0001_&amp;@_x0001__x0001__x0001__x0001__x0001__x0001_*@_x0001__x0001__x0001__x0001__x0001__x0001_"@_x0001__x0002__x0001__x0001__x0001__x0001__x0001__x0001_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0002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@_x0001__x0001__x0001__x0001__x0001__x0001__x001C_@_x0001__x0002__x0001__x0001__x0001__x0001__x0001__x0001__x0018_@_x0001__x0001__x0001__x0001__x0001__x0001_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@_x0001__x0001__x0001__x0001__x0001__x0002__x0001__x0001_&amp;@_x0001__x0001__x0001__x0001__x0001__x0001_$@_x0001__x0001__x0001__x0001__x0001__x0001_&amp;@_x0001__x0001__x0001__x0001__x0001__x0001_(@_x0001__x0001__x0001__x0001__x0001__x0001_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0002_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@_x0001__x0001__x0001__x0001__x0001__x0002__x0001__x0001_"@_x0001__x0001__x0001__x0001__x0001__x0001__x001C_@_x0001__x0001__x0001__x0001__x0001__x0001__x001C_@_x0001__x0001__x0001__x0001__x0001__x0001_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0002_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0002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0002_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0002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0002_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0002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0002_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0002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0002_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0002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@_x0001__x0001__x0001__x0001__x0001__x0001_"@_x0001__x0001__x0001__x0001__x0001__x0002__x0001__x0001_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@_x0001__x0001__x0001__x0001__x0001__x0001_"@_x0001__x0001__x0001__x0001__x0001__x0001_$@_x0001__x0002__x0001__x0001__x0001__x0001__x0001__x0001__x001C_@_x0001__x0001__x0001__x0001__x0001__x0001__x0018_@_x0001__x0001__x0001__x0001__x0001__x0001_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@_x0001__x0001__x0001__x0001__x0001__x0001_&amp;@_x0001__x0001__x0001__x0001__x0001__x0001_$@_x0001__x0001__x0001__x0001__x0001__x0001_&amp;@_x0001__x0001__x0001__x0001__x0001__x0001_(@_x0001__x0001__x0001__x0001__x0001__x0002__x0001__x0001_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0002_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0002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0002_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0002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0002_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0002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ÙËÃ"@ÿÿÿÿÿÿÿÿÄãN±°L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^ýÏ%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_x0001__x0003_ÿÿÿÿÿÿÿÿÿÿÿÿÿÿÿÿÿÿÿÿÿÿÿÿÿÿÿÿÿÿÿÿÿÿÿÿÿÿÿÿÿÿÿÿÿÿÿÿÿÿÿÿÿÿÿÿÿÿÿÿÿÿÿÿÿÿÿÿÿÿÿÿÿÿÿÿÿÿÿÿÿÿÿÿÿÿÿÿ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dRÔ}½£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</si>
  <si>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732efc25fa80f5b2df3a33601e49b65_x0001__x0002_¨®þ+¥g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C_*Ô=P»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R¤V³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ÙËÃ"@ÿÿÿÿÿÿÿÿÿÿÿÿÿÿÿÿÿÿÿÿÿÿÿÿÿÿÿÿÿÿÿÿÿÿÿÿÿÿÿÿÿÿÿÿÿÿÿÿÿÿÿÿÿÿÿÿÿÿÿÿÿÿÿÿÿÿÿÿÿÿÿÿÿÿÿÿÿÿÿÿÿÿÿÿÿÿÿÿÿÿÿÿÿÿÿÿÿÿÿÿÿÿÿÿ$_x000D_$_x0002_@ÿÿÿÿÿÿÿÿGz2Dõ?ÿÿÿÿÿÿÿÿÿÿÿÿÿÿÿÿÿÿÿÿÿÿÿÿÿÿÿÿÿÿÿÿÿÿÿÿÿÿÿÿÿÿÿÿÿÿÿÿÿÿÿÿÿÿÿÿÿÿÿÿÿÿÿÿÿÿÿÿÿÿÿÿÿÿÿÿ_x0001__x0002_ÿÿÿÿÿÿÿÿÿÿÿÿÿÿÿÿÿÿÿÿÿÿÿÿÿÿÿÿÿÿÿÿÿÿÿÿÿÿÿÿÿÿÿÿÿÿÿÿÿÿÿÿ^ýÏ%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ø£Á_x000C__x000B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ëêz¥_x0006_#@ÿÿÿÿÿÿÿÿÿÿÿÿÿÿÿÿÿÿÿÿÿÿÿÿ_x0001__x0003_ÿÿÿÿÿÿÿÿÿÿÿÿÿÿÿÿÿÿÿÿÿÿÿÿÿÿÿÿÿÿÿÿÿÿÿÿÿÿÿÿÿÿÿÿÿÿÿÿ)pÐjÆ_x001E_@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UÙ_x0010_l®õ?ÿÿÿÿÿÿÿÿÿÿÿÿÿÿÿÿ_x0014__x0001_¤Ç$%_x000F_@ÿÿÿÿÿÿÿÿÿÿÿÿÿÿÿÿNÁäçë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dRÔ}½£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_x0002__x0003_ÿÿÿÿÿÿÿÿÿÿÿÿÿÿÿÿÿÿÿÿÿÿÿÿÿÿÿÿÿÿÿÿo,_x0013_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ÃÖ®w^_x0015_@ÿÿÿÿ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C_*Ô=P»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R¤V³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*+ÿÿÿÿÿÿÿÿÿÿÿÿÿÿÿÿÿÿÿÿÿÿÿÿÄãN±°L_x000B_@ÿÿÿÿÿÿÿÿÿÿÿÿÿÿÿÿÿÿÿÿÿÿÿÿÿÿÿÿÿÿÿÿÿÿÿÿÿÿÿÿÿÿÿÿÿÿÿÿÿÿÿÿÿÿÿÿ_x0001__x0013_**_x0002__x0013_**_x0003__x0013_**_x0004__x0013_**_x0005__x0013_**_x0006__x0013_**_x0007__x0013_**_x0008__x0013_**	_x0013_**+_x0013_**_x000B__x0013_**_x000C__x0013_**_x000D__x0013_**_x000E__x0013_**_x000F__x0013_**_x0010__x0013_**_x0011__x0013_**_x0012__x0013_**_x0013__x0013_**_x0014__x0013_**_x0015__x0013_**_x0016__x0013_**_x0017__x0013_**_x0018__x0013_**_x0019__x0013_**_x001A__x0013_**_x001B__x0013_**_x001C__x0013_**_x001D__x0013_**_x001E__x0013_**_x001F__x0013_** _x0013_**!_x0013_**"_x0013_**#_x0013_**$_x0013_**%_x0013_**&amp;_x0013_**'_x0013_**(_x0013_**)_x0013_**_x0001__x0002_*_x0013__x0001__x0001_+_x0013__x0001__x0001_,_x0013__x0001__x0001_-_x0013__x0001__x0001_._x0013__x0001__x0001_/_x0013__x0001__x0001_0_x0013__x0001__x0001_1_x0013__x0001__x0001_2_x0013__x0001__x0001_3_x0013__x0001__x0001_4_x0013__x0001__x0001_5_x0013__x0001__x0001_6_x0013__x0001__x0001_7_x0013__x0001__x0001_8_x0013__x0001__x0001_9_x0013__x0001__x0001_:_x0013__x0001__x0001_;_x0013__x0001__x0001_&lt;_x0013__x0001__x0001_=_x0013__x0001__x0001_&gt;_x0013__x0001__x0001_?_x0013__x0001__x0001_@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[_x0013__x0001__x0001_\_x0013__x0001__x0001_]_x0013__x0001__x0001_^_x0013__x0001__x0001___x0013__x0001__x0001_`_x0013__x0001__x0001_a_x0013__x0001__x0001_b_x0013__x0001__x0001_c_x0013__x0001__x0001_d_x0013__x0001__x0001_e_x0013__x0001__x0001_f_x0013__x0001__x0001_g_x0013__x0001__x0001_h_x0013__x0001__x0001__x0001__x0002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|_x0013__x0001__x0001_ýÿÿÿ}_x0013__x0001__x0001_~_x0013__x0001__x0001__x0013__x0001__x0001__x0013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^ýÏ%*"@ÿÿÿÿÿÿÿÿÿÿÿÿÿÿÿÿÿÿÿÿÿÿÿÿÿÿÿÿÿÿÿÿÿÿÿÿÿÿÿÿ~z_x000D__x000C__x000C_@ÿÿÿÿÿÿÿÿÿÿÿÿÿÿÿÿÿÿÿÿÿÿÿÿÿÿÿÿÿÿÿÿÿÿÿÿÿÿÿÿ_x0006__x001E_ý_H_x0006_ì?ÿÿÿÿÿÿÿÿÿÿÿÿÿÿÿÿÿÿÿÿÿÿÿÿÿÿÿÿÿÿÿÿÿÿÿÿÿÿÿÿÿÿÿÿÿÿÿÿBv_x0019_Ë_x0001_U_x000E_@ÿÿÿÿÿÿÿÿÿÿÿÿÿÿÿÿÿÿÿÿÿÿÿÿÿÿÿÿÿÿÿÿÿÿÿÿÿÿÿÿÿÿÿÿÿÿÿÿÿÿÿÿÿÿÿÿÿÿÿÿÿÿÿÿ_x0001__x0002_ÿÿÿÿÿÿÿÿÿÿÿÿÿÿÿÿÿÿÿÿÿÿÿÿÿÿÿÿÿÿÿÿÿÿÿÿÿÿÿÿÿÿÿÿÿÿÿÿÿÿÿÿÿÿÿÿìg&lt;½®Íü?*_x001F_È¦ ³_x0018_@ÿÿÿÿÿÿÿÿÿÿÿÿÿÿÿÿÿÿÿÿÿÿÿÿÿÿÿÿÿÿÿÿ¾Ðéô_x0008_v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ëêz¥_x0006_#@ÿÿÿÿÿÿÿÿÿÿÿÿÿÿÿÿÿÿÿÿÿÿÿÿÿÿÿÿÿÿÿÿÿÿÿÿÿÿÿÿÿÿÿÿÿÿÿÿ_x0001__x0003_ÿÿÿÿÿÿÿÿÿÿÿÿÿÿÿÿÿÿÿÿÿÿÿÿ)pÐjÆ_x001E_@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!­ðn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UÙ_x0010_l®õ?ÿÿÿÿÿÿÿÿÿÿÿÿÿÿÿÿ_x0014__x0001_¤Ç$%_x000F_@ÿÿÿÿÿÿÿÿÿÿÿÿÿÿÿÿÿÿÿÿÿÿÿÿÿÿÿÿÿÿÿÿkéóñ+å_x0003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_x001C_AM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0002_R_x001C_ü0ö_x0018_@ÿÿÿÿÿÿÿÿÿÿÿÿÿÿÿÿÿÿÿÿÿÿÿÿÿÿÿÿÿÿÿÿÿÿÿÿÿÿÿÿÿÿÿÿÿÿÿÿÿÿÿÿÿÿÿÿÿÿÿÿÿÿÿÿÿÿÿÿÿÿÿÿº¤É_x0017_÷w#@L_x0016_ñ ­rè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R¤V³_x0015__x0002_@ÿÿÿÿÿÿÿÿÿÿÿÿÿÿÿÿÿÿÿÿÿÿÿÿ_x0001_cÔ[`î}?ÿÿÿÿÿÿÿÿÿÿÿÿÿÿÿÿÿÿÿÿÿÿÿÿÿÿÿÿÿÿÿÿÿÿÿÿÿÿÿÿÿÿÿÿÿÿÿÿÿÿÿÿÿÿÿÿÿÿÿÿÿÿÿÿÿÿÿÿÿÿÿÿÿÿÿÿÿÿÿÿÿÿÿÿÿÿÿÿÿÿÿÿÿÿÿÿ²k?.æc_x0007_@_x0003_¬s_x001A_(!@ÿÿÿÿÿÿÿÿÿÿÿÿÿÿÿÿÿÿÿÿÿÿÿÿÿÿÿÿÿÿÿÿÿÿÿÿÿÿÿÿÿÿÿÿÿÿÿÿÿÿÿÿÿÿÿÿÿÿÿÿÿÿÿÿÿÿÿÿÿÿÿÿÿÿÿÿÿÿÿÿÿÿÿÿ_x0001__x0003_ÿÿÿÿÿÿÿÿÿÿÿÿÿÿÿÿÿÿÿÿÿÿÿÿÿÿÿÿÿÿÿÿÿÿÿÿô½MÉFà_x0014_@ÿÿÿÿÿÿÿÿÿÿÿÿÿÿÿÿÿÿÿÿÿÿÿÿÿÿÿÿÿÿÿÿ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ÿÿÿÿÿÿÿÿÙËÃ"@ÿÿÿÿÿÿÿÿ_x0001__x0002_ÄãN±°L_x000B_@ÿÿÿÿÿÿÿÿÿÿÿÿÿÿÿÿÿÿÿÿÿÿÿÿÿÿÿÿÿÿÿÿÿÿÿÿÿÿÿÿÿÿÿÿÿÿÿÿÿÿÿÿÿÿÿÿÿÿÿÿÿÿÿÿÿÿÿÿÿÿÿÿÿÿÿÿÿÿÿÿÿÿÿÿÿÿÿÿ$_x000D_$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ýÏ_x0001__x0002_%*"@ÿÿÿÿÿÿÿÿÿÿÿÿÿÿÿÿÿÿÿÿÿÿÿÿÿÿÿÿÿÿÿÿÿÿÿÿÿÿÿÿ~z_x000D__x000C_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ø£Á_x000C__x000B__x001D_@ÿÿÿÿÿÿÿÿÿÿÿÿÿÿÿÿÌßó_x0014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_x0002_Á_x001C_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êz¥_x0006_#@ÿÿÿÿÿÿÿÿÿÿÿÿÿÿÿÿÿÿÿÿÿÿÿÿÿÿÿÿÿÿÿÿÿÿÿÿÿÿÿÿÿÿÿÿÿÿÿÿÿÿÿÿÿÿÿÿÿÿÿÿÿÿÿÿÿÿÿÿÿÿÿÿ)pÐjÆ_x001E_@_x0001__x0003_ÿÿÿÿÿÿÿÿÿÿÿÿÿÿÿÿÿÿÿÿÿÿÿÿÿÿÿÿÿÿÿÿ6{7_x0011_º_x0015_@ÿÿÿÿÿÿÿÿÿÿÿÿÿÿÿÿÿÿÿÿÿÿÿÿÿÿÿÿÿÿÿÿÿÿÿÿÿÿÿÿÿÿÿÿÿÿÿÿ:ÚHÍfä#@ÿÿÿÿÿÿÿÿÿÿÿÿÿÿÿÿÿÿÿÿÿÿÿÿ\_x000E_R@	_x0008_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¿9_ó_x000B_ó?ÿÿÿÿÿÿÿÿ¢ò³PXë?ÿÿÿÿÿÿÿÿÿÿÿÿÿÿÿÿÿÿÿÿÿÿÿÿÿÿÿÿÿÿÿÿÿÿÿÿÿÿÿÿÿÿÿÿÿÿÿÿÿÿÿÿÿÿÿÿÿÿÿÿÿÿÿÿ_x0013_OÑ¡_x0017_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UÙ_x0010_l®õ?ÿÿÿÿÿÿÿÿe®'Cyü?_x0014__x0001_¤Ç$%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_x001C_AM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P_x0003_²±_x001F_@ÿÿÿÿÿÿÿÿÿÿÿÿÿÿÿÿo,_x0013__x0001_ @ÿÿÿÿÿÿÿÿÿÿÿÿÿÿÿÿ_x0001__x0002_ÿÿÿÿÿÿÿÿÿÿÿÿÿÿÿÿÿÿÿÿÿÿÿÿÿÿÿÿÿÿÿÿ6_x000B_ ¡ôî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Ö®w^_x0015_@ÿÿÿÿÿÿÿÿÿÿÿÿÿÿÿÿÿÿÿÿÿÿÿÿÿÿÿÿÿÿÿÿÿÿÿÿ_x0001__x0002_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º¤É_x0017_÷w#@L_x0016_ñ ­rè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¤V³_x0015__x0002_@ÿÿÿÿÿÿÿÿ_x0001__x0002_ÿÿÿÿÿÿÿÿÿÿÿÿÿÿÿÿ_x0001_cÔ[`î}?ÿÿÿÿÿÿÿÿÿÿÿÿÿÿÿÿÿÿÿÿÿÿÿÿÿÿÿÿÿÿÿÿÿÿÿÿÿÿÿÿÿÿÿÿÿÿÿÿÿÿÿÿÿÿÿÿÿÿÿÿÿÿÿÿÿÿÿÿÿÿÿÿÿÿÿÿÿÿÿÿÿÿÿÿÿÿÿÿ_x000C_üSÓ¦?²k?.æc_x0007_@ÿÿÿÿÿÿÿÿÿÿÿÿÿÿÿÿÿÿÿÿÿÿÿÿÿÿÿÿÿÿÿÿÿÿÿÿÿÿÿÿÿÿÿÿÿÿÿÿÿÿÿÿÿÿÿÿÿÿÿÿÿÿÿÿÿÿÿÿÿÿÿÿÿÿÿÿÿÿÿÿÿÿÿÿÿÿÿÿÿÿÿÿÿÿÿÿÿÿÿÿÿÿÿÿÿÿÿÿÿÿÿÿÿÿÿÿÿÿÿÿÿÿÿÿ_x0001__x0003_ÿÿÿÿô½MÉFà_x0014_@ÿÿÿÿÿÿÿÿÿÿÿÿÿÿÿÿÿÿÿÿÿÿÿÿ_x001C_éînx_x0003_@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ÿÿÿÿÿÿÿÿÙËÃ"@ÿÿÿÿÿÿÿÿÄãN±°L_x000B_@ÿÿÿÿÿÿÿÿÿÿÿÿÿÿÿÿÿÿÿÿÿÿÿÿ_x0001__x0002_ÿÿÿÿÿÿÿÿÿÿÿÿÿÿÿÿÿÿÿÿÿÿÿÿÿÿÿÿÿÿÿÿÿÿÿÿÿÿÿÿÿÿÿÿÿÿÿÿÿÿÿÿÿÿÿÿÿÿÿÿÿÿÿÿ$_x000D_$_x0002_@ÿÿÿÿÿÿÿÿGz2Dõ?ÿÿÿÿÿÿÿÿÿÿÿÿÿÿÿÿÿÿÿÿÿÿÿÿÿÿÿÿÿÿÿÿÿÿÿÿÿÿÿÿÿÿÿÿÿÿÿÿÿÿÿÿÿÿÿÿÿÿÿÿÿÿÿÿÿÿÿÿÿÿÿÿ_x0010_Q²&amp;® _x001B_@ÿÿÿÿÿÿÿÿÿÿÿÿÿÿÿÿÿÿÿÿÿÿÿÿÿÿÿÿÿÿÿÿÿÿÿÿÿÿÿÿÿÿÿÿÿÿÿÿ^ýÏ%*"@ÿÿÿÿÿÿÿÿÿÿÿÿÿÿÿÿÿÿÿÿÿÿÿÿÿÿÿÿ_x0001__x0002_ÿÿÿÿÿÿÿÿÿÿÿÿÿÿÿÿÿÿÿÿÿÿÿÿÿÿÿÿÿÿÿÿÿÿÿÿÿÿÿÿÿÿÿÿÿÿÿÿÿÿÿÿÿÿÿÿÿÿÿÿ_x0006__x001E_ý_H_x0006_ì?ÿÿÿÿÿÿÿÿÿÿÿÿÿÿÿÿÿÿÿÿÿÿÿÿÿÿÿÿÿÿÿÿÿÿÿÿÿÿÿÿÿÿÿÿÿÿÿÿÿÿÿÿÿÿÿÿÿÿÿÿÿÿÿÿÿÿÿÿÿÿÿÿÿÿÿÿÿÿÿÿÿÿÿÿÿÿÿÿÿÿÿÿÿÿÿÿÿÿÿÿÿÿÿÿ_x000B_!©_x000D_·_x0007__x001D_@ÿÿÿÿÿÿÿÿÿÿÿÿÿÿÿÿÿÿÿÿÿÿÿÿÿÿÿÿÿÿÿÿÿÿÿÿÿÿÿÿÿÿÿÿÿÿÿÿÿÿÿÿÿÿÿÿÿÿÿÿÿÿÿÿìg&lt;½®Íü?_x0001__x0002_*_x001F_È¦ ³_x0018_@ø£Á_x000C__x000B__x001D_@ÿÿÿÿÿÿÿÿÿÿÿÿÿÿÿÿÌßó_x0014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$d{_x0001__x0002__x000B_×_x0017_@ÿÿÿÿÿÿÿÿÿÿÿÿÿÿÿÿÿÿÿÿÿÿÿÿÿÿÿÿÿÿÿÿÿÿÿÿÿÿÿÿÔü\à_x000D__x0017_@ÿÿÿÿÿÿÿÿÿÿÿÿÿÿÿÿÿÿÿÿÿÿÿÿÿÿÿÿÿÿÿÿÿÿÿÿÿÿÿÿÿÿÿÿÿÿÿÿ¢O_x0002_óä_x0001_@ÿÿÿÿÿÿÿÿsê6`²ô?ÿÿÿÿÿÿÿÿëêz¥_x0006_#@ÿÿÿÿÿÿÿÿÿÿÿÿÿÿÿÿÿÿÿÿÿÿÿÿÿÿÿÿÿÿÿÿÿÿÿÿÿÿÿÿÿÿÿÿÿÿÿÿÿÿÿÿÿÿÿÿÿÿÿÿÿÿÿÿÿÿÿÿÿÿÿÿ)pÐjÆ_x001E_@ÿÿÿÿÿÿÿÿÿÿÿÿÿÿÿÿÿÿÿÿÿÿÿÿÿÿÿÿÿÿÿÿ_x0001__x0004_6{7_x0011_º_x0015_@ÿÿÿÿÿÿÿÿÿÿÿÿÿÿÿÿÿÿÿÿÿÿÿÿÿÿÿÿÿÿÿÿÿÿÿÿÿÿÿÿÿÿÿÿÿÿÿÿ:ÚHÍfä#@ÿÿÿÿÿÿÿÿÿÿÿÿÿÿÿÿÿÿÿÿÿÿÿÿ\_x000E_R@	_x0008__x0002_@ÿÿÿÿÿÿÿÿ!­ðn_x001A_@ÿÿÿÿÿÿÿÿÿÿÿÿÿÿÿÿÿÿÿÿÿÿÿÿÿÿÿÿÿÿÿÿÿÿÿÿÿÿÿÿÿÿÿÿÿÿÿÿ_x0003_ß}ñß#@ÿÿÿÿÿÿÿÿÿÿÿÿÿÿÿÿÿÿÿÿÿÿÿÿÿÿÿÿÿÿÿÿÊ§5ðÉ7_x001A_@ÿÿÿÿÿÿÿÿÿÿÿÿÿÿÿÿÿÿÿÿÿÿÿÿÿÿÿÿÿÿÿÿÿÿÿÿÿÿÿÿÿÿÿÿ_x0001__x0002_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ÿÿÿÿÿÿÿÿÿÿÿÿÿÿÿÿ_x0001_&amp;N®½-_x0019_@ÿÿÿÿÿÿÿÿÿÿÿÿÿÿÿÿÿÿÿÿÿÿÿÿÿÿÿÿÿÿÿÿÿÿÿÿÿÿÿÿÿÿÿÿÿÿÿÿÿÿÿÿÿÿÿÿÿÿÿÿÿÿÿÿ_x0001__x0002_ÿÿÿÿÿÿÿÿÿÿÿÿÿÿÿÿÿÿÿÿÿÿÿÿÿÿÿÿÿÿÿÿUÙ_x0010_l®õ?ÿÿÿÿÿÿÿÿe®'Cyü?_x0014__x0001_¤Ç$%_x000F_@ÿÿÿÿÿÿÿÿÿÿÿÿÿÿÿÿÿÿÿÿÿÿÿÿÿÿÿÿÿÿÿÿkéóñ+å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M_x0002__x0003_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P_x0003_²±_x001F_@ÿÿÿÿÿÿÿÿÿÿÿÿÿÿÿÿo,_x0013__x0001_ @ÿÿÿÿÿÿÿÿÿÿÿÿÿÿÿÿÿÿÿÿÿÿÿÿÿÿÿÿÿÿÿÿÿÿÿÿÿÿÿÿÿÿÿÿÿÿÿÿ_x0001__x0003_6_x000B_ ¡ôî_x001F_@ÿÿÿÿÿÿÿÿËê¹èË_x0017_@ÿÿÿÿÿÿÿÿÿÿÿÿÿÿÿÿÿÿÿÿÿÿÿÿ´rË_x0018_\_x0002__x000E_@ÿÿÿÿÿÿÿÿÿÿÿÿÿÿÿÿiá¥0_x0007_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Ú_x0014_má_x0012_ð?ÿÿÿÿÿÿÿÿÿÿÿÿÿÿÿÿÿÿÿÿÿÿÿÿÿÿÿÿÿÿÿÿ½Y+Ó_x0015_@ÿÿÿÿÿÿÿÿÿÿÿÿÿÿÿÿÿÿÿÿÿÿÿÿÿÿÿÿÿÿÿÿÿÿÿÿÿÿÿÿÿÿÿÿÿÿÿÿÿÿÿÿÿÿÿÿÿÿÿÿÿÿÿÿÿÿÿÿÿÿÿÿÿÿÿÿÿÿÿÿÿÿÿÿÿÿÿÿÿÿÿÿÿÿÿÿÿÿÿÿÿÿÿÿÿÿÿÿÿÿÿÿÿÿÿÿÿÿÿÿ_x001C_*Ô=P»_x001E_@ÿÿÿÿÿÿÿÿÿÿÿÿÿÿÿÿÿÿÿÿÿÿÿÿÿÿÿÿÿÿÿÿÿÿÿÿÿÿÿÿÿÿÿÿÿÿÿÿÿÿÿÿÿÿÿÿ_x0001__x0002_ÿÿÿÿÿÿÿÿÿÿÿÿÿÿÿÿ_x0002_R_x001C_ü0ö_x0018_@ÿÿÿÿÿÿÿÿÿÿÿÿÿÿÿÿÿÿÿÿÿÿÿÿÿÿÿÿÿÿÿÿÿÿÿÿÿÿÿÿÿÿÿÿÿÿÿÿÿÿÿÿÿÿÿÿÿÿÿÿÿÿÿÿÿÿÿÿÿÿÿÿÿÿÿÿÿÿÿÿL_x0016_ñ ­rè?ÿÿÿÿÿÿÿÿÿÿÿÿÿÿÿÿÿÿÿÿÿÿÿÿÿÿÿÿÿÿÿÿÿÿÿÿÿÿÿÿÿÿÿÿÿÿÿÿÿÿÿÿÿÿÿÿÿÿÿÿÿÿÿÿÿÿÿÿÿÿÿÿÿÿÿÿÿÿÿÿÿÿÿÿÿÿÿÿjÌöØªO"@ÿÿÿÿÿÿÿÿÿÿÿÿÿÿÿÿÿÿÿÿÿÿÿÿÿÿÿÿÿÿÿÿÔ=ÍVð?ÿÿÿÿ_x0001__x0003_ÿÿÿÿÿÿÿÿÿÿÿÿÿÿÿÿÿÿÿÿÿÿÿÿÿÿÿÿ0Ð:¿rë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¤V³_x0015_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0003_¬s_x001A_(!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</si>
  <si>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f747c1de400c246308ad1485dbef8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0002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@_x0001__x0001__x0001__x0001__x0001__x0001__x0008_@_x0001__x0001__x0001__x0001__x0001__x0001_,@_x0001__x0002__x0001__x0001__x0001__x0001__x0001__x0001_&amp;@_x0001__x0001__x0001__x0001__x0001__x0001_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0002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0002_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0002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0002_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0002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0002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@_x0001__x0001__x0001__x0001__x0001__x0001__x0010_@_x0001__x0002__x0001__x0001__x0001__x0001__x0001__x0001_$@_x0001__x0001__x0001__x0001__x0001__x0001__x001C_@_x0001__x0001__x0001__x0001__x0001__x0001__x0008_@_x0001__x0001__x0001__x0001__x0001__x0001_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0002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0002_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@_x0001__x0001__x0001__x0001__x0001__x0001_"@_x0001__x0001__x0001__x0001__x0001__x0002__x0001__x0001_*@_x0001__x0001__x0001__x0001__x0001__x0001_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0002_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0002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0002_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@_x0001__x0001__x0001__x0001__x0001__x0002__x0001__x0001__x0010_@_x0001__x0001__x0001__x0001__x0001__x0001__x0018_@_x0001__x0001__x0001__x0001__x0001__x0001_&amp;@_x0001__x0001__x0001__x0001__x0001__x0001_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@_x0001__x0002__x0001__x0001__x0001__x0001__x0001__x0001_$@_x0001__x0001__x0001__x0001__x0001__x0001_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0002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0002_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0002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0002_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@_x0001__x0001__x0001__x0001__x0001__x0001__x0014_@_x0001__x0001__x0001__x0001__x0001__x0002__x0001__x0001__x0010_@_x0001__x0001__x0001__x0001__x0001__x0001_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0002_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0002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@_x0001__x0002__x0001__x0001__x0001__x0001__x0001__x0001__x0018_@_x0001__x0001__x0001__x0001__x0001__x0001_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0002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0002_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0002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0002_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@_x0001__x0001__x0001__x0001__x0001__x0001__x001C_@_x0001__x0001__x0001__x0001__x0001__x0001__x0008_@_x0001__x0001__x0001__x0001__x0001__x0002__x0001__x0001_"@_x0001__x0001__x0001__x0001__x0001__x0001__x0010_@_x0001__x0001__x0001__x0001__x0001__x0001_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0002_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0002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@_x0001__x0001__x0001__x0001__x0001__x0001__x0014_@_x0001__x0001__x0001__x0001__x0001__x0001__x0018_@_x0001__x0002__x0001__x0001__x0001__x0001__x0001__x0001_"@_x0001__x0001__x0001__x0001__x0001__x0001_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0002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0002_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0002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0002_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@_x0001__x0001__x0001__x0001__x0001__x0001__x0018_@_x0001__x0001__x0001__x0001__x0001__x0001__x001C_@_x0001__x0001__x0001__x0001__x0001__x0002__x0001__x0001_&amp;@_x0001__x0001__x0001__x0001__x0001__x0001_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0002_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0002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0002_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0002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0002_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0002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0002_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@_x0001__x0001__x0001__x0001__x0001__x0001_(@_x0001__x0001__x0001__x0001__x0001__x0002__x0001__x0001_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0002_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0002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@_x0001__x0001__x0001__x0001__x0001__x0001_&amp;@_x0001__x0001__x0001__x0001__x0001__x0001__x0018_@_x0001__x0002__x0001__x0001__x0001__x0001__x0001__x0001_$@_x0001__x0001__x0001__x0001__x0001__x0001_"@_x0001__x0001__x0001__x0001__x0001__x0001_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0002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0002_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0002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0002_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0002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0002_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0002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0002_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0002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0002_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0002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0002_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0002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0002_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0002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@_x0001__x0001__x0001__x0001__x0001__x0001_&amp;@_x0001__x0002__x0001__x0001__x0001__x0001__x0001__x0001_*@_x0001__x0001__x0001__x0001__x0001__x0001_.@_x0001__x0001__x0001__x0001__x0001__x0001__x0014_@_x0001__x0001__x0001__x0001__x0001__x0001_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0002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0002_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0002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0002_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0002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0002_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0002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0002_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0002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@_x0001__x0002__x0001__x0001__x0001__x0001__x0001__x0001_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0002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0002_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0002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ÿÿÿÿÿÿÿÿÿÿÿÿÿÿÿÿÿÿÿÿÿÿÿÿÿÿÿÿÿÿÿÿÙ£]_x001D__x001B_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íYk @ÿÿÿÿ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6_x000D_.Ã_x0010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p1£áN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­tñÍ#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_x0002_nCÆÇê?ÿÿÿÿ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ÿÿÿÿÿÿÿÿ_x0001__x0002_ÿÿÿÿÿÿÿÿÿÿÿÿÿÿÿÿ	¶SÞ}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²Øà(ôæ?ÿÿÿÿÿÿÿÿÿÿÿÿÿÿÿÿÿÿÿÿÿÿÿÿÿÿÿÿÿÿÿÿÿÿÿÿÿÿÿÿÿÿÿÿ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íYk @ÿÿÿÿ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6_x000D_.Ã_x0010_@ÿÿÿÿÿÿÿÿÿÿÿÿÿÿÿÿÿÿÿÿÿÿÿÿÿÿÿÿÿÿÿÿÿÿÿÿÿÿÿÿÿÿÿÿÿÿÿÿÿÿÿÿÿÿÿÿ_x0001__x0002_ÿÿÿÿÿÿÿÿÿÿÿÿÿÿÿÿÿÿÿÿÿÿÿÿÿÿÿÿÿÿÿÿÿÿÿÿÿÿÿÿo.¤_x000B_H_x001E__x001E_@ÿÿÿÿÿÿÿÿÿÿÿÿÿÿÿÿÿÿÿÿÿÿÿÿÿÿÿÿÿÿÿÿÿÿÿÿÿÿÿÿÿÿÿÿÿÿÿÿÿÿÿÿÿÿÿÿÿÿÿÿÿÿÿÿÿÿÿÿÿÿÿÿÿÿÿÿÿÿÿÿÿÿÿÿÿÿÿÿÿÿÿÿÿÿÿÿÿÿÿÿÿÿÿÿÿÿÿÿÿÿÿÿÿÿÿÿÿÿÿÿ_x0001_p1£áN?ÿÿÿÿÿÿÿÿÿÿÿÿÿÿÿÿÿÿÿÿÿÿÿÿÿÿÿÿÿÿÿÿÿÿÿÿÿÿÿÿÿÿÿÿÿÿÿÿÿÿÿÿÿÿÿÿÿÿÿÿÿÿÿÿÿÿÿÿÿÿÿÿÿÿÿÿ_x0001__x0002_ÿÿÿÿÿÿÿÿÿÿÿÿÿÿÿÿÿÿÿÿÿÿÿÿÿÿÿÿÿÿÿÿÿÿÿÿñãu_x0013__x0003__x0014_@ÿÿÿÿÿÿÿÿÿÿÿÿÿÿÿÿÿÿÿÿÿÿÿÿÿÿÿÿÿÿÿÿÿÿÿÿÿÿÿÿÿÿÿÿÿÿÿÿÿÿÿÿÿÿÿÿÿÿÿÿÿÿÿÿÿÿÿÿÿÿÿÿÿÿÿÿÿÿÿÿÿÿÿÿÿÿÿÿÿÿÿÿÿÿÿÿ,­tñÍ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s"@ÿÿÿÿÿÿÿÿÿÿÿÿÿÿÿÿÿÿÿÿÿÿÿÿÿÿÿÿÿÿÿÿfÀõ§_x000C_þ?ÿÿÿÿÿÿÿÿÿÿÿÿÿÿÿÿÿÿÿÿÿÿÿÿÿÿÿÿÿÿÿÿÿÿÿÿÿÿÿÿÿÿÿÿÿÿÿÿÿÿÿÿÿÿÿÿ</t>
  </si>
  <si>
    <t>c09f0496f9daf3996ed44b1113048ca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1b9`_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c¥¶	ß#@ÿÿÿÿÿÿÿÿÿÿÿÿÿÿÿÿÿÿÿÿÿÿÿÿÿÿÿÿÿÿÿÿÿÿÿÿÿÿÿÿÿÿÿÿÿÿÿÿÿÿÿÿÿÿÿÿÿÿÿÿÿÿÿÿÿÿÿÿÿÿÿÿÿÿÿÿÿÿÿÿ_x0005_ó¥Ñ_x0012__x001D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_x0002_nCÆÇê?ÿÿÿÿ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ÿÿÿÿÿÿÿÿÿÿÿÿÿÿÿÿÿÿÿÿÿÿÿÿ	¶SÞ}Ø?ÿÿÿÿÿÿÿÿ_x0001__x0002_ÿÿÿÿÿÿÿÿÿÿÿÿÿÿÿÿÿÿÿÿÿÿÿÿÿÿÿÿÿÿÿÿÿÿÿÿÿÿÿÿÿÿÿÿÿÿÿÿÿÿÿÿÿÿÿÿÿÿÿÿÿÿÿÿÿÿÿÿÿÿÿÿÿÿÿÿÿÿÿÿÿÿÿÿÿÿÿÿ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²æDR_x0015_@ÿÿÿÿÿÿÿÿÿÿÿÿÿÿÿÿÿÿÿÿÿÿÿÿÿÿÿÿÿÿÿÿ_x0001__x0002_ÿÿÿÿÿÿÿÿ"_x0003_ý_x0018_B_x0003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_x0001__x0002_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ß_x0012_ó`ªù?£&lt;vò_x0001__x0002__x001A_UÞ?ÿÿÿÿÿÿÿÿÿÿÿÿÿÿÿÿÿÿÿÿÿÿÿÿÿÿÿÿÿÿÿÿÿÿÿÿÿÿÿÿÿÿÿÿÿÿÿÿÿÿÿÿ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¨¨c_x0011_Qñ?ÿÿÿÿÿÿÿÿ_x0001_p1£áN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D_E_x000E_v×º_x0004_@,­tñÍ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Qk+5 @ÿÿÿÿÿÿÿÿÿÿÿÿÿÿÿÿÿÿÿÿÿÿÿÿÿÿÿÿÿÿÿÿÿÿÿÿÿÿÿÿÿÿÿÿÿÿÿÿÿÿÿÿÿÿÿÿÿÿÿÿÿÿÿÿÿÿÿÿÿÿÿÿÿÿÿÿÿÿÿÿÿÿÿÿÿÿÿÿÿÿÿÿÿÿÿÿÿÿÿÿÿÿÿÿÑÔ_x0018_¸r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ÿÿÿÿÿÿÿÿÿÿÿÿÿÿÿÿÿÿÿÿÿÿÿÿÿÿÿÿÿÿÿÿÇíïc«Å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¥ÇWºTÃ_x001E_@ÿÿÿÿÿÿÿÿÿÿÿÿÿÿÿÿÿÿÿÿÿÿÿÿÿÿÿÿÿÿÿÿÿÿÿÿÿÿÿÿÿÿÿÿÿÿÿÿÿÿÿÿÿÿÿÿÿÿÿÿÿÿÿÿÃ1b9`_	@ÿÿÿÿÿÿÿÿÿÿÿÿÿÿÿÿÿÿÿÿÿÿÿÿÿÿÿÿÿÿÿÿÿÿÿÿ_x0002__x0004_ÿÿÿÿÿÿÿÿÿÿÿÿÿÿÿÿÿÿÿÿÿÿÿÿÿÿÿÿ°_x0011_§d(ì!@_x0017__x001D_Æb_x0011_:"@ÿÿÿÿÿÿÿÿÿÿÿÿÿÿÿÿÿÿÿÿÿÿÿÿ_x001B_5Â×_x0016_@ÿÿÿÿÿÿÿÿ_x0012_U¤_x0003_9d_x0010_@ÿÿÿÿÿÿÿÿX=_x000C_`"_x0001_@ÿÿÿÿÿÿÿÿÿÿÿÿÿÿÿÿÿÿÿÿÿÿÿÿÿÿÿÿÿÿÿÿÿÿÿÿÿÿÿÿÿÿÿÿÿÿÿÿÿÿÿÿÿÿÿÿÿÿÿÿÿÿÿÿÿÿÿÿÿÿÿÿÿÿÿÿÿÿÿÿÿÿÿÿÿÿÿÿÿÿÿÿÿÿÿÿÿÿÿÿÿÿÿÿÿÿÿÿÿÿÿÿÿÿÿÿÿÿÿÿZèO~"@c¥¶	ß#@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nCÆÇê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_x0019_ï3_x001B_4ç_x001D_@ÿÿÿÿÿÿÿÿÿÿÿÿÿÿÿÿ	¶SÞ}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üpTL @ÿÿÿÿÿÿÿÿ[7_x001D__x0017_bZ_x0008_@_x0013__x0001__x0001__x0013__x0001__x0001__x0013__x0001__x0001__x0013__x0001__x0001__x0013__x0001__x0001__x0013__x0001__x0001__x0013__x0001__x0001__x0013__x0001__x0001__x0013__x0001__x0001__x0013__x0001__x0001__x0013__x0001__x0001__x0013__x0001__x0001__x0013__x0001__x0001__x0013__x0001__x0001__x0013__x0001__x0001__x0013__x0001__x0001__x0013__x0001__x0001__x0013__x0001__x0001__x0013__x0001__x0001__x0013__x0001__x0001__x0013__x0001__x0001__x0013__x0001__x0001__x0013__x0001__x0001__x0013__x0001__x0001__x0013__x0001__x0001__x0013__x0001__x0001__x0013__x0001__x0001__x0013__x0001__x0001__x0013__x0001__x0001__x0013__x0001__x0001__x0013__x0001__x0001_ _x0013__x0001__x0001_¡_x0013__x0001__x0001_¢_x0013__x0001__x0001_£_x0013__x0001__x0001_¤_x0013__x0001__x0001_¥_x0013__x0001__x0001_¦_x0013__x0001__x0001_§_x0013__x0001__x0001_¨_x0013__x0001__x0001_©_x0013__x0001__x0001__x0001__x0002_ª_x0013__x0001__x0001_«_x0013__x0001__x0001_¬_x0013__x0001__x0001_­_x0013__x0001__x0001_®_x0013__x0001__x0001_¯_x0013__x0001__x0001_°_x0013__x0001__x0001_±_x0013__x0001__x0001_²_x0013__x0001__x0001_³_x0013__x0001__x0001_´_x0013__x0001__x0001_µ_x0013__x0001__x0001_¶_x0013__x0001__x0001_·_x0013__x0001__x0001_¸_x0013__x0001__x0001_¹_x0013__x0001__x0001_º_x0013__x0001__x0001_»_x0013__x0001__x0001_¼_x0013__x0001__x0001_½_x0013__x0001__x0001_¾_x0013__x0001__x0001_¿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×_x0013__x0001__x0001_Ø_x0013__x0001__x0001_Ù_x0013__x0001__x0001_Ú_x0013__x0001__x0001_Û_x0013__x0001__x0001_Ü_x0013__x0001__x0001_Ý_x0013__x0001__x0001_Þ_x0013__x0001__x0001_ß_x0013__x0001__x0001_à_x0013__x0001__x0001_á_x0013__x0001__x0001_â_x0013__x0001__x0001_ã_x0013__x0001__x0001_ä_x0013__x0001__x0001_å_x0013__x0001__x0001_æ_x0013__x0001__x0001_ç_x0013__x0001__x0001_è_x0013__x0001__x0001__x0001__x0002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÷_x0013__x0001__x0001_ø_x0013__x0001__x0001_ú_x0013__x0001__x0001_ýÿÿÿû_x0013__x0001__x0001_ü_x0013__x0001__x0001_ý_x0013__x0001__x0001_þ_x0013__x0001__x0001_ÿ_x0013__x0001__x0001__x0001__x0014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u²æDR_x0015_@ÿÿÿÿÿÿÿÿÿÿÿÿÿÿÿÿÿÿÿÿÿÿÿÿÿÿÿÿÿÿÿÿÿÿÿÿÿÿÿÿ"_x0003_ý_x0018_B_x0003__x0018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ÿÿÿÿÿÿÿÿÿÿÿÿÿÿÿÿÿÿÿÿÿÿÿÿ_x0001__x0002_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$ôw&gt;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&lt;vò_x001A_UÞ?ÿÿÿÿÿÿÿÿÿÿÿÿÿÿÿÿx_x001A_H×_x0001__x0002_jr_x0013_@ÿÿÿÿÿÿÿÿÿÿÿÿÿÿÿÿÿÿÿÿÿÿÿÿÿÿÿÿ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:_x0013_·ÿÈ_x0007_÷?ÿÿÿÿÿÿÿÿo.¤_x000B_H_x001E__x001E_@ÿÿÿÿÿÿÿÿ_x0001__x0002_ÿÿÿÿÿÿÿÿÿÿÿÿÿÿÿÿÿÿÿÿÿÿÿÿÿÿÿÿÿÿÿÿÿÿÿÿÿÿÿÿÿÿÿÿÿÿÿÿÿÿÿÿÿÿÿÿÿÿÿÿÿÿÿÿÿÿÿÿÿÿÿÿÿÿÿÿÿÿÿÿÿÿÿÿÿÿÿÿÿÿÿÿÿÿÿÿ¨¨c_x0011_Q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D_E_x000E_v×º_x0004_@,­tñÍ#@ÿÿÿÿÿÿÿÿÿÿÿÿÿÿÿÿ_x0011_¸Xån!@ÿÿÿÿÿÿÿÿÿÿÿÿÿÿÿÿÿÿÿÿÿÿÿÿÿÿÿÿÿÿÿÿÿÿÿÿÿÿÿÿÿÿÿÿÿÿÿÿÿÿÿÿÿÿÿÿÿÿÿÿÿÿÿÿÿÿÿÿÿÿÿÿÿÿÿÿÿÿÿÿV@dJ_x001C_á?ÿÿÿÿÿÿÿÿÿÿÿÿÿÿÿÿÿÿÿÿÿÿÿÿFQk+5 @ÿÿÿÿÿÿÿÿÿÿÿÿÿÿÿÿ_x0001__x0003_øG _x0002_Ó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N_x000B_ep_x001F__x001F_à?ÿÿÿÿÿÿÿÿÿÿÿÿÿÿÿÿÿÿÿÿÿÿÿÿÿÿÿÿÿÿÿÿöJ_x0016_¤_x001A__x0019_@ÿÿÿÿÿÿÿÿÿÿÿÿÿÿÿÿÿÿÿÿÿÿÿÿÊXA¹&gt;ú?vjoî s"@ÿÿÿÿÿÿÿÿÿÿÿÿÿÿÿÿÿÿÿÿÿÿÿÿÿÿÿÿÿÿÿÿfÀõ§_x000C_þ?ÿÿÿÿÿÿÿÿÿÿÿÿÿÿÿÿÿÿÿÿÿÿÿÿÇíïc«Å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¥ÇWºTÃ_x001E_@Ø; ÔE_x0006_@ÿÿÿÿÿÿÿÿÿÿÿÿÿÿÿÿÿÿÿÿÿÿÿÿÿÿÿÿÿÿÿÿÿÿÿÿÿÿÿÿÿÿÿÿÿÿÿÿÿÿÿÿÿÿÿÿÃ1b9`_	@ÿÿÿÿÿÿÿÿÿÿÿÿÿÿÿÿÿÿÿÿÿÿÿÿÿÿÿÿÿÿÿÿÿÿÿÿÿÿÿÿÿÿÿÿÿÿÿÿÿÿÿÿÿÿÿÿÿÿÿÿ_x0001__x0002_ÿÿÿÿÿÿÿÿÿÿÿÿ_x0017__x001D_Æb_x0011_:"@ÿÿÿÿÿÿÿÿÿÿÿÿÿÿÿÿÿÿÿÿÿÿÿÿÿÿÿÿÿÿÿÿÿÿÿÿÿÿÿÿ_x0012_U¤_x0003_9d_x0010_@ÿÿÿÿÿÿÿÿÿÿÿÿÿÿÿÿ_x001F_ù_x0015_ÔÐU_x001C_@ÿÿÿÿÿÿÿÿÿÿÿÿÿÿÿÿÿÿÿÿÿÿÿÿÿÿÿÿÿÿÿÿÿÿÿÿÿÿÿÿÿÿÿÿÿÿÿÿÿÿÿÿÿÿÿÿÿÿÿÿÿÿÿÿÿÿÿÿÿÿÿÿÿÿÿÿÿÿÿÿÿÿÿÿÿÿÿÿÿÿÿÿÿÿÿÿÿÿÿÿÿÿÿÿÿÿÿÿÿÿÿÿÿÿÿÿÿÿÿÿc¥¶	ß#@ÿÿÿÿÿÿÿÿÿÿÿÿÿÿÿÿÿÿÿÿÿÿÿÿÿÿÿÿÿÿÿÿ_x0001__x0003_ÿÿÿÿÿÿÿÿÿÿÿÿÿÿÿÿÿÿÿÿÿÿÿÿÿÿÿÿÿÿÿÿÿÿÿÿÿÿÿÿÿÿÿÿÿÿÿÿ_x0005_ó¥Ñ_x0012__x001D__x0014_@ÿÿÿÿÿÿÿÿÿÿÿÿÿÿÿÿÿÿÿÿÿÿÿÿÿÿÿÿÿÿÿÿÿÿÿÿÿÿÿÿÿÿÿÿÿÿÿÿÿÿÿÿÿÿÿÿ_x0003_óÀü_x0017_@ÿÿÿÿÿÿÿÿÿÿÿÿÿÿÿÿÿÿÿÿÿÿÿÿÿÿÿÿÿÿÿÿÿÿÿÿÿÿÿÿÿÿÿÿÿÿÿÿÿÿÿÿÿÿÿÿÿÿÿÿÿÿÿÿÿÿÿÿÿÿÿÿÿÿÿÿÿÿÿÿÿÿÿÿÿÿÿÿÿÿÿÿÿÿÿÿ_x0002_nCÆÇê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_x0019_ï3_x001B_4ç_x001D_@ÿÿÿÿÿÿÿÿÿÿÿÿÿÿÿÿ	¶SÞ}Ø?ÿÿÿÿÿÿÿÿÿÿÿÿÿÿÿÿÿÿÿÿÿÿÿÿÿÿÿÿÿÿÿÿÿÿÿÿÿÿÿÿÿÿÿÿÿÿÿÿÿÿÿÿÿÿÿÿÿÿÿÿÿÿÿÿ_x0001__x0002_ÿÿÿÿÿÿÿÿÿÿÿÿÿÿÿÿÿÿÿÿÿÿÿÿÿÿÿÿÿÿÿÿ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0019_Õ²Ü~_x001A_@ÿÿÿÿÿÿÿÿÿÿÿÿÿÿÿÿüpTL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u²æDR_x0015_@ÿÿÿÿÿÿÿÿÿÿÿÿÿÿÿÿÿÿÿÿÿÿÿÿÿÿÿÿÿÿÿÿÿÿÿÿÿÿÿÿÿÿÿÿÿÿÿÿ âü_x0015_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ÿÿÿÿÿÿÿÿÿÿÿÿÿÿÿÿÿÿÿÿÿÿÿÿÿÿÿÿÿÿÿÿÿÿÿÿÿÿÿÿÿÿÿÿÿÿÿÿÿÿÿÿÿÿÿÿ_x0001__x0002_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ôw&gt;_x0008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ß_x0012_ó`ªù?ÿÿÿÿÿÿÿÿÿÿÿÿÿÿÿÿÿÿÿÿÿÿÿÿx_x001A_H×jr_x0013_@_x0012_Ë_x0002_§®Ö_x0012_@ÿÿÿÿÿÿÿÿÿÿÿÿÿÿÿÿÿÿÿÿ_x0001__x0002_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ÿÿÿÿÿÿÿÿÿÿÿÿÿÿÿÿo.¤_x000B_H_x001E__x001E_@ÿÿÿÿÿÿÿÿÿÿÿÿÿÿÿÿÿÿÿÿÿÿÿÿÿÿÿÿÿÿÿÿÿÿÿÿÿÿÿÿ_x0001__x0002_ÿÿÿÿÿÿÿÿÿÿÿÿÿÿÿÿÿÿÿÿÿÿÿÿÿÿÿÿÿÿÿÿÿÿÿÿÿÿÿÿÿÿÿÿÿÿÿÿÿÿÿÿÿÿÿÿÿÿÿÿÿÿÿÿ¨¨c_x0011_Qñ?ÿÿÿÿÿÿÿÿ_x0001_p1£áN?ÿÿÿÿÿÿÿÿÿÿÿÿÿÿÿÿÿÿÿÿÿÿÿÿÿÿÿÿÿÿÿÿÿÿÿÿÿÿÿÿÿÿÿÿÿÿÿÿÿÿÿÿÿÿÿÿÿÿÿÿÿÿÿÿÿÿÿÿÿÿÿÿÿÿÿÿÿÿÿÿÿÿÿÿÿÿÿÿÿÿÿÿÿÿÿÿÿÿÿÿÿÿÿÿÿÿÿÿÿÿÿÿñãu_x0013__x0003__x0014_@ÿÿÿÿÿÿÿÿÿÿÿÿÿÿÿÿÿÿÿÿÿÿÿÿÿÿÿÿÿÿÿÿÿÿÿÿÿÿÿÿÿÿÿÿ_x0001__x0003_ÿÿÿÿÿÿÿÿÿÿÿÿÿÿÿÿÿÿÿÿÿÿÿÿÿÿÿÿÿÿÿÿÿÿÿÿÿÿÿÿÿÿÿÿ_x000D_E_x000E_v×º_x0004_@,­tñÍ#@ÿÿÿÿÿÿÿÿÿÿÿÿÿÿÿÿ_x0011_¸Xån!@ÿÿÿÿÿÿÿÿÿÿÿÿÿÿÿÿÿÿÿÿÿÿÿÿÿÿÿÿÿÿÿÿÿÿÿÿÿÿÿÿÿÿÿÿÿÿÿÿÿÿÿÿÿÿÿÿÿÿÿÿÿÿÿÿÿÿÿÿÿÿÿÿÿÿÿÿÿÿÿÿÿÿÿÿÿÿÿÿÿÿÿÿÿÿÿÿÿÿÿÿÿÿÿÿÿÿÿÿÿÿÿÿFQk+5 @ÿÿÿÿÿÿÿÿÿÿÿÿÿÿÿÿøG _x0002_Ó_x0003_@ÿÿÿÿÿÿÿÿÿÿÿÿÿÿÿÿÿÿÿÿÿÿÿÿ_x0001__x0002_ÿÿÿÿÿÿÿÿÿÿÿÿÿÿÿÿÿÿÿÿÿÿÿÿÿÿÿÿÿÿÿÿÿÿÿÿÿÿÿÿÿÿÿÿÿÿÿÿÿÿÿÿÿÿÿÿÑÔ_x0018_¸r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B_ep_x001F__x001F_à?ÿÿÿÿÿÿÿÿÿÿÿÿ_x0001__x0002_ÿÿÿÿÿÿÿÿÿÿÿÿÿÿÿÿÿÿÿÿÿÿÿÿÿÿÿÿÿÿÿÿÿÿÿÿÿÿÿÿÿÿÿÿÿÿÿÿÿÿÿÿÊXA¹&gt;ú?vjoî s"@ÿÿÿÿÿÿÿÿÿÿÿÿÿÿÿÿÿÿÿÿÿÿÿÿÿÿÿÿÿÿÿÿfÀõ§_x000C_þ?ÿÿÿÿÿÿÿÿÿÿÿÿÿÿÿÿÿÿÿÿÿÿÿÿÇíïc«Å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Ø; ÔE_x0006_@ÿÿÿÿÿÿÿÿÿÿÿÿÿÿÿÿÿÿÿÿÿÿÿÿÿÿÿÿÿÿÿÿÿÿÿÿÿÿÿÿÿÿÿÿÿÿÿÿðî_x000E_j,_x001C_@Ã1b9`_	@ÿÿÿÿÿÿÿÿÿÿÿÿÿÿÿÿÿÿÿÿÿÿÿÿÿÿÿÿÿÿÿÿÿÿÿÿÿÿÿÿÿÿÿÿÿÿÿÿÿÿÿÿÿÿÿÿÿÿÿÿÿÿÿÿ°_x0011_§d(ì!@_x0017__x001D_Æb_x0011_:"@ÿÿÿÿÿÿÿÿÿÿÿÿ_x0001__x0002_ÿÿÿÿÿÿÿÿÿÿÿÿ_x001B_5Â×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_x0005_ó¥Ñ_x0012__x001D__x0014_@ÿÿÿÿÿÿÿÿÿÿÿÿÿÿÿÿÿÿÿÿÿÿÿÿÉ¼{_x0008_õ_x001D_@ÿÿÿÿÿÿÿÿÿÿÿÿÿÿÿÿÿÿÿÿÿÿÿÿÿÿÿÿÿÿÿÿÿÿÿÿÿÿÿÿÿÿÿÿÿÿÿÿìïª"@ÿÿÿÿÿÿÿÿÿÿÿÿÿÿÿÿÿÿÿÿÿÿÿÿÿÿÿÿÿÿÿÿÿÿÿÿÿÿÿÿÿÿÿÿÿÿÿÿÿÿÿÿÿÿÿÿÿÿÿÿÿÿÿÿÿÿÿÿÿÿÿÿ_x0002_nCÆÇê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¿`l²y_x0016_@ÿÿÿÿÿÿÿÿÿÿÿÿÿÿÿÿÿÿÿÿÿÿÿÿÿÿÿÿÿÿÿÿÿÿÿÿÿÿÿÿ_x0019_ï3_x001B_4ç_x001D_@ú._x0008_^´ñ?ÿÿÿÿÿÿÿÿ	¶SÞ}Ø?ÿÿÿÿÿÿÿÿÿÿÿÿÿÿÿÿÿÿÿÿÿÿÿÿÿÿÿÿÿÿÿÿÿÿÿÿÿÿÿÿÿÿÿÿÿÿÿÿÿÿÿÿÿÿÿÿÿÿÿÿÿÿÿÿÿÿÿÿÿÿÿÿÿÿÿÿÿÿÿÿÿÿÿÿÿÿÿÿÿÿÿÿÿÿÿÿ_x0001__x0002_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ÿÿÿÿÿÿÿÿÿÿÿÿÿÿÿÿÿÿÿÿZ_x0017_ççR_x000D_@ÿÿÿÿÿÿÿÿÿÿÿÿÿÿÿÿÿÿÿÿÿÿÿÿÿÿÿÿ_x0001__x0002_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</si>
  <si>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77c12e035fbea2fbe9d6a7574b9a34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0002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@_x0001__x0001__x0001__x0001__x0001__x0001__x001C_@_x0001__x0002__x0001__x0001__x0001__x0001__x0001__x0001_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0002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@_x0001__x0002__x0001__x0001__x0001__x0001__x0001__x0001_"@_x0001__x0001__x0001__x0001__x0001__x0001_(@_x0001__x0001__x0001__x0001__x0001__x0001_"@_x0001__x0001__x0001__x0001__x0001__x0001__x0008_@_x0001__x0001__x0001__x0001__x0001__x0001_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0002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0002_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0002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0002_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0002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0002_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0002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0002_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0002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0002_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0002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@_x0001__x0001__x0001__x0001__x0001__x0001__x0010_@_x0001__x0002__x0001__x0001__x0001__x0001__x0001__x0001_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0002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0002_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0002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@_x0001__x0001__x0001__x0001__x0001__x0001_"@_x0001__x0001__x0001__x0001__x0001__x0001_(@_x0001__x0001__x0001__x0001__x0001__x0001_"@_x0001__x0001__x0001__x0001__x0001__x0001__x0008_@_x0001__x0002__x0001__x0001__x0001__x0001__x0001__x0001_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0002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0002_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0002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0002_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0002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0002_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0002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0002_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0002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@_x0001__x0001__x0001__x0001__x0001__x0001__x0014_@_x0001__x0001__x0001__x0001__x0001__x0001__x0008_@_x0001__x0002__x0001__x0001__x0001__x0001__x0001__x0001_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0002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0002_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0002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0002_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0002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0002_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0002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0002_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0002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0002_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@_x0001__x0001__x0001__x0001__x0001__x0002__x0001__x0001__x0010_@_x0001__x0001__x0001__x0001__x0001__x0001__x0014_@_x0001__x0001__x0001__x0001__x0001__x0001_&amp;@_x0001__x0001__x0001__x0001__x0001__x0001_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0002_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0002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0002_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0002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0002_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0002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0002_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0002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0002_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0002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0002_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0002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0002_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0002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0002_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0002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0002_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0002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@_x0001__x0002__x0001__x0001__x0001__x0001__x0001__x0001_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0002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0002_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0002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0002_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0002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0002_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@_x0001__x0001__x0001__x0001__x0001__x0001__x0014_@_x0001__x0001__x0001__x0001__x0001__x0001__x001C_@_x0001__x0001__x0001__x0001__x0001__x0001_$@_x0001__x0001__x0001__x0001__x0001__x0002__x0001__x0001_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0002_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0002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@_x0001__x0002__x0001__x0001__x0001__x0001__x0001__x0001_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0002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0002_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0002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0002_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0002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@_x0001__x0001__x0001__x0001__x0001__x0001__x0018_@_x0001__x0001__x0001__x0001__x0001__x0001_$@_x0001__x0001__x0001__x0001__x0001__x0001_*@_x0001__x0002__x0001__x0001__x0001__x0001__x0001__x0001_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0002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0002_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@_x0001__x0001__x0001__x0001__x0001__x0002__x0001__x0001_*@_x0001__x0001__x0001__x0001__x0001__x0001__x0010_@_x0001__x0001__x0001__x0001__x0001__x0001_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ñÁ/l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ïâ_x0014_À%_x001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_x001C_Xya\Ì?ÿÿÿÿÿÿÿÿÿÿÿÿÿÿÿÿÿÿÿÿÿÿÿÿ_x001C_É_x0016_w&lt;,_x001E_@ÿÿÿÿÿÿÿÿÿÿÿÿÿÿÿÿÿÿÿÿÿÿÿÿÿÿÿÿÿÿÿÿÿÿÿÿÿÿÿÿÅA_x0015_¬äzù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_x0019_ú@M½_x0002_@ÿÿÿÿÿÿÿÿÿÿÿÿÿÿÿÿÿÿÿÿÿÿÿÿÿÿÿÿÿÿÿÿÿÿÿÿÿÿÿÿÿÿÿÿÿÿÿÿÿÿÿÿÿÿÿÿÿÿÿÿÿÿÿÿÿÿÿÿÿÿÿÿV_x0007_Ê®rª_x001D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0004_8:ÿÙM_x0007_@ÿÿÿÿÿÿÿÿÿÿÿÿÿÿÿÿÿÿÿÿÿÿÿÿÿÿÿÿÿÿÿÿÿÿÿÿÿÿÿÿÿÿÿÿÿÿÿÿÿÿÿÿÿÿÿÿÿÿÿÿÿÿÿÿÿÿÿÿÿÿÿÿÿÿÿÿÿÿÿÿÿÿÿÿÿÿÿÿÿÿÿÿÿÿÿÿÿÿÿÿÿÿÿÿSU©Ï¨_x000F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_x0001__x0002_ÿÿÿÿÿÿÿÿÿÿÿÿÿÿÿÿÿÿÿÿÿÿÿÿÿÿÿÿÿÿÿÿÿÿÿÿÿÿÿÿÿÿÿÿÿÿÿÿÿÿÿÿÿÿÿÿÿÿÿÿÿÿÿÿ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4.HÝý?ÿÿÿÿÿÿÿÿÿÿÿÿÿÿÿÿÿÿÿÿÿÿÿÿÿÿÿÿÿÿÿÿ_x0001__x0002_ÿÿÿÿÿÿÿÿÿÿÿÿÿÿÿÿÿÿÿÿÿÿÿÿÿÿÿÿÿÿÿÿÿÿÿÿÿÿÿÿÿÿÿÿÿÿÿÿÿÿÿÿÿÿÿÿÿÿÿÿÿÿÿÿÿÿÿÿÿÿÿÿÿÿÿÿÿÿÿÿ_x000C_ÔÊRJß?ÿÿÿÿÿÿÿÿÿÿÿÿÿÿÿÿÿÿÿÿÿÿÿÿÿÿÿÿÿÿÿÿÿÿÿÿÿÿÿÿÿÿÿÿÿÿÿÿÿÿÿÿÿÿÿÿÿÿÿÿÿÿÿÿÿÿÿÿÿÿÿÿëñÁ/l_x0011_@@ã"_x0006_£_x0007_@ÿÿÿÿÿÿÿÿÿÿÿÿÿÿÿÿÿÿÿÿÿÿÿÿ2û_x0006_Ç_x0016_@ÿÿÿÿÿÿÿÿÿÿÿÿÿÿÿÿÿÿÿÿÿÿÿÿÿÿÿÿÿÿÿÿÿÿÿÿÿÿÿÿÿÿÿÿ_x0002__x0003_ÿÿÿÿÿÿÿÿÿÿÿÿÿÿÿÿÿÿÿÿÿÿÿÿÿÿÿÿÿÿÿÿÿÿÿÿÿÿÿÿÿÿÿÿÿÿÿÿÿÿÿÿÿÿÿÿÿÿÿÿÿÿÿÿÿÿÿÿÿÿÿÿÿÿÿÿÿÿÿÿÿÿÿÿ]øÔ]û_x0001__x001A_@ÿÿÿÿÿÿÿÿÿÿÿÿÿÿÿÿÿÿÿÿÿÿÿÿÿÿÿÿÿÿÿÿÿÿÿÿÿÿÿÿÿÿÿÿÿÿÿÿÿÿÿÿÿÿÿÿÿÿÿÿÿÿÿÿÿÿÿÿÿÿÿÿÿÿÿÿÿÿÿÿÿÿÿÿÿÿÿÿÿÿÿÿÿÿÿÿÿÿÿÿÿÿÿÿÿÿÿÿÿÿÿÿÿÿÿÿÿÿÿÿ}ïâ_x0014_À%_x001B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ÿÿÿÿÿÿÿÿ|_x0010_Æ¡âk_x001B_@ÿÿÿÿÿÿÿÿÿÿÿÿ_x0001__x0002_ÿÿÿÿÿÿÿÿÿÿÿÿÿÿÿÿÿÿÿÿÿÿÿÿÿÿÿÿÿÿÿÿÿÿÿÿÿÿÿÿÿÿÿÿÿÿÿÿÿÿÿÿÿÿÿÿÿÿÿÿÿÿÿÿÿÿÿÿÿÿÿÿÿÿÿÿÿÿÿÿÿÿÿÿÿÿÿÿÿÿÿÿÿÿÿÿÿÿÿÿÿÿÿÿÿÿÿÿÿÿÿÿÿÿÿÿ¨ÿ_x001A_»nX_x000D_@_x001C_É_x0016_w&lt;,_x001E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_x001C_9_x0016__x000E_»_x0019_@`ÜN_x001F_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Ç¢ññ_x0011__x0002_@ç_x0014_±µ#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æ_x0019_ú@M½_x0002_@1»âÌ¶_x0010_@ÿÿÿÿÿÿÿÿÿÿÿÿÿÿÿÿÿÿÿÿÿÿÿÿ­ý­_x0012_²6ë?ÿÿÿÿÿÿÿÿÿÿÿÿÿÿÿÿÿÿÿÿÿÿÿÿÿÿÿÿÿÿÿÿV_x0007_Ê®rª_x001D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_x0001__x0002_ÿÿÿÿÿÿÿÿÿÿÿÿÿÿÿÿÿÿÿÿÿÿÿÿÿÿÿÿÿÿÿÿÿÿÿÿÿÿÿÿÿÿÿÿÿÿÿÿÿÿÿÿÿÿÿÿÿÿÿÿÿÿÿÿÿÿÿÿÿÿÿÿÿÿÿÿÿÿÿÿÿÿÿÿÿÿÿÿSU©Ï¨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ÿÿÿÿÿÿÿÿÿÿÿÿÿÿÿÿÿÿÿÿÿÿÿÿÿÿÿÿÿÿÿÿÿÿÿÿÿÿÿÿÿÿÿÿ_x0001__x0002_ÿÿÿÿÿÿÿÿÿÿÿÿÿÿÿÿÿÿÿÿÿÿÿÿÿÿÿÿÿÿÿÿ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4.HÝý?ÿÿÿÿÿÿÿÿÿÿÿÿÿÿÿÿÿÿÿÿÿÿÿÿÿÿÿÿÿÿÿÿÿÿÿÿÿÿÿÿÿÿÿÿÿÿÿÿÿÿÿÿÿÿÿÿÿÿÿÿÿÿÿÿ_x0001__x0002_ÿÿÿÿÿÿÿÿÿÿÿÿÿÿÿÿÿÿÿÿÿÿÿÿÿÿÿÿÿÿÿÿÿÿÿÿÿÿÿÿÿÿÿÿÿÿÿÿ_x000C_ÔÊRJß?ÿÿÿÿÿÿÿÿÿÿÿÿÿÿÿÿÿÿÿÿÿÿÿÿÿÿÿÿÿÿÿÿÿÿÿÿÿÿÿÿÿÿÿÿÿÿÿÿÿÿÿÿÿÿÿÿÿÿÿÿÿÿÿÿÿÿÿÿÿÿÿÿëñÁ/l_x0011_@@ã"_x0006_£_x0007_@ÿÿÿÿÿÿÿÿÿÿÿÿÿÿÿÿÿÿÿÿÿÿÿÿ2û_x0006_Ç_x0016_@ÿÿÿÿÿÿÿÿÿÿÿÿÿÿÿÿÿÿÿÿÿÿÿÿÿÿÿÿÿÿÿÿÿÿÿÿÿÿÿÿÿÿÿÿÿÿÿÿÿÿÿÿÿÿÿÿÿÿÿÿÿÿÿÿÿÿÿÿÿÿÿÿÿÿÿÿ_x0002__x0003_ÿÿÿÿÿÿÿÿÿÿÿÿÿÿÿÿÿÿÿÿÿÿÿÿÿÿÿÿÿÿÿÿÿÿÿÿÿÿÿÿÿÿÿÿÿÿÿÿÿÿÿÿ]øÔ]û_x0001__x001A_@ÿÿÿÿÿÿÿÿÿÿÿÿÿÿÿÿÿÿÿÿÿÿÿÿÿÿÿÿÿÿÿÿÿÿÿÿÿÿÿÿÿÿÿÿÿÿÿÿÿÿÿÿÿÿÿÿÿÿÿÿÿÿÿÿÿÿÿÿÿÿÿÿÿÿÿÿÿÿÿÿÿÿÿÿÿÿÿÿÿÿÿÿÿÿÿÿÿÿÿÿÿÿÿÿÿÿÿÿÿÿÿÿÿÿÿÿÿÿÿÿ}ïâ_x0014_À%_x001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ÿÿÿÿÿÿÿÿÿÿÿÿÿÿÿÿÿÿÿÿÿÿÿÿÀ_x0011_1_x0001_kt_x0013_@ÿÿÿÿÿÿÿÿÿÿÿÿÿÿÿÿÿÿÿÿÿÿÿÿÿÿÿÿ_x0001__x0002_ÿÿÿÿÿÿÿÿÿÿÿÿÿÿÿÿÿÿÿÿß_x000D__x0017_M,/_x0017_@ÿÿÿÿÿÿÿÿÿÿÿÿÿÿÿÿÿÿÿÿÿÿÿÿÿÿÿÿ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ÿÿÿÿÿÿÿÿ_x001C_9_x0016__x000E_»_x0019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ç_x0014_±µ#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Ü£ÔHþð?ÿÿÿÿÿÿÿÿÿÿÿÿÿÿÿÿÿÿÿÿÿÿÿÿ_x001A__x0003_2êO_x0008_@Åâ(_x0006_@æ_x0019_ú@M½_x0002_@ÿÿÿÿÿÿÿÿÿÿÿÿÿÿÿÿÿÿÿÿÿÿÿÿÿÿÿÿÿÿÿÿÿÿÿÿÿÿÿÿÿÿÿÿÿÿÿÿÿÿÿÿÿÿÿÿÿÿÿÿÿÿÿÿ±õÆlÍ _x000B_@V_x0007_Ê®rª_x001D_@ÿÿÿÿÿÿÿÿÿÿÿÿÿÿÿÿÿÿÿÿÿÿÿÿÿÿÿÿÿÿÿÿÿÿÿÿÿÿÿÿÿÿÿÿÿÿÿÿÿÿÿÿÿÿÿÿÿÿÿÿÿÿÿÿÿÿÿÿÿÿÿÿÿÿÿÿÿÿÿÿ_x0001__x0002_ÿÿÿÿÿÿÿÿ¸l§CsÊ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°_x000B_*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\w«ðÛ_x0007_@ÿÿÿÿÿÿÿÿÿÿÿÿÿÿÿÿ</t>
  </si>
  <si>
    <t>a83cfd7f6400ae3649efc151adc7371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ÿÿÿÿÿÿÿÿÿÿÿÿÿÿÿÿÿÿÿÿÿÿÿÿÿÿÿÿÿÿÿÿ_x0002__x0003_ÿÿÿÿÿÿÿÿÿÿÿÿÿÿÿÿuàç_x0010_X_x0018_@ÿÿÿÿÿÿÿÿÿÿÿÿÿÿÿÿ0Cä&gt;ã_x001D_@ÿÿÿÿÿÿÿÿSU©Ï¨_x000F_@ÿÿÿÿÿÿÿÿÿÿÿÿÿÿÿÿÿÿÿÿÿÿÿÿ/_x0001_Ü_x0011_Üz÷?ÿÿÿÿÿÿÿÿÿÿÿÿÿÿÿÿÿÿÿÿÿÿÿÿ×j«^e_x0008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à_x001D_ëÍ	Çú?ÿÿÿÿÿÿÿÿÿÿÿÿÿÿÿÿÿÿÿÿÿÿÿÿ_x0002__x0015_õ¢ç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_x0001__x0002_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ì_x0014_6_x001F_·_x0011__x0005_@ÿÿÿÿÿÿÿÿÿÿÿÿÿÿÿÿÿÿÿÿÿÿÿÿÿÿÿÿÿÿÿÿÿÿÿÿÿÿÿÿëñÁ/l_x0011_@ÿÿÿÿÿÿÿÿÿÿÿÿÿÿÿÿÿÿÿÿÿÿÿÿÿÿÿÿÿÿÿÿ2û_x0006_Ç_x0016_@ÿÿÿÿÿÿÿÿÿÿÿÿÿÿÿÿÿÿÿÿÿÿÿÿÿÿÿÿÿÿÿÿÿÿÿÿÿÿÿÿÿÿÿÿÿÿÿÿÿÿÿÿÿÿÿÿÿÿÿÿÿÿÿÿÿÿÿÿÿÿÿÿÿÿÿÿÿÿÿÿÿÿÿÿÿÿÿÿÿÿÿÿÿÿÿÿÿÿÿÿÿÿÿÿÿÿÿÿ_x0002__x0004_ÿÿÿÿÿÿÿÿÿÿÿÿÿÿÿÿÿÿÿÿ]øÔ]û_x0001__x001A_@ÿÿÿÿÿÿÿÿÿÿÿÿÿÿÿÿÿÿÿÿÿÿÿÿÿÿÿÿÿÿÿÿ_x0003_ì~ã»}!@ÿÿÿÿÿÿÿÿÿÿÿÿÿÿÿÿÿÿÿÿÿÿÿÿÿÿÿÿÿÿÿÿÿÿÿÿÿÿÿÿÿÿÿÿÿÿÿÿÿÿÿÿÿÿÿÿÿÿÿÿÿÿÿÿÿÿÿÿÿÿÿÿÿÿÿÿÿÿÿÿ}ïâ_x0014_À%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ÚêGÐ##_x001D_@ÿÿÿÿÿÿÿÿÿÿÿÿÿÿÿÿÿÿÿÿÿÿÿÿÀ_x0011_1_x0001_kt_x0013_@ÿÿÿÿÿÿÿÿÿÿÿÿÿÿÿÿÿÿÿÿÿÿÿÿÿÿÿÿÿÿÿÿÿÿÿÿÿÿÿÿÿÿÿÿÿÿÿÿß_x000D__x0017_M,/_x0017_@ÿÿÿÿ_x0001__x0003_ÿÿÿÿÿÿÿÿÿÿÿÿÿÿÿÿÿÿÿÿÿÿÿÿ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LÀÅúú_x001A_@ÿÿÿÿÿÿÿÿ`ÜN_x001F__x0002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¹[}_x0011_@ÿÿÿÿÿÿÿÿÿÿÿÿÿÿÿÿÿÿÿÿÿÿÿÿÿÿÿÿÿÿÿÿÿÿÿÿÿÿÿÿÿÿÿÿÿÿÿÿÿÿÿÿÿÿÿÿÿÿÿÿÿÿÿÿÿÿÿÿÿÿÿÿÿÿÿÿ_x0001__x0002_ÿÿÿÿÇ¢ññ_x0011__x0002_@ç_x0014_±µ# @ÿÿÿÿÿÿÿÿÿÿÿÿÿÿÿÿÿÿÿÿÿÿÿÿÿÿÿÿÿÿÿÿÿÿÿÿÿÿÿÿÿÿÿÿÿÿÿÿÿÿÿÿÿÿÿÿÿÿÿÿÿÿÿÿÿÿÿÿÿÿÿÿÿÿÿÿÿÿÿÿì¥/]0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èîíð¶5"@_x0001__x0002_ÿÿÿÿÿÿÿÿÿÿÿÿÿÿÿÿÿÿÿÿÿÿÿÿÿÿÿÿÿÿÿÿÿÿÿÿÿÿÿÿÿÿÿÿÿÿÿÿÿÿÿÿÿÿÿÿ¥_x000B_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æ_x0019_ú@M½_x0002_@1»âÌ¶_x0010_@ÿÿÿÿÿÿÿÿÿÿÿÿÿÿÿÿÿÿÿÿÿÿÿÿ­ý­_x0012_²6ë?ÿÿÿÿÿÿÿÿÿÿÿÿÿÿÿÿÿÿÿÿÿÿÿÿ±õÆlÍ _x000B_@V_x0007_Ê®rª_x001D_@ÿÿÿÿÿÿÿÿÿÿÿÿÿÿÿÿÿÿÿÿÿÿÿÿÿÿÿÿÿÿÿÿÿÿÿÿÿÿÿÿÿÿÿÿÿÿÿÿÿÿÿÿÿÿÿÿÿÿÿÿÿÿÿÿÿÿÿÿÿÿÿÿÿÿÿÿÿÿÿÿÿÿÿÿÿÿÿÿ¸l§CsÊ_x000B_@ÿÿÿÿÿÿÿÿÿÿÿÿÿÿÿÿ_x0001__x0002_ÿÿÿÿÿÿÿÿÿÿÿÿÿÿÿÿÿÿÿÿÿÿÿÿÿÿÿÿÿÿÿÿÿÿÿÿÿÿÿÿÿÿÿÿÿÿÿÿÿÿÿÿÿÿÿÿÿÿÿÿÿÿÿÿÿÿÿÿÿÿÿÿÿÿÿÿÿÿÿÿÿÿÿÿÿÿÿÿÿÿÿÿÿÿÿÿÿÿÿÿÿÿÿÿÿÿÿÿÿÿÿÿ_x0015_×Ûáù@"@ÿÿÿÿÿÿÿÿÿÿÿÿÿÿÿÿ¦_x0008__x0019_@Ãx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ÿÿÿÿÿÿÿÿÿÿÿÿÿÿÿÿÿÿÿÿÿÿÿÿÿÿÿÿÿÿÿÿÿÿÿÿÿÿÿÿÿÿÿÿÿÿÿÿuàç_x0010_X_x0018_@ÿÿÿÿÿÿÿÿ_x0002__x0003_ÿÿÿÿÿÿÿÿ0Cä&gt;ã_x001D_@ÿÿÿÿÿÿÿÿSU©Ï¨_x000F_@ÿÿÿÿÿÿÿÿÿÿÿÿÿÿÿÿÿÿÿÿÿÿÿÿ/_x0001_Ü_x0011_Üz÷?ÿÿÿÿÿÿÿÿÿÿÿÿÿÿÿÿÿÿÿÿÿÿÿÿ×j«^e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ÿÿÿÿÿÿÿÿÿÿÿÿÿÿÿÿÿÿÿÿÿÿÿÿÿÿÿÿÿÿÿÿÿÿÿÿÿÿÿÿtÂµü¿_x0015_@ÿÿÿÿÿÿÿÿÿÿÿÿÿÿÿÿÿÿÿÿÿÿÿÿÿÿÿÿÿÿÿÿÿÿÿÿÿÿÿÿÿÿÿÿÿÿÿÿ_x0001__x0002_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ÿÿÿÿd,:@ý²?ÿÿÿÿÿÿÿÿÿÿÿÿÿÿÿÿÿÿÿÿ_x0001__x0002_ÿÿÿÿÿÿÿÿÿÿÿÿÿÿÿÿÿÿÿÿÿÿÿÿÿÿÿÿÿÿÿÿÿÿÿÿÿÿÿÿÿÿÿÿh4ÃM_x001F_@ÿÿÿÿÿÿÿÿÿÿÿÿÿÿÿÿÿÿÿÿÿÿÿÿÿÿÿÿÿÿÿÿÿÿÿÿÿÿÿÿÿÿÿÿÿÿÿÿÿÿÿÿÿÿÿÿÿÿÿÿÿÿÿÿ4.HÝý?ÿÿÿÿÿÿÿÿÿÿÿÿÿÿÿÿÿÿÿÿÿÿÿÿÿÿÿÿÿÿÿÿÿÿÿÿÿÿÿÿÿÿÿÿÿÿÿÿÿÿÿÿÿÿÿÿÿÿÿÿÿÿÿÿÿÿÿÿÿÿÿÿÿÿÿÿÿÿÿÿÿÿÿÿÿÿÿÿÿÿÿÿÿÿÿÿÿÿÿÿÿÿÿÿÿÿÿÿÿÿÿÿ_x000C_ÔÊRJß?ÿÿÿÿÿÿÿÿ*+ÿÿÿÿÿÿÿÿÿÿÿÿÿÿÿÿì_x0014_6_x001F_·_x0011__x0005_@ÿÿÿÿÿÿÿÿÿÿÿÿÿÿÿÿuÂ_x0010_Ö	Hü?ÿÿÿÿÿÿÿÿÿÿÿÿÿÿÿÿëñÁ/l_x0011_@@ã"_x0006_£_x0007_@ÿÿÿÿÿÿÿÿ_x0001__x0014_**_x0002__x0014_**_x0003__x0014_**_x0004__x0014_**_x0005__x0014_**_x0006__x0014_**_x0007__x0014_**_x0008__x0014_**	_x0014_**+_x0014_**_x000B__x0014_**_x000C__x0014_**_x000D__x0014_**_x000E__x0014_**_x000F__x0014_**_x0010__x0014_**_x0011__x0014_**_x0012__x0014_**_x0013__x0014_**_x0014__x0014_**_x0015__x0014_**_x0016__x0014_**_x0017__x0014_**_x0018__x0014_**_x0019__x0014_**_x001A__x0014_**_x001B__x0014_**_x001C__x0014_**_x001D__x0014_**_x001E__x0014_**_x001F__x0014_** _x0014_**!_x0014_**"_x0014_**#_x0014_**$_x0014_**%_x0014_**&amp;_x0014_**'_x0014_**(_x0014_**)_x0014_**_x0001__x0002_*_x0014__x0001__x0001_+_x0014__x0001__x0001_,_x0014__x0001__x0001_-_x0014__x0001__x0001_._x0014__x0001__x0001_/_x0014__x0001__x0001_0_x0014__x0001__x0001_1_x0014__x0001__x0001_2_x0014__x0001__x0001_3_x0014__x0001__x0001_4_x0014__x0001__x0001_5_x0014__x0001__x0001_6_x0014__x0001__x0001_7_x0014__x0001__x0001_8_x0014__x0001__x0001_9_x0014__x0001__x0001_:_x0014__x0001__x0001_;_x0014__x0001__x0001_&lt;_x0014__x0001__x0001_=_x0014__x0001__x0001_&gt;_x0014__x0001__x0001_?_x0014__x0001__x0001_@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[_x0014__x0001__x0001_\_x0014__x0001__x0001_]_x0014__x0001__x0001_^_x0014__x0001__x0001___x0014__x0001__x0001_`_x0014__x0001__x0001_a_x0014__x0001__x0001_b_x0014__x0001__x0001_c_x0014__x0001__x0001_d_x0014__x0001__x0001_e_x0014__x0001__x0001_f_x0014__x0001__x0001_g_x0014__x0001__x0001_h_x0014__x0001__x0001__x0001__x0002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{_x0014__x0001__x0001_|_x0014__x0001__x0001_}_x0014__x0001__x0001_~_x0014__x0001__x0001__x0014__x0001__x0001_ý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0003_ì~ã»}!@ÿÿÿÿÿÿÿÿÿÿÿÿÿÿÿÿÿÿÿÿÿÿÿÿÿÿÿÿÿÿÿÿÿÿÿÿÿÿÿÿÿÿÿÿÿÿÿÿÿÿÿÿÿÿÿÿÿÿÿÿÿÿÿÿîòxÔÉ·_x001C_@ÿÿÿÿÿÿÿÿ}ïâ_x0014_À%_x001B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~ÿø¹ 	@|_x0010_Æ¡âk_x001B_@ÿÿÿÿÿÿÿÿÿÿÿÿÿÿÿÿÿÿÿÿÿÿÿÿÿÿÿÿÿÿÿÿÿÿÿÿÿÿÿÿÿÿÿÿÿÿÿÿÿÿÿÿÿÿÿÿÿÿÿÿÿÿÿÿÿÿÿÿÿÿÿÿÿÿÿÿÿÿÿÿÿÿÿÿÿÿÿÿÿÿÿÿÿÿÿÿÿÿÿÿ_x0001__x0003_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ÿÿÿÿÿÿÿÿ_x001C_9_x0016__x000E_»_x0019_@`ÜN_x001F__x0002_@ÿÿÿÿÿÿÿÿÿÿÿÿÿÿÿÿÿÿÿÿÿÿÿÿÿÿÿÿÿÿÿÿÿÿÿÿÿÿÿÿÿÿÿÿÿÿÿÿ_x0001__x0002_ÿÿÿÿÿÿÿÿÿÿÿÿÿÿÿÿ!_x000C__x0011_vó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%_x0010_]_x001A_ @ÿÿÿÿÿÿÿÿÇ¢ññ_x0011__x0002_@ç_x0014_±µ# @ÿÿÿÿ_x0001__x0002_ÿÿÿÿÿÿÿÿÿÿÿÿÿÿÿÿÿÿÿÿÿÿÿÿÿÿÿÿÿÿÿÿÿÿÿÿÿÿÿÿÿÿÿÿÿÿÿÿÿÿÿÿÿÿÿÿÿÿÿÿÿÿÿÿÿÿÿÿÿÿÿÿÿÿÿÿì¥/]0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¥_x000B_í?õåZä¹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£ÔHþð?ÿÿÿÿÿÿÿÿÿÿÿÿ_x0001__x0003_ÿÿÿÿÿÿÿÿÿÿÿÿÿÿÿÿÿÿÿÿÿÿÿÿÿÿÿÿæ_x0019_ú@M½_x0002_@1»âÌ¶_x0010_@ÿÿÿÿÿÿÿÿÿÿÿÿÿÿÿÿÿÿÿÿÿÿÿÿ­ý­_x0012_²6ë?ÿÿÿÿÿÿÿÿÿÿÿÿÿÿÿÿÿÿÿÿÿÿÿÿ±õÆlÍ _x000B_@V_x0007_Ê®rª_x001D_@ÿÿÿÿÿÿÿÿÿÿÿÿÿÿÿÿÿÿÿÿÿÿÿÿÿÿÿÿÿÿÿÿÑáäß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0015_×Ûáù@"@ÿÿÿÿÿÿÿÿÿÿÿÿÿÿÿÿ¦_x0008__x0019_@Ãx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°_x000B_*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b@8^_x0017_@çë¨nà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Pa_x0001__x0002_LÉï?ÿÿÿÿÿÿÿÿÿÿÿÿÿÿÿÿÿÿÿÿÿÿÿÿÿÿÿÿÿÿÿÿÿÿÿÿÿÿÿÿÿÿÿÿÿÿÿÿÿÿÿÿÿÿÿÿÿÿÿÿÿÿÿÿÿÿÿÿÿÿÿÿÿÿÿÿÿÿÿÿÿÿÿÿÿÿÿÿÿÿÿÿÿÿÿÿÿÿÿÿÿÿÿÿÿÿÿÿÿÿÿÿÿÿÿÿÿÿÿÿÿÿÿÿÿÿÿÿíÜkhÞÚ!@_x0004_8:ÿÙM_x0007_@ÿÿÿÿÿÿÿÿÿÿÿÿÿÿÿÿÿÿÿÿÿÿÿÿÿÿÿÿÿÿÿÿÿÿÿÿÿÿÿÿÿÿÿÿÿÿÿÿ_x0002_ª_x0010_Ë¿_x0012_@ÿÿÿÿÿÿÿÿuàç_x0010_X_x0018_@ÿÿÿÿÿÿÿÿÿÿÿÿÿÿÿÿ0Cä&gt;ã_x001D_@ÿÿÿÿÿÿÿÿ_x0001__x0002_SU©Ï¨_x000F_@ÿÿÿÿÿÿÿÿÿÿÿÿÿÿÿÿÿÿÿÿÿÿÿÿÿÿÿÿÿÿÿÿÿÿÿÿÿÿÿÿÿÿÿÿÿÿÿÿÿÿÿÿÿÿÿÿ×j«^e_x0008_@ÿÿÿÿÿÿÿÿÿÿÿÿÿÿÿÿJbaÿ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0002__x0015_õ¢ç"@ÿÿÿÿÿÿÿÿXí_x000D_^+óÐ?ÿÿÿÿÿÿÿÿÂæèl_x000F_@ÿÿÿÿÿÿÿÿÿÿÿÿÿÿÿÿÿÿÿÿÿÿÿÿÿÿÿÿÿÿÿÿÿÿÿÿÿÿÿÿ_x0002__x0005_`_x0006_T_x001C_@ÿÿÿÿÿÿÿÿÿÿÿÿÿÿÿÿÿÿÿÿÿÿÿÿÿÿÿÿÿÿÿÿÿÿÿÿÿÿÿÿÿÿÿÿÿÿÿÿÿÿÿÿÿÿÿÿ_x0001_ÔfF!Þ_x0014_@ÿÿÿÿÿÿÿÿÿÿÿÿÿÿÿÿ_x0001__x0002_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ÿÿÿÿd,:@ý²?ÿÿÿÿÿÿÿÿÿÿÿÿÿÿÿÿÿÿÿÿÿÿÿÿÿÿÿÿÿÿÿÿÿÿÿÿÿÿÿÿÿÿÿÿ_x0001__x0002_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0002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0002_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0002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0002_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0002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0002_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0002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0002_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0002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</t>
  </si>
  <si>
    <t>94c8dbff250b92e3f2b52dffff8e3c51_x0001__x0002_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0002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0002_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0002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0002_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0002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@_x0001__x0001__x0001__x0001__x0001__x0001_&amp;@_x0001__x0002__x0001__x0001__x0001__x0001__x0001__x0001_"@_x0001__x0001__x0001__x0001__x0001__x0001__x001C_@_x0001__x0001__x0001__x0001__x0001__x0001_*@_x0001__x0001__x0001__x0001__x0001__x0001_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0002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0002_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@_x0001__x0001__x0001__x0001__x0001__x0001_&amp;@_x0001__x0001__x0001__x0001__x0001__x0001__x0014_@_x0001__x0001__x0001__x0001__x0001__x0001__x0014_@_x0001__x0001__x0001__x0001__x0001__x0002__x0001__x0001_"@_x0001__x0001__x0001__x0001__x0001__x0001_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0002_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0002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0002_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0002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@_x0001__x0001__x0001__x0001__x0001__x0001_$@_x0001__x0001__x0001__x0001__x0001__x0001_$@_x0001__x0001__x0001__x0001__x0001__x0001__x001C_@_x0001__x0002__x0001__x0001__x0001__x0001__x0001__x0001_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0002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0002_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0002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0002_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0002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0002_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0002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0002_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0002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0002_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@_x0001__x0001__x0001__x0001__x0001__x0001_"@_x0001__x0001__x0001__x0001__x0001__x0001__x0018_@_x0001__x0001__x0001__x0001__x0001__x0002__x0001__x0001_$@_x0001__x0001__x0001__x0001__x0001__x0001_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0002_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@_x0001__x0001__x0001__x0001__x0001__x0002__x0001__x0001_"@_x0001__x0001__x0001__x0001__x0001__x0001_$@_x0001__x0001__x0001__x0001__x0001__x0001_"@_x0001__x0001__x0001__x0001__x0001__x0001_"@_x0001__x0001__x0001__x0001__x0001__x0001_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@_x0001__x0002__x0001__x0001__x0001__x0001__x0001__x0001__x0008_@_x0001__x0001__x0001__x0001__x0001__x0001__x001C_@_x0001__x0001__x0001__x0001__x0001__x0001_&amp;@_x0001__x0001__x0001__x0001__x0001__x0001__x0010_@_x0001__x0001__x0001__x0001__x0001__x0001_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0002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@_x0001__x0001__x0001__x0001__x0001__x0001_$@_x0001__x0002__x0001__x0001__x0001__x0001__x0001__x0001__x0008_@_x0001__x0001__x0001__x0001__x0001__x0001_"@_x0001__x0001__x0001__x0001__x0001__x0001_"@_x0001__x0001__x0001__x0001__x0001__x0001_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0002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0002_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0002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0002_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0002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0002_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0002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0002_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@_x0001__x0001__x0001__x0001__x0001__x0001__x0014_@_x0001__x0001__x0001__x0001__x0001__x0002__x0001__x0001_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@_x0001__x0001__x0001__x0001__x0001__x0001__x0014_@_x0001__x0002__x0001__x0001__x0001__x0001__x0001__x0001_*@_x0001__x0001__x0001__x0001__x0001__x0001_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0002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0002_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@_x0001__x0001__x0001__x0001__x0001__x0001_"@_x0001__x0001__x0001__x0001__x0001__x0001_$@_x0001__x0001__x0001__x0001__x0001__x0001_"@_x0001__x0001__x0001__x0001__x0001__x0001_"@_x0001__x0001__x0001__x0001__x0001__x0002__x0001__x0001_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@_x0001__x0001__x0001__x0001__x0001__x0001__x0008_@_x0001__x0001__x0001__x0001__x0001__x0001__x001C_@_x0001__x0001__x0001__x0001__x0001__x0001_&amp;@_x0001__x0001__x0001__x0001__x0001__x0001__x0010_@_x0001__x0002__x0001__x0001__x0001__x0001__x0001__x0001_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0002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@_x0001__x0002__x0001__x0001__x0001__x0001__x0001__x0001_&amp;@_x0001__x0001__x0001__x0001__x0001__x0001_&amp;@_x0001__x0001__x0001__x0001__x0001__x0001__x0018_@_x0001__x0001__x0001__x0001__x0001__x0001_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@_x0001__x0001__x0001__x0001__x0001__x0001__x0014_@_x0001__x0001__x0001__x0001__x0001__x0001_"@_x0001__x0001__x0001__x0001__x0001__x0002__x0001__x0001_"@_x0001__x0001__x0001__x0001__x0001__x0001__x0018_@_x0001__x0001__x0001__x0001__x0001__x0001_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@_x0001__x0002__x0001__x0001__x0001__x0001__x0001__x0001__x0010_@_x0001__x0001__x0001__x0001__x0001__x0001_"@_x0001__x0001__x0001__x0001__x0001__x0001_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0002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@_x0001__x0001__x0001__x0001__x0001__x0001_&amp;@_x0001__x0002__x0001__x0001__x0001__x0001__x0001__x0001_&amp;@_x0001__x0001__x0001__x0001__x0001__x0001_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0002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0002_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0002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0002_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0002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@_x0001__x0001__x0001__x0001__x0001__x0001__x0018_@_x0001__x0001__x0001__x0001__x0001__x0001_,@_x0001__x0002__x0001__x0001__x0001__x0001__x0001__x0001_&amp;@_x0001__x0001__x0001__x0001__x0001__x0001_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0002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0002_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0002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0002_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0002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@_x0001__x0002__x0001__x0001__x0001__x0001__x0001__x0001_"@_x0001__x0001__x0001__x0001__x0001__x0001__x001C_@_x0001__x0001__x0001__x0001__x0001__x0001__x001C_@_x0001__x0001__x0001__x0001__x0001__x0001_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@_x0001__x0001__x0001__x0001__x0001__x0001__x0014_@_x0001__x0001__x0001__x0001__x0001__x0002__x0001__x0001__x0001_@_x0001__x0001__x0001__x0001__x0001__x0001_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0002_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0002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@_x0001__x0001__x0001__x0001__x0001__x0001__x0010_@_x0001__x0001__x0001__x0001__x0001__x0001__x0014_@_x0001__x0002__x0001__x0001__x0001__x0001__x0001__x0001_&amp;@_x0001__x0001__x0001__x0001__x0001__x0001_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0002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0002_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0002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ÿÿÿÿÿÿÿÿÿÿÿÿÿÿÿÿÿÿÿÿÿÿÿÿÿÿÿÿÿÿÿÿ_x0001__x0003_ÿÿÿÿÿÿÿÿÿÿÿÿÿÿÿÿÿÿÿÿÿÿÿÿÿÿÿÿÿÿÿÿÿÿÿÿÿÿÿÿÿÿÿÿÿÿÿÿÿÿÿÿÿÿÿÿÿÿÿÿÿÿÿÿÿÿÿÿÿÿÿÿÝõ÷®_x000B_¸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ªe%ÙÃ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¾ìÖnþ_x000F_@ÿÿÿÿÿÿÿÿÿÿÿÿÿÿÿÿÿÿÿÿÿÿÿÿÿÿÿÿÿÿÿÿÿÿÿÿ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_x0002_u_x001A__x0007_À¹_x0013_@ÿÿÿÿÿÿÿÿÿÿÿÿÿÿÿÿÿÿÿÿÿÿÿÿÿÿÿÿÿÿÿÿÿÿÿÿÿÿÿÿÿÿÿÿÿÿÿÿÿÿÿÿÿÿÿÿÿÿÿÿÿÿÿÿÿÿÿÿÿÿÿÿÿÿÿÿÿÿÿÿÿÿÿÿÿÿÿÿÿÿÿÿÿÿÿÿîÙ_x0010_Æã¯_x001D_@ÿÿÿÿÿÿÿÿÿÿÿÿÿÿÿÿÿÿÿÿÿÿÿÿÿÿÿÿÿÿÿÿ­f)ÏmÈ_x001C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=Fµ_x000C_Ò_x0002_@ÿÿÿÿÿÿÿÿ±_x001B_p¨h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	Ym8h"@ÿÿÿÿÿÿÿÿê:&amp;Ùö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Ýõ÷®_x000B_¸_x0002_@ÿÿÿÿÿÿÿÿÿÿÿÿÿÿÿÿÿÿÿÿÿÿÿÿ_x0010_{_x0010_Üù`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ªe%ÙÃ"@Úåw!O/_x001C_@ÿÿÿÿÿÿÿÿÿÿÿÿÿÿÿÿÿÿÿÿÿÿÿÿÿÿÿÿÿÿÿÿ_x0002_HUVsl_x0016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ìÖnþ_x000F_@ÿÿÿÿ_x0001__x0002_ÿÿÿÿÿÿÿÿÿÿÿÿÿÿÿÿÿÿÿÿÿÿÿÿÿÿÿÿÿÿÿÿ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D__x0006_Ê_x001E_L!!@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wx_x0002_ö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Ô^È_x0005_@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×bo_x001E_¬á?ÿÿÿÿÿÿÿÿÿÿÿÿÿÿÿÿ_x0002_u_x001A__x0007_À¹_x0013_@_x0001__x0002_ÿÿÿÿÿÿÿÿÿÿÿÿÿÿÿÿÿÿÿÿÿÿÿÿÿÿÿÿÿÿÿÿÿÿÿÿÿÿÿÿÿÿÿÿÿÿÿÿÿÿÿÿÿÿÿÿ¾ex2ã_x0012_@ÿÿÿÿÿÿÿÿÿÿÿÿÿÿÿÿÿÿÿÿÿÿÿÿò(©z_x0017_@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üA_x0008_+y_x0011_@ÿÿÿÿÿÿÿÿÿÿÿÿÿÿÿÿÿÿÿÿÿÿÿÿÿÿÿÿÿÿÿÿÿÿÿÿÿÿÿÿÿÿÿÿÿÿÿÿæ=Fµ_x000C_Ò_x0002_@ÿÿÿÿÿÿÿÿ±_x001B_p¨h_x0018_@ÿÿÿÿÿÿÿÿÿÿÿÿÿÿÿÿÿÿÿÿÿÿÿÿÿÿÿÿÿÿÿÿ_x0001__x0002_ÿÿÿÿÿÿÿÿÿÿÿÿÿÿÿÿÿÿÿÿÿÿÿÿÿÿÿÿÿÿÿÿÿÿÿÿÿÿÿÿÿÿÿÿÿÿÿÿÿÿÿÿÿÿÿÿÿÿÿÿÿÿÿÿÿÿÿÿÿÿÿÿÿÿÿÿÿÿÿÿÿÿÿÿÿÿÿÿ_8z_x0005_\_x0019_@ÿÿÿÿÿÿÿÿÿÿÿÿÿÿÿÿÿÿÿÿÿÿÿÿÿÿÿÿÿÿÿÿÿÿÿÿÿÿÿÿÿÿÿÿÿÿÿÿÿÿÿÿÿÿÿÿÿÿÿÿÿÿÿÿÿÿÿÿÿÿÿÿÿÿÿÿÿÿÿÿÿÿÿÿÿÿÿÿÿÿÿÿÿÿÿÿÿÿÿÿÿÿÿÿÿÿÿÿÿÿÿÿÿÿÿÿÿÿÿÿCjl|øï?ÿÿÿÿÿÿÿÿÿÿÿÿÿÿÿÿÿÿÿÿÿÿÿÿÿÿÿÿ_x0001__x0002_ÿÿÿÿ	Ym8h"@Y¥Ô_x0012__x0005_Ó?ê:&amp;Ùö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_x0001__x0002_ÿÿÿÿÿÿÿÿÿÿÿÿÿÿÿÿÿÿÿÿÿÿÿÿÿÿÿÿÿÿÿÿÿÿÿÿÿÿÿÿÿÿÿÿÿÿÿÿÿÿÿÿÿÿÿÿÿÿÿÿÿÿÿÿ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Ýõ÷®_x000B_¸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ªe%ÙÃ"@ÿÿÿÿÿÿÿÿÿÿÿÿÿÿÿÿÿÿÿÿÿÿÿÿÿÿÿÿÿÿÿÿÿÿÿÿÿÿÿÿ_x0002_HUVsl_x0016_@ÿÿÿÿÿÿÿÿÿÿÿÿÿÿÿÿÿÿÿÿÿÿÿÿÿÿÿÿÿÿÿÿÿÿÿÿÿÿÿÿÿÿÿÿÿÿÿÿÿÿÿÿÿÿÿÿÿÿÿÿÿÿÿÿÿÿÿÿÿÿÿÿêÛ&lt;YÄá_x000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D¬6öøã?ÿÿÿÿÿÿÿÿ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_x0001__x0002_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D__x0006_Ê_x001E_L!!@ÿÿÿÿÿÿÿÿÿÿÿÿÿÿÿÿÿÿÿÿÿÿÿÿÿÿÿÿÿÿÿÿÿÿÿÿÿÿÿÿÿÿÿÿÿÿÿÿÿÿÿÿÿÿÿÿâ_x001C_ÐÑ_x0007_ö_x0013_@ÿÿÿÿÿÿÿÿÿÿÿÿÿÿÿÿÿÿÿÿÿÿÿÿÿÿÿÿÿÿÿÿÿÿÿÿÿÿÿÿÿÿÿÿÿÿÿÿÿÿÿÿÿÿÿÿe-_x0014_t4-õ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Í_x0007__x000C_º_x000E_ @ÿÿÿÿÿÿÿÿÿÿÿÿÿÿÿÿÿÿÿÿÿÿÿÿÿÿÿÿÿÿÿÿÿÿÿÿÿÿÿÿÿÿÿÿÿÿÿÿÿÿÿÿÿÿÿÿÿÿÿÿÿÿÿÿÿÿÿÿÿÿÿÿÿÿÿÿÿÿÿÿÿÿÿÿÿÿÿÿÿÿÿÿÿÿÿÿÿÿÿÿ_x0001__x0002_ÿÿÿÿô_x001C__x0005_Ì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Gîu¶_x0017_@ÿÿÿÿÿÿÿÿÿÿÿÿÿÿÿÿÿÿÿÿÿÿÿÿÿÿÿÿÿÿÿÿÿÿÿÿÿÿÿÿÿÿÿÿÿÿÿÿÿÿÿÿÿÿÿÿ_x0001__x0003_ÿÿÿÿÿÿÿÿ«_x000C_ËVÚ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u_x001A__x0007_À¹_x0013_@ÿÿÿÿÿÿÿÿÿÿÿÿÿÿÿÿÿÿÿÿÿÿÿÿÿÿÿÿÿÿÿÿ_x0001__x0002_ÿÿÿÿÿÿÿÿÿÿÿÿÿÿÿÿÿÿÿÿÿÿÿÿ¾ex2ã_x0012_@ÿÿÿÿÿÿÿÿÿÿÿÿÿÿÿÿÿÿÿÿÿÿÿÿò(©z_x0017_@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=Fµ_x000C_Ò_x0002_@ÿÿÿÿÿÿÿÿ±_x001B_p¨h_x0018_@ÿÿÿÿÿÿÿÿÿÿÿÿÿÿÿÿÿÿÿÿÿÿÿÿÿÿÿÿÿÿÿÿÿÿÿÿÿÿÿÿÿÿÿÿÿÿÿÿÿÿÿÿÿÿÿÿÿÿÿÿÿÿÿÿ_x0001__x0002_ÿÿÿÿÿÿÿÿÿÿÿÿÿÿÿÿÿÿÿÿÿÿÿÿÿÿÿÿÿÿÿÿÿÿÿÿÿÿÿÿÿÿÿÿÿÿÿÿÿÿÿÿÿÿÿÿ_8z_x0005_\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Ym8h"@Y¥Ô_x0012__x0005_Ó?ê:&amp;Ùö§!@ÿÿÿÿ_x0001__x0002_ÿÿÿÿÿÿÿÿÿÿÿÿÿÿÿÿÿÿÿÿÿÿÿÿÿÿÿÿÿÿÿÿÿÿÿÿÿÿÿÿÿÿÿÿÿÿÿÿÿÿÿÿÿÿÿÿÿÿÿÿÿÿÿÿÿÿÿÿÿÿÿÿÿÿÿÿÿÿÿÿÿÿÿÿÿÿÿÿÿÿÿÿÿÿÿÿÿÿÿÿÿÿÿÿÿÿÿÿ1îÏóa__x001B_@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_x0001__x0003_ÿÿÿÿÿÿÿÿÿÿÿÿÿÿÿÿÿÿÿÿÿÿÿÿ0¬´_x0003_*ê_x0002_@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_x0001__x0003_ÿÿÿÿÿÿÿÿÿÿÿÿÿÿÿÿÿÿÿÿÿÿÿÿÿÿÿÿÿÿÿÿÿÿÿÿÿÿÿÿÿÿÿÿÿÿÿÿÿÿÿÿÿÿÿÿÿÿÿÿÿÿÿÿÿÿÿÿW¿_x001D_årR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õ÷®_x000B_¸_x0002_@ÿÿÿÿÿÿÿÿÿÿÿÿÿÿÿÿ_x0001__x0002_ÿÿÿÿÿÿÿÿÿÿÿÿÿÿÿÿÿÿÿÿÿÿÿÿÿÿÿÿÿÿÿÿÿÿÿÿÿÿÿÿÿÿÿÿÿÿÿÿÿÿÿÿÿÿÿÿÿÿÿÿÿÿÿÿÿÿÿÿÿÿÿÿÿÿÿÿÿÿÿÿÿÿÿÿÿÿÿÿÓRÚîEf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ªe%ÙÃ"@ÿÿÿÿÿÿÿÿÿÿÿÿÿÿÿÿÿÿÿÿÿÿÿÿÿÿÿÿÿÿÿÿÿÿÿÿÿÿÿÿ_x0002_HUVsl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D¬6öøã?SCÝä&gt;ß_x0015_@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ÿÿÿÿÿÿÿÿÿÿÿÿÿÿÿÿÿÿÿÿÿÿÿÿÿÿÿÿÿÿÿÿ_x0001__x0002_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&lt;·~_x0005_Õ_x0003_@ÿÿÿÿÿÿÿÿÿÿÿÿÿÿÿÿÿÿÿÿÿÿÿÿÿÿÿÿÿÿÿÿÿÿÿÿÿÿÿÿÿÿÿÿÿÿÿÿÿÿÿÿÿÿÿÿÿÿÿÿÿÿÿÿÿÿÿÿÿÿÿÿÿÿÿÿÿÿÿÿÿÿÿÿÿÿÿÿe-_x0014_t4-õ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_x001C__x0005_Ì_x0019_@ÿÿÿÿÿÿÿÿÿÿÿÿÿÿÿÿÿÿÿÿ_x0001__x0002_ÿÿÿÿÿÿÿÿÿÿÿÿÿÿÿÿÿÿÿÿÿÿÿÿÿÿÿÿÿÿÿÿÿÿÿÿÿÿÿÿÿÿÿÿÿÿÿÿÿÿÿÿÿÿÿÿÿÿÿÿÿÿÿÿÿÿÿÿÿÿÿÿÿÿÿÿÿÿÿÿÿÿÿÿ¿Ô^È_x0005_@ÿÿÿÿÿÿÿÿÿÿÿÿÿÿÿÿÿÿÿÿÿÿÿÿÿÿÿÿÿÿÿÿÿÿÿÿÿÿÿÿÿÿÿÿÿÿÿÿÿÿÿÿÿÿÿÿÿÿÿÿÿÿÿÿñGîu¶_x0017_@ÿÿÿÿÿÿÿÿÿÿÿÿÿÿÿÿÿÿÿÿÿÿÿÿÿÿÿÿÿÿÿÿÿÿÿÿÿÿÿÿÿÿÿÿÿÿÿÿÿÿÿÿÿÿÿÿÿÿÿÿÿÿÿÿ«_x000C_ËVÚ_x001C_@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_x0005_ÜXr_x000B_@ÿÿÿÿÿÿÿÿÿÿÿÿÿÿÿÿÿÿÿÿÿÿÿÿr×bo_x001E_¬á?ÿÿÿÿÿÿÿÿÿÿÿÿÿÿÿÿÿÿÿÿÿÿÿÿÿÿÿÿÿÿÿÿÿÿÿÿÿÿÿÿÿÿÿÿÿÿÿÿÿÿÿÿÿÿÿÿÿÿÿÿÿÿÿÿÿÿÿÿÿÿÿÿÿÿÿÿÿÿÿÿ¾ex2ã_x0012_@</t>
  </si>
  <si>
    <t>781aac229fd20ef3ec072e940a0b0756_x0001__x0002_ÿÿÿÿÿÿÿÿÿÿÿÿÿÿÿÿÿÿÿÿÿÿÿÿÿÿÿÿÿÿÿÿ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Çâ¬_x0016_@ÿÿÿÿ_x0001__x0002_ÿÿÿÿÿÿÿÿÿÿÿÿÿÿÿÿÿÿÿÿÿÿÿÿÿÿÿÿÿÿÿÿÿÿÿÿÿÿÿÿÿÿÿÿÿÿÿÿÿÿÿÿÿÿÿÿÿÿÿÿÿÿÿÿÿÿÿÿÿÿÿÿÿÿÿÿ³üA_x0008_+y_x0011_@ÿÿÿÿÿÿÿÿÿÿÿÿÿÿÿÿÿÿÿÿÿÿÿÿÿÿÿÿÿÿÿÿÿÿÿÿÿÿÿÿÿÿÿÿÿÿÿÿæ=Fµ_x000C_Ò_x0002_@ÿÿÿÿÿÿÿÿ±_x001B_p¨h_x0018_@ÿÿÿÿÿÿÿÿÿÿÿÿÿÿÿÿÿÿÿÿÿÿÿÿÿÿÿÿÿÿÿÿÿÿÿÿÿÿÿÿì¢_x0008_Ì_	@ÿÿÿÿÿÿÿÿÿÿÿÿÿÿÿÿÿÿÿÿÿÿÿÿÿÿÿÿÿÿÿÿÿÿÿÿÿÿÿÿÿÿÿÿÿÿÿÿ_x0001__x0002_ÿÿÿÿÿÿÿÿÿÿÿÿÿÿÿÿÿÿÿÿÿÿÿÿ_8z_x0005_\_x0019_@ÿÿÿÿÿÿÿÿÿÿÿÿÿÿÿÿÿÿÿÿÿÿÿÿÿÿÿÿÿÿÿÿÿÿÿÿÿÿÿÿÿÿÿÿÿÿÿÿÿÿÿÿÿÿÿÿÿÿÿÿÿÿÿÿÿÿÿÿÿÿÿÿÿÿÿÿÿÿÿÿ_x001A_-_x0007_C"@ëºuÝù_x0004_@ÿÿÿÿÿÿÿÿÿÿÿÿÿÿÿÿÿÿÿÿÿÿÿÿCjl|øï?ÿÿÿÿÿÿÿÿÿÿÿÿÿÿÿÿÿÿÿÿÿÿÿÿÿÿÿÿÿÿÿÿ	Ym8h"@Y¥Ô_x0012__x0005_Ó?ê:&amp;Ùö§!@ÿÿÿÿÿÿÿÿÿÿÿÿÿÿÿÿÿÿÿÿÿÿÿÿÿÿÿÿÿÿÿÿÿÿÿÿ_x0001__x0003_ÿÿÿÿÿÿÿÿÿÿÿÿÿÿÿÿÿÿÿÿÿÿÿÿÿÿÿÿÿÿÿÿÿÿÿÿÿÿÿÿÿÿÿÿ¬_x001C_¯«o_x0004_@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ÿÿÿÿÿÿÿÿÿÿÿÿÿÿÿÿÿÿÿÿÿÿÿÿ0¬´_x0003_*ê_x0002_@_x0001__x0002_ÿÿÿÿÿÿÿÿg¸ny_x0015_@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ÿÿÿÿÿÿÿÿÿÿÿÿÿÿÿÿÿÿÿÿÿÿÿÿÿÿÿÿÿÿÿÿ_x0001__x0003_ÿÿÿÿÿÿÿÿÿÿÿÿÿÿÿÿÿÿÿÿÿÿÿÿÿÿÿÿÿÿÿÿÿÿÿÿW¿_x001D_årR_x0001_@ÿÿÿÿÿÿÿÿÿÿÿÿÿÿÿÿÿÿÿÿÿÿÿÿÿÿÿÿÿÿÿÿÉ`_x001E_ÛR!@ÿÿÿÿÿÿÿÿÿÿÿÿÿÿÿÿ_x0006_ÆC-íø?ÿÿÿÿÿÿÿÿÿÿÿÿÿÿÿÿÿÿÿÿÿÿÿÿÿÿÿÿÿÿÿÿÿÿÿÿÿÿÿÿÿÿÿÿÿÿÿÿÿÿÿÿÿÿÿÿÿÿÿÿÿÿÿÿÿÿÿÿÿÿÿÿÿÿÿÿÿÿÿÿÿÿÿÿÿÿÿÿÝõ÷®_x000B_¸_x0002_@ÿÿÿÿÿÿÿÿÿÿÿÿÿÿÿÿÿÿÿÿÿÿÿÿ_x0010_{_x0010_Üù`_x0002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e%ÙÃ"@Úåw!_x0001__x0002_O/_x001C_@ÿÿÿÿÿÿÿÿÿÿÿÿÿÿÿÿÿÿÿÿÿÿÿÿÿÿÿÿÿÿÿÿ_x0002_HUVsl_x0016_@ÿÿÿÿÿÿÿÿÿÿÿÿÿÿÿÿÿÿÿÿÿÿÿÿÿÿÿÿÿÿÿÿÿÿÿÿÿÿÿÿÿÿÿÿÿÿÿÿÿÿÿÿÿÿÿÿ@8_x0002_¼{_x001A__x0018_@ÿÿÿÿÿÿÿÿêÛ&lt;YÄá_x000B_@ÿÿÿÿÿÿÿÿÿÿÿÿÿÿÿÿÿÿÿÿÿÿÿÿÿÿÿÿÿÿÿÿÿÿÿÿÿÿÿÿÿÿÿÿÿÿÿÿÿÿÿÿÿÿÿÿÿÿÿÿÿÿÿÿÿÿÿÿÿÿÿÿÿÿÿÿÿÿÿÿÿÿÿÿÿÿÿÿÿÿÿÿÿÿÿÿÿÿÿÿÿÿÿÿÿÿÿÿÿÿÿÿK»çH*Ç_x001D_@ÿÿÿÿÿÿÿÿ_x0001__x0002_ÿÿÿÿÿÿÿÿÿÿÿÿÿÿÿÿÿÿÿÿÿÿÿÿD¬6öøã?ÿÿÿÿÿÿÿÿ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ÿÿÿÿÿÿÿÿÿÿÿÿÿÿÿÿÿÿÿÿÿÿÿÿÿÿÿÿÿÿÿÿÿÿÿÿÿÿÿÿÿÿÿÿÿÿÿÿÿÿÿÿÿÿÿÿÿÿÿÿÿÿÿÿ_x0001__x0002_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^&gt;Eè1¬	@â_x001C_ÐÑ_x0007_ö_x0013_@ÿÿÿÿÿÿÿÿÿÿÿÿÿÿÿÿÿÿÿÿÿÿÿÿÿÿÿÿÿÿÿÿÿÿÿÿÿÿÿÿÿÿÿÿÿÿÿÿÿÿÿÿÿÿÿÿe-_x0014_t4-õ?ÿÿÿÿÿÿÿÿÿÿÿÿÿÿÿÿÿÿÿÿÿÿÿÿô÷¹_x000E__x000E_?_x0013_@ÿÿÿÿÿÿÿÿÿÿÿÿÿÿÿÿÿÿÿÿÿÿÿÿÿÿÿÿÿÿÿÿÿÿÿÿÿÿÿÿÿÿÿÿÿÿÿÿÿÿÿÿÿÿÿÿÿÿÿÿÿÿÿÿ_x0001__x0003_ÿÿÿÿÿÿÿÿÿÿÿÿÿÿÿÿÿÿÿÿÿÿÿÿÿÿÿÿÿÿÿÿÿÿÿÿÿÿÿÿÿÿÿÿÿÿÿÿÿÿÿÿÿÿÿÿ$ìï¦_x0016_ùæ?ÿÿÿÿÿÿÿÿÿÿÿÿÿÿÿÿ_x000B_Í_x0007__x000C_º_x000E_ @ÿÿÿÿÿÿÿÿÿÿÿÿÿÿÿÿÿÿÿÿÿÿÿÿÿÿÿÿÿÿÿÿ²wx_x0002_ö_x0016_@ÿÿÿÿÿÿÿÿÿÿÿÿÿÿÿÿÿÿÿÿÿÿÿÿÿÿÿÿÿÿÿÿÿÿÿÿÿÿÿÿÿÿÿÿÿÿÿÿÿÿÿÿÿÿÿÿÿÿÿÿÿÿÿÿÿÿÿÿÿÿÿÿÿÿÿÿÿÿÿÿÿÿÿÿÿÿÿÿÿÿÿÿÿÿÿÿ_x0014__x000F_æ¢úë_x0004_@ÿÿÿÿÿÿÿÿÿÿÿÿÿÿÿÿÿÿÿÿ_x0001__x0002_ÿÿÿÿÿÿÿÿÿÿÿÿÿÿÿÿÿÿÿÿÿÿÿÿÿÿÿÿÿÿÿÿÿÿÿÿÿÿÿÿÿÿÿÿÿÿÿÿÿÿÿÿ¿Ô^È_x0005_@ÿÿÿÿÿÿÿÿÿÿÿÿÿÿÿÿ_x0017_r&gt;¿_x0010_@ÿÿÿÿÿÿÿÿÿÿÿÿÿÿÿÿÿÿÿÿÿÿÿÿÿÿÿÿÿÿÿÿÿÿÿÿÿÿÿÿñGîu¶_x0017_@ÿÿÿÿÿÿÿÿÿÿÿÿÿÿÿÿÿÿÿÿÿÿÿÿÿÿÿÿÿÿÿÿÿÿÿÿÿÿÿÿÿÿÿÿÿÿÿÿÿÿÿÿÿÿÿÿÿÿÿÿÿÿÿÿ«_x000C_ËVÚ_x001C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r×bo_x001E_¬á?ÿÿÿÿÿÿÿÿÿÿÿÿÿÿÿÿ_x0002_u_x001A__x0007_À¹_x0013_@ÿÿÿÿÿÿÿÿÿÿÿÿÿÿÿÿÿÿÿÿÿÿÿÿÿÿÿÿÿÿÿÿªÂÁü @ÿÿÿÿÿÿÿÿÿÿÿÿÿÿÿÿ¾ex2ã_x0012_@ÿÿÿÿÿÿÿÿÿÿÿÿÿÿÿÿÿÿÿÿÿÿÿÿÿÿÿÿÿÿÿÿ_x0001__x0002_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Çâ¬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æ=Fµ_x000C_Ò_x0002_@ÿÿÿÿÿÿÿÿ±_x001B_p¨h_x0018_@ÿÿÿÿÿÿÿÿÿÿÿÿÿÿÿÿÿÿÿÿÿÿÿÿÿÿÿÿÿÿÿÿÿÿÿÿÿÿÿÿì¢_x0008_Ì_	@ÿÿÿÿÿÿÿÿÿÿÿÿÿÿÿÿÿÿÿÿÿÿÿÿÿÿÿÿÿÿÿÿÿÿÿÿÿÿÿÿÿÿÿÿÿÿÿÿÿÿÿÿÿÿÿÿÿÿÿÿÿÿÿÿÿÿÿÿÿÿÿÿ_8z_x0005_\_x0019_@_x0001__x0002_ÿÿÿÿÿÿÿÿÿÿÿÿÿÿÿÿÿÿÿÿÿÿÿÿÿÿÿÿÿÿÿÿÿÿÿÿÿÿÿÿÿÿÿÿÿÿÿÿÿÿÿÿÿÿÿÿÿÿÿÿÿÿÿÿÿÿÿÿÿÿÿÿÿÿÿÿÿÿÿÿ_x001A_-_x0007_C"@ëºuÝù_x0004_@ÿÿÿÿÿÿÿÿÿÿÿÿÿÿÿÿÿÿÿÿÿÿÿÿCjl|øï?ÿÿÿÿÿÿÿÿÿÿÿÿÿÿÿÿÿÿÿÿÿÿÿÿÿÿÿÿÿÿÿÿ	Ym8h"@Y¥Ô_x0012__x0005_Ó?ê:&amp;Ùö§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ÿÿÿÿÿÿÿÿÿÿÿÿÿÿÿÿÿÿÿÿÿÿÿÿÿÿÿÿÿÿÿÿÿÿÿÿÿÿÿÿÿÿÿÿÿÿÿÿ_x000C_ã[ÿO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ÿÿÿÿÿÿÿÿÿÿÿÿÿÿÿÿÿÿÿÿÿÿÿÿÿÿÿÿ¸_x001C_ë¸õ_x001E_@ÿÿÿÿÿÿÿÿ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0014__x0001__x0001__x0014__x0001__x0001__x0014__x0001__x0001__x0014__x0001__x0001__x0014__x0001__x0001__x0014__x0001__x0001__x0014__x0001__x0001__x0014__x0001__x0001__x0014__x0001__x0001__x0014__x0001__x0001__x0014__x0001__x0001__x0014__x0001__x0001__x0014__x0001__x0001__x0014__x0001__x0001__x0014__x0001__x0001__x0014__x0001__x0001__x0014__x0001__x0001__x0014__x0001__x0001__x0014__x0001__x0001__x0014__x0001__x0001__x0014__x0001__x0001__x0014__x0001__x0001__x0014__x0001__x0001__x0014__x0001__x0001__x0014__x0001__x0001__x0001__x0002__x0014__x0001__x0001__x0014__x0001__x0001__x0014__x0001__x0001__x0014__x0001__x0001__x0014__x0001__x0001__x0014__x0001__x0001_ _x0014__x0001__x0001_¡_x0014__x0001__x0001_¢_x0014__x0001__x0001_£_x0014__x0001__x0001_¤_x0014__x0001__x0001_¥_x0014__x0001__x0001_¦_x0014__x0001__x0001_§_x0014__x0001__x0001_¨_x0014__x0001__x0001_©_x0014__x0001__x0001_ª_x0014__x0001__x0001_«_x0014__x0001__x0001_¬_x0014__x0001__x0001_­_x0014__x0001__x0001_®_x0014__x0001__x0001_¯_x0014__x0001__x0001_°_x0014__x0001__x0001_±_x0014__x0001__x0001_²_x0014__x0001__x0001_³_x0014__x0001__x0001_´_x0014__x0001__x0001_µ_x0014__x0001__x0001_¶_x0014__x0001__x0001_·_x0014__x0001__x0001_¸_x0014__x0001__x0001_¹_x0014__x0001__x0001_º_x0014__x0001__x0001_»_x0014__x0001__x0001_¼_x0014__x0001__x0001_½_x0014__x0001__x0001_¾_x0014__x0001__x0001_¿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×_x0014__x0001__x0001_Ø_x0014__x0001__x0001__x0001__x0002_Ù_x0014__x0001__x0001_Ú_x0014__x0001__x0001_Û_x0014__x0001__x0001_Ü_x0014__x0001__x0001_Ý_x0014__x0001__x0001_Þ_x0014__x0001__x0001_ß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÷_x0014__x0001__x0001_ø_x0014__x0001__x0001_ù_x0014__x0001__x0001_ú_x0014__x0001__x0001_û_x0014__x0001__x0001_ü_x0014__x0001__x0001_þ_x0014__x0001__x0001_ýÿÿÿÿ_x0014__x0001__x0001__x0001__x0015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0002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0002_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@_x0001__x0001__x0001__x0001__x0001__x0002__x0001__x0001_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0002_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0002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0002_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@_x0001__x0001__x0001__x0001__x0001__x0001_(@_x0001__x0001__x0001__x0001__x0001__x0002__x0001__x0001_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0002_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0002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0002_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@_x0001__x0001__x0001__x0001__x0001__x0002__x0001__x0001__x001C_@_x0001__x0001__x0001__x0001__x0001__x0001__x0010_@_x0001__x0001__x0001__x0001__x0001__x0001_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0002_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@_x0001__x0001__x0001__x0001__x0001__x0002__x0001__x0001_&amp;@_x0001__x0001__x0001__x0001__x0001__x0001__x0018_@_x0001__x0001__x0001__x0001__x0001__x0001_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0002_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0002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@_x0001__x0001__x0001__x0001__x0001__x0001__x0010_@_x0001__x0002__x0001__x0001__x0001__x0001__x0001__x0001_$@_x0001__x0001__x0001__x0001__x0001__x0001_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0002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@_x0001__x0002__x0001__x0001__x0001__x0001__x0001__x0001__x0001_@_x0001__x0001__x0001__x0001__x0001__x0001_&amp;@_x0001__x0001__x0001__x0001__x0001__x0001__x0018_@_x0001__x0001__x0001__x0001__x0001__x0001__x001C_@_x0001__x0001__x0001__x0001__x0001__x0001_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0002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0002_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0002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0002_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0002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0002_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0002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</t>
  </si>
  <si>
    <t>a44805c336990d79af97fbc5bf3884c4_x0001__x0002_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@_x0001__x0001__x0001__x0001__x0001__x0001__x001C_@_x0001__x0001__x0001__x0001__x0001__x0002__x0001__x0001__x0010_@_x0001__x0001__x0001__x0001__x0001__x0001__x0008_@_x0001__x0001__x0001__x0001__x0001__x0001__x001C_@_x0001__x0001__x0001__x0001__x0001__x0001_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0002_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0002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0002_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0002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0002_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0002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@_x0001__x0001__x0001__x0001__x0001__x0001__x0001_@_x0001__x0001__x0001__x0001__x0001__x0001_&amp;@_x0001__x0001__x0001__x0001__x0001__x0001__x0018_@_x0001__x0001__x0001__x0001__x0001__x0001__x001C_@_x0001__x0002__x0001__x0001__x0001__x0001__x0001__x0001_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0002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0002_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0002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0002_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@_x0001__x0001__x0001__x0001__x0001__x0002__x0001__x0001__x001C_@_x0001__x0001__x0001__x0001__x0001__x0001__x0014_@_x0001__x0001__x0001__x0001__x0001__x0001_*@_x0001__x0001__x0001__x0001__x0001__x0001_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@_x0001__x0001__x0001__x0001__x0001__x0001_$@_x0001__x0001__x0001__x0001__x0001__x0001_"@_x0001__x0001__x0001__x0001__x0001__x0001__x0014_@_x0001__x0002__x0001__x0001__x0001__x0001__x0001__x0001_$@_x0001__x0001__x0001__x0001__x0001__x0001_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0002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0002_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0002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0002_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0002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0002_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0002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0002_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0002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0002_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0002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0002_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0002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0002_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@_x0001__x0001__x0001__x0001__x0001__x0002__x0001__x0001_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@_x0001__x0001__x0001__x0001__x0001__x0001__x0018_@_x0001__x0001__x0001__x0001__x0001__x0001_0@_x0001__x0002__x0001__x0001__x0001__x0001__x0001__x0001__x001C_@_x0001__x0001__x0001__x0001__x0001__x0001__x001C_@_x0001__x0001__x0001__x0001__x0001__x0001_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0002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0002_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0002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0002_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0002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0002_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0002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0002_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0002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0002_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0002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@_x0001__x0001__x0001__x0001__x0001__x0001__x0014_@_x0001__x0002__x0001__x0001__x0001__x0001__x0001__x0001_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0002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0002_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0002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0002_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0002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0002_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0002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0002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@_x0001__x0001__x0001__x0001__x0001__x0001__x0001_@_x0001__x0001__x0001__x0001__x0001__x0001_$@_x0001__x0002__x0001__x0001__x0001__x0001__x0001__x0001_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0002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0002_ÿÿÿÿÿÿÿÿÿÿÿÿÿÿÿÿÿÿÿÿÿÿÿÿÿÿÿÿÿÿÿÿÿÿÿÿÿÿÿÿÿÿÿÿÿÿÿÿÿÿÿÿÿÿÿÿÿÿÿÿÿÿÿÿÿÿÿÿÿÿÿÿºÙ$C¼d_x0014_@ÿÿÿÿÿÿÿÿÿÿÿÿÿÿÿÿ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ÛAÄ:U_x0003_@ÿÿÿÿÿÿÿÿÿÿÿÿÿÿÿÿÿÿÿÿÿÿÿÿÿÿÿÿÿÿÿÿÿÿÿÿÿÿÿÿÿÿÿÿÿÿÿÿÿÿÿÿÿÿÿÿÿÿÿÿÿÿÿÿÿÿÿÿÿÿÿÿÿÿÿÿÿÿÿÿÿÿÿÿÿÿÿÿÿÿÿÿÿÿÿÿÿÿÿÿÿÿÿÿ´kJDO_x0004_@_x0002__x0003_ÿÿÿÿÿÿÿÿÿÿÿÿÿÿÿÿÿÿÿÿÿÿÿÿÿÿÿÿÿÿÿÿÿÿÿÿÿÿÿÿÿÿÿÿÿÿÿÿÿÿÿÿÿÿÿÿÿÿÿÿÿÿÿÿ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á+õË'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ÿÿÿÿÿÿÿÿÿÿÿÿÿÿÿÿÿÿÿÿÿÿÿÿÿÿÿÿÿÿÿÿÿÿÿÿ_x0001__x0002_ÿÿÿÿ_x001A_¹«_x001E_Ïh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_x0001__x0002_ÿÿÿÿÿÿÿÿÿÿÿÿÿÿÿÿÿÿÿÿÿÿÿÿÿÿÿÿ¬hÍã_x0003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Àüæ_x0018_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ºÙ$C¼d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ÛAÄ:U_x0003_@ÿÿÿÿÿÿÿÿÿÿÿÿÿÿÿÿÿÿÿÿÿÿÿÿÿÿÿÿÿÿÿÿÿÿÿÿÿÿÿÿÿÿÿÿÿÿÿÿäßô%vÌ_x0018_@ÿÿÿÿÿÿÿÿÿÿÿÿÿÿÿÿÿÿÿÿÿÿÿÿÿÿÿÿÿÿÿÿÿÿÿÿÿÿÿÿ_x0008_êËôD*"@ÿÿÿÿÿÿÿÿÿÿÿÿÿÿÿÿÿÿÿÿÿÿÿÿÿÿÿÿÿÿÿÿÿÿÿÿÿÿÿÿ_x0002__x0003_ÿÿÿÿÿÿÿÿÿÿÿÿÿÿÿÿÿÿÿÿÿÿÿÿÿÿÿÿÿÿÿÿ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_x0004_¼Òk_x0003_ _x0017_@ÿÿÿÿÿÿÿÿ_x0001__x0002_ÿÿÿÿÿÿÿÿÿÿÿÿÿÿÿÿÿÿÿÿÿÿÿÿá+õË'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ÿÿÿÿÿÿÿÿÿÿÿÿÿÿÿÿÿÿÿÿÿÿÿÿÿÿÿÿÿÿÿÿÿÿÿÿÿÿÿÿ_x001A_¹«_x001E_Ïh_x0012_@ÿÿÿÿÿÿÿÿkê_x0001__x0018_ý÷_x0012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_x0001__x0002_ã_x0003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Ë9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0011_ÅWð·_x000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_x0001__x0002_ÿÿÿÿÿÿÿÿÿÿÿÿÿÿÿÿÿÿÿÿÿÿÿÿÿÿÿÿÿÿÿÿÿÿÿÿc_x0010_¬½t_x0005_@ÿÿÿÿÿÿÿÿÿÿÿÿÿÿÿÿÿÿÿÿÿÿÿÿÿÿÿÿÿÿÿÿÿÿÿÿÿÿÿÿÿÿÿÿÿÿÿÿÿÿÿÿÿÿÿÿÿÿÿÿÿÿÿÿÿÿÿÿÿÿÿÿÿÿÿÿÿÿÿÿÿÿÿÿÿÿÿÿÿÿÿÿÿÿÿÿÿÿÿÿÿÿÿÿÿÿÿÿÿÿÿÿGâS_x001E_ó_x0018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ºÙ$C¼d_x0014_@ÿÿÿÿÿÿÿÿÿÿÿÿÿÿÿÿ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ÛAÄ:U_x0003_@À=ËÛ±_x0014_@ÿÿÿÿÿÿÿÿÿÿÿÿÿÿÿÿÿÿÿÿÿÿÿÿÿÿÿÿÿÿÿÿÿÿÿÿÿÿÿÿäßô%vÌ_x0018_@ÿÿÿÿÿÿÿÿÿÿÿÿÿÿÿÿÿÿÿÿÿÿÿÿÿÿÿÿÿÿÿÿÿÿÿÿÿÿÿÿ_x0008_êËôD*"@´kJDO_x0004_@ÿÿÿÿÿÿÿÿÿÿÿÿÿÿÿÿÿÿÿÿÿÿÿÿÿÿÿÿÿÿÿÿÿÿÿÿÿÿÿÿÿÿÿÿÿÿÿÿÿÿÿÿÿÿÿÿÿÿÿÿÿÿÿÿ_x0002__x0003_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Z_x000E__x0001__x0002_R½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¼Òk_x0003_ _x0017_@ÿÿÿÿÿÿÿÿÿÿÿÿÿÿÿÿÿÿÿÿÿÿÿÿÿÿÿÿÿÿÿÿá+õË'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øuTn_x0015_@ÿÿÿÿÿÿÿÿÿÿÿÿÿÿÿÿÿÿÿÿÿÿÿÿÿÿÿÿÿÿÿÿÿÿÿÿÿÿÿÿÿÿÿÿ_x0001__x0002_ÿÿÿÿÿÿÿÿÿÿÿÿÿÿÿÿÿÿÿÿÿÿÿÿÿÿÿÿÿÿÿÿ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Vº"dª_x0011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pû|Êc_x000B_@ÿÿÿÿÿÿÿÿÿÿÿÿÿÿÿÿÿÿÿÿÿÿÿÿÿÿÿÿÿÿÿÿ_x001A_¹«_x001E_Ïh_x0012_@ÿÿÿÿÿÿÿÿkê_x0001__x0018_ý÷_x0012_@ÿÿÿÿÿÿÿÿÿÿÿÿÿÿÿÿÿÿÿÿÿÿÿÿÄí¼ûÉ"@ÿÿÿÿ_x0001__x0002_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Ë9_x0011_@_x0001__x0002_ÿÿÿÿÿÿÿÿÿÿÿÿÿÿÿÿÿÿÿÿÿÿÿÿÿÿÿÿÿÿÿÿ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ººA_x0002_¶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_x0001__x0003_ÿÿÿÿÿÿÿÿÿÿÿÿÿÿÿÿÿÿÿÿÿÿÿÿÿÿÿÿÿÿÿÿÿÿÿÿÂþ©Íjp_x0007_@ÿÿÿÿÿÿÿÿÿÿÿÿÿÿÿÿÿÿÿÿÿÿÿÿÍúoá_x0011__x0014__x0002_@ÿÿÿÿÿÿÿÿÿÿÿÿÿÿÿÿ¼Î¬eÎÎ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ËÎb_x0018_Ô_x000D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Ù$C¼d_x0014_@ÿÿÿÿÿÿÿÿÿÿÿÿÿÿÿÿ_x0001__x0002_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ÛAÄ:U_x0003_@À=ËÛ±_x0014_@ÿÿÿÿÿÿÿÿÿÿÿÿÿÿÿÿÿÿÿÿÿÿÿÿÿÿÿÿÿÿÿÿÿÿÿÿÿÿÿÿäßô%vÌ_x0018_@ÿÿÿÿÿÿÿÿÿÿÿÿÿÿÿÿÿÿÿÿÿÿÿÿÿÿÿÿÿÿÿÿÿÿÿÿÿÿÿÿÿÿÿÿÿÿÿÿ´kJDO_x0004_@ÿÿÿÿÿÿÿÿÿÿÿÿÿÿÿÿÿÿÿÿÿÿÿÿÿÿÿÿÿÿÿÿÿÿÿÿÿÿÿÿÿÿÿÿÿÿÿÿÿÿÿÿÿÿÿÿÿÿÿÿÿÿÿÿÿÿÿÿÿÿÿÿÿÿÿÿÿÿÿÿÿÿÿÿÿÿÿÿÿÿÿÿÿÿÿÿ_x0001__x0002_ÿÿÿÿÿÿÿÿÿÿÿÿÿÿÿÿH O®ó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+&lt;½Üâ)_x0002_@ÿÿÿÿ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ÿÿÿÿÿÿÿÿÿÿÿÿÿÿÿÿÿÿÿÿÿÿÿÿÿÿÿÿÿÿÿÿÿÿÿÿÿÿÿÿá+õË'!@ÿÿÿÿÿÿÿÿÿÿÿÿÿÿÿÿÿÿÿÿÿÿÿÿÿÿÿÿÿÿÿÿ_x0001__x0002_ÿÿÿÿÿÿÿÿÿÿÿÿÿÿÿÿÿÿÿÿÿÿÿÿÿÿÿÿÿÿÿÿäøêH þ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æâLËÎÂ_x0006_@ÿÿÿÿÿÿÿÿÿÿÿÿÿÿÿÿÿÿÿÿÿÿÿÿÎvì_x0018_À[_x0011_@ÿÿÿÿÿÿÿÿÿÿÿÿÿÿÿÿÿÿÿÿÿÿÿÿÿÿÿÿÿÿÿÿÿÿÿÿÿÿÿÿÿÿÿÿÿÿÿÿÿÿÿÿÿÿÿÿÿÿÿÿÿÿÿÿ_x001A_¹«_x001E_Ïh_x0012_@ÿÿÿÿÿÿÿÿkê_x0001__x0018_ý÷_x0012_@ÿÿÿÿÿÿÿÿÅ×_x001D_x)³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ñ_x0005_ÔÞ²_x0010_@ÿÿÿÿÿÿÿÿ»1C×²ÀÐ?ÿÿÿÿÿÿÿÿÿÿÿÿÿÿÿÿÿÿÿÿÿÿÿÿÿÿÿÿÿÿÿÿÿÿÿÿÿÿÿÿÿÿÿÿÿÿÿÿÿÿÿÿÿÿÿÿÿÿÿÿÿÿÿÿÿÿÿÿÿÿÿÿÿÿÿÿÿÿÿÿÿÿÿÿÿÿÿÿÿÿÿÿÿÿÿÿÿÿÿÿÿÿÿÿÿÿÿÿÿÿÿÿÿÿÿÿÿÿÿÿÿÿÿÿÿÿÿÿÿÿÿÿÿÿÿÿö_x0017_ó`ÿA_x001E_@_x0001__x0002_@pá_x0017__x0004_@î0.Çå,ÿ?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J_x0002_Üi#"@ÿÿÿÿÿÿÿÿÿÿÿÿÿÿÿÿÿÿÿÿÿÿÿÿÿÿÿÿÿÿÿÿÿÿÿÿÿÿÿÿÿÿÿÿÿÿÿÿÿÿÿÿÿÿÿÿÿÿÿÿÿÿÿÿÿÿÿÿÿÿÿÿf_x0011_^¼Gþ?ÿÿÿÿÿÿÿÿÿÿÿÿÿÿÿÿÿÿÿÿÿÿÿÿÿÿÿÿÿÿÿÿÿÿÿÿÿÿÿÿÿÿÿÿÿÿÿÿÿÿÿÿÿÿÿÿ_x0001__x0002_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*¬Uq_x0014_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ººA_x0002_¶_x0011_@ÿÿÿÿÿÿÿÿÿÿÿÿÿÿÿÿÿÿÿÿÿÿÿÿv7Lt_x0018_'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ÿÿÿÿÿÿÿÿÿÿÿÿÿÿÿÿÿÿÿÿÿÿÿÿÿÿÿÿÿÿÿÿ_x0001__x0003_ÿÿÿÿÂþ©Íjp_x0007_@ÿÿÿÿÿÿÿÿÿÿÿÿÿÿÿÿÿÿÿÿÿÿÿÿÍúoá_x0011__x0014__x0002_@ÿÿÿÿÿÿÿÿÿÿÿÿÿÿÿÿ¼Î¬eÎÎ_x0016_@ÿÿÿÿÿÿÿÿÿÿÿÿÿÿÿÿÿÿÿÿÿÿÿÿGâS_x001E_ó_x0018_@ÿÿÿÿÿÿÿÿÿÿÿÿÿÿÿÿÿÿÿÿÿÿÿÿÿÿÿÿÿÿÿÿÿÿÿÿÿÿÿÿÿÿÿÿÿÿÿÿÿÿÿÿÿÿÿÿÿÿÿÿÿÿÿÿÿÿÿÿÿÿÿÿÿÿÿÿÿÿÿÿÿÿÿÿÿÿÿÿØ¾G[L_x001A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1ËÎb_x0018_Ô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Ù$C¼d_x0014_@ÿÿÿÿÿÿÿÿÿÿÿÿÿÿÿÿÿÿÿÿÿÿÿÿÿÿÿÿÿÿÿÿÿÿÿÿÿÿÿÿÿÿÿÿÿÿÿÿ_x0001__x0002_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ÛAÄ:U_x0003_@ÿÿÿÿÿÿÿÿÿÿÿÿÿÿÿÿ8$(%_x001C_@ÿÿÿÿÿÿÿÿÿÿÿÿÿÿÿÿÿÿÿÿÿÿÿÿäßô%vÌ_x0018_@ÿÿÿÿÿÿÿÿÿÿÿÿÿÿÿÿÿÿÿÿÿÿÿÿÿÿÿÿÿÿÿÿÿÿÿÿÿÿÿÿ_x0008_êËôD*"@´kJDO_x0004_@ÿÿÿÿÿÿÿÿÿÿÿÿÿÿÿÿÿÿÿÿÿÿÿÿÿÿÿÿÿÿÿÿÿÿÿÿÿÿÿÿÿÿÿÿÿÿÿÿÿÿÿÿÿÿÿÿÿÿÿÿÿÿÿÿÿÿÿÿÿÿÿÿÿÿÿÿÿÿÿÿÿÿÿÿÿÿÿÿÿÿÿÿÿÿÿÿÿÿÿÿÿÿÿÿÿÿÿÿÿÿÿÿH O®óØ?ÿÿÿÿÿÿÿÿ_x0002__x0003__x0006__x0001__x001E_uÓLã?ÿÿÿÿÿÿÿÿÿÿÿÿÿÿÿÿÿÿÿÿÿÿÿÿÿÿÿÿÿÿÿÿÿÿÿÿÿÿÿÿÿÿÿÿÿÿÿÿ,zf_x0012_M_x000E__x0016_@ÿÿÿÿÿÿÿÿÿÿÿÿÿÿÿÿÿÿÿÿÿÿÿÿÿÿÿÿÿÿÿÿÿÿÿÿÿÿÿÿÿÿÿÿÿÿÿÿÿÿÿÿÿÿÿÿÿÿÿÿÿÿÿÿÿÿÿÿÿÿÿÿÿÿÿÿÿÿÿÿÿÿÿÿÿÿÿÿÿÿÿÿÿÿÿÿÿÿÿÿÿÿÿÿÿÿÿÿÿÿÿÿÿÿÿÿÿÿÿÿ	Z_x000E_R½_x000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_x0004_¼Òk_x0003_ _x0017_@ÿÿÿÿÿÿÿÿÿÿÿÿÿÿÿÿÿÿÿÿÿÿÿÿÿÿÿÿÿÿÿÿá+õË'!@ÿÿÿÿÿÿÿÿÿÿÿÿÿÿÿÿÿÿÿÿÿÿÿÿÿÿÿÿÿÿÿÿÿÿÿÿÿÿÿÿÿÿÿÿÿÿÿÿÿÿÿÿÿÿÿÿÿÿÿÿÿÿÿÿ_x0001__x0002_ÿÿÿÿÿÿÿÿÿÿÿÿÿÿÿÿÿÿÿÿÿÿÿÿÿÿÿÿÿÿÿÿÿÿÿÿÿÿÿÿÿÿÿÿÿÿÿÿ¢Ó5K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º¯®cK#@ÿÿÿÿÿÿÿÿæâLËÎÂ_x0006_@ÿÿÿÿÿÿÿÿÿÿÿÿÿÿÿÿÿÿÿÿÿÿÿÿÎvì_x0018_À[_x0011_@ÿÿÿÿÿÿÿÿÿÿÿÿÿÿÿÿÿÿÿÿÿÿÿÿpû|Êc_x000B_@ÿÿÿÿÿÿÿÿÿÿÿÿÿÿÿÿÿÿÿÿÿÿÿÿÿÿÿÿÿÿÿÿ_x001A_¹«_x001E_Ïh_x0012_@ÿÿÿÿÿÿÿÿkê_x0001__x0018_ý÷_x0012_@ÿÿÿÿÿÿÿÿÅ×_x001D_x)³_x0013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ñ_x0005_ÔÞ²_x0010_@ÿÿÿÿÿÿÿÿ»1C×²ÀÐ?ÿÿÿÿÿÿÿÿÿÿÿÿÿÿÿÿÿÿÿÿÿÿÿÿÿÿÿÿÿÿÿÿÿÿÿÿÿÿÿÿÿÿÿÿÿÿÿÿÿÿÿÿÿÿÿÿÿÿÿÿÿÿÿÿÿÿÿÿÿÿÿÿÿÿÿÿÿÿÿÿÿÿÿÿÿÿÿÿÿÿÿÿÿÿÿÿÿÿÿÿÿÿÿÿÿÿÿÿÿÿÿÿÿÿÿÿÿÿÿÿÿÿÿÿÿÿÿÿÿÿÿÿÿÿÿÿö_x0017_ó`ÿA_x001E_@ÿÿÿÿÿÿÿÿî0.Çå,ÿ?ÿÿÿÿÿÿÿÿÿÿÿÿÿÿÿÿ_x0001__x0002_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_x0004_ÙwÏ§_x001B_@J_x0002_Üi#"@ÿÿÿÿÿÿÿÿÿÿÿÿÿÿÿÿÿÿÿÿÿÿÿÿÿÿÿÿÿÿÿÿÿÿÿÿÿÿÿÿÿÿÿÿÿÿÿÿÿÿÿÿÿÿÿÿÿÿÿÿÿÿÿÿÿÿÿÿÿÿÿÿf_x0011_^¼Gþ?ÿÿÿÿÿÿÿÿÿÿÿÿÿÿÿÿñË9_x0011_@4r_x0018_¢øþ?ÿÿÿÿÿÿÿÿÿÿÿÿÿÿÿÿÿÿÿÿÿÿÿÿÿÿÿÿÿÿÿÿÿÿÿÿÿÿÿÿÿÿÿÿÿÿÿÿÎ÷î9_x001D__x001B_@</t>
  </si>
  <si>
    <t>aec7e341b18a28dfa66d739b243bb916_x0001__x0002_ÿÿÿÿÿÿÿÿÿÿÿÿÿÿÿÿÿÿÿÿÿÿÿÿÿÿÿÿÿÿÿÿÿÿÿÿÿÿÿÿÿÿÿÿÿÿÿÿÿÿÿÿÿÿÿÿÿÿÿÿÿÿÿÿÿÿÿÿÿÿÿÿÿÿÿÿÿÿÿÿÿÿÿÿÿÿÿÿÿÿÿÿÿÿÿÿÿÿÿÿÿÿÿÿØ_x0011_ÅWð·_x000B_@ÿÿÿÿÿÿÿÿ*¬Uq_x0014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p!¼Ð-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ÿÿÿÿc_x0010_¬½t_x0005_@ÿÿÿÿÿÿÿÿÿÿÿÿÿÿÿÿÿÿÿÿÿÿÿÿÂþ©Íjp_x0007_@ÿÿÿÿÿÿÿÿÿÿÿÿÿÿÿÿÿÿÿÿ_x0001__x0003_ÿÿÿÿÍúoá_x0011__x0014__x0002_@ÿÿÿÿÿÿÿÿÿÿÿÿÿÿÿÿ¼Î¬eÎÎ_x0016_@ÿÿÿÿÿÿÿÿÿÿÿÿÿÿÿÿÿÿÿÿÿÿÿÿGâS_x001E_ó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Ø_x001B_¸Î_x001E_R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´º! _x001E_@ví=+38_x001F_@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001A__x001B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0001__x0015__x001A__x001A__x0002__x0015__x001A__x001A__x0003__x0015__x001A__x001A__x0004__x0015__x001A__x001A__x0005__x0015__x001A__x001A__x0006__x0015__x001A__x001A__x0007__x0015__x001A__x001A__x0008__x0015__x001A__x001A_	_x0015__x001A__x001A__x001B__x0015__x001A__x001A__x000B__x0015__x001A__x001A__x000C__x0015__x001A__x001A__x000D__x0015__x001A__x001A__x000E__x0015__x001A__x001A__x000F__x0015__x001A__x001A__x0010__x0015__x001A__x001A__x0011__x0015__x001A__x001A__x0012__x0015__x001A__x001A__x0013__x0015__x001A__x001A__x0014__x0015__x001A__x001A__x0015__x0015__x001A__x001A__x0016__x0015__x001A__x001A__x0017__x0015__x001A__x001A__x0018__x0015__x001A__x001A__x0019__x0015__x001A__x001A__x0001__x0002__x001A__x0015__x0001__x0001__x001B__x0015__x0001__x0001__x001C__x0015__x0001__x0001__x001D__x0015__x0001__x0001__x001E__x0015__x0001__x0001__x001F__x0015__x0001__x0001_ _x0015__x0001__x0001_!_x0015__x0001__x0001_"_x0015__x0001__x0001_#_x0015__x0001__x0001_$_x0015__x0001__x0001_%_x0015__x0001__x0001_&amp;_x0015__x0001__x0001_'_x0015__x0001__x0001_(_x0015__x0001__x0001_)_x0015__x0001__x0001_*_x0015__x0001__x0001_+_x0015__x0001__x0001_,_x0015__x0001__x0001_-_x0015__x0001__x0001_._x0015__x0001__x0001_/_x0015__x0001__x0001_0_x0015__x0001__x0001_1_x0015__x0001__x0001_2_x0015__x0001__x0001_3_x0015__x0001__x0001_4_x0015__x0001__x0001_5_x0015__x0001__x0001_6_x0015__x0001__x0001_7_x0015__x0001__x0001_8_x0015__x0001__x0001_9_x0015__x0001__x0001_:_x0015__x0001__x0001_;_x0015__x0001__x0001_&lt;_x0015__x0001__x0001_=_x0015__x0001__x0001_&gt;_x0015__x0001__x0001_?_x0015__x0001__x0001_@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_x0001__x0002_Y_x0015__x0001__x0001_Z_x0015__x0001__x0001_[_x0015__x0001__x0001_\_x0015__x0001__x0001_]_x0015__x0001__x0001_^_x0015__x0001__x0001___x0015__x0001__x0001_`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y_x0015__x0001__x0001_z_x0015__x0001__x0001_|_x0015__x0001__x0001_ýÿÿÿ}_x0015__x0001__x0001_~_x0015__x0001__x0001__x0015__x0001__x0001__x0015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@_x0001__x0001__x0001__x0001__x0001__x0001_"@_x0001__x0001__x0001__x0001__x0001__x0002__x0001__x0001_&amp;@_x0001__x0001__x0001__x0001__x0001__x0001_$@_x0001__x0001__x0001__x0001__x0001__x0001_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0002_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@_x0001__x0001__x0001__x0001__x0001__x0001_"@_x0001__x0001__x0001__x0001__x0001__x0002__x0001__x0001__x0001_@_x0001__x0001__x0001__x0001__x0001__x0001_&amp;@_x0001__x0001__x0001__x0001__x0001__x0001_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0002_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0002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0002_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0002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0002_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0002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@_x0001__x0002__x0001__x0001__x0001__x0001__x0001__x0001_$@_x0001__x0001__x0001__x0001__x0001__x0001_(@_x0001__x0001__x0001__x0001__x0001__x0001_(@_x0001__x0001__x0001__x0001__x0001__x0001_$@_x0001__x0001__x0001__x0001__x0001__x0001_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0002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0002_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0002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@_x0001__x0001__x0001__x0001__x0001__x0001_(@_x0001__x0001__x0001__x0001__x0001__x0001_$@_x0001__x0001__x0001__x0001__x0001__x0001_&amp;@_x0001__x0002__x0001__x0001__x0001__x0001__x0001__x0001_(@_x0001__x0001__x0001__x0001__x0001__x0001_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@_x0001__x0001__x0001__x0001__x0001__x0001_$@_x0001__x0001__x0001__x0001__x0001__x0001_"@_x0001__x0001__x0001__x0001__x0001__x0001__x0014_@_x0001__x0001__x0001__x0001__x0001__x0002__x0001__x0001_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0002_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@_x0001__x0001__x0001__x0001__x0001__x0001_(@_x0001__x0001__x0001__x0001__x0001__x0002__x0001__x0001__x001C_@_x0001__x0001__x0001__x0001__x0001__x0001_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0002_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@_x0001__x0001__x0001__x0001__x0001__x0001__x0010_@_x0001__x0001__x0001__x0001__x0001__x0002__x0001__x0001__x0014_@_x0001__x0001__x0001__x0001__x0001__x0001_&amp;@_x0001__x0001__x0001__x0001__x0001__x0001_"@_x0001__x0001__x0001__x0001__x0001__x0001_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0002_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@_x0001__x0001__x0001__x0001__x0001__x0001_(@_x0001__x0001__x0001__x0001__x0001__x0002__x0001__x0001__x001C_@_x0001__x0001__x0001__x0001__x0001__x0001_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0002_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0002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0002_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0002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@_x0001__x0001__x0001__x0001__x0001__x0001_$@_x0001__x0001__x0001__x0001__x0001__x0001_(@_x0001__x0001__x0001__x0001__x0001__x0001_(@_x0001__x0001__x0001__x0001__x0001__x0001_$@_x0001__x0002__x0001__x0001__x0001__x0001__x0001__x0001_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0002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0002_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0002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0002_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0002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0002_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@_x0001__x0001__x0001__x0001__x0001__x0002__x0001__x0001__x0018_@_x0001__x0001__x0001__x0001__x0001__x0001_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0002_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@_x0001__x0001__x0001__x0001__x0001__x0002__x0001__x0001_"@_x0001__x0001__x0001__x0001__x0001__x0001_$@_x0001__x0001__x0001__x0001__x0001__x0001__x0014_@_x0001__x0001__x0001__x0001__x0001__x0001__x001C_@_x0001__x0001__x0001__x0001__x0001__x0001_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0002_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@_x0001__x0001__x0001__x0001__x0001__x0001__x001C_@_x0001__x0001__x0001__x0001__x0001__x0001_(@_x0001__x0001__x0001__x0001__x0001__x0002__x0001__x0001__x0018_@_x0001__x0001__x0001__x0001__x0001__x0001_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0002_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@_x0001__x0001__x0001__x0001__x0001__x0002__x0001__x0001_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0002_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0002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</t>
  </si>
  <si>
    <t>3843216d1ae9c650fdf48e58631c7ee8_x0001__x0002_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0002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@_x0001__x0002__x0001__x0001__x0001__x0001__x0001__x0001_(@_x0001__x0001__x0001__x0001__x0001__x0001_.@_x0001__x0001__x0001__x0001__x0001__x0001__x0018_@_x0001__x0001__x0001__x0001__x0001__x0001__x001C_@_x0001__x0001__x0001__x0001__x0001__x0001_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0002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0002_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0002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0002_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@_x0001__x0001__x0001__x0001__x0001__x0001_(@_x0001__x0001__x0001__x0001__x0001__x0002__x0001__x0001__x0014_@_x0001__x0001__x0001__x0001__x0001__x0001_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0002_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@_x0001__x0001__x0001__x0001__x0001__x0001_"@_x0001__x0001__x0001__x0001__x0001__x0001_$@_x0001__x0001__x0001__x0001__x0001__x0001__x0014_@_x0001__x0001__x0001__x0001__x0001__x0001__x001C_@_x0001__x0001__x0001__x0001__x0001__x0002__x0001__x0001_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@_x0001__x0001__x0001__x0001__x0001__x0001_0@_x0001__x0001__x0001__x0001__x0001__x0001__x0008_@_x0001__x0002__x0001__x0001__x0001__x0001__x0001__x0001_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0002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0002_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0002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0002_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0002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0002_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0002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@_x0001__x0001__x0001__x0001__x0001__x0001_(@_x0001__x0001__x0001__x0001__x0001__x0001_.@_x0001__x0001__x0001__x0001__x0001__x0001__x0018_@_x0001__x0001__x0001__x0001__x0001__x0001__x001C_@_x0001__x0002__x0001__x0001__x0001__x0001__x0001__x0001_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0002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@_x0001__x0001__x0001__x0001__x0001__x0001_"@_x0001__x0001__x0001__x0001__x0001__x0001_"@_x0001__x0002__x0001__x0001__x0001__x0001__x0001__x0001__x001C_@_x0001__x0001__x0001__x0001__x0001__x0001_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0002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0002_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0002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0002_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0002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0002_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0002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0002_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0002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0002_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0002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0002_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0002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0002_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0002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@_x0001__x0001__x0001__x0001__x0001__x0001_$@_x0001__x0001__x0001__x0001__x0001__x0001__x0008_@_x0001__x0002__x0001__x0001__x0001__x0001__x0001__x0001_&amp;@_x0001__x0001__x0001__x0001__x0001__x0001_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0002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0002__x0001__x0001__x0001__x0001__x0001__x0001_"@_x0001__x0001__x0001__x0001__x0001__x0001__x0008_@_x0001__x0001__x0001__x0001__x0001__x0001_"@_x0001__x0001__x0001__x0001__x0001__x0001_(@ÿÿÿÿÿÿÿÿÿÿÿÿÿÿÿÿÿÿÿÿÿÿÿÿÿÿÿÿÿÿÿÿ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ÿÿÿÿÿÿÿÿÿÿÿÿÿÿÿÿø2æQí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úu#¬)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_x001B_k÷_x0018_@ÿÿÿÿÿÿÿÿÿÿÿÿÿÿÿÿÿÿÿÿ_x0001__x0002_ÿÿÿÿÿÿÿÿÿÿÿÿÿÿÿÿÿÿÿÿÿÿÿÿÿÿÿÿÿÿÿÿÿÿÿÿÿÿÿÿÿÿÿÿÿÿÿÿÿÿÿÿÿÿÿÿÿÿÿÿÿÿÿÿ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H&amp;,&lt;¡#@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'÷ÿ&lt;vx_x0016_@ÿÿÿÿÿÿÿÿÿÿÿÿÿÿÿÿÿÿÿÿÿÿÿÿÿÿÿÿÿÿÿÿÿÿÿÿÿÿÿÿÿÿÿÿÿÿÿÿÿÿÿÿÿÿÿÿ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³K.£ôÌ_x0017_@ÿÿÿÿÿÿÿÿ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ÿÿÿÿÿÿÿÿÿÿÿÿÿÿÿÿø2æQí_x000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_x001E_¶ñfæ?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_x0001__x0002_ÿÿÿÿÿÿÿÿÿÿÿÿÿÿÿÿÿÿÿÿÿÿÿÿÿÿÿÿ_x0018_ î_x0003__x000B_ðó?ÿÿÿÿÿÿÿÿÿÿÿÿÿÿÿÿÿÿÿÿÿÿÿÿÿÿÿÿÿÿÿÿ&amp;×þÝ5«_x0005_@ÿÿÿÿÿÿÿÿÿÿÿÿÿÿÿÿÿÿÿÿÿÿÿÿÿÿÿÿÿÿÿÿÿÿÿÿÿÿÿÿÿÿÿÿÿÿÿÿÿÿÿÿÿÿÿÿÿÿÿÿÿÿÿÿÿÿÿÿÿÿÿÿÿÿÿÿÿÿÿÿÿÿÿÿÿÿÿÿö»a*Ø_x001B__x001B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_x0001__x0002_ÿÿÿÿÿÿÿÿÿÿÿÿÿÿÿÿÿÿÿÿÿÿÿÿÿÿÿÿÿÿÿÿ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÷ÿ&lt;vx_x0016_@ÿÿÿÿÿÿÿÿÿÿÿÿÿÿÿÿÿÿÿÿÿÿÿÿ_x0002__x0003_ÿÿÿÿÿÿÿÿÿÿÿÿÿÿÿÿÿÿÿÿÿÿÿÿÿÿÿÿÿÿÿÿ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K.£ôÌ_x0017_@ÿÿÿÿÿÿÿÿ_x0001__x0002_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ü_x0004_¸Ëº_x0002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ðäjÇÀ_x0013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_x0001__x0002_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~Püã¦_x000B_@ÿÿÿÿÿÿÿÿø2æQí_x000F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_x0002_&amp;_x0001__x0002_¬L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7c_x0011_Áé?ÿÿÿÿÿÿÿÿÿÿÿÿÿÿÿÿ¼_x001E_¶ñfæ?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ÿÿÿÿ_x0001__x0002_ÿÿÿÿÿÿÿÿÿÿÿÿÿÿÿÿÿÿÿÿÿÿÿÿÿÿÿÿÿÿÿÿÿÿÿÿ&amp;×þÝ5«_x0005_@ÿÿÿÿÿÿÿÿÿÿÿÿÿÿÿÿÿÿÿÿÿÿÿÿÿÿÿÿÿÿÿÿÿÿÿÿÿÿÿÿúu#¬)_x0001_@ÿÿÿÿÿÿÿÿÿÿÿÿÿÿÿÿÿÿÿÿÿÿÿÿÿÿÿÿÿÿÿÿÿÿÿÿÿÿÿÿÿÿÿÿÿÿÿÿÁ^©òà_x0014_@ÿÿÿÿÿÿÿÿÿÿÿÿÿÿÿÿÿÿÿÿÿÿÿÿÿÿÿÿÿÿÿÿÿÿÿÿÿÿÿÿÿÿÿÿÿÿÿÿÿÿÿÿÿÿÿÿÿÿÿÿÿÿÿÿÿÿÿÿÿÿÿÿ,;!_x0010_ßú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_x001B_k÷_x0018_@ÿÿÿÿÿÿÿÿÿÿÿÿÿÿÿÿÿÿÿÿÿÿÿÿÿÿÿÿÿÿÿÿÿÿÿÿÿÿÿÿÿÿÿÿÿÿÿÿÿÿÿÿÿÿÿÿÿÿÿÿÿÿÿÿÿÿÿÿÿÿÿÿÿÿÿÿÿÿÿÿÿÿÿÿ_x0001__x0002_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&amp;,&lt;¡#@_x0001__x0002_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bÁ~IîÂ_x0015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÷ÿ&lt;vx_x0016_@ÿÿÿÿÿÿÿÿÿÿÿÿÿÿÿÿÿÿÿÿÿÿÿÿÿÿÿÿÿÿÿÿÿÿÿÿÿÿÿÿÿÿÿÿÿÿÿÿÿÿÿÿÿÿÿÿ_x0002__x0003_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 ôj_x0002__x0003__x0013_@ÿÿÿÿÿÿÿÿÿÿÿÿÿÿÿÿÿÿÿÿÿÿÿÿÿÿÿÿÿÿÿÿÿÿÿÿÿÿÿÿLø_x0013_­g!Ò?³K.£ôÌ_x0017_@ÿÿÿÿÿÿÿÿÿÿÿÿÿÿÿÿÿÿÿÿÿÿÿÿÿÿÿÿÿÿÿÿÿÿÿÿÿÿÿÿ_x0001__x0002__x0013_Ë_x001A_U( @ÿÿÿÿÿÿÿÿÿÿÿÿÿÿÿÿÿÿÿÿÿÿÿÿÿÿÿÿÿÿÿÿÿÿÿÿÿÿÿÿÿÿÿÿÿÿÿÿÿÿÿÿÿÿÿÿÿÿÿÿÿÿÿÿÿÿÿÿÿÿÿÿÿÿÿÿÿÿÿÿÿÿÿÿÿÿÿÿÿÿÿÿÿÿÿÿÿÿÿÿÿÿÿÿÿÿÿÿÿÿÿÿÿÿÿÿÿÿÿÿÿÿÿÿÿÿÿÿü_x0004_¸Ëº_x0002_@ÿÿÿÿÿÿÿÿÿÿÿÿÿÿÿÿÿÿÿÿÿÿÿÿÿÿÿÿÿÿÿÿÿÿÿÿÿÿÿÿÿÿÿÿÿÿÿÿÿÿÿÿÿÿÿÿÿÿÿÿÿÿÿÿÿÿÿÿÿÿÿÿÿÿÿÿÿÿÿÿÿÿÿÿÿÿÿÿÿÿÿÿÿÿÿÿÿÿÿÿÿÿÿÿ´þ¯_x0013__x0001__x0002_ýú?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ðäjÇÀ_x0013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ÿÿÿÿÿÿÿÿÿÿÿÿÿÿÿÿÿÿÿÿÿÿÿÿÿÿÿÿÿÿÿÿ_x0001__x0002_ÿÿÿÿÿÿÿÿÿÿÿÿÿÿÿÿÿÿÿÿ¼iE#¾Må?ÿÿÿÿÿÿÿÿÿÿÿÿÿÿÿÿÿÿÿÿÿÿÿÿÿÿÿÿÿÿÿÿÿÿÿÿÿÿÿÿÿÿÿÿÿÿÿÿÿÿÿÿÿÿÿÿÿÿÿÿÿÿÿÿÿÿÿÿÿÿÿÿÿÿÿÿÿÿÿÿÿÿÿÿÿÿÿÿ~Püã¦_x000B_@ÿÿÿÿÿÿÿÿø2æQí_x000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0014_]´p_x001C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¿_x0011_öw¢!@ÿÿÿÿÿÿÿÿÿÿÿÿÿÿÿÿÿÿÿÿÿÿÿÿÿÿÿÿÿÿÿÿÿÿÿÿÿÿÿÿÿÿÿÿÿÿÿÿÿÿÿÿÿÿÿÿÿÿÿÿÿÿÿÿû_x0002_&amp;¬L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0018_7c_x0011_Áé?ÿÿÿÿÿÿÿÿÿÿÿÿÿÿÿÿ¼_x001E_¶ñfæ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ÿÿÿÿÿÿÿÿÿÿÿÿÿÿÿÿÿÿÿÿÿÿÿÿÿÿÿÿÿÿÿÿÿÿÿÿ_x0001__x0002_ÿÿÿÿÿÿÿÿÿÿÿÿÿÿÿÿÿÿÿÿÿÿÿÿÿÿÿÿÿÿÿÿÿÿÿÿÿÿÿÿÿÿÿÿÿÿÿÿÿÿÿÿúu#¬)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&gt;Ë¡ª_x001C_Ö_x000E_@ÿÿÿÿÿÿÿÿ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ÿÿÿÿÿÿÿÿÿÿÿÿÿÿÿÿÿÿÿÿÿÿÿÿÿÿÿÿÿÿÿÿÿÿÿÿ_x0004_ó_x001A_}i¿Ú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ÌéÎ¢º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bÁ~IîÂ_x0015_@ÿÿÿÿÿÿÿÿÿÿÿÿÿÿÿÿÿÿÿÿÿÿÿÿÿÿÿÿÿÿÿÿÿÿÿÿÿÿÿÿÿÿÿÿÿÿÿÿÿÿÿÿÿÿÿÿÿÿÿÿÿÿÿÿÿÿÿÿÿÿÿÿÿÿÿÿÿÿÿÿmÒP¸"@ÿÿÿÿÿÿÿÿÿÿÿÿÿÿÿÿÿÿÿÿ_x0002__x0003_ÿÿÿÿÿÿÿÿÿÿÿÿÿÿÿÿÿÿÿÿÿÿÿÿÿÿÿÿÿÿÿÿÿÿÿÿÿÿÿÿÿÿÿÿÿÿÿÿÿÿÿÿÿÿÿÿÿÿÿÿP_x001A_5ö_x000C__x000F_@_x0010__x0015__x0002__x0004_XeÉ?ÿÿÿÿÿÿÿÿÿÿÿÿÿÿÿÿj¸_x0014_Ý~£_x0001_@ÿÿÿÿÿÿÿÿÿÿÿÿÿÿÿÿÿÿÿÿÿÿÿÿÿÿÿÿÿÿÿÿÿÿÿÿÿÿÿÿÿÿÿÿÿÿÿÿÿÿÿÿÿÿÿÿ'÷ÿ&lt;vx_x0016_@ÿÿÿÿÿÿÿÿÿÿÿÿÿÿÿÿòv¼wÕãÞ?ÿÿÿÿÿÿÿÿ©Ë&lt;ÅØçø?ÿÿÿÿÿÿÿÿÿÿÿÿÿÿÿÿÿÿÿÿÿÿÿÿÿÿÿÿÿÿÿÿÿÿÿÿÿÿÿÿÿÿÿÿÿÿÿÿ_x0002__x0003_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k*â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K.£ôÌ_x0017_@ÿÿÿÿÿÿÿÿÿÿÿÿÿÿÿÿÿÿÿÿÿÿÿÿÿÿÿÿÿÿÿÿÿÿÿÿÿÿÿÿ_x0013_Ë_x001A_U(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~hê6j!@ÿÿÿÿÿÿÿÿÿÿÿÿÿÿÿÿÿÿÿÿÿÿÿÿÿÿÿÿÿÿÿÿÿÿÿÿÿÿÿÿÿÿÿÿÿÿÿÿÿÿÿÿÿÿÿÿÿÿÿÿÿÿÿÿÿÿÿÿÿÿÿÿÿÿÿÿÿÿÿÿÿÿÿÿÿÿÿÿÿÿÿÿÿÿÿÿÿÿÿÿ_x0001__x0002_ÿÿÿÿã©É_x0011_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ÿÿÿÿÿÿÿÿÿÿÿÿÿÿÿÿÿÿÿÿÿÿÿÿÿÿÿÿ03âJy_x0017_@ÿÿÿÿÿÿÿÿÿÿÿÿÿÿÿÿ¼iE#¾Må?ÿÿÿÿ_x0001__x0002_ÿÿÿÿÿÿÿÿÿÿÿÿÿÿÿÿÿÿÿÿÿÿÿÿÿÿÿÿÿÿÿÿÿÿÿÿÿÿÿÿÿÿÿÿÿÿÿÿÿÿÿÿÿÿÿÿÿÿÿÿÿÿÿÿÿÿÿÿÿÿÿÿÿÿÿÿÿÿÿÿÿÿÿÿÿÿÿÿÿÿÿÿÿÿÿÿÿÿÿÿø2æQí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®éø²Ú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Û®S®_x0004_¡?ÿÿÿÿÿÿÿÿ&gt;_x0014_]´p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ï¿_x0011_öw¢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¼_x001E_¶ñfæ?ÿÿÿÿÿÿÿÿÿÿÿÿÿÿÿÿÿÿÿÿÿÿÿÿÿÿÿÿÿÿÿÿÿÿÿÿÿÿÿÿÿÿÿÿÿÿÿÿÿÿÿÿÿÿÿÿÿÿÿÿÿÿÿÿòÉÓf÷{_x0010_@ÿÿÿÿÿÿÿÿÿÿÿÿÿÿÿÿÿÿÿÿÿÿÿÿÿÿÿÿÿÿÿÿÿÿÿÿÿÿÿÿÿÿÿÿÿÿÿÿÿÿÿÿÿÿÿÿ_x0002__x0004_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_x0018_ î_x0003__x000B_ðó?ÿÿÿÿÿÿÿÿÿÿÿÿÿÿÿÿÿÿÿÿÿÿÿÿÿÿÿÿÿÿÿÿ&amp;×þÝ5«_x0005_@ÿÿÿÿÿÿÿÿÿÿÿÿÿÿÿÿÿÿÿÿ_x0001__x0002_ÿÿÿÿÿÿÿÿÿÿÿÿÿÿÿÿÿÿÿÿúu#¬)_x0001_@ÿÿÿÿÿÿÿÿÿÿÿÿÿÿÿÿÿÿÿÿÿÿÿÿÿÿÿÿÿÿÿÿÿÿÿÿÿÿÿÿö»a*Ø_x001B__x001B_@ÿÿÿÿÿÿÿÿÿÿÿÿÿÿÿÿÿÿÿÿÿÿÿÿÿÿÿÿÿÿÿÿÿÿÿÿÿÿÿÿÿÿÿÿÿÿÿÿÿÿÿÿÿÿÿÿÿÿÿÿÿÿÿÿÿÿÿÿÿÿÿÿÿÿÿÿÿÿÿÿ,;!_x0010_ßú?ÿÿÿÿÿÿÿÿÿÿÿÿÿÿÿÿÿÿÿÿÿÿÿÿÿÿÿÿÿÿÿÿÿÿÿÿÿÿÿÿÿÿÿÿÿÿÿÿÿÿÿÿÿÿÿÿÿÿÿÿÿÿÿÿÿÿÿÿÿÿÿÿ&gt;Ë¡ª_x001C_Ö_x000E_@ÿÿÿÿÿÿÿÿ_x0001__x0002_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ÿÿÿÿê@ä?_x0017_@ÿÿÿÿÿÿÿÿÿÿÿÿÿÿÿÿÿÿÿÿÿÿÿÿ_x0004_ó_x001A_}i¿Ú?M,ftÌ_x0010_@ÿÿÿÿÿÿÿÿÿÿÿÿÿÿÿÿÿÿÿÿÿÿÿÿÿÿÿÿÿÿÿÿÿÿÿÿÿÿÿÿÿÿÿÿ_x0001__x0002_ÿÿÿÿÿÿÿÿÿÿÿÿÿÿÿÿÿÿÿÿÿÿÿÿÿÿÿÿ«ÈÇ®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&amp;,&lt;¡#@ÿÿÿÿÿÿÿÿÿÿÿÿÿÿÿÿÿÿÿÿÿÿÿÿ_ÌéÎ¢º?ÿÿÿÿÿÿÿÿÿÿÿÿÿÿÿÿÿÿÿÿÿÿÿÿÿÿÿÿÿÿÿÿ_x0001__x0002_ÿÿÿÿÿÿÿÿÿÿÿÿÿÿÿÿÿÿÿÿÿÿÿÿÿÿÿÿÿÿÿÿÿÿÿÿÿÿÿÿÿÿÿÿÿÿÿÿÿÿÿÿÿÿÿÿÿÿÿÿÿÿÿÿÿÿÿÿÿÿÿÿÿÿÿÿÿÿÿÿÿÿÿÿÿÿÿÿIO÷úVV_x0008_@ÿÿÿÿÿÿÿÿbÁ~IîÂ_x0015_@ÿÿÿÿÿÿÿÿÿÿÿÿÿÿÿÿÿÿÿÿÿÿÿÿÿÿÿÿÿÿÿÿÿÿÿÿÿÿÿÿÿÿÿÿÿÿÿÿÿÿÿÿÿÿÿÿÿÿÿÿÿÿÿÿÿÿÿÿÿÿÿÿÿÿÿÿÿÿÿÿmÒP¸"@ÿÿÿÿÿÿÿÿÿÿÿÿÿÿÿÿÿÿÿÿÿÿÿÿÿÿÿÿÿÿÿÿÿÿÿÿÿÿÿÿÿÿÿÿÿÿÿÿÿÿÿÿ_x0003__x0005_ÿÿÿÿÿÿÿÿÿÿÿÿÿÿÿÿÿÿÿÿÿÿÿÿÿÿÿÿÿÿÿÿÿÿÿÿ_x0010__x0015__x0003__x0004_XeÉ?ÿÿÿÿÿÿÿÿÿÿÿÿÿÿÿÿj¸_x0014_Ý~£_x0001_@ÿÿÿÿÿÿÿÿÿÿÿÿÿÿÿÿÿÿÿÿÿÿÿÿØÁ¬rI_x0010_@ÿÿÿÿÿÿÿÿÿÿÿÿÿÿÿÿÿÿÿÿÿÿÿÿ'÷ÿ&lt;vx_x0016_@ÿÿÿÿÿÿÿÿÿÿÿÿÿÿÿÿòv¼wÕãÞ?P_x0013_/¡`	@ÿÿÿÿÿÿÿÿÿÿÿÿÿÿÿÿm´cLÂ0_x0002_@ÿÿÿÿÿÿÿÿÿÿÿÿÿÿÿÿÿÿÿÿÿÿÿÿÿÿÿÿÿÿÿÿÿÿÿÿÿÿÿÿÿÿÿÿÿÿÿÿÿÿÿÿÿÿÿÿÿÿÿÿÿÿÿÿ_x0002__x0003_ÿÿÿÿÿÿÿÿ_x0001_/j_ÿ©!@ÿÿÿÿÿÿÿÿÿÿÿÿÿÿÿÿÿÿÿÿÿÿÿÿCÄ9n_x0003__x001F_@ÿÿÿÿÿÿÿÿÿÿÿÿÿÿÿÿÿÿÿÿÿÿÿÿÿÿÿÿÿÿÿÿÿÿÿÿÿÿÿÿÿÿÿÿÿÿÿÿÿÿÿÿÿÿÿÿÿÿÿÿÿÿÿÿÿÿÿÿÿÿÿÿÿÿÿÿÿÿÿÿÿÿÿÿÿÿÿÿÿÿÿÿÿÿÿÿù_x0001__x0001_ýkºÓ?ÿÿÿÿÿÿÿÿÿÿÿÿÿÿÿÿ]k*â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Ç ôj_x0002__x0003__x0013_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</si>
  <si>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cd5ceaf7baf44c4e45567251bd1229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0015__x0001__x0001__x0015__x0001__x0001__x0015__x0001__x0001__x0015__x0001__x0001__x0015__x0001__x0001__x0015__x0001__x0001__x0015__x0001__x0001__x0015__x0001__x0001__x0015__x0001__x0001__x0015__x0001__x0001__x0015__x0001__x0001__x0015__x0001__x0001__x0015__x0001__x0001__x0015__x0001__x0001__x0015__x0001__x0001__x0015__x0001__x0001__x0015__x0001__x0001__x0015__x0001__x0001__x0015__x0001__x0001__x0015__x0001__x0001__x0015__x0001__x0001__x0015__x0001__x0001__x0015__x0001__x0001__x0015__x0001__x0001__x0015__x0001__x0001__x0001__x0002__x0015__x0001__x0001__x0015__x0001__x0001__x0015__x0001__x0001__x0015__x0001__x0001__x0015__x0001__x0001__x0015__x0001__x0001_ _x0015__x0001__x0001_¡_x0015__x0001__x0001_¢_x0015__x0001__x0001_£_x0015__x0001__x0001_¤_x0015__x0001__x0001_¥_x0015__x0001__x0001_¦_x0015__x0001__x0001_§_x0015__x0001__x0001_¨_x0015__x0001__x0001_©_x0015__x0001__x0001_ª_x0015__x0001__x0001_«_x0015__x0001__x0001_¬_x0015__x0001__x0001_­_x0015__x0001__x0001_®_x0015__x0001__x0001_¯_x0015__x0001__x0001_°_x0015__x0001__x0001_±_x0015__x0001__x0001_²_x0015__x0001__x0001_³_x0015__x0001__x0001_´_x0015__x0001__x0001_µ_x0015__x0001__x0001_¶_x0015__x0001__x0001_·_x0015__x0001__x0001_¸_x0015__x0001__x0001_¹_x0015__x0001__x0001_º_x0015__x0001__x0001_»_x0015__x0001__x0001_¼_x0015__x0001__x0001_½_x0015__x0001__x0001_¾_x0015__x0001__x0001_¿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×_x0015__x0001__x0001_Ø_x0015__x0001__x0001__x0001__x0002_Ù_x0015__x0001__x0001_Ú_x0015__x0001__x0001_Û_x0015__x0001__x0001_Ü_x0015__x0001__x0001_Ý_x0015__x0001__x0001_Þ_x0015__x0001__x0001_ß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÷_x0015__x0001__x0001_ø_x0015__x0001__x0001_ú_x0015__x0001__x0001_ýÿÿÿû_x0015__x0001__x0001_ü_x0015__x0001__x0001_ý_x0015__x0001__x0001_þ_x0015__x0001__x0001_ÿ_x0015__x0001__x0001__x0001__x0016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 @_x0001__x0001__x0001__x0001__x0001__x0001_(@_x0001__x0001__x0001__x0001__x0001__x0001__x001C_@_x0001__x0001__x0001__x0001__x0001__x0002__x0001__x0001_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0002_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0002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0002_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0002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0002_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0002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0002_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0002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0002_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0002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@_x0001__x0001__x0001__x0001__x0001__x0001__x001C_@_x0001__x0001__x0001__x0001__x0001__x0001__x0014_@_x0001__x0001__x0001__x0001__x0001__x0001__x0010_@_x0001__x0002__x0001__x0001__x0001__x0001__x0001__x0001_&amp;@_x0001__x0001__x0001__x0001__x0001__x0001_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0002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@_x0001__x0001__x0001__x0001__x0001__x0001__x001C_@_x0001__x0001__x0001__x0001__x0001__x0001__x001C_@_x0001__x0001__x0001__x0001__x0001__x0001_"@_x0001__x0002__x0001__x0001__x0001__x0001__x0001__x0001_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0002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0002_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0002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0002_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0002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0002_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0002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0002_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0002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@_x0001__x0001__x0001__x0001__x0001__x0001_&amp;@_x0001__x0002__x0001__x0001__x0001__x0001__x0001__x0001_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0002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0002_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0002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0002_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0002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0002_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0002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@_x0001__x0001__x0001__x0001__x0001__x0001__x0014_@_x0001__x0001__x0001__x0001__x0001__x0001__x0018_@_x0001__x0001__x0001__x0001__x0001__x0001__x0008_@_x0001__x0002__x0001__x0001__x0001__x0001__x0001__x0001_&amp;@_x0001__x0001__x0001__x0001__x0001__x0001_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0002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@_x0001__x0002__x0001__x0001__x0001__x0001__x0001__x0001__x001C_@_x0001__x0001__x0001__x0001__x0001__x0001_"@_x0001__x0001__x0001__x0001__x0001__x0001__x0010_@_x0001__x0001__x0001__x0001__x0001__x0001_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0002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0002_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0002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0002_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0002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0002_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0002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0002_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0002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@_x0001__x0002__x0001__x0001__x0001__x0001__x0001__x0001__x001C_@_x0001__x0001__x0001__x0001__x0001__x0001_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0002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0002_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0002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0002_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0002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0002_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0002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0002_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0002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0002_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0002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0002_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0002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</t>
  </si>
  <si>
    <t>1b6a3c3c64055d3708ca72121daad070_x0001__x0002_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@_x0001__x0001__x0001__x0001__x0001__x0001_"@_x0001__x0001__x0001__x0001__x0001__x0002__x0001__x0001_&amp;@_x0001__x0001__x0001__x0001__x0001__x0001__x0018_@_x0001__x0001__x0001__x0001__x0001__x0001_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@_x0001__x0001__x0001__x0001__x0001__x0001_,@_x0001__x0001__x0001__x0001__x0001__x0001_(@_x0001__x0002__x0001__x0001__x0001__x0001__x0001__x0001__x0001_@_x0001__x0001__x0001__x0001__x0001__x0001_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0002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0002_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0002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0002_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0002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0002_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0002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0002_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0002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0002_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0002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0002_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0002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0002_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@_x0001__x0001__x0001__x0001__x0001__x0002__x0001__x0001_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0002_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@_x0001__x0001__x0001__x0001__x0001__x0001_"@_x0001__x0001__x0001__x0001__x0001__x0002__x0001__x0001_$@_x0001__x0001__x0001__x0001__x0001__x0001_&amp;@_x0001__x0001__x0001__x0001__x0001__x0001_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@_x0001__x0002__x0001__x0001__x0001__x0001__x0001__x0001_&amp;@_x0001__x0001__x0001__x0001__x0001__x0001_*@_x0001__x0001__x0001__x0001__x0001__x0001_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0002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0002_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ØÐt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ôYÊ¼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KzÕOòu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_x0001__x0002_ÿÿÿÿÿÿÿÿÿÿÿÿÿÿÿÿÿÿÿÿÿÿÿÿÿÿÿÿÿÿÿÿÿÿÿÿÿÿÿÿÿÿÿÿÿÿÿÿÿÿÿÿÿÿÿÿÿÿÿÿÿÿÿÿÿÿÿÿÿÿÿÿÌ9]®¡Á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_x0001__x0002_ÿÿÿÿÿÿÿÿÿÿÿÿ©ðöD_x0016__x0014_@ÿÿÿÿÿÿÿÿJ7Ï°ß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ù?°_x0002_Ùü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_x0001__x0002_ÿÿÿÿÿÿÿÿÿÿÿÿÿÿÿÿøÔ4mo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_x0001__x0002_ÿÿÿÿÿÿÿÿÿÿÿÿÿÿÿÿÿÿÿÿÿÿÿÿÿÿÿÿèØÐt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çEÊD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ôYÊ¼!@ÿÿÿÿÿÿÿÿÿÿÿÿÿÿÿÿÿÿÿÿÿÿÿÿ	@«_x001F_±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ÿÿÿÿÿÿÿÿÿÿÿÿÿÿÿÿí®Zg®ç_x0002_@ÿÿÿÿÿÿÿÿ_x0001__x0002_ÿÿÿÿÿÿÿÿÿÿÿÿÿÿÿÿÿÿÿÿÿÿÿÿÿÿÿÿÿÿÿÿÿÿÿÿÿÿÿÿÌ9]®¡Áâ?ÿÿÿÿÿÿÿÿÿÿÿÿÿÿÿÿÿÿÿÿÿÿÿÿÿÿÿÿÿÿÿÿÿÿÿÿÿÿÿÿÿÿÿÿÿÿÿÿÿÿÿÿÿÿÿÿÿÿÿÿÿÿÿÿCu_x000D__x0013__x0011_@ÿÿÿÿÿÿÿÿØù_x001E_P§å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w!Âm®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ÿÿÿÿÿÿÿÿÿÿÿÿ©ðöD_x0016__x0014_@ÿÿÿÿÿÿÿÿJ7Ï°_x0001__x0002_ß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_x0001__x0002_ÿÿÿÿÿÿÿÿÿÿÿÿÿÿÿÿÿÿÿÿÿÿÿÿÿÿÿÿmÍÅ­¯ø?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ù?°_x0002_Ùü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ÿÿÿÿÿÿÿÿøÔ4moÕ?·_x0002_ÔD_x000F_Ò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ØÐt_x0001__x0002_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F¤_ @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_x0001__x0003_ÿÿÿÿÿÿÿÿÿÿÿÿÿÿÿÿÿÿÿÿÿÿÿÿÿÿÿÿÿÿÿÿÿÿÿÿÿÿÿÿÿÿÿÿÿÿÿÿÿÿÿÿú_x0002_$ù·v @ÿÿÿÿ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7_x000F_¸'X_x000B_@ÿÿÿÿÿÿÿÿÿÿÿÿÿÿÿÿÿÿÿÿÿÿÿÿÿÿÿÿÿÿÿÿÿÿÿÿÿÿÿÿÿÿÿÿÿÿÿÿÿÿÿÿÿÿÿÿÿÿÿÿÿÿÿÿÿÿÿÿÿÿÿÿôY_x0001__x0002_Ê¼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_x0002__x0003_ÿÿÿÿÿÿÿÿÿÿÿÿÿÿÿÿÿÿÿÿÿÿÿÿÿÿÿÿÿÿÿÿÿÿÿÿÿÿÿÿÿÿÿÿÿÿÿÿÿÿÿÿÿÿÿÿdO¾²Y_x001C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!©¯Éô_x000B_@ÿÿÿÿÿÿÿÿÿÿÿÿ_x0002__x0003_ÿÿÿÿÿÿÿÿÿÿÿÿÄ8_x0006_3û_x001D_@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f?#&lt;t_x0001__x000C_@ÿÿÿÿÿÿÿÿÿÿÿÿÿÿÿÿÿÿÿÿÿÿÿÿÿÿÿÿÿÿÿÿí®Zg®ç_x0002_@ÿÿÿÿÿÿÿÿÿÿÿÿÿÿÿÿÿÿÿÿÿÿÿÿÿÿÿÿÿÿÿÿÿÿÿÿÿÿÿÿ_x0001__x0002_ÿÿÿÿÿÿÿÿÌ9]®¡Áâ?ÿÿÿÿÿÿÿÿÿÿÿÿÿÿÿÿÿÿÿÿÿÿÿÿÿÿÿÿÿÿÿÿÿÿÿÿÿÿÿÿÿÿÿÿÿÿÿÿÿÿÿÿÿÿÿÿÿÿÿÿÿÿÿÿÿÿÿÿÿÿÿÿÿÿÿÿÿÿÿÿØù_x001E_P§å @ÿÿÿÿÿÿÿÿÿÿÿÿÿÿÿÿÿÿÿÿÿÿÿÿÿÿÿÿÿÿÿÿÿÿÿÿÿÿÿÿÿÿÿÿÿÿÿÿÿÿÿÿÿÿÿÿÿÿÿÿÿÿÿÿÿÿÿÿÿÿÿÿÿÿÿÿÿÿÿÿÿÿÿÿÿÿÿÿÿÿÿÿÿÿÿÿÿÿÿÿÿÿÿÿÿÿÿÿÿÿÿÿ¬0¨\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ÿÿÿÿÿÿÿÿÿÿÿÿ©ðöD_x0016__x0014_@ÿÿÿÿÿÿÿÿJ7Ï°ß_x001B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ÿÿÿÿÿÿÿÿÿÿÿÿÿÿÿÿÿÿÿÿÿÿÿÿÿÿÿÿmÍÅ_x0001__x0002_­¯ø?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ù?°_x0002_Ùü_x0011_@ÿÿÿÿÿÿÿÿÿÿÿÿÿÿÿÿpùÑ?2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ÜPRðr_x001D_@øÔ4moÕ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ÿÿÿÿÿÿÿÿÿÿÿÿÿÿÿÿÿÿÿÿÿÿÿÿÿÿÿÿèØÐt_x0003_J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à2_x001B_Ò_x0010_@ÿÿÿÿÿÿÿÿÿÿÿÿÿÿÿÿÿÿÿÿÿÿÿÿÿÿÿÿÿÿÿÿF¤_ @_x0001__x0003_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ÿÿÿÿÿÿÿÿÿÿÿÿ÷AýÛ_x0016_é?ÿÿÿÿÿÿÿÿÿÿÿÿ_x0001__x0003_ÿÿÿÿÿÿÿÿÿÿÿÿÿÿÿÿÿÿÿÿú_x0002_$ù·v @ÿÿÿÿÿÿÿÿ©_x0010_Ä`F"@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0006_¶_x0018__x000B_õo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YÊ¼!@ÿÿÿÿÿÿÿÿÿÿÿÿÿÿÿÿÿÿÿÿÿÿÿÿ	@«_x001F__x0001__x0002_±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³6Ho®_x000D_@ÿÿÿÿÿÿÿÿÿÿÿÿÿÿÿÿÿÿÿÿÿÿÿÿ_x0003__x0004_ÿÿÿÿÿÿÿÿÿÿÿÿÿÿÿÿÿÿÿÿÿÿÿÿdO¾²Y_x001C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'#_x001A_&lt;X_x0002_@ÿÿÿÿÿÿÿÿ_x0001_!©¯Éô_x000B_@ÿÿÿÿÿÿÿÿÿÿÿÿÿÿÿÿÿÿÿÿÿÿÿÿÄ8_x0006_3û_x001D_@ÿÿÿÿÿÿÿÿÿÿÿÿ_x0002__x0003_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ÿÿÿÿÿÿÿÿÿÿÿÿÿÿÿÿí®Zg®ç_x0002_@ÿÿÿÿÿÿÿÿÿÿÿÿÿÿÿÿÿÿÿÿÿÿÿÿÿÿÿÿÿÿÿÿÿÿÿÿÿÿÿÿÿÿÿÿÿÿÿÿÌ9]®¡Áâ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0¨\_x0016_@ÿÿÿÿÿÿÿÿÿÿÿÿÿÿÿÿÿÿÿÿÿÿÿÿÿÿÿÿÿÿÿÿÿÿÿÿÿÿÿÿÿÿÿÿÿÿÿÿÿÿÿÿÿÿÿÿÿÿÿÿ_x0001__x0002_ÿÿÿÿÿÿÿÿÿÿÿÿÿÿÿÿÿÿÿÿe_x000B_»$`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0©óÃÞ_x0003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Ô&gt;üÈø_x0005__x001C_@è²=Ú[:_x0014_@ÿÿÿÿÿÿÿÿÿÿÿÿÿÿÿÿÿÿÿÿÿÿÿÿÿÿÿÿÿÿÿÿÿÿÿÿÿÿÿÿÿÿÿÿÿÿÿÿJ7Ï°ß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c+¼;Æ_x0001_@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ÿÿÿÿÿÿÿÿÿÿÿÿÿÿÿÿÿÿÿÿÿÿÿÿÿÿÿÿmÍÅ­¯ø?ÿÿÿÿÿÿÿÿÿÿÿÿÿÿÿÿÿÿÿÿÿÿÿÿÿÿÿÿ_x0001__x0002_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?°_x0002_Ùü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Ê3_X³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ÜPRðr_x001D_@øÔ4moÕ?ÿÿÿÿÿÿÿÿÿÿÿÿÿÿÿÿÿÿÿÿÿÿÿÿÿÿÿÿÿÿÿÿÿÿÿÿÿÿÿÿIe¨_x0019_"@ÿÿÿÿÿÿÿÿÿÿÿÿÿÿÿÿÿÿÿÿÿÿÿÿ_x0001__x0002_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ÿÿÿÿÿÿÿÿÿÿÿÿÿÿÿÿÿÿÿÿÿÿÿÿÿÿÿÿèØÐt_x0003_J"@ÿÿÿÿÿÿÿÿÿÿÿÿÿÿÿÿ_x000B__x0011_(Ä_x0014_p"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¤_ @ÿÿÿÿÿÿÿÿÿÿÿÿÿÿÿÿ]|¤_x0002_¬²_x000B_@ÿÿÿÿÿÿÿÿ_x0001__x0002_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ÿÿÿÿÿÿÿÿÿÿÿÿ÷AýÛ_x0016_é?ÿÿÿÿÿÿÿÿ©]&gt;Çí_x001A__x0017_@ÿÿÿÿÿÿÿÿÿÿÿÿÿÿÿÿÿÿÿÿÿÿÿÿÿÿÿÿ_x0001__x0002_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çEÊD!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\Ñl ,Ã"@ÿÿÿÿÿÿÿÿÿÿÿÿÿÿÿÿÿÿÿÿÿÿÿÿ_x0006_ a©vZ#@ÿÿÿÿÿÿÿÿÿÿÿÿÿÿÿÿôYÊ¼!@ÿÿÿÿÿÿÿÿÿÿÿÿÿÿÿÿÿÿÿÿÿÿÿÿ	@«_x001F_±¼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³6Ho®_x000D_@ÿÿÿÿÿÿÿÿÿÿÿÿÿÿÿÿÿÿÿÿÿÿÿÿÿÿÿÿÿÿÿÿÿÿÿÿÿÿÿÿÿÿÿÿÿÿÿÿdO¾²Y_x001C_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8_x0006_3û_x001D_@ÿÿÿÿÿÿÿÿÿÿÿÿÿÿÿÿÿÿÿÿÿÿÿÿÿÿÿÿÿÿÿÿÿÿÿÿÿÿÿÿÿÿÿÿ_x0002__x0003_ÿÿÿÿÿÿÿÿÿÿÿÿÿÿÿÿÿÿÿÿÿÿÿÿÿÿÿÿÿÿÿÿÿÿÿÿÿÿÿÿÿÿÿÿÞÍÈï_x0006_@ÿÿÿÿÿÿÿÿÿÿÿÿÿÿÿÿ_x000E_ü_x001B__x0001_õ±ï?ÿÿÿÿÿÿÿÿÿÿÿÿÿÿÿÿÿÿÿÿÿÿÿÿf?#&lt;t_x0001__x000C_@ÿÿÿÿÿÿÿÿÿÿÿÿÿÿÿÿÿÿÿÿÿÿÿÿÿÿÿÿÿÿÿÿí®Zg®ç_x0002_@ÿÿÿÿÿÿÿÿÿÿÿÿÿÿÿÿÿÿÿÿÿÿÿÿÿÿÿÿÿÿÿÿÿÿÿÿÿÿÿÿÿÿÿÿÿÿÿÿÌ9]®¡Áâ?ÿÿÿÿÿÿÿÿÿÿÿÿÿÿÿÿÿÿÿÿÿÿÿÿÿÿÿÿÿÿÿÿÿÿÿÿÿÿÿÿÿÿÿÿÿÿÿÿ_x0001__x0003_ÿÿÿÿÿÿÿÿÿÿÿÿÿÿÿÿCu_x000D__x0013__x0011_@ÿÿÿÿÿÿÿÿØù_x001E_P§å @ÿÿÿÿÿÿÿÿÿÿÿÿÿÿÿÿÿÿÿÿÿÿÿÿÿÿÿÿÿÿÿÿÿÿÿÿÿÿÿÿÿÿÿÿÿÿÿÿÿÿÿÿÿÿÿÿÿÿÿÿÿÿÿÿÿÿÿÿÿÿÿÿÿÿÿÿÿÿÿÿÿÿÿÿÿÿÿÿÿÿÿÿÿÿÿÿÿÿÿÿÿÿÿÿÁ©_x0002_ÄÖ_x000F_@ÿÿÿÿÿÿÿÿÿÿÿÿÿÿÿÿÿÿÿÿÿÿÿÿÿÿÿÿÿÿÿÿÿÿÿÿÿÿÿÿÿÿÿÿÿÿÿÿÿÿÿÿÿÿÿÿÿÿÿÿÿÿÿÿÿÿÿÿÿÿÿÿÿÿÿÿÿÿÿÿÿÿÿÿÿÿÿÿe_x000B_»$`_x0008_@ÿÿÿÿ_x0001__x0004_ÿÿÿÿÿÿÿÿÿÿÿÿw!Âm® @ÿÿÿÿÿÿÿÿÿÿÿÿÿÿÿÿÿÿÿÿÿÿÿÿÿÿÿÿÿÿÿÿÿÿÿÿÿÿÿÿÿÿÿÿÿÿÿÿÿÿÿÿÿÿÿÿÿÿÿÿÿÿÿÿÿÿÿÿÿÿÿÿÿÿÿÿÿÿÿÿÿÿÿÿÿÿÿÿÿÿÿÿÿÿÿÿÿÿÿÿÿÿÿÿ@4ú¼Äy_x0002_@ÿÿÿÿÿÿÿÿÿÿÿÿÿÿÿÿÿÿÿÿÿÿÿÿÿÿÿÿÿÿÿÿÿÿÿÿÿÿÿÿÿÿÿÿÿÿÿÿÿÿÿÿÿÿÿÿÿÿÿÿÿÿÿÿS0©óÃÞ_x0003_@ÿÿÿÿÿÿÿÿÿÿÿÿÿÿÿÿÿÿÿÿÿÿÿÿÿÿÿÿÿÿÿÿÿÿÿÿÿÿÿÿÿÿÿÿÿÿÿÿ_x0001__x0003_ÿÿÿÿÿÿÿÿÿÿÿÿÿÿÿÿÿÿÿÿÿÿÿÿÿÿÿÿÿÿÿÿÿÿÿÿÿÿÿÿÿÿÿÿÿÿÿÿÿÿÿÿÿÿÿÿº_x0011_¶2íÜ_x0002_@ÿÿÿÿÿÿÿÿVñåóÔB_x0017_@ÿÿÿÿÿÿÿÿÔ&gt;üÈø_x0005__x001C_@è²=Ú[:_x0014_@ÿÿÿÿÿÿÿÿÿÿÿÿÿÿÿÿÿÿÿÿÿÿÿÿÿÿÿÿÿÿÿÿ©ðöD_x0016__x0014_@ÿÿÿÿÿÿÿÿJ7Ï°ß_x001B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c+¼;Æ_x0001_@ÿÿÿÿÿÿÿÿÿÿÿÿÿÿÿÿ_x0001__x0002_ÿÿÿÿÿÿÿÿÿÿÿÿÿÿÿÿÿÿÿÿÿÿÿÿÿÿÿÿÿÿÿÿÿÿÿÿÿÿÿÿÿÿÿÿÿÿÿÿÿÿÿÿÿÿÿÿ _x0003_¶T§7#@ÿÿÿÿÿÿÿÿÿÿÿÿÿÿÿÿÿÿÿÿÿÿÿÿ_x0010_/uQ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0010_q×Ã]_x0019_@ÿÿÿÿÿÿÿÿÿÿÿÿÿÿÿÿÿÿÿÿÿÿÿÿÿÿÿÿÿÿÿÿÿÿÿÿÿÿÿÿÿÿÿÿÿÿÿÿÿÿÿÿÿÿÿÿÿÿÿÿÿÿÿÿÿÿÿÿÿÿÿÿÿÿÿÿÿÿÿÿÄ_x001B_U_x0019_=Ö?ÿÿÿÿÿÿÿÿÿÿÿÿÿÿÿÿÿÿÿÿÿÿÿÿÿÿÿÿÿÿÿÿÿÿÿÿÿÿÿÿÿÿÿÿÿÿÿÿÿÿÿÿÿÿÿÿù?°_x0002_Ùü_x0011_@ÿÿÿÿÿÿÿÿÿÿÿÿÿÿÿÿpùÑ?2Ì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G_x0013_[Éÿ_x001C_@ÿÿÿÿÿÿÿÿàâ_x0012__x0010_@ÿÿÿÿÿÿÿÿÿÿÿÿÿÿÿÿøÔ4moÕ?·_x0002_ÔD_x000F_Ò"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</si>
  <si>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dcf4258ab5ab2e2d21151efac4b201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001A__x001B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0001__x0016__x001A__x001A__x0002__x0016__x001A__x001A__x0003__x0016__x001A__x001A__x0004__x0016__x001A__x001A__x0005__x0016__x001A__x001A__x0006__x0016__x001A__x001A__x0007__x0016__x001A__x001A__x0008__x0016__x001A__x001A_	_x0016__x001A__x001A__x001B__x0016__x001A__x001A__x000B__x0016__x001A__x001A__x000C__x0016__x001A__x001A__x000D__x0016__x001A__x001A__x000E__x0016__x001A__x001A__x000F__x0016__x001A__x001A__x0010__x0016__x001A__x001A__x0011__x0016__x001A__x001A__x0012__x0016__x001A__x001A__x0013__x0016__x001A__x001A__x0014__x0016__x001A__x001A__x0015__x0016__x001A__x001A__x0016__x0016__x001A__x001A__x0017__x0016__x001A__x001A__x0018__x0016__x001A__x001A__x0019__x0016__x001A__x001A__x0001__x0002__x001A__x0016__x0001__x0001__x001B__x0016__x0001__x0001__x001C__x0016__x0001__x0001__x001D__x0016__x0001__x0001__x001E__x0016__x0001__x0001__x001F__x0016__x0001__x0001_ _x0016__x0001__x0001_!_x0016__x0001__x0001_"_x0016__x0001__x0001_#_x0016__x0001__x0001_$_x0016__x0001__x0001_%_x0016__x0001__x0001_&amp;_x0016__x0001__x0001_'_x0016__x0001__x0001_(_x0016__x0001__x0001_)_x0016__x0001__x0001_*_x0016__x0001__x0001_+_x0016__x0001__x0001_,_x0016__x0001__x0001_-_x0016__x0001__x0001_._x0016__x0001__x0001_/_x0016__x0001__x0001_0_x0016__x0001__x0001_1_x0016__x0001__x0001_2_x0016__x0001__x0001_3_x0016__x0001__x0001_4_x0016__x0001__x0001_5_x0016__x0001__x0001_6_x0016__x0001__x0001_7_x0016__x0001__x0001_8_x0016__x0001__x0001_9_x0016__x0001__x0001_:_x0016__x0001__x0001_;_x0016__x0001__x0001_&lt;_x0016__x0001__x0001_=_x0016__x0001__x0001_&gt;_x0016__x0001__x0001_?_x0016__x0001__x0001_@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_x0001__x0002_Y_x0016__x0001__x0001_Z_x0016__x0001__x0001_[_x0016__x0001__x0001_\_x0016__x0001__x0001_]_x0016__x0001__x0001_^_x0016__x0001__x0001___x0016__x0001__x0001_`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y_x0016__x0001__x0001_z_x0016__x0001__x0001_{_x0016__x0001__x0001_|_x0016__x0001__x0001_}_x0016__x0001__x0001_~_x0016__x0001__x0001__x0016__x0001__x0001_ý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0002_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@_x0001__x0001__x0001__x0001__x0001__x0001_(@_x0001__x0001__x0001__x0001__x0001__x0001__x0018_@_x0001__x0001__x0001__x0001__x0001__x0002__x0001__x0001_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@_x0001__x0001__x0001__x0001__x0001__x0001__x001C_@_x0001__x0001__x0001__x0001__x0001__x0001__x001C_@_x0001__x0002__x0001__x0001__x0001__x0001__x0001__x0001__x0018_@_x0001__x0001__x0001__x0001__x0001__x0001_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@_x0001__x0001__x0001__x0001__x0001__x0002__x0001__x0001_"@_x0001__x0001__x0001__x0001__x0001__x0001_(@_x0001__x0001__x0001__x0001__x0001__x0001_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0002_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0002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0002_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0002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0002_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0002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@_x0001__x0002__x0001__x0001__x0001__x0001__x0001__x0001_"@_x0001__x0001__x0001__x0001__x0001__x0001_$@_x0001__x0001__x0001__x0001__x0001__x0001_$@_x0001__x0001__x0001__x0001__x0001__x0001_"@_x0001__x0001__x0001__x0001__x0001__x0001_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@_x0001__x0001__x0001__x0001__x0001__x0001__x0018_@_x0001__x0001__x0001__x0001__x0001__x0002__x0001__x0001_"@_x0001__x0001__x0001__x0001__x0001__x0001_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0002_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0002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0002_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0002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0002_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0002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0002_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@_x0001__x0001__x0001__x0001__x0001__x0001_"@_x0001__x0001__x0001__x0001__x0001__x0002__x0001__x0001_"@_x0001__x0001__x0001__x0001__x0001__x0001__x0008_@_x0001__x0001__x0001__x0001__x0001__x0001_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0002_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0002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0002_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0002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0002_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0002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@_x0001__x0001__x0001__x0001__x0001__x0001_"@_x0001__x0001__x0001__x0001__x0001__x0001_$@_x0001__x0001__x0001__x0001__x0001__x0001_$@_x0001__x0001__x0001__x0001__x0001__x0001_"@_x0001__x0002__x0001__x0001__x0001__x0001__x0001__x0001_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0002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0002_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0002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0002_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0002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0002_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0002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0002_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0002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0002_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0002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0002_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0002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0002_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0002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0002_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0002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0002_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0002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0002_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0002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0002_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0002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0002_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0002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0002_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0002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0002_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0002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0002_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0002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0002_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0002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@_x0001__x0001__x0001__x0001__x0001__x0001_"@_x0001__x0002__x0001__x0001__x0001__x0001__x0001__x0001_.@_x0001__x0001__x0001__x0001__x0001__x0001__x0018_@_x0001__x0001__x0001__x0001__x0001__x0001_"@_x0001__x0001__x0001__x0001__x0001__x0001_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0002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0002_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@_x0001__x0001__x0001__x0001__x0001__x0001_$@_x0001__x0001__x0001__x0001__x0001__x0002__x0001__x0001_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@_x0001__x0001__x0001__x0001__x0001__x0001_"@_x0001__x0002__x0001__x0001__x0001__x0001__x0001__x0001__x001C_@_x0001__x0001__x0001__x0001__x0001__x0001_&amp;@_x0001__x0001__x0001__x0001__x0001__x0001_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@_x0001__x0001__x0001__x0001__x0001__x0001__x0010_@_x0001__x0001__x0001__x0001__x0001__x0001_$@_x0001__x0001__x0001__x0001__x0001__x0002__x0001__x0001_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0002_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0002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0002_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0002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0002_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0002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</t>
  </si>
  <si>
    <t>2eeeefbb03351429fc4c59cb41d39662_x0001__x0002__x0001__x0001__x0001__x0001__x0001__x0001_$@_x0001__x0001__x0001__x0001__x0001__x0001_,@_x0001__x0001__x0001__x0001__x0001__x0001_$@_x0001__x0001__x0001__x0001__x0001__x0001__x0018_@_x0001__x0001__x0001__x0001__x0001__x0001_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0002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0002_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@_x0001__x0001__x0001__x0001__x0001__x0001__x0008_@_x0001__x0001__x0001__x0001__x0001__x0002__x0001__x0001__x0010_@_x0001__x0001__x0001__x0001__x0001__x0001_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0002_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0002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0002_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Ja"!)Ñ_x0018_@ÿÿÿÿÿÿÿÿÿÿÿÿÿÿÿÿÿÿÿÿÿÿÿÿÿÿÿÿÿÿÿÿÿÿÿÿÿÿÿÿÿÿÿÿÿÿÿÿLÖRü£v_x001E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d#´íU	@ÿÿÿÿÿÿÿÿÿÿÿÿÿÿÿÿ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_x0002__x0003_ø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13y}z!@ÿÿÿÿÿÿÿÿÿÿÿÿÿÿÿÿÿÿÿÿÿÿÿÿÿÿÿÿÿÿÿÿÿÿÿÿÿÿÿÿÿÿÿÿÿÿÿÿQæâÌÐj_x0018_@ÿÿÿÿÿÿÿÿÿÿÿÿÿÿÿÿÿÿÿÿÿÿÿÿÿÿÿÿÿÿÿÿÿÿÿÿÿÿÿÿÿÿÿÿÿÿÿÿÿÿÿÿÿÿÿÿÿÿÿÿÿÿÿÿÿÿÿÿÿÿÿÿÿÿÿÿÿÿÿÿÿÿÿÿÿÿÿÿÿÿÿÿ_x0001__x0003_ÿÿÿÿÿÿÿÿÿÿÿÿÿÿÿÿÿÿÿÿ¹»_x0002__x0017_@ÿÿÿÿÿÿÿÿÿÿÿÿÿÿÿÿÿÿÿÿÿÿÿÿqÃôV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0006_ ÂU£ä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Dy'}f_x0007_@ÿÿÿÿÿÿÿÿÿÿÿÿÿÿÿÿÿÿÿÿÿÿÿÿÿÿÿÿ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_x0001__x0002_ÿÿÿÿÿÿÿÿÿÿÿÿÿÿÿÿÿÿÿÿÿÿÿÿÿÿÿÿÿÿÿÿÿÿÿÿÿÿÿÿÿÿÿÿÿÿÿÿÿÿÿÿÿÿÿÿÿÿÿÿÿÿÿÿJa"!)Ñ_x0018_@ÿÿÿÿÿÿÿÿÿÿÿÿÿÿÿÿÿÿÿÿÿÿÿÿ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_x0002__x0003_ÿÿÿÿÿÿÿÿÿÿÿÿÿÿÿÿÿÿÿÿÿÿÿÿ _x0001_¸þf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Ù¢_x0007_®_x001F_@ÿÿÿÿÿÿÿÿÿÿÿÿÿÿÿÿÿÿÿÿÿÿÿÿÿÿÿÿÿÿÿÿÿÿÿÿÿÿÿÿÿÿÿÿÿÿÿÿÿÿÿÿÿÿÿÿÿÿÿÿÿÿÿÿÿÿÿÿÿÿÿÿ_x0001__x0002_ÿÿÿÿÿÿÿÿÿÿÿÿÿÿÿÿÿÿÿÿÿÿÿÿÿÿÿÿÿÿÿÿh¹_x0019_ÛB_x0001_!@d#´íU	@ÿÿÿÿÿÿÿÿÿÿÿÿÿÿÿÿHH×cÇ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û¼zr·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_x0001__x0002_ÿÿÿÿÿÿÿÿÿÿÿÿÿÿÿÿÿÿÿÿÿÿÿÿÿÿÿÿÿÿÿÿÿÿÿÿÿÿÿÿÿÿÿÿÿÿÿÿÿÿÿÿèÓs£û}_x0016_@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13y}z!@ÿÿÿÿÿÿÿÿÿÿÿÿÿÿÿÿÿÿÿÿÿÿÿÿÿÿÿÿÿÿÿÿÿÿÿÿÿÿÿÿÿÿÿÿÿÿÿÿQæâÌÐj_x0018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qÃôV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}~v0_x0019_@ÿÿÿÿ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_x0001__x0002_ÿÿÿÿÿÿÿÿÿÿÿÿÿÿÿÿÿÿÿÿÿÿÿÿÿÿÿÿÿÿÿÿ_x0006_ ÂU£äø?ÿÿÿÿÿÿÿÿÿÿÿÿÿÿÿÿÿÿÿÿÿÿÿÿÿÿÿÿÿÿÿÿØV¦ÿ±_x0006_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y'_x0001__x0002_}f_x0007_@ÿÿÿÿÿÿÿÿÿÿÿÿÿÿÿÿÿÿÿÿÿÿÿÿÿÿÿÿ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_x0001__x0002_ÿÿÿÿÿÿÿÿÿÿÿÿÿÿÿÿÿÿÿÿÿÿÿÿÿÿÿÿÿÿÿÿJa"!)Ñ_x0018_@ÿÿÿÿÿÿÿÿÿÿÿÿÿÿÿÿ&lt;ê_x0006_Îö?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ÐYi©\×?ÿÿÿÿÿÿÿÿÿÿÿÿÿÿÿÿÿÿÿÿÿÿÿÿÿÿÿÿÿÿÿÿn³T_x001D_Û_x001A_@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Ü1c_x0017_@ÿÿÿÿÿÿÿÿÿÿÿÿÿÿÿÿÿÿÿÿÿÿÿÿÿÿÿÿÿÿÿÿÿÿÿÿÿÿÿÿÿÿÿÿÿÿÿÿÿÿÿÿÿÿÿÿÿÿÿÿÿÿÿÿÿÿÿÿÿÿÿÿÿÿÿÿÿÿÿÿÿÿÿÿÿÿÿÿÿÿÿÿÿÿÿÿÿÿÿÿÿÿÿÿÿÿÿÿÿÿÿÿÿÿÿÿÿÿÿÿÿÿÿÿÿÿÿÿ _x0001_¸þf_x0013_@_x0001__x0002_ÿÿÿÿÿÿÿÿÿÿÿÿÿÿÿÿÿÿÿÿÿÿÿÿÿÿÿÿÿÿÿÿÿÿÿÿÿÿÿÿÿÿÿÿÿÿÿÿÿÿÿÿÿÿÿÿÿÿÿÿÿÿÿÿÿÿÿÿÿÿÿÿÿÿÿÿÿÿÿÿÿÿÿÿÿÿÿÿÿÿÿÿÿÿÿÿ­&lt;R_x0013_0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Ù¢_x0007_®_x001F_@ÿÿÿÿÿÿÿÿÿÿÿÿÿÿÿÿÿÿÿÿÿÿÿÿÿÿÿÿÿÿÿÿÿÿÿÿÿÿÿÿÿÿÿÿÿÿÿÿÿÿÿÿÿÿÿÿÿÿÿÿÿÿÿÿÿÿÿÿÿÿÿÿÿÿÿÿÿÿÿÿÿÿÿÿÿÿÿÿÿÿÿÿÿÿÿÿÿÿÿÿÿÿÿÿ_x0001__x0002_ÿÿÿÿÿÿÿÿd#´íU	@ÿÿÿÿÿÿÿÿÿÿÿÿÿÿÿÿ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_x0001__x0002_ÿÿÿÿÿÿÿÿÿÿÿÿÿÿÿÿÿÿÿÿèÓs£û}_x0016_@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_x0003__x0002_ëzYQå?ÿÿÿÿÿÿÿÿÿÿÿÿÿÿÿÿÿÿÿÿÿÿÿÿÉ13y}z!@ÿÿÿÿÿÿÿÿÿÿÿÿÿÿÿÿÿÿÿÿÿÿÿÿÿÿÿÿÿÿÿÿ'¶!³_x0017_@ÿÿÿÿÿÿÿÿQæâÌÐj_x0018_@ÿÿÿÿÿÿÿÿÿÿÿÿÿÿÿÿÿÿÿÿÿÿÿÿÿÿÿÿÿÿÿÿÿÿÿÿÿÿÿÿÿÿÿÿÿÿÿÿÿÿÿÿÿÿÿÿÿÿÿÿÿÿÿÿÿÿÿÿÿÿÿÿÿÿÿÿÿÿÿÿÿÿÿÿÿÿÿÿÿÿÿÿÿÿÿÿÿÿÿÿÿÿÿÿÿÿÿÿÿÿÿÿ¹»_x0002__x0017_@ÿÿÿÿÿÿÿÿÿÿÿÿÿÿÿÿÿÿÿÿÿÿÿÿqÃôV\#@^OÇ_x0001__x0002__x0003_1_x0014_@ÿÿÿÿÿÿÿÿÿÿÿÿÿÿÿÿÿÿÿÿÿÿÿÿÿÿÿÿÿÿÿÿÿÿÿÿÿÿÿÿÿÿÿÿÿÿÿÿÿÿÿÿÿÿÿÿ@_x0011__x001F_ _x001C_« @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îÛ9_x000E_ú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ÿÿÿÿÿÿÿÿÿÿÿÿÿÿÿÿÿÿÿÿÿÿÿÿÿÿÿÿÿÿÿÿ_x0001__x0002__x0006_ ÂU£äø?ÿÿÿÿÿÿÿÿÿÿÿÿÿÿÿÿÿÿÿÿÿÿÿÿÿÿÿÿÿÿÿÿØV¦ÿ±_x0006_è?ÿÿÿÿÿÿÿÿÿÿÿÿÿÿÿÿÿÿÿÿÿÿÿÿÿÿÿÿÿÿÿÿÿÿÿÿÿÿÿÿÿÿÿÿÿÿÿÿÿÿÿÿÿÿÿÿÿÿÿÿÿÿÿÿÿÿÿÿÿÿÿÿÿÿÿÿÿÿÿÿÿÿÿÿÿÿÿÿÿÿÿÿÿÿÿÿ_x0001__x0016_QÄ§¤_x001B_@ÿÿÿÿÿÿÿÿÿÿÿÿÿÿÿÿÿÿÿÿÿÿÿÿÿÿÿÿÿÿÿÿÿÿÿÿÿÿÿÿÿÿÿÿÿÿÿÿÿÿÿÿÿÿÿÿÿÿÿÿÿÿÿÿDy'}f_x0007_@ÿÿÿÿÿÿÿÿÿÿÿÿÿÿÿÿÿÿÿÿÿÿÿÿÿÿÿÿ_x0001__x0002_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ÿÿÿÿÿÿÿÿÿÿÿÿÿÿÿÿÿÿÿÿÿÿÿÿÿÿÿÿÿÿÿÿ_x0001__x0002_Ja"!)Ñ_x0018_@ÿÿÿÿÿÿÿÿÿÿÿÿÿÿÿÿ&lt;ê_x0006_Îö?1e$ÁP_x0014_@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Ü1c_x0017_@ÿÿÿÿÿÿÿÿÿÿÿÿÿÿÿÿÿÿÿÿÿÿÿÿÿÿÿÿÿÿÿÿÿÿÿÿÿÿÿÿÿÿÿÿÿÿÿÿÿÿÿÿÿÿÿÿÿÿÿÿÿÿÿÿÿÿÿÿÿÿÿÿÿÿÿÿÿÿÿÿÿÿÿÿÿÿÿÿÿÿÿÿÿÿÿÿÿÿÿÿÿÿÿÿÿÿÿÿÿÿÿÿÿÿÿÿÿÿÿÿ#_x0008_²Ô-_x0011_@ _x0001_¸þf_x0013_@ÿÿÿÿÿÿÿÿÿÿÿÿÿÿÿÿÿÿÿÿÿÿÿÿÿÿÿÿÿÿÿÿ_x0001__x0002_ÿÿÿÿÿÿÿÿÿÿÿÿÿÿÿÿÿÿÿÿÿÿÿÿÿÿÿÿÿÿÿÿÿÿÿÿÿÿÿÿÿÿÿÿÿÿÿÿÿÿÿÿÿÿÿÿÿÿÿÿÿÿÿÿ­&lt;R_x0013_0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ö_x001A_|Õá_x0002__x0001_@ÿÿÿÿÿÿÿÿÿÿÿÿÿÿÿÿÿÿÿÿÿÿÿÿÿÿÿÿÿÿÿÿÿÿÿÿÿÿÿÿÿÿÿÿÿÿÿÿÿÿÿÿÿÿÿÿÿÿÿÿÿÿÿÿÿÿÿÿÿÿÿÿ_x0017_`_x001E_ß`^_x0018_@ÿÿÿÿÿÿÿÿÿÿÿÿÿÿÿÿÿÿÿÿÿÿÿÿÿÿÿÿÿÿÿÿÿÿÿÿÿÿÿÿJ7îZ«´ë?ÿÿÿÿÿÿÿÿÿÿÿÿÿÿÿÿÿÿÿÿÿÿÿÿÿÿÿÿÿÿÿÿÿÿÿÿÿÿÿÿd#´íU	@ÿÿÿÿÿÿÿÿÿÿÿÿÿÿÿÿ_x0001__x0002_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ÿÿÿÿÌû¼zr·_x0012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¤ï#¬×ó_x0018_@ÿÿÿÿÿÿÿÿÿÿÿÿÿÿÿÿÿÿÿÿÿÿÿÿÿÿÿÿÿÿÿÿÿÿÿÿÿÿÿÿÿÿÿÿÿÿÿÿÿÿÿÿÿÿÿÿÿÿÿÿÿÿÿÿÿÿÿÿÿÿÿÿÿÿÿÿÿÿÿÿÿÿÿÿÿÿÿÿzÅÆ_x0010_Óç_x0007_@ÿÿÿÿÿÿÿÿÿÿÿÿÿÿÿÿÿÿÿÿÿÿÿÿ(_x0010_ý_x0013_î_x001F_@ÿÿÿÿÿÿÿÿÿÿÿÿÿÿÿÿÿÿÿÿÿÿÿÿÿÿÿÿÿÿÿÿÿÿÿÿÿÿÿÿÿÿÿÿÿÿÿÿÿÿÿÿÿÿÿÿ_x0002__x0003_ÿÿÿÿÿÿÿÿÿÿÿÿÿÿÿÿÿÿÿÿÿÿÿÿÓI_x000D_0_x0007_(#@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ÿÿÿÿÿÿÿÿÿÿÿÿÿÿÿÿÿÿÿÿèÓs£û}_x0016_@ÿÿÿÿ_x0001__x0003_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0002_ëzYQå?ÿÿÿÿÿÿÿÿÿÿÿÿÿÿÿÿÿÿÿÿÿÿÿÿ_x0001__x0003_É13y}z!@ÿÿÿÿÿÿÿÿÿÿÿÿÿÿÿÿÿÿÿÿÿÿÿÿÿÿÿÿÿÿÿÿ'¶!³_x0017_@ÿÿÿÿÿÿÿÿQæâÌÐj_x0018_@ÿÿÿÿÿÿÿÿÿÿÿÿÿÿÿÿÿÿÿÿÿÿÿÿÿÿÿÿÿÿÿÿÿÿÿÿÿÿÿÿÿÿÿÿÿÿÿÿÿÿÿÿÿÿÿÿÿÿÿÿÿÿÿÿÿÿÿÿÿÿÿÿÿÿÿÿÿÿÿÿÿÿÿÿÿÿÿÿÿÿÿÿÿÿÿÿÿÿÿÿÿÿÿÿÿÿÿÿÿÿÿÿ¹»_x0002__x0017_@ÿÿÿÿÿÿÿÿÿÿÿÿÿÿÿÿÿÿÿÿÿÿÿÿqÃôV\#@ÿÿÿÿÿÿÿÿÿÿÿÿÿÿÿÿÿÿÿÿÿÿÿÿÿÿÿÿÿÿÿÿÿÿÿÿ_x0001__x0002_ÿÿÿÿÿÿÿÿÿÿÿÿÿÿÿÿÿÿÿÿÿÿÿÿÿÿÿÿ@_x0011__x001F_ _x001C_« @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+ÛJ_x001A__x0001_m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}~v0_x0019_@ÿÿÿÿ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´Y@,d5ä?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 ÂU£äø?ÿÿÿÿÿÿÿÿ_x000E_£_x0003_Çk_x001A_@ÿÿÿÿÿÿÿÿ_x0001__x0002_yNL_x0019_¤ä?ØV¦ÿ±_x0006_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y'}f_x0007_@ÿÿÿÿÿÿÿÿÿÿÿÿÿÿÿÿÿÿÿÿÿÿÿÿÿÿÿÿÿÿÿÿÿÿÿÿÿÿÿÿÿÿÿÿÿÿÿÿÿÿÿÿÿÿÿÿÿÿÿÿ_x0001__x0002_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ÿÿÿÿÿÿÿÿÿÿÿÿÿÿÿÿÿÿÿÿÿÿÿÿÿÿÿÿÿÿÿÿJa"!)Ñ_x0018_@ÿÿÿÿÿÿÿÿÿÿÿÿÿÿÿÿ&lt;ê_x0006_Îö?_x0001__x0002_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 VÊ_x0012_È¦Õ?ÿÿÿÿÿÿÿÿÿÿÿÿÿÿÿÿÿÿÿÿÿÿÿÿÿÿÿÿÿÿÿÿÿÿÿÿÿÿÿÿÿÿÿÿÿÿÿÿÿÿÿÿÿÿÿÿÿÿÿÿÿÿÿÿÿÿÿÿÿÿÿÿn³T_x001D_Û_x001A_@ÿÿÿÿÿÿÿÿÿÿÿÿ_x0002__x0003_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Ü1c_x0017_@ÿÿÿÿÿÿÿÿÿÿÿÿÿÿÿÿÿÿÿÿÿÿÿÿÿÿÿÿÿÿÿÿÿÿÿÿÿÿÿÿÿÿÿÿÿÿÿÿÿÿÿÿÿÿÿÿÿÿÿÿÿÿÿÿÿÿÿÿÿÿÿÿÿÿÿÿÿÿÿÿÿÿÿÿÿÿÿÿÿÿÿÿÿÿÿÿÿÿÿÿÿÿÿÿ=øøÑR_x000F_@ÿÿÿÿÿÿÿÿ#_x0008_²Ô-_x0011_@ _x0001_¸þf_x0013_@ÿÿÿÿÿÿÿÿÿÿÿÿÿÿÿÿÿÿÿÿÿÿÿÿÿÿÿÿÿÿÿÿÿÿÿÿÿÿÿÿÿÿÿÿÿÿÿÿÿÿÿÿÿÿÿÿÿÿÿÿÿÿÿÿ_x0001__x0002_ÿÿÿÿÿÿÿÿÿÿÿÿÿÿÿÿÿÿÿÿÿÿÿÿÿÿÿÿÿÿÿÿ­&lt;R_x0013_0k_x001F_@ÿÿÿÿÿÿÿÿÿÿÿÿÿÿÿÿÿÿÿÿÿÿÿÿÿÿÿÿÿÿÿÿÿÿÿÿÿÿÿÿÿÿÿÿÿÿÿÿÿÿÿÿÿÿÿÿ;0\&gt;Þ®"@ÿÿÿÿÿÿÿÿÿÿÿÿÿÿÿÿÿÿÿÿÿÿÿÿÿÿÿÿÿÿÿÿÿÿÿÿÿÿÿÿÿÿÿÿÿÿÿÿÿÿÿÿÿÿÿÿÿÿÿÿÿÿÿÿÿÿÿÿÿÿÿÿÿÿÿÿÿÿÿÿÿÿÿÿÿÿÿÿÿÿÿÿÿÿÿÿÿÿÿÿÿÿÿÿÿÿÿÿÿÿÿÿÿÿÿÿÿÿÿÿÿÿÿÿÿÿÿÿÿÿÿÿÿÿÿÿjmæ¡Îä_x001C_@ÿÿÿÿ_x0001__x0003_ÿÿÿÿÿÿÿÿÿÿÿÿÿÿÿÿÿÿÿÿö_x001A_|Õá_x0002__x0001_@ÿÿÿÿÿÿÿÿÿÿÿÿÿÿÿÿÿÿÿÿÿÿÿÿÿÿÿÿÿÿÿÿÿÿÿÿÿÿÿÿÿÿÿÿÿÿÿÿÊÙ¢_x0007_®_x001F_@ÿÿÿÿÿÿÿÿÿÿÿÿÿÿÿÿ_x0017_`_x001E_ß`^_x0018_@ÿÿÿÿÿÿÿÿÿÿÿÿÿÿÿÿÿÿÿÿÿÿÿÿÿÿÿÿÿÿÿÿÿÿÿÿÿÿÿÿÿÿÿÿÿÿÿÿÿÿÿÿÿÿÿÿÿÿÿÿÿÿÿÿÿÿÿÿÿÿÿÿÿÿÿÿÿÿÿÿh¹_x0019_ÛB_x0001_!@d#´íU	@ÿÿÿÿÿÿÿÿÿÿÿÿÿÿÿÿHH×cÇ_x0005_@ÿÿÿÿÿÿÿÿÿÿÿÿÿÿÿÿÿÿÿÿÿÿÿÿ_x0001__x0002_ÿÿÿÿÿÿÿÿÿÿÿÿÿÿÿÿÿÿÿÿÿÿÿÿÿÿÿÿÿÿÿÿÿÿÿÿÿÿÿÿÿÿÿÿÿÿÿÿÿÿÿÿÿÿÿÿÿÿÿÿÿÿÿÿÿÿÿÿÿÿÿÿôPÁ_x000F__x0008_@ÿÿÿÿÿÿÿÿÿÿÿÿÿÿÿÿÿÿÿÿÿÿÿÿÿÿÿÿÿÿÿÿÿÿÿÿÿÿÿÿÿÿÿÿÿÿÿÿÌû¼zr·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¤ï#¬×ó_x0018_@ÿÿÿÿÿÿÿÿÿÿÿÿÿÿÿÿÿÿÿÿÿÿÿÿÿÿÿÿÿÿÿÿÿÿÿÿÿÿÿÿÿÿÿÿÿÿÿÿÿÿÿÿÿÿÿÿÿÿÿÿÿÿÿÿÿÿÿÿÿÿÿÿÿÿÿÿÿÿÿÿÿÿÿÿÿÿÿÿÿÿÿÿÿÿÿÿÿÿÿÿÿÿÿÿÿÿÿÿÿÿÿÿÿÿÿÿÿÿÿÿ(_x0010_ý_x0013_î_x001F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ÿÿÿÿÿÿÿÿÿÿÿÿÿÿÿÿÿÿÿÿèÓs£û}_x0016_@ÿÿÿÿÿÿÿÿÿÿÿÿÿÿÿÿÿÿÿÿÿÿÿÿÿÿÿÿÿÿÿÿÿÿÿÿ_x0001__x0002_ÿÿÿÿÿÿÿÿÿÿÿÿ_x001E_ÌÎ_x001F_Ïä!@ÿÿÿÿÿÿÿÿÿÿÿÿÿÿÿÿÿÿÿÿÿÿÿÿÿÿÿÿÿÿÿÿÿÿÿÿÿÿÿÿÿÿÿÿÿÿÿÿÔï¼¨­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13y}z!@ÿÿÿÿÿÿÿÿÿÿÿÿÿÿÿÿÿÿÿÿÿÿÿÿ_x0001__x0003_ÿÿÿÿÿÿÿÿ'¶!³_x0017_@ÿÿÿÿÿÿÿÿQæâÌÐj_x0018_@ÿÿÿÿÿÿÿÿÿÿÿÿÿÿÿÿÿÿÿÿÿÿÿÿÿÿÿÿÿÿÿÿÿÿÿÿÿÿÿÿÿÿÿÿÿÿÿÿÿÿÿÿÿÿÿÿÿÿÿÿÿÿÿÿÿÿÿÿÿÿÿÿÿÿÿÿÿÿÿÿÿÿÿÿÿÿÿÿtaQ_x0010_·_x0016_@ÿÿÿÿÿÿÿÿÿÿÿÿÿÿÿÿ¹»_x0002__x0017_@ÿÿÿÿÿÿÿÿÿÿÿÿÿÿÿÿÿÿÿÿÿÿÿÿqÃôV\#@ÿÿÿÿÿÿÿÿÿÿÿÿÿÿÿÿÿÿÿÿÿÿÿÿÿÿÿÿÿÿÿÿÿÿÿÿÿÿÿÿÿÿÿÿÿÿÿÿÿÿÿÿÿÿÿÿÿÿÿÿÿÿÿÿÿÿÿÿ_x0001__x0002_ÿÿÿÿ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^õók_x001B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}~v0_x0019_@ÿÿÿÿ_x0001__x0002_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ÿÿÿÿÿÿÿÿÿÿÿÿ&amp;Ð&gt;â5áì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ÿÿÿÿÿÿÿÿÿÿÿÿÿÿÿÿÿÿÿÿÿÿÿÿÿÿÿÿÿÿÿÿ_x0006_ ÂU£äø?ÿÿÿÿÿÿÿÿÿÿÿÿÿÿÿÿÿÿÿÿÿÿÿÿyNL_x0019_¤ä?ØV¦ÿ±_x0006_è?ÿÿÿÿÿÿÿÿÿÿÿÿÿÿÿÿ_x0001__x0002_ÿÿÿÿÿÿÿÿÿÿÿÿÿÿÿÿÿÿÿÿÿÿÿÿÿÿÿÿÿÿÿÿÿÿÿÿÿÿÿÿÿÿÿÿÿÿÿÿÿÿÿÿÿÿÿÿÿÿÿÿÿÿÿÿÿÿÿÿÿÿÿÿÿÿÿÿÿÿÿÿÿÿÿÿÿÿÿÿÿÿÿÿÿÿÿÿÿÿÿÿÿÿÿÿ×·)Ù.c!@ÿÿÿÿÿÿÿÿÿÿÿÿÿÿÿÿÿÿÿÿÿÿÿÿÿÿÿÿÿÿÿÿÿÿÿÿÿÿÿÿDy'}f_x0007_@ÿÿÿÿÿÿÿÿÿÿÿÿÿÿÿÿÿÿÿÿÿÿÿÿÿÿÿÿÿÿÿÿÿÿÿÿÿÿÿÿÿÿÿÿÿÿÿÿÿÿÿÿÿÿÿÿÿÿÿÿÿÿÿÿÿÿÿÿÿÿÿÿÿÿÿÿÿÿÿÿÿÿÿÿÿÿÿÿ-¬S5_x0001__x0002_`fý?ÿÿÿÿÿÿÿÿÿÿÿÿÿÿÿÿÿÿÿÿÿÿÿÿÿÿÿÿÿÿÿÿÿÿÿÿÿÿÿÿÿÿÿÿÿÿÿÿÿÿÿÿÿÿÿÿpht_x001C_Wû_x0018_@ÿÿÿÿÿÿÿÿÿÿÿÿÿÿÿÿÿÿÿÿÿÿÿÿÿÿÿÿÿÿÿÿRè§ä!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</t>
  </si>
  <si>
    <t>05476974f46bbc6d2e15364d3156ca75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0002_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0002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0002_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0002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@_x0001__x0002__x0001__x0001__x0001__x0001__x0001__x0001_,@_x0001__x0001__x0001__x0001__x0001__x0001_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@_x0001__x0001__x0001__x0001__x0001__x0001__x0008_@_x0001__x0001__x0001__x0001__x0001__x0001_&amp;@_x0001__x0001__x0001__x0001__x0001__x0002__x0001__x0001__x0014_@_x0001__x0001__x0001__x0001__x0001__x0001_"@_x0001__x0001__x0001__x0001__x0001__x0001_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0002_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0002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0002_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0002_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0002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0002_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0002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0002_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0002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0002_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_x0016__x0001__x0001__x0016__x0001__x0001__x0016__x0001__x0001__x0016__x0001__x0001__x0016__x0001__x0001__x0016__x0001__x0001__x0016__x0001__x0001__x0016__x0001__x0001__x0016__x0001__x0001__x0001__x0002__x0016__x0001__x0001__x0016__x0001__x0001__x0016__x0001__x0001__x0016__x0001__x0001__x0016__x0001__x0001__x0016__x0001__x0001__x0016__x0001__x0001__x0016__x0001__x0001__x0016__x0001__x0001__x0016__x0001__x0001__x0016__x0001__x0001__x0016__x0001__x0001__x0016__x0001__x0001__x0016__x0001__x0001__x0016__x0001__x0001__x0016__x0001__x0001__x0016__x0001__x0001__x0016__x0001__x0001__x0016__x0001__x0001__x0016__x0001__x0001__x0016__x0001__x0001__x0016__x0001__x0001_ _x0016__x0001__x0001_¡_x0016__x0001__x0001_¢_x0016__x0001__x0001_£_x0016__x0001__x0001_¤_x0016__x0001__x0001_¥_x0016__x0001__x0001_¦_x0016__x0001__x0001_§_x0016__x0001__x0001_¨_x0016__x0001__x0001_©_x0016__x0001__x0001_ª_x0016__x0001__x0001_«_x0016__x0001__x0001_¬_x0016__x0001__x0001_­_x0016__x0001__x0001_®_x0016__x0001__x0001_¯_x0016__x0001__x0001_°_x0016__x0001__x0001_±_x0016__x0001__x0001_²_x0016__x0001__x0001_³_x0016__x0001__x0001_´_x0016__x0001__x0001_µ_x0016__x0001__x0001_¶_x0016__x0001__x0001_·_x0016__x0001__x0001_¸_x0016__x0001__x0001_¹_x0016__x0001__x0001_º_x0016__x0001__x0001_»_x0016__x0001__x0001_¼_x0016__x0001__x0001_½_x0016__x0001__x0001_¾_x0016__x0001__x0001_¿_x0016__x0001__x0001_À_x0016__x0001__x0001_Á_x0016__x0001__x0001_Â_x0016__x0001__x0001_Ã_x0016__x0001__x0001_Ä_x0016__x0001__x0001_Å_x0016__x0001__x0001_Æ_x0016__x0001__x0001_Ç_x0016__x0001__x0001_È_x0016__x0001__x0001__x0001__x0002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×_x0016__x0001__x0001_Ø_x0016__x0001__x0001_Ù_x0016__x0001__x0001_Ú_x0016__x0001__x0001_Û_x0016__x0001__x0001_Ü_x0016__x0001__x0001_Ý_x0016__x0001__x0001_Þ_x0016__x0001__x0001_ß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÷_x0016__x0001__x0001_ø_x0016__x0001__x0001_ù_x0016__x0001__x0001_ú_x0016__x0001__x0001_û_x0016__x0001__x0001_ü_x0016__x0001__x0001_þ_x0016__x0001__x0001_ýÿÿÿÿ_x0016__x0001__x0001__x0001__x0017__x0001__x0001__x0001__x0001__x0001__x0001__x0001__x0001_(@_x0001__x0001__x0001__x0001__x0001__x0001__x0018_@_x0001__x0001__x0001__x0001__x0001__x0001_&amp;@_x0001__x0001__x0001__x0001__x0001__x0002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0002_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0002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@_x0001__x0001__x0001__x0001__x0001__x0001__x0008_@_x0001__x0002__x0001__x0001__x0001__x0001__x0001__x0001__x001C_@_x0001__x0001__x0001__x0001__x0001__x0001__x001C_@_x0001__x0001__x0001__x0001__x0001__x0001_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0002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0002_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0002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0002_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0002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0002_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0002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0002_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0002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0002_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0002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0002_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@_x0001__x0001__x0001__x0001__x0001__x0002__x0001__x0001__x0018_@_x0001__x0001__x0001__x0001__x0001__x0001_*@_x0001__x0001__x0001__x0001__x0001__x0001_&amp;@_x0001__x0001__x0001__x0001__x0001__x0001_&amp;@_x0001__x0001__x0001__x0001__x0001__x0001_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0002_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0002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@_x0001__x0001__x0001__x0001__x0001__x0001__x0014_@_x0001__x0002__x0001__x0001__x0001__x0001__x0001__x0001_(@_x0001__x0001__x0001__x0001__x0001__x0001_,@_x0001__x0001__x0001__x0001__x0001__x0001__x0018_@_x0001__x0001__x0001__x0001__x0001__x0001_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0002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0002_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0002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0002_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0002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0002_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@_x0001__x0001__x0001__x0001__x0001__x0001_$@_x0001__x0001__x0001__x0001__x0001__x0002__x0001__x0001_.@_x0001__x0001__x0001__x0001__x0001__x0001_"@_x0001__x0001__x0001__x0001__x0001__x0001_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0002_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@_x0001__x0001__x0001__x0001__x0001__x0002__x0001__x0001_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0002_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@_x0001__x0001__x0001__x0001__x0001__x0002__x0001__x0001_"@_x0001__x0001__x0001__x0001__x0001__x0001__x0014_@_x0001__x0001__x0001__x0001__x0001__x0001_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0002_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@_x0001__x0001__x0001__x0001__x0001__x0001__x0018_@_x0001__x0001__x0001__x0001__x0001__x0001_*@_x0001__x0001__x0001__x0001__x0001__x0001_&amp;@_x0001__x0001__x0001__x0001__x0001__x0001_&amp;@_x0001__x0001__x0001__x0001__x0001__x0002__x0001__x0001_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@_x0001__x0001__x0001__x0001__x0001__x0001__x0018_@_x0001__x0002__x0001__x0001__x0001__x0001__x0001__x0001__x0014_@_x0001__x0001__x0001__x0001__x0001__x0001_,@_x0001__x0001__x0001__x0001__x0001__x0001_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0002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0002_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0002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0002_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0002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0002_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0002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@_x0001__x0001__x0001__x0001__x0001__x0001__x0014_@_x0001__x0002__x0001__x0001__x0001__x0001__x0001__x0001_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0002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0002_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0002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@_x0001__x0001__x0001__x0001__x0001__x0001_"@_x0001__x0001__x0001__x0001__x0001__x0001_(@_x0001__x0002__x0001__x0001__x0001__x0001__x0001__x0001_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@_x0001__x0001__x0001__x0001__x0001__x0001__x001C_@_x0001__x0001__x0001__x0001__x0001__x0002__x0001__x0001_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@_x0001__x0001__x0001__x0001__x0001__x0001_(@_x0001__x0001__x0001__x0001__x0001__x0001_$@_x0001__x0001__x0001__x0001__x0001__x0001_(@_x0001__x0002__x0001__x0001__x0001__x0001__x0001__x0001_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0002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0002_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@_x0001__x0001__x0001__x0001__x0001__x0002__x0001__x0001_(@_x0001__x0001__x0001__x0001__x0001__x0001__x001C_@_x0001__x0001__x0001__x0001__x0001__x0001_&amp;@_x0001__x0001__x0001__x0001__x0001__x0001_.@_x0001__x0001__x0001__x0001__x0001__x0001_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0002_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0002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0002_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0002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0002_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0002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0002_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0002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0002_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0002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@_x0001__x0001__x0001__x0001__x0001__x0001__x0018_@_x0001__x0001__x0001__x0001__x0001__x0001__x001C_@_x0001__x0001__x0001__x0001__x0001__x0001_&amp;@_x0001__x0002__x0001__x0001__x0001__x0001__x0001__x0001_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ÿÿÿÿÿÿÿÿÿÿÿÿÿÿÿÿÿÿÿÿÿÿÿÿÿÿÿÿÿÿÿÿÿÿÿÿÿÿÿÿÿÿÿÿÿÿÿÿÿÿÿÿÿÿÿÿÿÿÿÿÿÿÿÿÿÿÿÿÿÿÿÿÿÿÿÿÿÿÿÿÿÿÿÿÿÿÿÿÿÿÿÿÿÿÿÿ´Ìå_x000B_ù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_x0002__x0004_ÿÿÿÿÿÿÿÿÿÿÿÿÿÿÿÿÿÿÿÿÿÿÿÿÿÿÿÿÿÿÿÿÿÿÿÿÿÿÿÿÿÿÿÿÿÿÿÿ»_x0001_WG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zþ_x001D_ü_x0003_@ÿÿÿÿ_x0001__x0002_ÿÿÿÿÿÿÿÿÿÿÿÿÿÿÿÿÿÿÿÿÿÿÿÿÿÿÿÿÿÿÿÿÿÿÿÿÿÿÿÿÿÿÿÿÿÿÿÿÿÿÿÿÿÿÿÿÿÿÿÿÿÿÿÿÿÿÿÿÿÿÿÿÿÿÿÿÿÿÿÿÿÿÿÿÿÿÿÿÿÿÿÿÿÿÿÿÿÿÿÿÿÿÿÿÿÿÿÿîÚtÙ¥b_x0018_@ÿÿÿÿÿÿÿÿÿÿÿÿÿÿÿÿÿÿÿÿÿÿÿÿÿÿÿÿÿÿÿÿÿÿÿÿÿÿÿÿÿÿÿÿÿÿÿÿ- Jö?ÿÿÿÿÿÿÿÿÿÿÿÿÿÿÿÿÿÿÿÿÿÿÿÿÿÿÿÿÿÿÿÿÿÿÿÿÿÿÿÿÿÿÿÿÿÿÿÿÿÿÿÿÿÿÿÿÿÿÿÿÿÿÿÿÿÿÿÿÿÿÿÿÿÿÿÿÿÿÿÿ</t>
  </si>
  <si>
    <t>be860a947177f766fbe9028bcda06e29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0001_¨ÿ.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Ñ_x0011_®­¸e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mÆRqL_x0010_@ÿÿÿÿÿÿÿÿÿÿÿÿÿÿÿÿÿÿÿÿÿÿÿÿÿÿÿÿÿÿÿÿÿÿÿÿÿÿÿÿ_x0001__x0002_ÿÿÿÿÿÿÿÿáô2w_x0006_s_x0015_@{ZÙã_x001B_@ÿÿÿÿÿÿÿÿÿÿÿÿÿÿÿÿÿÿÿÿÿÿÿÿÿÿÿÿÿÿÿÿÿÿÿÿÿÿÿÿ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0012_ºòÂQ_x001C_@ÿÿÿÿÿÿÿÿÿÿÿÿÿÿÿÿÿÿÿÿÿÿÿÿÿÿÿÿÿÿÿÿÿÿÿÿÿÿÿÿÿÿÿÿÿÿÿÿöþ_x0006_íäù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²eÂD_x0013__x0002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Már_x0001__x0002_6É?ÿÿÿÿÿÿÿÿÿÿÿÿÿÿÿÿÿÿÿÿÿÿÿÿÿÿÿÿÿÿÿÿÿÿÿÿÿÿÿÿÿÿÿÿÿÿÿÿÿÿÿÿÿÿÿÿÿÿÿÿÿÿÿÿàæ¯º_x0008_@UÊ_x001C_ßÎ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NÌ%_x001B_öÄ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ào£QR	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_x0002__x0003_ÿÿÿÿÿÿÿÿÿÿÿÿÿÿÿÿ»_x0001_WG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Z}ý&lt;_x0017_@ÿÿÿÿÿÿÿÿÿÿÿÿ_x0001__x0002_ÿÿÿÿÿÿÿÿÿÿÿÿÿÿÿÿÿÿÿÿz°Ýòè_x001F_@ÿÿÿÿÿÿÿÿÿÿÿÿÿÿÿÿÿÿÿÿÿÿÿÿÿÿÿÿÿÿÿÿÿÿÿÿÿÿÿÿÿÿÿÿÿÿÿÿîÚtÙ¥b_x0018_@ÿÿÿÿÿÿÿÿÿÿÿÿÿÿÿÿÿÿÿÿÿÿÿÿÿÿÿÿÿÿÿÿÿÿÿÿÿÿÿÿÿÿÿÿÿÿÿÿ- Jö?ÿÿÿÿÿÿÿÿÿÿÿÿÿÿÿÿÿÿÿÿÿÿÿÿí_x0015_Aã_x0010_\â?ÿÿÿÿÿÿÿÿÿÿÿÿÿÿÿÿÿÿÿÿÿÿÿÿÿÿÿÿÿÿÿÿÿÿÿÿÿÿÿÿÿÿÿÿÿÿÿÿÿÿÿÿÿÿÿÿÿÿÿÿÿÿÿÿÌ-Z_x0019_Uÿ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ýÈÚ_x001A__x0013_@F_x0001_¨ÿ.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Ñ_x0011_®­¸e_x0010_@ÿÿÿÿÿÿÿÿÿÿÿÿÿÿÿÿÿÿÿÿÿÿÿÿÿÿÿÿÿÿÿÿÿÿÿÿÿÿÿÿÿÿÿÿÿÿÿÿÿÿÿÿÿÿÿÿÿÿÿÿÿÿÿÿÿÿÿÿÿÿÿÿÿÿÿÿÿÿÿÿXjpå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9_x001D_Ê*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_x0001__x0002_ÿÿÿÿÿÿÿÿÿÿÿÿÿÿÿÿÿÿÿÿÿÿÿÿÿÿÿÿÿÿÿÿ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F~_x0010_&lt;_x001E_§_x001F_@ÿÿÿÿÿÿÿÿÿÿÿÿÿÿÿÿÿÿÿÿÿÿÿÿÿÿÿÿÿÿÿÿÿÿÿÿÿÿÿÿÿÿÿÿ_x0001__x0002_ÿÿÿÿÿÿÿÿÿÿÿÿÿÿÿÿÿÿÿÿÿÿÿÿÿÿÿÿÿÿÿÿÿÿÿÿÿÿÿÿÿÿÿÿ_x0012_ºòÂQ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_x0001__x0002_ÿÿÿÿÿÿÿÿÿÿÿÿÿÿÿÿÿÿÿÿÿÿÿÿÿÿÿÿÿÿÿÿÿÿÿÿÿÿÿÿÿÿÿÿÿÿÿÿÿÿÿÿÿÿÿÿÿÿÿÿÿÿÿÿ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I¢Ð÷ @ÿÿÿÿÿÿÿÿÿÿÿÿÿÿÿÿÿÿÿÿÿÿÿÿÿÿÿÿÿÿÿÿÿÿÿÿÿÿÿÿÿÿÿÿÿÿÿÿÿÿÿÿÿÿÿÿÿÿÿÿÿÿÿÿÿÿÿÿÿÿÿÿÿÿÿÿÿÿÿÿÿÿÿÿ_x0001__x0002_ÿÿÿÿÿÿÿÿÿÿÿÿÿÿÿÿÿÿÿÿÿÿÿÿÿÿÿÿÿÿÿÿÿÿÿÿàæ¯º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ª#'i_x0015_@ÿÿÿÿÿÿÿÿÿÿÿÿÿÿÿÿÿÿÿÿÿÿÿÿNÌ%_x001B_öÄ	@ÿÿÿÿÿÿÿÿÿÿÿÿÿÿÿÿ_x0001__x0002_ÿÿÿÿÿÿÿÿÿÿÿÿÿÿÿÿÿÿÿÿÿÿÿÿÿÿÿÿÿÿÿÿðºà_x001C_½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zþ_x001D_ü_x0003_@ÿÿÿÿÿÿÿÿÿÿÿÿÿÿÿÿ2Z}ý&lt;_x0017_@ÿÿÿÿÿÿÿÿÿÿÿÿÿÿÿÿÿÿÿÿÿÿÿÿÿÿÿÿÿÿÿÿz°Ýòè_x001F_@ÿÿÿÿ_x0001__x0002_ÿÿÿÿÿÿÿÿÿÿÿÿÿÿÿÿÿÿÿÿÿÿÿÿÿÿÿÿÿÿÿÿÿÿÿÿÿÿÿÿÿÿÿÿîÚtÙ¥b_x0018_@ÿÿÿÿÿÿÿÿÿÿÿÿÿÿÿÿÿÿÿÿÿÿÿÿÿÿÿÿÿÿÿÿÿÿÿÿÿÿÿÿÿÿÿÿÿÿÿÿ- J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=ýÈÚ_x001A__x0013_@F_x0001_¨ÿ. @ÿÿÿÿÿÿÿÿÿÿÿÿÿÿÿÿ¡K_x0013_½Z_x0002_@ÀU©_x0007_@ÿÿÿÿÿÿÿÿÿÿÿÿÿÿÿÿÿÿÿÿÿÿÿÿÿÿÿÿÿÿÿÿÿÿÿÿÿÿÿÿÿÿÿÿÿÿÿÿÿÿÿÿÿÿÿÿÿÿÿÿÿÿÿÿÿÿÿÿÿÿÿÿÿÿÿÿ_x0001__x0003_ÿÿÿÿÿÿÿÿÿÿÿÿ_x0002_': _x0019_C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0011_®­¸e_x0010_@*_x0016_»ï_x0004_@ÿÿÿÿÿÿÿÿÿÿÿÿÿÿÿÿ_x0001__x0002_ÿÿÿÿÿÿÿÿÿÿÿÿÿÿÿÿÿÿÿÿÿÿÿÿÿÿÿÿÿÿÿÿÿÿÿÿÿÿÿÿÿÿÿÿÿÿÿÿÿÿÿÿÿÿÿÿXjpå_x000C_@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,Vb_x0011__x0005_@ÿÿÿÿÿÿÿÿÿÿÿÿÿÿÿÿ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_x0001__x0002_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0012_ºòÂQ_x001C_@ÿÿÿÿÿÿÿÿÿÿÿÿÿÿÿÿÿÿÿÿÿÿÿÿdÄe½}_x001E_@ÿÿÿÿÿÿÿÿÿÿÿÿÿÿÿÿöþ_x0006_íä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Ö) _x000B__x0001__x0013_@ÿÿÿÿÿÿÿÿÿÿÿÿÿÿÿÿ_x0001__x0002_ÿÿÿÿÿÿÿÿÿÿÿÿÿÿÿÿÿÿÿÿÿÿÿÿÿÿÿÿÿÿÿÿ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FÚ/T"@ÿÿÿÿÿÿÿÿÿÿÿÿÿÿÿÿÿÿÿÿÿÿÿÿÿÿÿÿÿÿÿÿÿÿÿÿÿÿÿÿÿÿÿÿÿÿÿÿÿÿÿÿÿÿÿÿÿÿÿÿÿÿÿÿÿÿÿÿÿÿÿÿÿÿÿÿÿÿÿÿÿÿÿÿÿÿÿÿÿÿÿÿÿÿÿÿÿÿÿÿÿÿÿÿÿÿÿÿÿÿÿÿÿÿÿÿÿÿÿÿØf*íÂI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:_x0001_,è_x0001_@ÿÿÿÿÿÿÿÿÇæ­)¬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ù_x0004_QkOM_x001D_@ÿÿÿÿÿÿÿÿ¸;I¢Ð÷ @ÿÿÿÿÿÿÿÿÿÿÿÿÿÿÿÿÿÿÿÿÿÿÿÿÿÿÿÿÿÿÿÿÿÿÿÿÿÿÿÿÿÿÿÿÿÿÿÿÿÿÿÿÿÿÿÿÿÿÿÿÿÿÿÿÿÿÿÿÿÿÿÿÿÿÿÿÿÿÿÿÿÿÿÿÿÿÿÿÿÿÿÿÿÿÿÿÿÿÿÿÿÿÿÿÿÿÿÿÿÿÿÿÿÿÿÿ_x0001__x0002_ÿÿÿÿàæ¯º_x0008_@ÿÿÿÿÿÿÿÿÿÿÿÿÿÿÿÿÿÿÿÿÿÿÿÿÿÿÿÿÿÿÿÿÿÿÿÿÿÿÿÿÿÿÿÿÿÿÿÿÿÿÿÿÿÿÿÿÿÿÿÿÿÿÿÿÿÿÿÿÿÿÿÿÿÿÿÿÿÿÿÿÿÿÿÿÿÿÿÿÿÿÿÿÿÿÿÿ_x000B_ÝZ%Æ_x001A_@uIÙ#@ÿÿÿÿÿÿÿÿÿÿÿÿÿÿÿÿÿÿÿÿÿÿÿÿÿÿÿÿÿÿÿÿÿÿÿÿÿÿÿÿÿÿÿÿÿÿÿÿÿÿÿÿÿÿÿÿÿÿÿÿÿÿÿÿÿÿÿÿÿÿÿÿNÌ%_x001B_öÄ	@ÿÿÿÿÿÿÿÿÿÿÿÿÿÿÿÿÿÿÿÿÿÿÿÿÿÿÿÿÿÿÿÿÿÿÿÿÿÿÿÿÿÿÿÿÿÿÿÿ_x0001__x0002_ðºà_x001C_½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ÿÿÿÿÿÿÿÿÿÿÿÿÿÿÿÿÿÿÿÿÿÿÿÿÿÿÿÿÿÿÿÿ_x0001__x0002_ÿÿÿÿÿÿÿÿÿÿÿÿÿÿÿÿÿÿÿÿÿÿÿÿÿÿÿÿÿÿÿÿÿÿÿÿÿÿÿÿÿÿÿÿÿÿÿÿÿÿÿÿÿÿÿÿÿÿÿÿÿÿÿÿÿÿÿÿÿÿÿÿÿÿÿÿÿÿÿÿÿÿÿÿÿÿÿÿ_x0006_3¸¢_x001D_@ÿÿÿÿÿÿÿÿÿÿÿÿÿÿÿÿÿÿÿÿÿÿÿÿÿÿÿÿÿÿÿÿÿÿÿÿÿÿÿÿÿÿÿÿÿÿÿÿHzþ_x001D_ü_x0003_@ÿÿÿÿÿÿÿÿÿÿÿÿÿÿÿÿ2Z}ý&lt;_x0017_@ÿÿÿÿÿÿÿÿÿÿÿÿÿÿÿÿ¾°_x0013_ü%r_x0008_@ÿÿÿÿÿÿÿÿÿÿÿÿÿÿÿÿÿÿÿÿÿÿÿÿÿÿÿÿÿÿÿÿÿÿÿÿÿÿÿÿÿÿÿÿÿÿÿÿÿÿÿÿ_x0001__x0002_ÿÿÿÿÿÿÿÿÿÿÿÿîÚtÙ¥b_x0018_@ÿÿÿÿÿÿÿÿÿÿÿÿÿÿÿÿÿÿÿÿÿÿÿÿÿÿÿÿÿÿÿÿÿÿÿÿÿÿÿÿÿÿÿÿÿÿÿÿ- Jö?ÿÿÿÿÿÿÿÿÿÿÿÿÿÿÿÿÿÿÿÿÿÿÿÿí_x0015_Aã_x0010_\â?ÿÿÿÿÿÿÿÿm_x0013_'Fìó?ÿÿÿÿÿÿÿÿÿÿÿÿÿÿÿÿÿÿÿÿÿÿÿÿÿÿÿÿÿÿÿÿÿÿÿÿÿÿÿÿÿÿÿÿÿÿÿÿÌ-Z_x0019_Uÿ?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=ýÈÚ_x001A__x0013_@F_x0001_¨ÿ. @ÿÿÿÿÿÿÿÿÿÿÿÿÿÿÿÿÿÿÿÿÿÿÿÿÀU©_x0007_@ÿÿÿÿÿÿÿÿÿÿÿÿÿÿÿÿÿÿÿÿÿÿÿÿÿÿÿÿÿÿÿÿÿÿÿÿÿÿÿÿÿÿÿÿÿÿÿÿÿÿÿÿÿÿÿÿÿÿÿÿÿÿÿÿÿÿÿÿÿÿÿÿÿÿÿÿÿÿÿÿÿÿÿÿÿÿÿÿ_x0002_': _x0019_C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÷·ÎË_x0002_ @ÿÿÿÿÿÿÿÿÿÿÿÿÿÿÿÿÿÿÿÿÿÿÿÿÿÿÿÿÿÿÿÿÑ_x0011_®­¸e_x0010_@ÿÿÿÿÿÿÿÿÿÿÿÿÿÿÿÿÿÿÿÿÿÿÿÿÿÿÿÿÿÿÿÿÿÿÿÿÿÿÿÿÿÿÿÿÿÿÿÿÿÿÿÿÿÿÿÿ_x0001__x0002_ÿÿÿÿÿÿÿÿÿÿÿÿÿÿÿÿÿÿÿÿÿÿÿÿXjpå_x000C_@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9_x001D_Ê*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1öaë¡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ºòÂQ_x001C_@ÿÿÿÿÿÿÿÿÿÿÿÿ_x0001__x0002_ÿÿÿÿÿÿÿÿÿÿÿÿdÄe½}_x001E_@ÿÿÿÿÿÿÿÿÿÿÿÿÿÿÿÿöþ_x0006_íäù?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ÿÿÿÿÿÿÿÿ¸Ö) _x000B__x0001__x0013_@ÿÿÿÿÿÿÿÿÿÿÿÿÿÿÿÿÿÿÿÿÿÿÿÿÿÿÿÿÿÿÿÿÿÿÿÿÿÿÿÿÿÿÿÿÿÿÿÿ_x0001__x0002_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FÚ/T"@ÿÿÿÿÿÿÿÿÿÿÿÿÿÿÿÿÿÿÿÿÿÿÿÿÿÿÿÿÿÿÿÿÿÿÿÿÿÿÿÿÿÿÿÿÿÿÿÿÿÿÿÿÿÿÿÿÿÿÿÿÿÿÿÿÿÿÿÿÿÿÿÿÿÿÿÿÿÿÿÿÿÿÿÿÿÿÿÿÿÿÿÿÿÿÿÿÿÿÿÿÿÿÿÿÿÿÿÿÿÿÿÿÿÿÿÿÿÿÿÿØf*íÂI_x001E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:_x0001_,è_x0001_@ÿÿÿÿÿÿÿÿÇæ­)¬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¸;I¢Ð÷ @ÿÿÿÿÿÿÿÿÿÿÿÿÿÿÿÿÿÿÿÿÿÿÿÿÿÿÿÿÿÿÿÿÿÿÿÿÿÿÿÿÿÿÿÿÿÿÿÿ Már6É?ÿÿÿÿÿÿÿÿÿÿÿÿÿÿÿÿÿÿÿÿÿÿÿÿÿÿÿÿÿÿÿÿÿÿÿÿÿÿÿÿÿÿÿÿÿÿÿÿ_x001A_°fÖ_x0016_ø?ÿÿÿÿÿÿÿÿàæ¯º_x0008_@UÊ_x001C_ßÎ_x0010_@ÿÿÿÿÿÿÿÿÿÿÿÿ_x0001__x0002_ÿÿÿÿÿÿÿÿÿÿÿÿü_x0011_2¼õ_x001A_@ÿÿÿÿÿÿÿÿÿÿÿÿÿÿÿÿÿÿÿÿÿÿÿÿÿÿÿÿÿÿÿÿÿÿÿÿÿÿÿÿê®Á×Í_x0007_@ÿÿÿÿÿÿÿÿÿÿÿÿÿÿÿÿuIÙ#@ÿÿÿÿÿÿÿÿÿÿÿÿÿÿÿÿÿÿÿÿÿÿÿÿÿÿÿÿÿÿÿÿÿÿÿÿÿÿÿÿÿÿÿÿÿÿÿÿÿÿÿÿÿÿÿÿÿÿÿÿÿÿÿÿÿÿÿÿÿÿÿÿNÌ%_x001B_öÄ	@ÿÿÿÿÿÿÿÿÿÿÿÿÿÿÿÿÿÿÿÿÿÿÿÿÿÿÿÿÿÿÿÿÿÿÿÿÿÿÿÿÿÿÿÿÿÿÿÿðºà_x001C_½³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Ôào£QR	@ÿÿÿÿÿÿÿÿÿÿÿÿÿÿÿÿÿÿÿÿÿÿÿÿÿÿÿÿÿÿÿÿr`¶&gt;¹ç?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Hzþ_x001D_ü_x0003_@ÿÿÿÿÿÿÿÿÿÿÿÿÿÿÿÿ2Z}ý&lt;_x0017_@ÿÿÿÿÿÿÿÿÿÿÿÿÿÿÿÿ¾°_x0013_ü%r_x0008_@ÿÿÿÿÿÿÿÿz°Ýòè_x001F_@ÿÿÿÿÿÿÿÿÿÿÿÿÿÿÿÿÿÿÿÿÿÿÿÿÿÿÿÿÿÿÿÿÿÿÿÿÿÿÿÿÿÿÿÿÿÿÿÿîÚtÙ¥b_x0018_@ÿÿÿÿÿÿÿÿÿÿÿÿ_x0001__x0003_ÿÿÿÿÿÿÿÿÿÿÿÿÿÿÿÿÿÿÿÿÿÿÿÿÿÿÿÿÿÿÿÿÿÿÿÿ- Jö?ÿÿÿÿÿÿÿÿÿÿÿÿÿÿÿÿÿÿÿÿÿÿÿÿí_x0015_Aã_x0010_\â?ÿÿÿÿÿÿÿÿm_x0013_'Fìó?ÿÿÿÿÿÿÿÿÿÿÿÿÿÿÿÿÿÿÿÿÿÿÿÿÿÿÿÿÿÿÿÿÿÿÿÿÿÿÿÿÿÿÿÿÿÿÿÿÌ-Z_x0019_Uÿ?_x001E_=5f²¹!@ÿÿÿÿÿÿÿÿÿÿÿÿÿÿÿÿÿÿÿÿÿÿÿÿÿÿÿÿÿÿÿÿÿÿÿÿÿÿÿÿÿÿÿÿÿÿÿÿÿÿÿÿÿÿÿÿÿÿÿÿÿÿÿÿÿÿÿÿÿÿÿÿÚ¿_x001A_§_x0002_o_x0002_@ÿÿÿÿÿÿÿÿÿÿÿÿÿÿÿÿ_x0001__x0003_ÿÿÿÿÿÿÿÿÿÿÿÿÿÿÿÿÿÿÿÿÿÿÿÿÿÿÿÿÿÿÿÿÿÿÿÿÿÿÿÿÿÿÿÿÿÿÿÿÿÿÿÿÿÿÿÿÿÿÿÿÿÿÿÿ=ýÈÚ_x001A__x0013_@F_x0001_¨ÿ. @ÿÿÿÿÿÿÿÿÿÿÿÿÿÿÿÿ¡K_x0013_½Z_x0002_@ÀU©_x0007_@ÿÿÿÿÿÿÿÿÿÿÿÿÿÿÿÿÿÿÿÿÿÿÿÿÿÿÿÿÿÿÿÿÿÿÿÿÿÿÿÿÿÿÿÿÿÿÿÿÿÿÿÿÿÿÿÿÿÿÿÿÿÿÿÿÿÿÿÿÿÿÿÿÿÿÿÿÿÿÿÿ,Öj_x0008_$_x0003_û?ÿÿÿÿÿÿÿÿÿÿÿÿÿÿÿÿÿÿÿÿÿÿÿÿÿÿÿÿÿÿÿÿÿÿÿÿÿÿÿÿÿÿÿÿÿÿÿÿÿÿÿÿ_x0001__x0002_ÿÿÿÿÿÿÿÿÿÿÿÿÿÿÿÿÿÿÿÿ*[$Ó_x0019__x0017_@ÿÿÿÿÿÿÿÿÿÿÿÿÿÿÿÿÿÿÿÿÿÿÿÿÿÿÿÿÿÿÿÿÿÿÿÿÿÿÿÿÿÿÿÿÿÿÿÿ$ÔÛÈì+_x0013_@ÿÿÿÿÿÿÿÿÿÿÿÿÿÿÿÿÿÿÿÿÿÿÿÿÿÿÿÿÿÿÿÿý÷·ÎË_x0002_ @ÿÿÿÿÿÿÿÿÿÿÿÿÿÿÿÿÿÿÿÿÿÿÿÿÿÿÿÿÿÿÿÿÑ_x0011_®­¸e_x0010_@ÿÿÿÿÿÿÿÿÿÿÿÿÿÿÿÿÿÿÿÿÿÿÿÿÿÿÿÿÿÿÿÿÿÿÿÿÿÿÿÿÿÿÿÿÿÿÿÿÿÿÿÿÿÿÿÿÿÿÿÿÿÿÿÿ_x000E__x001E_,Æ_x001C_@ÿÿÿÿÿÿÿÿXjpå_x000C_@_x0001__x0002_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_x001D_Ê*_x0001__x0002_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ÿÿÿÿÿÿÿÿÿÿÿÿÿÿÿÿÿÿÿÿÿÿÿÿÿÿÿÿÿÿÿÿ~_x0001_kF8_x0010_	@ÿÿÿÿÿÿÿÿÿÿÿÿÿÿÿÿÿÿÿÿÿÿÿÿ_x0001__x0002_ÿÿÿÿÿÿÿÿÿÿÿÿÿÿÿÿÿÿÿÿÿÿÿÿÿÿÿÿÿÿÿÿÿÿÿÿÿÿÿÿÿÿÿÿÿÿÿÿÿÿÿÿÿÿÿÿÿÿÿÿÿÿÿÿÿÿÿÿÿÿÿÿÿÿÿÿÿÿÿÿÿÿÿÿÿÿÿÿÿÿÿÿÿÿÿÿÿÿÿÿÿÿÿÿF~_x0010_&lt;_x001E_§_x001F_@ÿÿÿÿÿÿÿÿÿÿÿÿÿÿÿÿÿÿÿÿÿÿÿÿÿÿÿÿÿÿÿÿÿÿÿÿÿÿÿÿÿÿÿÿÿÿÿÿÿÿÿÿÿÿÿÿÿÿÿÿÿÿÿÿÿÿÿÿÿÿÿÿÿÿÿÿÿÿÿÿÿÿÿÿÿÿÿÿ_x0012_ºòÂQ_x001C_@ÿÿÿÿÿÿÿÿÿÿÿÿÿÿÿÿÿÿÿÿÿÿÿÿdÄe½}_x001E_@ÿÿÿÿÿÿÿÿÿÿÿÿ_x0001__x0002_ÿÿÿÿöþ_x0006_íäù?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ÿÿÿÿÿÿÿÿ¸Ö) _x000B__x0001__x0013_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</si>
  <si>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557b2a34426c342cfabe1c7f0f50ac30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0002_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0002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0002_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0002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0002_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0002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0002_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0002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0002_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@_x0001__x0001__x0001__x0001__x0001__x0001__x0008_@_x0001__x0001__x0001__x0001__x0001__x0002__x0001__x0001_"@_x0001__x0001__x0001__x0001__x0001__x0001_"@_x0001__x0001__x0001__x0001__x0001__x0001_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0002_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0002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0002_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@_x0001__x0001__x0001__x0001__x0001__x0001__x0008_@_x0001__x0001__x0001__x0001__x0001__x0002__x0001__x0001__x0014_@_x0001__x0001__x0001__x0001__x0001__x0001_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0002_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0002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0002_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0002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0002_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0002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0002_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0002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@_x0001__x0001__x0001__x0001__x0001__x0001_(@_x0001__x0001__x0001__x0001__x0001__x0001_*@_x0001__x0002__x0001__x0001__x0001__x0001__x0001__x0001__x0018_@_x0001__x0001__x0001__x0001__x0001__x0001__x001C_@_x0001__x0001__x0001__x0001__x0001__x0001_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@_x0001__x0001__x0001__x0001__x0001__x0001__x001C_@_x0001__x0001__x0001__x0001__x0001__x0001__x001C_@_x0001__x0001__x0001__x0001__x0001__x0001__x0014_@_x0001__x0001__x0001__x0001__x0001__x0002__x0001__x0001_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0002_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@_x0001__x0001__x0001__x0001__x0001__x0001_&amp;@_x0001__x0001__x0001__x0001__x0001__x0002__x0001__x0001_&amp;@_x0001__x0001__x0001__x0001__x0001__x0001_"@_x0001__x0001__x0001__x0001__x0001__x0001_(@_x0001__x0001__x0001__x0001__x0001__x0001_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0002_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0002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0002_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@_x0001__x0001__x0001__x0001__x0001__x0001_"@_x0001__x0001__x0001__x0001__x0001__x0001__x0018_@_x0001__x0001__x0001__x0001__x0001__x0002__x0001__x0001__x0018_@_x0001__x0001__x0001__x0001__x0001__x0001_"@_x0001__x0001__x0001__x0001__x0001__x0001_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0002_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0002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B__x000C__x000B__x000B__x000B__x000B__x000B__x000B_*@_x000B__x000B__x000B__x000B__x000B__x000B__x0018_@_x000B__x000B__x000B__x000B__x000B__x000B__x0018_@_x000B__x000B__x000B__x000B__x000B__x000B_.@_x000B__x000B__x000B__x000B__x000B__x000B__x0018_@_x000B__x000B__x000B__x000B__x000B__x000B_"@_x000B__x000B__x000B__x000B__x000B__x000B_$@_x000B__x000B__x000B__x000B__x000B__x000B_ @_x000B__x000B__x000B__x000B__x000B__x000B_(@_x000B__x000B__x000B__x000B__x000B__x000B_(@_x000B__x000B__x000B__x000B__x000B__x000B__x0018_@_x000B__x000B__x000B__x000B__x000B__x000B__x001C_@_x000B__x000B__x000B__x000B__x000B__x000B__x001C_@_x000B__x000B__x000B__x000B__x000B__x000B_ @_x000B__x000B__x000B__x000B__x000B__x000B__x0014_@_x000B__x000B__x000B__x000B__x000B__x000B_"@_x000B__x000B__x000B__x000B__x000B__x000B_ @_x000B__x000B__x000B__x000B__x000B__x000B__x0014_@_x000B__x000B__x000B__x000B__x000B__x000B__x0014_@_x000B__x000B__x000B__x000B__x000B__x000B__x001C_@_x000B__x000B__x000B__x000B__x000B__x000B_ @_x000B__x000B__x000B__x000B__x000B__x000B__x0018_@_x000B__x000B__x000B__x000B__x000B__x000B_&amp;@_x000B__x000B__x000B__x000B__x000B__x000B_&amp;@_x000B__x000B__x000B__x000B__x000B__x000B__x0018_@_x000B__x000B__x000B__x000B__x000B__x000B_&amp;@_x000B__x000B__x000B__x000B__x000B__x000B_"@_x0001__x0017__x000B__x000B__x0002__x0017__x000B__x000B__x0003__x0017__x000B__x000B__x0004__x0017__x000B__x000B__x0005__x0017__x000B__x000B__x0006__x0017__x000B__x000B__x0007__x0017__x000B__x000B__x0008__x0017__x000B__x000B_	_x0017__x000B__x000B__x0001__x0002__x0002__x0017__x0001__x0001__x000B__x0017__x0001__x0001__x000C__x0017__x0001__x0001__x000D__x0017__x0001__x0001__x000E__x0017__x0001__x0001__x000F__x0017__x0001__x0001__x0010__x0017__x0001__x0001__x0011__x0017__x0001__x0001__x0012__x0017__x0001__x0001__x0013__x0017__x0001__x0001__x0014__x0017__x0001__x0001__x0015__x0017__x0001__x0001__x0016__x0017__x0001__x0001__x0017__x0017__x0001__x0001__x0018__x0017__x0001__x0001__x0019__x0017__x0001__x0001__x001A__x0017__x0001__x0001__x001B__x0017__x0001__x0001__x001C__x0017__x0001__x0001__x001D__x0017__x0001__x0001__x001E__x0017__x0001__x0001__x001F__x0017__x0001__x0001_ _x0017__x0001__x0001_!_x0017__x0001__x0001_"_x0017__x0001__x0001_#_x0017__x0001__x0001_$_x0017__x0001__x0001_%_x0017__x0001__x0001_&amp;_x0017__x0001__x0001_'_x0017__x0001__x0001_(_x0017__x0001__x0001_)_x0017__x0001__x0001_*_x0017__x0001__x0001_+_x0017__x0001__x0001_,_x0017__x0001__x0001_-_x0017__x0001__x0001_._x0017__x0001__x0001_/_x0017__x0001__x0001_0_x0017__x0001__x0001_1_x0017__x0001__x0001_2_x0017__x0001__x0001_3_x0017__x0001__x0001_4_x0017__x0001__x0001_5_x0017__x0001__x0001_6_x0017__x0001__x0001_7_x0017__x0001__x0001_8_x0017__x0001__x0001_9_x0017__x0001__x0001_:_x0017__x0001__x0001_;_x0017__x0001__x0001_&lt;_x0017__x0001__x0001_=_x0017__x0001__x0001_&gt;_x0017__x0001__x0001_?_x0017__x0001__x0001_@_x0017__x0001__x0001_A_x0017__x0001__x0001_B_x0017__x0001__x0001_C_x0017__x0001__x0001_D_x0017__x0001__x0001_E_x0017__x0001__x0001_F_x0017__x0001__x0001_G_x0017__x0001__x0001_H_x0017__x0001__x0001__x0001__x0002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Y_x0017__x0001__x0001_Z_x0017__x0001__x0001_[_x0017__x0001__x0001_\_x0017__x0001__x0001_]_x0017__x0001__x0001_^_x0017__x0001__x0001___x0017__x0001__x0001_`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y_x0017__x0001__x0001_z_x0017__x0001__x0001_|_x0017__x0001__x0001_ýÿÿÿ}_x0017__x0001__x0001_~_x0017__x0001__x0001__x0017__x0001__x0001__x0017__x0001__x0001__x0001__x0001__x0001__x0001__x0001__x0001_$@_x0001__x0001__x0001__x0001__x0001__x0001_"@_x0001__x0001__x0001__x0001__x0001__x0001_"@_x0001__x0001__x0001__x0001__x0001__x0002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0002_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0002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0002_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0002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@_x0001__x0002__x0001__x0001__x0001__x0001__x0001__x0001_*@_x0001__x0001__x0001__x0001__x0001__x0001_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@_x0001__x0001__x0001__x0001__x0001__x0001_"@_x0001__x0001__x0001__x0001__x0001__x0001__x0014_@_x0001__x0001__x0001__x0001__x0001__x0002__x0001__x0001__x0014_@_x0001__x0001__x0001__x0001__x0001__x0001_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@_x0001__x0001__x0001__x0001__x0001__x0001_"@_x0001__x0002__x0001__x0001__x0001__x0001__x0001__x0001_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@_x0001__x0001__x0001__x0001__x0001__x0001_&amp;@_x0001__x0001__x0001__x0001__x0001__x0001_&amp;@_x0001__x0001__x0001__x0001__x0001__x0001_"@_x0001__x0001__x0001__x0001__x0001__x0001_(@_x0001__x0001__x0001__x0001__x0001__x0002__x0001__x0001_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0002_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0002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0002_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0002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0002_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0002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0002_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@_x0001__x0001__x0001__x0001__x0001__x0001_(@_x0001__x0001__x0001__x0001__x0001__x0001__x0014_@_x0001__x0001__x0001__x0001__x0001__x0002__x0001__x0001_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@_x0001__x0001__x0001__x0001__x0001__x0001_&amp;@_x0001__x0002__x0001__x0001__x0001__x0001__x0001__x0001_$@_x0001__x0001__x0001__x0001__x0001__x0001__x0008_@_x0001__x0001__x0001__x0001__x0001__x0001_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0002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@_x0001__x0001__x0001__x0001__x0001__x0001__x0018_@_x0001__x0002__x0001__x0001__x0001__x0001__x0001__x0001__x0010_@_x0001__x0001__x0001__x0001__x0001__x0001_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0002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0002_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0002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0002_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0002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0002_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0002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0002_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0002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0002_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0002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0002_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0002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@_x0001__x0001__x0001__x0001__x0001__x0001_$@_x0001__x0002__x0001__x0001__x0001__x0001__x0001__x0001_$@_x0001__x0001__x0001__x0001__x0001__x0001_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@_x0001__x0001__x0001__x0001__x0001__x0001_*@_x0001__x0001__x0001__x0001__x0001__x0002__x0001__x0001_"@_x0001__x0001__x0001__x0001__x0001__x0001_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0002_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0002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0002_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0002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0002_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0002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0002_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0002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0002_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0002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0002_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Prµ_x000E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Y£_x0017_­_x0007_)_x0017_@ÿÿÿÿÿÿÿÿÿÿÿÿÿÿÿÿÿÿÿÿÿÿÿÿÿÿÿÿÿÿÿÿÿÿÿÿÿÿÿÿÿÿÿÿÿÿÿÿÑ¯_x0019__á_x0005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²]U°à?ÿÿÿÿÿÿÿÿÿÿÿÿÿÿÿÿÿÿÿÿÿÿÿÿÿÿÿÿÿÿÿÿÿÿÿÿÿÿÿÿÿÿÿÿÿÿÿÿ¿F@_x0010_,2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p5àjú_x001F_@ÿÿÿÿÿÿÿÿÿÿÿÿÿÿÿÿÿÿÿÿÿÿÿÿPÕ=y_x0001__x0014_@ÿÿÿÿÿÿÿÿÿÿÿÿÿÿÿÿÿÿÿÿÿÿÿÿÿÿÿÿÿÿÿÿÿÿÿÿÿÿÿÿÿÿÿÿÿÿÿÿÿÿÿÿÿÿÿÿÿÿÿÿÿÿÿÿÿÿÿÿÿÿÿÿÿÿÿÿÿÿÿÿÿÿÿÿÿÿÿÿÏ_x0007__x0007_æ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_x0015__x0019_ÎÇË_x001C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ÿÿÿÿÿÿÿÿÿÿÿÿÿÿÿÿÿÿÿÿÿÿÿÿ(SàÞÍ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ª_x0001_­oõ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ç8{Bþ_x0018__x0011_@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²]U°à?ÿÿÿÿÿÿÿÿÿÿÿÿÿÿÿÿÿÿÿÿÿÿÿÿÿÿÿÿÿÿÿÿÿÿÿÿÿÿÿÿÿÿÿÿÿÿÿÿ¿F@_x0010_,2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p5àjú_x001F_@ÿÿÿÿÿÿÿÿÿÿÿÿÿÿÿÿÿÿÿÿÿÿÿÿÿÿÿÿÿÿÿÿÿÿÿÿÿÿÿÿÿÿÿÿÿÿÿÿÿÿÿÿÿÿÿÿÿÿÿÿÿÿÿÿÿÿÿÿÿÿÿÿÿÿÿÿÿÿÿÿÿÿÿÿÿÿÿÿÿÿÿÿÿÿÿÿÿÿÿÿÿÿÿÿÿÿÿÿÿÿÿÿÿÿÿÿÿÿÿÿÏ_x0007__x0007_æ @ÿÿÿÿÿÿÿÿ¯}8Î8_x0016_@ÿÿÿÿÿÿÿÿÿÿÿÿÿÿÿÿÿÿÿÿÿÿÿÿÿÿÿÿÿÿÿÿÿÿÿÿÿÿÿÿ</t>
  </si>
  <si>
    <t>7942af7c11085523881feb66bfa3ae44_x0002__x0003_ÿÿÿÿÿÿÿÿÿÿÿÿÿÿÿÿÿÿÿÿÿÿÿÿÿÿÿÿÿÿÿÿ¦ø&gt;îw\_x0001_@ÿÿÿÿÿÿÿÿÿÿÿÿÿÿÿÿÿÿÿÿÿÿÿÿÿÿÿÿÿÿÿÿÿÿÿÿÿÿÿÿÿÿÿÿÿÿÿÿÿÿÿÿÿÿÿÿCµiì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TI_x001D__x0004_KS"@ÿÿÿÿÿÿÿÿÿÿÿÿÿÿÿÿÿÿÿÿÿÿÿÿÿÿÿÿÿÿÿÿÿÿÿÿÿÿÿÿ!_x0015__x0019_ÎÇË_x001C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_x0001__x0002_ÿÿÿÿÿÿÿÿÿÿÿÿÿÿÿÿÿÿÿÿÿÿÿÿÿÿÿÿÿÿÿÿ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×_x0005_NLÖ_x0008_#@ÿÿÿÿÿÿÿÿÿÿÿÿÿÿÿÿÿÿÿÿÿÿÿÿÿÿÿÿÿÿÿÿÿÿÿÿÿÿÿÿ6`=_x001C_@_x0001__x0002_ÿÿÿÿÿÿÿÿÔé&amp;²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_x0001__x0002_ÿÿÿÿÿÿÿÿÿÿÿÿÿÿÿÿÿÿÿÿÿÿÿÿÿÿÿÿÿÿÿÿ_x0016_Ý$MÅQ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2að|_x0003_@ÿÿÿÿ_x0001__x0002_ÿÿÿÿÿÿÿÿÿÿÿÿÿÿÿÿÿÿÿÿÿÿÿÿÿÿÿÿÿÿÿÿÿÿÿÿÿÿÿÿÿÿÿÿÿÿÿÿÿÿÿÿ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N_x000C_qñ=_x0015_@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õmãÉ·Õ_x0017_@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²]U°à?ÿÿÿÿÿÿÿÿÿÿÿÿÿÿÿÿ(ùhäË®#@ÿÿÿÿÿÿÿÿÿÿÿÿÿÿÿÿÿÿÿÿÿÿÿÿ¿F@_x0010_,2_x0013_@ÿÿÿÿÿÿÿÿÿÿÿÿÿÿÿÿÿÿÿÿÿÿÿÿÿÿÿÿÿÿÿÿdÜÀ¶.d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9_x001A_TB³×?ÿÿÿÿÿÿÿÿÿÿÿÿ_x0001__x0002_ÿÿÿÿÿÿÿÿÿÿÿÿÿÿÿÿÿÿÿÿÿÿÿÿÿÿÿÿp5àjú_x001F_@ÿÿÿÿÿÿÿÿÿÿÿÿÿÿÿÿÿÿÿÿÿÿÿÿPÕ=y_x0001__x0014_@ÿÿÿÿÿÿÿÿÿÿÿÿÿÿÿÿÿÿÿÿÿÿÿÿÿÿÿÿÿÿÿÿÿÿÿÿÿÿÿÿÿÿÿÿÿÿÿÿÿÿÿÿÿÿÿÿÿÿÿÿÿÿÿÿÿÿÿÿÿÿÿÿÿÿÿÿÿÿÿÿÿÿÿÿÿÿÿÿÏ_x0007__x0007_æ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TI_x001D__x0004_KS"@y_x001F_Æ&lt;_x000D_@ÿÿÿÿÿÿÿÿÿÿÿÿÿÿÿÿá ÷ç?ÿÿÿÿÿÿÿÿ!_x0015__x0019_ÎÇË_x001C_@ÿÿÿÿÿÿÿÿÿÿÿÿÿÿÿÿÿÿÿÿÿÿÿÿAóè²â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_x0001__x0002_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Åâ}jÖ_x0018_@ÿÿÿÿÿÿÿÿÿÿÿÿÿÿÿÿÿÿÿÿÿÿÿÿÿÿÿÿÿÿÿÿÔé&amp;²Ã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ñK_x001D_bF_x0006_@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ÿÿÿÿÿÿÿÿÿÿÿÿÿÿÿÿÿÿÿÿÿÿÿÿÿÿÿÿÿÿÿÿ_x0001__x0002__x0016_Ý$MÅQ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2að|_x0003_@ÿÿÿÿÿÿÿÿÿÿÿÿÿÿÿÿÿÿÿÿÿÿÿÿÿÿÿÿÿÿÿÿÿÿÿÿ_x0001__x0002_ÿÿÿÿÿÿÿÿÿÿÿÿç8{Bþ_x0018__x0011_@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_x0001__x0018__x000D_©!@ÿÿÿÿÿÿÿÿ_x0001__x0002_¥û^_ð_x0015_@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××Ø_x001A_ÿ=_x001F_@ÿÿÿÿÿÿÿÿÿÿÿÿÿÿÿÿÿÿÿÿÿÿÿÿÿÿÿÿÿÿÿÿÿÿÿÿÿÿÿÿÿÿÿÿÿÿÿÿÿÿÿÿÿÿÿÿÿÿÿÿÿÿÿÿÿÿÿÿÿÿÿÿÿÿÿÿÿÿÿÿÿÿÿÿÿÿÿÿõmãÉ_x0001__x0002_·Õ_x0017_@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]U°à?@Ë_x0001__x0002__x0011__x0014__x000B_@ÿÿÿÿÿÿÿÿÿÿÿÿÿÿÿÿÿÿÿÿÿÿÿÿÿÿÿÿÿÿÿÿÿÿÿÿÿÿÿÿ¿F@_x0010_,2_x0013_@ÿÿÿÿÿÿÿÿÿÿÿÿÿÿÿÿÿÿÿÿÿÿÿÿÿÿÿÿÿÿÿÿdÜÀ¶.d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9_x001A_TB³×?ÿÿÿÿÿÿÿÿÿÿÿÿÿÿÿÿÿÿÿÿÿÿÿÿÿÿÿÿÿÿÿÿÿÿÿÿÿÿÿÿp5à_x0001__x0002_jú_x001F_@ÿÿÿÿÿÿÿÿÿÿÿÿÿÿÿÿÿÿÿÿÿÿÿÿPÕ=y_x0001__x0014_@ÿÿÿÿÿÿÿÿÿÿÿÿÿÿÿÿÿÿÿÿÿÿÿÿÿÿÿÿÿÿÿÿÄ9_x000B_,¯?_x0012_@ÿÿÿÿÿÿÿÿÿÿÿÿÿÿÿÿÿÿÿÿÿÿÿÿÿÿÿÿÿÿÿÿÿÿÿÿÿÿÿÿÿÿÿÿÿÿÿÿÏ_x0007__x0007_æ @ÿÿÿÿÿÿÿÿ¯}8Î8_x0016_@ÿÿÿÿÿÿÿÿÿÿÿÿÿÿÿÿÿÿÿÿÿÿÿÿÿÿÿÿÿÿÿÿÿÿÿÿÿÿÿÿÿÿÿÿÿÿÿÿ¼,Â_x001A_@ÿÿÿÿÿÿÿÿÿÿÿÿÿÿÿÿÿÿÿÿÿÿÿÿÿÿÿÿÿÿÿÿÿÿÿÿÿÿÿÿÿÿÿÿÿÿÿÿ_x0001__x0002_ÿÿÿÿÿÿÿÿÿÿÿÿÿÿÿÿÿÿÿÿÿÿÿÿÿÿÿÿÿÿÿÿCµiì_x001D_@ÿÿÿÿÿÿÿÿÿÿÿÿÿÿÿÿÿÿÿÿÿÿÿÿÿÿÿÿÿÿÿÿÿÿÿÿÿÿÿÿÿÿÿÿÿÿÿÿÿÿÿÿÿÿÿÿÿÿÿÿÿÿÿÿÿÿÿÿÿÿÿÿÿÿÿÿÿÿÿÿÿÿÿÿÿÿÿÿÿÿÿÿÿÿÿÿÿÿÿÿÿÿÿÿÿÿÿÿÿÿÿÿÿÿÿÿÿÿÿÿÿÿÿÿÿÿÿÿÁ¡M}Ç£_x000B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dR³¶í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TI_x001D__x0004_KS"@y_x001F_Æ&lt;_x000D_@ÿÿÿÿÿÿÿÿÿÿÿÿÿÿÿÿá ÷ç?ÿÿÿÿÿÿÿÿ!_x0015__x0019_ÎÇË_x001C_@ÿÿÿÿÿÿÿÿÿÿÿÿÿÿÿÿÿÿÿÿÿÿÿÿAóè²â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ÿÿÿÿÿÿÿÿÿÿÿÿÿÿÿÿÿÿÿÿÿÿÿÿXTG'[B_x001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Dä_x0013_E_x0011_@Ký!_x000D_Æ_x0019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-LÊ80"@ÿÿÿÿÿÿÿÿÿÿÿÿÿÿÿÿÿÿÿÿÿÿÿÿÿÿÿÿÿÿÿÿ×_x0005_NLÖ_x0008_#@ÿÿÿÿÿÿÿÿÿÿÿÿÿÿÿÿÅâ}jÖ_x0018_@ÿÿÿÿÿÿÿÿÿÿÿÿÿÿÿÿÿÿÿÿÿÿÿÿÿÿÿÿÿÿÿÿÔé&amp;²Ã_x0016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ñK_x001D_bF_x0006_@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ÿÿÿÿÿÿÿÿÿÿÿÿÿÿÿÿÿÿÿÿÿÿÿÿÿÿÿÿÿÿÿÿÿÿÿÿÿÿÿÿÿÿÿÿÿÿÿÿÿÿÿÿÿÿÿÿÿÿÿÿÿÿÿÿ_x0001__x0002_ÿÿÿÿÿÿÿÿÿÿÿÿÿÿÿÿÿÿÿÿÿÿÿÿÿÿÿÿÿÿÿÿòÔ#Þ_x0019_å?ÿÿÿÿÿÿÿÿÿÿÿÿÿÿÿÿÿÿÿÿÿÿÿÿÿÿÿÿÿÿÿÿÿÿÿÿÿÿÿÿZª_x0001_­oõ?ÿÿÿÿÿÿÿÿÿÿÿÿÿÿÿÿÿÿÿÿÿÿÿÿÿÿÿÿÿÿÿÿÿÿÿÿÿÿÿÿÿÿÿÿÿÿÿÿÿÿÿÿÿÿÿÿÿÿÿÿÿÿÿÿ_x0018__x0004_qÄ]"@ÿÿÿÿÿÿÿÿÿÿÿÿÿÿÿÿô2að|_x0003_@ÿÿÿÿÿÿÿÿÿÿÿÿÿÿÿÿÿÿÿÿÿÿÿÿÿÿÿÿÿÿÿÿÿÿÿÿÿÿÿÿÿÿÿÿÿÿÿÿç8{Bþ_x0018__x0011_@ÿÿÿÿÿÿÿÿÿÿÿÿ_x0001__x0002_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ÏÅêÆxW @ÿÿÿÿÿÿÿÿÿÿÿÿÿÿÿÿÿÿÿÿÿÿÿÿÿÿÿÿÿÿÿÿN_x000C_qñ=_x0015_@ÿÿÿÿÿÿÿÿÿÿÿÿÿÿÿÿ¥û^_ð_x0015_@ÿÿÿÿÿÿÿÿÿÿÿÿÿÿÿÿÿÿÿÿÿÿÿÿ_x0001__x0002_ÿÿÿÿÿÿÿÿÿÿÿÿÿÿÿÿô_x0014_¶1ü?ÿÿÿÿÿÿÿÿÿÿÿÿÿÿÿÿÿÿÿÿÿÿÿÿÿÿÿÿÿÿÿÿ8uhñ_x0011_Ö?ÿÿÿÿÿÿÿÿÿÿÿÿÿÿÿÿÿÿÿÿÿÿÿÿÿÿÿÿÿÿÿÿz°À¼fS_x001F_@ÿÿÿÿÿÿÿÿÿÿÿÿÿÿÿÿÿÿÿÿÿÿÿÿÿÿÿÿÿÿÿÿÿÿÿÿÿÿÿÿÿÿÿÿÿÿÿÿÿÿÿÿÿÿÿÿé¸û§x_x0010_@ÿÿÿÿÿÿÿÿÿÿÿÿÿÿÿÿÿÿÿÿÿÿÿÿÿÿÿÿÿÿÿÿÿÿÿÿÿÿÿÿÿÿÿÿÿÿÿÿõmãÉ·Õ_x0017_@Y£_x0017_­_x0007_)_x0017_@ÿÿÿÿÿÿÿÿÿÿÿÿÿÿÿÿÿÿÿÿ_x0001__x0002_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p^ërÌAÏ?ÿÿÿÿÿÿÿÿÿÿÿÿÿÿÿÿå_x0008_lto @ÿÿÿÿÿÿÿÿÿÿÿÿÿÿÿÿÿÿÿÿÿÿÿÿÿÿÿÿÿÿÿÿÿÿÿÿÿÿÿÿÿÿÿÿÿÿÿÿÿÿÿÿÿÿÿÿÿÿÿÿÿÿÿÿÿÿÿÿÿÿÿÿÿÿÿÿÿÿÿÿÿÿÿÿÿÿÿÿ²]U°à?@Ë_x0011__x0014__x000B_@ÿÿÿÿÿÿÿÿ(ùhäË®#@ÿÿÿÿÿÿÿÿÿÿÿÿ_x0001__x0002_ÿÿÿÿÿÿÿÿÿÿÿÿ¿F@_x0010_,2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	¦½@rÚ_x0014_@ÿÿÿÿÿÿÿÿÿÿÿÿÿÿÿÿÿÿÿÿÿÿÿÿÿÿÿÿÿÿÿÿÿÿÿÿÿÿÿÿÿÿÿÿÿÿÿÿÿÿÿÿÿÿÿÿÿÿÿÿÿÿÿÿÿÿÿÿÿÿÿÿÿÿÿÿÿÿÿÿÿÿÿÿÿÿÿÿ´9_x001A_TB³×?ÿÿÿÿÿÿÿÿÿÿÿÿÿÿÿÿÿÿÿÿÿÿÿÿÿÿÿÿÿÿÿÿÿÿÿÿÿÿÿÿp5àjú_x001F_@ÿÿÿÿÿÿÿÿÿÿÿÿÿÿÿÿÿÿÿÿÿÿÿÿPÕ=y_x0002__x0003__x0002__x0014_@ÿÿÿÿÿÿÿÿÿÿÿÿÿÿÿÿÿÿÿÿÿÿÿÿÿÿÿÿÿÿÿÿÄ9_x000B_,¯?_x0012_@ÿÿÿÿÿÿÿÿÿÿÿÿÿÿÿÿÿÿÿÿÿÿÿÿÿÿÿÿÿÿÿÿÿÿÿÿÿÿÿÿÿÿÿÿÿÿÿÿÏ_x0007__x0007_æ @ÿÿÿÿÿÿÿÿ¯}8Î8_x0016_@ÿÿÿÿÿÿÿÿÿÿÿÿÿÿÿÿÿÿÿÿÿÿÿÿÿÿÿÿÿÿÿÿÿÿÿÿÿÿÿÿÿÿÿÿÿÿÿÿÿÿÿÿÿÿÿÿÿÿÿÿÿÿÿÿÿÿÿÿÿÿÿÿ¦ø&gt;îw\_x0001_@ÿÿÿÿÿÿÿÿÿÿÿÿÿÿÿÿÿÿÿÿÿÿÿÿÿÿÿÿÿÿÿÿÿÿÿÿÿÿÿÿÿÿÿÿÿÿÿÿÿÿÿÿÿÿÿÿ_x0001__x0002_Cµiì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Á_x0012_{T£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3Ä¼#@ÿÿÿÿÿÿÿÿÿÿÿÿÿÿÿÿTI_x001D__x0004_KS"@y_x001F_Æ&lt;_x000D_@ÿÿÿÿÿÿÿÿÿÿÿÿÿÿÿÿÿÿÿÿÿÿÿÿÿÿÿÿÿÿÿÿ!_x0015__x0019_ÎÇ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äôuQ°1ÿ?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ÿÿÿÿÿÿÿÿÿÿÿÿÿÿÿÿÿÿÿÿÿÿÿÿXTG'[B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Dä_x0013_E_x0011_@ÿÿÿÿÿÿÿÿÿÿÿÿÿÿÿÿÿÿÿÿÿÿÿÿÿÿÿÿÿÿÿÿÿÿÿÿÿÿÿÿÿÿÿÿÿÿÿÿÿÿÿÿÿÿÿÿÿÿÿÿÿÿÿÿ«W§CO_x0019_@ÿÿÿÿÿÿÿÿÿÿÿÿÿÿÿÿÿÿÿÿÿÿÿÿÿÿÿÿ_x0001__x0002_ÿÿÿÿÿÿÿÿÿÿÿÿÿÿÿÿÿÿÿÿÿÿÿÿÿÿÿÿÿÿÿÿÿÿÿÿÿÿÿÿÿÿÿÿÿÿÿÿÿÿÿÿÿÿÿÿÿÿÿÿ-LÊ80"@ÿÿÿÿÿÿÿÿÿÿÿÿÿÿÿÿÿÿÿÿÿÿÿÿÿÿÿÿÿÿÿÿ×_x0005_NLÖ_x0008_#@ÿÿÿÿÿÿÿÿÿÿÿÿÿÿÿÿÅâ}jÖ_x0018_@ÿÿÿÿÿÿÿÿÿÿÿÿÿÿÿÿ6`=_x001C_@ÿÿÿÿÿÿÿÿÔé&amp;²Ã_x0016_@ÿÿÿÿÿÿÿÿÿÿÿÿÿÿÿÿÿÿÿÿÿÿÿÿÿÿÿÿÿÿÿÿÿÿÿÿÿÿÿÿ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</si>
  <si>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941c36063511abdc73566864f558feb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@_x0001__x0002__x0001__x0001__x0001__x0001__x0001__x0001__x001C_@_x0001__x0001__x0001__x0001__x0001__x0001_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0002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0002_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@_x0001__x0001__x0001__x0001__x0001__x0001_"@_x0001__x0001__x0001__x0001__x0001__x0002__x0001__x0001__x001C_@_x0001__x0001__x0001__x0001__x0001__x0001_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0002_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0002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0002_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0002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0002_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0002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@_x0001__x0001__x0001__x0001__x0001__x0001_*@_x0001__x0002__x0001__x0001__x0001__x0001__x0001__x0001_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0002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@_x0001__x0001__x0001__x0001__x0001__x0001_,@_x0001__x0001__x0001__x0001__x0001__x0001_$@_x0001__x0001__x0001__x0001__x0001__x0001_,@_x0001__x0002__x0001__x0001__x0001__x0001__x0001__x0001__x001C_@_x0001__x0001__x0001__x0001__x0001__x0001_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@_x0001__x0001__x0001__x0001__x0001__x0002__x0001__x0001_$@_x0001__x0001__x0001__x0001__x0001__x0001__x0018_@_x0001__x0001__x0001__x0001__x0001__x0001_$@_x0001__x0001__x0001__x0001__x0001__x0001_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0002_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0002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0002_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0002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0002_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0002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0002_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@_x0001__x0001__x0001__x0001__x0001__x0001_&amp;@_x0001__x0001__x0001__x0001__x0001__x0001__x0014_@_x0001__x0001__x0001__x0001__x0001__x0002__x0001__x0001_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0002_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0002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@_x0001__x0002__x0001__x0001__x0001__x0001__x0001__x0001_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0002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0002_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0002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@_x0001__x0001__x0001__x0001__x0001__x0001_&amp;@_x0001__x0001__x0001__x0001__x0001__x0001__x0018_@_x0001__x0002__x0001__x0001__x0001__x0001__x0001__x0001_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@_x0001__x0001__x0001__x0001__x0001__x0002__x0001__x0001__x0010_@_x0001__x0001__x0001__x0001__x0001__x0001_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0002_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0002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0002_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0002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0002_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0002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0002_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0002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@_x0001__x0002__x0001__x0001__x0001__x0001__x0001__x0001__x0010_@_x0001__x0001__x0001__x0001__x0001__x0001__x0008_@_x0001__x0001__x0001__x0001__x0001__x0001__x0014_@_x0001__x0001__x0001__x0001__x0001__x0001_$@_x0001__x0001__x0001__x0001__x0001__x0001_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0002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0002_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@_x0001__x0001__x0001__x0001__x0001__x0001_(@_x0001__x0001__x0001__x0001__x0001__x0002__x0001__x0001_"@_x0001__x0001__x0001__x0001__x0001__x0001_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0002_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0002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0002_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0002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0002_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0002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0002_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_x0017__x0001__x0001__x0017__x0001__x0001__x0017__x0001__x0001__x0017__x0001__x0001__x0017__x0001__x0001__x0017__x0001__x0001__x0017__x0001__x0001__x0017__x0001__x0001__x0017__x0001__x0001__x0001__x0002__x0017__x0001__x0001__x0017__x0001__x0001__x0017__x0001__x0001__x0017__x0001__x0001__x0017__x0001__x0001__x0017__x0001__x0001__x0017__x0001__x0001__x0017__x0001__x0001__x0017__x0001__x0001__x0017__x0001__x0001__x0017__x0001__x0001__x0017__x0001__x0001__x0017__x0001__x0001__x0017__x0001__x0001__x0017__x0001__x0001__x0017__x0001__x0001__x0017__x0001__x0001__x0017__x0001__x0001__x0017__x0001__x0001__x0017__x0001__x0001__x0017__x0001__x0001__x0017__x0001__x0001_ _x0017__x0001__x0001_¡_x0017__x0001__x0001_¢_x0017__x0001__x0001_£_x0017__x0001__x0001_¤_x0017__x0001__x0001_¥_x0017__x0001__x0001_¦_x0017__x0001__x0001_§_x0017__x0001__x0001_¨_x0017__x0001__x0001_©_x0017__x0001__x0001_ª_x0017__x0001__x0001_«_x0017__x0001__x0001_¬_x0017__x0001__x0001_­_x0017__x0001__x0001_®_x0017__x0001__x0001_¯_x0017__x0001__x0001_°_x0017__x0001__x0001_±_x0017__x0001__x0001_²_x0017__x0001__x0001_³_x0017__x0001__x0001_´_x0017__x0001__x0001_µ_x0017__x0001__x0001_¶_x0017__x0001__x0001_·_x0017__x0001__x0001_¸_x0017__x0001__x0001_¹_x0017__x0001__x0001_º_x0017__x0001__x0001_»_x0017__x0001__x0001_¼_x0017__x0001__x0001_½_x0017__x0001__x0001_¾_x0017__x0001__x0001_¿_x0017__x0001__x0001_À_x0017__x0001__x0001_Á_x0017__x0001__x0001_Â_x0017__x0001__x0001_Ã_x0017__x0001__x0001_Ä_x0017__x0001__x0001_Å_x0017__x0001__x0001_Æ_x0017__x0001__x0001_Ç_x0017__x0001__x0001_È_x0017__x0001__x0001__x0002__x0003_É_x0017__x0002__x0002_Ê_x0017__x0002__x0002_Ë_x0017__x0002__x0002_Ì_x0017__x0002__x0002_Í_x0017__x0002__x0002_Î_x0017__x0002__x0002_Ï_x0017__x0002__x0002_Ð_x0017__x0002__x0002_Ñ_x0017__x0002__x0002_Ò_x0017__x0002__x0002_Ó_x0017__x0002__x0002_Ô_x0017__x0002__x0002_Õ_x0017__x0002__x0002_Ö_x0017__x0002__x0002_×_x0017__x0002__x0002_Ø_x0017__x0002__x0002_Ù_x0017__x0002__x0002_Ú_x0017__x0002__x0002_Û_x0017__x0002__x0002_Ü_x0017__x0002__x0002_Ý_x0017__x0002__x0002_Þ_x0017__x0002__x0002_ß_x0017__x0002__x0002_à_x0017__x0002__x0002_á_x0017__x0002__x0002_â_x0017__x0002__x0002_ã_x0017__x0002__x0002_ä_x0017__x0002__x0002_å_x0017__x0002__x0002_æ_x0017__x0002__x0002_ç_x0017__x0002__x0002_è_x0017__x0002__x0002_é_x0017__x0002__x0002_ê_x0017__x0002__x0002_ë_x0017__x0002__x0002_ì_x0017__x0002__x0002_í_x0017__x0002__x0002_î_x0017__x0002__x0002_ï_x0017__x0002__x0002_ð_x0017__x0002__x0002_ñ_x0017__x0002__x0002_ò_x0017__x0002__x0002_ó_x0017__x0002__x0002_ô_x0017__x0002__x0002_õ_x0017__x0002__x0002_ö_x0017__x0002__x0002_÷_x0017__x0002__x0002_ø_x0017__x0002__x0002_ù_x0017__x0002__x0002_ú_x0017__x0002__x0002_û_x0017__x0002__x0002_ü_x0017__x0002__x0002_ý_x0017__x0002__x0002_þ_x0017__x0002__x0002_ÿ_x0017__x0002__x0002__x0001__x0018__x0002__x0002__x0002__x0002__x0002__x0002__x0002__x0002_$@_x0002__x0002__x0002__x0002__x0002__x0002__x001C_@_x0002__x0002__x0002__x0002__x0002__x0002__x001C_@_x0002__x0002__x0002__x0002__x0001__x0002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@_x0001__x0001__x0001__x0001__x0001__x0001_$@_x0001__x0002__x0001__x0001__x0001__x0001__x0001__x0001__x0018_@_x0001__x0001__x0001__x0001__x0001__x0001__x001C_@_x0001__x0001__x0001__x0001__x0001__x0001_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@_x0001__x0001__x0001__x0001__x0001__x0001__x0014_@_x0001__x0001__x0001__x0001__x0001__x0001_"@_x0001__x0001__x0001__x0001__x0001__x0002__x0001__x0001__x001C_@_x0001__x0001__x0001__x0001__x0001__x0001_&amp;@_x0001__x0001__x0001__x0001__x0001__x0001_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0002_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0002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@_x0001__x0001__x0001__x0001__x0001__x0001__x0010_@_x0001__x0001__x0001__x0001__x0001__x0001__x0008_@_x0001__x0001__x0001__x0001__x0001__x0001__x0014_@_x0001__x0002__x0001__x0001__x0001__x0001__x0001__x0001_$@_x0001__x0001__x0001__x0001__x0001__x0001_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@_x0001__x0001__x0001__x0001__x0001__x0001__x0010_@_x0001__x0001__x0001__x0001__x0001__x0002__x0001__x0001_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0002_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0002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0002_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0002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0002_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0002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0002_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@_x0001__x0001__x0001__x0001__x0001__x0002__x0001__x0001__x0018_@_x0001__x0001__x0001__x0001__x0001__x0001_"@_x0001__x0001__x0001__x0001__x0001__x0001__x0014_@_x0001__x0001__x0001__x0001__x0001__x0001__x0018_@_x0001__x0001__x0001__x0001__x0001__x0001_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0002_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0002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0002_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0002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0002_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0002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0002_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0002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0002_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0002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@_x0001__x0001__x0001__x0001__x0001__x0001_$@_x0001__x0001__x0001__x0001__x0001__x0001__x0010_@_x0001__x0002__x0001__x0001__x0001__x0001__x0001__x0001_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0002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0002_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0002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0002_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ºfÆz_x0006_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L©_x0008_Îf_x000D_@ÿÿÿÿÿÿÿÿÿÿÿÿÿÿÿÿ÷®&amp;rj_x000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æ ÈïÐ«#@ÿÿÿÿÿÿÿÿÿÿÿÿÿÿÿÿÿÿÿÿÿÿÿÿÿÿÿÿÿÿÿÿÿÿÿÿÿÿÿÿÿÿÿÿÿÿÿÿ&gt;_x0011_b÷â_x0018_@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ÂK*[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v×ÄKÒæ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ºfÆz_x0006__x001B_@ÿÿÿÿÿÿÿÿÿÿÿÿÿÿÿÿÿÿÿÿÿÿÿÿÿÿÿÿÿÿÿÿÿÿÿÿÿÿÿÿÿÿÿÿÿÿÿÿYÖä_x0002_·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¦_x0012_¼á3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KvDÞy"@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_x0001__x0002_ÿÿÿÿÿÿÿÿÿÿÿÿÿÿÿÿÿÿÿÿÿÿÿÿÿÿÿÿÿÿÿÿÿÿÿÿX!w.ºÈ?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Xñ[vë#@ÿÿÿÿÿÿÿÿ@Ð_x0006_S¼â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#ªÜÝÍ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_x0001__x0003_ÿÿÿÿÿÿÿÿÿÿÿÿÿÿÿÿÿÿÿÿÿÿÿÿ&gt;_x0011_b÷â_x0018_@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B_¢*À¶Ä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ÂK*["@ÿÿÿÿÿÿÿÿÿÿÿÿÿÿÿÿÿÿÿÿÿÿÿÿÿÿÿÿÿÿÿÿÿÿÿÿÿÿÿÿÿÿÿÿÿÿÿÿZyA_x0019_zR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®Ë©¥_x0018_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?ÿÿÿÿÿÿÿÿÿÿÿÿÿÿÿÿÿÿÿÿÿÿÿÿÿÿÿÿÿÿÿÿÿÿÿÿÿÿÿÿÿÿÿÿÿÿÿÿÿÿÿÿÿÿÿÿÿÿÿÿÿÿÿÿÿÿÿÿÿÿÿÿ_x001C_VVl_x0014_@ÿÿÿÿÿÿÿÿÿÿÿÿÿÿÿÿÿÿÿÿÿÿÿÿÿÿÿÿ_x0002__x0003_ÿÿÿÿî úÑè#@ÿÿÿÿÿÿÿÿÿÿÿÿÿÿÿÿÿÿÿÿÿÿÿÿÿÿÿÿÿÿÿÿÿÿÿÿÿÿÿÿÿÿÿÿÿÿÿÿÿÿÿÿÿÿÿÿÿÿÿÿÿÿÿÿÿÿÿÿÿÿÿÿÿÿÿÿÿÿÿÿ_x0018__x0001_­Þø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ºfÆz_x0006__x001B_@ÿÿÿÿÿÿÿÿÿÿÿÿ_x0001__x0003_ÿÿÿÿÿÿÿÿÿÿÿÿÿÿÿÿÿÿÿÿÿÿÿÿÿÿÿÿÿÿÿÿÿÿÿÿYÖä_x0002_·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`A5_x0006_kû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êì_x0008_,W_x0017_@ÿÿÿÿÿÿÿÿÿÿÿÿÿÿÿÿÿÿÿÿ_x0002__x0003_ÿÿÿÿ2ôZøóÎ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ÿÿÿÿÿÿÿÿÿÿÿÿÁg~·_x0013_@ÿÿÿÿÿÿÿÿÿÿÿÿ_x0001__x0002_ÿÿÿÿÿÿÿÿÿÿÿÿ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</t>
  </si>
  <si>
    <t>00e8a9616ef040c1af1fb858867a043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 ò_x0008_|_x001C_@ÿÿÿÿÿÿÿÿÿÿÿÿÿÿÿÿ_x001E_Xñ[vë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#ªÜÝÍ_x001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ÿÿÿÿÿÿÿÿÿÿÿÿÿÿÿÿÿÿÿÿÿÿÿÿ&gt;_x0011_b÷â_x0018_@_x0001__x0004_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ÃßÈë4_x0016_@ÿÿÿÿÿÿÿÿÿÿÿÿÿÿÿÿÿÿÿÿÿÿÿÿÿÿÿÿÿÿÿÿÿÿÿÿÿÿÿÿÿÿÿÿÿÿÿÿÿÿÿÿÿÿÿÿÿÿÿÿÿÿÿÿÿÿÿÿÿÿÿÿÿÿÿÿÿÿÿÿÿÿÿÿÿÿÿÿÿÿÿÿÿÿÿÿÿÿÿÿÿÿÿÿÿÿÿÿÿÿÿÿÿÿÿÿÿÿÿÿ_x0001__x0002_³*üá!@®oõ*Ä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K*[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p%Øê_x001D_@ÿÿÿÿÿÿÿÿÿÿÿÿÿÿÿÿÿÿÿÿÿÿÿÿÿÿÿÿÿÿÿÿÿÿÿÿÿÿÿÿÙ®Ë©¥_x0018__x0012_@µJjÞåö?ÿÿÿÿÿÿÿÿÿÿÿÿÿÿÿÿÿÿÿÿÿÿÿÿ_x0001__x0002_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ÿÿÿÿÿÿÿÿÿÿÿÿÿÿÿÿÿÿÿÿÿÿÿÿÿÿÿÿÿÿÿÿ_x0002__x0003_ÿÿÿÿÿÿÿÿÿÿÿÿÿÿÿÿÿÿÿÿÿÿÿÿÿÿÿÿÿÿÿÿÿÿÿÿÿÿÿÿÿÿÿÿ®v×ÄKÒæ?ÿÿÿÿÿÿÿÿ_x0018__x0001_­Þø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7'IÓÉz_x0012_@ÿÿÿÿÿÿÿÿÿÿÿÿÿÿÿÿÿÿÿÿÿÿÿÿÿÿÿÿÿÿÿÿÿÿÿÿÿÿÿÿÿÿÿÿÿÿÿÿÿÿÿÿÿÿÿÿºfÆz_x0006_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0012_¼á3_x0015_@ÿÿÿÿÿÿÿÿÿÿÿÿÿÿÿÿ_x0001__x0002_ÿÿÿÿÿÿÿÿíN]_x0019_ö° @ÿÿÿÿÿÿÿÿÿÿÿÿÿÿÿÿÿÿÿÿÿÿÿÿ`A5_x0006_kû_x0018_@ÿÿÿÿÿÿÿÿÿÿÿÿÿÿÿÿÿÿÿÿÿÿÿÿÿÿÿÿÿÿÿÿÿÿÿÿÿÿÿÿÿÿÿÿÿÿÿÿÿÿÿÿÿÿÿÿÿÿÿÿÿÿÿÿÿÿÿÿÿÿÿÿÿÿÿÿÿÿÿÿÿÿÿÿÿÿÿÿÿÿÿÿÿÿÿÿÿÿÿÿÿÿÿÿÿÿÿÿÿÿÿÿ._Mû3ð?ÿÿÿÿÿÿÿÿÿÿÿÿÿÿÿÿÿÿÿÿÿÿÿÿzêì_x0008_,W_x0017_@ÿÿÿÿÿÿÿÿ¾p9jÑ¥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ÚAüg_x0008__x0010_@ÿÿÿÿÿÿÿÿÿÿÿÿÿÿÿÿÿÿÿÿÿÿÿÿÿÿÿÿÿÿÿÿÿÿÿÿÿÿÿÿÿÿÿÿÿÿÿÿÿÿÿÿÿÿÿÿÿÿÿÿÿÿÿÿÿÿÿÿÿÿÿÿÿÿÿÿÿÿÿÿÿÿÿÿÿÿÿÿÿÿÿÿÿÿÿÿ_x0001__x0002_ÿÿÿÿÿÿÿÿÿÿÿÿÿÿÿÿÿÿÿÿÿÿÿÿKvDÞy"@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À ò_x0008_|_x001C_@ÿÿÿÿÿÿÿÿÿÿÿÿÿÿÿÿ_x001E_Xñ[vë#@ÿÿÿÿÿÿÿÿÿÿÿÿÿÿÿÿÿÿÿÿÿÿÿÿÿÿÿÿÿÿÿÿ¿Ø%_x0006__x0018__x0010_@ÿÿÿÿÿÿÿÿÿÿÿÿÿÿÿÿÿÿÿÿÿÿÿÿÿÿÿÿÿÿÿÿÿÿÿÿÿÿÿÿÿÿÿÿÿÿÿÿÿÿÿÿÿÿÿÿÿÿÿÿÿÿÿÿÿÿÿÿ_x0001__x0002_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ÿÿÿÿÿÿÿÿÿÿÿÿÿÿÿÿÿÿÿÿÿÿÿÿ&gt;_x0011_b÷â_x0018_@ÿÿÿÿÿÿÿÿÿÿÿÿÿÿÿÿÿÿÿÿÿÿÿÿÿÿÿÿÿÿÿÿ_x0001__x0004_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ÿÿÿÿÿÿÿÿÿÿÿÿ_x001B_¢*À¶Äí?ÿÿÿÿÿÿÿÿÿÿÿÿ_x0001__x0002_ÿÿÿÿÿÿÿÿÿÿÿÿÿÿÿÿÿÿÿÿÿÿÿÿÿÿÿÿÿÿÿÿÿÿÿÿÿÿÿÿÿÿÿÿÿÿÿÿÿÿÿÿÿÿÿÿÿÿÿÿÿÿÿÿÿÿÿÿÿÿÿÿÿÿÿÿÿÿÿÿÿÿÿÿÿÿÿÿÿÿÿÿÃßÈë4_x0016_@ÿÿÿÿÿÿÿÿÿÿÿÿÿÿÿÿÿÿÿÿÿÿÿÿÈ¼Ó_x0018__x0011_@ÿÿÿÿÿÿÿÿÿÿÿÿÿÿÿÿÿÿÿÿÿÿÿÿÿÿÿÿÿÿÿÿÿÿÿÿÿÿÿÿÿÿÿÿÿÿÿÿÿÿÿÿÿÿÿÿÿÿÿÿÿÿÿÿÿÿÿÿÿÿÿÿÿÿÿÿÿÿÿÿÿÿÿÿÿÿÿÿ³*üá!@®oõ*Ä#@ÿÿÿÿÿÿÿÿÿÿÿÿÿÿÿÿ_x0001__x0002_ÿÿÿÿÿÿÿÿÿÿÿÿÿÿÿÿÿÿÿÿÿÿÿÿÿÿÿÿÿÿÿÿÿÿÿÿÿÿÿÿÿÿÿÿÿÿÿÿÿÿÿÿÿÿÿÿÿÿÿÿÿÿÿÿÿÿÿÿÿÿÿÿÿÿÿÿÿÿÿÿÿÿÿÿÿÿÿÿÿÿÿÿÿÿÿÿÿÿÿÿÿÿÿÿý\êä§¬ý?ÿÿÿÿÿÿÿÿÿÿÿÿÿÿÿÿÿÿÿÿÿÿÿÿÿÿÿÿÿÿÿÿÿÿÿÿÿÿÿÿÿÿÿÿÿÿÿÿÿÿÿÿÿÿÿÿÿÿÿÿÿÿÿÿÿÿÿÿÿÿÿÿÿÿÿÿÿÿÿÿÿÿÿÿÿÿÿÿÿÿÿÿÿÿÿÿÂK*[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(p%Øê_x001D_@ÿÿÿÿÿÿÿÿÿÿÿÿÿÿÿÿÿÿÿÿÿÿÿÿÿÿÿÿÿÿÿÿÿÿÿÿÿÿÿÿÙ®Ë©¥_x0018__x0012_@µJjÞåö?ÿÿÿÿÿÿÿÿÿÿÿÿÿÿÿÿÿÿÿÿÿÿÿÿÿÿÿÿÿÿÿÿÿÿÿÿÿÿÿÿÿÿÿÿÿÿÿÿÿÿÿÿÿÿÿÿ_x0001__x0002_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ÿÿÿÿÿÿÿÿÿÿÿÿÿÿÿÿÿÿÿÿÿÿÿÿÿÿÿÿÿÿÿÿÿÿÿÿÿÿÿÿÿÿÿÿÿÿÿÿÿÿÿÿÿÿÿÿÿÿÿÿÿÿÿÿ_x0002__x0003_ÿÿÿÿÿÿÿÿÿÿÿÿ®v×ÄKÒæ?ÿÿÿÿÿÿÿÿ_x0018__x0001_­Þø\#@ÿÿÿÿÿÿÿÿÿÿÿÿÿÿÿÿèµâÂw_x0010_@ÿÿÿÿÿÿÿÿÿÿÿÿÿÿÿÿÿÿÿÿÿÿÿÿÿÿÿÿÿÿÿÿÿÿÿÿÿÿÿÿÿÿÿÿÿÿÿÿÿÿÿÿÿÿÿÿÿÿÿÿÿÿÿÿÿÿÿÿÿÿÿÿÿÿÿÿÿÿÿÿÿÿÿÿÿÿÿÿ®æúÐã?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7'IÓÉz_x0012_@ÿÿÿÿÿÿÿÿÿÿÿÿÿÿÿÿÿÿÿÿÿÿÿÿÿÿÿÿÿÿÿÿÿÿÿÿÿÿÿÿÿÿÿÿÿÿÿÿÿÿÿÿÿÿÿÿºfÆz_x0006__x001B_@ÿÿÿÿÿÿÿÿÿÿÿÿÿÿÿÿÿÿÿÿÿÿÿÿÿÿÿÿÿÿÿÿÿÿÿÿÿÿÿÿÿÿÿÿÿÿÿÿYÖä_x0002_·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0012_¼á3_x0015_@ÿÿÿÿÿÿÿÿÿÿÿÿÿÿÿÿÿÿÿÿÿÿÿÿíN]_x0019_ö° @ÿÿÿÿÿÿÿÿÿÿÿÿÿÿÿÿ_x0001__x0002_ÿÿÿÿÿÿÿÿ`A5_x0006_kû_x0018_@ÿÿÿÿÿÿÿÿÿÿÿÿÿÿÿÿÿÿÿÿÿÿÿÿÿÿÿÿÿÿÿÿÿÿÿÿÿÿÿÿÿÿÿÿÿÿÿÿÿÿÿÿÿÿÿÿÿÿÿÿÿÿÿÿÿÿÿÿÿÿÿÿÿÿÿÿÿÿÿÿÿÿÿÿÿÿÿÿÿÿÿÿÿÿÿÿÿÿÿÿÿÿÿÿÿÿÿÿÿÿÿÿ._Mû3ð?ÿÿÿÿÿÿÿÿÿÿÿÿÿÿÿÿÿÿÿÿÿÿÿÿzêì_x0008_,W_x0017_@ÿÿÿÿÿÿÿÿ¾p9jÑ¥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0002_ÚAüg_x0008__x0010_@ÿÿÿÿÿÿÿÿÿÿÿÿÿÿÿÿÿÿÿÿÿÿÿÿÿÿÿÿÿÿÿÿÿÿÿÿÿÿÿÿÿÿÿÿÿÿÿÿÿÿÿÿÿÿÿÿÿÿÿÿÿÿÿÿÿÿÿÿÿÿÿÿ¢1·Èë|_x001A_@ÿÿÿÿÿÿÿÿÿÿÿÿÿÿÿÿÿÿÿÿÿÿÿÿÿÿÿÿÿÿÿÿÿÿÿÿÿÿÿÿKvDÞy"@_x0001__x0002_ÿÿÿÿÿÿÿÿÿÿÿÿÿÿÿÿÿÿÿÿÿÿÿÿÿÿÿÿÿÿÿÿÿÿÿÿÿÿÿÿÿÿÿÿÿÿÿÿÿÿÿÿÿÿÿÿÿÿÿÿÿÿÿÿÿÿÿÿÿÿÿÿ÷®&amp;rj_x000B_@ÿÿÿÿÿÿÿÿÿÿÿÿÿÿÿÿÿÿÿÿÿÿÿÿÿÿÿÿÿÿÿÿÿÿÿÿÿÿÿÿÿÿÿÿÿÿÿÿÿÿÿÿÿÿÿÿÿÿÿÿÿÿÿÿÿÿÿÿÿÿÿÿÿÿÿÿÿÿÿÿÿÿÿÿÿÿÿÿÁg~·_x0013_@ÿÿÿÿÿÿÿÿÿÿÿÿÿÿÿÿX!w.ºÈ?ÿÿÿÿÿÿÿÿÿÿÿÿÿÿÿÿÿÿÿÿÿÿÿÿÿÿÿÿÿÿÿÿÿÿÿÿÿÿÿÿÿÿÿÿÿÿÿÿÿÿÿÿ_x0001__x0002_ÿÿÿÿæ4ÉÜ§_x001C_@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E_Xñ[vë#@ÿÿÿÿÿÿÿÿ@Ð_x0006_S¼â_x0015_@ÿÿÿÿÿÿÿÿÿÿÿÿÿÿÿÿ¿Ø%_x0006__x0018__x0010_@ÿÿÿÿÿÿÿÿÿÿÿÿÿÿÿÿÿÿÿÿÿÿÿÿÿÿÿÿÿÿÿÿÿÿÿÿÿÿÿÿÿÿÿÿÿÿÿÿÿÿÿÿÿÿÿÿÿÿÿÿÿÿÿÿÿÿÿÿÿÿÿÿÿÿÿÿÿÿÿÿÿÿÿÿÿÿÿÿÿÿÿÿÿÿÿÿÿÿÿÿ_x0001__x0002_ÿÿÿÿÿÿÿÿÿÿÿÿ`!_x0011_ïD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mñG{_x000C_@ÿÿÿÿÿÿÿÿÿÿÿÿÿÿÿÿÿÿÿÿÿÿÿÿÿÿÿÿÿÿÿÿÿÿÿÿÿÿÿÿÿÿÿÿÿÿÿÿ_x0001__x0002_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Ö4,^A_x0005_@ÿÿÿÿÿÿÿÿÿÿÿÿÿÿÿÿ&gt;_x0011_b÷â_x0018_@ÿÿÿÿÿÿÿÿÿÿÿÿÿÿÿÿÿÿÿÿÿÿÿÿÿÿÿÿÿÿÿÿÿÿÿÿÿÿÿÿÿÿÿÿÿÿÿÿÿÿÿÿÿÿÿÿÿÿÿÿÿÿÿÿ_x0001__x0004_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ÿÿÿÿÿÿÿÿÿÿÿÿ_x001B_¢*À¶Äí?ÿÿÿÿÿÿÿÿÿÿÿÿÿÿÿÿÿÿÿÿÿÿÿÿÿÿÿÿÿÿÿÿÿÿÿÿÿÿÿÿÿÿÿÿ_x0001__x0002_ÿÿÿÿÿÿÿÿÿÿÿÿÿÿÿÿÿÿÿÿÿÿÿÿÿÿÿÿÿÿÿÿÿÿÿÿÿÿÿÿÿÿÿÿÿÿÿÿÿÿÿÿÿÿÿÿÿÿÿÿÃßÈë4_x0016_@ÿÿÿÿÿÿÿÿÿÿÿÿÿÿÿÿÿÿÿÿÿÿÿÿÿÿÿÿÿÿÿÿÿÿÿÿÿÿÿÿÿÿÿÿÿÿÿÿÿÿÿÿÿÿÿÿÿÿÿÿÿÿÿÿÿÿÿÿÿÿÿÿÿÿÿÿÿÿÿÿÿÿÿÿÿÿÿÿÿÿÿÿÿÿÿÿÿÿÿÿÿÿÿÿÿÿÿÿÿÿÿÿÿÿÿÿÿÿÿÿÿÿÿÿÿÿÿÿ®oõ*Ä#@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0002_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0002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0002_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0002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0002_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0002_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0002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0002_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0002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</t>
  </si>
  <si>
    <t>9119b40f8ddd86f018bddd43520204a2_x0001__x0002__x0001__x0001__x0001__x0001__x0001__x0001_*@_x0001__x0001__x0001__x0001__x0001__x0001__x0018_@_x0001__x0001__x0001__x0001__x0001__x0001_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0002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@_x0001__x0002__x0001__x0001__x0001__x0001__x0001__x0001__x0010_@_x0001__x0001__x0001__x0001__x0001__x0001_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@_x0001__x0001__x0001__x0001__x0001__x0001_"@_x0001__x0001__x0001__x0001__x0001__x0001__x001C_@_x0001__x0001__x0001__x0001__x0001__x0002__x0001__x0001_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0002_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0002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0002_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0002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0002_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0002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@_x0001__x0002__x0001__x0001__x0001__x0001__x0001__x0001__x0008_@_x0001__x0001__x0001__x0001__x0001__x0001_&amp;@_x0001__x0001__x0001__x0001__x0001__x0001__x0014_@_x0001__x0001__x0001__x0001__x0001__x0001_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0002_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0002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0002_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0002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@_x0001__x0001__x0001__x0001__x0001__x0001__x001C_@_x0001__x0002__x0001__x0001__x0001__x0001__x0001__x0001_$@_x0001__x0001__x0001__x0001__x0001__x0001_&amp;@_x0001__x0001__x0001__x0001__x0001__x0001__x0008_@_x0001__x0001__x0001__x0001__x0001__x0001_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0002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0002_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0002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0002_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0002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@_x0001__x0001__x0001__x0001__x0001__x0001_"@_x0001__x0002__x0001__x0001__x0001__x0001__x0001__x0001_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0002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0002_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0002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@_x0001__x0002__x0001__x0001__x0001__x0001__x0001__x0001__x0010_@_x0001__x0001__x0001__x0001__x0001__x0001__x001C_@_x0001__x0001__x0001__x0001__x0001__x0001_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@_x0001__x0001__x0001__x0001__x0001__x0001_&amp;@_x0001__x0001__x0001__x0001__x0001__x0001__x001C_@_x0001__x0001__x0001__x0001__x0001__x0001_4@_x0001__x0001__x0001__x0001__x0001__x0001_$@_x0001__x0001__x0001__x0001__x0001__x0002__x0001__x0001_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@_x0001__x0002__x0001__x0001__x0001__x0001__x0001__x0001_(@_x0001__x0001__x0001__x0001__x0001__x0001__x0018_@_x0001__x0001__x0001__x0001__x0001__x0001_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0002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0002_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0002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@_x0001__x0002__x0001__x0001__x0001__x0001__x0001__x0001_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0002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0002_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0002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0002_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0002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0002_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0002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0002_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0002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0002_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0002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0002_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0002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0002_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0002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0002_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@_x0001__x0001__x0001__x0001__x0001__x0001__x0010_@_x0001__x0001__x0001__x0001__x0001__x0002__x0001__x0001__x0018_@_x0001__x0001__x0001__x0001__x0001__x0001_"@_x0001__x0001__x0001__x0001__x0001__x0001_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0002_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0002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0002_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0002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0002_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0002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0002_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@_x0001__x0001__x0001__x0001__x0001__x0002__x0001__x0001_(@_x0001__x0001__x0001__x0001__x0001__x0001_"@_x0001__x0001__x0001__x0001__x0001__x0001__x0018_@_x0001__x0001__x0001__x0001__x0001__x0001_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0002_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0002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0002_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0002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@_x0001__x0001__x0001__x0001__x0001__x0001_(@_x0001__x0002__x0001__x0001__x0001__x0001__x0001__x0001__x0008_@_x0001__x0001__x0001__x0001__x0001__x0001__x001C_@_x0001__x0001__x0001__x0001__x0001__x0001_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0002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0002_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@_x0001__x0001__x0001__x0001__x0001__x0001__x0008_@_x0001__x0001__x0001__x0001__x0001__x0002__x0001__x0001_"@_x0001__x0001__x0001__x0001__x0001__x0001_"@_x0001__x0001__x0001__x0001__x0001__x0001__x0018_@_x0001__x0001__x0001__x0001__x0001__x0001_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0002_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0002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0002_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ÿÿÿÿÿÿÿÿÿÿÿÿÿÿÿÿÿÿÿÿÿÿÿÿÿÿÿÿÿÿÿÿÿÿÿÿ_x0001_;ÿÿÿÿÿÿÿÿÿÿÿÿÿÿÿÿÿÿÿÿýÿÿÿ_x0002__x0018__x0001__x0001__x0003__x0018__x0001__x0001__x0004__x0018__x0001__x0001__x0005__x0018__x0001__x0001__x0006__x0018__x0001__x0001__x0007__x0018__x0001__x0001__x0008__x0018__x0001__x0001_	_x0018__x0001__x0001_;_x0018__x0001__x0001__x000B__x0018__x0001__x0001__x000C__x0018__x0001__x0001__x000D__x0018__x0001__x0001__x000E__x0018__x0001__x0001__x000F__x0018__x0001__x0001__x0010__x0018__x0001__x0001__x0011__x0018__x0001__x0001__x0012__x0018__x0001__x0001__x0013__x0018__x0001__x0001__x0014__x0018__x0001__x0001__x0015__x0018__x0001__x0001__x0016__x0018__x0001__x0001__x0017__x0018__x0001__x0001__x0018__x0018__x0001__x0001__x0019__x0018__x0001__x0001__x001A__x0018__x0001__x0001__x001B__x0018__x0001__x0001__x001C__x0018__x0001__x0001__x001D__x0018__x0001__x0001__x001E__x0018__x0001__x0001__x001F__x0018__x0001__x0001_ _x0018__x0001__x0001_!_x0018__x0001__x0001_"_x0018__x0001__x0001_#_x0018__x0001__x0001_$_x0018__x0001__x0001_%_x0018__x0001__x0001_&amp;_x0018__x0001__x0001_'_x0018__x0001__x0001_(_x0018__x0001__x0001_)_x0018__x0001__x0001_*_x0018__x0001__x0001_+_x0018__x0001__x0001_,_x0018__x0001__x0001_-_x0018__x0001__x0001_._x0018__x0001__x0001_/_x0018__x0001__x0001_0_x0018__x0001__x0001_1_x0018__x0001__x0001_2_x0018__x0001__x0001_3_x0018__x0001__x0001_4_x0018__x0001__x0001_5_x0018__x0001__x0001_6_x0018__x0001__x0001_7_x0018__x0001__x0001_8_x0018__x0001__x0001_9_x0018__x0001__x0001_:_x0018__x0001__x0001__x0001__x0002_;_x0018__x0001__x0001_&lt;_x0018__x0001__x0001_=_x0018__x0001__x0001_&gt;_x0018__x0001__x0001_?_x0018__x0001__x0001_@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Z_x0018__x0001__x0001_[_x0018__x0001__x0001_\_x0018__x0001__x0001_]_x0018__x0001__x0001_^_x0018__x0001__x0001___x0018__x0001__x0001_`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_x0001__x0002_z_x0018__x0001__x0001_{_x0018__x0001__x0001_|_x0018__x0001__x0001_}_x0018__x0001__x0001__x0018__x0001__x0001_ýÿÿÿ_x0018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cV._x001C_@ÿÿÿÿÿÿÿÿÿÿÿÿÿÿÿÿÿÿÿÿÿÿÿÿÿÿÿÿÿÿÿÿÿÿÿÿÿÿÿÿÿÿÿÿÿÿÿÿu$!¬B:_x0018_@ÿÿÿÿÿÿÿÿ_x0001__x0002_ÿÿÿÿÿÿÿÿÿÿÿÿÿÿÿÿÿÿÿÿÿÿÿÿØâÔïÒ?ÿÿÿÿÿÿÿÿÿÿÿÿÿÿÿÿÿÿÿÿÿÿÿÿz´^_x0019_+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ÿÿÿÿÿÿÿÿÕñaf@ @_x0001__x0002_ÿÿÿÿÿÿÿÿÿÿÿÿÿÿÿÿÿÿÿÿÿÿÿÿÿÿÿÿÿÿÿÿÿÿÿÿÿÿÿÿÿÿÿÿÿÿÿÿÿÿÿÿÿÿÿÿ°¬»eX°?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F4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íTãÕû?¶®âý_x0002_»?ÿÿÿÿÿÿÿÿÿÿÿÿÿÿÿÿÿÿÿÿÿÿÿÿÿÿÿÿÿÿÿÿÿÿÿÿÿÿÿÿÿÿÿÿ_x0001__x0002_ÿÿÿÿÿÿÿÿÿÿÿÿÿÿÿÿÿÿÿÿÿÿÿÿÿÿÿÿÿÿÿÿÿÿÿÿÿÿÿÿÿÿÿÿÿÿÿÿÿÿÿÿÿÿÿÿÿÿÿÿÿÿÿÿÿÿÿÿÿÿÿÿÿÿÿÿ¸äÈ.¯ä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B\Îà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ó²ª¼_x0004_@ÿÿÿÿÿÿÿÿÿÿÿÿÿÿÿÿÿÿÿÿÿÿÿÿÿÿÿÿÿÿÿÿÿÿÿÿÿÿÿÿi´nz¡Ð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cV._x001C_@ÿÿÿÿÿÿÿÿÿÿÿÿÿÿÿÿÿÿÿÿÿÿÿÿÿÿÿÿÿÿÿÿ3«¸_x0004_2ó?ÿÿÿÿÿÿÿÿu$!¬B:_x0018_@ÿÿÿÿÿÿÿÿÿÿÿÿÿÿÿÿÿÿÿÿÿÿÿÿÿÿÿÿÿÿÿÿØâÔïÒ?_x0001__x0002_ÿÿÿÿÿÿÿÿÿÿÿÿÿÿÿÿÿÿÿÿÿÿÿÿz´^_x0019_+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ÌÜ_x000F_ÕkVÞ?Õñaf@ @ÿÿÿÿÿÿÿÿÿÿÿÿÿÿÿÿÿÿÿÿÿÿÿÿÿÿÿÿÿÿÿÿ_x0001__x0002_ÿÿÿÿÿÿÿÿÿÿÿÿÿÿÿÿÿÿÿÿÿÿÿÿ°¬»eX°?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Jy_x001A_@ÿÿÿÿÿÿÿÿÿÿÿÿ_x0002__x0003_ÿÿÿÿÿÿÿÿÿÿÿÿÿÿÿÿÿÿÿÿÿÿÿÿÿÿÿÿF4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_x0001__x0002_Óøf¨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íTãÕû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à2e$_x0011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_x0001__x0002_ÿÿÿÿÿÿÿÿÿÿÿÿÿÿÿÿÿÿÿÿÿÿÿÿÿÿÿÿÿÿÿÿÿÿÿÿÿÿÿÿÿÿÿÿÿÿÿÿÿÿÿÿÿÿÿÿÙF&amp;àPv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0006__x0001_®ça2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°mÀ;j_x0003_â?ÿÿÿÿÿÿÿÿÿÿÿÿÿÿÿÿÿÿÿÿÿÿÿÿÿÿÿÿÿÿÿÿÿÿÿÿÿÿÿÿÿÿÿÿÿÿÿÿÿÿÿÿÿÿÿÿÔ6Kê¹À_x0001_@ÿÿÿÿÿÿÿÿÿÿÿÿÿÿÿÿÿÿÿÿÿÿÿÿÿÿÿÿÿÿÿÿÿÿÿÿÿÿÿÿÿÿÿÿÿÿÿÿÿÿÿÿÿÿÿÿÿÿÿÿÿÿÿÿÿÿÿÿÿÿÿÿýB\Îà"@ÿÿÿÿÿÿÿÿÿÿÿÿÿÿÿÿÿÿÿÿÿÿÿÿÿÿÿÿÿÿÿÿ_x0001__x0002_ÿÿÿÿÿÿÿÿz{¶w3w"@ÿÿÿÿÿÿÿÿÿÿÿÿÿÿÿÿÿÿÿÿÿÿÿÿÿÿÿÿÿÿÿÿÿÿÿÿÿÿÿÿÿÿÿÿÿÿÿÿÿÿÿÿÿÿÿÿÿÿÿÿÿÿÿÿÿÿÿÿÿÿÿÿÿÿÿÿÿÿÿÿ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_x000B_ªlúÖ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ÐÂÕÀWô?cV._x001C_@ÿÿÿÿÿÿÿÿÿÿÿÿÿÿÿÿÿÿÿÿÿÿÿÿÿÿÿÿÿÿÿÿÿÿÿÿÿÿÿÿÿÿÿÿÿÿÿÿu$!¬B:_x0018_@ÿÿÿÿÿÿÿÿÿÿÿÿÿÿÿÿÿÿÿÿÿÿÿÿÿÿÿÿÿÿÿÿØâÔïÒ?ÿÿÿÿÿÿÿÿÿÿÿÿÿÿÿÿÿÿÿÿÿÿÿÿz´^_x0019_+!@_x0001__x0002_ÿÿÿÿÿÿÿÿÿÿÿÿÿÿÿÿÿÿÿÿÿÿÿÿÿÿÿÿÿÿÿÿ­¡hù£"@ÿÿÿÿÿÿÿÿÿÿÿÿÿÿÿÿÿÿÿÿÿÿÿÿ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ÌÜ_x000F_ÕkVÞ?Õñaf@ @ÿÿÿÿÿÿÿÿÿÿÿÿÿÿÿÿÿÿÿÿÿÿÿÿÿÿÿÿÿÿÿÿÿÿÿÿÿÿÿÿÿÿÿÿÿÿÿÿÿÿÿÿÿÿÿÿ°¬»eX°?_x0001__x0002_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F4_x0002__x0003_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Óøf¨ì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C_íTãÕû?ÿÿÿÿÿÿÿÿÿÿÿÿÿÿÿÿäÍ(Î¶_x000F_@ÿÿÿÿÿÿÿÿÿÿÿÿÿÿÿÿÿÿÿÿÿÿÿÿÿÿÿÿÿÿÿÿÿÿÿÿÿÿÿÿÿÿÿÿÿÿÿÿÿÿÿÿÿÿÿÿÿÿÿÿÿÿÿÿÿÿÿÿÿÿÿÿÿÿÿÿÿÿÿÿÿÿÿÿÿÿÿÿÿÿÿÿ_x0001__x0002_ÿÿÿÿÿÿÿÿÿÿÿÿ¸äÈ.¯ä_x001C_@ÿÿÿÿÿÿÿÿÿÿÿÿÿÿÿÿÿÿÿÿÿÿÿÿÿÿÿÿÿÿÿÿÿÿÿÿÿÿÿÿÿÿÿÿÿÿÿÿFî^_x000F_á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¥à2e$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°N½ì?ù_x0008_@ÿÿÿÿÿÿÿÿÿÿÿÿÿÿÿÿÿÿÿÿÿÿÿÿ_x0006__x0001_®ça2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ÉsÕ_x0001__x0002_wd_x001E_@ÿÿÿÿÿÿÿÿÿÿÿÿÿÿÿÿÿÿÿÿÿÿÿÿÿÿÿÿÿÿÿÿ°mÀ;j_x0003_â?ÿÿÿÿÿÿÿÿÿÿÿÿÿÿÿÿÿÿÿÿÿÿÿÿÿÿÿÿÿÿÿÿÿÿÿÿÿÿÿÿÿÿÿÿÿÿÿÿÿÿÿÿÿÿÿÿÔ6Kê¹À_x0001_@ÿÿÿÿÿÿÿÿÿÿÿÿÿÿÿÿÜÏË3_x001A_~_x0015_@ÿÿÿÿÿÿÿÿÿÿÿÿÿÿÿÿÿÿÿÿÿÿÿÿÿÿÿÿÿÿÿÿÿÿÿÿÿÿÿÿÿÿÿÿÿÿÿÿýB\Îà"@ÿÿÿÿÿÿÿÿÿÿÿÿÿÿÿÿÿÿÿÿÿÿÿÿÿÿÿÿÿÿÿÿÿÿÿÿÿÿÿÿz{¶w3w"@ÿÿÿÿÿÿÿÿÿÿÿÿÿÿÿÿ_x0001__x0002_ÿÿÿÿÿÿÿÿÿÿÿÿÿÿÿÿÿÿÿÿÿÿÿÿÿÿÿÿÿÿÿÿÿÿÿÿÿÿÿÿÿÿÿÿÿÿÿÿßÃ7Úh"@ÿÿÿÿÿÿÿÿ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ÿÿÿÿÿÿÿÿÿÿÿÿÿÿÿÿÿÿÿÿÿÿÿÿÿÿÿÿÿÿÿÿ_x0001__x0002_ÿÿÿÿ7¦ê¤_x0014_@ÿÿÿÿÿÿÿÿÿÿÿÿÿÿÿÿÿÿÿÿÿÿÿÿÿÿÿÿÿÿÿÿÿÿÿÿÿÿÿÿÿÿÿÿÿÿÿÿÿÿÿÿÿÿÿÿÿÿÿÿÿÿÿÿÿÿÿÿÿÿÿÿÿÿÿÿÿÿÿÿÿÿÿÿÿÿÿÿÿÿÿÿÿÿÿÿÿÿÿÿÿÿÿÿÿÿÿÿÿÿÿÿ¾_x0001_b_x001A_á_x0001__x000B_@ÿÿÿÿÿÿÿÿÿÿÿÿÿÿÿÿÿÿÿÿÿÿÿÿÿÿÿÿÿÿÿÿÿÿÿÿÿÿÿÿÿÿÿÿÿÿÿÿÿÿÿÿÿÿÿÿm+r¡_x000F__x0016_@ÿÿÿÿÿÿÿÿÿÿÿÿÿÿÿÿÿÿÿÿÿÿÿÿÿÿÿÿÿÿÿÿÿÿÿÿÿÿÿÿÿÿÿÿÿÿÿÿÿÿÿÿÿÿÿÿ_x0001__x0002_ÿÿÿÿÿÿÿÿÿÿÿÿÿÿÿÿÿÿÿÿÿÿÿÿÿÿÿÿÿÿÿÿ%gZüÇÌ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ÂÕÀWô?cV._x001C_@ÿÿÿÿÿÿÿÿÿÿÿÿÿÿÿÿÿÿÿÿÿÿÿÿÿÿÿÿÿÿÿÿ3«¸_x0004_2ó?ÿÿÿÿÿÿÿÿu$!¬B:_x0018_@ÿÿÿÿÿÿÿÿÿÿÿÿÿÿÿÿÿÿÿÿÿÿÿÿÿÿÿÿÿÿÿÿØâÔïÒ?ÿÿÿÿÿÿÿÿÿÿÿÿÿÿÿÿÿÿÿÿÿÿÿÿz´^_x0019_+!@ÿÿÿÿÿÿÿÿÿÿÿÿÿÿÿÿÿÿÿÿÿÿÿÿÿÿÿÿÿÿÿÿ_x0001__x0002_­¡hù£"@ÿÿÿÿÿÿÿÿÿÿÿÿÿÿÿÿÿÿÿÿÿÿÿÿ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ÿÿÿÿÿÿÿÿÕñaf@ @ÿÿÿÿÿÿÿÿÿÿÿÿÿÿÿÿÿÿÿÿÿÿÿÿÿÿÿÿÿÿÿÿÿÿÿÿÿÿÿÿÿÿÿÿÿÿÿÿÿÿÿÿÿÿÿÿ°¬»eX°?¢uõÐ;ë?ÿÿÿÿÿÿÿÿÿÿÿÿÿÿÿÿÿÿÿÿÿÿÿÿ_x0001__x0002_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F4Ì[_x0005_@ÿÿÿÿÿÿÿÿÿÿÿÿÿÿÿÿÿÿÿÿÿÿÿÿÿÿÿÿ_x0002__x0003_ÿÿÿÿÿÿÿÿÿÿÿÿÿÿÿÿÿÿÿÿÿÿÿÿÿÿÿÿÿÿÿÿÿÿÿÿÿÿÿÿÿÿÿÿÿÿÿÿÿÿÿÿÿÿÿÿÿÿÿÿü}Þ_x0001_¢_x000D__x001A_@ÿÿÿÿÿÿÿÿ_x0014_·_x000B_Iïw?ÿÿÿÿÿÿÿÿÿÿÿÿÿÿÿÿÿÿÿÿÿÿÿÿÿÿÿÿÿÿÿÿÿÿÿÿÿÿÿÿ_x000E_YïÇèe_x0008_@ÿÿÿÿÿÿÿÿ¢Y©_x001F_¶Ô_x0019_@ÿÿÿÿÿÿÿÿÿÿÿÿÿÿÿÿÿÿÿÿÿÿÿÿÿÿÿÿÿÿÿÿÿÿÿÿÿÿÿÿÓøf¨ì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C_íTãÕû?¶®âý_x0002_»?ÿÿÿÿÿÿÿÿÿÿÿÿÿÿÿÿÿÿÿÿÿÿÿÿÿÿÿÿÿÿÿÿÿÿÿÿÿÿÿÿÿÿÿÿÿÿÿÿÿÿÿÿÿÿÿÿÿÿÿÿÿÿÿÿÿÿÿÿÿÿÿÿÿÿÿÿÿÿÿÿÿÿÿÿÿÿÿÿÿÿÿÿÿÿÿÿÿÿÿÿÿÿÿÿÿÿÿÿÿÿÿÿÿÿÿÿÿÿÿÿ¸äÈ.¯ä_x001C_@ÿÿÿÿÿÿÿÿÿÿÿÿ_x0001__x0002_ÿÿÿÿÿÿÿÿÿÿÿÿÿÿÿÿÿÿÿÿÿÿÿÿÿÿÿÿÿÿÿÿÿÿÿÿFî^_x000F_á_x001F_@ÿÿÿÿÿÿÿÿÿÿÿÿÿÿÿÿÿÿÿÿÿÿÿÿÿÿÿÿÿÿÿÿÿÿÿÿÿÿÿÿÿÿÿÿÿÿÿÿÿÿÿÿÿÿÿÿÿÿÿÿÿÿÿÿÿÿÿÿÿÿÿÿÿÿÿÿÿÿÿÿÿÿÿÿÿÿÿÿÿÿÿÿÿÿÿÿÿÿÿÿÿÿÿÿÿÿÿÿÿÿÿÿ@v_x001E_´_x0005_®_x0013_@ÿÿÿÿÿÿÿÿÿÿÿÿÿÿÿÿ¥à2e$_x0011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ÿÿÿÿÿÿÿÿÿÿÿÿÿÿÿÿÿÿÿÿÿÿÿÿÿÿÿÿÿÿÿÿ</t>
  </si>
  <si>
    <t>b89bd7e0b5183bbb457cd352b11bcef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¼«_x0015__x0001__x0002_J_x0014_@ÿÿÿÿÿÿÿÿÿÿÿÿÿÿÿÿÿÿÿÿÿÿÿÿÿÿÿÿÿÿÿÿÿÿÿÿÿÿÿÿÿÿÿÿÿÿÿÿÿÿÿÿÿÿÿÿÿÿÿÿÿÿÿÿÿÿÿÿÿÿÿÿÿÿÿÿÿÿÿÿÿÿÿÿÿÿÿÿ¹nôøÚ!@ÿÿÿÿÿÿÿÿÿÿÿÿÿÿÿÿÿÿÿÿÿÿÿÿÿÿÿÿÿÿÿÿÿÿÿÿÿÿÿÿÿÿÿÿÿÿÿÿÿÿÿÿÿÿÿÿ»_x0008_ö_x0007_@ÿÿÿÿÿÿÿÿÿÿÿÿÿÿÿÿÿÿÿÿÿÿÿÿÿÿÿÿÿÿÿÿÿÿÿÿÿÿÿÿÿÿÿÿÿÿÿÿÿÿÿÿÿÿÿÿ°N½ì?ù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Ô6Kê¹À_x0001_@ÿÿÿÿÿÿÿÿÿÿÿÿÿÿÿÿÜÏË3_x001A_~_x0015_@ÿÿÿÿÿÿÿÿÿÿÿÿÿÿÿÿÿÿÿÿÿÿÿÿÿÿÿÿÿÿÿÿÿÿÿÿÿÿÿÿÿÿÿÿÿÿÿÿýB\Îà"@ÿÿÿÿÿÿÿÿÿÿÿÿÿÿÿÿÿÿÿÿÿÿÿÿÿÿÿÿÿÿÿÿÿÿÿÿÿÿÿÿz{¶w3w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i´nz¡Ð"@ÿÿÿÿÿÿÿÿÿÿÿÿÿÿÿÿÿÿÿÿÿÿÿÿÿÿÿÿÿÿÿÿÿÿÿÿÿÿÿÿÿÿÿÿÿÿÿÿ	YÙ÷WE_x0010_@ÿÿÿÿÿÿÿÿÿÿÿÿÿÿÿÿÿÿÿÿÿÿÿÿÿÿÿÿÿÿÿÿÿÿÿÿÿÿÿÿÿÿÿÿÿÿÿÿÿÿÿÿÿÿÿÿ7¦ê¤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,Ò&amp;ÏXþ?ÿÿÿÿÿÿÿÿÿÿÿÿÿÿÿÿÿÿÿÿÿÿÿÿÿÿÿÿÿÿÿÿÿÿÿÿÿÿÿÿÿÿÿÿÿÿÿÿÿÿÿÿÿÿÿÿÿÿÿÿÿÿÿÿÿÿÿÿÿÿÿÿÿÿÿÿÿÿÿÿÿÿÿÿÿÿÿÿÿÿÿÿÿÿÿÿÿÿÿÿÿÿÿÿÿÿÿÿÿÿÿÿÿÿÿÿÿÿÿÿ_x0001__x0002_%gZüÇÌ_x0015_@Çb_x0011_&gt;´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mAÙò_x0004_@ÿÿÿÿÿÿÿÿÿÿÿÿÿÿÿÿÿÿÿÿÿÿÿÿÿÿÿÿÿÿÿÿÿÿÿÿÿÿÿÿÿÿÿÿÿÿÿÿ3«¸_x0004_2ó?ÿÿÿÿÿÿÿÿu$!¬B:_x0018_@ÿÿÿÿÿÿÿÿÿÿÿÿÿÿÿÿÿÿÿÿÿÿÿÿÿÿÿÿÿÿÿÿØâÔïÒ?ÿÿÿÿÿÿÿÿÿÿÿÿÿÿÿÿÿÿÿÿÿÿÿÿz´^_x0019_+!@ÿÿÿÿÿÿÿÿÿÿÿÿÿÿÿÿÿÿÿÿÿÿÿÿÿÿÿÿÿÿÿÿ­¡hù£"@ÿÿÿÿÿÿÿÿÿÿÿÿÿÿÿÿÿÿÿÿÿÿÿÿ_x0001__x0002_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ÿÿÿÿÿÿÿÿÿÿÿÿÿÿÿÿÿÿÿÿÿÿÿÿÿÿÿÿÿÿÿÿÿÿÿÿÿÿÿÿÿÿÿÿÿÿÿÿÿÿÿÿÿÿÿÿÿÿÿÿÛ!_x0001__x0002_$þ_x001D_@ÿÿÿÿÿÿÿÿÿÿÿÿÿÿÿÿÿÿÿÿÿÿÿÿÿÿÿÿÿÿÿÿÿÿÿÿÿÿÿÿÿÿÿÿÿÿÿÿÿÿÿÿÿÿÿÿÿÿÿÿÿÿÿÿÿÿÿÿÿÿÿÿÿÿÿÿÿÿÿÿÿÿÿÿÿÿÿÿÿÿÿÿÿÿÿÿÿÿÿÿÿÿÿÿÿÿÿÿÿÿÿÿÕñaf@ @ÿÿÿÿÿÿÿÿÿÿÿÿÿÿÿÿÿÿÿÿÿÿÿÿÿÿÿÿÿÿÿÿÿÿÿÿÿÿÿÿÿÿÿÿÿÿÿÿÿÿÿÿÿÿÿÿ°¬»eX°?ÿÿÿÿÿÿÿÿÿÿÿÿÿÿÿÿÿÿÿÿÿÿÿÿÿÿÿÿÿÿÿÿí_x0016_gM_x0017_@ÿÿÿÿÿÿÿÿÿÿÿÿÿÿÿÿ$_x0017_Ôy)]Ø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Jy_x001A_@ÿÿÿÿÿÿÿÿÿÿÿÿÿÿÿÿÿÿÿÿÿÿÿÿÿÿÿÿÿÿÿÿÿÿÿÿÿÿÿÿF4Ì[_x0005_@ÿÿÿÿÿÿÿÿÿÿÿÿÿÿÿÿÿÿÿÿÿÿÿÿÿÿÿÿÿÿÿÿÿÿÿÿÿÿÿÿÿÿÿÿÿÿÿÿÿÿÿÿÿÿÿÿÿÿÿÿ_x0002__x0003_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Óøf¨ì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C_íTãÕû?ÿÿÿÿÿÿÿÿÿÿÿÿÿÿÿÿÿÿÿÿÿÿÿÿÿÿÿÿÿÿÿÿÿÿÿÿÿÿÿÿÿÿÿÿÿÿÿÿÿÿÿÿÿÿÿÿÿÿÿÿÿÿÿÿÿÿÿÿÿÿÿÿÿÿÿÿÿÿÿÿÿÿÿÿÿÿÿÿÿÿÿÿÿÿÿÿÿÿÿÿÿÿÿÿÿÿÿÿÿÿÿÿÿÿÿÿÿÿÿÿÿÿÿÿÿÿÿÿ¸äÈ.¯ä_x001C_@ÿÿÿÿÿÿÿÿÿÿÿÿÿÿÿÿÿÿÿÿÿÿÿÿÿÿÿÿÿÿÿÿÿÿÿÿÿÿÿÿÿÿÿÿ_x0001__x0002_ÿÿÿÿFî^_x000F_á_x001F_@ÿÿÿÿÿÿÿÿÿÿÿÿÿÿÿÿ_x0012__x001E__x0015_¶Ð_x001A__x0006_@ÿÿÿÿÿÿÿÿÿÿÿÿÿÿÿÿG¹2X_x0012_@ÿÿÿÿÿÿÿÿÿÿÿÿÿÿÿÿÿÿÿÿÿÿÿÿÿÿÿÿÿÿÿÿÿÿÿÿÿÿÿÿÿÿÿÿÿÿÿÿÿÿÿÿÿÿÿÿÿÿÿÿÿÿÿÿÿÿÿÿÿÿÿÿÿÿÿÿÿÿÿÿÿÿÿÿÿÿÿÿ¥à2e$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ÿÿÿÿÿÿÿÿÿÿÿÿÿÿÿÿÿÿÿÿÿÿÿÿÿÿÿÿÿÿÿÿÿÿÿÿÿÿÿÿ¸äöÙ_x001B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¼«_x0015_J_x0014_@ÿÿÿÿÿÿÿÿÿÿÿÿÿÿÿÿ»¨G!@ÿÿÿÿ_x0002__x0003_ÿÿÿÿÿÿÿÿÿÿÿÿÿÿÿÿÿÿÿÿÿÿÿÿÿÿÿÿÿÿÿÿÿÿÿÿÿÿÿÿÿÿÿÿÿÿÿÿÿÿÿÿÿÿÿÿÿÿÿÿ¹nôøÚ!@ÿÿÿÿÿÿÿÿÿÿÿÿÿÿÿÿÿÿÿÿÿÿÿÿÿÿÿÿÿÿÿÿÿÿÿÿÿÿÿÿÿÿÿÿÿÿÿÿÿÿÿÿÿÿÿÿ»_x0008_ö_x0007_@ÿÿÿÿÿÿÿÿÿÿÿÿÿÿÿÿÿÿÿÿÿÿÿÿÿÿÿÿÿÿÿÿÿÿÿÿÿÿÿÿÿÿÿÿÿÿÿÿÿÿÿÿÿÿÿÿ°N½ì?ù_x0008_@ÿÿÿÿÿÿÿÿÿÿÿÿÿÿÿÿÿÿÿÿÿÿÿÿ_x0006__x0001_®ça2_x000B_@ÿÿÿÿÿÿÿÿÿÿÿÿÿÿÿÿÿÿÿÿÿÿÿÿ_x0001__x0002_ÿÿÿÿÿÿÿÿÿÿÿÿÿÿÿÿÿÿÿÿÿÿÿÿÿÿÿÿÿÿÿÿÿÿÿÿÿÿÿÿÿÿÿÿÿÿÿÿÿÿÿÿÿÿÿÿÿÿÿÿÿÿÿÿÿÿÿÿÿÿÿÿÿÿÿÿÿÿÿÿÿÿÿÿÿÿÿÿÿÿÿÿÿÿÿÿÿÿÿÿÿÿÿÿðdã¡öx_x000F_@ÿÿÿÿÿÿÿÿÿÿÿÿÿÿÿÿÿÿÿÿÿÿÿÿÿÿÿÿÿÿÿÿÿÿÿÿÿÿÿÿÿÿÿÿÿÿÿÿÿÿÿÿÿÿÿÿÿÿÿÿÿÿÿÿÿÿÿÿÿÿÿÿÿÿÿÿÿÿÿÿÿÿÿÿÿÿÿÿÿÿÿÿÿÿÿÿÿÿÿÿÿÿÿÿÿÿÿÿÿÿÿÿ°mÀ;j_x0003_â?ÿÿÿÿÿÿÿÿÿÿÿÿÿÿÿÿÿÿÿÿ_x0001__x0002_ÿÿÿÿÿÿÿÿÿÿÿÿÿÿÿÿÿÿÿÿÿÿÿÿÿÿÿÿÿÿÿÿÿÿÿÿÔ6Kê¹À_x0001_@ÿÿÿÿÿÿÿÿÿÿÿÿÿÿÿÿÿÿÿÿÿÿÿÿÿÿÿÿÿÿÿÿÿÿÿÿÿÿÿÿÿÿÿÿÿÿÿÿÿÿÿÿÿÿÿÿÿÿÿÿÿÿÿÿÿÿÿÿÿÿÿÿýB\Îà"@ÿÿÿÿÿÿÿÿÿÿÿÿÿÿÿÿø_x0012__x0006_Àó²ï?ÿÿÿÿÿÿÿÿÿÿÿÿÿÿÿÿz{¶w3w"@ÿÿÿÿÿÿÿÿÿÿÿÿÿÿÿÿÿÿÿÿÿÿÿÿÿÿÿÿÿÿÿÿÿÿÿÿÿÿÿÿÿÿÿÿÿÿÿÿÿÿÿÿÿÿÿÿÿÿÿÿÿÿÿÿÿÿÿÿÿÿÿÿ4è¹éÅý?_x0001__x0002_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¾_x0001_b_x001A_á_x0001__x000B_@ÿÿÿÿÿÿÿÿÿÿÿÿÿÿÿÿÿÿÿÿÿÿÿÿ,Ò&amp;ÏXþ?ÿÿÿÿÿÿÿÿÿÿÿÿÿÿÿÿÿÿÿÿÿÿÿÿm+r¡_x000F__x0016_@ÿÿÿÿÿÿÿÿo_x000B_ªlúÖ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0002_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0002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0002_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@_x0001__x0001__x0001__x0001__x0001__x0001_"@_x0001__x0001__x0001__x0001__x0001__x0001_"@_x0001__x0001__x0001__x0001__x0001__x0001_*@_x0001__x0001__x0001__x0001__x0001__x0002__x0001__x0001_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0002_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0002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0002_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0002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0002_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0002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@_x0001__x0002__x0001__x0001__x0001__x0001__x0001__x0001_"@_x0001__x0001__x0001__x0001__x0001__x0001__x0010_@_x0001__x0001__x0001__x0001__x0001__x0001__x0010_@_x0001__x0001__x0001__x0001__x0001__x0001_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0002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0002_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@_x0001__x0001__x0001__x0001__x0001__x0002__x0001__x0001__x0014_@_x0001__x0001__x0001__x0001__x0001__x0001_*@_x0001__x0001__x0001__x0001__x0001__x0001_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0002_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0002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0002_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@_x0001__x0001__x0001__x0001__x0001__x0001_"@_x0001__x0001__x0001__x0001__x0001__x0002__x0001__x0001_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0002_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0002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0002_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0002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0002_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0002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@_x0001__x0002__x0001__x0001__x0001__x0001__x0001__x0001__x0018_@_x0001__x0001__x0001__x0001__x0001__x0001__x0014_@_x0001__x0001__x0001__x0001__x0001__x0001_$@_x0001__x0001__x0001__x0001__x0001__x0001__x0014_@_x0001__x0001__x0001__x0001__x0001__x0001_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@_x0001__x0001__x0001__x0001__x0001__x0002__x0001__x0001__x001C_@_x0001__x0001__x0001__x0001__x0001__x0001_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</t>
  </si>
  <si>
    <t>630fbeea0bf62497e227034e50653ecc_x0001__x0002__x0001__x0001__x0001__x0001__x0001__x0001__x0018_@_x0001__x0001__x0001__x0001__x0001__x0001_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0002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0002_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0002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0002_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0002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0002_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0002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0002_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0002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0002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0002_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@_x0001__x0001__x0001__x0001__x0001__x0001_$@_x0001__x0001__x0001__x0001__x0001__x0002__x0001__x0001_"@_x0001__x0001__x0001__x0001__x0001__x0001__x001C_@_x0001__x0001__x0001__x0001__x0001__x0001_"@_x0001__x0001__x0001__x0001__x0001__x0001_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@_x0001__x0001__x0001__x0001__x0001__x0001__x0018_@_x0001__x0001__x0001__x0001__x0001__x0001__x0014_@_x0001__x0001__x0001__x0001__x0001__x0001_$@_x0001__x0001__x0001__x0001__x0001__x0001__x0014_@_x0001__x0002__x0001__x0001__x0001__x0001__x0001__x0001_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0002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0002_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@_x0001__x0001__x0001__x0001__x0001__x0001_(@_x0001__x0001__x0001__x0001__x0001__x0001__x001C_@_x0001__x0001__x0001__x0001__x0001__x0002__x0001__x0001__x001C_@_x0001__x0001__x0001__x0001__x0001__x0001_$@_x0001__x0001__x0001__x0001__x0001__x0001_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@_x0001__x0002__x0001__x0001__x0001__x0001__x0001__x0001_$@_x0001__x0001__x0001__x0001__x0001__x0001__x0018_@_x0001__x0001__x0001__x0001__x0001__x0001_&amp;@_x0001__x0001__x0001__x0001__x0001__x0001_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0002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0002_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0002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0002_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0002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0002_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0002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@_x0001__x0001__x0001__x0001__x0001__x0001_"@_x0001__x0001__x0001__x0001__x0001__x0001_"@_x0001__x0001__x0001__x0001__x0001__x0001_&amp;@_x0001__x0001__x0001__x0001__x0001__x0001__x0018_@_x0001__x0002__x0001__x0001__x0001__x0001__x0001__x0001_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0002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0002_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@_x0001__x0001__x0001__x0001__x0001__x0002__x0001__x0001_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0002_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0002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0002_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@_x0001__x0001__x0001__x0001__x0001__x0001__x0014_@_x0001__x0001__x0001__x0001__x0001__x0002__x0001__x0001_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@_x0001__x0002__x0001__x0001__x0001__x0001__x0001__x0001_,@_x0001__x0001__x0001__x0001__x0001__x0001_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0002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0002_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0002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0002_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0002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0002_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0002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0002_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0002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@_x0001__x0001__x0001__x0001__x0001__x0001_*@_x0001__x0002__x0001__x0001__x0001__x0001__x0001__x0001__x001C_@_x0001__x0001__x0001__x0001__x0001__x0001_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0002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0002_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@_x0001__x0001__x0001__x0001__x0001__x0001_&amp;@_x0001__x0001__x0001__x0001__x0001__x0002__x0001__x0001__x0018_@_x0001__x0001__x0001__x0001__x0001__x0001__x001C_@_x0001__x0001__x0001__x0001__x0001__x0001__x0010_@_x0001__x0001__x0001__x0001__x0001__x0001_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0002_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0002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0002_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0002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0002_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Ê&amp;z÷âr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xRn1_x0004_"@ÿÿÿÿ_x0001__x0002_ÿÿÿÿÿÿÿÿÿÿÿÿÿÿÿÿÿÿÿÿÿÿÿÿÿÿÿÿÿÿÿÿÿÿÿÿÿÿÿÿÿÿÿÿÿÿÿÿÿÿÿÿÿÿÿÿ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ø¾_x001A_Q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vÇeVÎÂ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À_x0013__x0008_ _x000E_ß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E¿s_x0019_:!@ÿÿÿÿÿÿÿÿÿÿÿÿÿÿÿÿÿÿÿÿÿÿÿÿÿÿÿÿÿÿÿÿ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öd#5_x000B_	@ÿÿÿÿÿÿÿÿÿÿÿÿ_x0001__x0002_ÿÿÿÿÿÿÿÿÿÿÿÿÿÿÿÿÿÿÿÿÿÿÿÿÿÿÿÿÿÿÿÿÿÿÿÿÿÿÿÿÿÿÿÿÿÿÿÿÿÿÿÿâ_x0004_ù§Ò_x0013_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_x0001__x0002_ÿÿÿÿßÆónæ_x0014_@ÿÿÿÿÿÿÿÿÿÿÿÿÿÿÿÿÿÿÿÿÿÿÿÿÿÿÿÿÿÿÿÿ_x0004_´aË û?ÿÿÿÿ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_x0018__x0001__x0001__x0018__x0001__x0001__x0018__x0001__x0001__x0018__x0001__x0001__x0018__x0001__x0001__x0018__x0001__x0001__x0018__x0001__x0001__x0018__x0001__x0001__x0018__x0001__x0001__x0018__x0001__x0001__x0018__x0001__x0001__x0018__x0001__x0001__x0018__x0001__x0001__x0018__x0001__x0001__x0018__x0001__x0001__x0018__x0001__x0001__x0018__x0001__x0001__x0018__x0001__x0001__x0018__x0001__x0001__x0018__x0001__x0001__x0018__x0001__x0001__x0018__x0001__x0001__x0018__x0001__x0001__x0018__x0001__x0001__x0018__x0001__x0001__x0018__x0001__x0001__x0018__x0001__x0001__x0018__x0001__x0001__x0018__x0001__x0001__x0018__x0001__x0001__x0018__x0001__x0001_ _x0018__x0001__x0001_¡_x0018__x0001__x0001_¢_x0018__x0001__x0001_£_x0018__x0001__x0001_¤_x0018__x0001__x0001_¥_x0018__x0001__x0001_¦_x0018__x0001__x0001_§_x0018__x0001__x0001_¨_x0018__x0001__x0001_©_x0018__x0001__x0001_ª_x0018__x0001__x0001_«_x0018__x0001__x0001_¬_x0018__x0001__x0001_­_x0018__x0001__x0001_®_x0018__x0001__x0001_¯_x0018__x0001__x0001_°_x0018__x0001__x0001_±_x0018__x0001__x0001_²_x0018__x0001__x0001_³_x0018__x0001__x0001_´_x0018__x0001__x0001_µ_x0018__x0001__x0001_¶_x0018__x0001__x0001_·_x0018__x0001__x0001_¸_x0018__x0001__x0001_¹_x0018__x0001__x0001_º_x0018__x0001__x0001__x0001__x0002_»_x0018__x0001__x0001_¼_x0018__x0001__x0001_½_x0018__x0001__x0001_¾_x0018__x0001__x0001_¿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×_x0018__x0001__x0001_Ø_x0018__x0001__x0001_Ù_x0018__x0001__x0001_Ú_x0018__x0001__x0001_Û_x0018__x0001__x0001_Ü_x0018__x0001__x0001_Ý_x0018__x0001__x0001_Þ_x0018__x0001__x0001_ß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÷_x0018__x0001__x0001_ø_x0018__x0001__x0001_ù_x0018__x0001__x0001__x0001__x0002_ú_x0018__x0001__x0001_û_x0018__x0001__x0001_ý_x0018__x0001__x0001_ýÿÿÿþ_x0018__x0001__x0001_ÿ_x0018__x0001__x0001__x0001__x0019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ë35?ü_x0012_@ÿÿÿÿÿÿÿÿÿÿÿÿÿÿÿÿ_x0001__x0002_ÿÿÿÿÿÿÿÿÿÿÿÿÿÿÿÿÿÿÿÿÿÿÿÿmÙ°_x0008__x0018_@ÿÿÿÿÿÿÿÿÿÿÿÿÿÿÿÿÊ&amp;z÷âr_x0010_@ÿÿÿÿÿÿÿÿ_x001D_î×Éä$_x000C_@ÿÿÿÿÿÿÿÿÿÿÿÿÿÿÿÿ:_x0015_å_x0010_@ÿÿÿÿÿÿÿÿÿÿÿÿÿÿÿÿÿÿÿÿÿÿÿÿÿÿÿÿÿÿÿÿÿÿÿÿÿÿÿÿÿÿÿÿÿÿÿÿÐï_x0002_#,(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_x0001__x0002_ÿÿÿÿÿÿÿÿÿÿÿÿÿÿÿÿÿÿÿÿÿÿÿÿÿÿÿÿÿÿÿÿÿÿÿÿÿÿÿÿÅÝ_x0002_þáÕô?ÿÿÿÿÿÿÿÿÿÿÿÿÿÿÿÿ_x0018_ë¬äz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ø¾_x001A_Q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ÇeVÎÂ_x0012_@_x0001__x0004_@¨_x0018_%ú¨_x0012_@òP_x0003_»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oª©Ô_x0013__x0019_@ÿÿÿÿÿÿÿÿÿÿÿÿÿÿÿÿÿÿÿÿÿÿÿÿÿÿÿÿÿÿÿÿÿÿÿÿÿÿÿÿÞxÏ_x0001__x0002_!!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À_x0013__x0008_ _x000E_ß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ÿÿÿÿ_x0001__x0002_ÿÿÿÿÿÿÿÿÿÿÿÿÿÿÿÿÿÿÿÿÿÿÿÿÿÿÿÿâ_x0004_ù§Ò_x0013_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j²0uY_x0011_@ÿÿÿÿÿÿÿÿ-_x0007_ô_x000B_²_x0019_@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0Ì"_x001A__x001B_@ÿÿÿÿÿÿÿÿÿÿÿÿÿÿÿÿ¸èá_x001D_¾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`÷_x0015_¾_x000F_@ÿÿÿÿ_x0001__x0002_ÿÿÿÿÿÿÿÿÿÿÿÿÿÿÿÿÿÿÿÿÿÿÿÿÿÿÿÿÿÿÿÿÿÿÿÿÿÿÿÿÿÿÿÿÿÿÿÿÿÿÿÿÿÿÿÿÿÿÿÿÿÿÿÿÿÿÿÿÿÿÿÿÿÿÿÿÿÿÿÿÿÿÿÿÿÿÿÿÿÿÿÿÿÿÿÿÿÿÿÿìQýÝÓ_x0010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mÙ°_x0008__x0018_@_x0001__x0002_ÿÿÿÿÿÿÿÿÿÿÿÿÿÿÿÿÊ&amp;z÷âr_x0010_@ÿÿÿÿÿÿÿÿÿÿÿÿÿÿÿÿÿÿÿÿÿÿÿÿÿÿÿÿÿÿÿÿÿÿÿÿÿÿÿÿÿÿÿÿÿÿÿÿÿÿÿÿÿÿÿÿÿÿÿÿÿÿÿÿÿÿÿÿÿÿÿÿÿÿÿÿÿÿÿÿÿÿÿÿÿÿÿÿÐï_x0002_#,(#@ÿÿÿÿÿÿÿÿÿÿÿÿÿÿÿÿÿÿÿÿÿÿÿÿÿÿÿÿÿÿÿÿÿÿÿÿÿÿÿÿÿÿÿÿÿÿÿÿÿÿÿÿÿÿÿÿÿÿÿÿÿÿÿÿÌxRn1_x0004_"@ÿÿÿÿÿÿÿÿÿÿÿÿÿÿÿÿÿÿÿÿÿÿÿÿÿÿÿÿÿÿÿÿÿÿÿÿÿÿÿÿÿÿÿÿÿÿÿÿÿÿÿÿÿÿÿÿÿÿÿÿ_x0001__x0002_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ÿÿÿÿÿÿÿÿÿÿÿÿÿÿÿÿÿÿÿÿÿÿÿÿÿÿÿÿÿÿÿÿ_x0001__x0002_ÿÿÿÿÿÿÿÿÅÝ_x0002_þáÕ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ø¾_x001A_QE!@ÿÿÿÿÿÿÿÿÿÿÿÿÿÿÿÿÿÿÿÿÿÿÿÿÿÿÿÿÿÿÿÿfÔNh¤=í?ÿÿÿÿÿÿÿÿÿÿÿÿÿÿÿÿìþÚ_x001E_¿(Ú?ÿÿÿÿÿÿÿÿÿÿÿÿÿÿÿÿÿÿÿÿÿÿÿÿÿÿÿÿÿÿÿÿÿÿÿÿÿÿÿÿÿÿÿÿÿÿÿÿÿÿÿÿÿÿÿÿÿÿÿÿÿÿÿÿÿÿÿÿÿÿÿÿÿÿÿÿÿÿÿÿÿÿÿÿÿÿÿÿÿÿÿÿÿÿÿÿÿÿÿÿÿÿÿÿÿÿÿÿÿÿÿÿÿÿÿÿÿÿÿÿvÇeVÎÂ_x0012_@@¨_x0018_%ú¨_x0012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ã®_x0010_]Ë_x0018_@ÿÿÿÿÿÿÿÿÿÿÿÿÿÿÿÿÀ_x0013__x0008_ _x000E_ßë?ÿÿÿÿÿÿÿÿÿÿÿÿÿÿÿÿÿÿÿÿÿÿÿÿyX"É÷O_x001F_@ÿÿÿÿÿÿÿÿÿÿÿÿÿÿÿÿÿÿÿÿÿÿÿÿÿÿÿÿÿÿÿÿÿÿÿÿÿÿÿÿÿÿÿÿÿÿÿÿÿÿÿÿÿÿÿÿ_x0010_ÂZa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ÜMt0Ê3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.-öÆ_x001C_@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@ÿÿÿÿÿÿÿÿÿÿÿÿÿÿÿÿÿÿÿÿÿÿÿÿÿÿÿÿÿÿÿÿ²ïIâj¼ü?ÿÿÿÿÿÿÿÿÿÿÿÿÿÿÿÿÿÿÿÿÿÿÿÿâ_x0004_ù§_x0001__x0002_Ò_x0013__x0004_@ÿÿÿÿÿÿÿÿ=ïjb_x001C_é @ÿÿÿÿÿÿÿÿÿÿÿÿÿÿÿÿÿÿÿÿÿÿÿÿÿÿÿÿÿÿÿÿVuäV/ë?CéÁ_x0016_¼_x000E_@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_x0001__x0002_ÿÿÿÿÿÿÿÿÿÿÿÿÿÿÿÿÿÿÿÿÿÿÿÿÿÿÿÿÿÿÿÿÿÿÿÿÿÿÿÿj²0uY_x0011_@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_x0004_´aË û?ÿÿÿÿ_x0001__x0002_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ä(¥0_x001E_@ÿÿÿÿÿÿÿÿÿÿÿÿÿÿÿÿÿÿÿÿÿÿÿÿÿÿÿÿÿÿÿÿÿÿÿÿÿÿÿÿÿÿÿÿÿÿÿÿÿÿÿÿÿÿÿÿÿÿÿÿÿÿÿÿÿÿÿÿÿÿÿÿÿÿÿÿÿÿÿÿÿÿÿÿÿÿÿÿ@`÷_x0015_¾_x000F_@ÿÿÿÿÿÿÿÿÿÿÿÿÿÿÿÿÿÿÿÿÿÿÿÿÿÿÿÿÿÿÿÿÿÿÿÿ_x0001__x0002_ÿÿÿÿÿÿÿÿÿÿÿÿÿÿÿÿÿÿÿÿÿÿÿÿÿÿÿÿÿÿÿÿÿÿÿÿÿÿÿÿÿÿÿÿÿÿÿÿÿÿÿÿÿÿÿÿÿÿÿÿÿÿÿÿÿÿÿÿìQýÝÓ_x0010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mÙ°_x0008__x0018_@ÿÿÿÿÿÿÿÿÿÿÿÿÿÿÿÿÊ&amp;z÷âr_x0010_@ÿÿÿÿÿÿÿÿ_x0001__x0002_ÿÿÿÿÿÿÿÿÿÿÿÿÿÿÿÿÿÿÿÿÿÿÿÿÿÿÿÿÿÿÿÿÿÿÿÿÿÿÿÿÿÿÿÿÿÿÿÿÿÿÿÿÿÿÿÿÿÿÿÿÿÿÿÿÿÿÿÿÿÿÿÿÿÿÿÿÿÿÿÿÐï_x0002_#,(#@ÿÿÿÿÿÿÿÿÿÿÿÿÿÿÿÿÿÿÿÿÿÿÿÿÿÿÿÿÿÿÿÿÿÿÿÿÿÿÿÿÿÿÿÿÿÿÿÿÿÿÿÿÿÿÿÿÿÿÿÿÿÿÿÿÌxRn1_x0004_"@ÿÿÿÿÿÿÿÿÿÿÿÿÿÿÿÿÿÿÿÿÿÿÿÿÿÿÿÿÿÿÿÿÿÿÿÿÿÿÿÿÿÿÿÿÿÿÿÿÿÿÿÿÿÿÿÿÿÿÿÿÿÿÿÿÿÿÿÿÿÿÿÿÿÿÿÿÿÿÿÿÿÿÿÿÿÿÿÿÿÿÿÿ_x0001__x0002_ÿÿÿÿÿÿÿÿÿÿÿÿÿÿÿÿÿÿÿÿÿÿÿÿÿÿÿÿ$ã2Ê"@ÿÿÿÿÿÿÿÿÿÿÿÿÿÿÿÿÿÿÿÿÿÿÿÿÿÿÿÿÿÿÿÿwh$_x0005_$_x001D_@ÿÿÿÿÿÿÿÿÿÿÿÿÿÿÿÿÿÿÿÿÿÿÿÿÿÿÿÿÿÿÿÿÿÿÿÿÿÿÿÿÿÿÿÿÿÿÿÿÿÿÿÿÿÿÿÿÿÿÿÿÿÿÿÿÿÿÿÿÿÿÿÿÿÿÿÿÿÿÿÿÿÿÿÿÿÿÿÿÿÿÿÿÿÿÿÿÿÿÿÿÿÿÿÿ f_x000E_C7h_x0001_@ÿÿÿÿÿÿÿÿÿÿÿÿÿÿÿÿÿÿÿÿÿÿÿÿÿÿÿÿÿÿÿÿÿÿÿÿÿÿÿÿÿÿÿÿÿÿÿÿÿÿÿÿÿÿÿÿÿÿÿÿÿÿÿÿ_x0001__x0002__x0018_ë¬äz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_x001A_QE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ÇeVÎÂ_x0012_@@¨_x0018_%ú¨_x0012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ÿÿÿÿÿÿÿÿÿÿÿÿÿÿÿÿÿÿÿÿÿÿÿÿÿÿÿÿÿÿÿÿ_x0001__x0002_ÿÿÿÿÿÿÿÿÿÿÿÿÿÿÿÿÿÿÿÿÿÿÿÿÿÿÿÿÿÿÿÿÿÿÿÿÿÿÿÿÿÿÿÿÿÿÿÿÿÿÿÿï_x0015_tT"_x0014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mÀ£f_x001E_@ã®_x0010_]Ë_x0018_@ÿÿÿÿÿÿÿÿÿÿÿÿÿÿÿÿÀ_x0013__x0008_ _x000E_ßë?_x0001__x0003_ÿÿÿÿÿÿÿÿÿÿÿÿÿÿÿÿÿÿÿÿÿÿÿÿÿÿÿÿÿÿÿÿÿÿÿÿÿÿÿÿÿÿÿÿÿÿÿÿÿÿÿÿÿÿÿÿÿÿÿÿÿÿÿÿ~·¥e×!@ÿÿÿÿÿÿÿÿÿÿÿÿÿÿÿÿ_x0010_ÂZa_x0002_@ÿÿÿÿÿÿÿÿÿÿÿÿÿÿÿÿÿÿÿÿÿÿÿÿÿÿÿÿÿÿÿÿÿÿÿÿÿÿÿÿÿÿÿÿÿÿÿÿÿÿÿÿÿÿÿÿÿÿÿÿÿÿÿÿÿÿÿÿÿÿÿÿÿÿÿÿÿÿÿÿÿÿÿÿÿÿÿÿÿÿÿÿÿÿÿÿÿÿÿÿÿÿÿÿÿÿÿÿÿÿÿÿÿÿÿÿÿÿÿÿÿÿÿÿÿÿÿÿ_x0004__x0001_1_x0018_ð_x0018_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Ò_x0013__x0004_@ÿÿÿÿÿÿÿÿÿÿÿÿÿÿÿÿÿÿÿÿÿÿÿÿÿÿÿÿ_x0001__x0002_ÿÿÿÿÿÿÿÿÿÿÿÿÿÿÿÿÿÿÿÿVuäV/ë?CéÁ_x0016_¼_x000E_@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¸èá_x001D_¾_x0006_@ÿÿÿÿÿÿÿÿÿÿÿÿÿÿÿÿÿÿÿÿÿÿÿÿÿÿÿÿÿÿÿÿÿÿÿÿÿÿÿÿÿÿÿÿÿÿÿÿä(¥0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zë35?ü_x0012_@ÿÿÿÿÿÿÿÿÿÿÿÿÿÿÿÿÿÿÿÿÿÿÿÿÿÿÿÿÿÿÿÿÿÿÿÿÿÿÿÿmÙ°_x0008__x0018_@ÿÿÿÿÿÿÿÿÿÿÿÿÿÿÿÿÊ&amp;z÷âr_x0010_@ÿÿÿÿÿÿÿÿ_x001D_î×Éä$_x000C_@ÿÿÿÿÿÿÿÿÿÿÿÿÿÿÿÿ:_x0015_å_x0010_@_x0001__x0002_ÿÿÿÿÿÿÿÿÿÿÿÿÿÿÿÿÿÿÿÿÿÿÿÿÿÿÿÿÿÿÿÿÿÿÿÿÿÿÿÿÿÿÿÿÿÿÿÿÿÿÿÿÿÿÿÿÿÿÿÿÿÿÿÿÿÿÿÿÿÿÿÿÿÿÿÿÿÿÿÿÿÿÿÿÿÿÿÿÿÿÿÿÿÿÿÿÿÿÿÿÿÿÿÿÿÿÿÿÿÿÿÿÿÿÿÿÿÿÿÿÌxRn1_x0004_"@ÿÿÿÿÿÿÿÿÿÿÿÿÿÿÿÿÿÿÿÿÿÿÿÿÿÿÿÿÿÿÿÿÿÿÿÿÿÿÿÿÿÿÿÿÿÿÿÿÿÿÿÿÿÿÿÿÿÿÿÿÿÿÿÿÿÿÿÿÿÿÿÿÿÿÿÿÿÿÿÿÿÿÿÿÿÿÿÿÿÿÿÿÿÿÿÿÿÿÿÿÿÿÿÿÿÿÿÿÿÿÿÿÿÿÿÿÿÿÿÿ$ã2Ê_x0001__x0002_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ÿÿÿÿÿÿÿÿÿÿÿÿÿÿÿÿÿÿÿÿÿÿÿÿÿÿÿÿÿÿÿÿÿÿÿÿÿÿÿÿÿÿÿÿÿÿÿÿÿÿÿÿÿÿÿÿÿÿÿÿÿÿÿÿ_x0018_ë¬äzØ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_x001A_QE!@ÿÿÿÿÿÿÿÿÿÿÿÿÿÿÿÿÿÿÿÿÿÿÿÿÿÿÿÿÿÿÿÿfÔNh_x0001__x0002_¤=í?ÿÿÿÿÿÿÿÿÿÿÿÿÿÿÿÿìþÚ_x001E_¿(Ú?ÿÿÿÿÿÿÿÿÿÿÿÿÿÿÿÿÿÿÿÿÿÿÿÿÿÿÿÿÿÿÿÿÿÿÿÿÿÿÿÿÿÿÿÿÿÿÿÿÿÿÿÿÿÿÿÿÿÿÿÿÿÿÿÿÿÿÿÿÿÿÿÿÿÿÿÿÿÿÿÿÿÿÿÿÿÿÿÿ¾Iî_x0013_þ @ÿÿÿÿÿÿÿÿÿÿÿÿÿÿÿÿÿÿÿÿÿÿÿÿvÇeVÎÂ_x0012_@@¨_x0018_%ú¨_x0012_@òP_x0003_»_x0013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ÿÿÿÿÿÿÿÿÿÿÿÿÿÿÿÿÿÿÿÿÿÿÿÿÿÿÿÿÿÿÿÿÿÿÿÿÿÿÿÿÿÿÿÿÿÿÿÿÿÿÿÿÿÿÿÿÿÿÿÿÿÿÿÿ_x0001__x0002_ÿÿÿÿÿÿÿÿÿÿÿÿÿÿÿÿÿÿÿÿï_x0015_tT"_x0014__x0016_@ÿÿÿÿÿÿÿÿÿÿÿÿÿÿÿÿÿÿÿÿÿÿÿÿÿÿÿÿÿÿÿÿÿÿÿÿÿÿÿÿÿÿÿÿÿÿÿÿÿÿÿÿÿÿÿÿ6J_x001F_¹_x000D_uå?ÿÿÿÿÿÿÿÿÿÿÿÿÿÿÿÿÿÿÿÿÿÿÿÿÿÿÿÿÿÿÿÿÿÿÿÿÿÿÿÿÿÿÿÿÿÿÿÿÿÿÿÿÿÿÿÿÿÿÿÿÿÿÿÿÿÿÿÿÿÿÿÿÿÿÿÿÿÿÿÿÿÿÿÿÿÿÿÿÿ_mÀ£f_x001E_@ã®_x0010_]Ë_x0018_@ÿÿÿÿÿÿÿÿÿÿÿÿÿÿÿÿÀ_x0013__x0008_ _x000E_ßë?ÿÿÿÿÿÿÿÿÿÿÿÿÿÿÿÿÿÿÿÿÿÿÿÿÿÿÿÿÿÿÿÿ_x0001__x0002_ÿÿÿÿÿÿÿÿÿÿÿÿÿÿÿÿÿÿÿÿÿÿÿÿÿÿÿÿÿÿÿÿ~·¥e×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0001_1_x0018_ð_x0018__x0014_@ÿÿÿÿÿÿÿÿÿÿÿÿÿÿÿÿÿÿÿÿÿÿÿÿÜMt0Ê3_x001B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¾öáÍ_x001B_@ÿÿÿÿÿÿÿÿÿÿÿÿÿÿÿÿÿÿÿÿÿÿÿÿÿÿÿÿÿÿÿÿÿÿÿÿÿÿÿÿ</t>
  </si>
  <si>
    <t>32b4fc13df915ec766dcbabf44d3dab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@ÿÿÿÿÿÿÿÿÿÿÿÿÿÿÿÿÿÿÿÿÿÿÿÿÿÿÿÿÿÿÿÿ²ïIâj¼ü?ÿÿÿÿÿÿÿÿÿÿÿÿÿÿÿÿÿÿÿÿÿÿÿÿâ_x0004_ù§Ò_x0013__x0004_@ÿÿÿÿÿÿÿÿ=ïjb_x001C_é @ÿÿÿÿÿÿÿÿÿÿÿÿÿÿÿÿÿÿÿÿÿÿÿÿÿÿÿÿÿÿÿÿVuäV/ë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ÿÿÿÿÿÿÿÿÿÿÿÿÿÿÿÿÿÿÿÿÿÿÿÿÿÿÿÿÿÿÿÿÿÿÿÿÿÿÿÿj²0uY_x0011_@ÿÿÿÿÿÿÿÿ-_x0007_ô_x000B_²_x0019_@_x0001__x0002_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_x0004_´aË û?ÿÿÿÿÿÿÿÿÿÿÿÿÿÿÿÿÿÿÿÿÿÿÿÿÿÿÿÿÿÿÿÿÿÿÿÿÿÿÿÿÿÿÿÿÿÿÿÿÿÿÿÿÿÿÿÿÿÿÿÿÿÿÿÿÿÿÿÿ_x0001__x0002_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èá_x001D_¾_x0006_@_x0001__x0002_ÿÿÿÿÿÿÿÿÿÿÿÿÿÿÿÿÿÿÿÿÿÿÿÿÿÿÿÿÿÿÿÿÿÿÿÿÿÿÿÿÿÿÿÿÿÿÿÿä(¥0_x001E_@ÿÿÿÿÿÿÿÿÿÿÿÿÿÿÿÿÿÿÿÿÿÿÿÿÿÿÿÿÿÿÿÿÿÿÿÿÿÿÿÿ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0002_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0002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@_x0001__x0002__x0001__x0001__x0001__x0001__x0001__x0001__x0018_@_x0001__x0001__x0001__x0001__x0001__x0001__x0014_@_x0001__x0001__x0001__x0001__x0001__x0001_*@_x0001__x0001__x0001__x0001__x0001__x0001_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0002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0002_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0002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0002_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0002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0002_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@_x0001__x0001__x0001__x0001__x0001__x0001__x0014_@_x0001__x0001__x0001__x0001__x0001__x0001__x0008_@_x0001__x0001__x0001__x0001__x0001__x0002__x0001__x0001_"@_x0001__x0001__x0001__x0001__x0001__x0001_0@_x0001__x0001__x0001__x0001__x0001__x0001_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0002_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0002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@_x0001__x0002__x0001__x0001__x0001__x0001__x0001__x0001__x0008_@_x0001__x0001__x0001__x0001__x0001__x0001_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0002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0002_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0002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0002_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0002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0002_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0002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0002_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0002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0002_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0002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0002_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@_x0001__x0001__x0001__x0001__x0001__x0001__x0018_@_x0001__x0001__x0001__x0001__x0001__x0002__x0001__x0001_&amp;@_x0001__x0001__x0001__x0001__x0001__x0001_(@_x0001__x0001__x0001__x0001__x0001__x0001_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0002_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@_x0001__x0001__x0001__x0001__x0001__x0002__x0001__x0001_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0002_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0002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0002_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0002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0002_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0002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0002_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0002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0002_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0002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0002_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0002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@_x0001__x0001__x0001__x0001__x0001__x0001_"@_x0001__x0001__x0001__x0001__x0001__x0001_"@_x0001__x0002__x0001__x0001__x0001__x0001__x0001__x0001__x0014_@_x0001__x0001__x0001__x0001__x0001__x0001__x0008_@_x0001__x0001__x0001__x0001__x0001__x0001_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@_x0001__x0001__x0001__x0001__x0001__x0001_*@_x0001__x0001__x0001__x0001__x0001__x0002__x0001__x0001_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</t>
  </si>
  <si>
    <t>8dda2373ca0ee32f9e0986c6b9f39841_x0001__x0002_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0002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0002_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0002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@_x0001__x0001__x0001__x0001__x0001__x0001_$@_x0001__x0002__x0001__x0001__x0001__x0001__x0001__x0001_&amp;@_x0001__x0001__x0001__x0001__x0001__x0001_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0002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0002_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0002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0002_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0002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0002_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0002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0002_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0002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0002_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0002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0002_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0002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0002_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0002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@_x0001__x0001__x0001__x0001__x0001__x0001_&amp;@_x0001__x0001__x0001__x0001__x0001__x0001_&amp;@_x0001__x0002__x0001__x0001__x0001__x0001__x0001__x0001_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@_x0001__x0001__x0001__x0001__x0001__x0002__x0001__x0001_"@_x0001__x0001__x0001__x0001__x0001__x0001_$@_x0001__x0001__x0001__x0001__x0001__x0001__x0018_@_x0001__x0001__x0001__x0001__x0001__x0001_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0002_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0002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0002_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0002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0002_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@_x0001__x0001__x0001__x0001__x0001__x0001_$@_x0001__x0001__x0001__x0001__x0001__x0002__x0001__x0001_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0002_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0002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0002_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0002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0002_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0002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0002_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0002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@_x0001__x0001__x0001__x0001__x0001__x0001_$@_x0001__x0002__x0001__x0001__x0001__x0001__x0001__x0001_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@_x0001__x0001__x0001__x0001__x0001__x0002__x0001__x0001__x0018_@_x0001__x0001__x0001__x0001__x0001__x0001_&amp;@_x0001__x0001__x0001__x0001__x0001__x0001__x0018_@_x0001__x0001__x0001__x0001__x0001__x0001_"@Ñ	G^"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Àº·_x001A_£?ÿÿÿÿÿÿÿÿÿÿÿÿÿÿÿÿÿÿÿÿÿÿÿÿÿÿÿÿÿÿÿÿÿÿÿÿÿÿÿÿÿÿÿÿÿÿÿÿÿÿÿÿÿÿÿÿ¼_x0006__x0018_C_x000F__x0008_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I_x0016_Q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a_x0004_ô;8Î"@ÿÿÿÿÿÿÿÿÿÿÿÿÿÿÿÿÿÿÿÿÿÿÿÿÿÿÿÿÿÿÿÿÿÿÿÿÿÿÿÿÿÿÿÿÿÿÿÿÿÿÿÿÿÿÿÿÿÿÿÿÿÿÿÿÿÿÿÿÿÿÿÿ«Î_x0018_ã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éf»}_x0010_@ÿÿÿÿÿÿÿÿ_x0002__x001A_q©É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ZÏÛÍ4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_x0001__x0002_ÿÿÿÿÿÿÿÿÿÿÿÿÿÿÿÿÿÿÿÿÿÿÿÿÿÿÿÿÿÿÿÿÿÿÿÿÿÿÿÿÿÿÿÿÿÿÿÿÿÿÿÿÿÿÿÿ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	G^_x0001__x0002_"_x001B_@ÿÿÿÿÿÿÿÿ¶.ð¤·ê?ÿÿÿÿÿÿÿÿÿÿÿÿÿÿÿÿÿÿÿÿÿÿÿÿÿÿÿÿÿÿÿÿÿÿÿÿÿÿÿÿÿÿÿÿÿÿÿÿÿÿÿÿÿÿÿÿÿÿÿÿÿÿÿÿÿÿÿÿÿÿÿÿÿÿÿÿÿÿÿÿÿÿÿÿÿÿÿÿÿÿÿÿÿÿÿÿÿÿÿÿÿÿÿÿÿÿÿÿÿÿÿÿÿÿÿÿÿÿÿÿÿÿÿÿÿÿÿÿÿÿÿÿÿÿÿÿýS¨×èñ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ÿÿÿÿ_x0001__x0002_ÿÿÿÿÿÿÿÿÿÿÿÿÿÿÿÿÿÿÿÿÿÿÿÿÿÿÿÿÿÿÿÿÿÿÿÿÿÿÿÿÿÿÿÿÿÿÿÿÿÿÿÿÿÿÿÿÿÿÿÿÿÿÿÿÿÿÿÿÿÿÿÿÿÿÿÿª$rÎF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Àº·_x001A_£?ÿÿÿÿÿÿÿÿÿÿÿÿÿÿÿÿÿÿÿÿÿÿÿÿÿÿÿÿÿÿÿÿÿÿÿÿÿÿÿÿÿÿÿÿÿÿÿÿÿÿÿÿÿÿÿÿ¼_x0006__x0018_C_x000F_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[û_x001A_Åï?I_x0016_Q_x000C_@ÿÿÿÿÿÿÿÿ_x0001__x0002_ÿÿÿÿÿÿÿÿÿÿÿÿÿÿÿÿñ_x000B_Øgþ+ö?ÿÿÿÿÿÿÿÿÿÿÿÿÿÿÿÿÿÿÿÿÿÿÿÿÿÿÿÿÿÿÿÿÿÿÿÿÿÿÿÿÿÿÿÿÿÿÿÿÿÿÿÿÿÿÿÿÿÿÿÿÿÿÿÿÿÿÿÿÿÿÿÿÿÿÿÿÿÿÿÿÿÿÿÿÿÿÿÿÿÿÿÿÿÿÿÿÿÿÿÿÿÿÿÿÿÿÿÿÿÿÿÿr_x0004_¡_x001D_"@ÿÿÿÿÿÿÿÿÿÿÿÿÿÿÿÿÿÿÿÿÿÿÿÿÿÿÿÿÿÿÿÿÿÿÿÿÿÿÿÿÿÿÿÿÿÿÿÿÿÿÿÿÿÿÿÿÿÿÿÿÿÿÿÿÿÿÿÿÿÿÿÿÿÿÿÿÿÿÿÿa_x0004_ô;8Î"@ÿÿÿÿÿÿÿÿÿÿÿÿÿÿÿÿÿÿÿÿ_x0001__x0002_ÿÿÿÿÿÿÿÿÿÿÿÿÿÿÿÿÿÿÿÿÿÿÿÿÿÿÿÿÿÿÿÿÿÿÿÿÿÿÿÿÿÿÿÿÿÿÿÿÿÿÿÿ«Î_x0018_ãÏ_x001B_@ÿÿÿÿÿÿÿÿÿÿÿÿÿÿÿÿÿÿÿÿÿÿÿÿÿÿÿÿÿÿÿÿÿÿÿÿÿÿÿÿÿÿÿÿÿÿÿÿÿÿÿÿÿÿÿÿÿÿÿÿÿÿÿÿ´÷.Ú¹v!@ÿÿÿÿÿÿÿÿÿÿÿÿÿÿÿÿÿÿÿÿÿÿÿÿÿÿÿÿÿÿÿÿÿÿÿÿÿÿÿÿÿÿÿÿÿÿÿÿÿÿÿÿÿÿÿÿÿÿÿÿÿÿÿÿÿÿÿÿÿÿÿÿÿÿÿÿÿÿÿÿ9Z£èEã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ªö_x0011_þEÆ @ÿÿÿÿÿÿÿÿ_x0015_"|íí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_x0002__x0003_ÿÿÿÿÿÿÿÿÿÿÿÿÿÿÿÿÿÿÿÿÿÿÿÿ#bk~ÔÐ_x0019_@ÿÿÿÿÿÿÿÿÿÿÿÿÿÿÿÿÿÿÿÿÿÿÿÿÿÿÿÿÿÿÿÿÿÿÿÿÿÿÿÿÿÿÿÿÿÿÿÿÿÿÿÿÿÿÿÿÿÿÿÿÿÿÿÿÿÿÿÿÿÿÿÿ¤_x0018_&amp;*_x0001_ø_x0007_@ÿÿÿÿÿÿÿÿÿÿÿÿÿÿÿÿÿÿÿÿÿÿÿÿÿÿÿÿÿÿÿÿÿÿÿÿÿÿÿÿÿÿÿÿÿÿÿÿÿÿÿÿÿÿÿÿ¦mÅÐ×ï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éf»}_x0010_@ÿÿÿÿÿÿÿÿ_x0002__x001A_q©É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_x0001__x0002_ÿÿÿÿÿÿÿÿÿÿÿÿÿÿÿÿÿÿÿÿÿÿÿÿ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	G^"_x001B_@ÿÿÿÿÿÿÿÿ¶.ð¤·ê?ÿÿÿÿÿÿÿÿÿÿÿÿ;&lt;ÿÿÿÿÿÿÿÿÿÿÿÿÿÿÿÿÿÿÿÿ_x0001__x0019_;;_x0002__x0019_;;_x0003__x0019_;;_x0004__x0019_;;_x0005__x0019_;;_x0006__x0019_;;_x0007__x0019_;;_x0008__x0019_;;	_x0019_;;&lt;_x0019_;;_x000B__x0019_;;_x000C__x0019_;;_x000D__x0019_;;_x000E__x0019_;;_x000F__x0019_;;_x0010__x0019_;;_x0011__x0019_;;_x0012__x0019_;;_x0013__x0019_;;_x0014__x0019_;;_x0015__x0019_;;_x0016__x0019_;;_x0017__x0019_;;_x0018__x0019_;;_x0019__x0019_;;_x001A__x0019_;;_x001B__x0019_;;_x001C__x0019_;;_x001D__x0019_;;_x001E__x0019_;;_x001F__x0019_;; _x0019_;;!_x0019_;;"_x0019_;;#_x0019_;;$_x0019_;;%_x0019_;;&amp;_x0019_;;'_x0019_;;(_x0019_;;)_x0019_;;*_x0019_;;+_x0019_;;,_x0019_;;-_x0019_;;._x0019_;;/_x0019_;;0_x0019_;;1_x0019_;;2_x0019_;;3_x0019_;;4_x0019_;;5_x0019_;;6_x0019_;;7_x0019_;;8_x0019_;;9_x0019_;;:_x0019_;;_x0001__x0002_;_x0019__x0001__x0001_&lt;_x0019__x0001__x0001_=_x0019__x0001__x0001_&gt;_x0019__x0001__x0001_?_x0019__x0001__x0001_@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Z_x0019__x0001__x0001_[_x0019__x0001__x0001_\_x0019__x0001__x0001_]_x0019__x0001__x0001_^_x0019__x0001__x0001___x0019__x0001__x0001_`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_x0001__x0002_{_x0019__x0001__x0001_ýÿÿÿ|_x0019__x0001__x0001_}_x0019__x0001__x0001_~_x0019__x0001__x0001__x0019__x0001__x0001__x0019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È_x0002_Â_x0013_0_x0012_@ÿÿÿÿÿÿÿÿÿÿÿÿÿÿÿÿÿÿÿÿÿÿÿÿÿÿÿÿÿÿÿÿÿÿÿÿÿÿÿÿÿÿÿÿÿÿÿÿd|*{WÜ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_x0001__x0002_£?ÿÿÿÿÿÿÿÿÿÿÿÿÿÿÿÿÿÿÿÿÿÿÿÿÿÿÿÿÿÿÿÿÿÿÿÿÿÿÿÿÿÿÿÿÿÿÿÿÿÿÿÿÿÿÿÿ¼_x0006__x0018_C_x000F__x0008_"@ÿÿÿÿÿÿÿÿÿÿÿÿÿÿÿÿÿÿÿÿÿÿÿÿÿÿÿÿÿÿÿÿË_x001F_ÃáË_x0018_@ÿÿÿÿÿÿÿÿÿÿÿÿÿÿÿÿÿÿÿÿÿÿÿÿÿÿÿÿÿÿÿÿÿÿÿÿÿÿÿÿÿÿÿÿÿÿÿÿÿÿÿÿÿÿÿÿÿÿÿÿÿÿÿÿÿÿÿÿÿÿÿÿÿÿÿÿÿÿÿÿÿÿÿÿÿÿÿÿÿÿÿÿÿÿÿÿ[û_x001A_Åï?I_x0016_Q_x000C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·@á#_x0002__x001F_@ÿÿÿÿÿÿÿÿÿÿÿÿÿÿÿÿÿÿÿÿÿÿÿÿÿÿÿÿÿÿÿÿÿÿÿÿÿÿÿÿÿÿÿÿÿÿÿÿÿÿÿÿÿÿÿÿÿÿÿÿÿÿÿÿa_x0004_ô;8Î"@ÿÿÿÿÿÿÿÿÿÿÿÿÿÿÿÿÿÿÿÿÿÿÿÿÿÿÿÿÿÿÿÿÿÿÿÿÿÿÿÿÿÿÿÿ_x0001__x0002_ÿÿÿÿÿÿÿÿÿÿÿÿÿÿÿÿÿÿÿÿÿÿÿÿÿÿÿÿ«Î_x0018_ãÏ_x001B_@ÿÿÿÿÿÿÿÿÿÿÿÿÿÿÿÿÿÿÿÿÿÿÿÿÿÿÿÿÿÿÿÿÿÿÿÿÿÿÿÿÿÿÿÿÿÿÿÿÿÿÿÿÿÿÿÿÿÿÿÿÿÿÿÿ´÷.Ú¹v!@ÿÿÿÿÿÿÿÿÿÿÿÿÿÿÿÿÿÿÿÿÿÿÿÿÿÿÿÿÿÿÿÿÿÿÿÿÿÿÿÿÿÿÿÿÿÿÿÿÿÿÿÿÿÿÿÿÿÿÿÿÿÿÿÿÿÿÿÿÿÿÿÿÿÿÿÿÿÿÿÿ9Z£èEã?ÿÿÿÿÿÿÿÿÿÿÿÿÿÿÿÿÿÿÿÿÿÿÿÿÿÿÿÿÿÿÿÿÿÿÿÿÿÿÿÿÿÿÿÿÿÿÿÿÿÿÿÿÿÿÿÿ_x0001__x0002_ÿÿÿÿÿÿÿÿÿÿÿÿÿÿÿÿÿÿÿÿÿÿÿÿÿÿÿÿÿÿÿÿÿÿÿÿÿÿÿÿÿÿÿÿÿÿÿÿÿÿÿÿÿÿÿÿÿÿÿÿÿÿÿÿ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²Ä_x0010_\9_x001E_@ÿÿÿÿÿÿÿÿÿÿÿÿÿÿÿÿªö_x0011_þEÆ @ÿÿÿÿ_x0001__x0002_ÿÿÿÿ_x0015_"|íí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_x0002__x0003_ÿÿÿÿÿÿÿÿÿÿÿÿÿÿÿÿÿÿÿÿÿÿÿÿÿÿÿÿÿÿÿÿÿÿÿÿÿÿÿÿÿÿÿÿÿÿÿÿÿÿÿÿÿÿÿÿÿÿÿÿÿÿÿÿÿÿÿÿÿÿÿÿÿÿÿÿÿÿÿÿ¤_x0018_&amp;*_x0001_ø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ÎN´Î{ß_x0018_@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CGiy{ª#@ÿÿÿÿÿÿÿÿÿÿÿÿÿÿÿÿÿÿÿÿÿÿÿÿÿÿÿÿÿÿÿÿÿÿÿÿÿÿÿÿ_x0007_éf»}_x0010_@ÿÿÿÿÿÿÿÿ_x0002__x001A_q©É_x0012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0002__x0003__x0001_î@õÆ¤_x001E_@ÿÿÿÿÿÿÿÿÿÿÿÿÿÿÿÿÿÿÿÿÿÿÿÿÿÿÿÿÿÿÿÿÿÿÿÿÿÿÿÿÿÿÿÿÿÿÿÿÿÿÿÿÿÿÿÿÿÿÿÿÿÿÿÿN_x000D_ã¡æÖ_x0014_@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_x0001__x0002_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Ð(_x0003_ßiî?ÿÿÿÿÿÿÿÿÿÿÿÿÿÿÿÿÿÿÿÿÿÿÿÿÑ	G^"_x001B_@ÿÿÿÿÿÿÿÿ¶.ð¤·ê?ÿÿÿÿÿÿÿÿÿÿÿÿÿÿÿÿÿÿÿÿÿÿÿÿÿÿÿÿÿÿÿÿÿÿÿÿ_x0001__x0002_ÿÿÿÿÿÿÿÿÿÿÿÿÿÿÿÿÿÿÿÿÿÿÿÿÿÿÿÿÿÿÿÿÿÿÿÿÿÿÿÿÿÿÿÿÿÿÿÿÿÿÿÿÿÿÿÿÿÿÿÿÿÿÿÿÿÿÿÿÿÿÿÿÿÿÿÿÿÿÿÿÿÿÿÿÿÿÿÿÿÿÿÿëðp_x000B_@ýS¨×è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Xð¦¼rD_x001E_@ÿÿÿÿÿÿÿÿÿÿÿÿÿÿÿÿÿÿÿÿÿÿÿÿ@x¬E_x001C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£?ÿÿÿÿÿÿÿÿÿÿÿÿÿÿÿÿÿÿÿÿÿÿÿÿÿÿÿÿ_x0001__x0002_ÿÿÿÿÿÿÿÿÿÿÿÿÿÿÿÿÿÿÿÿÿÿÿÿÿÿÿÿ¼_x0006__x0018_C_x000F__x0008_"@ÿÿÿÿÿÿÿÿÿÿÿÿÿÿÿÿÿÿÿÿÿÿÿÿÿÿÿÿÿÿÿÿË_x001F_ÃáË_x0018_@ÿÿÿÿÿÿÿÿÿÿÿÿÿÿÿÿÿÿÿÿÿÿÿÿÿÿÿÿÿÿÿÿÿÿÿÿÿÿÿÿÿÿÿÿÿÿÿÿÿÿÿÿÿÿÿÿÿÿÿÿÿÿÿÿÿÿÿÿÿÿÿÿÿÿÿÿÿÿÿÿÿÿÿÿÿÿÿÿÿÿÿÿÿÿÿÿ[û_x001A_Åï?I_x0016_Q_x000C_@ÿÿÿÿÿÿÿÿÿÿÿÿÿÿÿÿÿÿÿÿÿÿÿÿÿÿÿÿÿÿÿÿÿÿÿÿÿÿÿÿÿÿÿÿÿÿÿÿ¨_x001B_ ¨"@ÿÿÿÿÿÿÿÿ_x0001__x0002_ÿÿÿÿÿÿÿÿÿÿÿÿÿÿÿÿÿÿÿÿÿÿÿÿÿÿÿÿÿÿÿÿÿÿÿÿÿÿÿÿÿÿÿÿÿÿÿÿÿÿÿÿÿÿÿÿÿÿÿÿÿÿÿÿÿÿÿÿÿÿÿÿÿÿÿÿÿÿÿÿr_x0004_¡_x001D_"@ÿÿÿÿÿÿÿÿÿÿÿÿÿÿÿÿÿÿÿÿÿÿÿÿÿÿÿÿÿÿÿÿÿÿÿÿÿÿÿÿÿÿÿÿÿÿÿÿÿÿÿÿÿÿÿÿÿÿÿÿÿÿÿÿÿÿÿÿÿÿÿÿÿÿÿÿÿÿÿÿa_x0004_ô;8Î"@ÿÿÿÿÿÿÿÿÿÿÿÿÿÿÿÿÿÿÿÿÿÿÿÿÿÿÿÿÿÿÿÿÿÿÿÿÿÿÿÿÿÿÿÿÿÿÿÿÿÿÿÿÿÿÿÿÿÿÿÿÿÿÿÿÿÿÿÿÿÿÿÿ«Î_x0018_ã_x0001__x0002_Ï_x001B_@ÿÿÿÿÿÿÿÿÿÿÿÿÿÿÿÿÿÿÿÿÿÿÿÿÿÿÿÿÿÿÿÿÿÿÿÿÿÿÿÿÿÿÿÿÿÿÿÿ)æ­õ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_x0015_"|íí @ÿÿÿÿÿÿÿÿÿÿÿÿÿÿÿÿÿÿÿÿ_x0001__x0002_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#bk~ÔÐ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â)&lt;Vï?ÿÿÿÿÿÿÿÿÿÿÿÿÿÿÿÿÿÿÿÿÿÿÿÿÿÿÿÿÿÿÿÿÿÿÿÿÿÿÿÿÿÿÿÿÿÿÿÿÎN´Î{ß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CGiy{ª#@ÿÿÿÿÿÿÿÿÿÿÿÿÿÿÿÿÿÿÿÿÿÿÿÿÿÿÿÿÿÿÿÿÿÿÿÿÿÿÿÿ_x0007_éf»}_x0010_@ÿÿÿÿÿÿÿÿ_x0002__x001A_q©É_x0012_@ÿÿÿÿÿÿÿÿÿÿÿÿÿÿÿÿÿÿÿÿÿÿÿÿÿÿÿÿÿÿÿÿÿÿÿÿÿÿÿÿÿÿÿÿÿÿÿÿÿÿÿÿÿÿÿÿÿÿÿÿÿÿÿÿÿÿÿÿÿÿÿÿÿÿÿÿÿÿÿÿÿÿÿÿÿÿÿÿÿÿÿÿÿÿÿÿÿÿÿÿÿÿÿÿA_x0017_ÿ_x0013__x0002__x0003_mê_x0002_@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0001_î@õÆ¤_x001E_@ÿÿÿÿÿÿÿÿÿÿÿÿÿÿÿÿÿÿÿÿÿÿÿÿ_x0001__x0002_ÿÿÿÿÿÿÿÿÿÿÿÿÿÿÿÿôxù=Æ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ÿÿÿÿÿÿÿÿÿÿÿÿÿÿÿÿÿÿÿÿÿÿÿÿÿÿÿÿÿÿÿÿÿÿÿÿÿÿÿÿÿÿÿÿÿÿÿÿÿÿÿÿÿÿÿÿ_x0001__x0002_ÿÿÿÿÿÿÿÿÿÿÿÿÿÿÿÿÿÿÿÿÿÿÿÿÿÿÿÿÿÿÿÿÿÿÿÿÿÿÿÿÿÿÿÿÿÿÿÿÿÿÿÿÖ_x001B_M_x000B_V_x0014_@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ÿÿÿÿÿÿÿÿÿÿÿÿÿÿÿÿÿÿÿÿÿÿÿÿÿÿÿÿÿÿÿÿ_x0001__x0002_nüE_x0008_V_x0012_@ÿÿÿÿÿÿÿÿÿÿÿÿÿÿÿÿÿÿÿÿÿÿÿÿÿÿÿÿÿÿÿÿÿÿÿÿÿÿÿÿÿÿÿÿÿÿÿÿ7_¾÷1þ_x0001_@ÿÿÿÿÿÿÿÿÿÿÿÿÿÿÿÿÿÿÿÿÿÿÿÿÿÿÿÿÿÿÿÿÿÿÿÿÿÿÿÿÿÿÿÿÿÿÿÿÿÿÿÿÿÿÿÿÿÿÿÿÿÿÿÿÿÿÿÿÿÿÿÿÿÿÿÿÿÿÿÿÿÿÿÿÿÿÿÿÿÿÿÿÿÿÿÿÑ	G^"_x001B_@ÿÿÿÿÿÿÿÿ¶.ð¤·ê?ÿÿÿÿÿÿÿÿBf1Â×_x0003_@ÿÿÿÿÿÿÿÿÿÿÿÿÿÿÿÿÿÿÿÿÿÿÿÿÿÿÿÿÿÿÿÿÿÿÿÿÿÿÿÿÿÿÿÿÿÿÿÿÿÿÿÿ_x0001__x0002_ÿÿÿÿÿÿÿÿÿÿÿÿÿÿÿÿÿÿÿÿÿÿÿÿÿÿÿÿÿÿÿÿÿÿÿÿÿÿÿÿÿÿÿÿÿÿÿÿÿÿÿÿÿÿÿÿÿÿÿÿëðp_x000B_@ýS¨×èñ?ÿÿÿÿÿÿÿÿÿÿÿÿÿÿÿÿÿÿÿÿÿÿÿÿÿÿÿÿÿÿÿÿÿÿÿÿÿÿÿÿÿÿÿÿÿÿÿÿÿÿÿÿÿÿÿÿÿÿÿÿÿÿÿÿÿÿÿÿÿÿÿÿÿÿÿÿÿÿÿÿÿÿÿÿÿÿÿÿÿÿÿÿÿÿÿÿÌFÃåG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Xð¦¼rD_x001E_@ÿÿÿÿÿÿÿÿÿÿÿÿÿÿÿÿÿÿÿÿÿÿÿÿÿÿÿÿÿÿÿÿÿÿÿÿÿÿÿÿÿÿÿÿÿÿÿÿÿÿÿÿÿÿÿÿÿÿÿÿÿÿÿÿÿÿÿÿÿÿÿÿª$rÎF_x0004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£?ÿÿÿÿÿÿÿÿÿÿÿÿÿÿÿÿÿÿÿÿÿÿÿÿÿÿÿÿÿÿÿÿÿÿÿÿÿÿÿÿÿÿÿÿÿÿÿÿÿÿÿÿÿÿÿÿ¼_x0006__x0018_C_x0001__x0003__x000F__x0008_"@ÿÿÿÿÿÿÿÿÿÿÿÿÿÿÿÿÿÿÿÿÿÿÿÿÿÿÿÿÿÿÿÿË_x001F_ÃáË_x0018_@ÿÿÿÿÿÿÿÿ_x0012_pù]_x0002_@ÿÿÿÿÿÿÿÿÿÿÿÿÿÿÿÿÿÿÿÿÿÿÿÿÿÿÿÿÿÿÿÿÿÿÿÿÿÿÿÿÿÿÿÿÿÿÿÿ^¼ÙÑ'q @ÿÿÿÿÿÿÿÿÿÿÿÿÿÿÿÿÿÿÿÿÿÿÿÿ[û_x001A_Åï?I_x0016_Q_x000C_@ÿÿÿÿÿÿÿÿÿÿÿÿÿÿÿÿÿÿÿÿÿÿÿÿñ_x000B_Øgþ+ö?ÿÿÿÿÿÿÿÿÿÿÿÿÿÿÿÿÿÿÿÿÿÿÿÿÿÿÿÿÿÿÿÿÿÿÿÿÿÿÿÿÿÿÿÿÿÿÿÿÿÿÿÿÿÿÿÿÿÿÿÿÿÿÿÿ_x0001__x0002_ÿÿÿÿÿÿÿÿÿÿÿÿÿÿÿÿÿÿÿÿÿÿÿÿÿÿÿÿÿÿÿÿÿÿÿÿÿÿÿÿÿÿÿÿÿÿÿÿr_x0004_¡_x001D_"@ÿÿÿÿÿÿÿÿÿÿÿÿÿÿÿÿÿÿÿÿÿÿÿÿÜ"µ_x0018_Ílü?ÿÿÿÿÿÿÿÿÿÿÿÿÿÿÿÿÿÿÿÿÿÿÿÿÿÿÿÿÿÿÿÿÿÿÿÿÿÿÿÿÿÿÿÿÿÿÿÿa_x0004_ô;8Î"@ÿÿÿÿÿÿÿÿÿÿÿÿÿÿÿÿÿÿÿÿÿÿÿÿÿÿÿÿÿÿÿÿÿÿÿÿÿÿÿÿÿÿÿÿÿÿÿÿÿÿÿÿÿÿÿÿÿÿÿÿÿÿÿÿÿÿÿÿÿÿÿÿ«Î_x0018_ãÏ_x001B_@ÿÿÿÿÿÿÿÿÿÿÿÿÿÿÿÿÿÿÿÿÿÿÿÿÿÿÿÿ_x0001__x0002_ÿÿÿÿÿÿÿÿÿÿÿÿÿÿÿÿÿÿÿÿÿÿÿÿÿÿÿÿÿÿÿÿÿÿÿÿ´÷.Ú¹v!@ÿÿÿÿÿÿÿÿý_x0004_bï!@ÿÿÿÿÿÿÿÿÿÿÿÿÿÿÿÿÿÿÿÿÿÿÿÿÿÿÿÿÿÿÿÿÿÿÿÿÿÿÿÿÿÿÿÿÿÿÿÿÿÿÿÿÿÿÿÿÿÿÿÿÿÿÿÿ9Z£èEã?ÿÿÿÿÿÿÿÿÿÿÿÿÿÿÿÿÿÿÿÿÿÿÿÿÿÿÿÿÿÿÿÿÿÿÿÿÿÿÿÿÿÿÿÿÿÿÿÿÿÿÿÿÿÿÿÿÿÿÿÿÿÿÿÿÿÿÿÿÿÿÿÿÿÿÿÿÿÿÿÿÿÿÿÿÿÿÿÿÿÿÿÿÿÿÿÿÿÿÿÿÿÿÿÿÿÿÿÿÿÿÿÿÿÿÿÿÿÿÿÿ_x0001__x0002_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ö_x0011_þEÆ @ÿÿÿÿÿÿÿÿ_x0015_"|íí @ÿÿÿÿÿÿÿÿÿÿÿÿÿÿÿÿÿÿÿÿÿÿÿÿ~âÖôïe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#bk~ÔÐ_x0019_@ÿÿÿÿÿÿÿÿÿÿÿÿÿÿÿÿÿÿÿÿÿÿÿÿÿÿÿÿÿÿÿÿÿÿÿÿÿÿÿÿÿÿÿÿÿÿÿÿÿÿÿÿÿÿÿÿ_x0002__x0003_ÿÿÿÿÿÿÿÿÿÿÿÿÿÿÿÿ¤_x0018_&amp;*_x0001_ø_x0007_@ÿÿÿÿÿÿÿÿÿÿÿÿÿÿÿÿÿÿÿÿÿÿÿÿí¹^¡~_x000B__x000F_@ÿÿÿÿÿÿÿÿÿÿÿÿÿÿÿÿÿÿÿÿÿÿÿÿ¦mÅÐ×ï#@ÿÿÿÿÿÿÿÿÿÿÿÿÿÿÿÿÿÿÿÿÿÿÿÿÿÿÿÿÿÿÿÿÿÿÿÿÿÿÿÿÿÿÿÿÿÿÿÿèâ)&lt;Vï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0013_0¼cÑ_x001A_@©Üâ(»_x0007_@ÿÿÿÿÿÿÿÿÿÿÿÿÿÿÿÿÿÿÿÿÿÿÿÿT6mrÉ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_x0001_½&lt;÷ÜÑõ?ÿÿÿÿÿÿÿÿÿÿÿÿÿÿÿÿ_x0007_éf»}_x0010_@ÿÿÿÿÿÿÿÿ_x0002__x001A_q©É_x0012_@ÿÿÿÿÿÿÿÿÿÿÿÿÿÿÿÿÿÿÿÿÿÿÿÿÿÿÿÿÿÿÿÿÿÿÿÿÿÿÿÿÿÿÿÿÿÿÿÿÿÿÿÿÿÿÿÿÿÿÿÿÿÿÿÿÿÿÿÿÿÿÿÿÿÿÿÿÿÿÿÿ_GÑ8®#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0001_î@õÆ¤_x001E_@ÿÿÿÿÿÿÿÿÿÿÿÿÿÿÿÿÿÿÿÿÿÿÿÿÿÿÿÿÿÿÿÿÿÿÿÿÿÿÿÿÿÿÿÿÿÿÿÿÿÿÿÿÿÿÿÿ_x0001__x0002_ÿÿÿÿÿÿÿÿN_x000D_ã¡æÖ_x0014_@ÿÿÿÿÿÿÿÿÿÿÿÿÿÿÿÿÿÿÿÿÿÿÿÿÿÿÿÿÿÿÿÿÿÿÿÿÿÿÿÿÿÿÿÿÿÿÿÿÿÿÿÿÿÿÿÿÿÿÿÿÿÿÿÿÿÿÿÿÿÿÿÿìÑ33¢E#@ÿÿÿÿÿÿÿÿÿÿÿÿÿÿÿÿÿÿÿÿÿÿÿÿÿÿÿÿÿÿÿÿ Â±·f`Ð?ZÏÛÍ4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½aèªr_x0015_@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ÿÿÿÿÿÿÿÿÿÿÿÿÿÿÿÿÿÿÿÿÿÿÿÿÿÿÿÿÿÿÿÿnüE_x0008_V_x0012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</si>
  <si>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3bd648ca5d1aad3ffb8fe4174908133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,@_x0001__x0001__x0001__x0001__x0001__x0001__x0014_@_x0001__x0001__x0001__x0001__x0001__x0001__x0018_@_x0001__x0002_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0002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@_x0001__x0001__x0001__x0001__x0001__x0001__x001C_@_x0001__x0001__x0001__x0001__x0001__x0001__x001C_@_x0001__x0001__x0001__x0001__x0001__x0001_"@_x0001__x0002__x0001__x0001__x0001__x0001__x0001__x0001_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0002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@_x0001__x0001__x0001__x0001__x0001__x0001_.@_x0001__x0001__x0001__x0001__x0001__x0001_"@_x0001__x0001__x0001__x0001__x0001__x0001__x001C_@_x0001__x0002__x0001__x0001__x0001__x0001__x0001__x0001_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@_x0001__x0001__x0001__x0001__x0001__x0001_&amp;@_x0001__x0001__x0001__x0001__x0001__x0002__x0001__x0001__x0014_@_x0001__x0001__x0001__x0001__x0001__x0001_0@_x0001__x0001__x0001__x0001__x0001__x0001_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0002_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0002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0002_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0002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0002_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0002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0002_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0002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@_x0001__x0002__x0001__x0001__x0001__x0001__x0001__x0001_1@_x0001__x0001__x0001__x0001__x0001__x0001__x0018_@_x0001__x0001__x0001__x0001__x0001__x0001__x001C_@_x0001__x0001__x0001__x0001__x0001__x0001__x001C_@_x0001__x0001__x0001__x0001__x0001__x0001_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0002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@_x0001__x0001__x0001__x0001__x0001__x0001__x0014_@_x0001__x0002__x0001__x0001__x0001__x0001__x0001__x0001__x001C_@_x0001__x0001__x0001__x0001__x0001__x0001_(@_x0001__x0001__x0001__x0001__x0001__x0001_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0002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0002_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0002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0002_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@_x0001__x0001__x0001__x0001__x0001__x0001__x0018_@_x0001__x0001__x0001__x0001__x0001__x0002__x0001__x0001__x0008_@_x0001__x0001__x0001__x0001__x0001__x0001_"@_x0001__x0001__x0001__x0001__x0001__x0001_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0002_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0002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0002_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0002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0002_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0002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0002_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0002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@_x0001__x0001__x0001__x0001__x0001__x0001_1@_x0001__x0001__x0001__x0001__x0001__x0001__x0018_@_x0001__x0001__x0001__x0001__x0001__x0001__x001C_@_x0001__x0001__x0001__x0001__x0001__x0001__x001C_@_x0001__x0002__x0001__x0001__x0001__x0001__x0001__x0001_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0002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0002_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0002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0002_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@_x0001__x0001__x0001__x0001__x0001__x0002__x0001__x0001_&amp;@_x0001__x0001__x0001__x0001__x0001__x0001__x001C_@_x0001__x0001__x0001__x0001__x0001__x0001__x0018_@_x0001__x0001__x0001__x0001__x0001__x0001_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0002_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@_x0001__x0001__x0001__x0001__x0001__x0001_,@_x0001__x0001__x0001__x0001__x0001__x0002__x0001__x0001_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0002_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0002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0002_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@_x0001__x0001__x0001__x0001__x0001__x0001_$@_x0001__x0001__x0001__x0001__x0001__x0002__x0001__x0001_"@_x0001__x0001__x0001__x0001__x0001__x0001__x0018_@_x0001__x0001__x0001__x0001__x0001__x0001_&amp;@_x0001__x0001__x0001__x0001__x0001__x0001_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0002_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0002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0002_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0002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@_x0001__x0001__x0001__x0001__x0001__x0001_&amp;@_x0001__x0002__x0001__x0001__x0001__x0001__x0001__x0001_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@_x0001__x0001__x0001__x0001__x0001__x0002__x0001__x0001_1@_x0001__x0001__x0001__x0001__x0001__x0001_"@_x0001__x0001__x0001__x0001__x0001__x0001_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0002_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0002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0002_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@_x0001__x0001__x0001__x0001__x0001__x0002__x0001__x0001_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0002_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0002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0002_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0002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0002_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@_x0001__x0001__x0001__x0001__x0001__x0002__x0001__x0001__x001C_@_x0001__x0001__x0001__x0001__x0001__x0001_(@_x0001__x0001__x0001__x0001__x0001__x0001_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</t>
  </si>
  <si>
    <t>f9362f84ea9ea4cab1074ac56d987727_x0001__x0002_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0002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0002_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0002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0002_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0002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0002_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@_x0001__x0001__x0001__x0001__x0001__x0001_$@_x0001__x0001__x0001__x0001__x0001__x0001_$@_x0001__x0001__x0001__x0001__x0001__x0002__x0001__x0001__x0010_@_x0001__x0001__x0001__x0001__x0001__x0001__x0008_@_x0001__x0001__x0001__x0001__x0001__x0001_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0002_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@_x0001__x0001__x0001__x0001__x0001__x0002__x0001__x0001__x0010_@_x0001__x0001__x0001__x0001__x0001__x0001_(@_x0001__x0001__x0001__x0001__x0001__x0001_$@_x0001__x0001__x0001__x0001__x0001__x0001_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0002_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0002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0002_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0002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0002_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0002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0002_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0002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0002_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0002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@_x0001__x0002__x0001__x0001__x0001__x0001__x0001__x0001_*@_x0001__x0001__x0001__x0001__x0001__x0001_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0002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ÿÿÿÿÿÿÿÿÿÿÿÿÿÿÿÿÿÿÿÿÿÿÿÿÿÿÿÿÿÿÿÿÿÿÿÿÿÿÿÿÿÿÿÿÿÿÿÿ_x000E__x001E_Þe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.L _x0007_×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;U³ðW,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ÿÿÿÿÿÿÿÿÿÿÿÿÿÿÿÿÿÿÿÿÿÿÿÿÿÿÿÿÿÿÿÿÿÿÿÿÿÿÿÿÿÿÿÿÿÿÿÿ_x0001__x0002_ÿÿÿÿÿÿÿÿÿÿÿÿÿÿÿÿÿÿÿÿÿÿÿÿÿÿÿÿÿÿÿÿÿÿÿÿÿÿÿÿÿÿÿÿÿÿÿÿgÞô)æ§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Æ^wÒËP_x0015_@ÿÿÿÿÿÿÿÿÿÿÿÿÿÿÿÿÿÿÿÿÿÿÿÿ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0001__x0002__x001D_²Ú?ÿÿÿÿÿÿÿÿÿÿÿÿÿÿÿÿVäIº.ò_x001B_@ÿÿÿÿÿÿÿÿÿÿÿÿÿÿÿÿÿÿÿÿÿÿÿÿÿÿÿÿÿÿÿÿÿÿÿÿÿÿÿÿÿÿÿÿÿÿÿÿ_x000E__x001E_Þe_x001F_@ÿÿÿÿÿÿÿÿÿÿÿÿÿÿÿÿÿÿÿÿÿÿÿÿÿÿÿÿÿÿÿÿ2ð_x0015_{Uxê?ÿÿÿÿÿÿÿÿÿÿÿÿÿÿÿÿÿÿÿÿÿÿÿÿ&gt;B¤:\E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_x0001__x0002_ÿÿÿÿÿÿÿÿÿÿÿÿÿÿÿÿÿÿÿÿÿÿÿÿÿÿÿÿÿÿÿÿÿÿÿÿÿÿÿÿÿÿÿÿÿÿÿÿÿÿÿÿÿÿÿÿ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;U³ðW,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è_x0004_%_x000C_=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'c£G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Á_x001B__x000C_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¦÷_x000F_ÿ_x000E_@ÿÿÿÿÿÿÿÿÿÿÿÿÿÿÿÿÿÿÿÿÿÿÿÿÿÿÿÿÿÿÿÿÿÿÿÿÿÿÿÿÿÿÿÿÿÿÿÿÿÿÿÿÿÿÿÿÿÿÿÿÿÿÿÿÿÿÿÿÿÿÿÿ_x0001__x0002_ÿÿÿÿÿÿÿÿÿÿÿÿÿÿÿÿgÞô)æ§ @ÿÿÿÿÿÿÿÿÿÿÿÿÿÿÿÿÿÿÿÿÿÿÿÿÿÿÿÿÿÿÿÿÿÿÿÿÿÿÿÿÿÿÿÿÿÿÿÿÿÿÿÿÿÿÿÿÿÿÿÿÿÿÿÿÿÿÿÿÿÿÿÿÿÿÿÿÿÿÿÿÿÿÿÿÿÿÿÿÿÿÿÿÿÿÿÿÿÿÿÿÿÿÿÿÿÿÿÿÿÿÿÿyJ¥ôÄ_x0013_@ÿÿÿÿÿÿÿÿÿÿÿÿÿÿÿÿÿÿÿÿÿÿÿÿÿÿÿÿÿÿÿÿÿÿÿÿÿÿÿÿÿÿÿÿÿÿÿÿÿÿÿÿÿÿÿÿÿÿÿÿÿÿÿÿÿÿÿÿÿÿÿÿÿÿÿÿÿÿÿÿ%_x001A_ì(Jß_x0001_@ÿÿÿÿÿÿÿÿÿÿÿÿÿÿÿÿÿÿÿÿ_x0001__x0002_ÿÿÿÿÿÿÿÿÿÿÿÿÿÿÿÿÿÿÿÿÿÿÿÿÿÿÿÿÿÿÿÿ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Æ^wÒËP_x0015_@ÿÿÿÿÿÿÿÿÿÿÿÿÿÿÿÿÿÿÿÿÿÿÿÿ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¹-_x0015_Âî?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001D_²Ú?ÿÿÿÿÿÿÿÿÿÿÿÿÿÿÿÿVäIº.ò_x001B_@ÿÿÿÿ_x0001__x0002_ÿÿÿÿÿÿÿÿÿÿÿÿÿÿÿÿÿÿÿÿÿÿÿÿÿÿÿÿÿÿÿÿÿÿÿÿÿÿÿÿÿÿÿÿ_x000E__x001E_Þe_x001F_@ÿÿÿÿÿÿÿÿÿÿÿÿÿÿÿÿÿÿÿÿÿÿÿÿÿÿÿÿÿÿÿÿ2ð_x0015_{Uxê?ÿÿÿÿÿÿÿÿÿÿÿÿÿÿÿÿÿÿÿÿÿÿÿÿ&gt;B¤:\E_x001E_@ÿÿÿÿÿÿÿÿÿÿÿÿÿÿÿÿÿÿÿÿÿÿÿÿÙ^Lq_x0012_@ÿÿÿÿÿÿÿÿÿÿÿÿÿÿÿÿÿÿÿÿÿÿÿÿÿÿÿÿÿÿÿÿÿÿÿÿÿÿÿÿ&amp;_x001D_âì_x0001_ú @ÿÿÿÿÿÿÿÿÿÿÿÿÿÿÿÿÿÿÿÿÿÿÿÿÿÿÿÿÿÿÿÿÿÿÿÿÿÿÿÿÿÿÿÿÿÿÿÿ_x0001__x0002_ÿÿÿÿÿÿÿÿÿÿÿÿÿÿÿÿÿÿÿÿÿÿÿÿÿÿÿÿÿÿÿÿÿÿÿÿÿÿÿÿÿÿÿÿÿÿÿÿuX&amp;¬_x001E_@ÿÿÿÿÿÿÿÿÿÿÿÿÿÿÿÿÿÿÿÿÿÿÿÿÙRÌÃd4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¬a@6#@ÿÿÿÿÿÿÿÿÿÿÿÿÿÿÿÿÿÿÿÿÿÿÿÿÿÿÿÿÿÿÿÿÿÿÿÿÿÿÿÿÿÿÿÿÿÿÿÿ)Îxl®û#@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_x0001__x0002_ÿÿÿÿÿÿÿÿÿÿÿÿÿÿÿÿÿÿÿÿÿÿÿÿ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_x0001__x0002_ÿÿÿÿÿÿÿÿÿÿÿÿÿÿÿÿÿÿÿÿÿÿÿÿÿÿÿÿÿÿÿÿÿÿÿÿÿÿÿÿÿÿÿÿÿÿÿÿÿÿÿÿÿÿÿÿÿÿÿÿÿÿÿÿÿÿÿÿÿÿÿÿÿÿÿÿb°¨_x000D_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Â,#&amp;Ï?ÿÿÿÿÿÿÿÿ_x0001__x0002_ÿÿÿÿÿÿÿÿÿÿÿÿÿÿÿÿ_x000F_j¡]¢e_x001A_@ÿÿÿÿÿÿÿÿÿÿÿÿÿÿÿÿÿÿÿÿÿÿÿÿÿÿÿÿÿÿÿÿÿÿÿÿÿÿÿÿÿÿÿÿÿÿÿÿÿÿÿÿÿÿÿÿÿÿÿÿÿÿÿÿP_x000D_Ó3þº_x0017_@ÿÿÿÿÿÿÿÿÿÿÿÿÿÿÿÿÿÿÿÿÿÿÿÿÿÿÿÿÿÿÿÿÿÿÿÿÿÿÿÿÿÿÿÿÿÿÿÿÿÿÿÿÿÿÿÿÿÿÿÿÿÿÿÿÿÿÿÿÿÿÿÿÿÿÿÿÿÿÿÿÿÿÿÿÿÿÿÿØnM~èÊñ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ýaÿµ;"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ÉÄ_x000B_åÓ_x0015_@ÿÿÿÿÿÿÿÿÿÿÿÿÿÿÿÿÿÿÿÿÿÿÿÿÿÿÿÿÿÿÿÿÿÿÿÿÿÿÿÿÿÿÿÿÿÿÿÿ§Á_x001B__x000C_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ÿÿÿÿÿÿÿÿÿÿÿÿÿÿÿÿÿÿÿÿÿÿÿÿÿÿÿÿÿÿÿÿÿÿÿÿÿÿÿÿÿÿÿÿÿÿÿÿÿÿÿÿÿÿÿÿÿÿÿÿÿÿÿÿwDyÛ©_x000B_@ÿÿÿÿÿÿÿÿÿÿÿÿÿÿÿÿÿÿÿÿÿÿÿÿgÞô)æ§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_x0016_G_x0013__x0002_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_x0001__x0002_ÿÿÿÿÿÿÿÿÿÿÿÿÿÿÿÿ¡|h3à?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¹-_x0015__x0001__x0002_Âî?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ÿÿÿÿÿÿÿÿÿÿÿÿÿÿÿÿÿÿÿÿÿÿÿÿÿÿÿÿÿÿÿÿ_x0002__x0003_ÿÿÿÿÿÿÿÿÿÿÿÿÿÿÿÿÿÿÿÿÿÿÿÿÿÿÿÿÿÿÿÿì! Kø_x0011_@ÿÿÿÿÿÿÿÿÿÿÿÿÿÿÿÿÿÿÿÿÿÿÿÿÿÿÿÿÿÿÿÿÿÿÿÿÿÿÿÿ"uî_x0001_j_x0013__x0019_@ÿÿÿÿÿÿÿÿÿÿÿÿÿÿÿÿÿÿÿÿÿÿÿÿÿÿÿÿÿÿÿÿÿÿÿÿÿÿÿÿÿÿÿÿÿÿÿÿÿÿÿÿÿÿÿÿÿÿÿÿÿÿÿÿÿÿÿÿÿÿÿÿÿÿÿÿÿÿÿÿÿÿÿÿÿÿÿÿÿÿÿÿÿÿÿÿ7wk_x001D_²Ú?ÿÿÿÿÿÿÿÿÿÿÿÿÿÿÿÿVäIº.ò_x001B_@ÿÿÿÿÿÿÿÿÿÿÿÿÿÿÿÿÿÿÿÿÿÿÿÿÿÿÿÿÿÿÿÿÿÿÿÿ_x0001__x0002_ÿÿÿÿÿÿÿÿÿÿÿÿ_x000E__x001E_Þe_x001F_@_x0019__x0001__x0001__x0019__x0001__x0001__x0019__x0001__x0001__x0019__x0001__x0001__x0019__x0001__x0001__x0019__x0001__x0001__x0019__x0001__x0001__x0019__x0001__x0001__x0019__x0001__x0001__x0019__x0001__x0001__x0019__x0001__x0001__x0019__x0001__x0001__x0019__x0001__x0001__x0019__x0001__x0001__x0019__x0001__x0001__x0019__x0001__x0001__x0019__x0001__x0001__x0019__x0001__x0001__x0019__x0001__x0001__x0019__x0001__x0001__x0019__x0001__x0001__x0019__x0001__x0001__x0019__x0001__x0001__x0019__x0001__x0001__x0019__x0001__x0001__x0019__x0001__x0001__x0019__x0001__x0001__x0019__x0001__x0001__x0019__x0001__x0001__x0019__x0001__x0001__x0019__x0001__x0001_ _x0019__x0001__x0001_¡_x0019__x0001__x0001_¢_x0019__x0001__x0001_£_x0019__x0001__x0001_¤_x0019__x0001__x0001_¥_x0019__x0001__x0001_¦_x0019__x0001__x0001_§_x0019__x0001__x0001_¨_x0019__x0001__x0001_©_x0019__x0001__x0001_ª_x0019__x0001__x0001_«_x0019__x0001__x0001_¬_x0019__x0001__x0001_­_x0019__x0001__x0001_®_x0019__x0001__x0001_¯_x0019__x0001__x0001_°_x0019__x0001__x0001_±_x0019__x0001__x0001_²_x0019__x0001__x0001_³_x0019__x0001__x0001_´_x0019__x0001__x0001_µ_x0019__x0001__x0001_¶_x0019__x0001__x0001_·_x0019__x0001__x0001_¸_x0019__x0001__x0001_¹_x0019__x0001__x0001_º_x0019__x0001__x0001__x0001__x0002_»_x0019__x0001__x0001_¼_x0019__x0001__x0001_½_x0019__x0001__x0001_¾_x0019__x0001__x0001_¿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×_x0019__x0001__x0001_Ø_x0019__x0001__x0001_Ù_x0019__x0001__x0001_Ú_x0019__x0001__x0001_Û_x0019__x0001__x0001_Ü_x0019__x0001__x0001_Ý_x0019__x0001__x0001_Þ_x0019__x0001__x0001_ß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÷_x0019__x0001__x0001_ø_x0019__x0001__x0001_ù_x0019__x0001__x0001__x0002__x0003_ú_x0019__x0002__x0002_û_x0019__x0002__x0002_ü_x0019__x0002__x0002_ý_x0019__x0002__x0002_þ_x0019__x0002__x0002_ÿ_x0019__x0002__x0002__x0001__x001A__x0002__x0002_ÿÿÿÿÿÿÿÿæ,_x0016__x0018_\hý?ÿÿÿÿÿÿÿÿÿÿÿÿÿÿÿÿ2ð_x0015_{Uxê?ÿÿÿÿÿÿÿÿÿÿÿÿÿÿÿÿÿÿÿÿÿÿÿÿ&gt;B¤:\E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¬a@_x0001__x0002_6#@ÿÿÿÿÿÿÿÿÿÿÿÿÿÿÿÿÿÿÿÿÿÿÿÿÃÞÎéÔ_x001C_@ÿÿÿÿÿÿÿÿ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ÿÿÿÿÿÿÿÿÿÿÿÿÿÿÿÿÿÿÿÿÿÿÿÿ_x0001__x0002_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Â,#&amp;Ï?ÿÿÿÿÿÿÿÿÿÿÿÿÿÿÿÿÿÿÿÿÿÿÿÿ_x000F_j¡]¢e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nM~èÊñ?ÿÿÿÿÿÿÿÿÿÿÿÿÿÿÿÿÿÿÿÿÿÿÿÿÿÿÿÿÿÿÿÿÿÿÿÿÿÿÿÿý¡7î	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ü9i¬Ù_x0018_@ÿÿÿÿÿÿÿÿÿÿÿÿÿÿÿÿÿÿÿÿÿÿÿÿÿÿÿÿÿÿÿÿÿÿÿÿÿÿÿÿÿÿÿÿÿÿÿÿÿÿÿÿÿÿÿÿÿÿÿÿÿÿÿÿÿÿÿÿÿÿÿÿÿÿÿÿÿÿÿÿÿÿÿÿÿÿÿÿÿÿÿÿÿÿÿÿÿÿÿÿÿÿÿÿÿÿÿÿÿÿÿÿÿÿÿÿÿÿÿÿô_x000B_=]@7û?ÿÿÿÿÿÿÿÿÿÿÿÿÿÿÿÿÿÿÿÿÿÿÿÿÿÿÿÿÿÿÿÿÿÿÿÿÿÿÿÿÿÿÿÿ_x0001__x0002_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Ø²_x0006_Ëã_x0018_@ÿÿÿÿÿÿÿÿÿÿÿÿÿÿÿÿÿÿÿÿÿÿÿÿÿÿÿÿÿÿÿÿÿÿÿÿÿÿÿÿÿÿÿÿÿÿÿÿ_x0001__x0003_ÿÿÿÿÿÿÿÿÿÿÿÿÿÿÿÿÿÿÿÿÿÿÿÿÿÿÿÿÿÿÿÿwÑáüúÎ_x0017_@ÿÿÿÿÿÿÿÿÿÿÿÿÿÿÿÿÿÿÿÿÿÿÿÿÿÿÿÿÿÿÿÿÆå_x000C_i_x0002__x0016_@ÿÿÿÿÿÿÿÿÿÿÿÿÿÿÿÿÿÿÿÿÿÿÿÿÿÿÿÿÿÿÿÿ§Á_x001B__x000C_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C_d`ÏVn_x0011_@ÿÿÿÿÿÿÿÿÿÿÿÿÿÿÿÿ¦÷_x000F_ÿ_x000E_@ÿÿÿÿÿÿÿÿÿÿÿÿÿÿÿÿÿÿÿÿÿÿÿÿÿÿÿÿÿÿÿÿÿÿÿÿÿÿÿÿÿÿÿÿÿÿÿÿÿÿÿÿÿÿÿÿwDyÛ©_x000B_@ÿÿÿÿÿÿÿÿÿÿÿÿÿÿÿÿÿÿÿÿÿÿÿÿgÞô)æ§ @ÿÿÿÿÿÿÿÿÿÿÿÿÿÿÿÿÿÿÿÿÿÿÿÿÿÿÿÿÿÿÿÿ_x0001__x0002_ÿÿÿÿÿÿÿÿÿÿÿÿÿÿÿÿÿÿÿÿÿÿÿÿÿÿÿÿÿÿÿÿÿÿÿÿÿÿÿÿÿÿÿÿÿÿÿÿÿÿÿÿÿÿÿÿÿÿÿÿÿÿÿÿÿÿÿÿÿÿÿÿÿÿÿÿÿÿÿÿyJ¥ôÄ_x0013_@ÿÿÿÿÿÿÿÿÿÿÿÿÿÿÿÿÿÿÿÿÿÿÿÿÿÿÿÿÿÿÿÿÿÿÿÿÿÿÿÿÿÿÿÿÿÿÿÿÿÿÿÿÿÿÿÿÿÿÿÿÿÿÿÿÿÿÿÿÿÿÿÿÿÿÿÿÿÿÿÿ%_x001A_ì(Jß_x0001_@ÿÿÿÿÿÿÿÿÿÿÿÿÿÿÿÿÿÿÿÿÿÿÿÿ_x000B__øÊ_x001C_$_x0019_@ÿÿÿÿÿÿÿÿÿÿÿÿÿÿÿÿÿÿÿÿÿÿÿÿ@z`­i_x000F_@ÿÿÿÿÿÿÿÿÿÿÿÿ_x0001__x0002_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ÿÿÿÿÿÿÿÿÿÿÿÿÿÿÿÿ¡|h3à?_x0001__x0002_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X$\Jå_x0002__x0015_@}ÀÏ5ÞÀ_x001D_@ÿÿÿÿÿÿÿÿÿÿÿÿÿÿÿÿÿÿÿÿÿÿÿÿÿÿÿÿÿÿÿÿÿÿÿÿÿÿÿÿÿÿÿÿÿÿÿÿÿÿÿÿÿÿÿÿÿÿÿÿÿÿÿÿÿÿÿÿÿÿÿÿÿÿÿÿÿÿÿÿÿÿÿÿÿÿÿÿÿÿÿÿÿÿÿÿ_x0001__x0002_ÿÿÿÿÿÿÿÿì! Kø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001D_²Ú?ÿÿÿÿÿÿÿÿÿÿÿÿÿÿÿÿVäIº.ò_x001B_@ÿÿÿÿÿÿÿÿÿÿÿÿÿÿÿÿÿÿÿÿÿÿÿÿÿÿÿÿÿÿÿÿÿÿÿÿÿÿÿÿÿÿÿÿÿÿÿÿ_x000E__x001E_Þe_x001F_@ÿÿÿÿ_x0001__x0002_ÿÿÿÿæ,_x0016__x0018_\hý?ÿÿÿÿÿÿÿÿÿÿÿÿÿÿÿÿ2ð_x0015_{Uxê?ÿÿÿÿÿÿÿÿÿÿÿÿÿÿÿÿÿÿÿÿÿÿÿÿ&gt;B¤:\E_x001E_@ÿÿÿÿÿÿÿÿÿÿÿÿÿÿÿÿÿÿÿÿÿÿÿÿÙ^Lq_x0012_@ÿÿÿÿÿÿÿÿÿÿÿÿÿÿÿÿÿÿÿÿÿÿÿÿÿÿÿÿÿÿÿÿÿÿÿÿÿÿÿÿ&amp;_x001D_âì_x0001_ú @ÿÿÿÿÿÿÿÿÿÿÿÿÿÿÿÿÿÿÿÿÿÿÿÿÿÿÿÿÿÿÿÿÿÿÿÿÿÿÿÿÿÿÿÿÿÿÿÿÿÿÿÿÿÿÿÿÿÿÿÿÿÿÿÿÿÿÿÿÿÿÿÿÿÿÿÿÿÿÿÿÿÿÿÿÿÿÿÿÿÿÿÿÿÿÿÿuX&amp;¬_x001E_@_x0001__x0002_ÿÿÿÿÿÿÿÿÿÿÿÿÿÿÿÿÿÿÿÿÿÿÿÿÙRÌÃd4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Î_x0001__x0002_éÔ_x001C_@8:5h_x0011_Ã_x000B_@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ÿÿÿÿÿÿÿÿÿÿÿÿÿÿÿÿÿÿÿÿÿÿÿÿÿÿÿÿÿÿÿÿÿÿÿÿÿÿÿÿÿÿÿÿÿÿÿÿu¨R_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è_x0004_%_x000C_=Ë?ÿÿÿÿÿÿÿÿÿÿÿÿÿÿÿÿÿÿÿÿÿÿÿÿÿÿÿÿÿÿÿÿÿÿÿÿÿÿÿÿÿÿÿÿÿÿÿÿÿÿÿÿÿÿÿÿfJ_x0004__x001F_ñ¶ð?ÿÿÿÿÿÿÿÿÿÿÿÿÿÿÿÿÿÿÿÿÿÿÿÿÿÿÿÿÿÿÿÿÿÿÿÿÿÿÿÿØnM~èÊñ?ÿÿÿÿÿÿÿÿÿÿÿÿÿÿÿÿÿÿÿÿÿÿÿÿÿÿÿÿÿÿÿÿÿÿÿÿÿÿÿÿý¡7î	_x001B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àb*ÎB;Ô?ÿÿÿÿÿÿÿÿÿÿÿÿÿÿÿÿÿÿÿÿÿÿÿÿÿÿÿÿÿÿÿÿÿÿÿÿÿÿÿÿûýaÿµ;"@ÿÿÿÿÿÿÿÿÿÿÿÿÿÿÿÿÿÿÿÿÿÿÿÿÿÿÿÿÿÿÿÿÿÿÿÿÿÿÿÿÿÿÿÿÿÿÿÿÿÿÿÿÿÿÿÿÿÿÿÿÿÿÿÿÿÿÿÿÿÿÿÿÿÿÿÿÿÿÿÿÿÿÿÿÿÿÿÿ_x0001__x0002_ÿÿÿÿÿÿÿÿÿÿÿÿÿÿÿÿÿÿÿÿÿÿÿÿÿÿÿÿÿÿÿÿÿÿÿÿÿÿÿÿü9i¬Ù_x0018_@ÿÿÿÿÿÿÿÿÿÿÿÿÿÿÿÿÿÿÿÿÿÿÿÿÿÿÿÿÿÿÿÿÿÿÿÿÿÿÿÿÿÿÿÿÿÿÿÿÿÿÿÿÿÿÿÿÿÿÿÿÿÿÿÿÿÿÿÿÿÿÿÿÿÿÿÿÿÿÿÿÿÿÿÿÿÿÿÿÿÿÿÿÿÿÿÿ£'c£G"@ÿÿÿÿÿÿÿÿÿÿÿÿÿÿÿÿô_x000B_=]@7û?ÿÿÿÿÿÿÿÿÿÿÿÿÿÿÿÿÿÿÿÿÿÿÿÿÿÿÿÿÿÿÿÿÿÿÿÿÿÿÿÿÿÿÿÿÿÿÿÿÿÿÿÿÿÿÿÿÿÿÿÿÿÿÿÿÿÿÿÿÿÿÿÿÿÿÿÿ_x0001__x0002_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wÑáüúÎ_x0017_@ÿÿÿÿÿÿÿÿÿÿÿÿÿÿÿÿÉÄ_x000B_åÓ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C_d`ÏVn_x0011_@ÿÿÿÿÿÿÿÿÿÿÿÿÿÿÿÿ¦÷_x000F_ÿ_x000E_@ÿÿÿÿÿÿÿÿÿÿÿÿÿÿÿÿÿÿÿÿÿÿÿÿ4&amp;éôiR_x0010_@ÿÿÿÿÿÿÿÿÒþ;}å_x0014_@ÿÿÿÿÿÿÿÿwDyÛ©_x000B_@ÿÿÿÿÿÿÿÿÿÿÿÿÿÿÿÿÿÿÿÿÿÿÿÿgÞô)æ§ @ÿÿÿÿÿÿÿÿÿÿÿÿÿÿÿÿÿÿÿÿÿÿÿÿÿÿÿÿÿÿÿÿÿÿÿÿÿÿÿÿÿÿÿÿÿÿÿÿÿÿÿÿÿÿÿÿÿÿÿÿÿÿÿÿ_x0001__x0002_ÿÿÿÿÿÿÿÿÿÿÿÿÿÿÿÿÿÿÿÿÿÿÿÿÿÿÿÿÿÿÿÿÿÿÿÿÿÿÿÿÿÿÿÿÿÿÿÿyJ¥ôÄ_x0013_@ÿÿÿÿÿÿÿÿÿÿÿÿÿÿÿÿÿÿÿÿÿÿÿÿÿÿÿÿÿÿÿÿÿÿÿÿÿÿÿÿÿÿÿÿÿÿÿÿÿÿÿÿÿÿÿÿ_x0016_G_x0013__x0002__x0013_@ÿÿÿÿÿÿÿÿÿÿÿÿÿÿÿÿ%_x001A_ì(Jß_x0001_@ÿÿÿÿÿÿÿÿÿÿÿÿÿÿÿÿÿÿÿÿÿÿÿÿ_x000B__øÊ_x001C_$_x0019_@ÿÿÿÿÿÿÿÿÿÿÿÿÿÿÿÿÿÿÿÿÿÿÿÿ@z`­i_x000F_@ÿÿÿÿÿÿÿÿÿÿÿÿÿÿÿÿÿÿÿÿÿÿÿÿÿÿÿÿÿÿÿÿÿÿÿÿÿÿÿÿÿÿÿÿ_x0001__x0002_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ÿÿÿÿÿÿÿÿÿÿÿÿÿÿÿÿ¡|h3à?ÿÿÿÿÿÿÿÿâT_x0016_@÷\_x0014_@ÿÿÿÿÿÿÿÿÿÿÿÿÿÿÿÿ_x0001__x0002_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¿E_x0001__x0002_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ÿÿÿÿÿÿÿÿÿÿÿÿÿÿÿÿÿÿÿÿÿÿÿÿÿÿÿÿÿÿÿÿÿÿÿÿÿÿÿÿÿÿÿÿÿÿÿÿÿÿÿÿÿÿÿÿÿÿÿÿÿÿÿÿì! Kø_x0011_@ÿÿÿÿÿÿÿÿÿÿÿÿÿÿÿÿ_x0001__x0002_ÿÿÿÿÿÿÿÿÿÿÿÿÿÿÿÿÿÿÿÿÿÿÿÿÿÿÿÿÿÿÿÿÿÿÿÿÿÿÿÿÿÿÿÿÿÿÿÿÿÿÿÿÿÿÿÿ5_x0014_zJ&lt; @ÿÿÿÿÿÿÿÿÿÿÿÿÿÿÿÿÿÿÿÿÿÿÿÿÿÿÿÿÿÿÿÿÿÿÿÿÿÿÿÿÿÿÿÿÿÿÿÿÿÿÿÿÿÿÿÿÿÿÿÿÿÿÿÿ7wk_x001D_²Ú?ÿÿÿÿÿÿÿÿÿÿÿÿÿÿÿÿVäIº.ò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</si>
  <si>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4181c11bce4db619ead67406964f716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0002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0002_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0002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0002_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0002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0002_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@_x0001__x0001__x0001__x0001__x0001__x0002__x0001__x0001_&amp;@_x0001__x0001__x0001__x0001__x0001__x0001_&amp;@_x0001__x0001__x0001__x0001__x0001__x0001_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0002_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0002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0002_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0002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0002_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0002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0002_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0002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0002_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0002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0002_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0002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0002_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0002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0002_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0002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0002_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@_x0001__x0001__x0001__x0001__x0001__x0001__x001C_@_x0001__x0001__x0001__x0001__x0001__x0001__x0018_@_x0001__x0001__x0001__x0001__x0001__x0002__x0001__x0001_"@_x0001__x0001__x0001__x0001__x0001__x0001__x0018_@_x0001__x0001__x0001__x0001__x0001__x0001_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0002_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@_x0001__x0001__x0001__x0001__x0001__x0001__x001C_@_x0001__x0001__x0001__x0001__x0001__x0001_$@_x0001__x0001__x0001__x0001__x0001__x0001__x001C_@_x0001__x0001__x0001__x0001__x0001__x0002__x0001__x0001__x001C_@_x0001__x0001__x0001__x0001__x0001__x0001_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0002_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0002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0002_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0002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0002_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0002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0002_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0002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0002_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0002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0002_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0002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0002_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0002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0002_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0002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@_x0001__x0002__x0001__x0001__x0001__x0001__x0001__x0001_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0002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0002_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0002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0002_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0002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0002_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0002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0002_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0002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0002_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0002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0002_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0002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0002_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0002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0002_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0002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0002_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0002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@_x0001__x0001__x0001__x0001__x0001__x0001_"@_x0001__x0002__x0001__x0001__x0001__x0001__x0001__x0001_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0002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0002_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0002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0002_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0002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0002_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0002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0002_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@_x0001__x0001__x0001__x0001__x0001__x0002__x0001__x0001_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</t>
  </si>
  <si>
    <t>dd2efed16c3095704f20f23f8c1de2ac_x0001__x0002_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0002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0002_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@_x0001__x0001__x0001__x0001__x0001__x0002__x0001__x0001_$@_x0001__x0001__x0001__x0001__x0001__x0001_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0002_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0002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J&amp;b©-ï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k_x000B_#7_x0011_@ÿÿÿÿÿÿÿÿÿÿÿÿÿÿÿÿÿÿÿÿÿÿÿÿÿÿÿÿ_x0001__x0002_ÿÿÿÿÿÿÿÿÿÿÿÿÿÿÿÿÿÿÿÿÿÿÿÿÿÿÿÿÿÿÿÿÿÿÿÿ­eï_x0016_®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_x0001__x0002_ÿÿÿÿÿÿÿÿÿÿÿÿÿÿÿÿÿÿÿÿÿÿÿÿÿÿÿÿÿÿÿÿÿÿÿÿÿÿÿÿÿÿÿÿÿÿÿÿÿÿÿÿÿÿÿÿÿÿÿÿÿÿÿÿ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!¦_x0018_¿"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-_x0015_På_x0012_@ÿÿÿÿÿÿÿÿÿÿÿÿÿÿÿÿÿÿÿÿÿÿÿÿÿÿÿÿÿÿÿÿÿÿÿÿÿÿÿÿ_x0001__x0002_ÿÿÿÿÿÿÿÿÿÿÿÿÿÿÿÿÿÿÿÿÿÿÿÿÿÿÿÿÿÿÿÿÿÿÿÿÿÿÿÿÿÿÿÿÿÿÿÿÿÿÿÿÿÿÿÿÿÿÿÿÿÿÿÿÿÿÿÿÿÿÿÿôà_x0012_ç?ÿÿÿÿÿÿÿÿÿÿÿÿÿÿÿÿ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ÿÿÿÿÿÿÿÿÿÿÿÿÿÿÿÿÿÿÿÿÿÿÿÿÿÿÿÿÿÿÿÿ_x0001__x0002_ÿÿÿÿÿÿÿÿÿÿÿÿÿÿÿÿÿÿÿÿÿÿÿÿÿÿÿÿÿÿÿÿÿÿÿÿ_x0008_«~I_Ö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ÿÿÿÿÿÿÿÿÿÿÿÿÿÿÿÿÿÿÿÿÿÿÿÿÿÿÿÿÿÿÿÿ_x0001__x0002_ÿÿÿÿÿÿÿÿÿÿÿÿÿÿÿÿÿÿÿÿÿÿÿÿÿÿÿÿÿÿÿÿ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_x0001__x0002_ÿÿÿÿÿÿÿÿÿÿÿÿÿÿÿÿÎÎDß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`ÈEá/õ?ÿÿÿÿÿÿÿÿT_x0018__x000E_l¿Y_x001C_@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ÿÿÿÿÿÿÿÿÿÿÿÿÿÿÿÿ_x0001__x0002_ÿÿÿÿÿÿÿÿÿÿÿÿÿÿÿÿÿÿÿÿÿÿÿÿÿÿÿÿÿÿÿÿÿÿÿÿÿÿÿÿÿÿÿÿÿÿÿÿÿÿÿÿÿÿÿÿÿÿÿÿÿÿÿÿ¶²,qÜ®_x0018_@ÿÿÿÿÿÿÿÿÿÿÿÿÿÿÿÿÿÿÿÿÿÿÿÿÿÿÿÿÿÿÿÿÿÿÿÿÿÿÿÿÿÿÿÿÿÿÿÿÿÿÿÿÿÿÿÿÿÿÿÿÿÿÿÿÿÿÿÿÿÿÿÿÿÿÿÿÿÿÿÿÿÿÿÿÿÿÿÿÿÿÿÿÿÿÿÿÿÿÿÿÿÿÿÿÆ_x000D_V¼r_x0013_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!¦_x0018_¿"_x0013_@ÄLm©ô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ì6â¡âò?ÿÿÿÿÿÿÿÿ_x0001__x0002_ÿÿÿÿÿÿÿÿÿÿÿÿÿÿÿÿÿÿÿÿÿÿÿÿÿÿÿÿÿÿÿÿÿÿÿÿÿÿÿÿôà_x0012_ç?ÿÿÿÿÿÿÿÿ_x0015_T8áh_x001D_@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_x000D_¯!ëö"@ÿÿÿÿÿÿÿÿÿÿÿÿÿÿÿÿÿÿÿÿÿÿÿÿÿÿÿÿÿÿÿÿÿÿÿÿÿÿÿÿ_x0016_éî*·ä_x001B_@ÿÿÿÿÿÿÿÿÿÿÿÿÿÿÿÿÿÿÿÿÿÿÿÿÿÿÿÿÿÿÿÿV&lt;o_x0002_Ì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0013_¹¢´Ý_x0013_@ÿÿÿÿÿÿÿÿÿÿÿÿÿÿÿÿÿÿÿÿÿÿÿÿÿÿÿÿÿÿÿÿÿÿÿÿÿÿÿÿÿÿÿÿÿÿÿÿÿÿÿÿÿÿÿÿÿÿÿÿÿÿÿÿÿÿÿÿÿÿÿÿÿÿÿÿÿÿÿÿÿÿÿÿÿÿÿÿÿÿÿÿÿÿÿÿÿÿÿÿÿÿÿÿÿÿÿÿÿÿÿÿÏ_x0001_¢ón=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k_x000B_#7_x0011_@ÿÿÿÿÿÿÿÿÿÿÿÿÿÿÿÿÿÿÿÿÿÿÿÿÿÿÿÿÿÿÿÿÿÿÿÿÿÿÿÿÿÿÿÿÿÿÿÿÿÿÿÿÿÿÿÿÿÿÿÿÿÿÿÿ­eï_x0016_®æ @ÿÿÿÿÿÿÿÿÿÿÿÿÿÿÿÿÿÿÿÿ_x0001__x0002_ÿÿÿÿÿÿÿÿÿÿÿÿö_x000F__x000B__x0017_ì|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ÿÿÿÿÿÿÿÿÿÿÿÿÿÿÿÿÿÿÿÿÿÿÿÿÿÿÿÿÿÿÿÿÿÿÿÿÿÿÿÿÿÿÿÿÿÿÿÿÿÿÿÿÿÿÿÿÿÿÿÿÿÿÿÿ_x0001__x0002_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`ÈEá/õ?ÿÿÿÿ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ùä_x0006_kù?ÿÿÿÿÿÿÿÿÿÿÿÿÿÿÿÿØ_x000D__x0015_LÂ_x001F_@ÿÿÿÿÿÿÿÿÿÿÿÿÿÿÿÿ_x0001__x0002_ÿÿÿÿÿÿÿÿÿÿÿÿÿÿÿÿÿÿÿÿÿÿÿÿÿÿÿÿÿÿÿÿ¶²,qÜ®_x0018_@ÿÿÿÿÿÿÿÿÿÿÿÿÿÿÿÿÿÿÿÿÿÿÿÿÿÿÿÿÿÿÿÿÿÿÿÿÿÿÿÿÿÿÿÿÿÿÿÿÿÿÿÿÿÿÿÿÿÿÿÿÿÿÿÿÿÿÿÿÿÿÿÿÿÿÿÿÿÿÿÿÿÿÿÿÿÿÿÿÿÿÿÿÿÿÿÿÿÿÿÿÿÿÿÿÆ_x000D_V¼r_x0013_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!¦_x0018_¿"_x0013_@ÄLm©ô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a=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ì6â¡âò?ÿÿÿÿÿÿÿÿÿÿÿÿÿÿÿÿÿÿÿÿÿÿÿÿÿÿÿÿÿÿÿÿÿÿÿÿÿÿÿÿ_x0001__x0002_ÿÿÿÿÿÿÿÿÿÿÿÿÿÿÿÿÿÿÿÿÿÿÿÿ_x0015_T8áh_x001D_@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lJ\ïìæ?ÿÿÿÿÿÿÿÿÿÿÿÿÿÿÿÿÿÿÿÿÿÿÿÿÿÿÿÿÿÿÿÿÿÿÿÿÿÿÿÿÿÿÿÿÿÿÿÿÿÿÿÿ_x0001__x0002_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ÿÿÿÿÿÿÿÿÿÿÿÿÿÿÿÿÿÿÿÿÿÿÿÿÿÿÿÿÿÿÿÿq¹@d_x001A_ü?ÿÿÿÿÿÿÿÿÿÿÿÿÿÿÿÿÿÿÿÿÿÿÿÿÿÿÿÿÿÿÿÿÿÿÿÿÿÿÿÿÿÿÿÿÿÿÿÿÿÿÿÿÿÿÿÿ_x0001__x0002_ÿÿÿÿÿÿÿÿÿÿÿÿÿÿÿÿÿÿÿÿÿÿÿÿÿÿÿÿÿÿÿÿÿÿÿÿÿÿÿÿÿÿÿÿÿÿÿÿ¸CE½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2c÷2'Ó_x0015_@ÿÿÿÿÿÿÿÿÿÿÿÿÿÿÿÿÿÿÿÿÿÿÿÿÿÿÿÿÿÿÿÿÿÿÿÿÿÿÿÿÿÿÿÿÿÿÿÿÿÿÿÿÿÿÿÿÿÿÿÿÿÿÿÿÿÿÿÿÿÿÿÿÿÿÿÿÿÿÿÿÿÿÿÿÿÿÿÿÿÿÿÿÿÿÿÿR¢8Áw¼ù?ÿÿÿÿÿÿÿÿ_x0008_s½fè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»U_x0013_@ÿÿÿÿÿÿÿÿÿÿÿÿÿÿÿÿÿÿÿÿÿÿÿÿÿÿÿÿÿÿÿÿÿÿÿÿÿÿÿÿÿÿÿÿÿÿÿÿÿÿÿÿÿÿÿÿÿÿÿÿÿÿÿÿÿÿÿÿÿÿÿÿÿÿÿÿÿÿÿÿÏ_x0001_¢ón= 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_x0002_Âú-i'ä?ÿÿÿÿÿÿÿÿTk_x000B_#7_x0011_@ÿÿÿÿÿÿÿÿ¼ù/âh&lt;_x0008_@ÿÿÿÿÿÿÿÿÿÿÿÿÿÿÿÿÿÿÿÿÿÿÿÿÿÿÿÿÿÿÿÿÿÿÿÿÿÿÿÿÿÿÿÿÿÿÿÿ­eï_x0016_®æ @ÿÿÿÿÿÿÿÿÿÿÿÿÿÿÿÿÿÿÿÿÿÿÿÿÿÿÿÿÿÿÿÿÿÿÿÿÿÿÿÿÿÿÿÿÿÿÿÿ î_x0001__x0002_×_x0008_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_x000F_é£ü?ÿÿÿÿÿÿÿÿÿÿÿÿÿÿÿÿÿÿÿÿÿÿÿÿÿÿÿÿÿÿÿÿ_x0001__x0002_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m/ê_x0005_r#@ÿÿÿÿÿÿÿÿÿÿÿÿÿÿÿÿÿÿÿÿÿÿÿÿÿÿÿÿÿÿÿÿÿÿÿÿÿÿÿÿÿÿÿÿÿÿÿÿÿÿÿÿÿÿÿÿÿÿÿÿÿÿÿÿÿÿÿÿÿÿÿÿÿÿÿÿÿÿÿÿÿÿÿÿÿÿÿÿLØs;_x0016_@ÿÿÿÿ_x0001__x0002_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ÎÎDß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 _x000C_:*_x0017_@ÿÿÿÿÿÿÿÿÿÿÿÿÿÿÿÿÿÿÿÿÿÿÿÿÿÿÿÿÿÿÿÿÿÿÿÿÿÿÿÿÿÿÿÿÿÿÿÿÿÿÿÿÿÿÿÿÿÿÿÿÿÿÿÿÿÿÿÿÿÿÿÿÿÿÿÿÿÿÿÿÿÿÿÿÿÿÿÿÿÿÿÿÿÿÿÿÿÿÿÿÿÿÿÿÿÿÿÿÿÿÿÿ`ÈEá/õ?ÿÿÿÿ_x0001__x0002_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ÿÿÿÿÿÿÿÿÿÿÿÿÿÿÿÿÿÿÿÿÿÿÿÿØ_x000D__x0015_LÂ_x001F_@ÿÿÿÿÿÿÿÿÿÿÿÿÿÿÿÿÿÿÿÿÿÿÿÿÿÿÿÿÿÿÿÿÿÿÿÿÿÿÿÿÿÿÿÿÿÿÿÿ_x0001__x0002_¶²,qÜ®_x0018_@ÿÿÿÿÿÿÿÿÿÿÿÿÿÿÿÿÿÿÿÿÿÿÿÿx½_x0019_ÚÜ±!@ÿÿÿÿÿÿÿÿÿÿÿÿÿÿÿÿÿÿÿÿÿÿÿÿÿÿÿÿÿÿÿÿþg[*Qk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B_x0016_iÅ±_x0016_@ÿÿÿÿÿÿÿÿÿÿÿÿÿÿÿÿÿÿÿÿÿÿÿÿÿÿÿÿÿÿÿÿq\=)!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¦_x0018_¿"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0011_~D_x0010__x0010_ò?ÿÿÿÿÿÿÿÿÿÿÿÿÿÿÿÿÿÿÿÿÿÿÿÿ a=_x0010_@ÿÿÿÿÿÿÿÿÿÿÿÿÿÿÿÿÿÿÿÿÿÿÿÿÿÿÿÿÿÿÿÿÿÿÿÿÿÿÿÿÿÿÿÿÿÿÿÿÿÿÿÿÿÿÿÿÿÿÿÿÿÿÿÿ¥aI§N&lt;!@ÿÿÿÿÿÿÿÿÿÿÿÿÿÿÿÿÿÿÿÿ_x0001__x0002_ÿÿÿÿÿÿÿÿÿÿÿÿÿÿÿÿÿÿÿÿÿÿÿÿÿÿÿÿÿÿÿÿÿÿÿÿÿÿÿÿÿÿÿÿÿÿÿÿÿÿÿÿÿÿÿÿÿÿÿÿÿÿÿÿÿÿÿÿÿÿÿÿÿÿÿÿÿÿÿÿÿÿÿÿÿÿÿÿÿÿÿÿÿÿÿÿÿÿÿÿÿÿÿÿÿÿÿÿ -_x0015_På_x0012_@ÿÿÿÿÿÿÿÿÿÿÿÿÿÿÿÿÿÿÿÿÿÿÿÿ&amp;Tù¯{ì_x001C_@ÿÿÿÿÿÿÿÿÿÿÿÿÿÿÿÿÿÿÿÿÿÿÿÿ¤ì6â¡âò?ÿÿÿÿÿÿÿÿÿÿÿÿÿÿÿÿÿÿÿÿÿÿÿÿÿÿÿÿÿÿÿÿÿÿÿÿÿÿÿÿÿÿÿÿÿÿÿÿôà_x0012_ç?ÿÿÿÿÿÿÿÿÿÿÿÿÿÿÿÿ_x0001__x0002_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lJ\ïìæ?ÿÿÿÿÿÿÿÿÿÿÿÿÿÿÿÿÿÿÿÿÿÿÿÿÿÿÿÿÿÿÿÿÿÿÿÿÿÿÿÿÿÿÿÿÿÿÿÿÿÿÿÿÿÿÿÿ_x000D_¯!ëö"@ÿÿÿÿÿÿÿÿÿÿÿÿÿÿÿÿÿÿÿÿ_x0001__x0003_ÿÿÿÿÿÿÿÿÿÿÿÿÿÿÿÿÿÿÿÿ_x0016_éî*·ä_x001B_@ÿÿÿÿÿÿÿÿÿÿÿÿÿÿÿÿÿÿÿÿÿÿÿÿÿÿÿÿÿÿÿÿV&lt;o_x0002_Ì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c÷2'Ó_x0015_@_x0001__x0002_ÿÿÿÿÿÿÿÿÿÿÿÿÿÿÿÿÿÿÿÿÿÿÿÿÿÿÿÿÿÿÿÿÿÿÿÿÿÿÿÿÿÿÿÿÿÿÿÿÿÿÿÿÿÿÿÿÿÿÿÿÿÿÿÿÿÿÿÿÿÿÿÿÿÿÿÿÿÿÿÿÿÿÿÿÿÿÿÿÿÿÿÿÿÿÿÿR¢8Áw¼ù?ÿÿÿÿÿÿÿÿ_x0008_s½fèâ?ÿÿÿÿÿÿÿÿÿÿÿÿÿÿÿÿÿÿÿÿÿÿÿÿÿÿÿÿÿÿÿÿÿÿÿÿÿÿÿÿÿÿÿÿÿÿÿÿÿÿÿÿÿÿÿÿÿÿÿÿÿÿÿÿÿÿÿÿÿÿÿÿ_x0008_«~I_Ö_x0019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ù»U_x0013_@ÿÿÿÿÿÿÿÿÿÿÿÿÿÿÿÿÿÿÿÿÿÿÿÿÿÿÿÿÿÿÿÿÿÿÿÿÿÿÿÿÿÿÿÿÿÿÿÿÿÿÿÿÿÿÿÿÿÿÿÿÿÿÿÿÿÿÿÿÿÿÿÿÿÿÿÿÿÿÿÿÏ_x0001_¢ón= @ÿÿÿÿÿÿÿÿÿÿÿÿÿÿÿÿÿÿÿÿÿÿÿÿÿÿÿÿÿÿÿÿÿÿÿÿÿÿÿÿÿÿÿÿÿÿÿÿÿÿÿÿÿÿÿÿÿÿÿÿÿÿÿÿ_x0001__x0003_ÿÿÿÿÿÿÿÿÿÿÿÿÿÿÿÿÿÿÿÿÿÿÿÿ__x0012__x0011_KÓã?ÿÿÿÿÿÿÿÿÿÿÿÿÿÿÿÿÿÿÿÿÿÿÿÿÿÿÿÿÿÿÿÿÿÿÿÿÿÿÿÿ_x0002_Âú-i'ä?ÿÿÿÿÿÿÿÿTk_x000B_#7_x0011_@ÿÿÿÿÿÿÿÿÿÿÿÿÿÿÿÿÿÿÿÿÿÿÿÿÿÿÿÿÿÿÿÿÿÿÿÿÿÿÿÿÿÿÿÿÿÿÿÿÿÿÿÿÿÿÿÿÿÿÿÿÿÿÿÿ­eï_x0016_®æ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_x000F_é£ü?ÿÿÿÿÿÿÿÿÿÿÿÿÿÿÿÿÿÿÿÿÿÿÿÿÿÿÿÿÿÿÿÿÿÿÿÿÿÿÿÿÿÿÿÿÿÿÿÿÿÿÿÿÿÿÿÿÿÿÿÿÿÿÿÿ_x0001__x0002_ÿÿÿÿÿÿÿÿÿÿÿÿÿÿÿÿ1:g_x000F__x0004_ÿ?ÿÿÿÿÿÿÿÿÿÿÿÿÿÿÿÿÿÿÿÿÿÿÿÿÿÿÿÿÿÿÿÿÿÿÿÿÿÿÿÿÿÿÿÿÿÿÿÿ®Þ°Í}!@ÿÿÿÿÿÿÿÿÿÿÿÿÿÿÿÿ(FúþÔ_x0018__x001A_@ÿÿÿÿÿÿÿÿÿÿÿÿÿÿÿÿÿÿÿÿÿÿÿÿÿÿÿÿÿÿÿÿÿÿÿÿÿÿÿÿÿÿÿÿÿÿÿÿÿÿÿÿÿÿÿÿÿÿÿÿÿÿÿÿÿÿÿÿÿÿÿÿÿÿÿÿÿÿÿÿÿÿÿÿÿÿÿÿÿÿÿÿÿÿÿÿÿÿÿÿÿÿÿÿLØs;_x0016_@ÿÿÿÿÿÿÿÿÿÿÿÿÿÿÿÿÿÿÿÿÿÿÿÿÿÿÿÿÿÿÿÿÿÿÿÿ_x0001__x0002_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ÎÎDß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 _x000C_:*_x0017_@ÿÿÿÿÿÿÿÿÿÿÿÿÿÿÿÿÿÿÿÿÿÿÿÿÿÿÿÿÿÿÿÿÿÿÿÿÿÿÿÿÿÿÿÿÿÿÿÿÿÿÿÿÿÿÿÿÿÿÿÿÿÿÿÿÿÿÿÿÿÿÿÿÿÿÿÿÿÿÿÿÿÿÿÿÿÿÿÿÿÿÿÿÿÿÿÿÿÿÿÿÿÿÿÿÿÿÿÿÿÿÿÿ`ÈEá/õ?ÿÿÿÿÿÿÿÿT_x0018__x000E_l¿Y_x001C_@ÿÿÿÿÿÿÿÿÿÿÿÿÿÿÿÿÿÿÿÿ_x0001__x0002_ÿÿÿÿÿÿÿÿÿÿÿÿÿÿÿÿÿÿÿÿÿÿÿÿÿÿÿÿÿÿÿÿÿÿÿÿÿÿÿÿÿÿÿÿÿÿÿÿÿÿÿÿÿÿÿÿÿÿÿÿÿÿÿÿÿÿÿÿFÞÌ_x0004_}_x001E_@ÿÿÿÿÿÿÿÿÿÿÿÿÿÿÿÿ_x0014_YÏ­è_x0019_@ÿÿÿÿÿÿÿÿÿÿÿÿÿÿÿÿÿÿÿÿÿÿÿÿÿÿÿÿÿÿÿÿÿÿÿÿÿÿÿÿùä_x0006_kù?ÿÿÿÿÿÿÿÿÿÿÿÿÿÿÿÿØ_x000D__x0015_LÂ_x001F_@ÿÿÿÿÿÿÿÿÿÿÿÿÿÿÿÿÿÿÿÿÿÿÿÿÿÿÿÿÿÿÿÿÿÿÿÿÿÿÿÿÿÿÿÿÿÿÿÿ¶²,qÜ®_x0018_@ÿÿÿÿÿÿÿÿÿÿÿÿÿÿÿÿÿÿÿÿÿÿÿÿ_x0001__x0002_x½_x0019_ÚÜ±!@ÿÿÿÿÿÿÿÿÿÿÿÿÿÿÿÿÿÿÿÿÿÿÿÿÿÿÿÿÿÿÿÿþg[*Qk_x0018_@ÿÿÿÿÿÿÿÿÿÿÿÿÿÿÿÿÿÿÿÿÿÿÿÿÿÿÿÿÿÿÿÿÆ_x000D_V¼r_x0013_ @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+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ýÿÿÿ_x0002__x001A__x0001__x0001__x0003__x001A__x0001__x0001__x0004__x001A__x0001__x0001__x0005__x001A__x0001__x0001__x0006__x001A__x0001__x0001__x0007__x001A__x0001__x0001__x0008__x001A__x0001__x0001_	_x001A__x0001__x0001_+_x001A__x0001__x0001__x000B__x001A__x0001__x0001__x000C__x001A__x0001__x0001__x000D__x001A__x0001__x0001__x000E__x001A__x0001__x0001__x000F__x001A__x0001__x0001__x0010__x001A__x0001__x0001__x0011__x001A__x0001__x0001__x0012__x001A__x0001__x0001__x0013__x001A__x0001__x0001__x0014__x001A__x0001__x0001__x0015__x001A__x0001__x0001__x0016__x001A__x0001__x0001__x0017__x001A__x0001__x0001__x0018__x001A__x0001__x0001__x0019__x001A__x0001__x0001__x001A__x001A__x0001__x0001__x001B__x001A__x0001__x0001__x001C__x001A__x0001__x0001__x001D__x001A__x0001__x0001__x001E__x001A__x0001__x0001__x001F__x001A__x0001__x0001_ _x001A__x0001__x0001_!_x001A__x0001__x0001_"_x001A__x0001__x0001_#_x001A__x0001__x0001_$_x001A__x0001__x0001_%_x001A__x0001__x0001_&amp;_x001A__x0001__x0001_'_x001A__x0001__x0001_(_x001A__x0001__x0001_)_x001A__x0001__x0001_*_x001A__x0001__x0001__x0001__x0002_+_x001A__x0001__x0001_,_x001A__x0001__x0001_-_x001A__x0001__x0001_._x001A__x0001__x0001_/_x001A__x0001__x0001_0_x001A__x0001__x0001_1_x001A__x0001__x0001_2_x001A__x0001__x0001_3_x001A__x0001__x0001_4_x001A__x0001__x0001_5_x001A__x0001__x0001_6_x001A__x0001__x0001_7_x001A__x0001__x0001_8_x001A__x0001__x0001_9_x001A__x0001__x0001_:_x001A__x0001__x0001_;_x001A__x0001__x0001_&lt;_x001A__x0001__x0001_=_x001A__x0001__x0001_&gt;_x001A__x0001__x0001_?_x001A__x0001__x0001_@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[_x001A__x0001__x0001_\_x001A__x0001__x0001_]_x001A__x0001__x0001_^_x001A__x0001__x0001___x001A__x0001__x0001_`_x001A__x0001__x0001_a_x001A__x0001__x0001_b_x001A__x0001__x0001_c_x001A__x0001__x0001_d_x001A__x0001__x0001_e_x001A__x0001__x0001_f_x001A__x0001__x0001_g_x001A__x0001__x0001_h_x001A__x0001__x0001_i_x001A__x0001__x0001__x0001__x0002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{_x001A__x0001__x0001_|_x001A__x0001__x0001_}_x001A__x0001__x0001__x001A__x0001__x0001_ýÿÿÿ_x001A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</si>
  <si>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c1e37e864aa958854aea4466370d73f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0002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0002_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0002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0002_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0002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0002_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0002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0002_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@_x0001__x0001__x0001__x0001__x0001__x0001__x0014_@_x0001__x0001__x0001__x0001__x0001__x0002__x0001__x0001_"@_x0001__x0001__x0001__x0001__x0001__x0001_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0002_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0002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0002_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0002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0002_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0002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0002_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0002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@_x0001__x0001__x0001__x0001__x0001__x0001__x0018_@_x0001__x0001__x0001__x0001__x0001__x0001__x0018_@_x0001__x0001__x0001__x0001__x0001__x0001__x0010_@_x0001__x0002__x0001__x0001__x0001__x0001__x0001__x0001_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0002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0002_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0002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0002_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0002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0002_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0002_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0002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0002_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0002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0002_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0002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@_x0001__x0002__x0001__x0001__x0001__x0001__x0001__x0001_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0002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0002_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0002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0002_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0002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0002_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0002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0002_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0002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0002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0002_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@_x0001__x0001__x0001__x0001__x0001__x0001__x0014_@_x0001__x0001__x0001__x0001__x0001__x0001_"@_x0001__x0001__x0001__x0001__x0001__x0001__x0008_@_x0001__x0001__x0001__x0001__x0001__x0002__x0001__x0001__x001C_@_x0001__x0001__x0001__x0001__x0001__x0001_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@_x0001__x0002__x0001__x0001__x0001__x0001__x0001__x0001_$@_x0001__x0001__x0001__x0001__x0001__x0001_*@_x0001__x0001__x0001__x0001__x0001__x0001_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0002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0002_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0002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@_x0001__x0002__x0001__x0001__x0001__x0001__x0001__x0001_(@_x0001__x0001__x0001__x0001__x0001__x0001__x0014_@_x0001__x0001__x0001__x0001__x0001__x0001__x001C_@_x0001__x0001__x0001__x0001__x0001__x0001__x0018_@_x0001__x0001__x0001__x0001__x0001__x0001_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0002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0002_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0002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0002_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@_x0001__x0001__x0001__x0001__x0001__x0002__x0001__x0001__x0001_@_x0001__x0001__x0001__x0001__x0001__x0001_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0002_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0002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@_x0001__x0001__x0001__x0001__x0001__x0001__x001C_@_x0001__x0002__x0001__x0001__x0001__x0001__x0001__x0001_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0002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0002_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@_x0001__x0001__x0001__x0001__x0001__x0002__x0001__x0001_$@_x0001__x0001__x0001__x0001__x0001__x0001_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0002_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0002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0002_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0002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@_x0001__x0001__x0001__x0001__x0001__x0001_(@_x0001__x0001__x0001__x0001__x0001__x0001__x0014_@_x0001__x0001__x0001__x0001__x0001__x0001__x001C_@_x0001__x0001__x0001__x0001__x0001__x0001__x0018_@_x0001__x0002__x0001__x0001__x0001__x0001__x0001__x0001_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0002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@_x0001__x0002__x0001__x0001__x0001__x0001__x0001__x0001__x0014_@_x0001__x0001__x0001__x0001__x0001__x0001_"@_x0001__x0001__x0001__x0001__x0001__x0001__x001C_@_x0001__x0001__x0001__x0001__x0001__x0001__x0018_@_x0001__x0001__x0001__x0001__x0001__x0001_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@_x0001__x0001__x0001__x0001__x0001__x0001__x0014_@_x0001__x0001__x0001__x0001__x0001__x0001_&amp;@_x0001__x0001__x0001__x0001__x0001__x0002__x0001__x0001_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0002_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@_x0001__x0001__x0001__x0001__x0001__x0002__x0001__x0001__x001C_@_x0001__x0001__x0001__x0001__x0001__x0001_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0002_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0002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0002_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0002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0002_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0002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0002_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0002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î¨4_x000E_V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N_x0018_è¡(Z	@ÿÿÿÿÿÿÿÿÿÿÿÿÿÿÿÿÿÿÿÿÿÿÿÿÿÿÿÿÿÿÿÿÛÒE[¸U!@ÿÿÿÿÿÿÿÿÿÿÿÿÿÿÿÿÿÿÿÿÿÿÿÿÿÿÿÿÿÿÿÿÿÿÿÿÿÿÿÿÿÿÿÿÿÿÿÿÿÿÿÿÿÿÿÿÿÿÿÿÿÿÿÿÿÿÿÿÿÿÿÿÿÿÿÿÿÿÿÿóY°­+d_x001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~:ð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,­§ì}_x0015_@ÿÿÿÿÿÿÿÿÿÿÿÿÿÿÿÿÿÿÿÿÿÿÿÿÿÿÿÿÿÿÿÿÿÿÿÿÿÿÿÿÿÿÿÿÿÿÿÿÿÿÿÿÿÿÿÿÿÿÿÿÿÿÿÿÿÿÿÿÿÿÿÿÿÿÿÿÿÿÿÿÿÿÿÿÿÿÿÿÀ°¡ Åí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$x`R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</t>
  </si>
  <si>
    <t>2532391d5a9d10630283044781c373c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&gt;êvÂ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_x0001__x0002_ÿÿÿÿÿÿÿÿÿÿÿÿÿÿÿÿÿÿÿÿÿÿÿÿÿÿÿÿÿÿÿÿÿÿÿÿÿÿÿÿÿÿÿÿÿÿÿÿÿÿÿÿÿÿÿÿÿÿÿÿÿÿÿÿÿÿÿÿÿÿÿÿÿÿÿÿÿÿÿÿÿÿÿÿÿÿÿÿÿÿÿÿÿÿÿÿÿÿÿÿ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_x0001__x0002_î¨4_x000E_V_x001A_@ÿÿÿÿÿÿÿÿÿÿÿÿÿÿÿÿ^_x0015_|Ù]È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N_x0018_è¡(Z	@ÿÿÿÿÿÿÿÿÿÿÿÿÿÿÿÿÿÿÿÿÿÿÿÿÿÿÿÿÿÿÿÿÛÒE[¸U!@ÿÿÿÿÿÿÿÿÿÿÿÿÿÿÿÿÿÿÿÿÿÿÿÿÿÿÿÿÿÿÿÿÿÿÿÿÿÿÿÿÿÿÿÿÿÿÿÿÿÿÿÿÿÿÿÿ@_x001F_Ñ\¿_x001A_±?ÿÿÿÿÿÿÿÿÿÿÿÿÿÿÿÿóY°­+d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~:ð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0002__x0013_&gt;ëh÷?ÿÿÿÿÿÿÿÿÿÿÿÿÿÿÿÿÿÿÿÿÿÿÿÿÿÿÿÿÿÿÿÿÿÿÿÿÿÿÿÿÿÿÿÿÿÿÿÿÿÿÿÿÿÿÿÿÿÿÿÿÿÿÿÿ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,­§ì}_x0015_@ÿÿÿÿÿÿÿÿÿÿÿÿÿÿÿÿÿÿÿÿÿÿÿÿÿÿÿÿÿÿÿÿÿÿÿÿÿÿÿÿÿÿÿÿÿÿÿÿòBNYh¢_x0008_@¶È¼\è#@ÿÿÿÿÿÿÿÿÿÿÿÿÿÿÿÿÿÿÿÿÿÿÿÿÀ°¡ Åí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IO_x001B_7_x0011_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$_x0014_*Jv"@ÿÿÿÿÿÿÿÿÿÿÿÿÿÿÿÿÿÿÿÿÿÿÿÿÿÿÿÿÿÿÿÿ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	â¾6`u#@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&gt;êvÂ"@ÿÿÿÿÿÿÿÿÿÿÿÿÿÿÿÿÿÿÿÿÿÿÿÿÿÿÿÿÿÿÿÿ½&lt;aÇ)Ò_x001C_@ÿÿÿÿÿÿÿÿÿÿÿÿÿÿÿÿÿÿÿÿÿÿÿÿÿÿÿÿÿÿÿÿÿÿÿÿÿÿÿÿÿÿÿÿÿÿÿÿÿÿÿÿÿÿÿÿÿÿÿÿÿÿÿÿÍá×¨ã_x000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_x0001__x0002_ìé\= @ÿÿÿÿÿÿÿÿÿÿÿÿÿÿÿÿÿÿÿÿÿÿÿÿ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ÿÿÿÿÿÿÿÿÿÿÿÿÿÿÿÿÿÿÿÿÿÿÿÿÿÿÿÿÿÿÿÿ_x0001__x0002_ÿÿÿÿÿÿÿÿÿÿÿÿÿÿÿÿÿÿÿÿÿÿÿÿÿÿÿÿÿÿÿÿÿÿÿÿÿÿÿÿÿÿÿÿÿÿÿÿÿÿÿÿÿÿÿÿÿÿÿÿXÅ!²r_x0017_@ÿÿÿÿÿÿÿÿÿÿÿÿÿÿÿÿÿÿÿÿÿÿÿÿÿÿÿÿÿÿÿÿÿÿÿÿÿÿÿÿÿÿÿÿÿÿÿÿ(-º|_x0015_Kó?ÿÿÿÿÿÿÿÿÿÿÿÿÿÿÿÿÿÿÿÿÿÿÿÿÿÿÿÿÿÿÿÿÿÿÿÿÿÿÿÿÿÿÿÿÿÿÿÿÿÿÿÿÿÿÿÿÿÿÿÿÿÿÿÿÿÿÿÿÿÿÿÿÿÿÿÿÿÿÿÿÿÿÿÿÿÿÿÿÿÿÿÿÿÿÿÿî¨4_x000E_V_x001A_@ÿÿÿÿÿÿÿÿÿÿÿÿÿÿÿÿ^_x0015_|Ù]È#@_x0001__x0002_¨Ø_x0018__x0018_&amp;&gt;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_x0001__x0002_ÿÿÿÿÿÿÿÿÿÿÿÿÿÿÿÿÿÿÿÿÿÿÿÿÿÿÿÿÛÒE[¸U!@ÿÿÿÿÿÿÿÿÿÿÿÿÿÿÿÿÿÿÿÿÿÿÿÿÿÿÿÿÿÿÿÿÿÿÿÿÿÿÿÿÿÿÿÿÿÿÿÿÿÿÿÿÿÿÿÿÿÿÿÿÿÿÿÿÿÿÿÿÿÿÿÿÿÿÿÿÿÿÿÿóY°­+d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èë¥ë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:ð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Ö`_x0005_@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ÿÿÿÿ_x0006_²RØ_x0004_´ø?ÿÿÿÿÿÿÿÿÿÿÿÿÿÿÿÿÿÿÿÿ_x0001__x0002_ÿÿÿÿÿÿÿÿÿÿÿÿÿÿÿÿÿÿÿÿÿÿÿÿÿÿÿÿÿÿÿÿÿÿÿÿÿÿÿÿÿÿÿÿÿÿÿÿÿÿÿÿ,­§ì}_x0015_@ÿÿÿÿÿÿÿÿÿÿÿÿÿÿÿÿÿÿÿÿÿÿÿÿÿÿÿÿÿÿÿÿÿÿÿÿÿÿÿÿÿÿÿÿÿÿÿÿÿÿÿÿÿÿÿÿÿÿÿÿÿÿÿÿÿÿÿÿÿÿÿÿÿÿÿÿÿÿÿÿÿÿÿÿÿÿÿÿÀ°¡ Åí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;ó_x0019_&amp;×_x0015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ßð¨¨1: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$x`R_x0015_@ÿÿÿÿÿÿÿÿÿÿÿÿÿÿÿÿÿÿÿÿÿÿÿÿÿÿÿÿÿÿÿÿÿÿÿÿÿÿÿÿÿÿÿÿÿÿÿÿÿÿÿÿÿÿÿÿÿÿÿÿÿÿÿÿÿÿÿÿÿÿÿÿÿÿÿÿÿÿÿÿÿÿÿÿ_x0001__x0002_ÿÿÿÿÿÿÿÿÿÿÿÿÿÿÿÿÿÿÿÿÿÿÿÿÿÿÿÿ¸_x0002_ø!¸_x001D_@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|÷¾Ä7#@ÿÿÿÿÿÿÿÿÿÿÿÿÿÿÿÿÿÿÿÿÿÿÿÿÿÿÿÿÿÿÿÿ_x0002__x0003__x0014_ºÚÂê_x0001_@ÿÿÿÿÿÿÿÿÿÿÿÿÿÿÿÿ	â¾6`u#@ÿÿÿÿÿÿÿÿÿÿÿÿÿÿÿÿR_x0003_wlÌ·_x0013_@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&gt;êvÂ"@ÿÿÿÿÿÿÿÿÿÿÿÿÿÿÿÿÿÿÿÿÿÿÿÿÿÿÿÿÿÿÿÿÿÿÿÿÿÿÿÿÿÿÿÿÿÿÿÿÿÿÿÿÿÿÿÿÿÿÿÿÿÿÿÿÿÿÿÿÿÿÿÿÿÿÿÿÿÿÿÿÿÿÿÿÿÿÿÿÿÿÿÿÿÿÿÿÿÿÿÿÿÿÿÿÍá×¨ã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ÿÿÿÿÿÿÿÿÿÿÿÿÿÿÿÿÿÿÿÿÿÿÿÿÿÿÿÿÿÿÿÿÿÿÿÿMóKÏ_x0017_@ÿÿÿÿÿÿÿÿâ_x0005_B-°_x0011__x001F_@ÿÿÿÿ_x0001__x0002_ÿÿÿÿÿÿÿÿÿÿÿÿÿÿÿÿÿÿÿÿÿÿÿÿÿÿÿÿÿÿÿÿÿÿÿÿ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î¨4_x000E_V_x001A_@ÿÿÿÿÿÿÿÿÿÿÿÿÿÿÿÿ^_x0015_|Ù]È#@¨Ø_x0018__x0018_&amp;&gt;	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ÿÿÿÿÿÿÿÿÿÿÿÿÿÿÿÿÿÿÿÿÿÿÿÿÿÿÿÿÛÒE[_x0001__x0002_¸U!@ÿÿÿÿÿÿÿÿÿÿÿÿÿÿÿÿÿÿÿÿÿÿÿÿÿÿÿÿÿÿÿÿÿÿÿÿÿÿÿÿÿÿÿÿÿÿÿÿÿÿÿÿÿÿÿÿ@_x001F_Ñ\¿_x001A_±?ÿÿÿÿÿÿÿÿÿÿÿÿÿÿÿÿóY°­+d_x001F_@ÿÿÿÿÿÿÿÿt6cÁ_x000D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_x0002_Ñ@eFlà?ÿÿÿÿÿÿÿÿÿÿÿÿÿÿÿÿÿÿÿÿÿÿÿÿÿÿÿÿÿÿÿÿÿÿÿÿÿÿÿÿÿÿÿÿÿÿÿÿÿÿÿÿÿÿÿÿÿÿÿÿÿÿÿÿÿÿÿÿÿÿÿÿÿÿÿÿÿÿÿÿÿÿÿÿÿÿÿÿÿÿÿÿÿÿÿÿÿÿÿÿÿÿÿÿÿÿÿÿÿÿÿÿÿÿÿÿÿÿÿÿÿÿÿÿÿÿÿÿ~:ð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0013_&gt;ëh÷?ÿÿÿÿÿÿÿÿÿÿÿÿÿÿÿÿÿÿÿÿÿÿÿÿÿÿÿÿÿÿÿÿÿÿÿÿÿÿÿÿÿÿÿÿÿÿÿÿÿÿÿÿÿÿÿÿ_x0002__x0003_ÿÿÿÿÿÿÿÿÿÿÿÿÿÿÿÿÿÿÿÿÿÿÿÿÿÿÿÿÿÿÿÿ8¼4{%!@ÿÿÿÿÿÿÿÿÿÿÿÿÿÿÿÿÿÿÿÿÿÿÿÿÿÿÿÿÿÿÿÿïõ½¿Ú_x001F_@ÿÿÿÿÿÿÿÿÿÿÿÿÿÿÿÿÿÿÿÿÿÿÿÿÿÿÿÿÿÿÿÿÿÿÿÿÿÿÿÿÿÿÿÿÿÿÿÿÿÿÿÿÿÿÿÿÿÿÿÿÿÿÿÿÿÿÿÿÿÿÿÿÿÿÿÿÿÿÿÿ_x0001_\_x0004_@ÿÿÿÿÿÿÿÿÿÿÿÿÿÿÿÿÿÿÿÿÿÿÿÿ_x0006_²RØ_x0004_´ø?ÿÿÿÿÿÿÿÿÿÿÿÿÿÿÿÿÿÿÿÿÿÿÿÿÿÿÿÿÿÿÿÿÿÿÿÿÿÿÿÿÿÿÿÿÿÿÿÿÿÿÿÿ_x0001__x0002_ÿÿÿÿÿÿÿÿÿÿÿÿÿÿÿÿÿÿÿÿ,­§ì}_x0015_@ÿÿÿÿÿÿÿÿÿÿÿÿÿÿÿÿÿÿÿÿÿÿÿÿÿÿÿÿÿÿÿÿÿÿÿÿÿÿÿÿÿÿÿÿÿÿÿÿÿÿÿÿÿÿÿÿ¶È¼\è#@ÿÿÿÿÿÿÿÿÿÿÿÿÿÿÿÿÿÿÿÿÿÿÿÿÀ°¡ Åí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;ó_x0019_&amp;×_x0015_@ÿÿÿÿÿÿÿÿÿÿÿÿÿÿÿÿÿÿÿÿÿÿÿÿ¶$ð_x001D_³E_x001C_@ÿÿÿÿÿÿÿÿÿÿÿÿÿÿÿÿÿÿÿÿÿÿÿÿÿÿÿÿÿÿÿÿÿÿÿÿÿÿÿÿÜ-e_x0003_Êí_x0015_@ÿÿÿÿÿÿÿÿÿÿÿÿÿÿÿÿÿÿÿÿÿÿÿÿÿÿÿÿÿÿÿÿÿÿÿÿÿÿÿÿÿÿÿÿÿÿÿÿÿÿÿÿÿÿÿÿÿÿÿÿÿÿÿÿÿÿÿÿÿÿÿÿÿÿÿÿÿÿÿÿÿÿÿÿ_x0001__x0002_ÿÿÿÿÿÿÿÿÿÿÿÿÿÿÿÿÿÿÿÿ|³_x0016_N_x0007__x0008_@ÿÿÿÿÿÿÿÿÿÿÿÿÿÿÿÿÿÿÿÿÿÿÿÿßð¨¨1: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É°ê _x0019_@_x0001__x0002_ÿÿÿÿÿÿÿÿÿÿÿÿÿÿÿÿÿÿÿÿÿÿÿÿÿÿÿÿÿÿÿÿÿÿÿÿÿÿÿÿÿÿÿÿÿÿÿÿÿÿÿÿÿÿÿÿÿÿÿÿÿÿÿÿÿÿÿÿÿÿÿÿÿÿÿÿÿÿÿÿÿÿÿÿÿÿÿÿÿÿÿÿÿÿÿÿÿÿÿÿÿÿÿÿÿÿÿÿÿÿÿÿÿÿÿÿÿÿÿÿã[Fy_x001D_@Õ$x`R_x0015_@ÿÿÿÿÿÿÿÿÿÿÿÿÿÿÿÿÿÿÿÿÿÿÿÿÿÿÿÿÿÿÿÿÿÿÿÿÿÿÿÿÿÿÿÿÿÿÿÿÿÿÿÿÿÿÿÿÿÿÿÿÿÿÿÿÿÿÿÿÿÿÿÿÿÿÿÿÿÿÿÿ$_x0014_*Jv"@ÌÏýf]ý"@ÿÿÿÿÿÿÿÿÿÿÿÿÿÿÿÿ¸_x0002_ø_x0002__x0003_!¸_x001D_@ÿÿÿÿÿÿÿÿÿÿÿÿÿÿÿÿÿÿÿÿÿÿÿÿÿÿÿÿÿÿÿÿÿÿÿÿÿÿÿÿÿÿÿÿÿÿÿÿ²ú;µÀg_x001D_@ÿÿÿÿÿÿÿÿÿÿÿÿÿÿÿÿÿÿÿÿÿÿÿÿÿÿÿÿÿÿÿÿÿÿÿÿÿÿÿÿÿÿÿÿÿÿÿÿÿÿÿÿÿÿÿÿÿÿÿÿÿÿÿÿâ¯_hu!@ÿÿÿÿÿÿÿÿÿÿÿÿÿÿÿÿÿÿÿÿÿÿÿÿÿÿÿÿÿÿÿÿÿÿÿÿÿÿÿÿÿÿÿÿÿÿÿÿ|÷¾Ä7#@ÿÿÿÿÿÿÿÿÿÿÿÿÿÿÿÿÿÿÿÿÿÿÿÿÿÿÿÿÿÿÿÿ_x0014_ºÚÂê_x0001_@ÿÿÿÿÿÿÿÿÿÿÿÿÿÿÿÿ	â¾6`u#@_x0001__x0002_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&gt;êvÂ"@ÿÿÿÿÿÿÿÿÿÿÿÿÿÿÿÿÿÿÿÿÿÿÿÿÿÿÿÿÿÿÿÿ½&lt;aÇ)Ò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páð}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_x0003_Ö«_x0019__x0010__x0017_@ÿÿÿÿÿÿÿÿÿÿÿÿÿÿÿÿ5¦X;o§_x0004_@ÿÿÿÿÿÿÿÿÿÿÿÿÿÿÿÿÿÿÿÿÿÿÿÿÿÿÿÿÿÿÿÿ5½_x0002_d_x0006_@ÿÿÿÿÿÿÿÿÿÿÿÿÿÿÿÿÿÿÿÿÿÿÿÿ_x001E_"¬E|_x0017_@ÿÿÿÿÿÿÿÿÿÿÿÿÿÿÿÿÿÿÿÿÿÿÿÿÿÿÿÿÿÿÿÿÿÿÿÿÿÿÿÿÿÿÿÿÿÿÿÿÿÿÿÿÿÿÿÿâ_x0005_B-°_x0011__x001F_@töJcE_x0002_@ÿÿÿÿÿÿÿÿÿÿÿÿÿÿÿÿÿÿÿÿÿÿÿÿXÅ!²_x0001__x0002_r_x0017_@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î¨4_x000E_V_x001A_@ÿÿÿÿÿÿÿÿÿÿÿÿÿÿÿÿ^_x0015_|Ù]È#@¨Ø_x0018__x0018_&amp;&gt;	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ÿÿÿÿÿÿÿÿÿÿÿÿÿÿÿÿÿÿÿÿÿÿÿÿÿÿÿÿÛÒE[¸U!@ÿÿÿÿÿÿÿÿÿÿÿÿÿÿÿÿÿÿÿÿÿÿÿÿÿÿÿÿ_x0001__x0002_ÿÿÿÿÿÿÿÿÿÿÿÿÿÿÿÿÿÿÿÿÿÿÿÿÿÿÿÿ@_x001F_Ñ\¿_x001A_±?ÿÿÿÿÿÿÿÿÿÿÿÿÿÿÿÿóY°­+d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_x0002_Ñ@eFlà?ÿÿÿÿÿÿÿÿÿÿÿÿÿÿÿÿÿÿÿÿÿÿÿÿÿÿÿÿÿÿÿÿÿÿÿÿÿÿÿÿÿÿÿÿÿÿÿÿIÐÚ_x0002_Ô_x001D_@ÿÿÿÿÿÿÿÿÿÿÿÿÿÿÿÿÿÿÿÿÿÿÿÿÿÿÿÿÿÿÿÿÿÿÿÿÿÿÿÿÿÿÿÿÿÿÿÿÿÿÿÿÿÿÿÿÿÿÿÿÿÿÿÿÿÿÿÿÿÿÿÿ~:ð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0013_&gt;ëh÷?ÿÿÿÿÿÿÿÿÿÿÿÿÿÿÿÿÿÿÿÿÿÿÿÿÿÿÿÿÿÿÿÿÿÿÿÿÿÿÿÿÿÿÿÿÿÿÿÿÿÿÿÿÿÿÿÿÿÿÿÿÿÿÿÿÿÿÿÿÿÿÿÿÿÿÿÿÿÿÿÿÿÿÿÿÿÿÿÿ_x0001__x0002_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ÿÿÿÿ_x0006_²RØ_x0004_´ø?ÿÿÿÿÿÿÿÿÿÿÿÿÿÿÿÿÿÿÿÿÿÿÿÿÿÿÿÿÿÿÿÿÿÿÿÿÿÿÿÿÿÿÿÿÿÿÿÿÿÿÿÿÿÿÿÿÿÿÿÿÿÿÿÿÿÿÿÿÿÿÿÿ,­§ì}_x0015_@ÿÿÿÿ_x0001__x0002_ÿÿÿÿÿÿÿÿÿÿÿÿÿÿÿÿÿÿÿÿÿÿÿÿÿÿÿÿÿÿÿÿÿÿÿÿÿÿÿÿÿÿÿÿòBNYh¢_x0008_@ÿÿÿÿÿÿÿÿÿÿÿÿÿÿÿÿÿÿÿÿÿÿÿÿÿÿÿÿÿÿÿÿÀ°¡ Å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;ó_x0019_&amp;×_x0015_@ÿÿÿÿÿÿÿÿÿÿÿÿÿÿÿÿÿÿÿÿÿÿÿÿÿÿÿÿÿÿÿÿÿÿÿÿÿÿÿÿÿÿÿÿÿÿÿÿÿÿÿÿÿÿÿÿÿÿÿÿÿÿÿÿÿÿÿÿÿÿÿÿÜ-e_x0003_Êí_x0015_@	IO_x001B_7_x0011_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båiÅ_x0002_@ÿÿÿÿÿÿÿÿÿÿÿÿÿÿÿÿÿÿÿÿÿÿÿÿÿÿÿÿÿÿÿÿÿÿÿÿÿÿÿÿÿÿÿÿÿÿÿÿÿÿÿÿÿÿÿÿ_x0014_É°ê _x0019_@ÿÿÿÿÿÿÿÿÿÿÿÿÿÿÿÿÿÿÿÿÿÿÿÿÿÿÿÿÿÿÿÿ_x0001__x0002_ÿÿÿÿÿÿÿÿÿÿÿÿÿÿÿÿÿÿÿÿÿÿÿÿÿÿÿÿÿÿÿÿÿÿÿÿÿÿÿÿÿÿÿÿÿÿÿÿÿÿÿÿÿÿÿÿÿÿÿÿÿÿÿÿÿÿÿÿÿÿÿÿÿÿÿÿÿÿÿÿÿÿÿÿÿÿÿÿã[Fy_x001D_@Õ$x`R_x0015_@ÿÿÿÿÿÿÿÿÿÿÿÿÿÿÿÿÿÿÿÿÿÿÿÿÿÿÿÿÿÿÿÿÿÿÿÿÿÿÿÿÿÿÿÿÿÿÿÿÿÿÿÿÿÿÿÿÿÿÿÿÿÿÿÿÿÿÿÿÿÿÿÿÿÿÿÿÿÿÿÿ$_x0014_*Jv"@ÌÏýf]ý"@ÿÿÿÿÿÿÿÿÿÿÿÿÿÿÿÿ¸_x0002_ø!¸_x001D_@ÿÿÿÿÿÿÿÿÿÿÿÿÿÿÿÿÿÿÿÿÿÿÿÿÿÿÿÿ_x0001__x0002_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|÷¾Ä7#@ÿÿÿÿÿÿÿÿÿÿÿÿÿÿÿÿÿÿÿÿÿÿÿÿÿÿÿÿÿÿÿÿÿÿÿÿÿÿÿÿÿÿÿÿÿÿÿÿÿÿÿÿÿÿÿÿ	â¾6`u#@ÿÿÿÿÿÿÿÿÿÿÿÿÿÿÿÿR_x0002_wlÌ·_x0013_@ÿÿÿÿÿÿÿÿ_x0001__x0002_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_x001C_@ÿÿÿÿÿÿÿÿÿÿÿÿÿÿÿÿÿÿÿÿÿÿÿÿÿÿÿÿÿÿÿÿÿÿÿÿÿÿÿÿÿÿÿÿÿÿÿÿÿÿÿÿÿÿÿÿÿÿÿÿÿÿÿÿÍá×¨ã_x000C_@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âD³&amp;ä_x0013_@páð}ä_x0002_@ÿÿÿÿÿÿÿÿÿÿÿÿÿÿÿÿÿÿÿÿÿÿÿÿÿÿÿÿÿÿÿÿÿÿÿÿÿÿÿÿÿÿÿÿÿÿÿÿÿÿÿÿÿÿÿÿÿÿÿÿÿÿÿÿÿÿÿÿÿÿÿÿÿÿÿÿÿÿÿÿÿÿÿÿÿÿÿÿÿÿÿÿÿÿÿÿÿÿÿÿÿÿÿÿÿÿÿÿÿÿÿÿâ´`Ã¢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ìé\= @ÿÿÿÿÿÿÿÿÿÿÿÿÿÿÿÿÿÿÿÿÿÿÿÿÿÿÿÿÿÿÿÿÿÿÿÿÿÿÿÿÿÿÿÿÿÿÿÿÿÿÿÿÿÿÿÿÿÿÿÿÿÿÿÿÿÿÿÿÿÿÿÿÿÿÿÿÿÿÿÿÿÿÿÿÿÿÿÿ_x0001__x0003_ÿÿÿÿÿÿÿÿÿÿÿÿÿÿÿÿ_x0003_Ö«_x0019__x0010__x0017_@ÿÿÿÿÿÿÿÿÿÿÿÿÿÿÿÿ5¦X;o§_x0004_@ÿÿÿÿÿÿÿÿÿÿÿÿÿÿÿÿÿÿÿÿÿÿÿÿÿÿÿÿÿÿÿÿ5½_x0002_d_x0006_@ÿÿÿÿÿÿÿÿÿÿÿÿÿÿÿÿÿÿÿÿÿÿÿÿ_x001E_"¬E|_x0017_@ÿÿÿÿÿÿÿÿÿÿÿÿÿÿÿÿÿÿÿÿÿÿÿÿÿÿÿÿÿÿÿÿÿÿÿÿÿÿÿÿÿÿÿÿÿÿÿÿÿÿÿÿÿÿÿÿâ_x0005_B-°_x0011__x001F_@töJcE_x0002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A__x0001__x0001__x001A__x0001__x0001__x001A__x0001__x0001__x001A__x0001__x0001__x001A__x0001__x0001__x001A__x0001__x0001__x001A__x0001__x0001__x001A__x0001__x0001__x001A__x0001__x0001__x001A__x0001__x0001__x001A__x0001__x0001__x001A__x0001__x0001__x001A__x0001__x0001__x001A__x0001__x0001__x001A__x0001__x0001__x001A__x0001__x0001__x001A__x0001__x0001__x001A__x0001__x0001__x001A__x0001__x0001__x001A__x0001__x0001__x001A__x0001__x0001__x001A__x0001__x0001__x001A__x0001__x0001__x001A__x0001__x0001__x001A__x0001__x0001__x001A__x0001__x0001__x001A__x0001__x0001__x001A__x0001__x0001__x001A__x0001__x0001__x001A__x0001__x0001__x001A__x0001__x0001_ _x001A__x0001__x0001_¡_x001A__x0001__x0001_¢_x001A__x0001__x0001_£_x001A__x0001__x0001_¤_x001A__x0001__x0001_¥_x001A__x0001__x0001_¦_x001A__x0001__x0001_§_x001A__x0001__x0001_¨_x001A__x0001__x0001_©_x001A__x0001__x0001_ª_x001A__x0001__x0001__x0001__x0002_«_x001A__x0001__x0001_¬_x001A__x0001__x0001_­_x001A__x0001__x0001_®_x001A__x0001__x0001_¯_x001A__x0001__x0001_°_x001A__x0001__x0001_±_x001A__x0001__x0001_²_x001A__x0001__x0001_³_x001A__x0001__x0001_´_x001A__x0001__x0001_µ_x001A__x0001__x0001_¶_x001A__x0001__x0001_·_x001A__x0001__x0001_¸_x001A__x0001__x0001_¹_x001A__x0001__x0001_º_x001A__x0001__x0001_»_x001A__x0001__x0001_¼_x001A__x0001__x0001_½_x001A__x0001__x0001_¾_x001A__x0001__x0001_¿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×_x001A__x0001__x0001_Ø_x001A__x0001__x0001_Ù_x001A__x0001__x0001_Ú_x001A__x0001__x0001_Û_x001A__x0001__x0001_Ü_x001A__x0001__x0001_Ý_x001A__x0001__x0001_Þ_x001A__x0001__x0001_ß_x001A__x0001__x0001_à_x001A__x0001__x0001_á_x001A__x0001__x0001_â_x001A__x0001__x0001_ã_x001A__x0001__x0001_ä_x001A__x0001__x0001_å_x001A__x0001__x0001_æ_x001A__x0001__x0001_ç_x001A__x0001__x0001_è_x001A__x0001__x0001_é_x001A__x0001__x0001__x0001__x0002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÷_x001A__x0001__x0001_ø_x001A__x0001__x0001_ù_x001A__x0001__x0001_ú_x001A__x0001__x0001_û_x001A__x0001__x0001_ý_x001A__x0001__x0001_ýÿÿÿþ_x001A__x0001__x0001_ÿ_x001A__x0001__x0001__x0001__x001B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</si>
  <si>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a6cac89a2f4b6a3a2a715cfc0d9af722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0002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0002_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0002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0002_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0002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0002_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0002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@_x0001__x0002__x0001__x0001__x0001__x0001__x0001__x0001_$@_x0001__x0001__x0001__x0001__x0001__x0001_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0002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0002_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0002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0002_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0002_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0002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0002_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@_x0001__x0001__x0001__x0001__x0001__x0001__x0008_@_x0001__x0001__x0001__x0001__x0001__x0001_&amp;@_x0001__x0001__x0001__x0001__x0001__x0002__x0001__x0001_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0002_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0002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0002_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0002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@_x0001__x0001__x0001__x0001__x0001__x0001_"@_x0001__x0002__x0001__x0001__x0001__x0001__x0001__x0001_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0002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0002_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0002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0002_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0002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0002_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0002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0002_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0002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0002_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0002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0002_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@_x0001__x0001__x0001__x0001__x0001__x0002__x0001__x0001__x0010_@_x0001__x0001__x0001__x0001__x0001__x0001_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0002_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0002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0002_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0002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0002_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0002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0002_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@_x0001__x0001__x0001__x0001__x0001__x0001__x0014_@_x0001__x0001__x0001__x0001__x0001__x0001__x0018_@_x0001__x0001__x0001__x0001__x0001__x0002__x0001__x0001_&amp;@_x0001__x0001__x0001__x0001__x0001__x0001_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0002_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0002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0002_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0002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@_x0001__x0002__x0001__x0001__x0001__x0001__x0001__x0001__x001C_@_x0001__x0001__x0001__x0001__x0001__x0001_(@_x0001__x0001__x0001__x0001__x0001__x0001_&amp;@_x0001__x0001__x0001__x0001__x0001__x0001__x001C_@_x0001__x0001__x0001__x0001__x0001__x0001_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0002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0002_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@_x0001__x0001__x0001__x0001__x0001__x0001_"@_x0001__x0001__x0001__x0001__x0001__x0001_&amp;@_x0001__x0001__x0001__x0001__x0001__x0002__x0001__x0001_"@_x0001__x0001__x0001__x0001__x0001__x0001_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0002_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0002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0002_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0002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0002_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0002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@_x0001__x0001__x0001__x0001__x0001__x0001__x0010_@_x0001__x0001__x0001__x0001__x0001__x0001__x0018_@_x0001__x0002__x0001__x0001__x0001__x0001__x0001__x0001_"@_x0001__x0001__x0001__x0001__x0001__x0001_"@_x0001__x0001__x0001__x0001__x0001__x0001_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0002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0002_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@_x0001__x0001__x0001__x0001__x0001__x0002__x0001__x0001_"@_x0001__x0001__x0001__x0001__x0001__x0001_"@_x0001__x0001__x0001__x0001__x0001__x0001__x0018_@_x0001__x0001__x0001__x0001__x0001__x0001__x0014_@_x0001__x0001__x0001__x0001__x0001__x0001_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0002_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0002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@_x0001__x0001__x0001__x0001__x0001__x0001__x001C_@_x0001__x0001__x0001__x0001__x0001__x0001_(@_x0001__x0001__x0001__x0001__x0001__x0001_&amp;@_x0001__x0001__x0001__x0001__x0001__x0001__x001C_@_x0001__x0002__x0001__x0001__x0001__x0001__x0001__x0001_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0002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@_x0001__x0002__x0001__x0001__x0001__x0001__x0001__x0001__x0010_@_x0001__x0001__x0001__x0001__x0001__x0001_,@_x0001__x0001__x0001__x0001__x0001__x0001_&amp;@_x0001__x0001__x0001__x0001__x0001__x0001_$@_x0001__x0001__x0001__x0001__x0001__x0001_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@_x0001__x0001__x0001__x0001__x0001__x0001_"@_x0001__x0001__x0001__x0001__x0001__x0001__x0018_@_x0001__x0001__x0001__x0001__x0001__x0002__x0001__x0001__x0018_@_x0001__x0001__x0001__x0001__x0001__x0001_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0002_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0002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0002_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0002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0002_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0002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0002_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@_x0001__x0001__x0001__x0001__x0001__x0002__x0001__x0001_&amp;@_x0001__x0001__x0001__x0001__x0001__x0001__x001C_@_x0001__x0001__x0001__x0001__x0001__x0001_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0002_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@_x0001__x0001__x0001__x0001__x0001__x0001_"@_x0001__x0001__x0001__x0001__x0001__x0001_"@_x0001__x0001__x0001__x0001__x0001__x0001__x0018_@_x0001__x0001__x0001__x0001__x0001__x0001__x0014_@_x0001__x0001__x0001__x0001__x0001__x0002__x0001__x0001_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0002_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0002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&gt;_x0011_Ñé-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0011__x000D_Â(¸_x0012_@ÿÿÿÿÿÿÿÿÿÿÿÿÿÿÿÿÿÿÿÿÿÿÿÿ Ô_x0005_}A·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ì&amp;n_x000E_+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$+iÕ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~¹è_x0002_á=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_x0001__x0002_³Y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ÿÿÿÿÿÿÿÿÿÿÿÿÿÿÿÿÿÿÿÿÿÿÿÿÿÿÿÿÿÿÿÿÿÿÿÿ_x0001__x0002_ÿÿÿÿÿÿÿÿÿÿÿÿÿÿÿÿÿÿÿÿÿÿÿÿÿÿÿÿÿÿÿÿÿÿÿÿÿÿÿÿÿÿÿÿÿÿÿÿÿÿÿÿÿÿÿÿÿÿÿÿÿÿÿÿ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_x0001__x0002_ÿÿÿÿÿÿÿÿÿÿÿÿÒ_x0006_fù_x0004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0008__x000C_4ù|r_x0015_@_x0004__x0011__x000D_Â(¸_x0012_@ÿÿÿÿÿÿÿÿÿÿÿÿÿÿÿÿÿÿÿÿÿÿÿÿ Ô_x0005_}A·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¨ÜÑ£_x0016_þ?ÿÿÿÿÿÿÿÿÿÿÿÿÿÿÿÿÿÿÿÿÿÿÿÿÿÿÿÿÿÿÿÿÿÿÿÿÿÿÿÿÿÿÿÿÿÿÿÿÿÿÿÿÿÿÿÿÿÿÿÿÿÿÿÿÿÿÿÿÿÿÿÿÿÿÿÿÿÿÿÿÐì&amp;n_x000E_+_x0011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òÅñú_x0014_@ÿÿÿÿÿÿÿÿÿÿÿÿÿÿÿÿÿÿÿÿÿÿÿÿÿÿÿÿÿÿÿÿÿÿÿÿÿÿÿÿÿÿÿÿÿÿÿÿÿÿÿÿÿÿÿÿÿÿÿÿÿÿÿÿÿÿÿÿÿÿÿÿÿÿÿÿÿÿÿÿÿÿÿÿÿÿÿÿÿÿÿÿÿÿÿÿÿÿÿÿÿÿÿÿÿÿÿÿÿÿÿÿë\ì®_x0011_@ÿÿÿÿÿÿÿÿÿÿÿÿÿÿÿÿÿÿÿÿÿÿÿÿÿÿÿÿÿÿÿÿÿÿÿÿÿÿÿÿÿÿÿÿÿÿÿÿ_x0001__x0003_ÿÿÿÿÿÿÿÿÿÿÿÿÿÿÿÿ$+iÕ_x0011_@ÿÿÿÿÿÿÿÿÿÿÿÿÿÿÿÿÿÿÿÿÿÿÿÿÿÿÿÿÿÿÿÿÿÿÿÿÿÿÿÿÿÿÿÿÿÿÿÿÿÿÿÿÿÿÿÿ_x001A_ô@(_x001F__x0010_@ÿÿÿÿÿÿÿÿÿÿÿÿÿÿÿÿÿÿÿÿÿÿÿÿÿÿÿÿÿÿÿÿÿÿÿÿÿÿÿÿ_x000E_¹_x0013_²z!_x0008_@ë36ï_x0002_@ÿÿÿÿÿÿÿÿÿÿÿÿÿÿÿÿÿÿÿÿÿÿÿÿÿÿÿÿÿÿÿÿÿÿÿÿÿÿÿÿÿÿÿÿÿÿÿÿÿÿÿÿÿÿÿÿÿÿÿÿÿÿÿÿÿÿÿÿÿÿÿÿÿÿÿÿÿÿÿÿÿÿÿÿÿÿÿÿÿÿÿÿÿÿÿÿÿÿÿÿÿÿÿÿ~¹è_x0002__x0001__x0002_á=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¤roLß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#@ÿÿÿÿÿÿÿÿÿÿÿÿÿÿÿÿÿÿÿÿÿÿÿÿÿÿÿÿÿÿÿÿ_x0016_/Õ_x000F_Ò_x0002__x0013_@ÿÿÿÿÿÿÿÿÿÿÿÿÿÿÿÿÿÿÿÿÿÿÿÿÿÿÿÿÿÿÿÿ</t>
  </si>
  <si>
    <t>c5e01e30877601583dc91a45e3be1dbc_x0001__x0002_ÿÿÿÿÿÿÿÿÿÿÿÿÿÿÿÿÿÿÿÿÿÿÿÿÿÿÿÿÿÿÿÿ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%Ù_x000F_	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_x0001__x0002_ÿÿÿÿÿÿÿÿÿÿÿÿÿÿÿÿÿÿÿÿÿÿÿÿÿÿÿÿÿÿÿÿ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ÿÿÿÿÿÿÿÿÿÿÿÿÿÿÿÿÿÿÿÿÿÿÿÿÿÿÿÿÿÿÿÿÿÿÿÿÿÿÿÿÿÿÿÿÿÿÿÿ_x0001__x0002_ÿÿÿÿÿÿÿÿê±¢á$Dì?ÿÿÿÿÿÿÿÿÿÿÿÿÿÿÿÿÿÿÿÿÿÿÿÿÿÿÿÿÿÿÿÿÿÿÿÿÿÿÿÿÿÿÿÿÿÿÿÿÿÿÿÿÿÿÿÿÿÿÿÿÿÿÿÿÿÿÿÿÿÿÿÿÿÿÿÿÿÿÿÿÿÿÿÿÿÿÿÿÿÿÿÿÿÿÿÿ_x0004__x0011__x000D_Â(¸_x0012_@ÿÿÿÿÿÿÿÿÿÿÿÿÿÿÿÿÿÿÿÿÿÿÿÿ Ô_x0005_}A·_x0018_@ÿÿÿÿÿÿÿÿÿÿÿÿÿÿÿÿÿÿÿÿÿÿÿÿÿÿÿÿÿÿÿÿÿÿÿÿÿÿÿÿÿÿÿÿÿÿÿÿÊLÐ'í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¬_x0019_ëö_x0016__x000B_@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B_A_x0014_9V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IÌ!_x0015_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+iÕ_x0011_@ÿÿÿÿÿÿÿÿ_x0001__x0003_ÿÿÿÿÿÿÿÿÿÿÿÿÿÿÿÿÿÿÿÿÿÿÿÿÿÿÿÿÿÿÿÿÿÿÿÿÿÿÿÿÿÿÿÿÿÿÿÿÿÿÿÿÿÿÿÿÿÿÿÿÿÿÿÿÿÿÿÿÿÿÿÿÿÿÿÿÿÿÿÿÿÿÿÿÿÿÿÿÿÿÿÿÿÿÿÿÿÿÿÿÿÿÿÿë36ï_x0002_@ÿÿÿÿÿÿÿÿ±f[S½úÝ?ÿÿÿÿÿÿÿÿÿÿÿÿÿÿÿÿÿÿÿÿÿÿÿÿÿÿÿÿÿÿÿÿÿÿÿÿÿÿÿÿÿÿÿÿÿÿÿÿÿÿÿÿÿÿÿÿpa_x0006_jV·!@ÿÿÿÿÿÿÿÿÿÿÿÿÿÿÿÿÿÿÿÿÿÿÿÿ~¹è_x0002_á=ý?ÿÿÿÿÿÿÿÿÿÿÿÿÿÿÿÿÿÿÿÿÿÿÿÿÿÿÿÿ_x0001__x0002_ÿÿÿÿÐùô_x0004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ÿÿÿÿÿÿÿÿÿÿÿÿÿÿÿÿÿÿÿÿëï_x0001__x0016_ý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_x001B__x000D_E¯À_x0015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Ï&lt;_x001C_u¸_x0016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ÿÿÿÿÿÿÿÿÿÿÿÿÿÿÿÿÿÿÿÿÿÿÿÿÿÿÿÿÿÿÿÿ_x0001__x0002_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4Ç2¾X8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ÿÿÿÿÿÿÿÿÿÿÿÿÒ_x0006_fù_x0004__x001C_@ÿÿÿÿÿÿÿÿÿÿÿÿÿÿÿÿÿÿÿÿÿÿÿÿÿÿÿÿÿÿÿÿ`rÛå&gt;÷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DÓ#äCò?ÿÿÿÿÿÿÿÿÿÿÿÿÿÿÿÿÿÿÿÿÿÿÿÿÿÿÿÿÿÿÿÿÿÿÿÿÿÿÿÿÿÿÿÿÿÿÿÿê±¢á$Dì?ÿÿÿÿÿÿÿÿÿÿÿÿÿÿÿÿ_x0001__x0002_ÿÿÿÿÿÿÿÿÿÿÿÿÿÿÿÿÿÿÿÿÿÿÿÿÿÿÿÿÿÿÿÿÿÿÿÿÿÿÿÿÿÿÿÿÿÿÿÿÿÿÿÿÿÿÿÿÿÿÿÿÿÿÿÿÿÿÿÿÿÿÿÿ_x0008__x000C_4ù|r_x0015_@_x0004__x0011__x000D_Â(¸_x0012_@ÿÿÿÿÿÿÿÿÿÿÿÿÿÿÿÿÿÿÿÿÿÿÿÿ Ô_x0005_}A·_x0018_@ÿÿÿÿÿÿÿÿÿÿÿÿÿÿÿÿÿÿÿÿÿÿÿÿÿÿÿÿÿÿÿÿÿÿÿÿÿÿÿÿÿÿÿÿÿÿÿÿÿÿÿÿÿÿÿÿÿÿÿÿÿÿÿÿÿÿÿÿÿÿÿÿÿÿÿÿÿÿÿÿÿÿÿÿÿÿÿÿÿÿÿÿÿÿÿÿÿÿÿÿÿÿÿÿÿÿÿÿÿÿÿÿÿÿÿÿÿÿÿÿ_x0003_Ó_x0007_p#È_x001A_@ÿÿÿÿ_x0001__x0002_ÿÿÿÿÿÿÿÿÿÿÿÿ¨ÜÑ£_x0016_þ?ÿÿÿÿÿÿÿÿÿÿÿÿÿÿÿÿÿÿÿÿÿÿÿÿÿÿÿÿÿÿÿÿÿÿÿÿÿÿÿÿÿÿÿÿÿÿÿÿÿÿÿÿÿÿÿÿ¬_x0019_ëö_x0016__x000B_@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000B_A_x0014_9V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_x0001_òÅñú_x0014_@ÿÿÿÿÿÿÿÿÿÿÿÿÿÿÿÿÿÿÿÿÿÿÿÿÿÿÿÿÿÿÿÿÿÿÿÿÿÿÿÿÿÿÿÿÿÿÿÿÿÿÿÿÿÿÿÿÿÿÿÿÿÿÿÿÿÿÿÿÿÿÿÿÿÿÿÿÿÿÿÿÿÿÿÿÿÿÿÿÿÿÿÿÿÿÿÿÿÿÿÿÿÿÿÿÿÿÿÿÿÿÿÿë\ì®_x0011_@ÿÿÿÿÿÿÿÿÿÿÿÿÿÿÿÿÿÿÿÿÿÿÿÿÿÿÿÿÿÿÿÿÿÿÿÿÿÿÿÿÿÿÿÿÿÿÿÿÿÿÿÿÿÿÿÿÿÿÿÿÿÿÿÿ$+iÕ_x0011_@ÿÿÿÿÿÿÿÿÿÿÿÿÿÿÿÿÿÿÿÿÿÿÿÿÿÿÿÿÿÿÿÿÿÿÿÿÿÿÿÿ_x0001__x0003_ÿÿÿÿÿÿÿÿÿÿÿÿÿÿÿÿÿÿÿÿÿÿÿÿÿÿÿÿÿÿÿÿÿÿÿÿÿÿÿÿÿÿÿÿÿÿÿÿÿÿÿÿÿÿÿÿÿÿÿÿÿÿÿÿÿÿÿÿÿÿÿÿë36ï_x0002_@ÿÿÿÿÿÿÿÿ±f[S½úÝ?ÿÿÿÿÿÿÿÿÿÿÿÿÿÿÿÿÿÿÿÿÿÿÿÿÿÿÿÿÿÿÿÿÿÿÿÿÿÿÿÿÿÿÿÿÿÿÿÿÿÿÿÿÿÿÿÿpa_x0006_jV·!@ÿÿÿÿÿÿÿÿÿÿÿÿÿÿÿÿÿÿÿÿÿÿÿÿ~¹è_x0002_á=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A_¤roLß#@ÿÿÿÿÿÿÿÿÿÿÿÿÿÿÿÿÿÿÿÿÿÿÿÿÿÿÿÿÿÿÿÿÿÿÿÿÿÿÿÿÿÿÿÿÿÿÿÿÿÿÿÿÿÿÿÿÿÿÿÿÿÿÿÿÿÿÿÿÿÿÿÿz÷ÔûË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_x001B__x000D_E¯À_x0015_@ÿÿÿÿÿÿÿÿÿÿÿÿÿÿÿÿÿÿÿÿÿÿÿÿÿÿÿÿÿÿÿÿÿÿÿÿÿÿÿÿÿÿÿÿÿÿÿÿÿÿÿÿÿÿÿÿRÓ8_x0019_L_x0002_@ÿÿÿÿÿÿÿÿÿÿÿÿÿÿÿÿÿÿÿÿÿÿÿÿ_x0001__x0002_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 ¤æ¡/º_x001D_@ÿÿÿÿÿÿÿÿÿÿÿÿÿÿÿÿÿÿÿÿÿÿÿÿÿÿÿÿÿÿÿÿÿÿÿÿÿÿÿÿÿÿÿÿÿÿÿÿÿÿÿÿÿÿÿÿÿÿÿÿÿÿÿÿÏ&lt;_x001C_u¸_x0016_@ÿÿÿÿÿÿÿÿÿÿÿÿÿÿÿÿÿÿÿÿÿÿÿÿ;0_x001D_Bã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0012__x000F_&amp;ºX¸î?ÿÿÿÿÿÿÿÿÿÿÿÿÿÿÿÿÿÿÿÿÿÿÿÿÿÿÿÿÿÿÿÿÿÿÿÿÿÿÿÿÿÿÿÿÿÿÿÿÿÿÿÿÿÿÿÿÿÿÿÿÿÿÿÿÿÿÿÿÿÿÿÿÿÿÿÿÿÿÿÿÿÿÿÿÿÿÿÿÿÿÿÿÿÿÿÿÿÿÿÿÿÿÿÿÿÿÿÿÿÿÿÿÿÿÿÿÿÿÿÿÿÿÿÿÿÿÿÿ(½º_x0002__x0003_']_x000B_@ÿÿÿÿÿÿÿÿÿÿÿÿÿÿÿÿÿÿÿÿÿÿÿÿÿÿÿÿÿÿÿÿÿÿÿÿÿÿÿÿÿÿÿÿÿÿÿÿÿÿÿÿÿÿÿÿÿÿÿÿÿÿÿÿÿÿÿÿÿÿÿÿÿÿÿÿÿÿÿÿÿÿÿÿÿÿÿÿÿÿÿÿÿÿÿÿÿÿÿÿÿÿÿÿÿÿÿÿÿÿÿÿÿÿÿÿÿÿÿÿÿÿÿÿÿÿÿÿ4Ç2¾X8#@ÿÿÿÿÿÿÿÿ_x001A_#_x0017_q·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gëòaá	@ÿÿÿÿÿÿÿÿÒ_x0006_fù_x0004__x001C_@ÿÿÿÿÿÿÿÿÿÿÿÿÿÿÿÿÿÿÿÿÿÿÿÿÿÿÿÿÿÿÿÿ`rÛå&gt;÷_x0002_@ÿÿÿÿÿÿÿÿÿÿÿÿÿÿÿÿÿÿÿÿÿÿÿÿÿÿÿÿÿÿÿÿÿÿÿÿ_x0001__x0002_ÿÿÿÿÿÿÿÿÿÿÿÿÿÿÿÿÿÿÿÿÿÿÿÿÿÿÿÿÿÿÿÿÿÿÿÿÿÿÿÿÿÿÿÿÿÿÿÿÿÿÿÿ«ä+8k_x0018_@ÿÿÿÿÿÿÿÿÿÿÿÿÿÿÿÿÿÿÿÿÿÿÿÿÿÿÿÿÿÿÿÿÿÿÿÿÿÿÿÿÿÿÿÿÿÿÿÿÿÿÿÿÿÿÿÿÿÿÿÿÿÿÿÿ&gt;_x0011_Ñé-_x001F_@ÿÿÿÿÿÿÿÿÿÿÿÿÿÿÿÿÿÿÿÿÿÿÿÿÿÿÿÿÿÿÿÿÿÿÿÿÿÿÿÿÿÿÿÿÿÿÿÿÿÿÿÿÿÿÿÿÿÿÿÿÿÿÿÿê±¢á$Dì?ÿÿÿÿÿÿÿÿÿÿÿÿÿÿÿÿÿÿÿÿÿÿÿÿÿÿÿÿÿÿÿÿÿÿÿÿÿÿÿÿÿÿÿÿÿÿÿÿ_x0001__x0002_ÿÿÿÿÿÿÿÿÿÿÿÿÿÿÿÿÿÿÿÿÿÿÿÿÿÿÿÿÿÿÿÿÿÿÿÿÿÿÿÿ_x0008__x000C_4ù|r_x0015_@_x0004__x0011__x000D_Â(¸_x0012_@ÿÿÿÿÿÿÿÿÿÿÿÿÿÿÿÿK2Ûmqû? Ô_x0005_}A·_x0018_@ÿÿÿÿÿÿÿÿÿÿÿÿÿÿÿÿÿÿÿÿÿÿÿÿÿÿÿÿÿÿÿÿÿÿÿÿÿÿÿÿÿÿÿÿÿÿÿÿÿÿÿÿÿÿÿÿÿÿÿÿÿÿÿÿÿÿÿÿÿÿÿÿÿÿÿÿÿÿÿÿÿÿÿÿÿÿÿÿÿÿÿÿÿÿÿÿÿÿÿÿÿÿÿÿÿÿÿÿÿÿÿÿÿÿÿÿÿÿÿÿ_x0003_Ó_x0007_p#È_x001A_@ÿÿÿÿÿÿÿÿÿÿÿÿÿÿÿÿ¨ÜÑ£_x0016_þ?ÿÿÿÿÿÿÿÿÿÿÿÿ_x0001__x0002_ÿÿÿÿÿÿÿÿÿÿÿÿÿÿÿÿÿÿÿÿÿÿÿÿÿÿÿÿÿÿÿÿÿÿÿÿÿÿÿÿÿÿÿÿÿÿÿÿÿÿÿÿ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òÅñú_x0014_@ÿÿÿÿÿÿÿÿÿÿÿÿ_x0001__x0002_ÿÿÿÿÿÿÿÿÿÿÿÿÿÿÿÿÿÿÿÿÿÿÿÿÿÿÿÿÿÿÿÿÿÿÿÿÿÿÿÿÿÿÿÿÿÿÿÿÿÿÿÿÿÿÿÿÿÿÿÿÿÿÿÿÿÿÿÿÿÿÿÿÿÿÿÿ@ÙqE_x000E_g_x0019_@ÿÿÿÿÿÿÿÿ_x0012_ù$öY{_x001B_@ë\ì®_x0011_@ÿÿÿÿÿÿÿÿÿÿÿÿÿÿÿÿÿÿÿÿÿÿÿÿÿÿÿÿÿÿÿÿÿÿÿÿÿÿÿÿÿÿÿÿÿÿÿÿÿÿÿÿÿÿÿÿÿÿÿÿÿÿÿÿ$+iÕ_x0011_@ÿÿÿÿÿÿÿÿÿÿÿÿÿÿÿÿÿÿÿÿÿÿÿÿÿÿÿÿÿÿÿÿÿÿÿÿÿÿÿÿÿÿÿÿÿÿÿÿÿÿÿÿÿÿÿÿ_x001A_ô@(_x001F__x0010_@ÿÿÿÿÿÿÿÿ_x0001__x0003_ÿÿÿÿÿÿÿÿÿÿÿÿÿÿÿÿÿÿÿÿÿÿÿÿÿÿÿÿÿÿÿÿ_x000E_¹_x0013_²z!_x0008_@ë36ï_x0002_@ÿÿÿÿÿÿÿÿÿÿÿÿÿÿÿÿÿÿÿÿÿÿÿÿÿÿÿÿÿÿÿÿÿÿÿÿÿÿÿÿÿÿÿÿÿÿÿÿÿÿÿÿÿÿÿÿÿÿÿÿÿÿÿÿÿÿÿÿÿÿÿÿpa_x0006_jV·!@ÿÿÿÿÿÿÿÿÿÿÿÿÿÿÿÿÿÿÿÿÿÿÿÿ~¹è_x0002_á=ý?ÿÿÿÿÿÿÿÿÿÿÿÿÿÿÿÿÿÿÿÿÿÿÿÿÿÿÿÿÿÿÿÿÐùô_x0004__x0016_@ÿÿÿÿÿÿÿÿÿÿÿÿÿÿÿÿÿÿÿÿÿÿÿÿÿÿÿÿÿÿÿÿÿÿÿÿÿÿÿÿÿÿÿÿÿÿÿÿÿÿÿÿ_x0001__x0002_ÿÿÿÿÿÿÿÿÿÿÿÿÿÿÿÿÿÿÿÿÿÿÿÿÿÿÿÿÿÿÿÿÿÿÿÿÿÿÿÿÿÿÿÿÿÿÿÿÿÿÿÿ_x001A_¤roLß#@ÿÿÿÿÿÿÿÿÿÿÿÿÿÿÿÿÿÿÿÿÿÿÿÿÿÿÿÿÿÿÿÿÿÿÿÿÿÿÿÿÿÿÿÿÿÿÿÿÿÿÿÿÿÿÿÿÿÿÿÿÿÿÿÿÿÿÿÿÿÿÿÿz÷ÔûË?ÿÿÿÿÿÿÿÿÿÿÿÿÿÿÿÿÿÿÿÿÿÿÿÿÿÿÿÿÿÿÿÿÿÿÿÿÿÿÿÿÿÿÿÿÿÿÿÿÿÿÿÿÿÿÿÿÿÿÿÿÿÿÿÿ¨·Ì)¦ÃÒ?ÿÿÿÿÿÿÿÿÿÿÿÿÿÿÿÿÿÿÿÿÿÿÿÿÿÿÿÿÿÿÿÿÿÿÿÿÿÿÿÿ_x0001__x0002_ÿÿÿÿÿÿÿÿÿÿÿÿÿÿÿÿÿÿÿÿÿÿÿÿÿÿÿÿÿÿÿÿÿÿÿÿÿÿÿÿÿÿÿÿÿÿÿÿÿÿÿÿÿÿÿÿÿÿÿÿÿÿÿÿbñÐò_x000D_@ÿÿÿÿÿÿÿÿÿÿÿÿÿÿÿÿÿÿÿÿÿÿÿÿ®$)=`]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A²_x0001__x0002_ö/_x000C_@ÿÿÿÿÿÿÿÿÿÿÿÿÿÿÿÿÿÿÿÿÿÿÿÿÿÿÿÿÿÿÿÿÿÿÿÿÿÿÿÿÿÿÿÿÿÿÿÿÿÿÿÿÿÿÿÿÿÿÿÿÿÿÿÿÿÿÿÿÿÿÿÿÊæ_x001E_d	#@ÿÿÿÿÿÿÿÿÿÿÿÿÿÿÿÿÿÿÿÿÿÿÿÿÿÿÿÿÿÿÿÿ_x0016_/Õ_x000F_Ò_x0002__x0013_@ÿÿÿÿÿÿÿÿÿÿÿÿÿÿÿÿÿÿÿÿÿÿÿÿÿÿÿÿÿÿÿÿÿÿÿÿÿÿÿÿÿÿÿÿÿÿÿÿÿÿÿÿÿÿÿÿÿÿÿÿÿÿÿÿRÓ8_x0019_L_x0002_@ÿÿÿÿÿÿÿÿÿÿÿÿÿÿÿÿÿÿÿÿÿÿÿÿÿÿÿÿÿÿÿÿÿÿÿÿÿÿÿÿÿÿÿÿÿÿÿÿÿÿÿÿÿÿÿÿ_x0001__x0002_ÿÿÿÿÿÿÿÿÿÿÿÿÿÿÿÿ_x0004_D;»øb_x0013_@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ÿÿÿÿÿÿÿÿÿÿÿÿÿÿÿÿÿÿÿÿÿÿÿÿÿÿÿÿÿÿÿÿÿÿÿÿÿÿÿÿÿÿÿÿþ³ì$aI_x0016_@ÿÿÿÿÿÿÿÿÿÿÿÿ_x0001__x0002_ÿÿÿÿÿÿÿÿÿÿÿÿÿÿÿÿÿÿÿÿ_x0005_ÔöÙK"@ÿÿÿÿÿÿÿÿÀ(Wø³ÿ?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ßV¶dk_x0019_"@ÿÿÿÿÿÿÿÿÿÿÿÿÿÿÿÿÿÿÿÿÿÿÿÿÿÿÿÿÿÿÿÿÌ%Ù_x000F_	_x001E_@ÿÿÿÿÿÿÿÿÿÿÿÿÿÿÿÿÿÿÿÿÿÿÿÿÿÿÿÿÿÿÿÿÿÿÿÿÿÿÿÿÙEæTRÜ_x001D_@ÿÿÿÿÿÿÿÿÿÿÿÿÿÿÿÿÿÿÿÿÿÿÿÿÿÿÿÿÿÿÿÿÿÿÿÿÿÿÿÿÿÿÿÿÿÿÿÿÿÿÿÿÿÿÿÿÿÿÿÿÿÿÿÿÿÿÿÿÿÿÿÿÿÿÿÿÿÿÿÿÿÿÿÿ_x0001__x0002_ÿÿÿÿÿÿÿÿÿÿÿÿ\àúòçÀ @ÿÿÿÿÿÿÿÿÿÿÿÿÿÿÿÿÿÿÿÿÿÿÿÿÿÿÿÿÿÿÿÿÿÿÿÿÿÿÿÿÿÿÿÿÿÿÿÿÏ&lt;_x001C_u¸_x0016_@ÿÿÿÿÿÿÿÿÿÿÿÿÿÿÿÿÿÿÿÿÿÿÿÿ;0_x001D_Bã_x0018_@ÿÿÿÿÿÿÿÿÿÿÿÿÿÿÿÿÿÿÿÿÿÿÿÿÿÿÿÿÿÿÿÿÿÿÿÿÿÿÿÿÿÿÿÿÿÿÿÿÿÿÿÿÿÿÿÿÿÿÿÿÿÿÿÿÿÿÿÿÿÿÿÿÿÿÿÿÿÿÿÿÿÿÿÿÿÿÿÿÿÿÿÿÿÿÿÿr_x000C_:_x001F_k_x0008_@ÿÿÿÿÿÿÿÿÿÿÿÿÿÿÿÿJ¥`w_x001E_]_x0015_@ÿÿÿÿÿÿÿÿÿÿÿÿÿÿÿÿ_x0001__x0002_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ÿÿÿÿÿÿÿÿÿÿÿÿêC_x0006_Kù¤ @ÿÿÿÿÿÿÿÿÿÿÿÿÿÿÿÿÿÿÿÿÿÿÿÿÿÿÿÿÿÿÿÿÿÿÿÿÿÿÿÿ(½º']_x000B_@ÿÿÿÿÿÿÿÿÿÿÿÿÿÿÿÿÿÿÿÿÿÿÿÿ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+,++++++++++++++++++ð?++++++++++++++++++++++++++++++++++++++++++++++++++++++++++++++ð?_x0001__x001B_++_x0002__x001B_++_x0003__x001B_++_x0004__x001B_++_x0005__x001B_++_x0006__x001B_++_x0007__x001B_++_x0008__x001B_++	_x001B_++,_x001B_++_x000B__x001B_++_x000C__x001B_++_x000D__x001B_++_x000E__x001B_++_x000F__x001B_++_x0010__x001B_++_x0011__x001B_++_x0012__x001B_++_x0013__x001B_++_x0014__x001B_++_x0015__x001B_++_x0016__x001B_++_x0017__x001B_++_x0018__x001B_++_x0019__x001B_++_x001A__x001B_++_x001B__x001B_++_x001C__x001B_++_x001D__x001B_++_x001E__x001B_++_x001F__x001B_++ _x001B_++!_x001B_++"_x001B_++#_x001B_++$_x001B_++%_x001B_++&amp;_x001B_++'_x001B_++(_x001B_++)_x001B_++*_x001B_++_x0001__x0002_+_x001B__x0001__x0001_,_x001B__x0001__x0001_-_x001B__x0001__x0001_._x001B__x0001__x0001_/_x001B__x0001__x0001_0_x001B__x0001__x0001_1_x001B__x0001__x0001_2_x001B__x0001__x0001_3_x001B__x0001__x0001_4_x001B__x0001__x0001_5_x001B__x0001__x0001_6_x001B__x0001__x0001_7_x001B__x0001__x0001_8_x001B__x0001__x0001_9_x001B__x0001__x0001_:_x001B__x0001__x0001_;_x001B__x0001__x0001_&lt;_x001B__x0001__x0001_=_x001B__x0001__x0001_&gt;_x001B__x0001__x0001_?_x001B__x0001__x0001_@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Z_x001B__x0001__x0001_[_x001B__x0001__x0001_\_x001B__x0001__x0001_]_x001B__x0001__x0001_^_x001B__x0001__x0001___x001B__x0001__x0001_`_x001B__x0001__x0001_a_x001B__x0001__x0001_b_x001B__x0001__x0001_c_x001B__x0001__x0001_d_x001B__x0001__x0001_e_x001B__x0001__x0001_f_x001B__x0001__x0001_g_x001B__x0001__x0001_h_x001B__x0001__x0001_i_x001B__x0001__x0001__x0001__x0002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{_x001B__x0001__x0001_ýÿÿÿ|_x001B__x0001__x0001_}_x001B__x0001__x0001_~_x001B__x0001__x0001__x001B__x0001__x0001__x001B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</si>
  <si>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b6241dcda8ac32742ff800a17c734111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0002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0002_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0002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0002_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0002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@_x0001__x0002__x0001__x0001__x0001__x0001__x0001__x0001__x001C_@_x0001__x0001__x0001__x0001__x0001__x0001_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0002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0002_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0002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0002_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0002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@_x0001__x0001__x0001__x0001__x0001__x0001__x0018_@_x0001__x0001__x0001__x0001__x0001__x0001__x0018_@_x0001__x0002__x0001__x0001__x0001__x0001__x0001__x0001_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0002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0002_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0002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0002_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0002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0002_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0002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0002_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0002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0002_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0002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0002_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0002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0002_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@_x0001__x0001__x0001__x0001__x0001__x0002__x0001__x0001_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0002_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0002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0002_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0002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0002_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0002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0002_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0002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0002_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0002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0002_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0002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0002_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0002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0002_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@_x0001__x0001__x0001__x0001__x0001__x0002__x0001__x0001_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0002_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0002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0002_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0002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0002_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0002_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0002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0002_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0002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0002_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0002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0002_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0002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0002_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0002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@_x0001__x0001__x0001__x0001__x0001__x0001__x001C_@_x0001__x0002__x0001__x0001__x0001__x0001__x0001__x0001_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0002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@_x0001__x0002__x0001__x0001__x0001__x0001__x0001__x0001__x0014_@_x0001__x0001__x0001__x0001__x0001__x0001_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0002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0002_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0002_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@_x0001__x0001__x0001__x0001__x0001__x0001__x0018_@_x0001__x0001__x0001__x0001__x0001__x0001_"@_x0001__x0001__x0001__x0001__x0001__x0002__x0001__x0001_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@_x0001__x0002__x0001__x0001__x0001__x0001__x0001__x0001_"@_x0001__x0001__x0001__x0001__x0001__x0001__x0018_@_x0001__x0001__x0001__x0001__x0001__x0001__x001C_@_x0001__x0001__x0001__x0001__x0001__x0001_"@_x0001__x0001__x0001__x0001__x0001__x0001_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@_x0001__x0001__x0001__x0001__x0001__x0001__x001C_@_x0001__x0001__x0001__x0001__x0001__x0001__x0014_@_x0001__x0001__x0001__x0001__x0001__x0002__x0001__x0001_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0002_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0002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0002_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0002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0002_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0002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0002_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0002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@_x0001__x0001__x0001__x0001__x0001__x0001_*@_x0001__x0001__x0001__x0001__x0001__x0001__x001C_@_x0001__x0002__x0001__x0001__x0001__x0001__x0001__x0001_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0002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û_x000F__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²_x001E__x001D_ìVA @ÿÿÿÿÿÿÿÿÿÿÿÿÿÿÿÿÿÿÿÿÿÿÿÿÿÿÿÿÿÿÿÿÿÿÿÿÿÿÿÿÿÿÿÿÿÿÿÿÿÿÿÿÿÿÿÿÿÿÿÿÿÿÿÿÿÿÿÿÿÿÿÿ·{Ø*g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î_x0001__x000F_{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ð g"Ü(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0018_ÏÕß_x0011_(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_x0001__x0002_ÿÿÿÿTOsùºI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ÌoÙA¡ý_x0010_@ÿÿÿÿÿÿÿÿÿÿÿÿÿÿÿÿÿÿÿÿÿÿÿÿÿÿÿÿÿÿÿÿÿÿÿÿÿÿÿÿÿÿÿÿÿÿÿÿÿÿÿÿÿÿÿÿÿÿÿÿÿÿÿÿ·{Ø*g#@ÿÿÿÿÿÿÿÿÿÿÿÿÿÿÿÿÿÿÿÿÿÿÿÿÿÿÿÿÿÿÿÿÿÿÿÿÿÿÿÿÿÿÿÿÿÿÿÿÿÿÿÿÿÿÿÿÿÿÿÿÿÿÿÿÿÿÿÿÿÿÿÿÿÿÿÿÿÿÿÿòöc°ëá_x0013_@ÿÿÿÿÿÿÿÿÿÿÿÿÿÿÿÿÿÿÿÿÿÿÿÿÿÿÿÿ_x0001__x0002_ÿÿÿÿÿÿÿÿÿÿÿÿÿÿÿÿÿÿÿÿÿÿÿÿÿÿÿÿÿÿÿÿÿÿÿÿÿÿÿÿÿÿÿÿî_x0001__x000F_{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_x0002_xZ/#@ÿÿÿÿÿÿÿÿÿÿÿÿÿÿÿÿÿÿÿÿÿÿÿÿÿÿÿÿÿÿÿÿÿÿÿÿÿÿÿÿÿÿÿÿÿÿÿÿÿÿÿÿÿÿÿÿÿÿÿÿÿÿÿÿÿÿÿÿÿÿÿÿ_x0001__x0002_ÿÿÿÿÿÿÿÿÿÿÿÿÿÿÿÿÿÿÿÿÿÿÿÿÿÿÿÿÿÿÿÿÿÿÿÿÿÿÿÿÿÿÿÿÿÿÿÿÿÿÿÿÿÿÿÿÖ$oc·]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0018_ÏÕß_x0011_(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ÿÿÿÿTOsùºI_x0011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W¼a¡_x0005_@ÿÿÿÿÿÿÿÿÿÿÿÿÿÿÿÿö_x0012_£ñC_x0004_@ÿÿÿÿÿÿÿÿÿÿÿÿÿÿÿÿÿÿÿÿÿÿÿÿÿÿÿÿÿÿÿÿÿÿÿÿÿÿÿÿÿÿÿÿÿÿÿÿÿÿÿÿÿÿÿÿ_x0001__x0002_ÿÿÿÿÿÿÿÿÿÿÿÿÿÿÿÿÿÿÿÿÿÿÿÿÿÿÿÿÿÿÿÿ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Faú÷_x001B_@ÿÿÿÿÿÿÿÿÿÿÿÿÿÿÿÿÿÿÿÿÿÿÿÿÿÿÿÿÿÿÿÿMçáµ"@ÿÿÿÿÿÿÿÿÿÿÿÿÿÿÿÿÿÿÿÿÿÿÿÿÿÿÿÿÿÿÿÿÿÿÿÿÿÿÿÿ_x0002__x0003_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ÿÿÿÿÈS4mÍÉ?ÿÿÿÿÿÿÿÿÿÿÿÿÿÿÿÿÿÿÿÿ_x0001__x0002_ÿÿÿÿÿÿÿÿÿÿÿÿÿÿÿÿÿÿÿÿÿÿÿÿÿÿÿÿÿÿÿÿÿÿÿÿÿÿÿÿÿÿÿÿÿÿÿÿÿÿÿÿÿÿÿÿÿÿÿÿÿÿÿÿÿÿÿÿÿÿÿÿÿÿÿÿÿÿÿÿÿÿÿÿÿÿÿÿÿÿÿÿr_x001A_\Bz6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ÿÿÿÿÿÿÿÿÿÿÿÿÿÿÿÿÿÿÿÿÿÿÿÿÿÿÿÿÿÿÿÿ_x0001__x0002_ÿÿÿÿÿÿÿÿÿÿÿÿÿÿÿÿÿÿÿÿÿÿÿÿÿÿÿÿÿÿÿÿÿÿÿÿÿÿÿÿÿÿÿÿÿÿÿÿÿÿÿÿÿÿÿÿÿÿÿÿRjã%/i_x0019_@ÿÿÿÿÿÿÿÿÿÿÿÿÿÿÿÿÿÿÿÿÿÿÿÿÿÿÿÿÿÿÿÿÿÿÿÿÿÿÿÿÿÿÿÿÿÿÿÿÿÿÿÿÿÿÿÿÿÿÿÿÿÿÿÿP[ýE_x0011_@ÿÿÿÿÿÿÿÿÿÿÿÿÿÿÿÿÿÿÿÿÿÿÿÿÿÿÿÿÿÿÿÿÿÿÿÿÿÿÿÿÿÿÿÿÿÿÿÿÿÿÿÿÿÿÿÿÿÿÿÿÿÿÿÿÿÿÿÿÿÿÿÿÿÿÿÿÿÿÿÿÿÿÿÿÿÿÿÿÿÿÿÿÿÿÿÿÿÿÿÿÿÿÿÿÿÿÿÿÿÿÿÿ_x0001__x0002_ÿÿÿÿÿÿÿÿÿÿÿÿÿÿÿÿ²_x001E__x001D_ìVA @ÌoÙA¡ý_x0010_@ÿÿÿÿÿÿÿÿÿÿÿÿÿÿÿÿÿÿÿÿÿÿÿÿÿÿÿÿÿÿÿÿÿÿÿÿÿÿÿÿÿÿÿÿÿÿÿÿÿÿÿÿÿÿÿÿÿÿÿÿÿÿÿÿ·{Ø*g#@ÿÿÿÿÿÿÿÿÿÿÿÿÿÿÿÿ¶_x0005__x0007_äÂ_x000B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î_x0001__x000F_{b_x0011_@ÿÿÿÿÿÿÿÿÿÿÿÿÿÿÿÿÏKµ_x0003_æa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ÿÿÿÿÿÿÿÿÿÿÿÿÿÿÿÿ_x0001__x0002_ÿÿÿÿÿÿÿÿÿÿÿÿÿÿÿÿ8û1*ÜÇ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_x0001__x000F_Ab6_x000C_@ÿÿÿÿÿÿÿÿÿÿÿÿÿÿÿÿÿÿÿÿÿÿÿÿÿÿÿÿÿÿÿÿÿÿÿÿÿÿÿÿÿÿÿÿÿÿÿÿÿÿÿÿÿÿÿÿãç¿gP!@ÿÿÿÿÿÿÿÿÿÿÿÿÿÿÿÿÿÿÿÿÿÿÿÿÿÿÿÿÿÿÿÿÿÿÿÿÿÿÿÿÿÿÿÿÿÿÿÿÿÿÿÿÿÿÿÿý_x0002_xZ/#@ÿÿÿÿÿÿÿÿÿÿÿÿÿÿÿÿÿÿÿÿÿÿÿÿÿÿÿÿÿÿÿÿÿÿÿÿÿÿÿÿÿÿÿÿÿÿÿÿÿÿÿÿÿÿÿÿÿÿÿÿÿÿÿÿúÐ2`I_x001E_@ÿÿÿÿÿÿÿÿÿÿÿÿÿÿÿÿÿÿÿÿÿÿÿÿÿÿÿÿÿÿÿÿ</t>
  </si>
  <si>
    <t>b4ab3ae58e3947cbaac5c3c97c798491_x0001__x0002_ÿÿÿÿÿÿÿÿÿÿÿÿÿÿÿÿÿÿÿÿÿÿÿÿÿÿÿÿÿÿÿÿÿÿÿÿÿÿÿÿ°RZ~_x0005_½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_x0001__x0002_ÿÿÿÿÿÿÿÿÿÿÿÿÿÿÿÿÿÿÿÿÿÿÿÿÿÿÿÿÿÿÿÿÿÿÿÿÿÿÿÿÿÿÿÿÿÿÿÿÿÿÿÿÿÿÿÿÿÿÿÿÿÿÿÿÿÿÿÿÿÿÿÿÿÿÿÿ{_x001D_ÇZu5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ÿÿÿÿTOsùºI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¨´Ù_x0013_ÔÐø?ÿÿÿÿÿÿÿÿÿÿÿÿÿÿÿÿÿÿÿÿÿÿÿÿÿÿÿÿÿÿÿÿ_x0007_	Ú½_x0011_@ÿÿÿÿÿÿÿÿÿÿÿÿÿÿÿÿÿÿÿÿÿÿÿÿö_x0012_£ñC_x0004_@ÿÿÿÿÿÿÿÿÿÿÿÿÿÿÿÿÿÿÿÿÿÿÿÿÿÿÿÿÿÿÿÿÿÿÿÿÿÿÿÿÿÿÿÿÿÿÿÿÿÿÿÿÿÿÿÿÿÿÿÿÿÿÿÿÿÿÿÿÿÿÿÿÿÿÿÿÿÿÿÿÿÿÿÿÿÿÿÿ_x0001__x0002_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´h¿_x0015_@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VFaú÷_x001B_@ÿÿÿÿÿÿÿÿÿÿÿÿÿÿÿÿÿÿÿÿÿÿÿÿÿÿÿÿÿÿÿÿÿÿÿÿÿÿÿÿÿÿÿÿÿÿÿÿÿÿÿÿÿÿÿÿÿÿÿÿÿÿÿÿÿÿÿÿÿÿÿÿÿÿÿÿÿÿÿÿÿÿÿÿÿÿÿÿÿÿÿÿÿÿÿÿLð&gt;âÁ_x0001_@ÿÿÿÿÿÿÿÿ_x0001__x0002_ÿÿÿÿÿÿÿÿÿÿÿÿÿÿÿÿÿÿÿÿÿÿÿÿÿÿÿÿÿÿÿÿIt_x0011_õ	_x001E_@ÿÿÿÿÿÿÿÿÿÿÿÿÿÿÿÿÿÿÿÿÿÿÿÿÿÿÿÿÿÿÿÿÿÿÿÿÿÿÿÿK0UéÑ²_x0006_@ÿÿÿÿÿÿÿÿÿÿÿÿÿÿÿÿÿÿÿÿÿÿÿÿÿÿÿÿÿÿÿÿÿÿÿÿÿÿÿÿÿÿÿÿÿÿÿÿÿÿÿÿÿÿÿÿÿÿÿÿÿÿÿÿÿÿÿÿÿÿÿÿJ«_x000E_~T·_x000F_@ÿÿÿÿÿÿÿÿÿÿÿÿÿÿÿÿÿÿÿÿÿÿÿÿÿÿÿÿÿÿÿÿÿÿÿÿÿÿÿÿÿÿÿÿÿÿÿÿÿÿÿÿÿÿÿÿÿÿÿÿÿÿÿÿü~}NY_x001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T9/_x0006_5ò?ÿÿÿÿÿÿÿÿÿÿÿÿÿÿÿÿÿÿÿÿÿÿÿÿÿÿÿÿÿÿÿÿÿÿÿÿÿÿÿÿ*[®_x0014_Ìö_x0017_@ù	´;_x0002__x0013_@ÿÿÿÿÿÿÿÿÿÿÿÿÿÿÿÿÿÿÿÿÿÿÿÿÿÿÿÿÿÿÿÿÿÿÿÿÿÿÿÿÿÿÿÿÿÿÿÿÿÿÿÿÿÿÿÿ¦xu¤_x0013_!@ÿÿÿÿÿÿÿÿÿÿÿÿÿÿÿÿÿÿÿÿÿÿÿÿÿÿÿÿÿÿÿÿÿÿÿÿÿÿÿÿÿÿÿÿÿÿÿÿÈS4mÍÉ?ÿÿÿÿÿÿÿÿÿÿÿÿÿÿÿÿÿÿÿÿÿÿÿÿÿÿÿÿÿÿÿÿÿÿÿÿÿÿÿÿÿÿÿÿÿÿÿÿÿÿÿÿ_x0001__x0002_ÿÿÿÿÿÿÿÿÿÿÿÿÿÿÿÿÿÿÿÿÿÿÿÿÿÿÿÿÿÿÿÿÿÿÿÿÿÿÿÿÿÿÿÿÿÿÿÿÿÿÿÿÿÿÿÿÿÿÿÿr_x001A_\Bz6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P[ýE_x0011_@ÿÿÿÿÿÿÿÿÿÿÿÿÿÿÿÿÿÿÿÿÿÿÿÿÿÿÿÿÿÿÿÿÿÿÿÿÿÿÿÿÿÿÿÿÿÿÿÿÿÿÿÿÿÿÿÿÿÿÿÿÿÿÿÿÿÿÿÿÿÿÿÿÿÿÿÿÿÿÿÿÿÿÿÿÿÿÿÿÿÿÿÿÿÿÿÿÿÿÿÿÿÿÿÿÿÿÿÿÿÿÿÿÿÿÿÿÿÿÿÿÿÿÿÿÿÿÿÿ²_x001E__x001D_ìVA @ÌoÙA¡ý_x0010_@_x0001__x0002_ÿÿÿÿÿÿÿÿÿÿÿÿÿÿÿÿÿÿÿÿÿÿÿÿÿÿÿÿÿÿÿÿÿÿÿÿÿÿÿÿÿÿÿÿÿÿÿÿÿÿÿÿÿÿÿÿÿÿÿÿÿÿÿÿ·{Ø*g#@ÿÿÿÿÿÿÿÿÿÿÿÿÿÿÿÿ¶_x0005__x0007_äÂ_x000B_@ÿÿÿÿÿÿÿÿÿÿÿÿÿÿÿÿÿÿÿÿÿÿÿÿÿÿÿÿÿÿÿÿÿÿÿÿÿÿÿÿÿÿÿÿÿÿÿÿÿÿÿÿÿÿÿÿòöc°ëá_x0013_@ÿÿÿÿÿÿÿÿÿÿÿÿÿÿÿÿÿÿÿÿÿÿÿÿÿÿÿÿÿÿÿÿÿÿÿÿÿÿÿÿÿÿÿÿÿÿÿÿÿÿÿÿÿÿÿÿÿÿÿÿÿÿÿÿÿÿÿÿÿÿÿÿî_x0001__x000F_{b_x0011_@ÿÿÿÿÿÿÿÿÿÿÿÿ_x0001__x0002_ÿÿÿÿÏKµ_x0003_æa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Aïñ±_x0013_@ÿÿÿÿÿÿÿÿÿÿÿÿÿÿÿÿií×uÍ_x001C_@8û1*ÜÇ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Ð2`I_x001E_@ÿÿÿÿÿÿÿÿÿÿÿÿÿÿÿÿÿÿÿÿÿÿÿÿÿÿÿÿÿÿÿÿÿÿÿÿÿÿÿÿÿÿÿÿÿÿÿÿÿÿÿÿÿÿÿÿÿÿÿÿÿÿÿÿ_x0001__x0002_ÿÿÿÿÿÿÿÿ°RZ~_x0005_½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è2©z_x0008_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»_x0004_xª=_x001A_@ÿÿÿÿÿÿÿÿÜn»ì_x0007_!@ÿÿÿÿÿÿÿÿÿÿÿÿÿÿÿÿÿÿÿÿÿÿÿÿÿÿÿÿÿÿÿÿTOsùºI_x0011_@ÿÿÿÿÿÿÿÿÿÿÿÿÿÿÿÿÿÿÿÿÿÿÿÿÿÿÿÿÿÿÿÿÿÿÿÿÿÿÿÿÿÿÿÿÿÿÿÿªîÀ_x0007_³û?ÿÿÿÿÿÿÿÿÿÿÿÿÿÿÿÿÿÿÿÿÿÿÿÿÿÿÿÿ_x0001__x0002_ÿÿÿÿÿÿÿÿÿÿÿÿÿÿÿÿÿÿÿÿÿÿÿÿÿÿÿÿÿÿÿÿÿÿÿÿÿÿÿÿÿÿÿÿÿÿÿÿÿÿÿÿÿÿÿÿÿÿÿÿÿÿÿÿÿÿÿÿÿÿÿÿÿÿÿÿÿÿÿÿÿÿÿÿÿÿÿÿÿÿÿÿ_x0007_	Ú½_x0011_@ÿÿÿÿÿÿÿÿÿÿÿÿÿÿÿÿÿÿÿÿÿÿÿÿÿÿÿÿÿÿÿÿÿÿÿÿÿÿÿÿÿÿÿÿÿÿÿÿÿÿÿÿÿÿÿÿÿÿÿÿÿÿÿÿÿÿÿÿÿÿÿÿÿÿÿÿÿÿÿÿÿÿÿÿÿÿÿÿÿÿÿÿÿÿÿÿÿÿÿÿÿÿÿÿÿÿÿÿÿÿÿÿÿÿÿÿÿÿÿÿcOtiz_x0018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pW¨(Þ_x0010_@ÿÿÿÿÿÿÿÿÿÿÿÿÿÿÿÿÿÿÿÿÿÿÿÿÿÿÿÿÿÿÿÿÿÿÿÿÿÿÿÿÿÿÿÿÿÿÿÿÿÿÿÿÿÿÿÿÿÿÿÿÿÿÿÿÿÿÿÿÿÿÿÿÿÿÿÿÿÿÿÿLð&gt;âÁ_x0001_@ÿÿÿÿÿÿÿÿÿÿÿÿÿÿÿÿÿÿÿÿÿÿÿÿÿÿÿÿÿÿÿÿÿÿÿÿÿÿÿÿ_x0001__x0002_It_x0011_õ	_x001E_@ÿÿÿÿÿÿÿÿÿÿÿÿÿÿÿÿÿÿÿÿÿÿÿÿÿÿÿÿÿÿÿÿÿÿÿÿÿÿÿÿÿÿÿÿÿÿÿÿÿÿÿÿÿÿÿÿÿÿÿÿÿÿÿÿÿÿÿÿÿÿÿÿÿÿÿÿÿÿÿÿÿÿÿÿÿÿÿÿÿÿÿÿÿÿÿÿ6kwbõo_x0002_@ÿÿÿÿÿÿÿÿÿÿÿÿÿÿÿÿÿÿÿÿÿÿÿÿÿÿÿÿÿÿÿÿÿÿÿÿÿÿÿÿÿÿÿÿÿÿÿÿýêQ_x000F_­$_x0012_@ÿÿÿÿÿÿÿÿÿÿÿÿÿÿÿÿÿÿÿÿÿÿÿÿÿÿÿÿÿÿÿÿü~}NY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ÿÿÿÿÿÿÿÿÿÿÿÿÿÿÿÿÿÿÿÿÿÿÿÿÿÿÿÿÿÿÿÿ_x0001_!#å_x0008_?tLeÆ/_x0016_@T9/_x0006_5ò?ÿÿÿÿÿÿÿÿ_x0001__x0003_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ÿÿÿÿÿÿÿÿÿÿÿÿÿÿÿÿÿÿÿÿÿÿÿÿÿÿÿÿÿÿÿÿÿÿÿÿÿÿÿÿÿÿÿÿÿÿÿÿÿÿÿÿµ¾1jµ0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*ÛG_x0014_q_x000F__x0001_@ÿÿÿÿÿÿÿÿÿÿÿÿÿÿÿÿÿÿÿÿÿÿÿÿÿÿÿÿÿÿÿÿÿÿÿÿÿÿÿÿ|õ_x0015_Ñ_x0005_!@ÿÿÿÿÿÿÿÿÿÿÿÿÿÿÿÿÿÿÿÿÿÿÿÿÿÿÿÿÿÿÿÿû_x000F___x0003_@ÿÿÿÿÿÿÿÿÿÿÿÿÿÿÿÿÿÿÿÿÿÿÿÿÿÿÿÿÿÿÿÿÿÿÿÿÿÿÿÿÿÿÿÿÿÿÿÿÍ@-_x0017_@ÿÿÿÿÿÿÿÿÿÿÿÿÿÿÿÿÿÿÿÿÿÿÿÿÿÿÿÿÿÿÿÿÿÿÿÿÿÿÿÿÿÿÿÿÿÿÿÿRjã%_x0001__x0002_/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ãQz"Ó_x001D_@ÿÿÿÿÿÿÿÿd®ÌN_x0018_@ÿÿÿÿÿÿÿÿÿÿÿÿÿÿÿÿ²_x001E__x001D_ìVA @ÌoÙA¡ý_x0010_@ÿÿÿÿÿÿÿÿÿÿÿÿÿÿÿÿÿÿÿÿÿÿÿÿÿÿÿÿÿÿÿÿ_x0001__x0002_ÿÿÿÿÿÿÿÿÿÿÿÿÿÿÿÿÿÿÿÿÿÿÿÿÿÿÿÿÿÿÿÿ·{Ø*g#@ÿÿÿÿÿÿÿÿÿÿÿÿÿÿÿÿ¶_x0005__x0007_äÂ_x000B_@ÿÿÿÿÿÿÿÿÿÿÿÿÿÿÿÿÿÿÿÿÿÿÿÿÿÿÿÿÿÿÿÿÿÿÿÿÿÿÿÿÿÿÿÿÿÿÿÿÿÿÿÿÿÿÿÿòöc°ëá_x0013_@ÿÿÿÿÿÿÿÿÿÿÿÿÿÿÿÿÿÿÿÿÿÿÿÿÿÿÿÿÿÿÿÿÿÿÿÿÿÿÿÿÿÿÿÿÿÿÿÿÿÿÿÿÿÿÿÿÿÿÿÿÿÿÿÿÿÿÿÿÿÿÿÿî_x0001__x000F_{b_x0011_@ÿÿÿÿÿÿÿÿÿÿÿÿÿÿÿÿÏKµ_x0003_æa_x001A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Aïñ±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_x000F_Ab6_x000C_@ÿÿÿÿÿÿÿÿÿÿÿÿÿÿÿÿÿÿÿÿÿÿÿÿÿÿÿÿÿÿÿÿÿÿÿÿÿÿÿÿÿÿÿÿ_x0001__x0003_ÿÿÿÿÿÿÿÿÿÿÿÿãç¿gP!@ÿÿÿÿÿÿÿÿÿÿÿÿÿÿÿÿÿÿÿÿÿÿÿÿÿÿÿÿÿÿÿÿÿÿÿÿÿÿÿÿë9·¥_x000D__x0005_@ÿÿÿÿÿÿÿÿý_x0002_xZ/#@ÿÿÿÿÿÿÿÿÿÿÿÿÿÿÿÿÿÿÿÿÿÿÿÿÿÿÿÿÿÿÿÿÿÿÿÿÿÿÿÿÿÿÿÿÿÿÿÿÿÿÿÿÿÿÿÿÿÿÿÿÿÿÿÿúÐ2`I_x001E_@ÿÿÿÿÿÿÿÿÿÿÿÿÿÿÿÿÿÿÿÿÿÿÿÿÿÿÿÿÿÿÿÿÿÿÿÿÿÿÿÿÿÿÿÿÿÿÿÿÿÿÿÿÿÿÿÿÖ$oc·]è?ÿÿÿÿÿÿÿÿ°RZ~_x0005_½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{_x000C_Vo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»_x0004_xª=_x001A_@ÿÿÿÿÿÿÿÿÜn»ì_x0007_!@ÿÿÿÿÿÿÿÿÿÿÿÿÿÿÿÿÿÿÿÿÿÿÿÿÿÿÿÿÿÿÿÿTOsùºI_x0011_@ÿÿÿÿÿÿÿÿÿÿÿÿÿÿÿÿÿÿÿÿÿÿÿÿÿÿÿÿÿÿÿÿÿÿÿÿÿÿÿÿÿÿÿÿÿÿÿÿÿÿÿÿÿÿÿÿÿÿÿÿÿÿÿÿÿÿÿÿÿÿÿÿÿÿÿÿÿÿÿÿÿÿÿÿÿÿÿÿÿÿÿÿÿÿÿÿÿÿÿÿÿÿÿÿ¨_x0012_rk7"@ÿÿÿÿ_x0001__x0003_ÿÿÿÿÿÿÿÿÿÿÿÿÿÿÿÿÿÿÿÿ¨´Ù_x0013_ÔÐø?ÿÿÿÿÿÿÿÿÿÿÿÿÿÿÿÿÿÿÿÿÿÿÿÿÿÿÿÿÿÿÿÿ_x0007_	Ú½_x0011_@`W¼a¡_x0005_@ÿÿÿÿÿÿÿÿÿÿÿÿÿÿÿÿö_x0012_£ñC_x0004_@ÿÿÿÿÿÿÿÿÿÿÿÿÿÿÿÿÿÿÿÿÿÿÿÿÿÿÿÿÿÿÿÿàÅ_x0002_Î_x001C_@ÿÿÿÿÿÿÿÿÿÿÿÿÿÿÿÿÿÿÿÿÿÿÿÿÿÿÿÿÿÿÿÿÿÿÿÿÿÿÿÿÿÿÿÿÿÿÿÿcOtiz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_x000B_m_x0001__x0002_! Ý?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B__x0001__x0001__x001B__x0001__x0001__x001B__x0001__x0001__x001B__x0001__x0001__x001B__x0001__x0001__x001B__x0001__x0001__x001B__x0001__x0001__x001B__x0001__x0001__x001B__x0001__x0001__x001B__x0001__x0001__x001B__x0001__x0001__x001B__x0001__x0001__x001B__x0001__x0001__x001B__x0001__x0001__x001B__x0001__x0001__x001B__x0001__x0001__x001B__x0001__x0001__x001B__x0001__x0001__x001B__x0001__x0001__x001B__x0001__x0001__x001B__x0001__x0001__x001B__x0001__x0001__x001B__x0001__x0001__x001B__x0001__x0001__x001B__x0001__x0001__x001B__x0001__x0001__x001B__x0001__x0001__x001B__x0001__x0001__x001B__x0001__x0001__x001B__x0001__x0001__x001B__x0001__x0001_ _x001B__x0001__x0001_¡_x001B__x0001__x0001_¢_x001B__x0001__x0001_£_x001B__x0001__x0001_¤_x001B__x0001__x0001_¥_x001B__x0001__x0001_¦_x001B__x0001__x0001_§_x001B__x0001__x0001_¨_x001B__x0001__x0001_©_x001B__x0001__x0001_ª_x001B__x0001__x0001__x0001__x0002_«_x001B__x0001__x0001_¬_x001B__x0001__x0001_­_x001B__x0001__x0001_®_x001B__x0001__x0001_¯_x001B__x0001__x0001_°_x001B__x0001__x0001_±_x001B__x0001__x0001_²_x001B__x0001__x0001_³_x001B__x0001__x0001_´_x001B__x0001__x0001_µ_x001B__x0001__x0001_¶_x001B__x0001__x0001_·_x001B__x0001__x0001_¸_x001B__x0001__x0001_¹_x001B__x0001__x0001_º_x001B__x0001__x0001_»_x001B__x0001__x0001_¼_x001B__x0001__x0001_½_x001B__x0001__x0001_¾_x001B__x0001__x0001_¿_x001B__x0001__x0001_À_x001B__x0001__x0001_Á_x001B__x0001__x0001_Â_x001B__x0001__x0001_Ã_x001B__x0001__x0001_Ä_x001B__x0001__x0001_Å_x001B__x0001__x0001_Æ_x001B__x0001__x0001_Ç_x001B__x0001__x0001_È_x001B__x0001__x0001_É_x001B__x0001__x0001_Ê_x001B__x0001__x0001_Ë_x001B__x0001__x0001_Ì_x001B__x0001__x0001_Í_x001B__x0001__x0001_Î_x001B__x0001__x0001_Ï_x001B__x0001__x0001_Ð_x001B__x0001__x0001_Ñ_x001B__x0001__x0001_Ò_x001B__x0001__x0001_Ó_x001B__x0001__x0001_Ô_x001B__x0001__x0001_Õ_x001B__x0001__x0001_Ö_x001B__x0001__x0001_×_x001B__x0001__x0001_Ø_x001B__x0001__x0001_Ù_x001B__x0001__x0001_Ú_x001B__x0001__x0001_Û_x001B__x0001__x0001_Ü_x001B__x0001__x0001_Ý_x001B__x0001__x0001_Þ_x001B__x0001__x0001_ß_x001B__x0001__x0001_à_x001B__x0001__x0001_á_x001B__x0001__x0001_â_x001B__x0001__x0001_ã_x001B__x0001__x0001_ä_x001B__x0001__x0001_å_x001B__x0001__x0001_æ_x001B__x0001__x0001_ç_x001B__x0001__x0001_è_x001B__x0001__x0001_é_x001B__x0001__x0001__x0002__x0003_ê_x001B__x0002__x0002_ë_x001B__x0002__x0002_ì_x001B__x0002__x0002_í_x001B__x0002__x0002_î_x001B__x0002__x0002_ï_x001B__x0002__x0002_ð_x001B__x0002__x0002_ñ_x001B__x0002__x0002_ò_x001B__x0002__x0002_ó_x001B__x0002__x0002_ô_x001B__x0002__x0002_õ_x001B__x0002__x0002_ö_x001B__x0002__x0002_÷_x001B__x0002__x0002_ø_x001B__x0002__x0002_ù_x001B__x0002__x0002_ú_x001B__x0002__x0002_û_x001B__x0002__x0002_ü_x001B__x0002__x0002_ý_x001B__x0002__x0002_þ_x001B__x0002__x0002_ÿ_x001B__x0002__x0002__x0001__x001C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0002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@_x0001__x0001__x0001__x0001__x0001__x0001_$@_x0001__x0002__x0001__x0001__x0001__x0001__x0001__x0001__x001C_@_x0001__x0001__x0001__x0001__x0001__x0001_"@_x0001__x0001__x0001__x0001__x0001__x0001_*@_x0001__x0001__x0001__x0001__x0001__x0001_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0002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0002_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0002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0002_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0002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0002_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@_x0001__x0001__x0001__x0001__x0001__x0001_0@_x0001__x0001__x0001__x0001__x0001__x0001_(@_x0001__x0001__x0001__x0001__x0001__x0002__x0001__x0001_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</t>
  </si>
  <si>
    <t>b999da5a12f268c1ed3abbd585cfa088_x0001__x0002_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0002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@_x0001__x0002__x0001__x0001__x0001__x0001__x0001__x0001_(@_x0001__x0001__x0001__x0001__x0001__x0001__x0014_@_x0001__x0001__x0001__x0001__x0001__x0001__x0010_@_x0001__x0001__x0001__x0001__x0001__x0001_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0002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0002_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0002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0002_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0002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@_x0001__x0002__x0001__x0001__x0001__x0001__x0001__x0001_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0002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0002_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@_x0001__x0001__x0001__x0001__x0001__x0001_"@_x0001__x0001__x0001__x0001__x0001__x0002__x0001__x0001__x0018_@_x0001__x0001__x0001__x0001__x0001__x0001_$@_x0001__x0001__x0001__x0001__x0001__x0001_$@_x0001__x0001__x0001__x0001__x0001__x0001_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0002_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0002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0002_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@_x0001__x0001__x0001__x0001__x0001__x0002__x0001__x0001__x0010_@_x0001__x0001__x0001__x0001__x0001__x0001_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0002_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0002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@_x0001__x0002__x0001__x0001__x0001__x0001__x0001__x0001__x001C_@_x0001__x0001__x0001__x0001__x0001__x0001_.@_x0001__x0001__x0001__x0001__x0001__x0001_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0002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0002_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0002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0002_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0002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@_x0001__x0001__x0001__x0001__x0001__x0001_$@_x0001__x0001__x0001__x0001__x0001__x0001__x0008_@_x0001__x0001__x0001__x0001__x0001__x0001__x001C_@_x0001__x0002__x0001__x0001__x0001__x0001__x0001__x0001_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0002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0002_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0002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0002_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0002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0002_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0002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0002_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@_x0001__x0001__x0001__x0001__x0001__x0002__x0001__x0001_&amp;@_x0001__x0001__x0001__x0001__x0001__x0001__x001C_@_x0001__x0001__x0001__x0001__x0001__x0001_&amp;@_x0001__x0001__x0001__x0001__x0001__x0001__x001C_@_x0001__x0001__x0001__x0001__x0001__x0001_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@_x0001__x0001__x0001__x0001__x0001__x0001_2@_x0001__x0002__x0001__x0001__x0001__x0001__x0001__x0001_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@_x0001__x0001__x0001__x0001__x0001__x0001_"@_x0001__x0001__x0001__x0001__x0001__x0002__x0001__x0001_$@_x0001__x0001__x0001__x0001__x0001__x0001_,@_x0001__x0001__x0001__x0001__x0001__x0001_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0002_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@_x0001__x0001__x0001__x0001__x0001__x0002__x0001__x0001_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0002_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0002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0002_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0002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0002_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0002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0002_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@_x0001__x0001__x0001__x0001__x0001__x0002__x0001__x0001__x0010_@_x0001__x0001__x0001__x0001__x0001__x0001__x0008_@_x0001__x0001__x0001__x0001__x0001__x0001_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@_x0001__x0001__x0001__x0001__x0001__x0001__x001C_@_x0001__x0001__x0001__x0001__x0001__x0001_*@_x0001__x0002__x0001__x0001__x0001__x0001__x0001__x0001_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0002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0002_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@_x0001__x0001__x0001__x0001__x0001__x0001_&amp;@_x0001__x0001__x0001__x0001__x0001__x0001__x001C_@_x0001__x0001__x0001__x0001__x0001__x0001_&amp;@_x0001__x0001__x0001__x0001__x0001__x0001__x001C_@_x0001__x0001__x0001__x0001__x0001__x0002__x0001__x0001_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0002_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@_x0001__x0001__x0001__x0001__x0001__x0001_"@_x0001__x0001__x0001__x0001__x0001__x0002__x0001__x0001__x0001_@_x0001__x0001__x0001__x0001__x0001__x0001_$@_x0001__x0001__x0001__x0001__x0001__x0001_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0002_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0002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0002_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0002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0002_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@_x0001__x0001__x0001__x0001__x0001__x0001_$@_x0001__x0001__x0001__x0001__x0001__x0002__x0001__x0001_&amp;@_x0001__x0001__x0001__x0001__x0001__x0001_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0002_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0002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0002_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@_x0001__x0001__x0001__x0001__x0001__x0001_*@_x0001__x0001__x0001__x0001__x0001__x0002__x0001__x0001__x0010_@_x0001__x0001__x0001__x0001__x0001__x0001_$@_x0001__x0001__x0001__x0001__x0001__x0001__x0014_@_x0001__x0001__x0001__x0001__x0001__x0001_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0002_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0002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0002_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0002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0002_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0002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0002_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0002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EØÙÝR_x0019_@ÿÿÿÿÿÿÿÿ_Ú(_x0011_Âö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r_x0012_úÝxb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e£±Õø¼_x0010_@ÿÿÿÿÿÿÿÿÿÿÿÿÿÿÿÿÿÿÿÿÿÿÿÿ¬Up`wï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kÁt¸_x000D__x0013_@ÿÿÿÿÿÿÿÿÿÿÿÿÿÿÿÿÿÿÿÿÿÿÿÿÿÿÿÿÿÿÿÿÿÿÿÿÿÿÿÿÿÿÿÿÿÿÿÿÿÿÿÿÿÿÿÿ^ÙÔ\ô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_x0001__x0002_ÿÿÿÿÿÿÿÿÿÿÿÿÿÿÿÿÿÿÿÿÿÿÿÿÿÿÿÿÿÿÿÿÿÿÿÿÿÿÿÿh°['Ï­_x0010_@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¢(Di_x000E__x001B_@EØÙÝR_x0019_@_x0001__x0002_ÿÿÿÿÿÿÿÿ_Ú(_x0011_Âö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ë±ä_x0013_@ÿÿÿÿÿÿÿÿÿÿÿÿÿÿÿÿÿÿÿÿÿÿÿÿÿÿÿÿÿÿÿÿÿÿÿÿÿÿÿÿÿÿÿÿÿÿÿÿÿÿÿÿÿÿÿÿÿÿÿÿ_x0001__x0002_ÿÿÿÿÿÿÿÿÿÿÿÿÿÿÿÿÿÿÿÿÿÿÿÿÿÿÿÿr_x0012_úÝxb_x0018_@ÿÿÿÿÿÿÿÿÿÿÿÿÿÿÿÿÿÿÿÿÿÿÿÿÿÿÿÿÿÿÿÿù_x001B_#ù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¼_x0016__x0001__x0015_¨þ?ÿÿÿÿÿÿÿÿÿÿÿÿÿÿÿÿe£±Õø¼_x0010_@ÿÿÿÿÿÿÿÿÿÿÿÿÿÿÿÿÿÿÿÿÿÿÿÿ¬Up`wï @ÿÿÿÿÿÿÿÿÿÿÿÿÿÿÿÿÿÿÿÿÿÿÿÿÿÿÿÿÿÿÿÿk_x0001_Bî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0019_4àám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ºkÁt¸_x000D__x0013_@ÿÿÿÿÿÿÿÿÿÿÿÿÿÿÿÿÿÿÿÿÿÿÿÿÿÿÿÿÿÿÿÿÿÿÿÿÿÿÿÿÿÿÿÿÿÿÿÿÿÿÿÿÿÿÿÿ^ÙÔ\ô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»]r{_x0019__x0008_@ÿÿÿÿÿÿÿÿÿÿÿÿÿÿÿÿÿÿÿÿÿÿÿÿÿÿÿÿÿÿÿÿÿÿÿÿÿÿÿÿÿÿÿÿÿÿÿÿÿÿÿÿÿÿÿÿÿÿÿÿÿÿÿÿÿÿÿÿÿÿÿÿð»ú_x001D_·Ûñ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A__x0019_âÐ_x001C_@ÿÿÿÿÿÿÿÿÿÿÿÿÿÿÿÿÿÿÿÿÿÿÿÿÿÿÿÿÿÿÿÿÿÿÿÿÿÿÿÿÿÿÿÿÿÿÿÿÿÿÿÿÿÿÿÿÿÿÿÿÿÿÿÿ3BÜ¬ÔYð?ÿÿÿÿÿÿÿÿÿÿÿÿÿÿÿÿÿÿÿÿÿÿÿÿ&lt;Wo»_x0002_6_x0017_@ÿÿÿÿÿÿÿÿÿÿÿÿÿÿÿÿÿÿÿÿÿÿÿÿÿÿÿÿÿÿÿÿÿÿÿÿÿÿÿÿÿÿÿÿ_x0001__x0002_ÿÿÿÿÿÿÿÿÿÿÿÿÿÿÿÿÿÿÿÿÿÿÿÿÿÿÿÿÿÿÿÿ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Åô½1ÃC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ä4fN)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P_x0002_Ç7ÛÚ_x0018_@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ÿÿÿÿÿÿÿÿÿÿÿÿÿÿÿÿÿÿÿÿÿÿÿÿÿÿÿÿÿÿÿÿ_x0001__x0002_ÿÿÿÿÿÿÿÿh°['Ï­_x0010_@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ØÙÝR_x0019_@ÿÿÿÿÿÿÿÿ_Ú(_x0011_Âö#@ÿÿÿÿÿÿÿÿÿÿÿÿÿÿÿÿ_x0001__x0003_ÿÿÿÿÿÿÿÿÿÿÿÿÿÿÿÿÿÿÿÿÿÿÿÿ_x0002_ôbE}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.¿ÀÞ8_x001F_@ÿÿÿÿÿÿÿÿÿÿÿÿÿÿÿÿÿÿÿÿÿÿÿÿÿÿÿÿÿÿÿÿÿÿÿÿÿÿÿÿÿÿÿÿÿÿÿÿÿÿÿÿÿÿÿÿÿÿÿÿÿÿÿÿr_x0012_úÝ_x0001__x0002_xb_x0018_@ÿÿÿÿÿÿÿÿÿÿÿÿÿÿÿÿÿÿÿÿÿÿÿÿÿÿÿÿÿÿÿÿÿÿÿÿÿÿÿÿÿÿÿÿÿÿÿÿÿÿÿÿÿÿÿÿã_x000C_r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DþÕTß_x000C_@ÿÿÿÿÿÿÿÿÿÿÿÿÿÿÿÿÿÿÿÿÿÿÿÿ_x0001__x0002_ÿÿÿÿÿÿÿÿÿÿÿÿÿÿÿÿÿÿÿÿÿÿÿÿÿÿÿÿÿÿÿÿe£±Õø¼_x0010_@ÿÿÿÿÿÿÿÿÿÿÿÿÿÿÿÿÿÿÿÿÿÿÿÿ¬Up`wï @ÿÿÿÿÿÿÿÿÿÿÿÿÿÿÿÿu_x0003_Ý|#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_x0019_4àámë @ÿÿÿÿÿÿÿÿÿÿÿÿÿÿÿÿÿÿÿÿÿÿÿÿÿÿÿÿÿÿÿÿÿÿÿÿÿÿÿÿÿÿÿÿÿÿÿÿÿÿÿÿÿÿÿÿÿÿÿÿÿÿÿÿÿÿÿÿÿÿÿÿBZP±9_x0002_@ÿÿÿÿÿÿÿÿÿÿÿÿÿÿÿÿÿÿÿÿÿÿÿÿÿÿÿÿÿÿÿÿÿÿÿÿÿÿÿÿÿÿÿÿÿÿÿÿÿÿÿÿÿÿÿÿÿÿÿÿÿÿÿÿÄ®H}b#@ÿÿÿÿÿÿÿÿÿÿÿÿÿÿÿÿÿÿÿÿÿÿÿÿÿÿÿÿÿÿÿÿÿÿÿÿÿÿÿÿÿÿÿÿÿÿÿÿºkÁt¸_x000D__x0013_@ÿÿÿÿÿÿÿÿÿÿÿÿÿÿÿÿÿÿÿÿÿÿÿÿ_x0001__x0002_ÿÿÿÿÿÿÿÿÿÿÿÿÿÿÿÿÿÿÿÿÿÿÿÿÿÿÿÿÿÿÿÿ^ÙÔ\ô#@ÿÿÿÿÿÿÿÿÿÿÿÿÿÿÿÿÿÿÿÿÿÿÿÿÿÿÿÿÿÿÿÿÿÿÿÿÿÿÿÿ9ædsu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ð»ú_x001D_·Ûñ?ÿÿÿÿÿÿÿÿÿÿÿÿÿÿÿÿÿÿÿÿÿÿÿÿÿÿÿÿÿÿÿÿÿÿÿÿÿÿÿÿÿÿÿÿÿÿÿÿÿÿÿÿÿÿÿÿÿÿÿÿÿÿÿÿÿÿÿÿÿÿÿÿÿÿÿÿÿÿÿÿÿÿÿÿÿÿÿÿÿÿÿÿÿÿÿÿÿÿÿÿÿÿÿÿÿÿÿÿÿÿÿÿ_x0001__x0002_ÿÿÿÿÿÿÿÿ¹_x0015_OõÞ¯ý?ÿÿÿÿÿÿÿÿÿÿÿÿÿÿÿÿÿÿÿÿÿÿÿÿÿÿÿÿÿÿÿÿÿÿÿÿÿÿÿÿÿÿÿÿÿÿÿÿ¿2£\ú_x0010_@ÿÿÿÿÿÿÿÿÿÿÿÿÿÿÿÿÿÿÿÿÿÿÿÿ_x001E_zê+©_x001B_@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ðÞ_x0002_û"@ÿÿÿÿÿÿÿÿÿÿÿÿÿÿÿÿÿÿÿÿÿÿÿÿmØÊñ2.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8Ý_x0019_7àÇö?ÿÿÿÿÿÿÿÿÿÿÿÿÿÿÿÿÿÿÿÿÿÿÿÿ_x001A__x0019_âÐ_x001C_@ÿÿÿÿÿÿÿÿ_x0018_GÔ_x0010_Ä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µó"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_x0002_Ç7ÛÚ_x0018_@ÿÿÿÿ_x0001__x0002_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ÿÿÿÿÿÿÿÿÿÿÿÿÿÿÿÿÿÿÿÿÿÿÿÿÿÿÿÿÿÿÿÿÿÿÿÿÿÿÿÿh°['Ï­_x0010_@ÿÿÿÿÿÿÿÿÿÿÿÿÿÿÿÿ_x0001__x0002_ÿÿÿÿÿÿÿÿÿÿÿÿÿÿÿÿÿÿÿÿÿÿÿÿÿÿÿÿÿÿÿÿÿÿÿÿÿÿÿÿÿÿÿÿÿÿÿÿÿÿÿÿÿÿÿÿÿÿÿÿÿÿÿÿÿÿÿÿÿÿÿÿÿÿÿÿÿÿÿÿÿÿÿÿÿÿÿÿj_x0017_WÔ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_x0017_B6í:_x0010_@ÿÿÿÿÿÿÿÿÿÿÿÿÿÿÿÿÿÿÿÿÿÿÿÿÿÿÿÿÿÿÿÿÿÿÿÿÿÿÿÿÿÿÿÿÿÿÿÿä¢(Di_x000E__x001B_@EØÙÝR_x0019_@ÿÿÿÿÿÿÿÿ_Ú(_x0011_Âö#@ÿÿÿÿÿÿÿÿÿÿÿÿÿÿÿÿÿÿÿÿÿÿÿÿÿÿÿÿÿÿÿÿÿÿÿÿÿÿÿÿ_x0002_ôbE}î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0012_úÝxb_x0018_@ÿÿÿÿÿÿÿÿÿÿÿÿÿÿÿÿÿÿÿÿÿÿÿÿÿÿÿÿ_x0001__x0002_ÿÿÿÿù_x001B_#ù_x0015_@ÿÿÿÿÿÿÿÿÿÿÿÿÿÿÿÿã_x000C_rö?ÿÿÿÿÿÿÿÿÿÿÿÿÿÿÿÿÿÿÿÿÿÿÿÿÿÿÿÿÿÿÿÿÿÿÿÿÿÿÿÿÿÿÿÿÿÿÿÿÿÿÿÿÿÿÿÿÿÿÿÿÿÿÿÿÿÿÿÿÿÿÿÿÿÿÿÿÿÿÿÿÿÿÿÿÿÿÿÿÿÿÿÿÿÿÿÿÿÿÿÿÿÿÿÿëV_x001E__x001F_Xú?ÿÿÿÿÿÿÿÿÿÿÿÿÿÿÿÿÿÿÿÿÿÿÿÿÿÿÿÿÿÿÿÿÿÿÿÿÿÿÿÿDþÕTß_x000C_@ÿÿÿÿÿÿÿÿÿÿÿÿÿÿÿÿÿÿÿÿÿÿÿÿÿÿÿÿÿÿÿÿ¼_x0016__x0001__x0015_¨þ?ÿÿÿÿÿÿÿÿÿÿÿÿÿÿÿÿ_x0001__x0002_e£±Õø¼_x0010_@ÿÿÿÿÿÿÿÿÿÿÿÿÿÿÿÿÿÿÿÿÿÿÿÿ¬Up`wï @ÿÿÿÿÿÿÿÿÿÿÿÿÿÿÿÿu_x0003_Ý|#ì#@ÿÿÿÿÿÿÿÿk_x0001_Bî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BZP±9_x0002_@ÿÿÿÿÿÿÿÿÿÿÿÿÿÿÿÿÿÿÿÿÿÿÿÿÿÿÿÿÿÿÿÿÿÿÿÿÿÿÿÿÿÿÿÿÿÿÿÿÿÿÿÿÿÿÿÿÿÿÿÿÿÿÿÿÿÿÿÿÿÿÿÿÿÿÿÿÿÿÿÿÿÿÿÿÿÿÿÿÿÿÿÿÿÿÿÿÿÿÿÿÿÿÿÿÿÿÿÿÿÿÿÿÿÿÿÿÿÿÿÿºkÁt¸_x000D__x0013_@ÿÿÿÿÿÿÿÿÿÿÿÿÿÿÿÿÿÿÿÿÿÿÿÿ_x000E_&lt;µ/0~_x0019_@ÿÿÿÿÿÿÿÿÿÿÿÿÿÿÿÿÿÿÿÿÿÿÿÿ_x0001__x0002_^ÙÔ\ô#@ÿÿÿÿÿÿÿÿÿÿÿÿÿÿÿÿÿÿÿÿÿÿÿÿÿÿÿÿÿÿÿÿÿÿÿÿÿÿÿÿ9ædsu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»]r{_x0019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«xÿ_x0006_ü?ÿÿÿÿÿÿÿÿÿÿÿÿÿÿÿÿÿÿÿÿÿÿÿÿÿÿÿÿÿÿÿÿÿÿÿÿÿÿÿÿ¹_x0015_OõÞ¯ý?ÿÿÿÿÿÿÿÿÿÿÿÿÿÿÿÿ</t>
  </si>
  <si>
    <t>f428196c1a1f5e8560a5a76b7fc2e751_x0001__x0002_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ðÞ_x0002_û"@ÿÿÿÿÿÿÿÿÿÿÿÿÿÿÿÿÿÿÿÿÿÿÿÿÿÿÿÿÿÿÿÿÿÿÿÿÿÿÿÿÿÿÿÿÿÿÿÿÿÿÿÿÿÿÿÿÿÿÿÿÿÿÿÿÿÿÿÿÿÿÿÿÿÿÿÿÿÿÿÿÿÿÿÿÿÿÿÿìé&lt;_x0011__x0003_Ã_x0018_@ÿÿÿÿÿÿÿÿÿÿÿÿÿÿÿÿÿÿÿÿÿÿÿÿÿÿÿÿÿÿÿÿÿÿÿÿÿÿÿÿÿÿÿÿÿÿÿÿÿÿÿÿÿÿÿÿÿÿÿÿÿÿÿÿÿÿÿÿÿÿÿÿÿÿÿÿÿÿÿÿÿÿÿÿÿÿÿÿ«á_x0018__x0014_8 _x001A_@_x0001__x0002_8Ý_x0019_7àÇö?ÿÿÿÿÿÿÿÿÿÿÿÿÿÿÿÿÿÿÿÿÿÿÿÿ_x001A__x0019_âÐ_x001C_@ÿÿÿÿÿÿÿÿ_x0018_GÔ_x0010_Ä± @ÿÿÿÿÿÿÿÿÿÿÿÿÿÿÿÿÿÿÿÿÿÿÿÿÿÿÿÿÿÿÿÿÿÿÿÿÿÿÿÿÿÿÿÿÿÿÿÿ3BÜ¬ÔYð?ÿÿÿÿÿÿÿÿÿÿÿÿÿÿÿÿÿÿÿÿÿÿÿÿ&lt;Wo»_x0002_6_x0017_@ÿÿÿÿÿÿÿÿÿÿÿÿÿÿÿÿÿÿÿÿÿÿÿÿÿÿÿÿÿÿÿÿÿÿÿÿÿÿÿÿÿÿÿÿÿÿÿÿÿÿÿÿÿÿÿÿÿÿÿÿÿÿÿÿÿÿÿÿÿÿÿÿ¼¸JÔ¦#@ÿÿÿÿÿÿÿÿÿÿÿÿÿÿÿÿÿÿÿÿÿÿÿÿÿÿÿÿ_x0001__x0002_ÿÿÿÿÿÿÿÿÿÿÿÿ_x001B_}ï_x001E_u_x001D_@ÿÿÿÿÿÿÿÿÿÿÿÿ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Åô½1ÃC_x0018_@ÿÿÿÿÿÿÿÿµó""@ÿÿÿÿÿÿÿÿÿÿÿÿÿÿÿÿÿÿÿÿÿÿÿÿÿÿÿÿÿÿÿÿÿÿÿÿÿÿÿÿÿÿÿÿÿÿÿÿÿÿÿÿÿÿÿÿÿÿÿÿÿÿÿÿÿÿÿÿÿÿÿÿÿÿÿÿÿÿÿÿÿÿÿÿÿÿÿÿÿÿÿÿÿÿÿÿÿÿÿÿÿÿÿÿÿÿÿÿÿÿÿÿÿÿÿÿÿÿÿÿ²ý_x0016_°*íë?ÿÿÿÿÿÿÿÿÿÿÿÿÿÿÿÿÿÿÿÿÿÿÿÿÿÿÿÿÿÿÿÿÿÿÿÿÿÿÿÿÿÿÿÿÿÿÿÿÿÿÿÿÿÿÿÿÿÿÿÿ_x0001__x0002_ÿÿÿÿ_x000C_&lt;P#&lt;õ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Àä4fN)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0018__x0019__x0015_y_x000B__x0008_"@ÿÿÿÿÿÿÿÿÿÿÿÿÿÿÿÿÿÿÿÿÿÿÿÿÔ}¯Uð!@^ÓWõ?ÿÿÿÿÿÿÿÿÿÿÿÿÿÿÿÿÿÿÿÿÿÿÿÿÿÿÿÿÿÿÿÿÿÿÿÿÿÿÿÿÿÿÿÿÿÿÿÿÿÿÿÿÿÿÿÿÿÿÿÿÿÿÿÿÿÿÿÿÿÿÿÿÿÿÿÿÿÿÿÿÿÿÿÿÿÿÿÿÿÿÿÿÿÿÿÿÿÿÿÿÿÿÿÿh°['Ï­_x0010_@ÿÿÿÿÿÿÿÿÿÿÿÿÿÿÿÿÿÿÿÿÿÿÿÿÿÿÿÿÿÿÿÿÿÿÿÿÿÿÿÿÿÿÿÿÿÿÿÿ_x0001__x0002_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¢(Di_x000E__x001B_@EØÙÝR_x0019_@ÿÿÿÿÿÿÿÿ_Ú(_x0011_Âö#@ÿÿÿÿÿÿÿÿÿÿÿÿÿÿÿÿÿÿÿÿÿÿÿÿÿÿÿÿÿÿÿÿÿÿÿÿÿÿÿÿ_x0002_ôbE}î?ÿÿÿÿÿÿÿÿÿÿÿÿÿÿÿÿÿÿÿÿÿÿÿÿÿÿÿÿÿÿÿÿ_x0001__x0002_ÿÿÿÿÿÿÿÿÿÿÿÿÿÿÿÿÿÿÿÿÿÿÿÿÿÿÿÿÿÿÿÿÿÿÿÿÿÿÿÿÿÿÿÿÿÿÿÿÿÿÿÿÿÿÿÿÿÿÿÿÿÿÿÿÿÿÿÿÿÿÿÿÿÿÿÿÿÿÿÿfµ,}8!@ë±ä_x0013_@ÿÿÿÿÿÿÿÿÿÿÿÿÿÿÿÿÿÿÿÿÿÿÿÿÿÿÿÿÿÿÿÿÿÿÿÿÿÿÿÿÿÿÿÿÿÿÿÿÿÿÿÿÿÿÿÿÿÿÿÿÿÿÿÿÿÿÿÿÿÿÿÿÿÿÿÿÿÿÿÿÿÿÿÿÿÿÿÿr_x0012_úÝxb_x0018_@ÿÿÿÿÿÿÿÿÿÿÿÿÿÿÿÿÿÿÿÿÿÿÿÿÿÿÿÿÿÿÿÿÿÿÿÿÿÿÿÿÿÿÿÿÿÿÿÿÿÿÿÿÿÿÿÿÿÿÿÿ_x0002__x0003_ÿÿÿÿÿÿÿÿÿÿÿÿÿÿÿÿÿÿÿÿÿÿÿÿÿÿÿÿÿÿÿÿÿÿÿÿÿÿÿÿÿÿÿÿÿÿÿÿÿÿÿÿÿÿÿÿÿÿÿÿ6Ä«N¡_x000B__x001E_@ÿÿÿÿÿÿÿÿÿÿÿÿÿÿÿÿÿÿÿÿÿÿÿÿÿÿÿÿÿÿÿÿÿÿÿÿÿÿÿÿëV_x001E__x001F_Xú?ÿÿÿÿÿÿÿÿÿÿÿÿÿÿÿÿÿÿÿÿÿÿÿÿÿÿÿÿÿÿÿÿÿÿÿÿÿÿÿÿÿÿÿÿÿÿÿÿT"_x0001_m~ä_x001D_@ÿÿÿÿÿÿÿÿÿÿÿÿÿÿÿÿÿÿÿÿÿÿÿÿÿÿÿÿÿÿÿÿÿÿÿÿÿÿÿÿÿÿÿÿÿÿÿÿe£±Õø¼_x0010_@ÿÿÿÿÿÿÿÿÿÿÿÿÿÿÿÿÿÿÿÿÿÿÿÿ_x0001__x0003_¬Up`wï @ÿÿÿÿÿÿÿÿi0'W_x000B__x0002_@ÿÿÿÿÿÿÿÿÿÿÿÿÿÿÿÿk_x0001_Bî"@ÿÿÿÿÿÿÿÿÿÿÿÿÿÿÿÿÿÿÿÿÿÿÿÿÿÿÿÿÿÿÿÿÿÿÿÿÿÿÿÿÿÿÿÿÿÿÿÿÿÿÿÿÿÿÿÿÿÿÿÿÿÿÿÿÿÿÿÿÿÿÿÿÿÿÿÿÿÿÿÿÿÿÿÿÿÿÿÿÿÿÿÿÿÿÿÿÿÿÿÿÿÿÿÿÿÿÿÿÿÿÿÿÿÿÿÿÿÿÿÿÿÿÿÿÿÿÿÿÿÿÿÿÿÿÿÿì_x0019_[CEoï?ÿÿÿÿÿÿÿÿ_x0019_4àámë @B»8ª§ì?ÿÿÿÿÿÿÿÿÿÿÿÿÿÿÿÿÿÿÿÿÿÿÿÿÿÿÿÿÿÿÿÿÿÿÿÿ_x0001__x0003_ÿÿÿÿÿÿÿÿÿÿÿÿÿÿÿÿÿÿÿÿÿÿÿÿÿÿÿÿBZP±9_x0002_@ÿÿÿÿÿÿÿÿÿÿÿÿÿÿÿÿÿÿÿÿÿÿÿÿÿÿÿÿÿÿÿÿÿÿÿÿÿÿÿÿÿÿÿÿÿÿÿÿÿÿÿÿÿÿÿÿÿÿÿÿÿÿÿÿÄ®H}b#@ÿÿÿÿÿÿÿÿÿÿÿÿÿÿÿÿÿÿÿÿÿÿÿÿÿÿÿÿÿÿÿÿÿÿÿÿÿÿÿÿÿÿÿÿÿÿÿÿºkÁt¸_x000D__x0013_@ÿÿÿÿÿÿÿÿÿÿÿÿÿÿÿÿÿÿÿÿÿÿÿÿ_x000E_&lt;µ/0~_x0019_@ÿÿÿÿÿÿÿÿÿÿÿÿÿÿÿÿÿÿÿÿÿÿÿÿ^ÙÔ\ô#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xÞÐF&amp;_x0011_@ÿÿÿÿÿÿÿÿÿÿÿÿÿÿÿÿÿÿÿÿÿÿÿÿÿÿÿÿÿÿÿÿÿÿÿÿÿÿÿÿÿÿÿÿÿÿÿÿÿÿÿÿÿÿÿÿÿÿÿÿÿÿÿÿÿÿÿÿÿÿÿÿÿÿÿÿÿÿÿÿÿÿÿÿÿÿÿÿÿÿÿÿÿÿÿÿÿÿÿÿÿÿÿÿèäi¿_x0007_@»]r{_x0019__x0008_@ÿÿÿÿ_x0001__x0002_ÿÿÿÿÿÿÿÿÿÿÿÿÿÿÿÿÿÿÿÿÿÿÿÿÿÿÿÿÿÿÿÿÿÿÿÿÿÿÿÿÿÿÿÿÿÿÿÿÿÿÿÿÿÿÿÿÿÿÿÿÌpä_x000F_X}#@ð»ú_x001D_·Û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¿2£\ú_x0010_@ÿÿÿÿÿÿÿÿÿÿÿÿÿÿÿÿÿÿÿÿÿÿÿÿ_x001E_zê+©_x001B_@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ðÞ_x0002_û"@ÿÿÿÿÿÿÿÿÿÿÿÿÿÿÿÿÿÿÿÿÿÿÿÿmØÊñ2.!@ÿÿÿÿÿÿÿÿÿÿÿÿÿÿÿÿÿÿÿÿÿÿÿÿÿÿÿÿÿÿÿÿÿÿÿÿÿÿÿÿÿÿÿÿÿÿÿÿÿÿÿÿÿÿÿÿìé&lt;_x0011__x0003_Ã_x0018_@ÿÿÿÿÿÿÿÿÿÿÿÿÿÿÿÿÿÿÿÿÿÿÿÿÿÿÿÿÿÿÿÿÿÿÿÿÿÿÿÿÿÿÿÿÿÿÿÿÿÿÿÿÿÿÿÿÿÿÿÿÿÿÿÿÿÿÿÿÿÿÿÿÿÿÿÿÿÿÿÿÿÿÿÿÿÿÿÿÿÿÿÿÿÿÿÿ8Ý_x0019_7àÇö?ÿÿÿÿÿÿÿÿÿÿÿÿÿÿÿÿö_x0003__x0013_M(Þ?_x0001__x0002__x001A__x0019_âÐ_x001C_@ÿÿÿÿÿÿÿÿ_x0018_GÔ_x0010_Ä± @ÿÿÿÿÿÿÿÿÿÿÿÿÿÿÿÿÿÿÿÿÿÿÿÿÿÿÿÿÿÿÿÿÿÿÿÿÿÿÿÿÿÿÿÿÿÿÿÿ3BÜ¬ÔYð?ÿÿÿÿÿÿÿÿÿÿÿÿÿÿÿÿÿÿÿÿÿÿÿÿ&lt;Wo»_x0002_6_x0017_@ÿÿÿÿÿÿÿÿÿÿÿÿÿÿÿÿÿÿÿÿÿÿÿÿÿÿÿÿÿÿÿÿÿÿÿÿÿÿÿÿÿÿÿÿÿÿÿÿÿÿÿÿÿÿÿÿÿÿÿÿÿÿÿÿÿÿÿÿÿÿÿÿÿÿÿÿÿÿÿÿÿÿÿÿÿÿÿÿÿÿÿÿÿÿÿÿÿÿÿÿÿÿÿÿÿÿÿÿÿÿÿÿÿÿÿÿÿÿÿÿ_x001B_}ï_x001E_u_x001D_@ÿÿÿÿÿÿÿÿÿÿÿÿ_x0001__x0002_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d¸k3_x0001_%ó?ÿÿÿÿÿÿÿÿÿÿÿÿÿÿÿÿÿÿÿÿÿÿÿÿÿÿÿÿÿÿÿÿÿÿÿÿÿÿÿÿÿÿÿÿÿÿÿÿÿÿÿÿÿÿÿÿÿÿÿÿÿÿÿÿLWÒ¢ç»?ÿÿÿÿÿÿÿÿÿÿÿÿÿÿÿÿ_x0001__x0002_ÿÿÿÿÿÿÿÿÅô½1ÃC_x0018_@ÿÿÿÿÿÿÿÿµó"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$Ø_x0004_V_x0016_@ÿÿÿÿÿÿÿÿÿÿÿÿÿÿÿÿ_x000C_&lt;P#&lt;õ_x000B_@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001B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ýÿÿÿ_x0002__x001C__x0001__x0001__x0003__x001C__x0001__x0001__x0004__x001C__x0001__x0001__x0005__x001C__x0001__x0001__x0006__x001C__x0001__x0001__x0007__x001C__x0001__x0001__x0008__x001C__x0001__x0001_	_x001C__x0001__x0001__x001B__x001C__x0001__x0001__x000B__x001C__x0001__x0001__x000C__x001C__x0001__x0001__x000D__x001C__x0001__x0001__x000E__x001C__x0001__x0001__x000F__x001C__x0001__x0001__x0010__x001C__x0001__x0001__x0011__x001C__x0001__x0001__x0012__x001C__x0001__x0001__x0013__x001C__x0001__x0001__x0014__x001C__x0001__x0001__x0015__x001C__x0001__x0001__x0016__x001C__x0001__x0001__x0017__x001C__x0001__x0001__x0018__x001C__x0001__x0001__x0019__x001C__x0001__x0001__x001A__x001C__x0001__x0001__x0001__x0002__x001B__x001C__x0001__x0001__x001C__x001C__x0001__x0001__x001D__x001C__x0001__x0001__x001E__x001C__x0001__x0001__x001F__x001C__x0001__x0001_ _x001C__x0001__x0001_!_x001C__x0001__x0001_"_x001C__x0001__x0001_#_x001C__x0001__x0001_$_x001C__x0001__x0001_%_x001C__x0001__x0001_&amp;_x001C__x0001__x0001_'_x001C__x0001__x0001_(_x001C__x0001__x0001_)_x001C__x0001__x0001_*_x001C__x0001__x0001_+_x001C__x0001__x0001_,_x001C__x0001__x0001_-_x001C__x0001__x0001_._x001C__x0001__x0001_/_x001C__x0001__x0001_0_x001C__x0001__x0001_1_x001C__x0001__x0001_2_x001C__x0001__x0001_3_x001C__x0001__x0001_4_x001C__x0001__x0001_5_x001C__x0001__x0001_6_x001C__x0001__x0001_7_x001C__x0001__x0001_8_x001C__x0001__x0001_9_x001C__x0001__x0001_:_x001C__x0001__x0001_;_x001C__x0001__x0001_&lt;_x001C__x0001__x0001_=_x001C__x0001__x0001_&gt;_x001C__x0001__x0001_?_x001C__x0001__x0001_@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_x0001__x0002_Z_x001C__x0001__x0001_[_x001C__x0001__x0001_\_x001C__x0001__x0001_]_x001C__x0001__x0001_^_x001C__x0001__x0001___x001C__x0001__x0001_`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z_x001C__x0001__x0001_{_x001C__x0001__x0001_|_x001C__x0001__x0001_}_x001C__x0001__x0001__x001C__x0001__x0001_ýÿÿÿ_x001C__x0001__x0001_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0002_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0002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0002_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0002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0002_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0002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0002_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0002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0002_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@_x0001__x0001__x0001__x0001__x0001__x0002__x0001__x0001_$@_x0001__x0001__x0001__x0001__x0001__x0001_&amp;@_x0001__x0001__x0001__x0001__x0001__x0001_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@_x0001__x0001__x0001__x0001__x0001__x0001__x001C_@_x0001__x0001__x0001__x0001__x0001__x0001_"@_x0001__x0002__x0001__x0001__x0001__x0001__x0001__x0001_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0002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0002_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0002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0002_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0002_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0002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0002_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0002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0002_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0002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0002_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@_x0001__x0001__x0001__x0001__x0001__x0001_(@_x0001__x0001__x0001__x0001__x0001__x0001__x001C_@_x0001__x0001__x0001__x0001__x0001__x0002__x0001__x0001_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</t>
  </si>
  <si>
    <t>3544827c0e9e468facb71b041b93fef6_x0001__x0002_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@_x0001__x0001__x0001__x0001__x0001__x0002__x0001__x0001__x0014_@_x0001__x0001__x0001__x0001__x0001__x0001_1@_x0001__x0001__x0001__x0001__x0001__x0001_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@_x0001__x0001__x0001__x0001__x0001__x0001_"@_x0001__x0001__x0001__x0001__x0001__x0001_"@_x0001__x0001__x0001__x0001__x0001__x0001_2@_x0001__x0002__x0001__x0001__x0001__x0001__x0001__x0001_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0002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0002_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0002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0002_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0002_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0002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0002_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0002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0002_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0002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0002_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0002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0002_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@_x0001__x0001__x0001__x0001__x0001__x0002__x0001__x0001_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@_x0001__x0001__x0001__x0001__x0001__x0001_$@_x0001__x0001__x0001__x0001__x0001__x0001_$@_x0001__x0001__x0001__x0001__x0001__x0001_&amp;@_x0001__x0002__x0001__x0001__x0001__x0001__x0001__x0001_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@_x0001__x0001__x0001__x0001__x0001__x0001_(@_x0001__x0001__x0001__x0001__x0001__x0002__x0001__x0001__x0010_@_x0001__x0001__x0001__x0001__x0001__x0001_"@_x0001__x0001__x0001__x0001__x0001__x0001_"@_x0001__x0001__x0001__x0001__x0001__x0001_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0002_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0002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@_x0001__x0002__x0001__x0001__x0001__x0001__x0001__x0001__x0014_@_x0001__x0001__x0001__x0001__x0001__x0001__x0014_@_x0001__x0001__x0001__x0001__x0001__x0001_(@_x0001__x0001__x0001__x0001__x0001__x0001__x001C_@_x0001__x0001__x0001__x0001__x0001__x0001_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0002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0002_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0002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0002_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0002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@_x0001__x0001__x0001__x0001__x0001__x0001__x0018_@_x0001__x0002__x0001__x0001__x0001__x0001__x0001__x0001_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0002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0002_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0002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0002_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@_x0001__x0001__x0001__x0001__x0001__x0001_(@_x0001__x0001__x0001__x0001__x0001__x0001_(@_x0001__x0001__x0001__x0001__x0001__x0002__x0001__x0001_(@_x0001__x0001__x0001__x0001__x0001__x0001_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0002_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@_x0001__x0001__x0001__x0001__x0001__x0002__x0001__x0001__x0014_@_x0001__x0001__x0001__x0001__x0001__x0001__x001C_@_x0001__x0001__x0001__x0001__x0001__x0001_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0002_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0002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@_x0001__x0001__x0001__x0001__x0001__x0001__x0014_@_x0001__x0001__x0001__x0001__x0001__x0001__x0014_@_x0001__x0001__x0001__x0001__x0001__x0001_(@_x0001__x0001__x0001__x0001__x0001__x0001__x001C_@_x0001__x0002__x0001__x0001__x0001__x0001__x0001__x0001_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0002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0002_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0002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@_x0001__x0001__x0001__x0001__x0001__x0001_,@_x0001__x0001__x0001__x0001__x0001__x0001__x001C_@_x0001__x0001__x0001__x0001__x0001__x0001__x001C_@_x0001__x0002__x0001__x0001__x0001__x0001__x0001__x0001_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0002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@_x0001__x0001__x0001__x0001__x0001__x0001_"@_x0001__x0001__x0001__x0001__x0001__x0001__x0018_@_x0001__x0002__x0001__x0001__x0001__x0001__x0001__x0001_*@_x0001__x0001__x0001__x0001__x0001__x0001_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0002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0002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0002_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0002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0002_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0002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0002_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0002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0002_ÿÿÿÿÿÿÿÿÿÿÿÿÿÿÿÿÿÿÿÿÿÿÿÿÿÿÿÿÿÿÿÿÿÿÿÿÿÿÿÿÿÿÿÿÿÿÿÿÿÿÿÿÿÿÿÿÿÿÿÿÿÿÿÿ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u\1#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±ù|%×r"@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_x0001__x0002_gû_x000F_­	E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_x0002__x0003_ÿÿÿÿÿÿÿÿÿÿÿÿÿÿÿÿÿÿÿÿÿÿÿÿÿÿÿÿÐÊû_x000E_P_x001C__x0001_@ÿÿÿÿÿÿÿÿÿÿÿÿÿÿÿÿÿÿÿÿÿÿÿÿÿÿÿÿ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­àH_x0013_@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_x0001__x0002_ÿÿÿÿ6__x0001_x;j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Ä3-ø?ÿÿÿÿÿÿÿÿÿÿÿÿÿÿÿÿ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½Ü	_x0012_ÿ"@ÿÿÿÿÿÿÿÿÿÿÿÿÿÿÿÿÿÿÿÿÿÿÿÿÿÿÿÿÿÿÿÿÿÿÿÿÿÿÿÿÿÿÿÿÿÿÿÿàWúïÏ_x001A_@ÿÿÿÿÿÿÿÿ;	ÚöUE_x0019_@ÿÿÿÿÿÿÿÿÿÿÿÿÿÿÿÿÿÿÿÿÿÿÿÿÿÿÿÿÿÿÿÿÿÿÿÿÿÿÿÿÿÿÿÿÿÿÿÿ`YGê¬Ïï?ÿÿÿÿÿÿÿÿ_x0002__x0003_ÿÿÿÿÿÿÿÿÿÿÿÿÿÿÿÿÿÿÿÿÿÿÿÿÿÿÿÿÿÿÿÿÿÿÿÿÿÿÿÿÿÿÿÿÿÿÿÿôvLxFr!@ÿÿÿÿÿÿÿÿ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¦JÍ_x0016_	@ÿÿÿÿÿÿÿÿÿÿÿÿÿÿÿÿS5AÈÖð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!¢²¥¡À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_x0001__x0002_ÿÿÿÿÿÿÿÿÿÿÿÿÿÿÿÿÿÿÿÿÿÿÿÿÿÿÿÿÿÿÿÿÿÿÿÿÿÿÿÿÿÿÿÿÿÿÿÿu\1#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#_x000E_ö¦sY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Pdæ[_x0011_@ÿÿÿÿÿÿÿÿÿÿÿÿÿÿÿÿÿÿÿÿÿÿÿÿÿÿÿÿÿÿÿÿÿÿÿÿÿÿÿÿÿÿÿÿÿÿÿÿÿÿÿÿÿÿÿÿÿÿÿÿÿÿÿÿÿÿÿÿÿÿÿÿ_x0001__x0002_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®½Ü	_x0012_ÿ"@ÿÿÿÿÿÿÿÿÿÿÿÿÿÿÿÿÿÿÿÿÿÿÿÿÿÿÿÿÿÿÿÿÿÿÿÿÿÿÿÿÿÿÿÿÿÿÿÿÿÿÿÿÿÿÿÿÿÿÿÿÿÿÿÿÿÿÿÿÿÿÿÿÿÿÿÿÿÿÿÿ_x001F_È8S`B÷?ÿÿÿÿÿÿÿÿÿÿÿÿÿÿÿÿÿÿÿÿÿÿÿÿÿÿÿÿÿÿÿÿ`YGê¬Ïï?ÿÿÿÿÿÿÿÿÿÿÿÿÿÿÿÿÿÿÿÿÿÿÿÿÿÿÿÿÿÿÿÿÿÿÿÿÿÿÿÿ_x0002__x0003_ÿÿÿÿÿÿÿÿÿÿÿÿÿÿÿÿôvLxFr!@ÿÿÿÿÿÿÿÿ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Ã&amp;Z¯â_x0017_@¹R×Ö_x0007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 ¬©_x0001__x0002__x0019_ @ÿÿÿÿÿÿÿÿÿÿÿÿÿÿÿÿÿÿÿÿÿÿÿÿÿÿÿÿÿÿÿÿÿÿÿÿÿÿÿÿÿÿÿÿÿÿÿÿÿÿÿÿÿÿÿÿÿÿÿÿ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ÿÿÿÿÿÿÿÿÿÿÿÿÿÿÿÿÿÿÿÿÿÿÿÿÿÿÿÿÿÿÿÿ_x0001__x0002_ÿÿÿÿÿÿÿÿÿÿÿÿÿÿÿÿu\1#_x0015_@ÿÿÿÿÿÿÿÿÿÿÿÿÿÿÿÿÿÿÿÿÿÿÿÿÿÿÿÿÿÿÿÿÿÿÿÿÿÿÿÿÿÿÿÿÿÿÿÿÿÿÿÿÿÿÿÿÿÿÿÿÿÿÿÿÿÿÿÿÿÿÿÿÿÿÿÿÿÿÿÿÿÿÿÿÿÿÿÿÿÿÿÿÿÿÿÿÿÿÿÿÿÿÿÿ2h.LÇ_x001B__x000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±ù|%×r"@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E_x001A_@ÿÿÿÿÿÿÿÿÿÿÿÿÿÿÿÿÿÿÿÿÿÿÿÿÿÿÿÿÿÿÿÿÿÿÿÿÿÿÿÿÿÿÿÿÿÿÿÿÿÿÿÿÿÿÿÿ_x0002__x0003_*"ùîô+é?ÿÿÿÿÿÿÿÿÿÿÿÿÿÿÿÿÿÿÿÿÿÿÿÿù}J_x0016__x0002_D @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ÿÿÿÿÿÿÿÿÿÿÿÿÿÿÿÿÿÿÿÿÿÿÿÿÿÿÿÿÐÊû_x000E_P_x001C__x0001_@ÿÿÿÿÿÿÿÿÿÿÿÿÿÿÿÿÿÿÿÿÿÿÿÿÿÿÿÿ_x0001__x0002_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_x0001__x0002_ÿÿÿÿÿÿÿÿÿÿÿÿÿÿÿÿÿÿÿÿÿÿÿÿÿÿÿÿÿÿÿÿÿÿÿÿÿÿÿÿÿÿÿÿÿÿÿÿÿÿÿÿÿÿÿÿøDt_x0006_§Ü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#_x000E_ö¦sY_x001F_@ÿÿÿÿÿÿÿÿÿÿÿÿÿÿÿÿÿÿÿÿÿÿÿÿÿÿÿÿÿÿÿÿÿÿÿÿÿÿÿÿÿÿÿÿÿÿÿÿý_x0006_v_x0014_ì3_x001B_@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Pdæ[_x0011_@ÿÿÿÿÿÿÿÿÿÿÿÿÿÿÿÿÿÿÿÿÿÿÿÿ(_x0001_Ñ6ÿ?ÿÿÿÿÿÿÿÿÿÿÿÿÿÿÿÿÿÿÿÿÿÿÿÿÿÿÿÿÿÿÿÿÿÿÿÿÿÿÿÿÿÿÿÿÿÿÿÿÿÿÿÿÿÿÿÿÈ:sÙ_x000F_ú?ÿÿÿÿÿÿÿÿ_x0001__x0002_ÿÿÿÿÿÿÿÿÿÿÿÿÿÿÿÿg úõÄ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;	ÚöUE_x0019_@ÿÿÿÿÿÿÿÿ_x001F_È8S`B÷?ÿÿÿÿÿÿÿÿÿÿÿÿÿÿÿÿÿÿÿÿÿÿÿÿÿÿÿÿÿÿÿÿ`YGê¬Ïï?ÿÿÿÿÿÿÿÿÿÿÿÿÿÿÿÿÿÿÿÿÿÿÿÿÿÿÿÿÿÿÿÿÿÿÿÿÿÿÿÿÿÿÿÿÿÿÿÿÿÿÿÿÿÿÿÿôvLxFr!@ÿÿÿÿÿÿÿÿ_x0002__x0003_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9òÁ¨¢²ô?ÿÿÿÿÿÿÿÿÿÿÿÿÿÿÿÿÿÿÿÿÿÿÿÿ=8Ç'¬_x0002_@ÿÿÿÿÿÿÿÿÿÿÿÿÿÿÿÿÿÿÿÿÿÿÿÿÿÿÿÿÿÿÿÿÿÿÿÿÿÿÿÿÿÿÿÿÿÿÿÿÿÿÿÿÿÿÿÿÿÿÿÿÿÿÿÿÿÿÿÿÿÿÿÿÿÿÿÿ_x0001__x0002_ÿÿÿÿÿÿÿÿÿÿÿÿÿÿÿÿÿÿÿÿá;sû`#@ÿÿÿÿÿÿÿÿÿÿÿÿÿÿÿÿÿÿÿÿÿÿÿÿÿÿÿÿÿÿÿÿ´QöàâÍ_x0019_@ÿÿÿÿÿÿÿÿÿÿÿÿÿÿÿÿÿÿÿÿÿÿÿÿÿÿÿÿÿÿÿÿÿÿÿÿÿÿÿÿÿÿÿÿÿÿÿÿÿÿÿÿÿÿÿÿÿÿÿÿÿÿÿÿÿÿÿÿÿÿÿÿÿÿÿÿÿÿÿÿÿÿÿÿÿÿÿÿÿÿÿÿÿÿÿÿ¢PËÓe!@ÿÿÿÿÿÿÿÿÿÿÿÿÿÿÿÿÿÿÿÿÿÿÿÿÿÿÿÿÿÿÿÿ¦JÍ_x0016_	@ÿÿÿÿÿÿÿÿÿÿÿÿÿÿÿÿÿÿÿÿÿÿÿÿÿÿÿÿÿÿÿÿÿÿÿÿÿÿÿÿ_x0001__x0002_ÿÿÿÿÿÿÿÿÿÿÿÿÿÿÿÿÃ&amp;Z¯â_x0017_@ÿÿÿÿÿÿÿÿÿÿÿÿÿÿÿÿÿÿÿÿÿÿÿÿÿÿÿÿÿÿÿÿ}÷O³Ý"@ÿÿÿÿÿÿÿÿÿÿÿÿÿÿÿÿÿÿÿÿÿÿÿÿÿÿÿÿÿÿÿÿÿÿÿÿÿÿÿÿÿÿÿÿÿÿÿÿÿÿÿÿÿÿÿÿÿÿÿÿÿÿÿÿÿÿÿÿÿÿÿÿÿÿÿÿÿÿÿÿÿÿÿÿÿÿÿÿÿÿÿÿÿÿÿÿ(!¢²¥¡À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ÝÐH|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\1#_x0015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øw&gt;¯rÊ?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E_x001A_@ÿÿÿÿÿÿÿÿÿÿÿÿÿÿÿÿÿÿÿÿÿÿÿÿÿÿÿÿÿÿÿÿÿÿÿÿÿÿÿÿÿÿÿÿÿÿÿÿÿÿÿÿÿÿÿÿ*"ùîô+é?ÿÿÿÿÿÿÿÿÿÿÿÿÿÿÿÿÿÿÿÿÿÿÿÿ_x0002__x0003_ù}J_x0016__x0002_D @ÿÿÿÿÿÿÿÿÿÿÿÿÿÿÿÿÿÿÿÿÿÿÿÿN_ _x001C_ª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û_x000E_P_x001C__x0001_@ÿÿÿÿÿÿÿÿÿÿÿÿÿÿÿÿÿÿÿÿÿÿÿÿÿÿÿÿÿÿÿÿÿÿÿÿÿÿÿÿÿÿÿÿÿÿÿÿÿÿÿÿÿÿÿÿÿÿÿÿ_x0001__x0002_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E_ö¦sY_x001F_@ÿÿÿÿÿÿÿÿÿÿÿÿ_x0001__x0002_ÿÿÿÿÿÿÿÿÿÿÿÿÿÿÿÿÿÿÿÿÿÿÿÿÿÿÿÿÿÿÿÿÿÿÿÿý_x0006_v_x0014_ì3_x001B_@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ÿÿÿÿÿÿÿÿB_x0004_Ä4gÞ?ÿÿÿÿÿÿÿÿÿÿÿÿÿÿÿÿ_x0002__x0004_%@_x001A_mf&gt;_x0018_@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ÿÿÿÿÿÿÿÿÿÿÿÿÿÿÿÿÿÿÿÿÿÿÿÿÿÿÿÿÿÿÿÿÿÿÿÿÿÿÿÿÿÿÿÿÿÿÿÿÿÿÿÿÿÿÿÿÿÿÿÿÿÿÿÿ_x0002__x0003_ÿÿÿÿªÌL_x0015_Bß?ÿÿÿÿÿÿÿÿÿÿÿÿÿÿÿÿÿÿÿÿÿÿÿÿ/ýKv_x001B__x0012_@ÿÿÿÿÿÿÿÿÿÿÿÿÿÿÿÿÿÿÿÿÿÿÿÿÿÿÿÿÿÿÿÿÿÿÿÿÿÿÿÿÿÿÿÿÿÿÿÿÿÿÿÿÿÿÿÿÿÿÿÿÿÿÿÿÑPdæ[_x0011_@ÿÿÿÿÿÿÿÿÿÿÿÿÿÿÿÿÿÿÿÿÿÿÿÿ(_x0001_Ñ6ÿ?ÿÿÿÿÿÿÿÿÿÿÿÿÿÿÿÿÿÿÿÿÿÿÿÿÿÿÿÿÿÿÿÿÿÿÿÿÿÿÿÿÿÿÿÿÿÿÿÿÿÿÿÿÿÿÿÿÈ:sÙ_x000F_ú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®½Ü	_x0012_ÿ"@ÿÿÿÿÿÿÿÿÿÿÿÿÿÿÿÿÿÿÿÿÿÿÿÿÿÿÿÿÿÿÿÿÿÿÿÿÿÿÿÿÿÿÿÿÿÿÿÿàWúïÏ_x001A_@ÿÿÿÿÿÿÿÿ;	ÚöUE_x0019_@ÿÿÿÿÿÿÿÿ_x001F_È8S`B÷?ÿÿÿÿÿÿÿÿÿÿÿÿÿÿÿÿ%°Hà¯Á!@ÿÿÿÿÿÿÿÿ`YGê¬Ïï?ÿÿÿÿÿÿÿÿÿÿÿÿÿÿÿÿÿÿÿÿÿÿÿÿÿÿÿÿÿÿÿÿÿÿÿÿÿÿÿÿÿÿÿÿÿÿÿÿÿÿÿÿÿÿÿÿôvLxFr!@ÿÿÿÿÿÿÿÿ·_x001B__x0011_©¹»_x0001_@ÿÿÿÿÿÿÿÿÿÿÿÿÿÿÿÿÿÿÿÿÿÿÿÿ_x0001__x0002_Ì¹mu_x0015_å_x001D_@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Âèøð`ñ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JÍ_x0016_	@ÿÿÿÿÿÿÿÿÿÿÿÿÿÿÿÿS5AÈÖðþ?ÿÿÿÿÿÿÿÿN_x001F_ì¦»_x0015_@ÿÿÿÿÿÿÿÿÿÿÿÿÿÿÿÿÿÿÿÿÿÿÿÿÿÿÿÿÿÿÿÿ_x0001__x0002_ÿÿÿÿÿÿÿÿÿÿÿÿÿÿÿÿÿÿÿÿÿÿÿÿ}÷O³Ý"@ÿÿÿÿÿÿÿÿÿÿÿÿÿÿÿÿÿÿÿÿÿÿÿÿÿÿÿÿÿÿÿÿÿÿÿÿÿÿÿÿÿÿÿÿÿÿÿÿÿÿÿÿÿÿÿÿÿÿÿÿÿÿÿÿÿÿÿÿÿÿÿÿÿÿÿÿÿÿÿÿÿÿÿÿÿÿÿÿÿÿÿÿÿÿÿÿ(!¢²¥¡À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ÿÿÿÿÿÿÿÿÿÿÿÿÿÿÿÿÿÿÿÿÿÿÿÿÿÿÿÿÿÿÿÿÿÿÿÿÿÿÿÿÿÿÿÿÿÿÿÿu\1#_x0015_@ÿÿÿÿÿÿÿÿÿÿÿÿÿÿÿÿÿÿÿÿÿÿÿÿÿÿÿÿÿÿÿÿÿÿÿÿÿÿÿÿ_x0001__x0002_ÿÿÿÿÿÿÿÿÿÿÿÿÿÿÿÿÿÿÿÿÿÿÿÿÿÿÿÿÿÿÿÿÿÿÿÿÿÿÿÿÿÿÿÿÿÿÿÿÿÿÿÿÿÿÿÿÿÿÿÿÿÿÿÿ2h.LÇ_x001B__x000C_@ÿÿÿÿÿÿÿÿÿÿÿÿÿÿÿÿÿÿÿÿÿÿÿÿÿÿÿÿÿÿÿÿÿÿÿÿÿÿÿÿÿÿÿÿÿÿÿÿÿÿÿÿÿÿÿÿÿÿÿÿÿÿÿÿÿÿÿÿÿÿÿÿÿÿÿÿÿÿÿÿÿÿÿÿÿÿÿÿÿÿÿÿÿÿÿÿÿÿÿÿÿÿÿÿÿÿÿÿÿÿÿÿ_x001B_þªùæ"@ÿÿÿÿÿÿÿÿÿÿÿÿÿÿÿÿÿÿÿÿÿÿÿÿÿÿÿÿÿÿÿÿÿÿÿÿÿÿÿÿøw&gt;¯rÊ?ÿÿÿÿÿÿÿÿÿÿÿÿ_x0001__x0002_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E_x001A_@ÿÿÿÿÿÿÿÿÿÿÿÿÿÿÿÿÿÿÿÿÿÿÿÿÿÿÿÿÿÿÿÿÿÿÿÿÿÿÿÿÿÿÿÿÿÿÿÿÿÿÿÿÿÿÿÿ*"ùîô+é?ÿÿÿÿÿÿÿÿÿÿÿÿÿÿÿÿÿÿÿÿÿÿÿÿù}J_x0016__x0001_D @ÿÿÿÿÿÿÿÿÿÿÿÿÿÿÿÿÿÿÿÿÿÿÿÿ</t>
  </si>
  <si>
    <t>2385ef9e42c13f158703bab05c96bd9c_x0002__x0003_N_ _x001C_ª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û_x000E_P_x001C__x0001_@ÿÿÿÿÿÿÿÿÿÿÿÿÿÿÿÿÿÿÿÿÿÿÿÿÿÿÿÿÿÿÿÿÿÿÿÿÿÿÿÿÿÿÿÿÿÿÿÿÿÿÿÿÿÿÿÿÿÿÿÿÿÿÿÿÿÿÿÿÿÿÿÿÿÿÿÿÿÿÿÿÿÿÿÿÿÿÿÿIéÅu_x0001__x0002_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ÿÿÿÿÿÿÿÿÿÿÿÿÿÿÿÿÿÿÿÿÿÿÿÿÿÿÿÿÿÿÿÿÿÿÿÿÿÿÿÿÿÿÿÿÿÿÿÿÿÿÿÿÿÿÿÿøDt_x0006_§Ü_x001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E_ö¦sY_x001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ÿÿÿÿÿÿÿÿÿÿÿÿÿÿÿÿÿÿÿÿÿÿÿÿÿÿÿÿÿÿÿÿ%@_x001A_mf&gt;_x0018_@ÿÿÿÿÿÿÿÿÿÿÿÿÿÿÿÿÿÿÿÿÿÿÿÿ_x0002__x0004_ÿÿÿÿÿÿÿÿÿÿÿÿÿÿÿÿËù6À_x0003_®	@ÿÿÿÿÿÿÿÿÿÿÿÿÿÿÿÿÿÿÿÿÿÿÿÿÿÿÿÿÿÿÿÿÿÿÿÿÿÿÿÿÿÿÿÿÿÿÿÿúÎ&amp;æÚÈ_x0001_@ÿÿÿÿÿÿÿÿÿÿÿÿÿÿÿÿ+'h'sñ_x0017_@ÿÿÿÿÿÿÿÿÿÿÿÿÿÿÿÿÿÿÿÿÿÿÿÿ6__x0002_x;j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Pdæ[_x0011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0002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@_x0001__x0001__x0001__x0001__x0001__x0001_&amp;@_x0001__x0002__x0001__x0001__x0001__x0001__x0001__x0001__x0010_@_x0001__x0001__x0001__x0001__x0001__x0001_(@_x0001__x0001__x0001__x0001__x0001__x0001_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0002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0002_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0002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0002_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0002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0002_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0002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0002_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@_x0001__x0001__x0001__x0001__x0001__x0001__x001C_@_x0001__x0001__x0001__x0001__x0001__x0002__x0001__x0001__x0014_@_x0001__x0001__x0001__x0001__x0001__x0001_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0002_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0002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0002_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0002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0002_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@_x0001__x0001__x0001__x0001__x0001__x0002__x0001__x0001_"@_x0001__x0001__x0001__x0001__x0001__x0001_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_x001C__x0001__x0001__x001C__x0001__x0001__x001C__x0001__x0001__x001C__x0001__x0001__x001C__x0001__x0001__x001C__x0001__x0001__x001C__x0001__x0001__x001C__x0001__x0001__x001C__x0001__x0001__x001C__x0001__x0001__x001C__x0001__x0001__x001C__x0001__x0001__x001C__x0001__x0001__x001C__x0001__x0001__x001C__x0001__x0001__x001C__x0001__x0001__x001C__x0001__x0001__x001C__x0001__x0001__x001C__x0001__x0001__x001C__x0001__x0001__x001C__x0001__x0001__x001C__x0001__x0001__x001C__x0001__x0001__x001C__x0001__x0001__x001C__x0001__x0001__x001C__x0001__x0001__x0001__x0002__x001C__x0001__x0001__x001C__x0001__x0001__x001C__x0001__x0001__x001C__x0001__x0001__x001C__x0001__x0001_ _x001C__x0001__x0001_¡_x001C__x0001__x0001_¢_x001C__x0001__x0001_£_x001C__x0001__x0001_¤_x001C__x0001__x0001_¥_x001C__x0001__x0001_¦_x001C__x0001__x0001_§_x001C__x0001__x0001_¨_x001C__x0001__x0001_©_x001C__x0001__x0001_ª_x001C__x0001__x0001_«_x001C__x0001__x0001_¬_x001C__x0001__x0001_­_x001C__x0001__x0001_®_x001C__x0001__x0001_¯_x001C__x0001__x0001_°_x001C__x0001__x0001_±_x001C__x0001__x0001_²_x001C__x0001__x0001_³_x001C__x0001__x0001_´_x001C__x0001__x0001_µ_x001C__x0001__x0001_¶_x001C__x0001__x0001_·_x001C__x0001__x0001_¸_x001C__x0001__x0001_¹_x001C__x0001__x0001_º_x001C__x0001__x0001_»_x001C__x0001__x0001_¼_x001C__x0001__x0001_½_x001C__x0001__x0001_¾_x001C__x0001__x0001_¿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×_x001C__x0001__x0001_Ø_x001C__x0001__x0001_Ù_x001C__x0001__x0001__x0001__x0002_Ú_x001C__x0001__x0001_Û_x001C__x0001__x0001_Ü_x001C__x0001__x0001_Ý_x001C__x0001__x0001_Þ_x001C__x0001__x0001_ß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÷_x001C__x0001__x0001_ø_x001C__x0001__x0001_ù_x001C__x0001__x0001_ú_x001C__x0001__x0001_û_x001C__x0001__x0001_ý_x001C__x0001__x0001_ýÿÿÿþ_x001C__x0001__x0001_ÿ_x001C__x0001__x0001__x0001__x001D__x0001__x0001_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@_x0001__x0002__x0001__x0001__x0001__x0001__x0001__x0001__x001C_@_x0001__x0001__x0001__x0001__x0001__x0001_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0002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0002_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0002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0002_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0002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0002_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0002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0002_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@_x0001__x0001__x0001__x0001__x0001__x0002__x0001__x0001__x0014_@_x0001__x0001__x0001__x0001__x0001__x0001_"@_x0001__x0001__x0001__x0001__x0001__x0001__x001C_@_x0001__x0001__x0001__x0001__x0001__x0001_"@_x0001__x0001__x0001__x0001__x0001__x0001_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0002_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0002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0002_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0002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0002_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@_x0001__x0001__x0001__x0001__x0001__x0002__x0001__x0001_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0002_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0002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0002_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0002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0002_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0002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0002_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0002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</t>
  </si>
  <si>
    <t>d532fd4415665bf8ebf4fc5b7f659016_x0001__x0002__x0001__x0001__x0001__x0001__x0001__x0001_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@_x0001__x0001__x0001__x0001__x0001__x0001__x0014_@_x0001__x0001__x0001__x0001__x0001__x0001_"@_x0001__x0001__x0001__x0001__x0001__x0001__x001C_@_x0001__x0001__x0001__x0001__x0001__x0001_"@_x0001__x0001__x0001__x0001__x0001__x0002__x0001__x0001_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0002_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0002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0002_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@_x0001__x0001__x0001__x0001__x0001__x0001__x0018_@_x0001__x0001__x0001__x0001__x0001__x0001_"@_x0001__x0001__x0001__x0001__x0001__x0002__x0001__x0001_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@_x0001__x0001__x0001__x0001__x0001__x0001_$@_x0001__x0002__x0001__x0001__x0001__x0001__x0001__x0001_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0002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0002_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0002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0002_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@_x0001__x0001__x0001__x0001__x0001__x0001_$@_x0001__x0001__x0001__x0001__x0001__x0001__x0014_@_x0001__x0001__x0001__x0001__x0001__x0002__x0001__x0001_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@_x0001__x0001__x0001__x0001__x0001__x0001_"@_x0001__x0001__x0001__x0001__x0001__x0001_*@_x0001__x0001__x0001__x0001__x0001__x0001__x001C_@_x0001__x0002__x0001__x0001__x0001__x0001__x0001__x0001_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0002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0002_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0002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0002_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0002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0002_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0002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0002_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0002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0002_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@_x0001__x0001__x0001__x0001__x0001__x0001__x0014_@_x0001__x0001__x0001__x0001__x0001__x0002__x0001__x0001_"@_x0001__x0001__x0001__x0001__x0001__x0001__x0014_@_x0001__x0001__x0001__x0001__x0001__x0001_"@_x0001__x0001__x0001__x0001__x0001__x0001_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0002_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0002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0002_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0002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@_x0001__x0001__x0001__x0001__x0001__x0001__x0014_@_x0001__x0002__x0001__x0001__x0001__x0001__x0001__x0001_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0002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0002_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0002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0002_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0002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0002_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@_x0001__x0001__x0001__x0001__x0001__x0001__x0001_@_x0001__x0001__x0001__x0001__x0001__x0002__x0001__x0001_"@_x0001__x0001__x0001__x0001__x0001__x0001_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0002_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0002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0002__x0001__x0001__x0001__x0001__x0001__x0001_$@_x0001__x0001__x0001__x0001__x0001__x0001_$@_x0001__x0001__x0001__x0001__x0001__x0001__x0018_@_x0001__x0001__x0001__x0001__x0001__x0001__x0008_@ÿÿÿÿÿÿÿÿÿÿÿÿÿÿÿÿÿÿÿÿÿÿÿÿÿÿÿÿÿÿÿÿÿÿÿÿÿÿÿÿÿÿÿÿÿÿÿÿðíÐ_x0005_Å(Ü?ÿÿÿÿÿÿÿÿÿÿÿÿÿÿÿÿÿÿÿÿÿÿÿÿÿÿÿÿÿÿÿÿÿÿÿÿÿÿÿÿaV_x001C_o¼-_x001F_@ÿÿÿÿÿÿÿÿÿÿÿÿÿÿÿÿÿÿÿÿÿÿÿÿÿÿÿÿÿÿÿÿÿÿÿÿÿÿÿÿÿÿÿÿÿÿÿÿÿÿÿÿÿÿÿÿÿÿÿÿÿÿÿÿÿÿÿÿÿÿÿÿÿÿÿÿÿÿÿÿÿÿÿÿÿÿÿÿÿÿÿÿÿÿÿÿÿÿÿÿÿÿÿÿÿÿÿÿÿÿÿÿ´Å!_x0001__x0002_x6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Ôñ8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w_x0015_à_x0005__x0004_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%F¸½º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wîz{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(Pô_x001E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ðíÐ_x0005_Å(Ü?ÿÿÿÿÿÿÿÿÿÿÿÿÿÿÿÿÿÿÿÿÿÿÿÿÿÿÿÿÿÿÿÿÿÿÿÿÿÿÿÿÿÿÿÿÿÿÿÿ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_x0001__x0002_ÿÿÿÿÿÿÿÿÿÿÿÿÿÿÿÿÿÿÿÿÿÿÿÿÿÿÿÿÿÿÿÿÿÿÿÿDºe_x0014_Pw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Ha»¨7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Ôñ8_x001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&lt;_x0017_ª:#´ @ÿÿÿÿÿÿÿÿÿÿÿÿÿÿÿÿÿÿÿÿÿÿÿÿÿÿÿÿÿÿÿÿ_x001E_M¾î&gt;z_x000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_x0001__x0002_ÿÿÿÿÿÿÿÿÿÿÿÿÿÿÿÿw_x0015_à_x0005__x0004_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ÿÿÿÿÿÿÿÿÿÿÿÿÿÿÿÿÿÿÿÿÿÿÿÿÿÿÿÿÿÿÿÿ_x0001__x0002_ÿÿÿÿÿÿÿÿÿÿÿÿÿÿÿÿÿÿÿÿÿÿÿÿÿÿÿÿÿÿÿÿÿÿÿÿÿÿÿÿÿÿÿÿÿÿÿÿÿÿÿÿÿÿÿÿÿÿÿÿÿÿÿÿÿÿÿÿÿÿÿÿÿÿÿÿ_x0006__x001E__x0010_ÃA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Ú2mÓÑ_x0001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F¸½º_x0004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_x0008_ÀòÃÕÑ_x000B_@ÿÿÿÿÿÿÿÿÿÿÿÿÿÿÿÿwû_x001D__x000E_È¸ò?ÿÿÿÿÿÿÿÿ´~µ_oÉÿ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_x0001__x0002_Ë¶æ?ÿÿÿÿÿÿÿÿÿÿÿÿÿÿÿÿÿÿÿÿÿÿÿÿÿÿÿÿÿÿÿÿÿÿÿÿÿÿÿÿÿÿÿÿÿÿÿÿÿÿÿÿÿÿÿÿÿÿÿÿÿÿÿÿ±X5»å, @ÿÿÿÿÿÿÿÿÿÿÿÿÿÿÿÿÿÿÿÿÿÿÿÿÿÿÿÿÿÿÿÿÿÿÿÿÿÿÿÿmÐv_x0014_(Á_x0015_@Ù(Pô_x001E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ðíÐ_x0005_Å(Ü?ÿÿÿÿÿÿÿÿÿÿÿÿÿÿÿÿÿÿÿÿÿÿÿÿÿÿÿÿÿÿÿÿÿÿÿÿÿÿÿÿaV_x001C_o¼-_x001F_@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Ha»¨7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a¢ñÑèN @ÿÿÿÿÿÿÿÿÿÿÿÿÿÿÿÿÿÿÿÿÿÿÿÿ.Ôñ8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§d_x001D_e#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Ñ_x001C_©_x001C_@ÿÿÿÿÿÿÿÿÿÿÿÿÿÿÿÿÿÿÿÿÿÿÿÿÿÿÿÿÿÿÿÿÿÿÿÿÿÿÿÿÿÿÿÿÿÿÿÿÿÿÿÿÿÿÿÿÿÿÿÿÿÿÿÿÿÿÿÿÿÿÿÿÿÿÿÿ_x0001__x0002_ÿÿÿÿÿÿÿÿÿÿÿÿÿÿÿÿÿÿÿÿ:d}Ì_x0002_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 ËÞ³lÇ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&lt;G§Hú @ÿÿÿÿÿÿÿÿÿÿÿÿÿÿÿÿÿÿÿÿÿÿÿÿÿÿÿÿÿÿÿÿÿÿÿÿÿÿÿÿÿÿÿÿÿÿÿÿÿÿÿÿÿÿÿÿÿÿÿÿÿÿÿÿÿÿÿÿÿÿÿÿÿÿÿÿÿÿÿÿÿÿÿÿÿÿÿÿÿÿÿÿÿÿÿÿ%F¸½º_x0004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ÿÿÿÿÿÿÿÿÿÿÿÿÿÿÿÿÿÿÿÿÿÿÿÿÿÿÿÿÿÿÿÿÿÿÿÿÿÿÿÿ´~µ_oÉÿ?ÿÿÿÿÿÿÿÿÿÿÿÿÿÿÿÿÿÿÿÿÿÿÿÿÿÿÿÿÿÿÿÿÛÿär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Ë¶æ?ÿÿÿÿÿÿÿÿÿÿÿÿÿÿÿÿÿÿÿÿÿÿÿÿÿÿÿÿ_x0001__x0002_ÿÿÿÿÿÿÿÿÿÿÿÿÿÿÿÿÿÿÿÿÿÿÿÿÿÿÿÿÿÿÿÿÿÿÿÿÿÿÿÿÿÿÿÿÿÿÿÿÿÿÿÿÿÿÿÿÿÿÿÿÿÿÿÿÿÿÿÿÿÿÿÿÿÿÿÿDÅä8_x000D_º_x0012_@ÿÿÿÿÿÿÿÿÿÿÿÿÿÿÿÿÿÿÿÿÿÿÿÿÿÿÿÿÿÿÿÿÿÿÿÿÿÿÿÿÿÿÿÿÿÿÿÿÿÿÿÿÿÿÿÿÿÿÿÿÿÿÿÿÿÿÿÿÿÿÿÿ³g_x0019_ó @ÿÿÿÿÿÿÿÿÿÿÿÿÿÿÿÿÿÿÿÿÿÿÿÿÿÿÿÿÿÿÿÿÿÿÿÿÿÿÿÿÿÿÿÿÿÿÿÿÿÿÿÿÿÿÿÿÿÿÿÿÿÿÿÿÿÿÿÿÿÿÿÿðíÐ_x0005_Å(Ü?ÿÿÿÿÿÿÿÿ_x0001__x0002_ÿÿÿÿÿÿÿÿ?Þ-w_x001B_@ÿÿÿÿÿÿÿÿÿÿÿÿÿÿÿÿaV_x001C_o¼-_x001F_@ÿÿÿÿÿÿÿÿÿÿÿÿÿÿÿÿÿÿÿÿÿÿÿÿëºÌ{_x0010_ß_x001D_@ÿÿÿÿÿÿÿÿ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ÿÿÿÿDºe_x0014_Pw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`Vné _x0017_@ÿÿÿÿÿÿÿÿÿÿÿÿÿÿÿÿÿÿÿÿÿÿÿÿÿÿÿÿÿÿÿÿÿÿÿÿÿÿÿÿÿÿÿÿÿÿÿÿÿÿÿÿÿÿÿÿgó_x0010_ÄÍà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.Ôñ8_x001F_@ÿÿÿÿÿÿÿÿÿÿÿÿÿÿÿÿ_x0004_¬OV·ó?ÿÿÿÿÿÿÿÿÿÿÿÿÿÿÿÿÿÿÿÿÿÿÿÿÿÿÿÿÿÿÿÿÿÿÿÿÿÿÿÿÕ&amp;,_x001C_ß=!@ÿÿÿÿÿÿÿÿÿÿÿÿÿÿÿÿÿÿÿÿÿÿÿÿÿÿÿÿÿÿÿÿÿÿÿÿÿÿÿÿÿÿÿÿÿÿÿÿÿÿÿÿÿÿÿÿÿÿÿÿÿÿÿÿv_x001A_FÂ/¹ @ÿÿÿÿÿÿÿÿÿÿÿÿÿÿÿÿÿÿÿÿÿÿÿÿ_x0001__x0002_ÿÿÿÿÿÿÿÿÿÿÿÿÿÿÿÿÿÿÿÿÿÿÿÿÿÿÿÿÿÿÿÿÿÿÿÿÿÿÿÿÿÿÿÿÿÿÿÿÿÿÿÿÿÿÿÿÿÿÿÿÿÿÿÿÿÿÿÿÿÿÿÿfÿ_x001D_Ø _x0014_ú?ÿÿÿÿÿÿÿÿÿÿÿÿÿÿÿÿTÇÙ_x0007_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xý¬{-÷_x001A_@ÿÿÿÿÿÿÿÿÿÿÿÿÿÿÿÿÿÿÿÿÿÿÿÿÿÿÿÿÿÿÿÿ-'xqùû?ÿÿÿÿÿÿÿÿÿÿÿÿÿÿÿÿ_x001A__x000E_Û¶â"@ÿÿÿÿÿÿÿÿÿÿÿÿÿÿÿÿîrgÃ¤Ã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ÿÿÿÿÿÿÿÿEa~í©m_x0017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ÿÿÿÿÿÿÿÿÿÿÿÿÿÿÿÿÿÿÿÿÿÿÿÿÿÿÿÿÿÿÿÿÿÿÿÿÿÿÿÿÿÿÿÿÿÿÿÿÿÿÿÿÿÿÿÿÿÿÿÿ*B¨IRÌþ?ÿÿÿÿÿÿÿÿÿÿÿÿÿÿÿÿÿÿÿÿÿÿÿÿÿÿÿÿ_x0001__x0002_ÿÿÿÿÿÿÿÿÿÿÿÿ_x0006__x001E__x0010_ÃA_x001B_@ÿÿÿÿÿÿÿÿÿÿÿÿÿÿÿÿÿÿÿÿÿÿÿÿÿÿÿÿÿÿÿÿÿÿÿÿÿÿÿÿÿÿÿÿÿÿÿÿÿÿÿÿÿÿÿÿÿÿÿÿÿÿÿÿÿÿÿÿÿÿÿÿÿÿÿÿÿÿÿÿÿÿÿÿÿÿÿÿÿÿÿÿÿÿÿÿÿÿÿÿÿÿÿÿÿÿÿÿÿÿÿÿÔ_x000D_Â:¶_x0012__x001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A_JW_x0016_óá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F¸½º_x0004_@ÿÿÿÿÿÿÿÿÿÿÿÿÿÿÿÿÿÿÿÿÿÿÿÿÿÿÿÿÿÿÿÿÿÿÿÿÿÿÿÿÿÿÿÿÿÿÿÿí1Geº_x000F_@ÿÿÿÿÿÿÿÿ_x0001__x0002_ÿÿÿÿÿÿÿÿÿÿÿÿÿÿÿÿÿÿÿÿÿÿÿÿÿÿÿÿÿÿÿÿÿÿÿÿÿÿÿÿÿÿÿÿÿÿÿÿÿÿÿÿÿÿÿÿÿÿÿÿÿÿÿÿÿÿÿÿÿÿÿÿ_x001C_ð|_x001E_oV_x001F_@ÿÿÿÿÿÿÿÿÿÿÿÿÿÿÿÿd	Þåàë_x001D_@ÿÿÿÿÿÿÿÿÿÿÿÿÿÿÿÿÿÿÿÿÿÿÿÿÿÿÿÿÿÿÿÿwû_x001D__x000E_È¸ò?ÿÿÿÿÿÿÿÿ´~µ_oÉÿ?ÿÿÿÿÿÿÿÿÿÿÿÿÿÿÿÿÿÿÿÿÿÿÿÿÿÿÿÿÿÿÿÿÛÿär_x0007_@ÿÿÿÿÿÿÿÿÿÿÿÿÿÿÿÿÿÿÿÿÿÿÿÿÿÿÿÿÿÿÿÿÿÿÿÿÿÿÿÿÀxã8ò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*úÄ*A"@ÿÿÿÿÿÿÿÿÿÿÿÿÿÿÿÿÿÿÿÿÿÿÿÿwîz{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Ó=x»_x0010_ç?ÿÿÿÿÿÿÿÿÿÿÿÿÿÿÿÿÿÿÿÿÿÿÿÿ®!Ý_x0012_@ÿÿÿÿÿÿÿÿÿÿÿÿÿÿÿÿÿÿÿÿÿÿÿÿÿÿÿÿÿÿÿÿÿÿÿÿÿÿÿÿÿÿÿÿÿÿÿÿÿÿÿÿÿÿÿÿÿÿÿÿÿÿÿÿ_x000D_³)Ë¶æ?ÿÿÿÿÿÿÿÿÿÿÿÿÿÿÿÿÿÿÿÿÿÿÿÿÿÿÿÿÿÿÿÿÿÿÿÿÿÿÿÿÿÿÿÿÿÿÿÿÿÿÿÿÿÿÿÿÿÿÿÿ_x0001__x0002_ÿÿÿÿ±X5»å, @%ï¹Øo'_x0018_@ÿÿÿÿÿÿÿÿÿÿÿÿÿÿÿÿÿÿÿÿÿÿÿÿDÅä8_x000D_º_x0012_@mÐv_x0014_(Á_x0015_@Ù(Pô_x001E_@ÿÿÿÿÿÿÿÿÿÿÿÿÿÿÿÿÿÿÿÿÿÿÿÿÿÿÿÿÿÿÿÿÿÿÿÿÿÿÿÿÿÿÿÿÿÿÿÿÿÿÿÿÿÿÿÿ³g_x0019_ó @ÿÿÿÿÿÿÿÿÿÿÿÿÿÿÿÿÿÿÿÿÿÿÿÿÿÿÿÿÿÿÿÿÿÿÿÿÿÿÿÿÿÿÿÿÿÿÿÿÿÿÿÿÿÿÿÿÿÿÿÿÿÿÿÿÿÿÿÿÿÿÿÿðíÐ_x0005_Å(Ü?ÿÿÿÿÿÿÿÿÿÿÿÿÿÿÿÿÿÿÿÿÿÿÿÿÿÿÿÿÿÿÿÿÿÿÿÿÿÿÿÿ_x0001__x0002_aV_x001C_o¼-_x001F_@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ÿÿÿÿDºe_x0014_Pw_x0014_@ÿÿÿÿÿÿÿÿÿÿÿÿÿÿÿÿÿÿÿÿÿÿÿÿÿÿÿÿÿÿÿÿÿÿÿÿÿÿÿÿÿÿÿÿÿÿÿÿÿÿÿÿ_x0001__x0002_ÿÿÿÿÿÿÿÿÿÿÿÿÿÿÿÿÿÿÿÿÿÿÿÿÿÿÿÿÿÿÿÿÿÿÿÿÿÿÿÿÿÿÿÿÿÿÿÿÿÿÿÿÿÿÿÿÿÿÿÿÿÿÿÿÿÿÿÿfÃ«¿?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`Vné _x0017_@ÿÿÿÿÿÿÿÿÿÿÿÿÿÿÿÿPHa»¨7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a¢ñÑèN @¾W_x0018_^ë_x0018_@ÿÿÿÿÿÿÿÿÿÿÿÿÿÿÿÿ.Ôñ8_x001F_@ÿÿÿÿÿÿÿÿÿÿÿÿÿÿÿÿÿÿÿÿÿÿÿÿÿÿÿÿÿÿÿÿÿÿÿÿÿÿÿÿÿÿÿÿÿÿÿÿÿÿÿÿÿÿÿÿÿÿÿÿÿÿÿÿÕ&amp;,_x001C_ß=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ÿ_x001D_Ø _x0014_ú?ÿÿÿÿÿÿÿÿÿÿÿÿÿÿÿÿTÇÙ_x0007_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NÔÑ_x0018_@xý¬{-÷_x001A_@ÿÿÿÿ_x0001__x0002_ÿÿÿÿÿÿÿÿÿÿÿÿÿÿÿÿÿÿÿÿÿÿÿÿÿÿÿÿ-'xqùû?ÿÿÿÿÿÿÿÿÿÿÿÿÿÿÿÿ_x001A__x000E_Û¶â"@ÿÿÿÿÿÿÿÿÿÿÿÿÿÿÿÿîrgÃ¤Ã_x001B_@ÿÿÿÿÿÿÿÿÿÿÿÿÿÿÿÿÿÿÿÿÿÿÿÿ&lt;_x0017_ª:#´ @ÿÿÿÿÿÿÿÿÿÿÿÿÿÿÿÿÿÿÿÿÿÿÿÿÿÿÿÿÿÿÿÿ_x001E_M¾î&gt;z_x000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ÿÿÿÿÿÿÿÿEa~í©m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¶/ß_x0017_ùyþ?Ñ_x001C_©_x001C_@ÿÿÿÿÿÿÿÿÿÿÿÿÿÿÿÿÿÿÿÿÿÿÿÿÿÿÿÿÿÿÿÿ{§MÛ(_x001C_@ÿÿÿÿÿÿÿÿÿÿÿÿÿÿÿÿÿÿÿÿÿÿÿÿÿÿÿÿÿÿÿÿÿÿÿÿÿÿÿÿÿÿÿÿÿÿÿÿÿÿÿÿÿÿÿÿ:d}Ì_x0002_±!@ÿÿÿÿÿÿÿÿÿÿÿÿÿÿÿÿ_x0006__x001E__x0010_ÃA_x001B_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ñ÷_x0002_ÍZ_x0017_@ÿÿÿÿÿÿÿÿÿÿÿÿÿÿÿÿÿÿÿÿÿÿÿÿÿÿÿÿÿÿÿÿÿÿÿÿÿÿÿÿÿÿÿÿÿÿÿÿÿÿÿÿÿÿÿÿÿÿÿÿÿÿÿÿ ËÞ³lÇ_x001F_@ÿÿÿÿÿÿÿÿÿÿÿÿÿÿÿÿÿÿÿÿÿÿÿÿ_x0001__x0002_ÿÿÿÿÿÿÿÿÿÿÿÿÿÿÿÿÿÿÿÿÿÿÿÿgâü0£M_x0010_@ÿÿÿÿÿÿÿÿÿÿÿÿÿÿÿÿÿÿÿÿÿÿÿÿÿÿÿÿÿÿÿÿÿÿÿÿÿÿÿÿÿÿÿÿÿÿÿÿÿÿÿÿÿÿÿÿÿÿÿÿÿÿÿÿÿÿÿÿÿÿÿÿÿÿÿÿÿÿÿÿÿÿÿÿÿÿÿÿÿÿÿÿÿÿÿÿÿÿÿÿÿÿÿÿ\Ú2mÓÑ_x0001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&lt;G§Hú @ÿÿÿÿÿÿÿÿÿÿÿÿÿÿÿÿÿÿÿÿÿÿÿÿÿÿÿÿÿÿÿÿÿÿÿÿÿÿÿÿÿÿÿÿÿÿÿÿBy¯z,%_x001B_@ÿÿÿÿÿÿÿÿÿÿÿÿÿÿÿÿÿÿÿÿÿÿÿÿÿÿÿÿÿÿÿÿÿÿÿÿÿÿÿÿ%F¸½º_x0004_@ÿÿÿÿÿÿÿÿÿÿÿÿÿÿÿÿÿÿÿÿÿÿÿÿÿÿÿÿÿÿÿÿÿÿÿÿÿÿÿÿÿÿÿÿÿÿÿÿÿÿÿÿÿÿÿÿÿÿÿÿÿÿÿÿÿÿÿÿÿÿÿÿÿÿÿÿÿÿÿÿÿÿÿÿÿÿÿÿÿÿÿÿÿÿÿÿ_x0001__x0002_ÿÿÿÿÿÿÿÿÿÿÿÿÿÿÿÿÿÿÿÿÿÿÿÿm¤·ô_x000C_@ÿÿÿÿÿÿÿÿÿÿÿÿÿÿÿÿÿÿÿÿÿÿÿÿÿÿÿÿÿÿÿÿd	Þåàë_x001D_@ÿÿÿÿÿÿÿÿÿÿÿÿÿÿÿÿÿÿÿÿÿÿÿÿÿÿÿÿÿÿÿÿÿÿÿÿÿÿÿÿÿÿÿÿÿÿÿÿ´~µ_oÉÿ?|·µ°_x001E_Ý_x0014_@ÿÿÿÿÿÿÿÿÿÿÿÿÿÿÿÿÿÿÿÿÿÿÿÿÿÿÿÿÿÿÿÿÿÿÿÿÿÿÿÿÿÿÿÿÿÿÿÿÿÿÿÿÿÿÿÿÿÿÿÿÿÿÿÿÿÿÿÿÿÿÿÿÀxã8ò	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ÿÿÿÿÿÿÿÿÿÿÿÿÿÿÿÿÿÿÿÿÿÿÿÿÿÿÿÿÿÿÿÿ£PYó|5_x0017_@ÿÿÿÿÿÿÿÿÿÿÿÿÿÿÿÿÿÿÿÿÿÿÿÿÿÿÿÿÿÿÿÿÿÿÿÿÿÿÿÿÿÿÿÿÿÿÿÿÿÿÿÿÿÿÿÿ_x0001__x0002_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Ë¶æ?ÿÿÿÿÿÿÿÿÿÿÿÿÿÿÿÿÿÿÿÿÿÿÿÿÿÿÿÿÿÿÿÿÿÿÿÿÿÿÿÿÿÿÿÿÿÿÿÿÿÿÿÿÿÿÿÿÿÿÿÿÿÿÿÿ±X5»å, @ÿÿÿÿÿÿÿÿÿÿÿÿÿÿÿÿÿÿÿÿ_x0001__x0002_ÿÿÿÿÿÿÿÿÿÿÿÿÿÿÿÿÿÿÿÿmÐv_x0014_(Á_x0015_@Ù(Pô_x001E_@ÿÿÿÿÿÿÿÿÿÿÿÿÿÿÿÿÿÿÿÿÿÿÿÿÿÿÿÿÿÿÿÿÿÿÿÿÿÿÿÿÿÿÿÿÿÿÿÿÿÿÿÿÿÿÿÿ³g_x0019_ó 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</si>
  <si>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9485db2658cfe43f92334ca177cf9a5e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 @_x0001__x0001__x0001__x0001__x0001__x0001_"@_x0001__x0001__x0001__x0001__x0001__x0001_"@_x0001__x0001__x0001__x0001__x0001__x0002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0002_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0002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0002_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@_x0001__x0001__x0001__x0001__x0001__x0002__x0001__x0001__x001C_@_x0001__x0001__x0001__x0001__x0001__x0001_"@_x0001__x0001__x0001__x0001__x0001__x0001__x0001_@_x0001__x0001__x0001__x0001__x0001__x0001_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0002_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0002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@_x0001__x0001__x0001__x0001__x0001__x0001_,@_x0001__x0001__x0001__x0001__x0001__x0001__x0014_@_x0001__x0002__x0001__x0001__x0001__x0001__x0001__x0001_*@_x0001__x0001__x0001__x0001__x0001__x0001__x001C_@_x0001__x0001__x0001__x0001__x0001__x0001_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@_x0001__x0001__x0001__x0001__x0001__x0002__x0001__x0001_"@_x0001__x0001__x0001__x0001__x0001__x0001_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0002_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0002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0002_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0002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0002_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0002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0002_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0002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0002_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0002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0002_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0002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0002_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0002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0002_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0002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0002_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@_x0001__x0001__x0001__x0001__x0001__x0002__x0001__x0001_"@_x0001__x0001__x0001__x0001__x0001__x0001_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0002_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@_x0001__x0001__x0001__x0001__x0001__x0001_$@_x0001__x0001__x0001__x0001__x0001__x0002__x0001__x0001_$@_x0001__x0001__x0001__x0001__x0001__x0001_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0002_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0002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@_x0001__x0001__x0001__x0001__x0001__x0001__x001C_@_x0001__x0002__x0001__x0001__x0001__x0001__x0001__x0001_(@_x0001__x0001__x0001__x0001__x0001__x0001__x001C_@_x0001__x0001__x0001__x0001__x0001__x0001_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001B__x001E__x001B__x001B__x0018_@_x001B__x001B__x001B__x001B__x001B__x001B_(@_x001B__x001B__x001B__x001B__x001B__x001B_"@_x001B__x001B__x001B__x001B__x001B__x001B_&amp;@_x001B__x001B__x001B__x001B__x001B__x001B__x001C_@_x001B__x001B__x001B__x001B__x001B__x001B__x0010_@_x001B__x001B__x001B__x001B__x001B__x001B_*@_x001B__x001B__x001B__x001B__x001B__x001B_"@_x001B__x001B__x001B__x001B__x001B__x001B_ @_x001B__x001B__x001B__x001B__x001B__x001B__x001C_@_x001B__x001B__x001B__x001B__x001B__x001B__x0014_@_x001B__x001B__x001B__x001B__x001B__x001B_$@_x001B__x001B__x001B__x001B__x001B__x001B__x001B_@_x001B__x001B__x001B__x001B__x001B__x001B_ @_x001B__x001B__x001B__x001B__x001B__x001B__x0008_@_x001B__x001B__x001B__x001B__x001B__x001B_ @_x001B__x001B__x001B__x001B__x001B__x001B_.@_x001B__x001B__x001B__x001B__x001B__x001B__x0018_@_x001B__x001B__x001B__x001B__x001B__x001B__x0018_@_x0001__x001D__x001B__x001B__x0002__x001D__x001B__x001B__x0003__x001D__x001B__x001B__x0004__x001D__x001B__x001B__x0005__x001D__x001B__x001B__x0006__x001D__x001B__x001B__x0007__x001D__x001B__x001B__x0008__x001D__x001B__x001B_	_x001D__x001B__x001B__x001E__x001D__x001B__x001B__x000B__x001D__x001B__x001B__x000C__x001D__x001B__x001B__x000D__x001D__x001B__x001B__x000E__x001D__x001B__x001B__x000F__x001D__x001B__x001B__x0010__x001D__x001B__x001B__x0011__x001D__x001B__x001B__x0012__x001D__x001B__x001B__x0013__x001D__x001B__x001B__x0014__x001D__x001B__x001B__x0015__x001D__x001B__x001B__x0016__x001D__x001B__x001B__x0017__x001D__x001B__x001B__x0018__x001D__x001B__x001B__x0019__x001D__x001B__x001B__x001A__x001D__x001B__x001B__x0001__x0002__x001B__x001D__x0001__x0001__x001C__x001D__x0001__x0001__x001D__x001D__x0001__x0001__x001E__x001D__x0001__x0001__x001F__x001D__x0001__x0001_ _x001D__x0001__x0001_!_x001D__x0001__x0001_"_x001D__x0001__x0001_#_x001D__x0001__x0001_$_x001D__x0001__x0001_%_x001D__x0001__x0001_&amp;_x001D__x0001__x0001_'_x001D__x0001__x0001_(_x001D__x0001__x0001_)_x001D__x0001__x0001_*_x001D__x0001__x0001_+_x001D__x0001__x0001_,_x001D__x0001__x0001_-_x001D__x0001__x0001_._x001D__x0001__x0001_/_x001D__x0001__x0001_0_x001D__x0001__x0001_1_x001D__x0001__x0001_2_x001D__x0001__x0001_3_x001D__x0001__x0001_4_x001D__x0001__x0001_5_x001D__x0001__x0001_6_x001D__x0001__x0001_7_x001D__x0001__x0001_8_x001D__x0001__x0001_9_x001D__x0001__x0001_:_x001D__x0001__x0001_;_x001D__x0001__x0001_&lt;_x001D__x0001__x0001_=_x001D__x0001__x0001_&gt;_x001D__x0001__x0001_?_x001D__x0001__x0001_@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_x0001__x0002_Z_x001D__x0001__x0001_[_x001D__x0001__x0001_\_x001D__x0001__x0001_]_x001D__x0001__x0001_^_x001D__x0001__x0001___x001D__x0001__x0001_`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{_x001D__x0001__x0001_ýÿÿÿ|_x001D__x0001__x0001_}_x001D__x0001__x0001_~_x001D__x0001__x0001__x001D__x0001__x0001__x001D__x0001__x0001_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0002_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0002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0002_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0002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@_x0001__x0001__x0001__x0001__x0001__x0001_"@_x0001__x0001__x0001__x0001__x0001__x0001_(@_x0001__x0002__x0001__x0001__x0001__x0001__x0001__x0001_$@_x0001__x0001__x0001__x0001__x0001__x0001_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0002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0002_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0002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0002_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0002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0002_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0002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@_x0001__x0001__x0001__x0001__x0001__x0001__x0001_@_x0001__x0002__x0001__x0001__x0001__x0001__x0001__x0001_.@_x0001__x0001__x0001__x0001__x0001__x0001__x001C_@_x0001__x0001__x0001__x0001__x0001__x0001_&amp;@_x0001__x0001__x0001__x0001__x0001__x0001_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0002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@_x0001__x0002__x0001__x0001__x0001__x0001__x0001__x0001__x001C_@_x0001__x0001__x0001__x0001__x0001__x0001_$@_x0001__x0001__x0001__x0001__x0001__x0001_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0002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@_x0001__x0002__x0001__x0001__x0001__x0001__x0001__x0001_.@_x0001__x0001__x0001__x0001__x0001__x0001__x0018_@_x0001__x0001__x0001__x0001__x0001__x0001_(@_x0001__x0001__x0001__x0001__x0001__x0001_"@_x0001__x0001__x0001__x0001__x0001__x0001_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0002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0002_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0002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0002_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0002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0002_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0002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</t>
  </si>
  <si>
    <t>b1daced922456857317e81a6a10a7488_x0001__x0002_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0002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0002_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0002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0002_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0002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0002_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0002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@_x0001__x0001__x0001__x0001__x0001__x0001_.@_x0001__x0001__x0001__x0001__x0001__x0001__x0018_@_x0001__x0001__x0001__x0001__x0001__x0001_(@_x0001__x0001__x0001__x0001__x0001__x0001_"@_x0001__x0002__x0001__x0001__x0001__x0001__x0001__x0001_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0002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0002_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0002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0002_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0002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0002_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0002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0002_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0002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0002_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0002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0002_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0002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0002_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_x0001__x0002_ÿÿÿÿÿÿÿÿÿÿÿÿÿÿÿÿÿÿÿÿÿÿÿÿÿÿÿÿÿÿÿÿÿÿÿÿÿÿÿÿÿÿÿÿÿÿÿÿ_x0012__x0008_¬&lt;ã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y4³q"@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G¾s³_x0010_@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Ü¦_x000C_h£_x0017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T_x000F_Z;+³ø?ÿÿÿÿÿÿÿÿÿÿÿÿÿÿÿÿÿÿÿÿÿÿÿÿÿÿÿÿÿÿÿÿÇEu_x001F_ÌT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°õØ_x0001__x0002_f_x0001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ÿÿÿÿÿÿÿÿÿÿÿÿÿÿÿÿÿÿÿÿÿÿÿÿÿÿÿÿ_x0001__x0003_ÿÿÿÿÿÿÿÿÿÿÿÿÿÿÿÿÿÿÿÿäóÄ_x0002_@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ÿÿÿÿÿÿÿÿÿÿÿÿÿÿÿÿÿÿÿÿÿÿÿÿÿÿÿÿÿÿÿÿ_x0001__x0002_ÿÿÿÿÿÿÿÿÿÿÿÿÿÿÿÿ_x0012__x0008_¬&lt;ã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G¾s³_x0010_@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é:_x001F_4"@ÿÿÿÿÿÿÿÿÿÿÿÿÿÿÿÿÿÿÿÿÿÿÿÿÿÿÿÿÿÿÿÿÿÿÿÿÿÿÿÿÿÿÿÿÿÿÿÿÿÿÿÿÿÿÿÿÿÿÿÿÿÿÿÿÿÿÿÿÿÿÿÿ¶_x0001_o1Å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_x0001__x0002_ÿÿÿÿÿÿÿÿÿÿÿÿÿÿÿÿÿÿÿÿ_x0004_r\ËÐ&lt;_x0017_@ÿÿÿÿ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J»P[ÛÜ?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¬a®ïÞ_x000B_@Ü¦_x000C_h£_x0017_@ÿÿÿÿÿÿÿÿÿÿÿÿÿÿÿÿÿÿÿÿÿÿÿÿ?ìÌ#@ÿÿÿÿÿÿÿÿÿÿÿÿÿÿÿÿÿÿÿÿÿÿÿÿÿÿÿÿÿÿÿÿÿÿÿÿÿÿÿÿÿÿÿÿÿÿÿÿÿÿÿÿÿÿÿÿÿÿÿÿÿÿÿÿÒª9-_x0011__x0012_@ÿÿÿÿÿÿÿÿÿÿÿÿÿÿÿÿÿÿÿÿÿÿÿÿÿÿÿÿÿÿÿÿT_x000F_Z;+³ø?ÿÿÿÿÿÿÿÿÿÿÿÿ_x0001__x0002_ÿÿÿÿÿÿÿÿÿÿÿÿÿÿÿÿÿÿÿÿÇEu_x001F_ÌT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;î¥_x0007_'ö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¯ðo)¿Z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GÑMK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ø_x0013_©Û_x0005_@ÿÿÿÿÿÿÿÿÿÿÿÿÿÿÿÿ_x0001__x0003_ÿÿÿÿÿÿÿÿÿÿÿÿÿÿÿÿÿÿÿÿÿÿÿÿÿÿÿÿÿÿÿÿ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ÿÿÿÿÿÿÿÿÿÿÿÿÿÿÿÿÿÿÿÿÿÿÿÿÿÿÿÿÿÿÿÿÍº`èg_x000C_@ÿÿÿÿÿÿÿÿÿÿÿÿÿÿÿÿÿÿÿÿ_x0002__x0003_ÿÿÿÿÿÿÿÿÿÿÿÿ2ê]-Ð_x001E__x0001_@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ÿÿÿÿÿÿÿÿÿÿÿÿÿÿÿÿÿÿÿÿÿÿÿÿÿÿÿÿÿÿÿÿÿÿÿÿÿÿÿÿÿÿÿÿÿÿÿÿ_x0012__x0008_¬&lt;ã"@ÿÿÿÿÿÿÿÿ_x0001__x0002_ÿÿÿÿÿÿÿÿÿÿÿÿÿÿÿÿÿÿÿÿÿÿÿÿÿÿÿÿÿÿÿÿÿÿÿÿÿÿÿÿÿÿÿÿÿÿÿÿÿÿÿÿÿÿÿÿÿÿÿÿÿÿÿÿÿÿÿÿÿÿÿÿõUL 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_x0001__x0002_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@t±q¡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_x0004_r\ËÐ&lt;_x0017_@ÿÿÿÿ_x0001__x0002_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J»P[_x0001__x0002_ÛÜ?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=héË¯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¬a®ïÞ_x000B_@Ü¦_x000C_h£_x0017_@ÿÿÿÿÿÿÿÿÿÿÿÿÿÿÿÿÿÿÿÿÿÿÿÿÿÿÿÿÿÿÿÿÿÿÿÿÿÿÿÿÿÿÿÿÿÿÿÿÿÿÿÿÿÿÿÿÿÿÿÿÿÿÿÿÿÿÿÿÿÿÿÿÿÿÿÿÿÿÿÿÿÿÿÿÿÿÿÿÿÿÿÿÿÿÿÿÿÿÿÿÿÿÿÿÿÿÿÿÿÿÿÿæÌc:p_x001C_@ÿÿÿÿÿÿÿÿÿÿÿÿÿÿÿÿT_x000F_Z;+³ø?ÿÿÿÿÿÿÿÿÿÿÿÿÿÿÿÿÿÿÿÿÿÿÿÿÿÿÿÿÿÿÿÿÇEu_x001F_ÌT @ÿÿÿÿ_x0001__x0002_ÿÿÿÿ^ú$¸4÷?ÿÿÿÿÿÿÿÿÿÿÿÿÿÿÿÿÿÿÿÿÿÿÿÿÿÿÿÿÿÿÿÿÿÿÿÿÿÿÿÿÿÿÿÿÿÿÿÿÿÿÿÿÿÿÿÿÿÿÿÿÿÿÿÿÿÿÿÿÿÿÿÿÿÿÿÿÿÿÿÿÿÿÿÿÿÿÿÿÿÿÿÿÿÿÿÿÿÿÿÿÿÿÿÿÿÿÿÿÿÿÿÿÿÿÿÿÿÿÿÿÿÿÿÿÿÿÿÿ¨;î¥_x0007_'ö?ÿÿÿÿÿÿÿÿâÒ8_x0001_hY¦?ÿÿÿÿÿÿÿÿÿÿÿÿÿÿÿÿÿÿÿÿÿÿÿÿÿÿÿÿÿÿÿÿÿÿÿÿÿÿÿÿÿÿÿÿÿÿÿÿÿÿÿÿÿÿÿÿÿÿÿÿÿÿÿÿÿÿÿÿÿÿÿÿÿÿÿÿÿÿÿÿÿÿÿÿÿÿÿÿ_x0001__x0002_ÿÿÿÿÿÿÿÿÿÿÿÿÿÿÿÿÿÿÿÿÿÿÿÿÿÿÿÿÿÿÿÿ_x0005__x001E__x0005_k-Ç_x0017_@ÿÿÿÿÿÿÿÿÿÿÿÿÿÿÿÿÿÿÿÿÿÿÿÿÿÿÿÿÿÿÿÿÿÿÿÿÿÿÿÿÿÿÿÿÿÿÿÿÿÿÿÿÿÿÿÿÿÿÿÿÿÿÿÿÿÿÿÿÿÿÿÿÿÿÿÿÿÿÿÿÿÿÿÿÿÿÿÿÿÿÿÿÿÿÿÿ":9ÚÏ_x0019_@ÿÿÿÿÿÿÿÿÿÿÿÿÿÿÿÿÿÿÿÿÿÿÿÿÿÿÿÿÿÿÿÿÿÿÿÿÿÿÿÿz°õØf_x0001_ú?ÿÿÿÿÿÿÿÿÿÿÿÿÿÿÿÿÿÿÿÿÿÿÿÿÿÿÿÿÿÿÿÿÿÿÿÿÿÿÿÿÿÿÿÿÿÿÿÿÿÿÿÿÿÿÿÿÿÿÿÿ_x0001__x0002_ÿÿÿÿÿÿÿÿÿÿÿÿÿÿÿÿÿÿÿÿÿÿÿÿÿÿÿÿÿÿÿÿÿÿÿÿGÑMK @ÿÿÿÿÿÿÿÿÿÿÿÿÿÿÿÿÿÿÿÿÿÿÿÿÿÿÿÿÿÿÿÿÿÿÿÿÿÿÿÿvê[_x0004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x·rÃ_x0008_¨_x0011_@ÿÿÿÿÿÿÿÿÿÿÿÿÿÿÿÿÿÿÿÿÿÿÿÿÍº`èg_x000C_@ÿÿÿÿÿÿÿÿäóÄ_x0002_@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ãaÅ®Ï1#@A_x0004__x0006__x0010_ºP_x0017_@ÿÿÿÿÿÿÿÿÿÿÿÿÿÿÿÿ¹ê¹Nþ"@ÿÿÿÿÿÿÿÿÿÿÿÿÿÿÿÿÿÿÿÿÿÿÿÿÿÿÿÿÿÿÿÿÿÿÿÿÿÿÿÿÿÿÿÿÿÿÿÿÿÿÿÿÿÿÿÿ_x0012__x0008_¬&lt;ã"@ÿÿÿÿÿÿÿÿÿÿÿÿÿÿÿÿÿÿÿÿÿÿÿÿÿÿÿÿÿÿÿÿÿÿÿÿÿÿÿÿ_x0001__x0002_ÿÿÿÿÿÿÿÿÿÿÿÿÿÿÿÿÿÿÿÿÿÿÿÿÿÿÿÿÿÿÿÿÿÿÿÿÿÿÿÿõUL _x0015_@ÿÿÿÿÿÿÿÿÿÿÿÿÿÿÿÿÿÿÿÿÿÿÿÿÿÿÿÿÿÿÿÿÿÿÿÿÿÿÿÿÿÿÿÿÿÿÿÿÿÿÿÿÿÿÿÿÿÿÿÿÿÿÿÿÿÿÿÿÿÿÿÿÿÿÿÿÿÿÿÿP@Ò_x0019_@ÿÿÿÿÿÿÿÿÿÿÿÿÿÿÿÿÿÿÿÿÿÿÿÿA7¶Wx#"@ÿÿÿÿÿÿÿÿÿÿÿÿÿÿÿÿÿÿÿÿÿÿÿÿÿÿÿÿÿÿÿÿÿÿÿÿÿÿÿÿÿÿÿÿÿÿÿÿÿÿÿÿÿÿÿÿÿÿÿÿÿÿÿÿy4³q"@ÿÿÿÿÿÿÿÿÿÿÿÿ_x0001__x0002_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ÿÿÿÿÿÿÿÿÿÿÿÿÿÿÿÿÿÿÿÿÿÿÿÿÿÿÿÿÿÿÿÿ_x0001__x0002_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_x001E__x0008_P_x001C_Ç_x0015_@ÿÿÿÿÿÿÿÿÿÿÿÿÿÿÿÿÿÿÿÿÿÿÿÿÿÿÿÿÿÿÿÿÿÿÿÿÿÿÿÿÿÿÿÿÿÿÿÿÿÿÿÿÿÿÿÿÿÿÿÿÿÿÿÿÿÿÿÿ_x0002__x0003_ÿÿÿÿÿÿÿÿÿÿÿÿ§m&gt;ºÞ&gt;"@ÿÿÿÿÿÿÿÿÿÿÿÿÿÿÿÿÿÿÿÿÿÿÿÿÿÿÿÿÿÿÿÿÿé:_x001F_4"@ÿÿÿÿÿÿÿÿÏþ±¦õ?ÿÿÿÿÿÿÿÿÿÿÿÿÿÿÿÿÿÿÿÿÿÿÿÿÿÿÿÿÿÿÿÿ@t±q¡_x0014_@ÿÿÿÿÿÿÿÿÿÿÿÿÿÿÿÿ¶_x0001_o1Å"@ÿÿÿÿÿÿÿÿÿÿÿÿÿÿÿÿÿÿÿÿÿÿÿÿÿÿÿÿÿÿÿÿÿÿÿÿÿÿÿÿ.C_x0013_1_x0007_æ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ÿÿÿÿÿÿÿÿÿÿÿÿÿÿÿÿÿÿÿÿÿÿÿÿÿÿÿÿÿÿÿÿð­ûHÈ?ÿÿÿÿ_x0001__x0002_ÿÿÿÿÿÿÿÿÿÿÿÿÿÿÿÿÿÿÿÿÿÿÿÿÿÿÿÿÿÿÿÿÿÿÿÿ=Ä^J,_x0011_@ÿÿÿÿÿÿÿÿÿÿÿÿÿÿÿÿÿÿÿÿÿÿÿÿ®+*è{é_x001D_@ÿÿÿÿÿÿÿÿÿÿÿÿÿÿÿÿÿÿÿÿÿÿÿÿÿÿÿÿÿÿÿÿÿÿÿÿÿÿÿÿÿÿÿÿÿÿÿÿ¼/ô¦_x0014_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=héË¯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!I&gt;¾_x0010_@ÿÿÿÿÿÿÿÿÿÿÿÿÿÿÿÿÿÿÿÿÿÿÿÿÿÿÿÿÿÿÿÿÿÿÿÿÿÿÿÿÿÿÿÿÿÿÿÿ&gt;:_x0019_q	Þ_x0013_@ÿÿÿÿÿÿÿÿÿÿÿÿÿÿÿÿÿÿÿÿÿÿÿÿÿÿÿÿÿÿÿÿÿÿÿÿ_x0001__x0002_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¬a®ïÞ_x000B_@ÿÿÿÿÿÿÿÿÿÿÿÿÿÿÿÿÿÿÿÿÿÿÿÿÿÿÿÿÿÿÿÿ?ìÌ#@ÿÿÿÿÿÿÿÿÿÿÿÿÿÿÿÿÿÿÿÿÿÿÿÿÿÿÿÿÿÿÿÿÿÿÿÿÿÿÿÿÿÿÿÿÿÿÿÿÿÿÿÿÿÿÿÿÿÿÿÿÿÿÿÿÿÿÿÿÿÿÿÿÿÿÿÿÿÿÿÿæÌc:p_x001C_@ÿÿÿÿÿÿÿÿÿÿÿÿÿÿÿÿT_x000F_Z;+³ø?ÿÿÿÿÿÿÿÿÿÿÿÿÿÿÿÿÿÿÿÿÿÿÿÿÿÿÿÿÿÿÿÿÇEu_x001F_ÌT @ÿÿÿÿÿÿÿÿ^ú$¸4÷?ÿÿÿÿÿÿÿÿÿÿÿÿÿÿÿÿÿÿÿÿ_x0001__x0002_ÿÿÿÿÿÿÿÿÿÿÿÿÿÿÿÿÿÿÿÿæ_x0018_I5¸g_x0013_@ÿÿÿÿÿÿÿÿÿÿÿÿÿÿÿÿÿÿÿÿÿÿÿÿÿÿÿÿÿÿÿÿÿÿÿÿÿÿÿÿÿÿÿÿÿÿÿÿÿÿÿÿÿÿÿÿÿÿÿÿÿÿÿÿÿÿÿÿÿÿÿÿÿÿÿÿÿÿÿÿ¨;î¥_x0007_'ö?ÿÿÿÿÿÿÿÿâÒ8_x0001_hY¦?ÿÿÿÿÿÿÿÿÿÿÿÿÿÿÿÿÿÿÿÿÿÿÿÿÿÿÿÿÿÿÿÿÿÿÿÿÿÿÿÿÿÿÿÿÿÿÿÿÿÿÿÿÿÿÿÿÿÿÿÿÿÿÿÿÿÿÿÿÿÿÿÿÿÿÿÿÿÿÿÿÿÿÿÿÿÿÿÿÿÿÿÿÿÿÿÿÿÿÿÿÿÿÿÿÿÿÿÿÿÿÿÿÿÿÿÿÿÿÿÿ_x0001__x0002_ÿÿÿÿÿÿÿÿ¯ðo)¿Z_x0007_@ÿÿÿÿÿÿÿÿÿÿÿÿÿÿÿÿÿÿÿÿÿÿÿÿÿÿÿÿÿÿÿÿÿÿÿÿÿÿÿÿÿÿÿÿÿÿÿÿÿÿÿÿÿÿÿÿÿÿÿÿÿÿÿÿÿÿÿÿÿÿÿÿÿÿÿÿÿÿÿÿÿÿÿÿÿÿÿÿ":9ÚÏ_x0019_@ÿÿÿÿÿÿÿÿÿÿÿÿÿÿÿÿÿÿÿÿÿÿÿÿÿÿÿÿÿÿÿÿÿÿÿÿÿÿÿÿz°õØf_x0001_ú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vê[_x0004_#@_x001D_34··_x0002_@ÿÿÿÿÿÿÿÿÿÿÿÿÿÿÿÿÿÿÿÿÿÿÿÿÿÿÿÿÿÿÿÿÿÿÿÿÿÿÿÿÿÿÿÿÿÿÿÿÿÿÿÿÿÿÿÿÿÿÿÿÿÿÿÿÿÿÿÿÿÿÿÿÿÿÿÿÿÿÿÿÿÿÿÿÿÿÿÿÿÿÿÿÿÿÿÿ:ø_x0013_©Û_x0005_@ÿÿÿÿÿÿÿÿÿÿÿÿÿÿÿÿÿÿÿÿÿÿÿÿÿÿÿÿÿÿÿÿÿÿÿÿÿÿÿÿÿÿÿÿÿÿÿÿÿÿÿÿÿÿÿÿÿÿÿÿÿÿÿÿÿÿÿÿÿÿÿÿÿÿÿÿÿÿÿÿ_x0001__x0003_ÿÿÿÿÿÿÿÿÿÿÿÿÿÿÿÿ¾TNF@_x001E_@ÿÿÿÿÿÿÿÿÿÿÿÿÿÿÿÿÿÿÿÿÿÿÿÿ_x0001__x0002_×ëÔ	@ÿÿÿÿÿÿÿÿÿÿÿÿÿÿÿÿÿÿÿÿÿÿÿÿÿÿÿÿÿÿÿÿÿÿÿÿÿÿÿÿÿÿÿÿÿÿÿÿÿÿÿÿÿÿÿÿÿÿÿÿÿÿÿÿÿÿÿÿÿÿÿÿÿÿÿÿÿÿÿÿÿÿÿÿÿÿÿÿÿÿÿÿÿÿÿÿÿÿÿÿÿÿÿÿÍº`èg_x000C_@ÿÿÿÿÿÿÿÿäóÄ_x0002_@_x001B_@ÿÿÿÿÿÿÿÿÿÿÿÿÿÿÿÿÿÿÿÿÿÿÿÿÿÿÿÿÿÿÿÿÿÿÿÿÿÿÿÿBÇ_x0002_ê @ÿÿÿÿÿÿÿÿÿÿÿÿÿÿÿÿÿÿÿÿ_x0001__x0002_ÿÿÿÿÿÿÿÿÿÿÿÿÿÿÿÿÿÿÿÿÿÿÿÿÿÿÿÿÿÿÿÿÿÿÿÿÿÿÿÿÿÿÿÿÿÿÿÿÿÿÿÿÿÿÿÿÿÿÿÿÿÿÿÿÿÿÿÿÿÿÿÿÿÿÿÿÿÿÿÿÿÿÿÿA_x0004__x0006__x0010_ºP_x0017_@ÿÿÿÿÿÿÿÿÿÿÿÿÿÿÿÿ¹ê¹Nþ"@ÿÿÿÿÿÿÿÿÿÿÿÿÿÿÿÿÿÿÿÿÿÿÿÿÿÿÿÿÿÿÿÿÿÿÿÿÿÿÿÿÿÿÿÿÿÿÿÿz_x0007_ldä_x0019_@_x0012__x0008_¬&lt;ã"@ÿÿÿÿÿÿÿÿÿÿÿÿÿÿÿÿÿÿÿÿÿÿÿÿÿÿÿÿÿÿÿÿÿÿÿÿÿÿÿÿÿÿÿÿÿÿÿÿÿÿÿÿÿÿÿÿÿÿÿÿÿÿÿÿÿÿÿÿÿÿÿÿ_x0001__x0002_ÿÿÿÿÿÿÿÿÿÿÿÿÿÿÿÿÿÿÿÿÿÿÿÿÿÿÿÿÿÿÿÿÿÿÿÿÿÿÿÿÿÿÿÿÿÿÿÿæÇ_x0001_id_x000E_@ÿÿÿÿÿÿÿÿÿÿÿÿÿÿÿÿÿÿÿÿÿÿÿÿÿÿÿÿÿÿÿÿn¯Y'_x001F_@P@Ò_x0019_@ÿÿÿÿÿÿÿÿÿÿÿÿÿÿÿÿÿÿÿÿÿÿÿÿA7¶Wx#"@ÿÿÿÿÿÿÿÿÿÿÿÿÿÿÿÿÿÿÿÿÿÿÿÿÿÿÿÿÿÿÿÿÿÿÿÿÿÿÿÿÿÿÿÿÿÿÿÿÿÿÿÿÿÿÿÿÿÿÿÿÿÿÿÿÿÿÿÿÿÿÿÿÿÿÿÿÿÿÿÿÿÿÿÿÿÿÿÿ5B_x000F_·{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ÿÿÿÿÿÿÿÿÿÿÿÿÿÿÿÿÿÿÿÿÿÿÿÿÿÿÿÿÿÿÿÿÿÿÿÿÿÿÿÿÿÿÿÿÿÿÿÿÿÿÿÿÿÿÿÿÿÿÿÿÿÿÿÿ_x0001__x0002_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m&gt;ºÞ&gt;"@ÿÿÿÿÿÿÿÿÿÿÿÿ_x0002__x0003_ÿÿÿÿÿÿÿÿÿÿÿÿÿÿÿÿÿÿÿÿÿé:_x001F_4"@ÿÿÿÿÿÿÿÿÏþ±¦õ?ÿÿÿÿÿÿÿÿÿÿÿÿÿÿÿÿÿÿÿÿÿÿÿÿÿÿÿÿÿÿÿÿ@t±q¡_x0014_@+)ûÛVOú?ÿÿÿÿÿÿÿÿ¶_x0001_o1Å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_x0004_r\ËÐ&lt;_x0017_@ÿÿÿÿÿÿÿÿÿÿÿÿÿÿÿÿÿÿÿÿÿÿÿÿð­ûHÈ?ÿÿÿÿÿÿÿÿÿÿÿÿÿÿÿÿÿÿÿÿÿÿÿÿÿÿÿÿÿÿÿÿÿÿÿÿ_x0001__x0002_ÿÿÿÿ=Ä^J,_x0011_@ÿÿÿÿÿÿÿÿÿÿÿÿÿÿÿÿÿÿÿÿÿÿÿÿ®+*è{é_x001D_@ÿÿÿÿÿÿÿÿÿÿÿÿÿÿÿÿÿÿÿÿÿÿÿÿÎfrA_x0019_@ÿÿÿÿÿÿÿÿÿÿÿÿÿÿÿÿ¼/ô¦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J»P[ÛÜ?ÿÿÿÿÿÿÿÿÿÿÿÿÿÿÿÿÿÿÿÿÿÿÿÿÿÿÿÿÿÿÿÿÿÿÿÿÿÿÿÿÿÿÿÿÿÿÿÿÿÿÿÿÿÿÿÿÿÿÿÿ_x0001__x0002_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héË¯_x0016_@ÿÿÿÿÿÿÿÿÿÿÿÿÿÿÿÿÿÿÿÿÿÿÿÿ_x0001__x0002_ÿÿÿÿÿÿÿÿÿÿÿÿÿÿÿÿÿÿÿÿÿÿÿÿÿÿÿÿÿÿÿÿÿÿÿÿÿÿÿÿÿÿÿÿÿÿÿÿÿÿÿÿÿÿÿÿÿÿÿÿÿÿÿÿÿÿÿÿÿÿÿÿÿÿÿÿÿÿÿÿÿÿÿÿÿÿÿÿ$­*YYñ?ÿÿÿÿÿÿÿÿÿÿÿÿÿÿÿÿÿÿÿÿÿÿÿÿ !I&gt;¾_x0010_@ÿÿÿÿÿÿÿÿÿÿÿÿÿÿÿÿÿÿÿÿÿÿÿÿÿÿÿÿÿÿÿÿÿÿÿÿÿÿÿÿÿÿÿÿÿÿÿÿ&gt;:_x0019_q	Þ_x0013_@ÿÿÿÿÿÿÿÿÿÿÿÿÿÿÿÿÿÿÿÿÿÿÿÿÿÿÿÿÿÿÿÿÿÿÿÿÿÿÿÿÿÿÿÿÿÿÿÿÿÿÿÿÿÿÿÿÿÿÿÿÿÿÿÿÿÿÿÿ_x0001__x0002_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a®ïÞ_x000B_@Ü¦_x000C_h£_x0017_@_x0001__x0002_ÿÿÿÿÿÿÿÿÿÿÿÿÿÿÿÿÿÿÿÿÿÿÿÿ?ìÌ#@ÿÿÿÿÿÿÿÿÿÿÿÿÿÿÿÿÿÿÿÿÿÿÿÿÿÿÿÿÿÿÿÿÿÿÿÿÿÿÿÿÿÿÿÿÿÿÿÿÿÿÿÿÿÿÿÿÿÿÿÿÿÿÿÿÒª9-_x0011__x0012_@ÿÿÿÿÿÿÿÿæÌc:p_x001C_@ÿÿÿÿÿÿÿÿÿÿÿÿÿÿÿÿT_x000F_Z;+³ø?ÿÿÿÿÿÿÿÿÿÿÿÿÿÿÿÿÿÿÿÿÿÿÿÿÿÿÿÿÿÿÿÿÇEu_x001F_ÌT @ÿÿÿÿÿÿÿÿÿÿÿÿÿÿÿÿÿÿÿÿÿÿÿÿÿÿÿÿÿÿÿÿÿÿÿÿÿÿÿÿÿÿÿÿÿÿÿÿÿÿÿÿÿÿÿÿæ_x0018_I5¸g_x0013_@ÿÿÿÿ_x0001__x0002_ÿÿÿÿÿÿÿÿÿÿÿÿÿÿÿÿÿÿÿÿÿÿÿÿÿÿÿÿÿÿÿÿÿÿÿÿÿÿÿÿÿÿÿÿÿÿÿÿÿÿÿÿÿÿÿÿÿÿÿÿÿÿÿÿÿÿÿÿÿÿÿÿÿÿÿÿ¨;î¥_x0007_'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ðo)¿Z_x0007_@»J¸4ä_x001F_@ÿÿÿÿÿÿÿÿ_x0001__x0002_ÿÿÿÿÿÿÿÿÿÿÿÿÿÿÿÿÿÿÿÿÿÿÿÿÿÿÿÿÿÿÿÿÿÿÿÿÿÿÿÿÿÿÿÿÿÿÿÿÿÿÿÿÿÿÿÿÿÿÿÿÿÿÿÿÿÿÿÿÿÿÿÿ":9ÚÏ_x0019_@ÿÿÿÿÿÿÿÿÿÿÿÿÿÿÿÿÿÿÿÿÿÿÿÿÿÿÿÿÿÿÿÿL¬u3º_x001D_@ÿÿÿÿÿÿÿÿÿÿÿÿÿÿÿÿÿÿÿÿÿÿÿÿÿÿÿÿÿÿÿÿÿÿÿÿÿÿÿÿÿÿÿÿÿÿÿÿÿÿÿÿÿÿÿÿÿÿÿÿÿÿÿÿÿÿÿÿÿÿÿÿÿÿÿÿÿÿÿÿÿÿÿÿÿÿÿÿÿÿÿÿÿÿÿÿÿÿÿÿÿÿÿÿGÑMK @ÿÿÿÿÿÿÿÿÿÿÿÿÿÿÿÿÿÿÿÿ_x0001__x0002_ÿÿÿÿÿÿÿÿÿÿÿÿÿÿÿÿÿÿÿÿvê[_x0004_#@_x001D_34··_x0002_@ÿÿÿÿÿÿÿÿÿÿÿÿÿÿÿÿÿÿÿÿÿÿÿÿÿÿÿÿÿÿÿÿÿÿÿÿÿÿÿÿÿÿÿÿÿÿÿÿÿÿÿÿÿÿÿÿÿÿÿÿÿÿÿÿÿÿÿÿÿÿÿÿÿÿÿÿÿÿÿÿÿÿÿÿÿÿÿÿÿÿÿÿÿÿÿÿ:ø_x0013_©Û_x0005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</si>
  <si>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244044c0b521adc8b12f84528670f0c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0002_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@_x0001__x0001__x0001__x0001__x0001__x0001__x001C_@_x0001__x0001__x0001__x0001__x0001__x0001__x0010_@_x0001__x0001__x0001__x0001__x0001__x0001_&amp;@_x0001__x0001__x0001__x0001__x0001__x0002__x0001__x0001_"@_x0001__x0001__x0001__x0001__x0001__x0001_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0002_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0002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@_x0001__x0001__x0001__x0001__x0001__x0001_(@_x0001__x0001__x0001__x0001__x0001__x0001__x001C_@_x0001__x0001__x0001__x0001__x0001__x0001_"@_x0001__x0002__x0001__x0001__x0001__x0001__x0001__x0001_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0002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0002_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@_x0001__x0001__x0001__x0001__x0001__x0002__x0001__x0001_"@_x0001__x0001__x0001__x0001__x0001__x0001_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0002_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0002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0002_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@_x0001__x0001__x0001__x0001__x0001__x0001_$@_x0001__x0001__x0001__x0001__x0001__x0002__x0001__x0001__x0014_@_x0001__x0001__x0001__x0001__x0001__x0001_&amp;@_x0001__x0001__x0001__x0001__x0001__x0001_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0002_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0002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@_x0001__x0001__x0001__x0001__x0001__x0001_$@_x0001__x0001__x0001__x0001__x0001__x0001_.@_x0001__x0002__x0001__x0001__x0001__x0001__x0001__x0001_(@_x0001__x0001__x0001__x0001__x0001__x0001__x0014_@_x0001__x0001__x0001__x0001__x0001__x0001_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0002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0002_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0002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0002_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0002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@_x0001__x0001__x0001__x0001__x0001__x0001_"@_x0001__x0001__x0001__x0001__x0001__x0001_$@_x0001__x0001__x0001__x0001__x0001__x0001__x0014_@_x0001__x0002__x0001__x0001__x0001__x0001__x0001__x0001_ð?_x0001__x0001__x0001__x0001__x0001__x0001_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@_x0001__x0001__x0001__x0001__x0001__x0001_*@_x0001__x0001__x0001__x0001__x0001__x0002__x0001__x0001_"@_x0001__x0001__x0001__x0001__x0001__x0001__x0008_@_x0001__x0001__x0001__x0001__x0001__x0001_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@_x0001__x0001__x0001__x0001__x0001__x0001_"@_x0001__x0002__x0001__x0001__x0001__x0001__x0001__x0001__x0010_@_x0001__x0001__x0001__x0001__x0001__x0001__x001C_@_x0001__x0001__x0001__x0001__x0001__x0001_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@_x0001__x0001__x0001__x0001__x0001__x0001_&amp;@_x0001__x0001__x0001__x0001__x0001__x0002__x0001__x0001_(@_x0001__x0001__x0001__x0001__x0001__x0001_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@_x0001__x0001__x0001__x0001__x0001__x0001__x0018_@_x0001__x0002__x0001__x0001__x0001__x0001__x0001__x0001_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0002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0002_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@_x0001__x0001__x0001__x0001__x0001__x0001_.@_x0001__x0001__x0001__x0001__x0001__x0002__x0001__x0001_$@_x0001__x0001__x0001__x0001__x0001__x0001_*@_x0001__x0001__x0001__x0001__x0001__x0001__x0018_@_x0001__x0001__x0001__x0001__x0001__x0001_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0002_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@_x0001__x0001__x0001__x0001__x0001__x0002__x0001__x0001_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@_x0001__x0001__x0001__x0001__x0001__x0001_(@_x0001__x0002__x0001__x0001__x0001__x0001__x0001__x0001_3@_x0001__x0001__x0001__x0001__x0001__x0001__x001C_@_x0001__x0001__x0001__x0001__x0001__x0001_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@_x0001__x0001__x0001__x0001__x0001__x0001__x0018_@_x0001__x0001__x0001__x0001__x0001__x0002__x0001__x0001_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0002_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0002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0002_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0002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@_x0001__x0001__x0001__x0001__x0001__x0001__x0010_@_x0001__x0001__x0001__x0001__x0001__x0001_*@_x0001__x0002__x0001__x0001__x0001__x0001__x0001__x0001_&amp;@_x0001__x0001__x0001__x0001__x0001__x0001_$@_x0001__x0001__x0001__x0001__x0001__x0001_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0002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@_x0001__x0001__x0001__x0001__x0001__x0001__x0010_@_x0001__x0002__x0001__x0001__x0001__x0001__x0001__x0001_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0002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0002_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@_x0001__x0001__x0001__x0001__x0001__x0002__x0001__x0001_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0002_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0002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@_x0001__x0002__x0001__x0001__x0001__x0001__x0001__x0001_,@_x0001__x0001__x0001__x0001__x0001__x0001__x0008_@_x0001__x0001__x0001__x0001__x0001__x0001__x001C_@_x0001__x0001__x0001__x0001__x0001__x0001_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@_x0001__x0001__x0001__x0001__x0001__x0001__x0018_@_x0001__x0001__x0001__x0001__x0001__x0001__x0010_@_x0001__x0001__x0001__x0001__x0001__x0001__x0001_@_x0001__x0001__x0001__x0001__x0001__x0002__x0001__x0001__x0014_@_x0001__x0001__x0001__x0001__x0001__x0001_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@_x0001__x0001__x0001__x0001__x0001__x0001_"@_x0001__x0002__x0001__x0001__x0001__x0001__x0001__x0001_"@_x0001__x0001__x0001__x0001__x0001__x0001_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@_x0001__x0001__x0001__x0001__x0001__x0002__x0001__x0001_$@_x0001__x0001__x0001__x0001__x0001__x0001_"@_x0001__x0001__x0001__x0001__x0001__x0001__x0018_@_x0001__x0001__x0001__x0001__x0001__x0001_&amp;@_x0001__x0001__x0001__x0001__x0001__x0001_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_x001D__x0001__x0001__x001D__x0001__x0001__x001D__x0001__x0001__x001D__x0001__x0001__x001D__x0001__x0001__x001D__x0001__x0001__x001D__x0001__x0001__x001D__x0001__x0001__x001D__x0001__x0001__x001D__x0001__x0001__x001D__x0001__x0001__x001D__x0001__x0001__x001D__x0001__x0001__x001D__x0001__x0001__x001D__x0001__x0001__x001D__x0001__x0001__x001D__x0001__x0001__x001D__x0001__x0001__x001D__x0001__x0001__x001D__x0001__x0001__x001D__x0001__x0001__x001D__x0001__x0001__x001D__x0001__x0001__x001D__x0001__x0001__x001D__x0001__x0001__x001D__x0001__x0001__x0001__x0002__x001D__x0001__x0001__x001D__x0001__x0001__x001D__x0001__x0001__x001D__x0001__x0001__x001D__x0001__x0001_ _x001D__x0001__x0001_¡_x001D__x0001__x0001_¢_x001D__x0001__x0001_£_x001D__x0001__x0001_¤_x001D__x0001__x0001_¥_x001D__x0001__x0001_¦_x001D__x0001__x0001_§_x001D__x0001__x0001_¨_x001D__x0001__x0001_©_x001D__x0001__x0001_ª_x001D__x0001__x0001_«_x001D__x0001__x0001_¬_x001D__x0001__x0001_­_x001D__x0001__x0001_®_x001D__x0001__x0001_¯_x001D__x0001__x0001_°_x001D__x0001__x0001_±_x001D__x0001__x0001_²_x001D__x0001__x0001_³_x001D__x0001__x0001_´_x001D__x0001__x0001_µ_x001D__x0001__x0001_¶_x001D__x0001__x0001_·_x001D__x0001__x0001_¸_x001D__x0001__x0001_¹_x001D__x0001__x0001_º_x001D__x0001__x0001_»_x001D__x0001__x0001_¼_x001D__x0001__x0001_½_x001D__x0001__x0001_¾_x001D__x0001__x0001_¿_x001D__x0001__x0001_À_x001D__x0001__x0001_Á_x001D__x0001__x0001_Â_x001D__x0001__x0001_Ã_x001D__x0001__x0001_Ä_x001D__x0001__x0001_Å_x001D__x0001__x0001_Æ_x001D__x0001__x0001_Ç_x001D__x0001__x0001_È_x001D__x0001__x0001_É_x001D__x0001__x0001_Ê_x001D__x0001__x0001_Ë_x001D__x0001__x0001_Ì_x001D__x0001__x0001_Í_x001D__x0001__x0001_Î_x001D__x0001__x0001_Ï_x001D__x0001__x0001_Ð_x001D__x0001__x0001_Ñ_x001D__x0001__x0001_Ò_x001D__x0001__x0001_Ó_x001D__x0001__x0001_Ô_x001D__x0001__x0001_Õ_x001D__x0001__x0001_Ö_x001D__x0001__x0001_×_x001D__x0001__x0001_Ø_x001D__x0001__x0001_Ù_x001D__x0001__x0001__x0002__x0003_Ú_x001D__x0002__x0002_Û_x001D__x0002__x0002_Ü_x001D__x0002__x0002_Ý_x001D__x0002__x0002_Þ_x001D__x0002__x0002_ß_x001D__x0002__x0002_à_x001D__x0002__x0002_á_x001D__x0002__x0002_â_x001D__x0002__x0002_ã_x001D__x0002__x0002_ä_x001D__x0002__x0002_å_x001D__x0002__x0002_æ_x001D__x0002__x0002_ç_x001D__x0002__x0002_è_x001D__x0002__x0002_é_x001D__x0002__x0002_ê_x001D__x0002__x0002_ë_x001D__x0002__x0002_ì_x001D__x0002__x0002_í_x001D__x0002__x0002_î_x001D__x0002__x0002_ï_x001D__x0002__x0002_ð_x001D__x0002__x0002_ñ_x001D__x0002__x0002_ò_x001D__x0002__x0002_ó_x001D__x0002__x0002_ô_x001D__x0002__x0002_õ_x001D__x0002__x0002_ö_x001D__x0002__x0002_÷_x001D__x0002__x0002_ø_x001D__x0002__x0002_ù_x001D__x0002__x0002_ú_x001D__x0002__x0002_û_x001D__x0002__x0002_ü_x001D__x0002__x0002_ý_x001D__x0002__x0002_þ_x001D__x0002__x0002_ÿ_x001D__x0002__x0002__x0001__x001E__x0002__x0002__x0002__x0002__x0002__x0002__x0002__x0002__x001C_@_x0002__x0002__x0002__x0002__x0002__x0002_ @_x0002__x0002__x0002__x0002__x0002__x0002_.@_x0002__x0002__x0002__x0002__x0002__x0002_ @_x0002__x0002__x0002__x0002__x0002__x0002_"@_x0002__x0002__x0002__x0002__x0002__x0002_(@_x0002__x0002__x0002__x0002__x0002__x0002_"@_x0002__x0002__x0002__x0002__x0002__x0002_&amp;@_x0002__x0002__x0002__x0002__x0002__x0002__x001C_@_x0002__x0002__x0002__x0002__x0002__x0002_&amp;@_x0002__x0002__x0002__x0002__x0002__x0002__x0014_@_x0002__x0002__x0002__x0002__x0002__x0002_&amp;@_x0001__x0002_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0002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0002_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0002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0002_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0002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0002_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0002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0002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0002_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0002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@_x0001__x0001__x0001__x0001__x0001__x0001_,@_x0001__x0001__x0001__x0001__x0001__x0001__x0008_@_x0001__x0001__x0001__x0001__x0001__x0001__x001C_@_x0001__x0002__x0001__x0001__x0001__x0001__x0001__x0001_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0002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@_x0001__x0002__x0001__x0001__x0001__x0001__x0001__x0001_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@_x0001__x0001__x0001__x0001__x0001__x0001_$@_x0001__x0001__x0001__x0001__x0001__x0001_"@_x0001__x0001__x0001__x0001__x0001__x0001__x0018_@_x0001__x0001__x0001__x0001__x0001__x0002__x0001__x0001_&amp;@_x0001__x0001__x0001__x0001__x0001__x0001_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0002_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0002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0002_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0002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0002_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0002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0002_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0002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</t>
  </si>
  <si>
    <t>855ec6aac6b0c955ead354c4196ef388_x0001__x0002_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0002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0002_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0002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0002_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0002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@_x0001__x0001__x0001__x0001__x0001__x0001__x0018_@_x0001__x0001__x0001__x0001__x0001__x0001__x0014_@_x0001__x0001__x0001__x0001__x0001__x0001_"@_x0001__x0002__x0001__x0001__x0001__x0001__x0001__x0001_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Èì°÷»ì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C__x0001__û?ÿÿÿÿÿÿÿÿÿÿÿÿÿÿÿÿÿÿÿÿÿÿÿÿ_x0001__x0002_ÿÿÿÿÿÿÿÿÿÿÿÿÿÿÿÿÿÿÿÿÿÿÿÿW_x001F_§­|¾_x0017_@ÿÿÿÿÿÿÿÿÿÿÿÿÿÿÿÿÿÿÿÿÿÿÿÿÿÿÿÿÿÿÿÿ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_x0001__x0002_ÿÿÿÿWYôÙr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{	_x0016__x001D_ú_x0002_@ÿÿÿÿÿÿÿÿÿÿÿÿÿÿÿÿÿÿÿÿÿÿÿÿÿÿÿÿÿÿÿÿÿÿÿÿÿÿÿÿ«îÈö!_x000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D_©_x0001_ðk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²"äº"@ÿÿÿÿÿÿÿÿÿÿÿÿÿÿÿÿÿÿÿÿÿÿÿÿày¸&gt;öð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H@WÑ_x0012__x0019_@ÿÿÿÿÿÿÿÿÿÿÿÿÿÿÿÿÿÿÿÿÿÿÿÿÿÿÿÿÿÿÿÿÿÿÿÿÿÿÿÿÿÿÿÿÿÿÿÿÿÿÿÿÿÿÿÿÿÿÿÿÿÿÿÿÿÿÿÿÿÿÿÿÿÿÿÿÿÿÿÿÿÿÿÿÿÿÿÿÿÿÿÿÿÿÿÿÿÿÿÿÿÿÿÿnhX_x000D__x000E_ò?ÿÿÿÿÿÿÿÿÿÿÿÿÿÿÿÿÿÿÿÿÿÿÿÿÿÿÿÿÿÿÿÿÿÿÿÿÿÿÿÿ^h&amp;û{_x001C_@ÿÿÿÿÿÿÿÿÿÿÿÿÿÿÿÿ_x0001__x0002_ÿÿÿÿÿÿÿÿÿÿÿÿÿÿÿÿÿÿÿÿÿÿÿÿÿÿÿÿÿÿÿÿÿÿÿÿÿÿÿÿÿÿÿÿÿÿÿÿÆ«ì _ø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Õ_x0007_.±ÒÃ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ÑÓ_x000C_Jî~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jfóv³_x0018_@ÿÿÿÿÿÿÿÿÿÿÿÿÿÿÿÿÿÿÿÿÿÿÿÿÿÿÿÿÿÿÿÿå*9TP!@ÿÿÿÿÿÿÿÿÿÿÿÿÿÿÿÿÿÿÿÿÿÿÿÿÿÿÿÿÿÿÿÿÿÿÿÿÿÿÿÿÿÿÿÿÿÿÿÿÿÿÿÿÿÿÿÿÿÿÿÿÿÿÿÿÿÿÿÿÿÿÿÿÿÿÿÿÿÿÿÿà¨_x0013_qÍÓ	@ÿÿÿÿÿÿÿÿÿÿÿÿÿÿÿÿLÈì°÷»ì?ÿÿÿÿÿÿÿÿÿÿÿÿÿÿÿÿÿÿÿÿÿÿÿÿÿÿÿÿÿÿÿÿÿÿÿÿÿÿÿÿÿÿÿÿÿÿÿÿÿÿÿÿÿÿÿÿÿÿÿÿÿÿÿÿÿÿÿÿÿÿÿÿ_x0001__x0002_ÿÿÿÿÿÿÿÿÿÿÿÿÿÿÿÿÿÿÿÿÿÿÿÿÿÿÿÿÿÿÿÿÿÿÿÿÿÿÿÿÿÿÿÿÿÿÿÿÿÿÿÿÿÿÿÿã7ô àQ"@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\ôs_x0006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_x0001__x0002_ÿÿÿÿÿÿÿÿÿÿÿÿÿÿÿÿÿÿÿÿÿÿÿÿÿÿÿÿÿÿÿÿ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0012_ß^¼x_x0005_@\³Ë4b_x000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D_©_x0001_ðk¸?ÿÿÿÿÿÿÿÿe+_x0008_¼Êf_x001A_@ÿÿÿÿÿÿÿÿÿÿÿÿÿÿÿÿÿÿÿÿÿÿÿÿÿÿÿÿÿÿÿÿÿÿÿÿÿÿÿÿÿÿÿÿÿÿÿÿÿÿÿÿÿÿÿÿ_x0001__x0002_ÿÿÿÿÿÿÿÿÿÿÿÿÿÿÿÿÿÿÿÿÿÿÿÿÿÿÿÿÿÿÿÿÿÿÿÿÿÿÿÿÿÿÿÿÿÿÿÿÿÿÿÿÿÿÿÿÿÿÿÿÿÿÿÿh²"äº"@ÿÿÿÿÿÿÿÿÿÿÿÿÿÿÿÿÿÿÿÿÿÿÿÿày¸&gt;ö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H@WÑ_x0012__x0019_@ÿÿÿÿÿÿÿÿÿÿÿÿÿÿÿÿÿÿÿÿÿÿÿÿÒ_x001E_W#6_x0011_ö?ÿÿÿÿÿÿÿÿÿÿÿÿÿÿÿÿÿÿÿÿÿÿÿÿÿÿÿÿÿÿÿÿÿÿÿÿÿÿÿÿÿÿÿÿÿÿÿÿÿÿÿÿÿÿÿÿÿÿÿÿÿÿÿÿÿÿÿÿÿÿÿÿnhX_x000D__x000E_ò?ÿÿÿÿÿÿÿÿbË_x0005_!eñ_x0013_@ÿÿÿÿÿÿÿÿÿÿÿÿÿÿÿÿÿÿÿÿÿÿÿÿ^h&amp;û{_x001C_@ÿÿÿÿÿÿÿÿÿÿÿÿÿÿÿÿÿÿÿÿÿÿÿÿÿÿÿÿÿÿÿÿÿÿÿÿÿÿÿÿÿÿÿÿÿÿÿÿ_x0001__x0002_ÿÿÿÿÿÿÿÿÿÿÿÿÿÿÿÿÆ«ì _ø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Ó_x000C_Jî~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¯ØSk_x0006_@ÿÿÿÿÿÿÿÿP_x0002_#÷0A_x0012_@ÿÿÿÿÿÿÿÿÿÿÿÿÿÿÿÿÿÿÿÿÿÿÿÿÿÿÿÿÿÿÿÿÿÿÿÿÿÿÿÿèç_x0004__x0001_»ú!@ÿÿÿÿÿÿÿÿÿÿÿÿÿÿÿÿÿÿÿÿÿÿÿÿÿÿÿÿÿÿÿÿÿÿÿÿ_x0001__x0002_ÿÿÿÿÿÿÿÿÿÿÿÿÿÿÿÿÿÿÿÿÿÿÿÿÿÿÿÿå*9TP!@ÿÿÿÿÿÿÿÿÿÿÿÿÿÿÿÿÿÿÿÿÿÿÿÿÿÿÿÿÿÿÿÿÿÿÿÿÿÿÿÿÿÿÿÿÿÿÿÿÿÿÿÿÿÿÿÿÿÿÿÿÿÿÿÿÿÿÿÿÿÿÿÿÿÿÿÿÿÿÿÿà¨_x0013_qÍÓ	@ÿÿÿÿÿÿÿÿÿÿÿÿÿÿÿÿLÈì°÷»ì?ÿÿÿÿÿÿÿÿÿÿÿÿÿÿÿÿ_x0001_h³a?ÿÿÿÿÿÿÿÿÿÿÿÿÿÿÿÿÿÿÿÿÿÿÿÿÙ­_x0018_/Oð @ÿÿÿÿÿÿÿÿÿÿÿÿÿÿÿÿÿÿÿÿÿÿÿÿÿÿÿÿÿÿÿÿÿÿÿÿÿÿÿÿÿÿÿÿÿÿÿÿ_x0001__x0002_ÿÿÿÿÿÿÿÿÿÿÿÿÿÿÿÿÿÿÿÿÿÿÿÿã7ô àQ"@¤®y¤i&amp;ã?ÿÿÿÿÿÿÿÿÿÿÿÿÿÿÿÿÿÿÿÿÿÿÿÿÿÿÿÿÿÿÿÿÿÿÿÿÿÿÿÿë6E_x0008_?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ÿÿÿÿÿÿÿÿÿÿÿÿÿÿÿÿÿÿÿÿÿÿÿÿ_x0001__x0002_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³Ë4b_x000D_@}¤QÁ¶_x0007_@ÿÿÿÿÿÿÿÿÿÿÿÿÿÿÿÿÿÿÿÿÿÿÿÿÿÿÿÿÿÿÿÿÿÿÿÿÿÿÿÿÿÿÿÿÿÿÿÿÿÿÿÿÿÿÿÿÿÿÿÿ_x0001__x0002_ÿÿÿÿÿÿÿÿÿÿÿÿÿÿÿÿÿÿÿÿËë=)Ô2_x001D_@ÿÿÿÿÿÿÿÿÿÿÿÿÿÿÿÿÿÿÿÿÿÿÿÿÿÿÿÿÿÿÿÿÿÿÿÿÿÿÿÿÿÿÿÿÿÿÿÿÿÿÿÿÿÿÿÿÿÿÿÿÿÿÿÿÿÿÿÿÿÿÿÿÿÿÿÿÿÿÿÿÿÿÿÿÿÿÿÿÿÿÿÿÿÿÿÿÿÿÿÿÿÿÿÿÿÿÿÿÿÿÿÿn_x000D_©_x0001_ðk¸?ÿÿÿÿÿÿÿÿe+_x0008_¼Êf_x001A_@ÿÿÿÿÿÿÿÿÿÿÿÿÿÿÿÿÿÿÿÿÿÿÿÿÿÿÿÿÿÿÿÿÿÿÿÿÿÿÿÿÿÿÿÿÿÿÿÿÿÿÿÿÿÿÿÿÿÿÿÿÿÿÿÿÿÿÿÿÿÿÿÿÿÿÿÿÿÿÿÿÿÿÿÿÿÿÿÿ_x0001__x0002_ÿÿÿÿÿÿÿÿÿÿÿÿÿÿÿÿÿÿÿÿÿÿÿÿÿÿÿÿÿÿÿÿh²"äº"@ÿÿÿÿÿÿÿÿÿÿÿÿÿÿÿÿÿÿÿÿÿÿÿÿày¸&gt;öð?ÿÿÿÿÿÿÿÿÿÿÿÿÿÿÿÿÿÿÿÿÿÿÿÿÿÿÿÿÿÿÿÿÿÿÿÿÿÿÿÿuT^½_x0013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H@WÑ_x0012__x0019_@ÿÿÿÿÿÿÿÿÿÿÿÿÿÿÿÿÿÿÿÿÿÿÿÿÿÿÿÿÿÿÿÿÿÿÿÿÿÿÿÿÿÿÿÿÿÿÿÿÿÿÿÿÿÿÿÿÿÿÿÿÿÿÿÿÿÿÿÿÿÿÿÿÿÿÿÿÿÿÿÿÿÿÿÿÿÿÿÿÿÿÿÿÿÿÿÿÿÿÿÿÿÿÿÿnhX_x000D__x000E_ò?Ìï[KÕù?ÿÿÿÿÿÿÿÿÿÿÿÿÿÿÿÿÿÿÿÿÿÿÿÿÿÿÿÿÿÿÿÿ^h&amp;û{_x001C_@ÿÿÿÿÿÿÿÿÿÿÿÿÿÿÿÿÿÿÿÿÿÿÿÿÿÿÿÿÿÿÿÿÿÿÿÿÿÿÿÿÿÿÿÿÿÿÿÿÿÿÿÿÿÿÿÿÿÿÿÿÿÿÿÿÆ«ì _ø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lñJ[Yv_x0008_@ÿÿÿÿÿÿÿÿÿÿÿÿÿÿÿÿÿÿÿÿÿÿÿÿÿÿÿÿÿÿÿÿÿÿÿÿÿÿÿÿÿÿÿÿÿÿÿÿÿÿÿÿÿÿÿÿÿÿÿÿÿÿÿÿÿÿÿÿÿÿÿÿÿÿÿÿÿÿÿÿÿÿÿÿÿÿÿÿÿÿÿÿÿÿÿÿÿÿÿÿÿÿÿÿÿÿÿÿÿÿÿÿP_x0001_#÷0A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à¨_x0013_qÍÓ	@ÿÿÿÿÿÿÿÿÿÿÿÿÿÿÿÿLÈì°÷»ì?ÿÿÿÿÿÿÿÿÿÿÿÿÿÿÿÿ_x0001_h³a?ÿÿÿÿÿÿÿÿÿÿÿÿÿÿÿÿÿÿÿÿÿÿÿÿÙ­_x0018_/Oð @ÿÿÿÿÿÿÿÿÿÿÿÿÿÿÿÿÿÿÿÿÿÿÿÿÿÿÿÿÿÿÿÿÿÿÿÿÿÿÿÿÿÿÿÿÿÿÿÿÿÿÿÿÿÿÿÿÿÿÿÿÿÿÿÿÿÿÿÿÿÿÿÿã7ô àQ"@_x0001__x0002_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\ôs_x0006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ÿÿÿÿÿÿÿÿÿÿÿÿÿÿÿÿÿÿÿÿÿÿÿÿÿÿÿÿÿÿÿÿÿÿÿÿÿÿÿÿÿÿÿÿÿÿÿÿÿÿÿÿÿÿÿÿ_x0001__x0002_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³«³X_x0015_@ÿÿÿÿÿÿÿÿ_x0001__x0003_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v?Vã³lã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õ_x001D_fê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0012_ß^¼x_x0005_@\³Ë4b_x000D_@ÿÿÿÿÿÿÿÿÿÿÿÿÿÿÿÿÿÿÿÿÿÿÿÿÿÿÿÿÿÿÿÿÿÿÿÿÿÿÿÿÿÿÿÿÿÿÿÿÿÿÿÿÿÿÿÿÿÿÿÿÿÿÿÿÿÿÿÿÿÿÿÿÿÿÿÿÿÿÿÿÿÿÿÿÿÿÿÿÿÿÿÿÿÿÿÿÿÿÿÿ_x0001__x0002_ÿÿÿÿÿÿÿÿÿÿÿÿÿÿÿÿÿÿÿÿÐ_x001A_ÒVï¯_x001D_@ÿÿÿÿÿÿÿÿÿÿÿÿÿÿÿÿÿÿÿÿÿÿÿÿÿÿÿÿÿÿÿÿÿÿÿÿÿÿÿÿÿÿÿÿÿÿÿÿÿÿÿÿÿÿÿÿÿÿÿÿÿÿÿÿÿÿÿÿÿÿÿÿÿÿÿÿÿÿÿÿn_x000D_©_x0001_ðk¸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h²"äº"@ÿÿÿÿÿÿÿÿÿÿÿÿÿÿÿÿÿÿÿÿÿÿÿÿày¸&gt;öð?ÿÿÿÿÿÿÿÿÿÿÿÿÿÿÿÿÿÿÿÿÿÿÿÿÿÿÿÿÿÿÿÿÿÿÿÿÿÿÿÿuT^½_x0013_"@ÿÿÿÿÿÿÿÿÿÿÿÿÿÿÿÿÿÿÿÿÿÿÿÿÿÿÿÿÿÿÿÿÿÿÿÿÿÿÿÿÿÿÿÿÿÿÿÿÿÿÿÿÿÿÿÿÿÿÿÿÿÿÿÿÿÿÿÿÿÿÿÿÿÿÿÿÿÿÿÿÿÿÿÿÿÿÿÿÿÿÿÿÿÿÿÿÿÿÿÿÿÿÿÿÿÿÿÿÿÿÿÿÿÿÿÿÿÿÿÿÿÿÿÿÿÿÿÿÿÿÿÿÿÿÿÿH@WÑ_x0012__x0019_@ÿÿÿÿÿÿÿÿÿÿÿÿÿÿÿÿÿÿÿÿ_x0001__x0002_ÿÿÿÿÒ_x001E_W#6_x0011_ö?ÿÿÿÿÿÿÿÿÿÿÿÿÿÿÿÿÿÿÿÿÿÿÿÿÿÿÿÿÿÿÿÿÿÿÿÿÿÿÿÿp¶_x0012_°Î?ÿÿÿÿÿÿÿÿÿÿÿÿÿÿÿÿÿÿÿÿÿÿÿÿnhX_x000D__x000E_ò?ÿÿÿÿÿÿÿÿÿÿÿÿÿÿÿÿÿÿÿÿÿÿÿÿ'ïm?ê_x0010_@ÿÿÿÿÿÿÿÿ^h&amp;û{_x001C_@ÿÿÿÿÿÿÿÿÿÿÿÿÿÿÿÿÿÿÿÿÿÿÿÿÿÿÿÿÿÿÿÿÿÿÿÿÿÿÿÿÿÿÿÿÿÿÿÿÿÿÿÿÿÿÿÿÿÿÿÿÿÿÿÿÆ«ì _ø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ÿÿÿÿÿÿÿÿÿÿÿÿÿÿÿÿÿÿÿÿÿÿÿÿÿÿÿÿÿÿÿÿ_x0001__x0002_ÿÿÿÿÿÿÿÿÿÿÿÿÿÿÿÿÿÿÿÿÿÿÿÿÿÿÿÿöç«7úÞ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c¯ØSk_x0006_@ÿÿÿÿÿÿÿÿP_x0001_#÷0A_x0012_@ÿÿÿÿÿÿÿÿÿÿÿÿÿÿÿÿÿÿÿÿÿÿÿÿÿÿÿÿÿÿÿÿÿÿÿÿÿÿÿÿÿÿÿÿÿÿÿÿÿÿÿÿÿÿÿÿÿÿÿÿÿÿÿÿÿÿÿÿÿÿÿÿjfóv³_x0018_@ÿÿÿÿÿÿÿÿÿÿÿÿÿÿÿÿÿÿÿÿÿÿÿÿÿÿÿÿÿÿÿÿå*9TP!@ÿÿÿÿÿÿÿÿÿÿÿÿÿÿÿÿÿÿÿÿÿÿÿÿÿÿÿÿ_x0001__x0002_ÿÿÿÿÿÿÿÿÿÿÿÿÿÿÿÿÿÿÿÿÿÿÿÿÿÿÿÿÿÿÿÿÿÿÿÿÿÿÿÿÿÿÿÿÿÿÿÿÿÿÿÿà¨_x0013_qÍÓ	@ÿÿÿÿÿÿÿÿÿÿÿÿÿÿÿÿLÈì°÷»ì?ÿÿÿÿÿÿÿÿÿÿÿÿÿÿÿÿÿÿÿÿÿÿÿÿÿÿÿÿÿÿÿÿÿÿÿÿÿÿÿÿÿÿÿÿÿÿÿÿÿÿÿÿÿÿÿÿÿÿÿÿÿÿÿÿÿÿÿÿÿÿÿÿÿÿÿÿÿÿÿÿÿÿÿÿÿÿÿÿÿÿÿÿÿÿÿÿÿÿÿÿÿÿÿÿÿÿÿÿÿÿÿÿÿÿÿÿÿÿÿÿÿÿÿÿÿÿÿÿÿÿÿÿÿÿÿÿ¤®y¤i&amp;ã?ÿÿÿÿÿÿÿÿÿÿÿÿÿÿÿÿÿÿÿÿÿÿÿÿ_x0001__x0002_ÿÿÿÿÿÿÿÿÿÿÿÿÿÿÿÿë6E_x0008_?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_x0010_¥ª_x0018_@ÿÿÿÿÿÿÿÿÿÿÿÿÿÿÿÿÿÿÿÿÿÿÿÿÿÿÿÿÿÿÿÿÿÿÿÿÿÿÿÿÿÿÿÿÿÿÿÿÿÿÿÿÿÿÿÿ\ôs_x0006__x0002__x0004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rà=no"@ÿÿÿÿÿÿÿÿÿÿÿÿÿÿÿÿÿÿÿÿÿÿÿÿÿÿÿÿÿÿÿÿÿÿÿÿÿÿÿÿÿÿÿÿÿÿÿÿÿÿÿÿÿÿÿÿÿÿÿÿÿÿÿÿÿÿÿÿÿÿÿÿÒ`ìlÅ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_x0016_Û_x0003__x0003_î?ÿÿÿÿÿÿÿÿÿÿÿÿÿÿÿÿÿÿÿÿ_x0001__x0002_ÿÿÿÿÿÿÿÿÿÿÿÿÿÿÿÿÿÿÿÿÿÿÿÿÿÿÿÿÿÿÿÿÿÿÿÿÿÿÿÿÿÿÿÿùè:_x0005_ûÑ!@ÿÿÿÿÿÿÿÿÿÿÿÿÿÿÿÿ0­4;_x000F__x000B_@ÿÿÿÿÿÿÿÿÿÿÿÿÿÿÿÿÿÿÿÿÿÿÿÿÿÿÿÿÿÿÿÿÿÿÿÿÿÿÿÿÿÿÿÿÿÿÿÿÿÿÿÿÿÿÿÿÿÿÿÿÿÿÿÿÿÿÿÿÿÿÿÿÿÿÿÿÿÿÿÿÿÿÿÿÿÿÿÿÿÿÿÿÿÿÿÿÿÿÿÿÿÿÿÿÿÿÿÿÿÿÿÿÿÿÿÿÿÿÿÿÿÿÿÿÿÿÿÿ³«³X_x0015_@ÿÿÿÿÿÿÿÿÿÿÿÿÿÿÿÿÿÿÿÿÿÿÿÿÿÿÿÿÿÿÿÿÿÿÿÿÿÿÿÿ_x0001__x0003_ÿÿÿÿÿÿÿÿÿÿÿÿÿÿÿÿ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~Éb3Âw!@ÿÿÿÿÿÿÿÿÿÿÿÿÿÿÿÿÿÿÿÿÿÿÿÿÿÿÿÿÿÿÿÿÿÿÿÿÿÿÿÿÿÿÿÿÿÿÿÿÿÿÿÿÿÿÿÿâg _x0017_&lt;Úä?ÿÿÿÿÿÿÿÿÿÿÿÿÿÿÿÿÿÿÿÿÿÿÿÿ®Å_x000B_ß@_x0004_@ÿÿÿÿÿÿÿÿÿÿÿÿÿÿÿÿÿÿÿÿÿÿÿÿ6õ_x001D_fê?ÿÿÿÿÿÿÿÿÿÿÿÿÿÿÿÿÿÿÿÿÿÿÿÿÿÿÿÿÿÿÿÿÿÿÿÿÿÿÿÿÿÿÿÿÿÿÿÿÿÿÿÿÿÿÿÿÿÿÿÿÿÿÿÿ_x0001__x0002_ÿÿÿÿÿÿÿÿÿÿÿÿÿÿÿÿÂ=É¹_x000C_@ÿÿÿÿÿÿÿÿÿÿÿÿÿÿÿÿÿÿÿÿÿÿÿÿÿÿÿÿÿÿÿÿÿÿÿÿÿÿÿÿÿÿÿÿÿÿÿÿÿÿÿÿÿÿÿÿÿÿÿÿÿÿÿÿÿÿÿÿÿÿÿÿÿÿÿÿÿÿÿÿ_x0010__x0012_ß^¼x_x0005_@\³Ë4b_x000D_@}¤QÁ¶_x0007_@ÿÿÿÿÿÿÿÿÿÿÿÿÿÿÿÿÿÿÿÿÿÿÿÿÿÿÿÿÿÿÿÿÿÿÿÿÿÿÿÿÿÿÿÿÿÿÿÿÿÿÿÿÿÿÿÿÿÿÿÿÿÿÿÿÿÿÿÿÿÿÿÿÿÿÿÿÿÿÿÿÿÿÿÿÿÿÿÿÿÿÿÿÿÿÿÿÿÿÿÿÿÿÿÿÿÿÿÿÿÿÿÿÐ_x001A_ÒVï¯_x001D_@ÿÿÿÿ_x0001__x0002_ÿÿÿÿÿÿÿÿÿÿÿÿÿÿÿÿÿÿÿÿÿÿÿÿÿÿÿÿÿÿÿÿÿÿÿÿÿÿÿÿÿÿÿÿÿÿÿÿÿÿÿÿÿÿÿÿÿÿÿÿÿÿÿÿÿÿÿÿÿÿÿÿÿÿÿÿn_x000D_©_x0001_ðk¸?ÿÿÿÿÿÿÿÿÿÿÿÿÿÿÿÿÿÿÿÿÿÿÿÿÿÿÿÿÿÿÿÿÿÿÿÿÿÿÿÿÿÿÿÿÿÿÿÿ:Ô¤«Í_x0002_@ÿÿÿÿÿÿÿÿÿÿÿÿÿÿÿÿÿÿÿÿÿÿÿÿÿÿÿÿÿÿÿÿÿÿÿÿÿÿÿÿÿÿÿÿÿÿÿÿÿÿÿÿÿÿÿÿÿÿÿÿÿÿÿÿÿÿÿÿÿÿÿÿÿÿÿÿÿÿÿÿh²"äº"@ÿÿÿÿÿÿÿÿÿÿÿÿÿÿÿÿÿÿÿÿÿÿÿÿ_x0002__x0003_ày¸&gt;öð?ÿÿÿÿÿÿÿÿÿÿÿÿÿÿÿÿÿÿÿÿÿÿÿÿÿÿÿÿÿÿÿÿÿÿÿÿÿÿÿÿuT^½_x0013_"@ÿÿÿÿÿÿÿÿÿÿÿÿÿÿÿÿí1&gt;¡_x0001_ô_x0019_@ÿÿÿÿÿÿÿÿÿÿÿÿÿÿÿÿÿÿÿÿÿÿÿÿÿÿÿÿÿÿÿÿÿÿÿÿÿÿÿÿÿÿÿÿÿÿÿÿÿÿÿÿÿÿÿÿÿÿÿÿÿÿÿÿÿÿÿÿÿÿÿÿÿÿÿÿÿÿÿÿÿÿÿÿÿÿÿÿÿÿÿÿÿÿÿÿÿÿÿÿÿÿÿÿÿÿÿÿÿÿÿÿH@WÑ_x0012__x0019_@ÿÿÿÿÿÿÿÿÿÿÿÿÿÿÿÿÿÿÿÿÿÿÿÿÒ_x001E_W#6_x0011_ö?ÿÿÿÿÿÿÿÿÿÿÿÿÿÿÿÿÿÿÿÿ_x0001__x0002_ÿÿÿÿÿÿÿÿÿÿÿÿÿÿÿÿÿÿÿÿp¶_x0012_°Î?ÿÿÿÿÿÿÿÿÿÿÿÿÿÿÿÿÿÿÿÿÿÿÿÿnhX_x000D__x000E_ò?ÿÿÿÿÿÿÿÿbË_x0005_!eñ_x0013_@ÿÿÿÿÿÿÿÿ'ïm?ê_x0010_@ÿÿÿÿÿÿÿÿ^h&amp;û{_x001C_@ÿÿÿÿÿÿÿÿÿÿÿÿÿÿÿÿÿÿÿÿÿÿÿÿÿÿÿÿÿÿÿÿÿÿÿÿÿÿÿÿÿÿÿÿÿÿÿÿÿÿÿÿÿÿÿÿÿÿÿÿÿÿÿÿÆ«ì _ø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</si>
  <si>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6c891ea5524e58c7e4106045cfa0f252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0002_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0002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0002_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@_x0001__x0001__x0001__x0001__x0001__x0002__x0001__x0001_"@_x0001__x0001__x0001__x0001__x0001__x0001__x0018_@_x0001__x0001__x0001__x0001__x0001__x0001_"@_x0001__x0001__x0001__x0001__x0001__x0001__x0010_@_x0001__x0001__x0001__x0001__x0001__x0001_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0002_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@_x0001__x0001__x0001__x0001__x0001__x0001_"@_x0001__x0001__x0001__x0001__x0001__x0002__x0001__x0001_"@_x0001__x0001__x0001__x0001__x0001__x0001__x0010_@_x0001__x0001__x0001__x0001__x0001__x0001_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0002_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@_x0001__x0001__x0001__x0001__x0001__x0001__x001C_@_x0001__x0001__x0001__x0001__x0001__x0002__x0001__x0001_"@_x0001__x0001__x0001__x0001__x0001__x0001_*@_x0001__x0001__x0001__x0001__x0001__x0001__x001C_@_x0001__x0001__x0001__x0001__x0001__x0001_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0002_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0002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0002_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0002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0002_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0002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0002_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@_x0001__x0001__x0001__x0001__x0001__x0001__x0014_@_x0001__x0001__x0001__x0001__x0001__x0001__x0018_@_x0001__x0001__x0001__x0001__x0001__x0001__x0014_@_x0001__x0001__x0001__x0001__x0001__x0002__x0001__x0001_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0002_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0002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0002_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@_x0001__x0001__x0001__x0001__x0001__x0001_"@_x0001__x0001__x0001__x0001__x0001__x0001__x0018_@_x0001__x0001__x0001__x0001__x0001__x0001_"@_x0001__x0001__x0001__x0001__x0001__x0001__x0010_@_x0001__x0001__x0001__x0001__x0001__x0002__x0001__x0001_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0002_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@_x0001__x0001__x0001__x0001__x0001__x0001_,@_x0001__x0001__x0001__x0001__x0001__x0002__x0001__x0001__x0018_@_x0001__x0001__x0001__x0001__x0001__x0001_*@_x0001__x0001__x0001__x0001__x0001__x0001_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0002_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0002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0002_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0002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0002_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0002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0002_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0002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0002_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0002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0002_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0002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0002_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0002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0002_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@_x0001__x0001__x0001__x0001__x0001__x0001__x0008_@_x0001__x0001__x0001__x0001__x0001__x0002__x0001__x0001__x0008_@_x0001__x0001__x0001__x0001__x0001__x0001_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0002_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0002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0002_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0002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0002_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0002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0002_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0002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0002_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0002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0002_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0002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0002_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0002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0002_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@_x0001__x0001__x0001__x0001__x0001__x0002__x0001__x0001__x001C_@_x0001__x0001__x0001__x0001__x0001__x0001_ð?_x0001__x0001__x0001__x0001__x0001__x0001__x0018_@_x0001__x0001__x0001__x0001__x0001__x0001_$@_x0001__x0001__x0001__x0001__x0001__x0001_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0002_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0002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0002_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0002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0002_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@_x0001__x0001__x0001__x0001__x0001__x0001__x001C_@_x0001__x0001__x0001__x0001__x0001__x0001_$@_x0001__x0001__x0001__x0001__x0001__x0002__x0001__x0001_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0002_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0002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@_x0001__x0002__x0001__x0001__x0001__x0001__x0001__x0001_"@_x0001__x0001__x0001__x0001__x0001__x0001__x001C_@_x0001__x0001__x0001__x0001__x0001__x0001__x0014_@_x0001__x0001__x0001__x0001__x0001__x0001__x0014_@_x0001__x0001__x0001__x0001__x0001__x0001_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0002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0002_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0002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0002_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0002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@_x0001__x0001__x0001__x0001__x0001__x0001__x001C_@_x0001__x0002__x0001__x0001__x0001__x0001__x0001__x0001_$@_x0001__x0001__x0001__x0001__x0001__x0001__x0014_@_x0001__x0001__x0001__x0001__x0001__x0001_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@_x0001__x0001__x0001__x0001__x0001__x0001__x001C_@_x0001__x0001__x0001__x0001__x0001__x0001_ð?_x0001__x0001__x0001__x0001__x0001__x0001__x0018_@_x0001__x0001__x0001__x0001__x0001__x0001_$@_x0001__x0001__x0001__x0001__x0001__x0002__x0001__x0001_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@_x0001__x0001__x0001__x0001__x0001__x0001_(@_x0001__x0002__x0001__x0001__x0001__x0001__x0001__x0001_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0002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0002_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0002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0002_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0002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0002_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0002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@_x0001__x0001__x0001__x0001__x0001__x0001_"@_x0001__x0001__x0001__x0001__x0001__x0001__x001C_@_x0001__x0001__x0001__x0001__x0001__x0001__x0014_@_x0001__x0001__x0001__x0001__x0001__x0001__x0014_@_x0001__x0002__x0001__x0001__x0001__x0001__x0001__x0001_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ïÅ7_x000F_ô?ÿÿÿÿ_x0001__x000B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ÿÿÿÿÿÿÿÿýÿÿÿ_x0002__x001E__x0001__x0001__x0003__x001E__x0001__x0001__x0004__x001E__x0001__x0001__x0005__x001E__x0001__x0001__x0006__x001E__x0001__x0001__x0007__x001E__x0001__x0001__x0008__x001E__x0001__x0001_	_x001E__x0001__x0001__x000B__x001E__x0001__x0001__x0001__x0002__x000B__x001E__x0001__x0001__x000C__x001E__x0001__x0001__x000D__x001E__x0001__x0001__x000E__x001E__x0001__x0001__x000F__x001E__x0001__x0001__x0010__x001E__x0001__x0001__x0011__x001E__x0001__x0001__x0012__x001E__x0001__x0001__x0013__x001E__x0001__x0001__x0014__x001E__x0001__x0001__x0015__x001E__x0001__x0001__x0016__x001E__x0001__x0001__x0017__x001E__x0001__x0001__x0018__x001E__x0001__x0001__x0019__x001E__x0001__x0001__x001A__x001E__x0001__x0001__x001B__x001E__x0001__x0001__x001C__x001E__x0001__x0001__x001D__x001E__x0001__x0001__x001E__x001E__x0001__x0001__x001F__x001E__x0001__x0001_ _x001E__x0001__x0001_!_x001E__x0001__x0001_"_x001E__x0001__x0001_#_x001E__x0001__x0001_$_x001E__x0001__x0001_%_x001E__x0001__x0001_&amp;_x001E__x0001__x0001_'_x001E__x0001__x0001_(_x001E__x0001__x0001_)_x001E__x0001__x0001_*_x001E__x0001__x0001_+_x001E__x0001__x0001_,_x001E__x0001__x0001_-_x001E__x0001__x0001_._x001E__x0001__x0001_/_x001E__x0001__x0001_0_x001E__x0001__x0001_1_x001E__x0001__x0001_2_x001E__x0001__x0001_3_x001E__x0001__x0001_4_x001E__x0001__x0001_5_x001E__x0001__x0001_6_x001E__x0001__x0001_7_x001E__x0001__x0001_8_x001E__x0001__x0001_9_x001E__x0001__x0001_:_x001E__x0001__x0001_;_x001E__x0001__x0001_&lt;_x001E__x0001__x0001_=_x001E__x0001__x0001_&gt;_x001E__x0001__x0001_?_x001E__x0001__x0001_@_x001E__x0001__x0001_A_x001E__x0001__x0001_B_x001E__x0001__x0001_C_x001E__x0001__x0001_D_x001E__x0001__x0001_E_x001E__x0001__x0001_F_x001E__x0001__x0001_G_x001E__x0001__x0001_H_x001E__x0001__x0001_I_x001E__x0001__x0001__x0001__x0002_J_x001E__x0001__x0001_K_x001E__x0001__x0001_L_x001E__x0001__x0001_M_x001E__x0001__x0001_N_x001E__x0001__x0001_O_x001E__x0001__x0001_P_x001E__x0001__x0001_Q_x001E__x0001__x0001_R_x001E__x0001__x0001_S_x001E__x0001__x0001_T_x001E__x0001__x0001_U_x001E__x0001__x0001_V_x001E__x0001__x0001_W_x001E__x0001__x0001_X_x001E__x0001__x0001_Y_x001E__x0001__x0001_Z_x001E__x0001__x0001_[_x001E__x0001__x0001_\_x001E__x0001__x0001_]_x001E__x0001__x0001_^_x001E__x0001__x0001___x001E__x0001__x0001_`_x001E__x0001__x0001_a_x001E__x0001__x0001_b_x001E__x0001__x0001_c_x001E__x0001__x0001_d_x001E__x0001__x0001_e_x001E__x0001__x0001_f_x001E__x0001__x0001_g_x001E__x0001__x0001_h_x001E__x0001__x0001_i_x001E__x0001__x0001_j_x001E__x0001__x0001_k_x001E__x0001__x0001_l_x001E__x0001__x0001_m_x001E__x0001__x0001_n_x001E__x0001__x0001_o_x001E__x0001__x0001_p_x001E__x0001__x0001_q_x001E__x0001__x0001_r_x001E__x0001__x0001_s_x001E__x0001__x0001_t_x001E__x0001__x0001_u_x001E__x0001__x0001_v_x001E__x0001__x0001_w_x001E__x0001__x0001_x_x001E__x0001__x0001_y_x001E__x0001__x0001_z_x001E__x0001__x0001_{_x001E__x0001__x0001_|_x001E__x0001__x0001_}_x001E__x0001__x0001__x001E__x0001__x0001_ýÿÿÿ_x001E__x0001__x0001_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÷¬ñ?ÿÿÿÿÿÿÿÿÇÆ7_x0001_q_x0019_@ÿÿÿÿÿÿÿÿÿÿÿÿÿÿÿÿÿÿÿÿÿÿÿÿÿÿÿÿ_x0001__x0002_ÿÿÿÿÿÿÿÿÿÿÿÿvÚ_x0016_OÐ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æ±·s_x0004_@ÿÿÿÿÿÿÿÿÿÿÿÿÿÿÿÿ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_x0001__x0002_ÿÿÿÿÿÿÿÿg-Õ4&amp;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</si>
  <si>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676f9e936d970ee4e2bdb3223cca1454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_x0001__x0002_ÿÿÿÿÿÿÿÿÿÿÿÿÿÿÿÿÿÿÿÿÿÿÿÿÿÿÿÿÿÿÿÿÿÿÿÿÿÿÿÿHÀuÈ_x001F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7_x000F_ô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ÿÿÿÿÿÿÿÿÿÿÿÿÿÿÿÿê¯£©¡ä?_x0004__x001E_2ô±_x001C_@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G_x0004_ø60_x0001_@ÿÿÿÿÿÿÿÿÿÿÿÿÿÿÿÿ_x001E_÷¬ñ?ÿÿÿÿÿÿÿÿÿÿÿÿÿÿÿÿÿÿÿÿÿÿÿÿÿÿÿÿÿÿÿÿÿÿÿÿÿÿÿÿÿÿÿÿÿÿÿÿÿÿÿÿÿÿÿÿÿÿÿÿÿÿÿÿÿÿÿÿÿÿÿÿÿÿÿÿ_x0001__x0002_ÿÿÿÿ»ºgû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Ñ·éL"@ÿÿÿÿÿÿÿÿÿÿÿÿÿÿÿÿÿÿÿÿÿÿÿÿÿÿÿÿÿÿÿÿÿÿÿÿÿÿÿÿÿÿÿÿÿÿÿÿÿÿÿÿÿÿÿÿÿÿÿÿÿÿÿÿ_x0001__x0002_ÿÿÿÿÿÿÿÿLæ±·s_x0004_@ÿÿÿÿÿÿÿÿÿÿÿÿÿÿÿÿ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%aÛ(È_x0002__x0010_@ÿÿÿÿÿÿÿÿF2)ó_x0010_»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 Mù [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_x0012_¢õ_x0014_	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_x0001__x0002_ÿÿÿÿÿÿÿÿHÀuÈ_x001F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ZGð&amp;_x001A_@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-¬óò?ÿÿÿÿÿÿÿÿÿÿÿÿÿÿÿÿÿÿÿÿÿÿÿÿÿÿÿÿÿÿÿÿÿÿÿÿÿÿÿÿÿÿÿÿÿÿÿÿÿÿÿÿÿÿÿÿïÅ7_x000F_ô?ÿÿÿÿÿÿÿÿÿÿÿÿÿÿÿÿÈTgZ_x0001_À_x0014_@ÿÿÿÿÿÿÿÿÿÿÿÿÿÿÿÿÿÿÿÿÿÿÿÿÿÿÿÿÿÿÿÿÿÿÿÿ_x0001__x0002_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¾ø7uJ @ÿÿÿÿÿÿÿÿê¯£©¡ä?_x0004__x001E_2ô±_x001C_@ÿÿÿÿÿÿÿÿ_x0004_sQ_x0006__x0013_@ÿÿÿÿÿÿÿÿÿÿÿÿÿÿÿÿÿÿÿÿÿÿÿÿÿÿÿÿÿÿÿÿÿÿÿÿÿÿÿÿÿÿÿÿÿÿÿÿw_x0016_amP_x0010_@_x0003__x0005_ÿÿÿÿÿÿÿÿÿÿÿÿÿÿÿÿo_x0002_]_x0012_õ#@ÿÿÿÿÿÿÿÿÿÿÿÿÿÿÿÿÿÿÿÿÿÿÿÿÿÿÿÿÿÿÿÿÿÿÿÿÿÿÿÿÿÿÿÿÿÿÿÿÿÿÿÿÿÿÿÿÿÿÿÿÿÿÿÿÿÿÿÿÿÿÿÿÿÿÿÿÿÿÿÿÿÿÿÿÿÿÿÿtG_x0004_ø60_x0001_@ÿÿÿÿÿÿÿÿÿÿÿÿÿÿÿÿ_x001E_÷¬ñ?ÿÿÿÿÿÿÿÿÇÆ7_x0003_q_x0019_@ÿÿÿÿÿÿÿÿÿÿÿÿÿÿÿÿÿÿÿÿÿÿÿÿÿÿÿÿÿÿÿÿÿÿÿÿÿÿÿÿvÚ_x0016_OÐ_x0015_@ÿÿÿÿÿÿÿÿÿÿÿÿÿÿÿÿ»ºgû_x0012_@ÿÿÿÿÿÿÿÿÿÿÿÿÿÿÿÿÿÿÿÿ_x0001__x0002_ÿÿÿÿÿÿÿÿÿÿÿÿ2Å_x0018_Bó?ÿÿÿÿÿÿÿÿÿÿÿÿÿÿÿÿÿÿÿÿÿÿÿÿÿÿÿÿÿÿÿÿÿÿÿÿÿÿÿÿÿÿÿÿÿÿÿÿÿÿÿÿÿÿÿÿÿÿÿÿÿÿÿÿÿÿÿÿÿÿÿÿÿÿÿÿÿÿÿÿÿÿÿÿÿÿÿÿÿÿÿÿÿÿÿÿÿÿÿÿÿÿÿÿÿÿÿÿÿÿÿÿÿÿÿÿÿÿÿÿÿÿÿÿÿÿÿÿÑ·éL"@ #s÷³_x0003_@ÿÿÿÿÿÿÿÿÿÿÿÿÿÿÿÿÿÿÿÿÿÿÿÿ*ÒF_x0001_cä_x001A_@ÿÿÿÿÿÿÿÿÿÿÿÿÿÿÿÿÿÿÿÿÿÿÿÿÿÿÿÿÿÿÿÿLæ±·s_x0004_@k´çôu"@ÿÿÿÿÿÿÿÿ_x0001__x0002_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ö_x001F_ØØ @ÿÿÿÿÿÿÿÿÿÿÿÿÿÿÿÿ`sÒË"@ÿÿÿÿÿÿÿÿÿÿÿÿÿÿÿÿÿÿÿÿÿÿÿÿÿÿÿÿÿÿÿÿÿÿÿÿ_x0001__x0003_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aÛ(È_x0002__x0010_@ÿÿÿÿ_x0001__x0002_ÿÿÿÿF2)ó_x0010_»_x0019_@ÿÿÿÿÿÿÿÿÿÿÿÿÿÿÿÿÿÿÿÿÿÿÿÿÿÿÿÿÿÿÿÿÿÿÿÿÿÿÿÿÿÿÿÿÿÿÿÿÿÿÿÿÿÿÿÿÿÿÿÿÿÿÿÿÿÿÿÿÿÿÿÿÉâOÜi­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_x0018__x0005_äî	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ÅÅ»_x000E_´_x0002_@ÿÿÿÿÿÿÿÿÿÿÿÿÿÿÿÿÿÿÿÿÿÿÿÿ_x000C_9pýª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-¬óò?ÿÿÿÿÿÿÿÿÿÿÿÿÿÿÿÿÿÿÿÿÿÿÿÿÿÿÿÿÿÿÿÿÿÿÿÿÿÿÿÿÿÿÿÿÿÿÿÿÿÿÿÿÿÿÿÿïÅ7_x000F_ô?ÿÿÿÿÿÿÿÿð¢_x0002_m_x0006_@ÈTgZ_x0001_À_x0014_@ÿÿÿÿÿÿÿÿÿÿÿÿÿÿÿÿÿÿÿÿÿÿÿÿÿÿÿÿÿÿÿÿÿÿÿÿÿÿÿÿÿÿÿÿÿÿÿÿÿÿÿÿÿÿÿÿÿÿÿÿÿÿÿÿÿÿÿÿ_x0001__x0003_ÿÿÿÿÿÿÿÿÿÿÿÿÿÿÿÿÿÿÿÿÿÿÿÿÿÿÿÿÿÿÿÿÿÿÿÿÿÿÿÿÿÿÿÿÿÿÿÿÿÿÿÿÿÿÿÿÿÿÿÿqÆ_x001C_J×1#@ÿÿÿÿÿÿÿÿÿÿÿÿÿÿÿÿÿÿÿÿÿÿÿÿÿÿÿÿÿÿÿÿÿÿÿÿÿÿÿÿÿÿÿÿÿÿÿÿ¾ø7uJ @ÿÿÿÿÿÿÿÿÿÿÿÿÿÿÿÿ_x0004__x001E_2ô±_x001C_@ÿÿÿÿÿÿÿÿÿÿÿÿÿÿÿÿÿÿÿÿÿÿÿÿÿÿÿÿÿÿÿÿÿÿÿÿÿÿÿÿÿÿÿÿÿÿÿÿÿÿÿÿÿÿÿÿÿÿÿÿÿÿÿÿÿÿÿÿÿÿÿÿÿÿÿÿÿÿÿÿÿÿÿÿÿÿÿÿo_x0002_]_x0012_õ#@ÿÿÿÿÿÿÿÿ_x0001__x0002_ÿÿÿÿÿÿÿÿÿÿÿÿÿÿÿÿÿÿÿÿÿÿÿÿÿÿÿÿÿÿÿÿÿÿÿÿÿÿÿÿÿÿÿÿÿÿÿÿÿÿÿÿÿÿÿÿÿÿÿÿÿÿÿÿÿÿÿÿÿÿÿÿÿÿÿÿÿÿÿÿÿÿÿÿÿÿÿÿÿÿÿÿÿÿÿÿÿÿÿÿÿÿÿÿ_x001E_÷¬ñ?ÿÿÿÿÿÿÿÿÇÆ7_x0001_q_x0019_@ÿÿÿÿÿÿÿÿÿÿÿÿÿÿÿÿÿÿÿÿÿÿÿÿÿÿÿÿÿÿÿÿÿÿÿÿÿÿÿÿvÚ_x0016_OÐ_x0015_@ÿÿÿÿÿÿÿÿÿÿÿÿÿÿÿÿÿÿÿÿÿÿÿÿÿÿÿÿÿÿÿÿÿÿÿÿÿÿÿÿÿÿÿÿÿÿÿÿÿÿÿÿÿÿÿÿ2Å_x0018_Bó?ÿÿÿÿÿÿÿÿÿÿÿÿ_x0001__x0002_ÿÿÿÿÿÿÿÿÿÿÿÿÿÿÿÿÿÿÿÿÿÿÿÿÿÿÿÿg&amp;"D_x001D_@ÿÿÿÿÿÿÿÿÿÿÿÿÿÿÿÿÿÿÿÿÿÿÿÿÿÿÿÿÿÿÿÿÿÿÿÿÿÿÿÿÿÿÿÿÿÿÿÿÿÿÿÿÿÿÿÿÿÿÿÿÿÿÿÿÿÿÿÿÿÿÿÿÿÿÿÿÿÿÿÿÿÿÿÿÿÿÿÿ #s÷³_x0003_@ÿÿÿÿÿÿÿÿÿÿÿÿÿÿÿÿÿÿÿÿÿÿÿÿÿÿÿÿÿÿÿÿââW_x0006_±_x0010_@ÿÿÿÿÿÿÿÿÿÿÿÿÿÿÿÿÿÿÿÿÿÿÿÿLæ±·s_x0004_@ÿÿÿÿÿÿÿÿÿÿÿÿÿÿÿÿÿÿÿÿÿÿÿÿÿÿÿÿÿÿÿÿÿÿÿÿÿÿÿÿÿÿÿÿÿÿÿÿ_x0001__x0002_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ö_x001F_ØØ @ÿÿÿÿÿÿÿÿÿÿÿÿÿÿÿÿ`sÒË"@ÿÿÿÿÿÿÿÿÿÿÿÿÿÿÿÿÿÿÿÿÿÿÿÿÿÿÿÿÿÿÿÿÿÿÿÿÿÿÿÿÿÿÿÿÿÿÿÿÿÿÿÿÿÿÿÿÿÿÿÿÿÿÿÿÿÿÿÿ_x0001__x0003_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_x0010_FFÎ_x001B_@ÿÿÿÿÿÿÿÿÿÿÿÿÿÿÿÿÿÿÿÿÿÿÿÿÿÿÿÿÿÿÿÿÿÿÿÿÿÿÿÿÿÿÿÿÿÿÿÿÿÿÿÿÿÿÿÿÿÿÿÿÿÿÿÿÿÿÿÿÿÿÿÿÿÿÿÿÿÿÿÿÿÿÿÿÿÿÿÿ%aÛ(È_x0002__x0010_@ÿÿÿÿÿÿÿÿF2)ó_x0010_»_x0019_@ÿÿÿÿÿÿÿÿÿÿÿÿÿÿÿÿÿÿÿÿ_x0001__x0002_ÿÿÿÿÿÿÿÿÿÿÿÿÿÿÿÿÿÿÿÿÿÿÿÿÿÿÿÿÿÿÿÿÿÿÿÿÿÿÿÿÿÿÿÿÿÿÿÿÿÿÿÿÉâOÜi­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påD_x0001__x0002_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_x0005_¹K½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°ÅÅ»_x000E_´_x0002_@ÿÿÿÿÿÿÿÿÿÿÿÿÿÿÿÿÿÿÿÿÿÿÿÿ_x000C_9pýª @ÿÿÿÿÿÿÿÿÿÿÿÿÿÿÿÿÿÿÿÿÿÿÿÿÿÿÿÿÿÿÿÿÿÿÿÿÿÿÿÿÿÿÿÿÿÿÿÿÿÿÿÿÿÿÿÿÿÿÿÿÿÿÿÿÿÿÿÿÿÿÿÿÿÿÿÿÿÿÿÿÿÿÿÿÿÿÿÿÿÿÿÿ_x0001__x0002_ÿÿÿÿÜG_x0006_¾K¬ý?ÿÿÿÿÿÿÿÿÿÿÿÿÿÿÿÿÿÿÿÿÿÿÿÿÿÿÿÿÿÿÿÿ¤|tìG_x000B_@%¼ÂOÕ¥	@ÿÿÿÿÿÿÿÿÿÿÿÿÿÿÿÿÿÿÿÿÿÿÿÿÿÿÿÿÿÿÿÿÿÿÿÿÿÿÿÿÿÿÿÿÿÿÿÿÿÿÿÿÿÿÿÿÿÿÿÿÿÿÿÿÿÿÿÿÿÿÿÿÿÿÿÿÿÿÿÿÿÿÿÿÿÿÿÿÿÿÿÿÿÿÿÿÿÿÿÿÿÿÿÿÿÿÿÿÿÿÿÿÿÿÿÿÿÿÿÿÿÿÿÿÿÿÿÿw_x0005_Su¦_x0012__x001F_@ÿÿÿÿÿÿÿÿÿÿÿÿÿÿÿÿÿÿÿÿÿÿÿÿÿÿÿÿÿÿÿÿÿÿÿÿÿÿÿÿÿÿÿÿÿÿÿÿZGð&amp;_x001A_@_x0001__x0003_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@_x000F_æGÆc_x0008_@ÿÿÿÿÿÿÿÿÿÿÿÿÿÿÿÿÿÿÿÿÿÿÿÿÿÿÿÿÿÿÿÿÿÿÿÿÿÿÿÿr½=i_x0010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ïÅ7_x000F_ô?ÿÿÿÿÿÿÿÿÿÿÿÿÿÿÿÿÈTgZ_x0001_À_x0014_@ÿÿÿÿÿÿÿÿÿÿÿÿÿÿÿÿÿÿÿÿÿÿÿÿÿÿÿÿÿÿÿÿÿÿÿÿÿÿÿÿÿÿÿÿÿÿÿÿÿÿÿÿÿÿÿÿÿÿÿÿÿÿÿÿÿÿÿÿÿÿÿÿÿÿÿÿÿÿÿÿÿÿÿÿÿÿÿÿÿÿÿÿÿÿÿÿÿÿÿÿ_x0001__x0003_ÿÿÿÿÿÿÿÿÿÿÿÿÿÿÿÿÿÿÿÿÿÿÿÿÿÿÿÿqÆ_x001C_J×1#@ÿÿÿÿÿÿÿÿÿÿÿÿÿÿÿÿÿÿÿÿÿÿÿÿÿÿÿÿÿÿÿÿÿÿÿÿÿÿÿÿÿÿÿÿÿÿÿÿ¾ø7uJ @ÿÿÿÿÿÿÿÿê¯£©¡ä?_x0004__x001E_2ô±_x001C_@ÿÿÿÿÿÿÿÿ_x0004_sQ_x0006__x0013_@ÿÿÿÿÿÿÿÿÿÿÿÿÿÿÿÿÿÿÿÿÿÿÿÿÿÿÿÿÿÿÿÿÿÿÿÿÿÿÿÿÿÿÿÿÿÿÿÿw_x0016_amP_x0010_@ÿÿÿÿÿÿÿÿÿÿÿÿÿÿÿÿo_x0002_]_x0012_õ#@ÿÿÿÿÿÿÿÿÿÿÿÿÿÿÿÿÿÿÿÿÿÿÿÿÿÿÿÿÿÿÿÿÿÿÿÿÿÿÿÿ_x0002__x0003_ÿÿÿÿÿÿÿÿÿÿÿÿÿÿÿÿÿÿÿÿÿÿÿÿÿÿÿÿÿÿÿÿÿÿÿÿÿÿÿÿÿÿÿÿÿÿÿÿtG_x0004_ø60_x0001_@ÿÿÿÿÿÿÿÿÿÿÿÿÿÿÿÿ_x001E_÷¬ñ?ÿÿÿÿÿÿÿÿÿÿÿÿÿÿÿÿÿÿÿÿÿÿÿÿÿÿÿÿÿÿÿÿÿÿÿÿÿÿÿÿÿÿÿÿÿÿÿÿÿÿÿÿÿÿÿÿvÚ_x0016_OÐ_x0015_@ÿÿÿÿÿÿÿÿÿÿÿÿÿÿÿÿ»ºgû_x0012_@ÿÿÿÿÿÿÿÿÿÿÿÿÿÿÿÿÿÿÿÿÿÿÿÿÿÿÿÿÿÿÿÿ2Å_x0018_Bó?ÿÿÿÿÿÿÿÿÿÿÿÿÿÿÿÿÿÿÿÿÿÿÿÿÿÿÿÿÿÿÿÿÿÿÿÿÿÿÿÿg&amp;_x0001__x0002_"D_x001D_@ÿÿÿÿÿÿÿÿÿÿÿÿÿÿÿÿÿÿÿÿÿÿÿÿÿÿÿÿÿÿÿÿÿÿÿÿÿÿÿÿÿÿÿÿÿÿÿÿÿÿÿÿÿÿÿÿÿÿÿÿÿÿÿÿÿÿÿÿÿÿÿÿÿÿÿÿÿÿÿÿÑ·éL"@ÿÿÿÿÿÿÿÿÿÿÿÿÿÿÿÿÿÿÿÿÿÿÿÿÿÿÿÿÿÿÿÿ*ÒF_x0001_cä_x001A_@ââW_x0006_±_x0010_@ÿÿÿÿÿÿÿÿÿÿÿÿÿÿÿÿÿÿÿÿÿÿÿÿLæ±·s_x0004_@k´çôu"@ÿÿÿÿÿÿÿÿÿÿÿÿÿÿÿÿÿÿÿÿÿÿÿÿÿÿÿÿÿÿÿÿÿÿÿÿÿÿÿÿpzÍPQ¹?ÿÿÿÿÿÿÿÿÿÿÿÿÿÿÿÿÿÿÿÿÿÿÿÿ_x0001__x0003_ÿÿÿÿÿÿÿÿÿÿÿÿÿÿÿÿÿÿÿÿÿÿÿÿÿÿÿÿÿÿÿÿÿÿÿÿÿÿÿÿÿÿÿÿÿÿÿÿÿÿÿÿÿÿÿÿÿÿÿÿÿÿÿÿÿÿÿÿÿÿÿÿÿÿÿÿÿÿÿÿÿÿÿÿÿÿÿÿÿÿÿÿÿÿÿÿÿÿÿÿÿÿÿÿF_x0019_]«Ò¼_x0016_@ÿÿÿÿÿÿÿÿ3ö_x001F_ØØ @ÿÿÿÿÿÿÿÿÍ_x0002_5åpò_x001B_@`sÒË"@ÿÿÿÿÿÿÿÿÿÿÿÿÿÿÿÿÿÿÿÿÿÿÿÿÿÿÿÿÿÿÿÿÿÿÿÿÿÿÿÿÿÿÿÿÿÿÿÿÿÿÿÿÿÿÿÿÿÿÿÿÿÿÿÿÿÿÿÿÿÿÿÿÿÿÿÿÿÿÿÿÿÿÿÿÿÿÿÿÿÿÿÿÿÿÿÿÿÿÿÿ_x0001__x0003_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_x0008_J0àÜæ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_x0010_FFÎ_x001B_@ÿÿÿÿÿÿÿÿÿÿÿÿÿÿÿÿÿÿÿÿÿÿÿÿÿÿÿÿÿÿÿÿÿÿÿÿÿÿÿÿÿÿÿÿÿÿÿÿÿÿÿÿÿÿÿÿÿÿÿÿÿÿÿÿÿÿÿÿÿÿÿÿÿÿÿÿÿÿÿÿÿÿÿÿÿÿÿÿ%aÛ(È_x0002__x0010_@ÿÿÿÿÿÿÿÿF2)ó_x0010_»_x0019_@ÿÿÿÿÿÿÿÿÿÿÿÿÿÿÿÿÿÿÿÿÿÿÿÿÿÿÿÿÿÿÿÿÿÿÿÿÿÿÿÿÿÿÿÿÿÿÿÿÿÿÿÿ_x0001__x0003_ÿÿÿÿÿÿÿÿÿÿÿÿÿÿÿÿÿÿÿÿÉâOÜi­ÿ?ÿÿÿÿÿÿÿÿÿÿÿÿÿÿÿÿÿÿÿÿÿÿÿÿÿÿÿÿÿÿÿÿÿÿÿÿÿÿÿÿÿÿÿÿÿÿÿÿÿÿÿÿÿÿÿÿâõ0Î_x001A_È_x000F_@ÿÿÿÿÿÿÿÿÿÿÿÿÿÿÿÿÿÿÿÿÿÿÿÿÿÿÿÿÿÿÿÿÿÿÿÿÿÿÿÿÿÿÿÿÿÿÿÿq¬E?ç"@ÿÿÿÿÿÿÿÿÿÿÿÿÿÿÿÿÿÿÿÿÿÿÿÿÿÿÿÿÿÿÿÿÿÿÿÿÿÿÿÿÿÿÿÿÿÿÿÿ Mù [_x0002_@ÿÿÿÿÿÿÿÿÿÿÿÿÿÿÿÿÿÿÿÿÿÿÿÿÿÿÿÿÿÿÿÿÿÿÿÿÿÿÿÿPkg5oã_x000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påD|¾_x0013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Ü_x0012_¢õ_x0014_	@Ô)Ôµróý?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Ø_x0002_È® @ÿÿÿÿÿÿÿÿÿÿÿÿÿÿÿÿÿÿÿÿÿÿÿÿÿÿÿÿÿÿÿÿÿÿÿÿÿÿÿÿÿÿÿÿÿÿÿÿRì_x0005_¹K½â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¤|tìG_x000B_@%¼ÂOÕ¥	@ÿÿÿÿÿÿÿÿÿÿÿÿÿÿÿÿÿÿÿÿÿÿÿÿÿÿÿÿÿÿÿÿÿÿÿÿÿÿÿÿÿÿÿÿÿÿÿÿÿÿÿÿÿÿÿÿÿÿÿÿÿÿÿÿÿÿÿÿÿÿÿÿÿÿÿÿÿÿÿÿÿÿÿÿÿÿÿÿÿÿÿÿÿÿÿÿÿÿÿÿÿÿÿÿÚþ_x001B_#¬_x001A_@ÿÿÿÿÿÿÿÿÿÿÿÿÿÿÿÿÿÿÿÿÿÿÿÿDpöéBU_x001F_@ÿÿÿÿÿÿÿÿÿÿÿÿÿÿÿÿÿÿÿÿÿÿÿÿÿÿÿÿÿÿÿÿÿÿÿÿÿÿÿÿÿÿÿÿÿÿÿÿÿÿÿÿÿÿÿÿÿÿÿÿÿÿÿÿÿÿÿÿÿÿÿÿìë'C"@_x0001__x0003_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</si>
  <si>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63c4a443a5da4527746fad36dd7aaa5b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0002_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0002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@_x0001__x0002__x0001__x0001__x0001__x0001__x0001__x0001_"@_x0001__x0001__x0001__x0001__x0001__x0001_$@_x0001__x0001__x0001__x0001__x0001__x0001__x001C_@_x0001__x0001__x0001__x0001__x0001__x0001_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0002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0002_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0002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0002_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0002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0002_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0002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0002_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0002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0002_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0002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@_x0001__x0001__x0001__x0001__x0001__x0001__x0010_@_x0001__x0002__x0001__x0001__x0001__x0001__x0001__x0001__x0010_@_x0001__x0001__x0001__x0001__x0001__x0001_$@_x0001__x0001__x0001__x0001__x0001__x0001__x0018_@_x0001__x0001__x0001__x0001__x0001__x0001_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0002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0002_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0002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@_x0001__x0002__x0001__x0001__x0001__x0001__x0001__x0001_"@_x0001__x0001__x0001__x0001__x0001__x0001__x0014_@_x0001__x0001__x0001__x0001__x0001__x0001_*@_x0001__x0001__x0001__x0001__x0001__x0001_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0002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0002_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0002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0002_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0002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@_x0001__x0002__x0001__x0001__x0001__x0001__x0001__x0001__x0018_@_x0001__x0001__x0001__x0001__x0001__x0001_&amp;@_x0001__x0001__x0001__x0001__x0001__x0001__x0018_@_x0001__x0001__x0001__x0001__x0001__x0001_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0002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0002_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0002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0002_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0002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0002_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0002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0002_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0002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0002_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0002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@_x0001__x0002__x0001__x0001__x0001__x0001__x0001__x0001__x0018_@_x0001__x0001__x0001__x0001__x0001__x0001__x0018_@_x0001__x0001__x0001__x0001__x0001__x0001__x0001_@_x0001__x0001__x0001__x0001__x0001__x0001__x001C_@_x0001__x0001__x0001__x0001__x0001__x0001_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0002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0002_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0002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0002_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0002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0002_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@_x0001__x0001__x0001__x0001__x0001__x0002__x0001__x0001__x0018_@_x0001__x0001__x0001__x0001__x0001__x0001_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0002_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0002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0002_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0002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0002_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0002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0002_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@_x0001__x0001__x0001__x0001__x0001__x0002__x0001__x0001__x0018_@_x0001__x0001__x0001__x0001__x0001__x0001_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@_x0001__x0001__x0001__x0001__x0001__x0001__x0018_@_x0001__x0001__x0001__x0001__x0001__x0001__x0018_@_x0001__x0001__x0001__x0001__x0001__x0001__x0001_@_x0001__x0001__x0001__x0001__x0001__x0001__x001C_@_x0001__x0002__x0001__x0001__x0001__x0001__x0001__x0001_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0002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0002_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0002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0002_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0002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0002_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@_x0001__x0001__x0001__x0001__x0001__x0001_$@_x0001__x0001__x0001__x0001__x0001__x0001_$@_x0001__x0001__x0001__x0001__x0001__x0002__x0001__x0001_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0002_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@_x0001__x0001__x0001__x0001__x0001__x0001_(@_x0001__x0001__x0001__x0001__x0001__x0002__x0001__x0001_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0002_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@_x0001__x0001__x0001__x0001__x0001__x0001_&amp;@_x0001__x0001__x0001__x0001__x0001__x0001_&amp;@_x0001__x0001__x0001__x0001__x0001__x0002__x0001__x0001_"@_x0001__x0001__x0001__x0001__x0001__x0001__x0008_@_x0001__x0001__x0001__x0001__x0001__x0001_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0002_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0002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0002_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0002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@_x0001__x0002__x0001__x0001__x0001__x0001__x0001__x0001__x0010_@_x0001__x0001__x0001__x0001__x0001__x0001_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0002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0002_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0002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@_x0001__x0001__x0001__x0001__x0001__x0001__x0010_@_x0001__x0002__x0001__x0001__x0001__x0001__x0001__x0001_"@_x0001__x0001__x0001__x0001__x0001__x0001_&amp;@_x0001__x0001__x0001__x0001__x0001__x0001_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0002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0002_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0002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@_x0001__x0001__x0001__x0001__x0001__x0001__x0010_@_x0001__x0002__x0001__x0001__x0001__x0001__x0001__x0001_"@_x0001__x0001__x0001__x0001__x0001__x0001_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0002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0002_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V¸óüÜæ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uEë_x0001_î?ÿÿÿÿÿÿÿÿÿÿÿÿÿÿÿÿÿÿÿÿÿÿÿÿÿÿÿÿÿÿÿÿÿÿÿÿÿÿÿÿÿÿÿÿÿÿÿÿÿÿÿÿÿÿÿÿÿÿÿÿÿÿÿÿÿÿÿÿÿÿÿÿÿÿÿÿÿÿÿÿÿÿÿÿÿÿÿÿÿÿÿÿÿÿÿÿÿÿÿÿ_x0001__x0002_ÿÿÿÿb_x0001_ÎÃÍ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e_x0017_ |_x001C_¨_x001F_@ÿÿÿÿÿÿÿÿÿÿÿÿÿÿÿÿÿÿÿÿÿÿÿÿÿÿÿÿÿÿÿÿÿÿÿÿÿÿÿÿÿÿÿÿÿÿÿÿÿÿÿÿÿÿÿÿÿÿÿÿÿÿÿÿÿÿÿÿÿÿÿÿÿÿÿÿÿÿÿÿH_x000E_Âåu[_x0002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_x0001__x0003_ÿÿÿÿÿÿÿÿÿÿÿÿÿÿÿÿÿÿÿÿÿÿÿÿÿÿÿÿÿÿÿÿÿÿÿÿÿÿÿÿ_x0002_¯ò­´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¶G{$4þ?S[hÌÊ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­ÈE&gt;-í_x0017_@ÿÿÿÿÿÿÿÿÿÿÿÿÿÿÿÿ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001E__x0001__x0001__x001E__x0001__x0001__x001E__x0001__x0001__x001E__x0001__x0001__x001E__x0001__x0001__x001E__x0001__x0001__x001E__x0001__x0001__x001E__x0001__x0001__x001E__x0001__x0001__x001E__x0001__x0001__x0001__x0002__x001E__x0001__x0001__x001E__x0001__x0001__x001E__x0001__x0001__x001E__x0001__x0001__x001E__x0001__x0001__x001E__x0001__x0001__x001E__x0001__x0001__x001E__x0001__x0001__x001E__x0001__x0001__x001E__x0001__x0001__x001E__x0001__x0001__x001E__x0001__x0001__x001E__x0001__x0001__x001E__x0001__x0001__x001E__x0001__x0001__x001E__x0001__x0001__x001E__x0001__x0001__x001E__x0001__x0001__x001E__x0001__x0001__x001E__x0001__x0001__x001E__x0001__x0001_ _x001E__x0001__x0001_¡_x001E__x0001__x0001_¢_x001E__x0001__x0001_£_x001E__x0001__x0001_¤_x001E__x0001__x0001_¥_x001E__x0001__x0001_¦_x001E__x0001__x0001_§_x001E__x0001__x0001_¨_x001E__x0001__x0001_©_x001E__x0001__x0001_ª_x001E__x0001__x0001_«_x001E__x0001__x0001_¬_x001E__x0001__x0001_­_x001E__x0001__x0001_®_x001E__x0001__x0001_¯_x001E__x0001__x0001_°_x001E__x0001__x0001_±_x001E__x0001__x0001_²_x001E__x0001__x0001_³_x001E__x0001__x0001_´_x001E__x0001__x0001_µ_x001E__x0001__x0001_¶_x001E__x0001__x0001_·_x001E__x0001__x0001_¸_x001E__x0001__x0001_¹_x001E__x0001__x0001_º_x001E__x0001__x0001_»_x001E__x0001__x0001_¼_x001E__x0001__x0001_½_x001E__x0001__x0001_¾_x001E__x0001__x0001_¿_x001E__x0001__x0001_À_x001E__x0001__x0001_Á_x001E__x0001__x0001_Â_x001E__x0001__x0001_Ã_x001E__x0001__x0001_Ä_x001E__x0001__x0001_Å_x001E__x0001__x0001_Æ_x001E__x0001__x0001_Ç_x001E__x0001__x0001_È_x001E__x0001__x0001_É_x001E__x0001__x0001__x0001__x0002_Ê_x001E__x0001__x0001_Ë_x001E__x0001__x0001_Ì_x001E__x0001__x0001_Í_x001E__x0001__x0001_Î_x001E__x0001__x0001_Ï_x001E__x0001__x0001_Ð_x001E__x0001__x0001_Ñ_x001E__x0001__x0001_Ò_x001E__x0001__x0001_Ó_x001E__x0001__x0001_Ô_x001E__x0001__x0001_Õ_x001E__x0001__x0001_Ö_x001E__x0001__x0001_×_x001E__x0001__x0001_Ø_x001E__x0001__x0001_Ù_x001E__x0001__x0001_Ú_x001E__x0001__x0001_Û_x001E__x0001__x0001_Ü_x001E__x0001__x0001_Ý_x001E__x0001__x0001_Þ_x001E__x0001__x0001_ß_x001E__x0001__x0001_à_x001E__x0001__x0001_á_x001E__x0001__x0001_â_x001E__x0001__x0001_ã_x001E__x0001__x0001_ä_x001E__x0001__x0001_å_x001E__x0001__x0001_æ_x001E__x0001__x0001_ç_x001E__x0001__x0001_è_x001E__x0001__x0001_é_x001E__x0001__x0001_ê_x001E__x0001__x0001_ë_x001E__x0001__x0001_ì_x001E__x0001__x0001_í_x001E__x0001__x0001_î_x001E__x0001__x0001_ï_x001E__x0001__x0001_ð_x001E__x0001__x0001_ñ_x001E__x0001__x0001_ò_x001E__x0001__x0001_ó_x001E__x0001__x0001_ô_x001E__x0001__x0001_õ_x001E__x0001__x0001_ö_x001E__x0001__x0001_÷_x001E__x0001__x0001_ø_x001E__x0001__x0001_ù_x001E__x0001__x0001_ú_x001E__x0001__x0001_û_x001E__x0001__x0001_ý_x001E__x0001__x0001_ýÿÿÿþ_x001E__x0001__x0001_ÿ_x001E__x0001__x0001__x0001__x001F__x0001__x0001_ÿÿÿÿÿÿÿÿÿÿÿÿÿÿÿÿÿÿÿÿÿÿÿÿû9Ãs#ø_x000D_@_x0002__x0004_ÿÿÿÿÿÿÿÿÿÿÿÿÿÿÿÿÿÿÿÿÿÿÿÿÿÿÿÿÿÿÿÿÿÿÿÿÿÿÿÿÿÿÿÿÿÿÿÿÿÿÿÿÿÿÿÿÿÿÿÿÿÿÿÿÿÿÿÿÿÿÿÿÿÿÿÿÿÿÿÿÿÿÿÿÿÿÿÿÿÿÿÿÿÿÿÿÿÿÿÿÿÿÿÿ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_x0016_¯×;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e_x0017_ |_x001C_¨_x001F_@ÿÿÿÿÿÿÿÿÿÿÿÿÿÿÿÿÿÿÿÿÿÿÿÿÿÿÿÿÿÿÿÿÿÿÿÿÿÿÿÿÿÿÿÿÿÿÿÿÿÿÿÿÿÿÿÿÿÿÿÿÿÿÿÿÿÿÿÿÿÿÿÿÿÿÿÿÿÿÿÿH_x000E_Âåu[_x0002_@ÿÿÿÿÿÿÿÿÿÿÿÿÿÿÿÿÿÿÿÿÿÿÿÿÿÿÿÿÿÿÿÿÿÿÿÿÿÿÿÿÿÿÿÿÿÿÿÿÿÿÿÿÿÿÿÿ1]	5ÓÀ_x0018_@ÿÿÿÿÿÿÿÿÿÿÿÿÿÿÿÿÿÿÿÿÿÿÿÿÿÿÿÿÿÿÿÿÿÿÿÿÿÿÿÿ¶¡ÇÃ¸#@ÿÿÿÿÿÿÿÿÿÿÿÿÿÿÿÿÿÿÿÿÿÿÿÿÿÿÿÿÿÿÿÿÿÿÿÿÿÿÿÿ</t>
  </si>
  <si>
    <t>d78ca67365bd128427e23f552fdd9281_x0001__x0002_ÿÿÿÿÿÿÿÿÿÿÿÿÿÿÿÿÿÿÿÿÿÿÿÿÿÿÿÿÿÿÿÿ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ÿÿÿÿÿÿÿÿÿÿÿÿÿÿÿÿÿÿÿÿÿÿÿÿ_x0001__x0002_ÿÿÿÿÿÿÿÿÿÿÿÿÿÿÿÿÿÿÿÿÿÿÿÿÿÿÿÿÿÿÿÿÿÿÿÿâÕÔ2Ø_x0012_Ò?ÿÿÿÿÿÿÿÿÿÿÿÿÿÿÿÿÿÿÿÿÿÿÿÿÿÿÿÿÿÿÿÿC¾Þæ¦;#@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ÿÿÿÿÿÿÿÿÿÿÿÿÿÿÿÿÿÿÿÿÿÿÿÿ_x0001__x0003_ÿÿÿÿÿÿÿÿÿÿÿÿÿÿÿÿ_x0002_¯ò­´B_x0011_@ÿÿÿÿÿÿÿÿÿÿÿÿÿÿÿÿÿÿÿÿÿÿÿÿÿÿÿÿÿÿÿÿÿÿÿÿÿÿÿÿÿÿÿÿÿÿÿÿÿÿÿÿÿÿÿÿÿÿÿÿÿÿÿÿÿÿÿÿÿÿÿÿÿÿÿÿÿÿÿÿÿÿÿÿÿÿÿÿÿÿÿÿÿÿÿÿ®«,¶_ã_x000E_@ÿÿÿÿÿÿÿÿÿÿÿÿÿÿÿÿÿÿÿÿÿÿÿÿAº_x000B___x0010__x0016_@ÿÿÿÿÿÿÿÿÿÿÿÿÿÿÿÿÿÿÿÿÿÿÿÿÿÿÿÿÿÿÿÿÿÿÿÿÿÿÿÿÿÿÿÿÿÿÿÿÿÿÿÿÿÿÿÿÿÿÿÿÿÿÿÿÿÿÿÿÿÿÿÿ¶G{$4þ?S[hÌÊ!@ÿÿÿÿ_x0001__x0002_ÿÿÿÿÿÿÿÿÿÿÿÿÿÿÿÿÿÿÿÿÿÿÿÿÿÿÿÿÿÿÿÿÿÿÿÿÿÿÿÿÿÿÿÿÿÿÿÿÿÿÿÿÿÿÿÿÿÿÿÿÿÿÿÿ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FÃÁ·#@ÿÿÿÿÿÿÿÿÿÿÿÿÿÿÿÿÿÿÿÿÿÿÿÿ­ÈE&gt;-í_x0017_@ÿÿÿÿÿÿÿÿ¦Ë*©µJó?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â:®_x0007_l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0012_&amp;þzU¹ü?ÿÿÿÿÿÿÿÿÿÿÿÿÿÿÿÿÿÿÿÿÿÿÿÿÿÿÿÿÿÿÿÿÿÿÿÿÿÿÿÿÿÿÿÿÿÿÿÿÿÿÿÿÿÿÿÿÿÿÿÿÿÿÿÿÿÿÿÿÿÿÿÿÿÿÿÿÿÿÿÿÿÿÿÿÿÿÿÿÿÿÿÿÿÿÿÿÿÿÿÿÿÿÿÿV¸óü_x0001__x0003_Üæ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9Ãs#ø_x000D_@ÿÿÿÿÿÿÿÿÿÿÿÿÿÿÿÿ_x000F_A£Opø_x0002_@ÿÿÿÿÿÿÿÿ_x0002__x0004_ÿÿÿÿÿÿÿÿÿÿÿÿÿÿÿÿÿÿÿÿÿÿÿÿÿÿÿÿÿÿÿÿÿÿÿÿÿÿÿÿÿÿÿÿÿÿÿÿÿÿÿÿÿÿÿÿÿÿÿÿÿÿÿÿ ¤f¤0_¾?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ÿÿÿÿÿÿÿÿÿÿÿÿÿÿÿÿÿÿÿÿÿÿÿÿÿÿÿÿÿÿÿÿ_x0001__x0002_ÿÿÿÿÿÿÿÿÿÿÿÿÿÿÿÿÿÿÿÿø¤"¼«è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S_x0012_º_x0012_@ÿÿÿÿÿÿÿÿÿÿÿÿÿÿÿÿÿÿÿÿÿÿÿÿÿÿÿÿÿÿÿÿÿÿÿÿÿÿÿÿÿÿÿÿÿÿÿÿÿÿÿÿÿÿÿÿ_x0002__x0003_ÿÿÿÿÿÿÿÿÿÿÿÿÿÿÿÿÿÿÿÿÿÿÿÿÿÿÿÿÿÿÿÿÿÿÿÿÿÿÿÿÿÿÿÿÿÿÿÿÿÿÿÿÿÿÿÿÿÿÿÿÿÿÿÿ_x0016_¯×;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ÿÿÿÿÿÿÿÿ(Øv_x0002_K_x000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±"_x0016_\C_x0001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r_x000E_M_x0015_@ÿÿÿÿÿÿÿÿÿÿÿÿÿÿÿÿÿÿÿÿÿÿÿÿÿÿÿÿÿÿÿÿÿÿÿÿÿÿÿÿÛÕêÛ?_x0001__x0002_ÿÿÿÿÿÿÿÿÿÿÿÿÿÿÿÿÿÿÿÿÿÿÿÿÿÿÿÿÿÿÿÿÿÿÿÿÿÿÿÿ,1_x0014_a}°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_x0001__x0002_ÿÿÿÿÿÿÿÿÿÿÿÿÿÿÿÿÿÿÿÿÿÿÿÿÿÿÿÿÿÿÿÿÿÿÿÿÿÿÿÿÿÿÿÿÿÿÿÿÿÿÿÿÿÿÿÿÿÿÿÿÿÿÿÿÿÿÿÿÔX&gt;ëFH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ÿÿÿÿÿÿÿÿÿÿÿÿÿÿÿÿÿÿÿÿÿÿÿÿÿÿÿÿÿÿÿÿÿÿÿÿÿÿÿÿÿÿÿÿÿÿÿÿÿÿÿÿÿÿÿÿ_x0001__x0003_ÿÿÿÿÿÿÿÿÿÿÿÿÿÿÿÿÿÿÿÿäýM·Ù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`9_x0014__x0019_ý&amp;_x0018_@ÿÿÿÿÿÿÿÿÿÿÿÿÿÿÿÿÿÿÿÿÿÿÿÿÿÿÿÿÿÿÿÿ_x0002_¯ò­´B_x0011_@ÿÿÿÿÿÿÿÿ_x0001__x0002_ÿÿÿÿÿÿÿÿÿÿÿÿÿÿÿÿÿÿÿÿÿÿÿÿÿÿÿÿÿÿÿÿÿÿÿÿÿÿÿÿÿÿÿÿÿÿÿÿÿÿÿÿÿÿÿÿÿÿÿÿÿÿÿÿÿÿÿÿÿÿÿÿÿÿÿÿÿÿÿÿÿÿÿÿÿÿÿÿ®«,¶_ã_x000E_@ÿÿÿÿÿÿÿÿÿÿÿÿÿÿÿÿÿÿÿÿÿÿÿÿAº_x000B___x0010__x0016_@ÿÿÿÿÿÿÿÿÿÿÿÿÿÿÿÿÿÿÿÿÿÿÿÿÿÿÿÿÿÿÿÿÿÿÿÿÿÿÿÿÿÿÿÿÿÿÿÿÿÿÿÿÿÿÿÿÿÿÿÿÿÿÿÿ¹àUmÆ#@¶G{$4þ?S[hÌÊ!@ÿÿÿÿÿÿÿÿÿÿÿÿÿÿÿÿÿÿÿÿÿÿÿÿÿÿÿÿÿÿÿÿÿÿÿÿ_x0001__x0002_ÿÿÿÿÿÿÿÿÿÿÿÿÿÿÿÿÿÿÿÿÿÿÿÿÿÿÿÿÿÿÿÿ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­ÈE&gt;-í_x0017_@ÿÿÿÿÿÿÿÿÿÿÿÿÿÿÿÿ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n¤8ì @ÿÿÿÿÿÿÿÿÿÿÿÿÿÿÿÿ_x0001__x0002_ÿÿÿÿÿÿÿÿÿÿÿÿÿÿÿÿÿÿÿÿÿÿÿÿÿÿÿÿÿÿÿÿÿÿÿÿÿÿÿÿÿÿÿÿÿÿÿÿÿÿÿÿÿÿÿÿÿÿÿÿÿÿÿÿÿÿÿÿÿÿÿÿÿÿÿÿÿÿÿÿØEºê_x0001__x0007_@ÿÿÿÿÿÿÿÿÿÿÿÿÿÿÿÿ_x0012_&amp;þzU¹ü?ÿÿÿÿÿÿÿÿÿÿÿÿÿÿÿÿÿÿÿÿÿÿÿÿÿÿÿÿÿÿÿÿÿÿÿÿÿÿÿÿÿÿÿÿÿÿÿÿÿÿÿÿÿÿÿÿÿÿÿÿÿÿÿÿÿÿÿÿÿÿÿÿÿÿÿÿÿÿÿÿÿÿÿÿÿÿÿÿÿÿÿÿÿÿÿÿÿÿÿÿÿÿÿÿV¸óüÜæî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'_x0011_ [ý_x0013_@ÿÿÿÿÿÿÿÿÿÿÿÿÿÿÿÿÿÿÿÿÿÿÿÿÿÿÿÿÿÿÿÿû9Ãs#ø_x000D_@ÿÿÿÿÿÿÿÿÿÿÿÿÿÿÿÿÿÿÿÿÿÿÿÿÿÿÿÿÿÿÿÿÿÿÿÿÿÿÿÿÿÿÿÿÿÿÿÿÿÿÿÿÿÿÿÿÿÿÿÿÿÿÿÿ_x0002__x0004_ÿÿÿÿÿÿÿÿÿÿÿÿÿÿÿÿÿÿÿÿÿÿÿÿÿÿÿÿÿÿÿÿ ¤f¤0_¾?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_x0016_¯×;Ö_x0001_@ÿÿÿÿÿÿÿÿ·ÞØ×7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?ÖððÝ_x001D_@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â_x000F_ÈëÔó"@ÿÿÿÿÿÿÿÿÿÿÿÿÿÿÿÿÿÿÿÿÿÿÿÿÿÿÿÿÿÿÿÿT_x0002_Ê|cð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°_x0012__LùÆ?ÿÿÿÿÿÿÿÿÿÿÿÿÿÿÿÿÿÿÿÿÿÿÿÿÿÿÿÿÿÿÿÿÿÿÿÿÿÿÿÿÿÿÿÿÿÿÿÿÿÿÿÿÿÿÿÿÿÿÿÿÿÿÿÿÿÿÿÿ_x0001__x0002_ÿÿÿÿÿÿÿÿÿÿÿÿÿÿÿÿÿÿÿÿÿÿÿÿÿÿÿÿÿÿÿÿÿÿÿÿÿÿÿÿÿÿÿÿÿÿÿÿÿÿÿÿ¸Ç¯¸ù_x001B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ÕêÛ?ÿÿÿÿÿÿÿÿÿÿÿÿÿÿÿÿ_x0001_%sôM£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ÿÿÿÿÿÿÿÿÿÿÿÿÿÿÿÿÿÿÿÿÿÿÿÿÿÿÿÿÿÿÿÿ_x0001__x0003_ÿÿÿÿÿÿÿÿÿÿÿÿÿÿÿÿÿÿÿÿÿÿÿÿÿÿÿÿH_x000E_Âåu[_x0002_@ÔX&gt;ëFHÐ?ÿÿÿÿÿÿÿÿÿÿÿÿÿÿÿÿÿÿÿÿÿÿÿÿÿÿÿÿÿÿÿÿÿÿÿÿÿÿÿÿÿÿÿÿÿÿÿÿÿÿÿÿÿÿÿÿÿÿÿÿÿÿÿÿÿÿÿÿÿÿÿÿÿÿÿÿÿÿÿÿÿÿÿÿÿÿÿÿÿÿÿÿÿÿÿÿ¶¡ÇÃ¸#@ÿÿÿÿÿÿÿÿÿÿÿÿÿÿÿÿÿÿÿÿÿÿÿÿÿÿÿÿÿÿÿÿÿÿÿÿÿÿÿÿÿÿÿÿÿÿÿÿÿÿÿÿÿÿÿÿÿÿÿÿÿÿÿÿÿÿÿÿÿÿÿÿÿÿÿÿÿÿÿÿÿÿÿÿÿÿÿÿÿÿÿÿÿÿÿÿÿÿÿÿÿÿÿÿ_x0001__x0002_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_x0012__x0004_Ð{_x000C_@ÿÿÿÿÿÿÿÿÿÿÿÿÿÿÿÿÿÿÿÿÿÿÿÿL»&gt;à_x0015_@ÿÿÿÿÿÿÿÿÿÿÿÿÿÿÿÿÿÿÿÿÿÿÿÿÿÿÿÿÿÿÿÿÿÿÿÿÿÿÿÿÿÿÿÿÿÿÿÿÿÿÿÿÿÿÿÿäýM·Ù_x0004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`9_x0014__x0019_ý&amp;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®«,¶_ã_x000E_@ÿÿÿÿÿÿÿÿÿÿÿÿÿÿÿÿÿÿÿÿÿÿÿÿÿÿÿÿÿÿÿÿÿÿÿÿÿÿÿÿÿÿÿÿÿÿÿÿÿÿÿÿÿÿÿÿÿÿÿÿÿÿÿÿÿÿÿÿÿÿÿÿÿÿÿÿÿÿÿÿÿÿÿÿÿÿÿÿÿÿÿÿÿÿÿÿ¹àUmÆ#@¶G{$4þ?S[hÌÊ!@ÿÿÿÿÿÿÿÿÿÿÿÿÿÿÿÿÿÿÿÿÿÿÿÿÿÿÿÿÿÿÿÿÿÿÿÿÿÿÿÿÿÿÿÿÿÿÿÿÿÿÿÿÿÿÿÿÿÿÿÿÿÿÿÿÿÿÿÿ_x0001__x0002_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ÃÁ·#@ÿÿÿÿÿÿÿÿÿÿÿÿÿÿÿÿÿÿÿÿÿÿÿÿ­ÈE&gt;-í_x0017_@_x0001__x0002_ÿÿÿÿÿÿÿÿ¦Ë*©µJó?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n¤8ì @ÿÿÿÿÿÿÿÿÿÿÿÿÿÿÿÿÿÿÿÿÿÿÿÿÿÿÿÿÿÿÿÿÿÿÿÿÿÿÿÿÿÿÿÿÿÿÿÿ_x0001__x0002_ÿÿÿÿÿÿÿÿÿÿÿÿÿÿÿÿÿÿÿÿÿÿÿÿÿÿÿÿÿÿÿÿÿÿÿÿÿÿÿÿÿÿÿÿÿÿÿÿØEºê_x0001__x0007_@ÿÿÿÿÿÿÿÿÿÿÿÿÿÿÿÿ_x0012_&amp;þzU¹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'_x0011_ [ý_x0013_@ÿÿÿÿÿÿÿÿÿÿÿÿÿÿÿÿÿÿÿÿÿÿÿÿÿÿÿÿÿÿÿÿû9Ãs#ø_x000D_@ÿÿÿÿÿÿÿÿÿÿÿÿÿÿÿÿ_x000F_A£Opø_x0002_@ÿÿÿÿÿÿÿÿÿÿÿÿÿÿÿÿÿÿÿÿÿÿÿÿÿÿÿÿÿÿÿÿÿÿÿÿÿÿÿÿÿÿÿÿÿÿÿÿÿÿÿÿÿÿÿÿÿÿÿÿÿÿÿÿÿÿÿÿÿÿÿÿ_x0002__x0004_ ¤f¤0_¾?ÿÿÿÿÿÿÿÿ©D4!:¤ð?ÂuEë_x0001_î?ÿÿÿÿÿÿÿÿ*Sä´_x000C_å_x0003_@ÿÿÿÿÿÿÿÿÿÿÿÿÿÿÿÿÿÿÿÿÿÿÿÿÿÿÿÿÿÿÿÿÿÿÿÿÿÿÿÿÿÿÿÿÿÿÿÿÿÿÿÿÿÿÿÿC#_x0017_ç_x001E_+ð?ÿÿÿÿÿÿÿÿÿÿÿÿÿÿÿÿÿÿÿÿÿÿÿÿb_x0002_ÎÃÍý?ÿÿÿÿÿÿÿÿÿÿÿÿÿÿÿÿÿÿÿÿÿÿÿÿÿÿÿÿÿÿÿÿ,_x001D__x000F__x0008_Õ?ÿÿÿÿÿÿÿÿÿÿÿÿÿÿÿÿÿÿÿÿÿÿÿÿø¤"¼«è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_x0016_¯×;Ö_x0001_@ÿÿÿÿÿÿÿÿ·ÞØ×7"@ÿÿÿÿÿÿÿÿöÒKì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Öðð_x0001__x0002_Ý_x001D_@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_x0002_Ê|cð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0014_±"_x0016_\C_x0001_@üìÓC*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0001_Ôt§òÕ_x0011_@ÿÿÿÿÿÿÿÿÿÿÿÿÿÿÿÿÿÿÿÿÿÿÿÿâr_x000E_M_x0015_@ÿÿÿÿÿÿÿÿÿÿÿÿÿÿÿÿÿÿÿÿÿÿÿÿÿÿÿÿÿÿÿÿÿÿÿÿÿÿÿÿÿÿÿÿÿÿÿÿÿÿÿÿÿÿÿÿÿÿÿÿÿÿÿÿ_x0001_%sôM£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ÿÿÿÿÿÿÿÿÿÿÿÿÿÿÿÿÿÿÿÿÿÿÿÿÿÿÿÿÿÿÿÿÿÿÿÿÿÿÿÿÿÿÿÿÿÿÿÿÿÿÿÿÿÿÿÿÿÿÿÿÿÿÿÿ_x0001__x0002_ÿÿÿÿÔX&gt;ëFHÐ?ÿÿÿÿÿÿÿÿÿÿÿÿÿÿÿÿÿÿÿÿÿÿÿÿÿÿÿÿÿÿÿÿÿÿÿÿÿÿÿÿÿÿÿÿÿÿÿÿ1]	5ÓÀ_x0018_@ÿÿÿÿÿÿÿÿÿÿÿÿÿÿÿÿÿÿÿÿÿÿÿÿÿÿÿÿÿÿÿÿÿÿÿÿÿÿÿÿÿÿÿÿÿÿÿÿÿÿÿÿÿÿÿÿÿÿÿÿÿÿÿÿA¡Æ_x0003_\ @ÿÿÿÿÿÿÿÿÿÿÿÿÿÿÿÿÿÿÿÿÿÿÿÿÿÿÿÿÿÿÿÿÿÿÿÿÿÿÿÿÿÿÿÿÿÿÿÿÿÿÿÿÿÿÿÿÿÿÿÿÿÿÿÿÿÿÿÿÿÿÿÿÿÿÿÿÿÿÿÿÿÿÿÿÿÿÿÿÿÿÿÿÿÿÿÿ»:Å_x0014_#@ÿÿÿÿÿÿÿÿ_x0001__x0002_ÿÿÿÿÿÿÿÿÿÿÿÿÿÿÿÿÿÿÿÿÿÿÿÿÿÿÿÿÿÿÿÿÿÿÿÿÿÿÿÿÿÿÿÿÿÿÿÿÿÿÿÿÿÿÿÿÿÿÿÿÿÿÿÿÿÿÿÿÿÿÿÿÿÿÿÿÿÿÿÿÆO_x001D_o2 !@ÿÿÿÿÿÿÿÿÿÿÿÿÿÿÿÿ_x0002_úÉÜ¥.ñ?ÿÿÿÿÿÿÿÿÿÿÿÿÿÿÿÿÿÿÿÿÿÿÿÿÿÿÿÿÿÿÿÿÿÿÿÿÿÿÿÿÿÿÿÿÿÿÿÿÿÿÿÿÿÿÿÿÿÿÿÿÿÿÿÿÿÿÿÿÿÿÿÿÿÿÿÿÿÿÿÿâÕÔ2Ø_x0012_Ò?ä*t_x0001_Ùà_x0015_@ÿÿÿÿÿÿÿÿÿÿÿÿÿÿÿÿÿÿÿÿÿÿÿÿC¾Þæ¦;#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õOB!Y_x001E_@ÿÿÿÿÿÿÿÿÿÿÿÿÿÿÿÿÿÿÿÿÿÿÿÿÿÿÿÿÿÿÿÿÿÿÿÿÿÿÿÿ_x0002_¯ò­´B_x0011_@ÿÿÿÿÿÿÿÿÿÿÿÿÿÿÿÿÿÿÿÿÿÿÿÿÿÿÿÿÿÿÿÿÿÿÿÿÿÿÿÿÿÿÿÿÿÿÿÿÿÿÿÿÿÿÿÿÿÿÿÿÿÿÿÿÿÿÿÿÿÿÿÿ_x0001__x0002_ÿÿÿÿÿÿÿÿÿÿÿÿÿÿÿÿÿÿÿÿÿÿÿÿ®«,¶_ã_x000E_@ÿÿÿÿÿÿÿÿÿÿÿÿÿÿÿÿÿÿÿÿÿÿÿÿAº_x000B___x0010__x0016_@ÿÿÿÿÿÿÿÿÿÿÿÿÿÿÿÿÿÿÿÿÿÿÿÿÿÿÿÿÿÿÿÿÿÿÿÿÿÿÿÿÿÿÿÿÿÿÿÿÿÿÿÿÿÿÿÿÿÿÿÿÿÿÿÿÿÿÿÿÿÿÿÿ¶G{$4þ?S[hÌÊ!@ÿÿÿÿÿÿÿÿÿÿÿÿÿÿÿÿÿÿÿÿÿÿÿÿÿÿÿÿÿÿÿÿg÷_x0005_Åñ?ÿÿÿÿÿÿÿÿÿÿÿÿÿÿÿÿÿÿÿÿÿÿÿÿÿÿÿÿÿÿÿÿÿÿÿÿÿÿÿÿÿÿÿÿÿÿÿÿü½¾e_x0018_@ÿÿÿÿ_x0002__x0003_ÿÿÿÿÿÿÿÿÿÿÿÿÿÿÿÿÿÿÿÿÿÿÿÿÿÿÿÿÿÿÿÿÿÿÿÿÿÿÿÿÿÿÿÿÿÿÿÿÿÿÿÿÿÿÿÿÿÿÿÿÿÿÿÿÿÿÿÿ%_x0001__x0010_ _x0012_@ÿÿÿÿÿÿÿÿÿÿÿÿÿÿÿÿÿÿÿÿÿÿÿÿÿÿÿÿÿÿÿÿÿÿÿÿÿÿÿÿÿÿÿÿÿÿÿÿÿÿÿÿÿÿÿÿÿÿÿÿÿÿÿÿÿÿÿÿÿÿÿÿÿÿÿÿÿÿÿÿÿÿÿÿÿÿÿÿÿÿÿÿÿÿÿÿ	CÍ_x0016_!@FÃÁ·#@ÿÿÿÿÿÿÿÿÿÿÿÿÿÿÿÿÿÿÿÿÿÿÿÿ­ÈE&gt;-í_x0017_@ÿÿÿÿÿÿÿÿ¦Ë*©µJó?ÿÿÿÿÿÿÿÿÿÿÿÿÿÿÿÿ_x0001__x0002_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0005_â:®_x0007_l!@ÿÿÿÿÿÿÿÿÿÿÿÿÿÿÿÿÿÿÿÿÿÿÿÿÿÿÿÿÿÿÿÿÿÿÿÿÿÿÿÿÿÿÿÿÿÿÿÿÿÿÿÿÿÿÿÿ_x0003_B0ÙÒ_x0013_@ÿÿÿÿÿÿÿÿÿÿÿÿÿÿÿÿÿÿÿÿÿÿÿÿÿÿÿÿÿÿÿÿÿÿÿÿÿÿÿÿ[n¤8ì @ÿÿÿÿÿÿÿÿÿÿÿÿÿÿÿÿÿÿÿÿÿÿÿÿÿÿÿÿÿÿÿÿÿÿÿÿÿÿÿÿ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</si>
  <si>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3233e634f00574a5d454108a5feab8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0002_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0002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0002_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@_x0001__x0001__x0001__x0001__x0001__x0002__x0001__x0001_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0002_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0002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0002_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0002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0002_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0002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0002_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0002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0002_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0002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0002_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0002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0002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@_x0001__x0002__x0001__x0001__x0001__x0001__x0001__x0001_$@_x0001__x0001__x0001__x0001__x0001__x0001__x001C_@_x0001__x0001__x0001__x0001__x0001__x0001__x0010_@_x0001__x0001__x0001__x0001__x0001__x0001_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0002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0002_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0002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0002_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0002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0002_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0002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0002_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0002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0002_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0002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@_x0001__x0001__x0001__x0001__x0001__x0001_$@_x0001__x0002__x0001__x0001__x0001__x0001__x0001__x0001_.@_x0001__x0001__x0001__x0001__x0001__x0001_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0002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@_x0001__x0002__x0001__x0001__x0001__x0001__x0001__x0001_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0002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@_x0001__x0002__x0001__x0001__x0001__x0001__x0001__x0001_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0002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0002_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@_x0001__x0001__x0001__x0001__x0001__x0001_$@_x0001__x0001__x0001__x0001__x0001__x0001__x0018_@_x0001__x0001__x0001__x0001__x0001__x0002__x0001__x0001__x0018_@_x0001__x0001__x0001__x0001__x0001__x0001_&amp;@_x0001__x0001__x0001__x0001__x0001__x0001_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0002_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0002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0002_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0002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0002_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0002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0002_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0002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@_x0001__x0001__x0001__x0001__x0001__x0001__x0008_@_x0001__x0001__x0001__x0001__x0001__x0001__x0018_@_x0001__x0002__x0001__x0001__x0001__x0001__x0001__x0001_"@_x0001__x0001__x0001__x0001__x0001__x0001_*@_x0001__x0001__x0001__x0001__x0001__x0001_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0002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0002_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0002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@_x0001__x0001__x0001__x0001__x0001__x0001_"@_x0001__x0001__x0001__x0001__x0001__x0001__x001C_@_x0001__x0002__x0001__x0001__x0001__x0001__x0001__x0001_.@_x0001__x0001__x0001__x0001__x0001__x0001__x0014_@_x0001__x0001__x0001__x0001__x0001__x0001_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0002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0002_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0002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0002_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0002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0002_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0002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@_x0001__x0002__x0001__x0001__x0001__x0001__x0001__x0001_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0002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@_x0001__x0002__x0001__x0001__x0001__x0001__x0001__x0001_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0002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0002_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@_x0001__x0001__x0001__x0001__x0001__x0002__x0001__x0001_"@_x0001__x0001__x0001__x0001__x0001__x0001_(@_x0001__x0001__x0001__x0001__x0001__x0001_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0002_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0002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0002_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0002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0002_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0002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0002_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0002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0002_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@_x0001__x0001__x0001__x0001__x0001__x0001_&amp;@_x0001__x0001__x0001__x0001__x0001__x0001_(@_x0001__x0001__x0001__x0001__x0001__x0002__x0001__x0001__x0014_@_x0001__x0001__x0001__x0001__x0001__x0001_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@_x0001__x0001__x0001__x0001__x0001__x0001_$@_x0001__x0001__x0001__x0001__x0001__x0001_"@_x0001__x0001__x0001__x0001__x0001__x0001_*@_x0001__x0002__x0001__x0001__x0001__x0001__x0001__x0001__x001C_@_x0001__x0001__x0001__x0001__x0001__x0001_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0002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0002_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0002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0002_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_x0017_v,Ëà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¦ÎáÑ\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ls»Ê¦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z_x0013_8Ô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á	_x0001_mVµ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0004_®d0ù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_x0001__x0003_ÿÿÿÿÿÿÿÿÿÿÿÿÿÿÿÿÿÿÿÿÿÿÿÿÿÿÿÿÿÿÿÿÿÿÿÿX«s&gt;ù&gt;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¥_x0003_þ_x0014__x0002_¥"@ÿÿÿÿÿÿÿÿÿÿÿÿÿÿÿÿÿÿÿÿÿÿÿÿÿÿÿÿÿÿÿÿÿÿÿÿÿÿÿÿÿÿÿÿÿÿÿÿÿÿÿÿÿÿÿÿÿÿÿÿÿÿÿÿ_x0001__x0002_ÿÿÿÿÿÿÿÿÿÿÿÿÿÿÿÿÿÿÿÿÿÿÿÿÿÿÿÿÿÿÿÿÿÿÿÿÿÿÿÿÿÿÿÿÿÿÿÿÿÿÿÿÿÿÿÿÿÿÿÿÿÿÿÿ¶ßØßô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s»Ê¦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^»Ö_x001E_òé_x001A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ÿÿÿÿÿÿÿÿÿÿÿÿÿÿÿÿÿÿÿÿÿÿÿÿ_x0001__x0002_*6Àù9¯_x001C_@ÿÿÿÿÿÿÿÿ(_x000D_ú=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ü$~_x000D_@ÿÿÿÿÿÿÿÿÿÿÿÿÿÿÿÿÿÿÿÿÿÿÿÿÿÿÿÿÿÿÿÿÿÿÿÿÿÿÿÿÿÿÿÿÿÿÿÿÿÿÿÿÿÿÿÿÿÿÿÿÿÿÿÿÿÿÿÿÿÿÿÿÿÿÿÿÿÿÿÿá	_x0001_mVµ_x000D_@_x0001__x0002_ÿÿÿÿÿÿÿÿÿÿÿÿÿÿÿÿÿÿÿÿÿÿÿÿ\&gt;²_µ&gt;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000C_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001F__x000B__x000B__x0002__x001F__x000B__x000B__x0003__x001F__x000B__x000B__x0004__x001F__x000B__x000B__x0005__x001F__x000B__x000B__x0006__x001F__x000B__x000B__x0007__x001F__x000B__x000B__x0008__x001F__x000B__x000B_	_x001F__x000B__x000B__x000C__x001F__x000B__x000B__x0001__x0002__x000B__x001F__x0001__x0001__x000C__x001F__x0001__x0001__x000D__x001F__x0001__x0001__x000E__x001F__x0001__x0001__x000F__x001F__x0001__x0001__x0010__x001F__x0001__x0001__x0011__x001F__x0001__x0001__x0012__x001F__x0001__x0001__x0013__x001F__x0001__x0001__x0014__x001F__x0001__x0001__x0015__x001F__x0001__x0001__x0016__x001F__x0001__x0001__x0017__x001F__x0001__x0001__x0018__x001F__x0001__x0001__x0019__x001F__x0001__x0001__x001A__x001F__x0001__x0001__x001B__x001F__x0001__x0001__x001C__x001F__x0001__x0001__x001D__x001F__x0001__x0001__x001E__x001F__x0001__x0001__x001F__x001F__x0001__x0001_ _x001F__x0001__x0001_!_x001F__x0001__x0001_"_x001F__x0001__x0001_#_x001F__x0001__x0001_$_x001F__x0001__x0001_%_x001F__x0001__x0001_&amp;_x001F__x0001__x0001_'_x001F__x0001__x0001_(_x001F__x0001__x0001_)_x001F__x0001__x0001_*_x001F__x0001__x0001_+_x001F__x0001__x0001_,_x001F__x0001__x0001_-_x001F__x0001__x0001_._x001F__x0001__x0001_/_x001F__x0001__x0001_0_x001F__x0001__x0001_1_x001F__x0001__x0001_2_x001F__x0001__x0001_3_x001F__x0001__x0001_4_x001F__x0001__x0001_5_x001F__x0001__x0001_6_x001F__x0001__x0001_7_x001F__x0001__x0001_8_x001F__x0001__x0001_9_x001F__x0001__x0001_:_x001F__x0001__x0001_;_x001F__x0001__x0001_&lt;_x001F__x0001__x0001_=_x001F__x0001__x0001_&gt;_x001F__x0001__x0001_?_x001F__x0001__x0001_@_x001F__x0001__x0001_A_x001F__x0001__x0001_B_x001F__x0001__x0001_C_x001F__x0001__x0001_D_x001F__x0001__x0001_E_x001F__x0001__x0001_F_x001F__x0001__x0001_G_x001F__x0001__x0001_H_x001F__x0001__x0001_I_x001F__x0001__x0001__x0001__x0002_J_x001F__x0001__x0001_K_x001F__x0001__x0001_L_x001F__x0001__x0001_M_x001F__x0001__x0001_N_x001F__x0001__x0001_O_x001F__x0001__x0001_P_x001F__x0001__x0001_Q_x001F__x0001__x0001_R_x001F__x0001__x0001_S_x001F__x0001__x0001_T_x001F__x0001__x0001_U_x001F__x0001__x0001_V_x001F__x0001__x0001_W_x001F__x0001__x0001_X_x001F__x0001__x0001_Y_x001F__x0001__x0001_Z_x001F__x0001__x0001_[_x001F__x0001__x0001_\_x001F__x0001__x0001_]_x001F__x0001__x0001_^_x001F__x0001__x0001___x001F__x0001__x0001_`_x001F__x0001__x0001_a_x001F__x0001__x0001_b_x001F__x0001__x0001_c_x001F__x0001__x0001_d_x001F__x0001__x0001_e_x001F__x0001__x0001_f_x001F__x0001__x0001_g_x001F__x0001__x0001_h_x001F__x0001__x0001_i_x001F__x0001__x0001_j_x001F__x0001__x0001_k_x001F__x0001__x0001_l_x001F__x0001__x0001_m_x001F__x0001__x0001_n_x001F__x0001__x0001_o_x001F__x0001__x0001_p_x001F__x0001__x0001_q_x001F__x0001__x0001_r_x001F__x0001__x0001_s_x001F__x0001__x0001_t_x001F__x0001__x0001_u_x001F__x0001__x0001_v_x001F__x0001__x0001_w_x001F__x0001__x0001_x_x001F__x0001__x0001_y_x001F__x0001__x0001_{_x001F__x0001__x0001_ýÿÿÿ|_x001F__x0001__x0001_}_x001F__x0001__x0001_~_x001F__x0001__x0001__x001F__x0001__x0001__x001F__x0001__x0001_ÿÿÿÿÿÿÿÿÿÿÿÿÿÿÿÿÿÿÿÿÿÿÿÿÿÿÿÿÿÿÿÿ_x0001__x0002_ÿÿÿÿÿÿÿÿÿÿÿÿÿÿÿÿÿÿÿÿÿÿÿÿÿÿÿÿÿÿÿÿ_x0017_v,Ëàé?·ÚÞ¾º«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ÿÿÿÿÿÿÿÿÿÿÿÿÿÿÿÿÿÿÿÿz8¼_x0001__x0002_áÝ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¿ _x0017_ª_x0004__x0010__x001F_@ÿÿÿÿÿÿÿÿÿÿÿÿÿÿÿÿÿÿÿÿÿÿÿÿÿÿÿÿÿÿÿÿÿÿÿÿÿÿÿÿ²Yö§_x0004_@ÿÿÿÿÿÿÿÿÿÿÿÿÿÿÿÿÿÿÿÿÿÿÿÿÿÿÿÿÿÿÿÿÿÿÿÿÿÿÿÿÿÿÿÿÿÿÿÿÿÿÿÿÿÿÿÿls»Ê¦_x0010_@|CT+mà_x0010_@ÿÿÿÿÿÿÿÿÿÿÿÿÿÿÿÿÿÿÿÿ_x0001__x0002_ÿÿÿÿÿÿÿÿÿÿÿÿÿÿÿÿÿÿÿÿÿÿÿÿÿÿÿÿÿÿÿÿÿÿÿÿÿÿÿÿÿÿÿÿÿÿÿÿÿÿÿÿÿÿÿÿÿÿÿÿÿÿÿÿÿÿÿÿÿÿÿÿÿÿÿÿÿÿÿÿÿÿÿÿÿÿÿÿÿÿÿÿÿÿÿÿÿÿÿÿÿÿÿÿÿÿÿÿÊ`´õ¿ê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ÿÿÿÿÿÿÿÿÿÿÿÿÿÿÿÿÿÿÿÿÿÿÿÿÿÿÿÿÿÿÿÿÿÿÿÿÿÿÿÿ(_x000D_ú=÷ý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(c=Æñ?ÿÿÿÿ_x0002__x0003_ÿÿÿÿÿÿÿÿÿÿÿÿÿÿÿÿÿÿÿÿÿÿÿÿÿÿÿÿÿÿÿÿÿÿÿÿÿÿÿÿÿÿÿÿ_x0006_;6Þva_x0018_@ÿÿÿÿÿÿÿÿÿÿÿÿÿÿÿÿÿÿÿÿÿÿÿÿÿÿÿÿÿÿÿÿÿÿÿÿÿÿÿÿÿÿÿÿÿÿÿÿÿÿÿÿÿÿÿÿÿÿÿÿÿÿÿÿÿÿÿÿÿÿÿÿÿÿÿÿÿÿÿÿöü$~_x000D_@ÿÿÿÿÿÿÿÿUÂ&gt;ç*=_x001A_@ÿÿÿÿÿÿÿÿÿÿÿÿÿÿÿÿÿÿÿÿÿÿÿÿÿÿÿÿÿÿÿÿÿÿÿÿÿÿÿÿÿÿÿÿÿÿÿÿÿÿÿÿÿÿÿÿÿÿÿÿÿÿÿÿá	_x0001_mVµ_x000D_@ÿÿÿÿÿÿÿÿÿÿÿÿÿÿÿÿÿÿÿÿÿÿÿÿ</t>
  </si>
  <si>
    <t>ed243590af04678844176efaaa6790e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nÌö_x0008_@ÿÿÿÿÿÿÿÿÿÿÿÿÿÿÿÿÿÿÿÿÿÿÿÿÿÿÿÿÿÿÿÿÿÿÿÿÿÿÿÿÿÿÿÿÿÿÿÿº?¤PWá @¸Ø¥²9b_x001A_@ÿÿÿÿÿÿÿÿRô»h/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åd0Âð?ÿÿÿÿÿÿÿÿÿÿÿÿÿÿÿÿÿÿÿÿÿÿÿÿÿÿÿÿÿÿÿÿÿÿÿÿÿÿÿÿîä	ôZ°"@ÿÿÿÿÿÿÿÿÿÿÿÿÿÿÿÿÿÿÿÿÿÿÿÿÿÿÿÿÿÿÿÿÿÿÿÿÿÿÿÿÿÿÿÿÿÿÿÿ¡«Ap/_x0015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³³w5_x0013__x001D_@ÿÿÿÿÿÿÿÿÿÿÿÿÿÿÿÿÿÿÿÿÿÿÿÿÿÿÿÿÿÿÿÿÿÿÿÿÿÿÿÿÿÿÿÿÿÿÿÿÿÿÿÿÿÿÿÿÿÿÿÿÿÿÿÿÿÿÿÿÿÿÿÿÿÿÿÿÿÿÿÿÿÿÿÿÿÿÿÿÿÿÿÿ_x0001__x0002_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_x0017_v,Ëàé?·ÚÞ¾º«_x000E_@ÿÿÿÿÿÿÿÿÿÿÿÿÿÿÿÿÿÿÿÿÿÿÿÿÿÿÿÿÿÿÿÿÿÿÿÿÿÿÿÿÿÿÿÿÿÿÿÿÿÿÿÿÿÿÿÿÿÿÿÿÿÿÿÿÿÿÿÿÿÿÿÿÿÿÿÿÿÿÿÿÿÿÿÿÿÿÿÿÿÿÿÿÿÿÿÿÿÿÿÿÿÿÿÿÿÿÿÿÿÿÿÿÿÿÿÿÿÿÿÿÿÿÿÿÿÿÿÿ+®8_x0017_@ÿÿÿÿÿÿÿÿÿÿÿÿÿÿÿÿÿÿÿÿÿÿÿÿ¦ÎáÑ\_x001F_@ÿÿÿÿÿÿÿÿÿÿÿÿÿÿÿÿÿÿÿÿÿÿÿÿÿÿÿÿÿÿÿÿz8¼áÝ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¶ßØßô_x0012_@ÿÿÿÿÿÿÿÿÿÿÿÿÿÿÿÿÿÿÿÿÿÿÿÿÿÿÿÿÿÿÿÿÿÿÿÿÿÿÿÿÿÿÿÿÿÿÿÿÿÿÿÿÿÿÿÿ¿ _x0017_ª_x0004__x0010__x001F_@ÿÿÿÿÿÿÿÿÿÿÿÿÿÿÿÿÿÿÿÿÿÿÿÿÿÿÿÿÿÿÿÿÿÿÿÿÿÿÿÿ²Yö§_x0004_@ÿÿÿÿÿÿÿÿÿÿÿÿÿÿÿÿÿÿÿÿÿÿÿÿÿÿÿÿÿÿÿÿÿÿÿÿÿÿÿÿÿÿÿÿÿÿÿÿÿÿÿÿÿÿÿÿls»Ê¦_x0010_@|CT+mà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^»Ö_x001E_òé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_x000F_p¢_x0017_@ÿÿÿÿ_x0001__x0002_ÿÿÿÿÿÿÿÿÿÿÿÿÿÿÿÿÿÿÿÿÿÿÿÿÿÿÿÿÿÿÿÿÿÿÿÿÿÿÿÿÿÿÿÿÿÿÿÿÿÿÿÿÿÿÿÿÿÿÿÿ4z_x0013_8Ô_x0018_@ÿÿÿÿÿÿÿÿÿÿÿÿÿÿÿÿÿÿÿÿÿÿÿÿÿÿÿÿÿÿÿÿÿÿÿÿÿÿÿÿ.ækê_x0004__x000F_@ÿÿÿÿÿÿÿÿÿÿÿÿÿÿÿÿÿÿÿÿÿÿÿÿÿÿÿÿÿÿÿÿÿÿÿÿÿÿÿÿÿÿÿÿÿÿÿÿÿÿÿÿÿÿÿÿÿÿÿÿÿÿÿÿÿÿÿÿÿÿÿÿÿÿÿÿÿÿÿÿÿÿÿÿÿÿÿÿÿÿÿÿÿÿÿÿ(_x000D_ú=÷ý?ÿÿÿÿÿÿÿÿP_x0001__x001E_#Pu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_x0006_;6Þva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×!ÁóIó?ÿÿÿÿÿÿÿÿá	_x0001_mVµ_x000D_@ÿÿÿÿÿÿÿÿÔ)¬!Úû?ÿÿÿÿÿÿÿÿ\&gt;²_µ&gt;_x0004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ÿÿÿÿÿÿÿÿÿÿÿÿÿÿÿÿÿÿÿÿÿÿÿÿÿÿÿÿÿÿÿÿ_x0001__x0002_ÿÿÿÿÿÿÿÿÿÿÿÿ¯j_x001B_1û?ÿÿÿÿÿÿÿÿÿÿÿÿ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[_x000F_ÓÆ_x0006_Á_x001A_@ÿÿÿÿÿÿÿÿÿÿÿÿÿÿÿÿÿÿÿÿÿÿÿÿÿÿÿÿÿÿÿÿÿÿÿÿÿÿÿÿÿÿÿÿÿÿÿÿÿÿÿÿÿÿÿÿÿÿÿÿÿÿÿÿÿÿÿÿÿÿÿÿÿÿÿÿÿÿÿÿm_x0001__x0002__x000D_Æ"@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Eý=_x0001__x0002_9i!@ÿÿÿÿÿÿÿÿÿÿÿÿÿÿÿÿÿÿÿÿÿÿÿÿÿÿÿÿÿÿÿÿÿÿÿÿÿÿÿÿÿÿÿÿÿÿÿÿÿÿÿÿÿÿÿÿÿÿÿÿÿÿÿÿÿÿÿÿÿÿÿÿÿÿÿÿÿÿÿÿÿÿÿÿÿÿÿÿÿÿÿÿÿÿÿÿÿÿÿÿÿÿÿÿÿÿÿÿÿÿÿÿÿÿÿÿÿÿÿÿÿÿÿÿÿÿÿÿÿÿÿÿÿÿÿÿÕa&lt;ðXv_x001D_@ÿÿÿÿÿÿÿÿÿÿÿÿÿÿÿÿÿÿÿÿÿÿÿÿÿÿÿÿÿÿÿÿÿÿÿÿÿÿÿÿÿÿÿÿÿÿÿÿÿÿÿÿÿÿÿÿÿÿÿÿÿÿÿÿÿÿÿÿÿÿÿÿ_x0017_v,Ëàé?·ÚÞ¾º«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¥_x0003_þ_x0014__x0002_¥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¿ _x0017_ª_x0004__x0010__x001F_@ÿÿÿÿÿÿÿÿÿÿÿÿÿÿÿÿÿÿÿÿÿÿÿÿÿÿÿÿÿÿÿÿÿÿÿÿÿÿÿÿÿÿÿÿÿÿÿÿÿÿÿÿÿÿÿÿÿÿÿÿÿÿÿÿÿÿÿÿÿÿÿÿÿÿÿÿÿÿÿÿÿÿÿÿÿÿÿÿÿÿÿÿÿÿÿÿÿÿÿÿÿÿÿÿls»Ê¦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Ê`´õ¿ê?ÿÿÿÿÿÿÿÿÿÿÿÿÿÿÿÿÿÿÿÿÿÿÿÿÿÿÿÿÿÿÿÿÿÿÿÿÿÿÿÿl_x001C_^±MR_x0011_@ÿÿÿÿÿÿÿÿ^»Ö_x001E_òé_x001A_@ÿÿÿÿÿÿÿÿÿÿÿÿÿÿÿÿÿÿÿÿÿÿÿÿÿÿÿÿÿÿÿÿÿÿÿÿÿÿÿÿÿÿÿÿÿÿÿÿÿÿÿÿÿÿÿÿÿÿÿÿÿÿÿÿÿÿÿÿÿÿÿÿÿÿÿÿÿÿÿÿÿÿÿÿÿÿÿÿÿÿÿÿÿÿÿÿ_x0016_g|-_x000E_7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ã®_x0010__x001D_Í_x0002_@ÿÿÿÿÿÿÿÿÿÿÿÿÿÿÿÿÿÿÿÿÿÿÿÿÿÿÿÿÿÿÿÿÿÿÿÿÿÿÿÿÿÿÿÿÿÿÿÿ^ã(ô_=!@ÿÿÿÿÿÿÿÿÿÿÿÿÿÿÿÿÿÿÿÿÿÿÿÿÿÿÿÿÿÿÿÿÿÿÿÿÿÿÿÿÿÿÿÿÿÿÿÿÿÿÿÿ_x0001__x0005_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qfÃ³å_x0019_û?ÿÿÿÿÿÿÿÿÿÿÿÿÿÿÿÿ*6Àù9¯_x001C_@ÿÿÿÿÿÿÿÿ(_x000D_ú=÷ý?ÿÿÿÿÿÿÿÿP_x0001__x001E_#Pu_x001E_@ÿÿÿÿÿÿÿÿÿÿÿÿÿÿÿÿÿÿÿÿÿÿÿÿ"ti_x0002_¼R_x0003_@ÿÿÿÿÿÿÿÿÿÿÿÿÿÿÿÿ_x0001__x0002_ÿÿÿÿÿÿÿÿÿÿÿÿÿÿÿÿÿÿÿÿÿÿÿÿÿÿÿÿÿÿÿÿÿÿÿÿÿÿÿÿÿÿÿÿÿÿÿÿöãª7_x0012_@ÿÿÿÿÿÿÿÿÿÿÿÿÿÿÿÿÿÿÿÿÿÿÿÿÿÿÿÿÿÿÿÿÿÿÿÿÿÿÿÿÿÿÿÿÿÿÿÿÿÿÿÿÿÿÿÿÿÿÿÿÿÿÿÿÿÿÿÿÿÿÿÿÿÿÿÿÿÿÿÿÿÿÿÿÿÿÿÿÿÿÿÿÿÿÿÿÿÿÿÿÿÿÿÿÿÿÿÿÿÿÿÿÿÿÿÿÿÿÿÿt(c=Æñ?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öü$~_x000D_@ÿÿÿÿÿÿÿÿÿÿÿÿÿÿÿÿÿÿÿÿÿÿÿÿÿÿÿÿÿÿÿÿÿÿÿÿÿÿÿÿÿÿÿÿÿÿÿÿÿÿÿÿÿÿÿÿÿÿÿÿÿÿÿÿÿÿÿÿÿÿÿÿÿÿÿÿÿÿÿÿá	_x0001_mVµ_x000D_@ÿÿÿÿÿÿÿÿÔ)¬!Úû?ÿÿÿÿÿÿÿÿ\&gt;²_µ&gt;_x0004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6£b_x0006_ô&amp;_x000D_@ÿÿÿÿÿÿÿÿÿÿÿÿÿÿÿÿÿÿÿÿÿÿÿÿÿÿÿÿÿÿÿÿÿÿÿÿÿÿÿÿÿÿÿÿÿÿÿÿ}~_x0019_c/_x0013_@ÿÿÿÿÿÿÿÿÿÿÿÿÿÿÿÿÿÿÿÿÿÿÿÿÿÿÿÿÿÿÿÿÿÿÿÿÿÿÿÿÿÿÿÿÿÿÿÿ[_x000F_ÓÆ_x0006_Á_x001A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ÿÿÿÿÿÿÿÿÿÿÿÿÿÿÿÿÿÿÿÿÿÿÿÿÿÿÿÿÿÿÿÿÿÿÿÿÿÿÿÿÿÿÿÿÿÿÿÿÿÿÿÿÿÿÿÿÿÿÿÿÿÿÿÿÿÿÿÿÿÿÿÿÿÿÿÿÿÿÿÿÿÿÿÿÿÿÿÿ_x0001__x0002_ÿÿÿÿÿÿÿÿÿÿÿÿÿÿÿÿÿÿÿÿÿÿÿÿÿÿÿÿÿÿÿÿ¦_x0008_³ø¨þ_x001F_@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åd0Âð?ÿÿÿÿÿÿÿÿÿÿÿÿÿÿÿÿÿÿÿÿÿÿÿÿÿÿÿÿÿÿÿÿÿÿÿÿÿÿÿÿîä	ôZ°"@ÿÿÿÿÿÿÿÿÿÿÿÿÿÿÿÿÿÿÿÿÿÿÿÿÿÿÿÿÿÿÿÿÿÿÿÿÿÿÿÿÿÿÿÿÿÿÿÿ¡«Ap/_x0015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0002_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0002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0002_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0002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@_x0001__x0002__x0001__x0001__x0001__x0001__x0001__x0001_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0002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0002_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0002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0002_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0002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</t>
  </si>
  <si>
    <t>dac03d5a8f491f0a14b9adc039d6988b_x0001__x0002_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0002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0002_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0002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0002_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0002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0002_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0002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0002_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@_x0001__x0001__x0001__x0001__x0001__x0002__x0001__x0001_,@_x0001__x0001__x0001__x0001__x0001__x0001_(@_x0001__x0001__x0001__x0001__x0001__x0001_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@_x0001__x0001__x0001__x0001__x0001__x0001_$@_x0001__x0001__x0001__x0001__x0001__x0001__x0014_@_x0001__x0001__x0001__x0001__x0001__x0001_"@_x0001__x0002__x0001__x0001__x0001__x0001__x0001__x0001_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0002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0002_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@_x0001__x0001__x0001__x0001__x0001__x0001_&amp;@_x0001__x0001__x0001__x0001__x0001__x0002__x0001__x0001__x001C_@_x0001__x0001__x0001__x0001__x0001__x0001_"@_x0001__x0001__x0001__x0001__x0001__x0001__x0014_@_x0001__x0001__x0001__x0001__x0001__x0001_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0002_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0002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0002_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0002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0002_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0002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0002_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0002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@_x0001__x0002__x0001__x0001__x0001__x0001__x0001__x0001_*@_x0001__x0001__x0001__x0001__x0001__x0001_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0002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0002_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0002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@_x0001__x0001__x0001__x0001__x0001__x0001_$@_x0001__x0001__x0001__x0001__x0001__x0001_"@_x0001__x0001__x0001__x0001__x0001__x0001_$@_x0001__x0002__x0001__x0001__x0001__x0001__x0001__x0001__x0010_@_x0001__x0001__x0001__x0001__x0001__x0001_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0002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@_x0001__x0002__x0001__x0001__x0001__x0001__x0001__x0001_"@_x0001__x0001__x0001__x0001__x0001__x0001_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0002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0002_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0002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0002_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0002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@_x0001__x0001__x0001__x0001__x0001__x0001__x0014_@_x0001__x0001__x0001__x0001__x0001__x0001_*@_x0001__x0001__x0001__x0001__x0001__x0001__x0014_@_x0001__x0002__x0001__x0001__x0001__x0001__x0001__x0001_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0002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0002_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0002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@_x0001__x0001__x0001__x0001__x0001__x0001_,@_x0001__x0001__x0001__x0001__x0001__x0001_"@_x0001__x0002__x0001__x0001__x0001__x0001__x0001__x0001_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0002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0002_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0002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0002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0002_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0002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0002_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0002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0002_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0002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0002_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0002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0002_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0002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@_x0001__x0001__x0001__x0001__x0001__x0001_&amp;@_x0001__x0001__x0001__x0001__x0001__x0001__x0018_@_x0001__x0002__x0001__x0001__x0001__x0001__x0001__x0001_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@_x0001__x0001__x0001__x0001__x0001__x0001_*@_x0001__x0001__x0001__x0001__x0001__x0001__x0018_@_x0001__x0001__x0001__x0001__x0001__x0002__x0001__x0001_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0002_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0002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0002_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0002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0002_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0002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0002_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0002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0002_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0002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0002_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0002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0002_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ÿÿÿÿÿÿÿÿÿÿÿÿÿÿÿÿÿÿÿÿÿÿÿÿÿÿÿÿÿÿÿÿÿÿÿÿ_x0001__x0002_ÿÿÿÿÿÿÿÿÿÿÿÿÿÿÿÿÿÿÿÿÿÿÿÿÿÿÿÿv#Fñ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X_x0018__x000C_Ö_x0019_@ÿÿÿÿÿÿÿÿgB´Ë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=_x0014_ÄÂæ?ÿÿÿÿÿÿÿÿÿÿÿÿÿÿÿÿÿÿÿÿ_x0001__x0002_ÿÿÿÿÿÿÿÿÿÿÿÿÿÿÿÿÿÿÿÿÿÿÿÿÿÿÿÿ.O_x001C_¡X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|_x0014_É_x0016_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Qûvx_x001C_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_x001D__x0016_ÒD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ÿÿÿÿÿÿÿÿÿÿÿÿÿÿÿÿÿÿÿÿÿÿÿÿÿÿÿÿÿÿÿÿÿÿÿÿÿÿÿÿÿÿÿÿÿÿÿÿ_x0001__x0002_ÿÿÿÿÿÿÿÿÿÿÿÿÿÿÿÿÿÿÿÿÿÿÿÿÿÿÿÿÿÿÿÿÿÿÿÿÿÿÿÿÿÿÿÿÿÿÿÿÿÿÿÿÿÿÿÿ´JûÂÓ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ë}e¼_x0011_Ù"@ÿÿÿÿÿÿÿÿÿÿÿÿÿÿÿÿÿÿÿÿÿÿÿÿÿÿÿÿÿÿÿÿÿÿÿÿÿÿÿÿÿÿÿÿÿÿÿÿÿÿÿÿÿÿÿÿÿÿÿÿÿÿÿÿÿÿÿÿÿÿÿÿÿÿÿÿÿÿÿÿÿÿÿÿÿÿÿÿ&lt;__x0017_H)Ú?_x0004__x0015_ ¡?_x0014_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EvøÜ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|_x0010_Ss_x000D_Â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_x0001__x0002_Fñ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_x0001__x0002_ÿÿÿÿÿÿÿÿX_x0018__x000C_Ö_x0019_@ÿÿÿÿÿÿÿÿgB´Ë_x001F_@úÐSÎh"_x0012_@ÿÿÿÿÿÿÿÿÿÿÿÿÿÿÿÿÿÿÿÿÿÿÿÿÿÿÿÿÿÿÿÿÿÿÿÿÿÿÿÿÿÿÿÿÿÿÿÿÿÿÿÿÿÿÿÿÿÿÿÿÿÿÿÿ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_x0001__x0002_X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0014_É_x0016_þ?ÿÿÿÿÿÿÿÿÿÿÿÿ_x0002__x0003_ÿÿÿÿÿÿÿÿÿÿÿÿ_x0006_DcYµ×_x0017_@ÿÿÿÿÿÿÿÿÿÿÿÿÿÿÿÿÿÿÿÿÿÿÿÿÿÿÿÿÿÿÿÿÿÿÿÿÿÿÿÿÿÿÿÿÿÿÿÿÿÿÿÿÿÿÿÿÿÿÿÿÿÿÿÿÿÿÿÿ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ÿÿÿÿÿÿÿÿÿÿÿÿÿÿÿÿÿÿÿÿÿÿÿÿÿÿÿÿÿÿÿÿÿÿÿÿÿÿÿÿ_x001A_Û_x0014_^j"@ÿÿÿÿÿÿÿÿÿÿÿÿÿÿÿÿÿÿÿÿÿÿÿÿÿÿÿÿÿÿÿÿ_x0001__x0002_ÿÿÿÿÿÿÿÿÿÿÿÿÿÿÿÿÿÿÿÿÿÿÿÿ´JûÂÓ_x000B_@tÈÁÊS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ë}e¼_x0011_Ù"@ÿÿÿÿÿÿÿÿÿÿÿÿÿÿÿÿÿÿÿÿÿÿÿÿÿÿÿÿÿÿÿÿÿÿÿÿÿÿÿÿÿÿÿÿÿÿÿÿ¨¥µo¯#Ô?ÿÿÿÿÿÿÿÿÿÿÿÿÿÿÿÿÿÿÿÿÿÿÿÿÿÿÿÿÿÿÿÿ&lt;__x0017_H)Ú?_x0004__x0015_ ¡?_x0014__x001A_@ÿÿÿÿÿÿÿÿÿÿÿÿÿÿÿÿÿÿÿÿÿÿÿÿÿÿÿÿÿÿÿÿÿÿÿÿÿÿÿÿÿÿÿÿÿÿÿÿÿÿÿÿÿÿÿÿÿÿÿÿÿÿÿÿÿÿÿÿÿÿÿÿ·+Å÷_x001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Ç_x0018_u:ù?ÿÿÿÿÿÿÿÿÿÿÿÿÿÿÿÿ_x0001__x0002_ÿÿÿÿÿÿÿÿÿÿÿÿÿÿÿÿÿÿÿÿÿÿÿÿÿÿÿÿÿÿÿÿÿÿÿÿÿÿÿÿÿÿÿÿÿÿÿÿÿÿÿÿÿÿÿÿ2¾à_x000E_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_x0001__x0002_ÿÿÿÿÿÿÿÿÿÿÿÿÿÿÿÿÿÿÿÿÿÿÿÿÿÿÿÿÿÿÿÿÿÿÿÿÿÿÿÿÿÿÿÿÿÿÿÿÿÿÿÿÿÿÿÿ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ÿÿÿÿÿÿÿÿX_x0018__x000C_Ö_x0019_@Ær&gt;  @gB´Ë_x001F_@_x0001__x0002_úÐSÎh"_x0012_@ÿÿÿÿÿÿÿÿÿÿÿÿÿÿÿÿÿÿÿÿÿÿÿÿÿÿÿÿÿÿÿÿÿÿÿÿÿÿÿÿÿÿÿÿÿÿÿÿ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0014_É_x0016_þ?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Qûvx_x001C_ï?ÿÿÿÿÿÿÿÿÿÿÿÿÿÿÿÿÿÿÿÿÿÿÿÿÿÿÿÿÿÿÿÿÿÿÿÿÿÿÿÿÿÿÿÿÿÿÿÿ_x0001__x0002_ÿÿÿÿÿÿÿÿÿÿÿÿÿÿÿÿÿÿÿÿÿÿÿÿÿÿÿÿÿÿÿÿÿÿÿÿÿÿÿÿÿÿÿÿÿÿÿÿÿÿÿÿÿÿÿÿÿÿÿÿÿÿÿÿ_ÝÀ(¥?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ÿÿÿÿÿÿÿÿÿÿÿÿÿÿÿÿÿÿÿÿÿÿÿÿÿÿÿÿü;Fi_x0001__x0002_°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$éZ£_x0010_@ÿÿÿÿÿÿÿÿÿÿÿÿÿÿÿÿiÙl7û?ÿÿÿÿÿÿÿÿ_x001A_Û_x0014_^j"@ÿÿÿÿÿÿÿÿÿÿÿÿÿÿÿÿÿÿÿÿÿÿÿÿÿÿÿÿÿÿÿÿÿÿÿÿÿÿÿÿÿÿÿÿÿÿÿÿÿÿÿÿÿÿÿÿ´JûÂÓ_x000B_@_x0001__x0002_tÈÁÊS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0001__x0002__x0011_Ù"@îÖÂ$°E_x0016_@ÿÿÿÿÿÿÿÿÿÿÿÿÿÿÿÿÿÿÿÿÿÿÿÿÿÿÿÿÿÿÿÿÿÿÿÿÿÿÿÿ¨¥µo¯#Ô?ÿÿÿÿÿÿÿÿÿÿÿÿÿÿÿÿÿÿÿÿÿÿÿÿÿÿÿÿÿÿÿÿ&lt;__x0017_H)Ú?_x0004__x0015_ ¡?_x0014__x001A_@_x0018_ÍCJ[µ_x001E_@ÿÿÿÿÿÿÿÿÿÿÿÿÿÿÿÿÿÿÿÿÿÿÿÿÿÿÿÿÿÿÿÿÿÿÿÿÿÿÿÿÿÿÿÿÿÿÿÿÿÿÿÿÿÿÿÿÿÿÿÿÿÿÿÿ·+Å÷_x001F_@ÿÿÿÿÿÿÿÿÿÿÿÿÿÿÿÿÿÿÿÿÿÿÿÿÿÿÿÿÿÿÿÿÿÿÿÿÿÿÿÿÿÿÿÿÿÿÿÿÿÿÿÿÿÿÿÿÿÿÿÿÿÿÿÿ_x0001__x0002_EvøÜ*"@ÿÿÿÿÿÿÿÿÿÿÿÿÿÿÿÿÿÿÿÿÿÿÿÿ_ÏÁÎ_x0016_Õ_x0014_@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_x0013__x0011_n_x0005_#@ÿÿÿÿÿÿÿÿÊÇ_x0018_u:ù?ÿÿÿÿÿÿÿÿÿÿÿÿÿÿÿÿ(T$_x0011_Qd_x0012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ÿÿÿÿ_x0001__x0002_ÿÿÿÿÿÿÿÿÿÿÿÿÿÿÿÿÿÿÿÿÿÿÿÿ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ÿÿÿÿÿÿÿÿÿÿÿÿº_x0001_ëYX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ÿÿÿÿÿÿÿÿX_x0018__x000C_Ö_x0019_@ÿÿÿÿÿÿÿÿ_x001F__x0001__x0001__x001F__x0001__x0001__x001F__x0001__x0001__x001F__x0001__x0001__x001F__x0001__x0001__x001F__x0001__x0001__x001F__x0001__x0001__x001F__x0001__x0001__x001F__x0001__x0001__x001F__x0001__x0001__x0001__x0002__x001F__x0001__x0001__x001F__x0001__x0001__x001F__x0001__x0001__x001F__x0001__x0001__x001F__x0001__x0001__x001F__x0001__x0001__x001F__x0001__x0001__x001F__x0001__x0001__x001F__x0001__x0001__x001F__x0001__x0001__x001F__x0001__x0001__x001F__x0001__x0001__x001F__x0001__x0001__x001F__x0001__x0001__x001F__x0001__x0001__x001F__x0001__x0001__x001F__x0001__x0001__x001F__x0001__x0001__x001F__x0001__x0001__x001F__x0001__x0001__x001F__x0001__x0001_ _x001F__x0001__x0001_¡_x001F__x0001__x0001_¢_x001F__x0001__x0001_£_x001F__x0001__x0001_¤_x001F__x0001__x0001_¥_x001F__x0001__x0001_¦_x001F__x0001__x0001_§_x001F__x0001__x0001_¨_x001F__x0001__x0001_©_x001F__x0001__x0001_ª_x001F__x0001__x0001_«_x001F__x0001__x0001_¬_x001F__x0001__x0001_­_x001F__x0001__x0001_®_x001F__x0001__x0001_¯_x001F__x0001__x0001_°_x001F__x0001__x0001_±_x001F__x0001__x0001_²_x001F__x0001__x0001_³_x001F__x0001__x0001_´_x001F__x0001__x0001_µ_x001F__x0001__x0001_¶_x001F__x0001__x0001_·_x001F__x0001__x0001_¸_x001F__x0001__x0001_¹_x001F__x0001__x0001_º_x001F__x0001__x0001_»_x001F__x0001__x0001_¼_x001F__x0001__x0001_½_x001F__x0001__x0001_¾_x001F__x0001__x0001_¿_x001F__x0001__x0001_À_x001F__x0001__x0001_Á_x001F__x0001__x0001_Â_x001F__x0001__x0001_Ã_x001F__x0001__x0001_Ä_x001F__x0001__x0001_Å_x001F__x0001__x0001_Æ_x001F__x0001__x0001_Ç_x001F__x0001__x0001_È_x001F__x0001__x0001_É_x001F__x0001__x0001__x0002__x0003_Ê_x001F__x0002__x0002_Ë_x001F__x0002__x0002_Ì_x001F__x0002__x0002_Í_x001F__x0002__x0002_Î_x001F__x0002__x0002_Ï_x001F__x0002__x0002_Ð_x001F__x0002__x0002_Ñ_x001F__x0002__x0002_Ò_x001F__x0002__x0002_Ó_x001F__x0002__x0002_Ô_x001F__x0002__x0002_Õ_x001F__x0002__x0002_Ö_x001F__x0002__x0002_×_x001F__x0002__x0002_Ø_x001F__x0002__x0002_Ù_x001F__x0002__x0002_Ú_x001F__x0002__x0002_Û_x001F__x0002__x0002_Ü_x001F__x0002__x0002_Ý_x001F__x0002__x0002_Þ_x001F__x0002__x0002_ß_x001F__x0002__x0002_à_x001F__x0002__x0002_á_x001F__x0002__x0002_â_x001F__x0002__x0002_ã_x001F__x0002__x0002_ä_x001F__x0002__x0002_å_x001F__x0002__x0002_æ_x001F__x0002__x0002_ç_x001F__x0002__x0002_è_x001F__x0002__x0002_é_x001F__x0002__x0002_ê_x001F__x0002__x0002_ë_x001F__x0002__x0002_ì_x001F__x0002__x0002_í_x001F__x0002__x0002_î_x001F__x0002__x0002_ï_x001F__x0002__x0002_ð_x001F__x0002__x0002_ñ_x001F__x0002__x0002_ò_x001F__x0002__x0002_ó_x001F__x0002__x0002_ô_x001F__x0002__x0002_õ_x001F__x0002__x0002_ö_x001F__x0002__x0002_÷_x001F__x0002__x0002_ø_x001F__x0002__x0002_ù_x001F__x0002__x0002_ú_x001F__x0002__x0002_û_x001F__x0002__x0002_ü_x001F__x0002__x0002_ý_x001F__x0002__x0002_þ_x001F__x0002__x0002_ÿ_x001F__x0002__x0002__x0001_ _x0002__x0002_gB´Ë_x001F_@úÐSÎh"_x0012_@ÿÿÿÿÿÿÿÿÿÿÿÿÿÿÿÿ_x0001__x0002_ÿÿÿÿÿÿÿÿÿÿÿÿÿÿÿÿÿÿÿÿÿÿÿÿÿÿÿÿÿÿÿÿ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Ää_x000C_í8_x0010_@ÿÿÿÿÿÿÿÿÿÿÿÿÿÿÿÿÿÿÿÿÿÿÿÿ­_x0017_DDä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ÇÊoÆÐ_x0013_@ÿÿÿÿÿÿÿÿÿÿÿÿÿÿÿÿÿÿÿÿÿÿÿÿÿÿÿÿÿÿÿÿÿÿÿÿÿÿÿÿÿÿÿÿÿÿÿÿÿÿÿÿÿÿÿÿÿÿÿÿÿÿÿÿ|_x0014_É_x0016_þ?ÿÿÿÿÿÿÿÿÿÿÿÿÿÿÿÿÿÿÿÿÿÿÿÿ_x0006_DcYµ×_x0017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ûvx_x001C_ï?ÿÿÿÿÿÿÿÿÿÿÿÿÿÿÿÿÿÿÿÿÿÿÿÿÿÿÿÿÿÿÿÿÿÿÿÿÿÿÿÿÿÿÿÿÿÿÿÿÿÿÿÿÿÿÿÿÿÿÿÿÿÿÿÿÿÿÿÿÿÿÿÿ_x0001__x0002_ÿÿÿÿÿÿÿÿÿÿÿÿÿÿÿÿÿÿÿÿÿÿÿÿÿÿÿÿÿÿÿÿÿÿÿÿÿÿÿÿ_ÝÀ(¥?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ÿÿÿÿÿÿÿÿÿÿÿÿÿÿÿÿÿÿÿÿÿÿÿÿÿÿÿÿü;Fi°ö"@ÿÿÿÿÿÿÿÿÿÿÿÿÿÿÿÿÿÿÿÿ_x0001__x0002_ÿÿÿÿî5Y_x0011_§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SÁ_x000B_ÒÌ	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o¸·©è_x0013__x0015_@ÿÿÿÿÿÿÿÿÿÿÿÿÿÿÿÿÿÿÿÿÿÿÿÿ&amp;ÓÈÙ]_x0013_@ÿÿÿÿÿÿÿÿÿÿÿÿÿÿÿÿ&gt;_x000B_Ð_x001B__x0002_@iÙl7û?ÿÿÿÿÿÿÿÿ_x001A_Û_x0014_^j"@ÿÿÿÿÿÿÿÿÿÿÿÿÿÿÿÿÿÿÿÿÿÿÿÿÿÿÿÿÿÿÿÿÿÿÿÿÿÿÿÿÿÿÿÿÿÿÿÿÿÿÿÿÿÿÿÿ´JûÂÓ_x000B_@tÈÁÊS_x0015_@ÿÿÿÿÿÿÿÿÿÿÿÿÿÿÿÿ</t>
  </si>
  <si>
    <t>ccdf5f9d7d7dff5b6f08d5c55118c936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0011_Ù"@îÖÂ$°E_x0016_@ÿÿÿÿÿÿÿÿÿÿÿÿ_x0001__x0002_ÿÿÿÿÿÿÿÿÿÿÿÿÿÿÿÿÿÿÿÿÿÿÿÿÿÿÿÿÿÿÿÿÿÿÿÿÿÿÿÿÿÿÿÿÿÿÿÿÿÿÿÿÿÿÿÿÿÿÿÿÿÿÿÿÿÿÿÿ&lt;__x0017_H)Ú?_x0004__x0015_ ¡?_x0014__x001A_@_x0018_ÍCJ[µ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EvøÜ*"@ÿÿÿÿÿÿÿÿÿÿÿÿÿÿÿÿ_x0001__x0002_ÿÿÿÿÿÿÿÿ_ÏÁÎ_x0016_Õ_x0014_@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_x0013__x0011_n_x0005_#@ÿÿÿÿÿÿÿÿÊÇ_x0018_u:ù?ÿÿÿÿÿÿÿÿÿÿÿÿÿÿÿÿ(T$_x0011_Qd_x0012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_x000D_Xæl¸_x0014_@ÿÿÿÿÿÿÿÿÿÿÿÿÿÿÿÿÿÿÿÿ_x0001__x0002_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«®_x001A_3Ï0_x001C_@ÿÿÿÿÿÿÿÿX_x0018__x000C_Ö_x0019_@ÿÿÿÿÿÿÿÿgB´Ë_x001F_@úÐSÎh"_x0012_@ÿÿÿÿÿÿÿÿÿÿÿÿÿÿÿÿÿÿÿÿÿÿÿÿÿÿÿÿÿÿÿÿÿÿÿÿÿÿÿÿÿÿÿÿÿÿÿÿ_x0001__x0002_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ÿÿÿÿÿÿÿÿÿÿÿÿÿÿÿÿÿÿÿÿÿÿÿÿÿÿÿÿÿÿÿÿÿÿÿÿÿÿÿÿÿÿÿÿ_x000E_ëÆ±D_x0013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­_x0017_DDä_x001A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0006_r¤ÖB_x0013_@ÿÿÿÿÿÿÿÿÿÿÿÿÿÿÿÿÿÿÿÿÿÿÿÿÇÊoÆÐ_x0013_@ÿÿÿÿÿÿÿÿÿÿÿÿÿÿÿÿÿÿÿÿÿÿÿÿÿÿÿÿÿÿÿÿÿÿÿÿÿÿÿÿÿÿÿÿÿÿÿÿÿÿÿÿÿÿÿÿÿÿÿÿÿÿÿÿ|_x0014_É_x0016_þ?ÿÿÿÿÿÿÿÿÿÿÿÿÿÿÿÿÿÿÿÿÿÿÿÿ_x0006_DcYµ×_x0017_@ÿÿÿÿÿÿÿÿÿÿÿÿÿÿÿÿÿÿÿÿÿÿÿÿÿÿÿÿÿÿÿÿÿÿÿÿÿÿÿÿ_x0012_zm_x0016_@ÿÿÿÿÿÿÿÿÿÿÿÿÿÿÿÿÿÿÿÿ_x0002__x0003_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`1_x0007_@ÿÿÿÿÿÿÿÿÿÿÿÿÿÿÿÿÿÿÿÿÿÿÿÿÿÿÿÿÿÿÿÿÿÿÿÿÿÿÿÿÿÿÿÿÿÿÿÿÿÿÿÿÿÿÿÿÿÿÿÿÿÿÿÿÿÿÿÿÿÿÿÿQûvx_x001C_ï?ÿÿÿÿÿÿÿÿ!¸ _x0013_¬H_x001E_@ÿÿÿÿÿÿÿÿÿÿÿÿÿÿÿÿÿÿÿÿÿÿÿÿÿÿÿÿÿÿÿÿÿÿÿÿÿÿÿÿÿÿÿÿÿÿÿÿÿÿÿÿÿÿÿÿÿÿÿÿÿÿÿÿÿÿÿÿÿÿÿÿÿÿÿÿÿÿÿÿÿÿÿÿÿÿÿÿ_x0001__x0002_ÿÿÿÿÿÿÿÿ_ÝÀ(¥?ÿÿÿÿÿÿÿÿÿÿÿÿÿÿÿÿÿÿÿÿÿÿÿÿÿÿÿÿÿÿÿÿÿÿÿÿÿÿÿÿY¾¢J_x001E_R_x0018_@ÿÿÿÿÿÿÿÿÿÿÿÿÿÿÿÿÿÿÿÿÿÿÿÿÉ?É­_x000C_Ç_x0002_@aÿn_x0014_Ô_x0018_@ÿÿÿÿÿÿÿÿÿÿÿÿÿÿÿÿ$_x001D__x0016_ÒD_x0001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SÁ_x000B_ÒÌ	@ÿÿÿÿÿÿÿÿÿÿÿÿÿÿÿÿÿÿÿÿÿÿÿÿÿÿÿÿÿÿÿÿÿÿÿÿÿÿÿÿsï_x0002__x0019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o¸·©è_x0013__x0015_@ÿÿÿÿÿÿÿÿÿÿÿÿÿÿÿÿÿÿÿÿÿÿÿÿ&amp;ÓÈÙ]_x0013_@$éZ£_x0010_@ÿÿÿÿÿÿÿÿÿÿÿÿÿÿÿÿÿÿÿÿÿÿÿÿÿÿÿÿÿÿÿÿ_x001A_Û_x0014_^j"@ÿÿÿÿÿÿÿÿÿÿÿÿÿÿÿÿÿÿÿÿÿÿÿÿÿÿÿÿÿÿÿÿÿÿÿÿÿÿÿÿÿÿÿÿÿÿÿÿÿÿÿÿÿÿÿÿ´JûÂÓ_x000B_@ÿÿÿÿÿÿÿÿÿÿÿÿÿÿÿÿÿÿÿÿÿÿÿÿÿÿÿÿÿÿÿÿÿÿÿÿÿÿÿÿÿÿÿÿÿÿÿÿÿÿÿÿÿÿÿÿ_x0001__x0002_ÿÿÿÿÿÿÿÿÿÿÿÿÿÿÿÿÿÿÿÿÿÿÿÿ]ß_x0018_¶Ê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0011_Ù"@îÖÂ$°E_x0016_@ÿÿÿÿÿÿÿÿÿÿÿÿÿÿÿÿÿÿÿÿÿÿÿÿÿÿÿÿÿÿÿÿÿÿÿÿÿÿÿÿ¨¥µo_x0001__x0002_¯#Ô?ÿÿÿÿÿÿÿÿÿÿÿÿÿÿÿÿÿÿÿÿÿÿÿÿÿÿÿÿÿÿÿÿ&lt;__x0017_H)Ú?_x0004__x0015_ ¡?_x0014__x001A_@ÿÿÿÿÿÿÿÿÿÿÿÿÿÿÿÿÿÿÿÿÿÿÿÿÿÿÿÿÿÿÿÿÿÿÿÿÿÿÿÿÿÿÿÿÿÿÿÿÿÿÿÿÿÿÿÿÿÿÿÿÿÿÿÿÿÿÿÿÿÿÿÿ·+Å÷_x001F_@ÿÿÿÿÿÿÿÿÿÿÿÿÿÿÿÿÿÿÿÿÿÿÿÿÿÿÿÿÿÿÿÿÿÿÿÿÿÿÿÿÿÿÿÿÿÿÿÿÿÿÿÿÿÿÿÿÿÿÿÿÿÿÿÿEvøÜ*"@ÿÿÿÿÿÿÿÿÿÿÿÿÿÿÿÿÿÿÿÿÿÿÿÿ_ÏÁÎ_x0016_Õ_x0014_@ÿÿÿÿÿÿÿÿÿÿÿÿÿÿÿÿ_x0001__x0002_ÿÿÿÿÿÿÿÿÿÿÿÿÿÿÿÿÿÿÿÿÿÿÿÿÿÿÿÿÿÿÿÿÿÿÿÿÿÿÿÿÿÿÿÿÿÿÿÿÿÿÿÿÿÿÿÿÿÿÿÿÿÿÿÿÿÿÿÿÿÿÿÿÿÿÿÿÿÿÿÿ:7Ê½ç?ÿÿÿÿÿÿÿÿ_x0003_ù¼_x0010_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Ç_x0018_u:ù?ÿÿÿÿÿÿÿÿÿÿÿÿÿÿÿÿ(T$_x0011_Qd_x0012_@ÿÿÿÿÿÿÿÿÿÿÿÿÿÿÿÿÿÿÿÿÿÿÿÿÿÿÿÿÿÿÿÿÿÿÿÿÿÿÿÿÿÿÿÿÿÿÿÿ2¾à_x000E_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êÈ_x0018__x0016_ @ÿÿÿÿÿÿÿÿD_x0010_"Éò?_x0018_n¢nà/_x0019_@ÿÿÿÿÿÿÿÿÿÿÿÿÿÿÿÿÿÿÿÿÿÿÿÿ_x0001__x0002_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0002_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0002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0002_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0002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0002_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0002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0002_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0002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0002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0002_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0002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@_x0001__x0001__x0001__x0001__x0001__x0001_"@_x0001__x0002__x0001__x0001__x0001__x0001__x0001__x0001_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0002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@_x0001__x0001__x0001__x0001__x0001__x0001__x001C_@_x0001__x0002__x0001__x0001__x0001__x0001__x0001__x0001__x0018_@_x0001__x0001__x0001__x0001__x0001__x0001_&amp;@_x0001__x0001__x0001__x0001__x0001__x0001_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@_x0001__x0001__x0001__x0001__x0001__x0002__x0001__x0001_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0002_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0002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0002_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0002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0002_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0002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0002_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0002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0002_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0002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</t>
  </si>
  <si>
    <t>c4d90a90a066375e5186c18376ab04a6_x0001__x0002__x0001__x0001__x0001__x0001__x0001__x0001_$@_x0001__x0001__x0001__x0001__x0001__x0001_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0002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@_x0001__x0001__x0001__x0001__x0001__x0001__x0008_@_x0001__x0002__x0001__x0001__x0001__x0001__x0001__x0001_(@_x0001__x0001__x0001__x0001__x0001__x0001_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0002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@_x0001__x0001__x0001__x0001__x0001__x0001__x0010_@_x0001__x0002__x0001__x0001__x0001__x0001__x0001__x0001_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0002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@_x0001__x0001__x0001__x0001__x0001__x0001_&amp;@_x0001__x0002__x0001__x0001__x0001__x0001__x0001__x0001_"@_x0001__x0001__x0001__x0001__x0001__x0001_(@_x0001__x0001__x0001__x0001__x0001__x0001_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0002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0002_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@_x0001__x0001__x0001__x0001__x0001__x0002__x0001__x0001_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0002_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0002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0002_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@_x0001__x0001__x0001__x0001__x0001__x0001_,@_x0001__x0001__x0001__x0001__x0001__x0001_&amp;@_x0001__x0001__x0001__x0001__x0001__x0002__x0001__x0001_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0002_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0002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@_x0001__x0001__x0001__x0001__x0001__x0001__x001C_@_x0001__x0001__x0001__x0001__x0001__x0001__x0018_@_x0001__x0002__x0001__x0001__x0001__x0001__x0001__x0001__x0018_@_x0001__x0001__x0001__x0001__x0001__x0001__x0014_@_x0001__x0001__x0001__x0001__x0001__x0001_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0002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@_x0001__x0001__x0001__x0001__x0001__x0001_&amp;@_x0001__x0001__x0001__x0001__x0001__x0001_"@_x0001__x0002__x0001__x0001__x0001__x0001__x0001__x0001_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0002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0002_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0002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@_x0001__x0001__x0001__x0001__x0001__x0001__x0018_@_x0001__x0002__x0001__x0001__x0001__x0001__x0001__x0001_$@_x0001__x0001__x0001__x0001__x0001__x0001_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@_x0001__x0001__x0001__x0001__x0001__x0002__x0001__x0001__x0018_@_x0001__x0001__x0001__x0001__x0001__x0001_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0002_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@_x0001__x0001__x0001__x0001__x0001__x0002__x0001__x0001__x001C_@_x0001__x0001__x0001__x0001__x0001__x0001_&amp;@_x0001__x0001__x0001__x0001__x0001__x0001__x001C_@_x0001__x0001__x0001__x0001__x0001__x0001__x0010_@_x0001__x0001__x0001__x0001__x0001__x0001_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0002_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@_x0001__x0001__x0001__x0001__x0001__x0002__x0001__x0001_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0002_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0002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0002_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0002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0002_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0002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0002_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@_x0001__x0001__x0001__x0001__x0001__x0001__x0018_@_x0001__x0001__x0001__x0001__x0001__x0001__x0014_@_x0001__x0001__x0001__x0001__x0001__x0001__x001C_@_x0001__x0001__x0001__x0001__x0001__x0002__x0001__x0001__x0014_@_x0001__x0001__x0001__x0001__x0001__x0001_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0002_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0002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@_x0001__x0001__x0001__x0001__x0001__x0001__x001C_@_x0001__x0001__x0001__x0001__x0001__x0001__x0014_@_x0001__x0002__x0001__x0001__x0001__x0001__x0001__x0001_&amp;@_x0001__x0001__x0001__x0001__x0001__x0001_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0002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0002_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@_x0001__x0001__x0001__x0001__x0001__x0001__x001C_@_x0001__x0001__x0001__x0001__x0001__x0001_&amp;@_x0001__x0001__x0001__x0001__x0001__x0001__x001C_@_x0001__x0001__x0001__x0001__x0001__x0001__x0010_@_x0001__x0001__x0001__x0001__x0001__x0002__x0001__x0001_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0002_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0002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@_x0001__x0002__x0001__x0001__x0001__x0001__x0001__x0001__x001C_@_x0001__x0001__x0001__x0001__x0001__x0001_"@_x0001__x0001__x0001__x0001__x0001__x0001_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0002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0002_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@_x0001__x0001__x0001__x0001__x0001__x0002__x0001__x0001__x001C_@_x0001__x0001__x0001__x0001__x0001__x0001_"@_x0001__x0001__x0001__x0001__x0001__x0001_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0002_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0002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0002_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@_x0001__x0001__x0001__x0001__x0001__x0001_$@_x0001__x0001__x0001__x0001__x0001__x0002__x0001__x0001_(@_x0001__x0001__x0001__x0001__x0001__x0001_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@_x0001__x0001__x0001__x0001__x0001__x0001__x0014_@_x0001__x0001__x0001__x0001__x0001__x0001__x001C_@_x0001__x0002__x0001__x0001__x0001__x0001__x0001__x0001_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ÿÿÿÿ_x0001__x0002_ÿÿÿÿÿÿÿÿÿÿÿÿÿÿÿÿÿÿÿÿÿÿÿÿÿÿÿÿ÷¾¹Ú\X_x001A_@ÿÿÿÿÿÿÿÿÿÿÿÿÿÿÿÿÿÿÿÿÿÿÿÿÿÿÿÿ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|ºWqÜ_x0018__x0010_@ÿÿÿÿÿÿÿÿÿÿÿÿÿÿÿÿÿÿÿÿÿÿÿÿÿÿÿÿÿÿÿÿÿÿÿÿÿÿÿÿÿÿÿÿÿÿÿÿÿÿÿÿÿÿÿÿÿÿÿÿÿÿÿÿ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ã×ËT_x0012_@ÿÿÿÿÿÿÿÿÿÿÿÿÿÿÿÿÿÿÿÿÿÿÿÿÿÿÿÿÿÿÿÿÿÿÿÿÿÿÿÿÿÿÿÿÿÿÿÿÿÿÿÿÿÿÿÿÿÿÿÿÿÿÿÿÿÿÿÿÿÿÿÿ_x0001__x0002_ÿÿÿÿÿÿÿÿÿÿÿÿÿÿÿÿÖ_x0017_¹Ñf_x0007_@ÿÿÿÿÿÿÿÿ_x000C_òý&amp;Jè?ÿÿÿÿÿÿÿÿÿÿÿÿÿÿÿÿÿÿÿÿÿÿÿÿÿÿÿÿÿÿÿÿÿÿÿÿÿÿÿÿÿÿÿÿÿÿÿÿÿÿÿÿÿÿÿÿÿÿÿÿÿÿÿÿÿÿÿÿÿÿÿÿ_x000B_Mp¤a_x001E_@ÿÿÿÿÿÿÿÿ@Yèc_x000F__x000F__x001F_@ÿÿÿÿÿÿÿÿÿÿÿÿÿÿÿÿÿÿÿÿÿÿÿÿÿÿÿÿÿÿÿÿÿÿÿÿÿÿÿÿÿÿÿÿÿÿÿÿÿÿÿÿÿÿÿÿÿÿÿÿÿÿÿÿÿÿÿÿÿÿÿÿÿÿÿÿÿÿÿÿÿÿÿÿÿÿÿÿÿÿÿÿÿÿÿÿÿÿÿÿÿÿÿÿÿÿÿÿÿÿÿÿÿÿÿÿ_x0001__x0002_ÿÿÿÿÐúÂú_x0004_µÒ?ÿÿÿÿÿÿÿÿ_x001B_¸80GN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~¶çø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¸Y@{_x0015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¾¹Ú_x0001__x0002_\X_x001A_@ÿÿÿÿÿÿÿÿÿÿÿÿÿÿÿÿÿÿÿÿÿÿÿÿÿÿÿÿ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0015_{Õ_x0012__x0018_@ÿÿÿÿÿÿÿÿÿÿÿÿÿÿÿÿÿÿÿÿÿÿÿÿÿOS_x0002_îT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|ºWqÜ_x0018__x0010_@ÿÿÿÿÿÿÿÿÿÿÿÿÿÿÿÿÿÿÿÿÿÿÿÿÿÿÿÿÿÿÿÿÿÿÿÿÿÿÿÿÿÿÿÿÿÿÿÿ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Ð°_x001A_~"@ÿÿÿÿÿÿÿÿÿÿÿÿÿÿÿÿÿÿÿÿÿÿÿÿÿÿÿÿÿÿÿÿÿÿÿÿÿÿÿÿã×ËT_x0012_@ÿÿÿÿÿÿÿÿÿÿÿÿÿÿÿÿÿÿÿÿÿÿÿÿÿÿÿÿÿÿÿÿÿÿÿÿÿÿÿÿÿÿÿÿÿÿÿÿÿÿÿÿÿÿÿÿÿÿÿÿÿÿÿÿÿÿÿÿÿÿÿÿÿÿÿÿÿÿÿÿÿÿÿÿÿÿÿÿÿÿÿÿÿÿÿÿÿÿÿÿÿÿÿÿ_x0001__x0002__x000C_òý&amp;Jè?ÿÿÿÿÿÿÿÿÿÿÿÿÿÿÿÿÿÿÿÿÿÿÿÿÿÿÿÿÿÿÿÿÿÿÿÿÿÿÿÿÿÿÿÿÿÿÿÿÿÿÿÿÿÿÿÿÿÿÿÿÿÿÿÿÿÿÿÿÿÿÿÿ_x000B_Mp¤a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@%vøH_x0011_@ÿÿÿÿÿÿÿÿÿÿÿÿÿÿÿÿÿÿÿÿÿÿÿÿÿÿÿÿÿÿÿÿÿÿÿÿÿÿÿÿîÀ(_x0002_§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ØN_x001B_«V¹ö?ÿÿÿÿÿÿÿÿv~¶çø_x0014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¾¹Ú\X_x001A_@ÿÿÿÿÿÿÿÿÿÿÿÿÿÿÿÿÿÿÿÿÿÿÿÿÿÿÿÿ_x0001__x0002_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Y0`:áE_x001A_@ÿÿÿÿÿÿÿÿÿÿÿÿÿÿÿÿÿÿÿÿÿÿÿÿÿÿÿÿÿÿÿÿÿÿÿÿÿÿÿÿ_x001C_¢áÑÒT#@Be]Xq_x0013_@ÿÿÿÿÿÿÿÿÿÿÿÿÿÿÿÿÿÿÿÿÿÿÿÿÿÿÿÿÿÿÿÿÿÿÿÿÿÿÿÿÿÿÿÿÿÿÿÿÿÿÿÿÿÿÿÿÿÿÿÿÿÿÿÿÿÿÿÿÿÿÿÿÿÿÿÿÿÿÿÿÿÿÿÿÿÿÿÿÿÿÿÿÿÿÿÿÿÿÿÿÿÿÿÿÿÿÿÿÿÿÿÿpP°ß_x0015__x0014_@:ùJ_x001D__x001A_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0015_öÔrØ_x0008_@ÿÿÿÿÿÿÿÿÿÿÿÿÿÿÿÿÿÿÿÿÿÿÿÿÿÿÿÿÿÿÿÿ$x@À÷Ê_x0018_@ÿÿÿÿÿÿÿÿÿÿÿÿÿÿÿÿÿÿÿÿÿÿÿÿÿÿÿÿÿÿÿÿÿÿÿÿÿÿÿÿÿÿÿÿÿÿÿÿÿÿÿÿÿÿÿÿÿÿÿÿÿÿÿÿ_x0002__x0003_ÿÿÿÿÿÿÿÿÿÿÿÿÿÿÿÿÿÿÿÿÿÿÿÿÿÿÿÿÿÿÿÿÿÿÿÿÿÿÿÿÿÿÿÿÿÿÿÿÿÿÿÿÿÿÿÿÿÿÿÿÿÿÿÿÿOS_x0003_îT_x0019_@ÿÿÿÿÿÿÿÿÿÿÿÿÿÿÿÿÿÿÿÿÿÿÿÿÿÿÿÿÿÿÿÿÿÿÿÿÿÿÿÿÿÿÿÿÿÿÿÿaå_x0001_×Û§ö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úÔ_x001B__x0002__x0013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|ºWqÜ_x0018__x0010_@ÿÿÿÿÿÿÿÿÿÿÿÿÿÿÿÿ_x0001__x0002_ÿÿÿÿÿÿÿÿÿÿÿÿÿÿÿÿÿÿÿÿÿÿÿÿÿÿÿÿÿÿÿÿ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ã×ËT_x0012_@ÿÿÿÿÿÿÿÿÿÿÿÿÿÿÿÿÿÿÿÿÿÿÿÿÿÿÿÿÿÿÿÿRË¼F_x0008_Ê?|ëÿ|UÏ_x0010_@ÿÿÿÿÿÿÿÿÿÿÿÿÿÿÿÿÿÿÿÿÿÿÿÿÿÿÿÿÿÿÿÿÿÿÿÿÿÿÿÿÖ_x0017_¹Ñf_x0007_@ÿÿÿÿÿÿÿÿ_x000C_òý&amp;Jè?ÿÿÿÿÿÿÿÿÿÿÿÿÿÿÿÿÿÿÿÿÿÿÿÿ_x0001__x0002_ÿÿÿÿÿÿÿÿÿÿÿÿÿÿÿÿÿÿÿÿÿÿÿÿÿÿÿÿÿÿÿÿÿÿÿÿÿÿÿÿÿÿÿÿÿÿÿÿ_x000B_Mp¤a_x001E_@ÿÿÿÿÿÿÿÿ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îÀ(_x0002_§_x001D_@ÿÿÿÿÿÿÿÿ_x001B_ÿ[_Ò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àø0Ûî?ÿÿÿÿÿÿÿÿÿÿÿÿÿÿÿÿÿÿÿÿÿÿÿÿÿÿÿÿÿÿÿÿÿÿÿÿÿÿÿÿÿÿÿÿ_x0001__x0002_ÿÿÿÿÿÿÿÿÿÿÿÿÿÿÿÿÿÿÿÿÿÿÿÿÿÿÿÿÿÿÿÿÿÿÿÿÿÿÿÿÿÿÿÿÿÿÿÿÿÿÿÿÿÿÿÿÿÿÿÿÿÿÿÿÿÿÿÿÿÿÿÿÿÿÿÿÿÿÿÿÿÿÿÿv~¶çø_x0014_@ÿÿÿÿÿÿÿÿÿÿÿÿÿÿÿÿÿÿÿÿÿÿÿÿÿÿÿÿÿÿÿÿÿÿÿÿÿÿÿÿËëõ©5?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®¸Y@{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&amp;xK5ìñ_x0012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/4"ª_x0004_@ÿÿÿÿÿÿÿÿÿÿÿÿÿÿÿÿß¼kä¡â_x0011_@÷¾¹Ú\X_x001A_@ÿÿÿÿÿÿÿÿÿÿÿÿÿÿÿÿÿÿÿÿÿÿÿÿÿÿÿÿÿÿÿÿjê_x0002_pPý#@ÿÿÿÿÿÿÿÿä­¤£ê_x0003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ÿÿÿÿÿÿÿÿÿÿÿÿÿÿÿÿÿÿÿÿÿÿÿÿÿÿÿÿÿÿÿÿÿÿÿÿÿÿÿÿÿÿÿÿÿÿÿÿÿÿÿÿ:ùJ_x001D__x001A_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Z_x0015_öÔrØ_x0008_@ÿÿÿÿÿÿÿÿÿÿÿÿÿÿÿÿÿÿÿÿÿÿÿÿÿÿÿÿÿÿÿÿ$x@À÷Ê_x0018_@ÿÿÿÿÿÿÿÿÿÿÿÿÿÿÿÿÿÿÿÿÿÿÿÿÿÿÿÿÿÿÿÿÿÿÿÿÿÿÿÿÿÿÿÿÿÿÿÿÿÿÿÿÿÿÿÿÿÿÿÿÿÿÿÿÿÿÿÿÿÿÿÿÿÿÿÿÿÿÿÿÿÿÿÿÿÿÿÿÿÿÿÿÿÿÿÿ_x0001__x0002__x0015_{Õ_x0012__x0018_@ÿÿÿÿÿÿÿÿÿÿÿÿÿÿÿÿÿÿÿÿÿÿÿÿÿOS_x0002_îT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QU:ùÚR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úÔ_x001B__x0002__x0013_@ÿÿÿÿÿÿÿÿÿÿÿÿÿÿÿÿÿÿÿÿÿÿÿÿÿÿÿÿÿÿÿÿÃsväÝ1#@ÿÿÿÿÿÿÿÿÿÿÿÿÿÿÿÿÿÿÿÿÿÿÿÿÿÿÿÿÿÿÿÿÿÿÿÿÿÿÿÿÿÿÿÿÿÿÿÿÿÿÿÿÿÿÿÿÿÿÿÿ_x0001__x0002_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|ºWqÜ_x0018__x0010_@ÿÿÿÿÿÿÿÿÿÿÿÿÿÿÿÿÿÿÿÿÿÿÿÿÿÿÿÿÿÿÿÿÿÿÿÿÿÿÿÿÿÿÿÿÿÿÿÿ_x0001__x0002_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xÿ¼à/_x001F_@ÿÿÿÿÿÿÿÿÿÿÿÿÿÿÿÿÐ°_x001A_~"@ÿÿÿÿÿÿÿÿÿÿÿÿÿÿÿÿÿÿÿÿÿÿÿÿÿÿÿÿÿÿÿÿÿÿÿÿÿÿÿÿã×ËT_x0012_@ÿÿÿÿÿÿÿÿÿÿÿÿÿÿÿÿÿÿÿÿÿÿÿÿÿÿÿÿÿÿÿÿRË¼F_x0008_Ê?ÿÿÿÿÿÿÿÿÿÿÿÿÿÿÿÿÿÿÿÿÿÿÿÿÿÿÿÿÿÿÿÿÿÿÿÿÿÿÿÿÿÿÿÿÿÿÿÿÖ_x0017_¹Ñf_x0007_@ÿÿÿÿÿÿÿÿ_x000C_òý&amp;Jè?ÿÿÿÿÿÿÿÿÿÿÿÿÿÿÿÿÿÿÿÿÿÿÿÿÿÿÿÿÿÿÿÿÿÿÿÿÿÿÿÿÿÿÿÿÿÿÿÿÿÿÿÿÿÿÿÿ_x0001__x0002_ÿÿÿÿÿÿÿÿÿÿÿÿÿÿÿÿ_x000B_Mp¤a_x001E_@ÿÿÿÿÿÿÿÿ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R@%vøH_x0011_@ÿÿÿÿÿÿÿÿÿÿÿÿÿÿÿÿÿÿÿÿÿÿÿÿÿÿÿÿÿÿÿÿÿÿÿÿÿÿÿÿîÀ(_x0002_§_x001D_@ÿÿÿÿÿÿÿÿ_x001B_ÿ[_Ò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WÓ(;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0002_k°Ì)_x0012_@ÿÿÿÿÿÿÿÿÿÿÿÿÿÿÿÿÿÿÿÿÿÿÿÿÿÿÿÿÿÿÿÿÿÿÿÿÿÿÿÿÿÿÿÿÿÿÿÿÿÿÿÿÿÿÿÿÿÿÿÿÿÿÿÿÿÿÿÿÿÿÿÿÿÿÿÿÿÿÿÿÿÿÿÿÿÿÿÿk»xSý?&amp;xK5ìñ_x0012_@ÿÿÿÿÿÿÿÿÿÿÿÿÿÿÿÿÿÿÿÿÿÿÿÿÿÿÿÿÿÿÿÿÿÿÿÿÿÿÿÿÿÿÿÿÿÿÿÿÿÿÿÿÿÿÿÿÿÿÿÿÿÿÿÿÿÿÿÿÿÿÿÿÿÿÿÿÿÿÿÿÿÿÿÿÿÿÿÿÿÿÿÿÿÿÿÿÿÿÿÿÿÿÿÿÿÿÿÿÿÿÿÿÿÿÿÿÿÿÿÿ_x0001__x0002_ÿÿÿÿÿÿÿÿ£l®Béþ @ÿÿÿÿÿÿÿÿÿÿÿÿÿÿÿÿÿÿÿÿÿÿÿÿÿÿÿÿÿÿÿÿÿÿÿÿÿÿÿÿÿÿÿÿÿÿÿÿÿÿÿÿÿÿÿÿÿÿÿÿÿÿÿÿÿÿÿÿÿÿÿÿÿÿÿÿÿÿÿÿÿÿÿÿÿÿÿÿÿÿÿÿÿÿÿÿÿÿÿÿÿÿÿÿ/4"ª_x0004_@ÿÿÿÿÿÿÿÿÿÿÿÿÿÿÿÿß¼kä¡â_x0011_@÷¾¹Ú\X_x001A_@ÿÿÿÿÿÿÿÿÿÿÿÿÿÿÿÿÿÿÿÿÿÿÿÿÿÿÿÿÿÿÿÿÿÿÿÿÿÿÿÿÿÿÿÿÿÿÿÿä­¤£ê_x0003_@!µâYAò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0`:áE_x001A_@_x0001__x0002_ÿÿÿÿÿÿÿÿÿÿÿÿÿÿÿÿÿÿÿÿÿÿÿÿÿÿÿÿÿÿÿÿÿÿÿÿÿÿÿÿ_x001C_¢áÑÒT#@Be]Xq_x0013_@ÿÿÿÿÿÿÿÿÿÿÿÿÿÿÿÿÿÿÿÿÿÿÿÿÿÿÿÿÿÿÿÿÿÿÿÿÿÿÿÿÿÿÿÿÿÿÿÿÿÿÿÿÿÿÿÿÿÿÿÿÿÿÿÿÿÿÿÿÿÿÿÿ&lt;Ì¹ëÌ´_x0010_@ÿÿÿÿÿÿÿÿÿÿÿÿÿÿÿÿÿÿÿÿÿÿÿÿÿÿÿÿÿÿÿÿpP°ß_x0015__x0014_@ÿÿÿÿÿÿÿÿÿÿÿÿÿÿÿÿÿÿÿÿÿÿÿÿÿÿÿÿÿÿÿÿÿÿÿÿÿÿÿÿÿÿÿÿÿÿÿÿÿÿÿÿÿÿÿÿÿÿÿÿÿÿÿÿÿÿÿÿÿÿÿÿÿÿÿÿ_x0001__x0002_ÿÿÿÿÿÿÿÿÿÿÿÿÿÿÿÿÿÿÿÿW½iÚés @ÿÿÿÿÿÿÿÿÿÿÿÿÿÿÿÿÿÿÿÿÿÿÿÿÿÿÿÿÿÿÿÿÿÿÿÿÿÿÿÿÿÿÿÿÿÿÿÿZ_x0015_öÔr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0015_{Õ_x0012__x0018_@ÿÿÿÿÿÿÿÿÿÿÿÿÿÿÿÿÿÿÿÿÿÿÿÿ_x0002__x0003_ÿOS_x0003_îT_x0019_@ÿÿÿÿÿÿÿÿÿÿÿÿÿÿÿÿÿÿÿÿÿÿÿÿÿÿÿÿÿÿÿÿÿÿÿÿÿÿÿÿÿÿÿÿÿÿÿÿaå_x0001_×Û§ö?ÿÿÿÿÿÿÿÿÿÿÿÿÿÿÿÿÿÿÿÿÿÿÿÿÿÿÿÿÿÿÿÿ¤æ_x000D_cù î?ÿÿÿÿÿÿÿÿÿÿÿÿÿÿÿÿÿÿÿÿÿÿÿÿÿÿÿÿÿÿÿÿÿÿÿÿÿÿÿÿÿÿÿÿÿÿÿÿÿÿÿÿÿÿÿÿÿÿÿÿÿÿÿÿÿÿÿÿÿÿÿÿÿÿÿÿÿÿÿÿÿÿÿÿÿÿÿÿÿÿÿÿÿÿÿÿÿÿÿÿÿÿÿÿÿÿÿÿÿÿÿÿÿÿÿÿÿÿÿÿQU:ùÚR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Ã²_x0007_ì3÷?ÿÿÿÿÿÿÿÿÿÿÿÿÿÿÿÿÿÿÿÿÿÿÿÿÿÿÿÿÿÿÿÿÿÿÿÿÿÿÿÿÿÿÿÿÿÿÿÿªÜÂnò_x0010_@ÿÿÿÿÿÿÿÿÿÿÿÿÿÿÿÿÿÿÿÿÿÿÿÿÿÿÿÿÿÿÿÿÿÿÿÿÿÿÿÿÿÿÿÿÿÿÿÿÿÿÿÿÿÿÿÿÿÿÿÿÿÿÿÿÃsväÝ1#@ÿÿÿÿÿÿÿÿÿÿÿÿÿÿÿÿÿÿÿÿÿÿÿÿÿÿÿÿÿÿÿÿÿÿÿÿÿÿÿÿÿÿÿÿÿÿÿÿÿÿÿÿÿÿÿÿÿÿÿÿÿÿÿÿÿÿÿÿÿÿÿÿÿÿÿÿÿÿÿÿÿÿÿÿÿÿÿÿÿÿÿÿ_x0001__x0002_ÿÿÿÿÿÿÿÿÿÿÿÿÿÿÿÿÿÿÿÿäªàa_x001C_¦_x0016_@ÿÿÿÿÿÿÿÿÿÿÿÿÿÿÿÿÿÿÿÿÿÿÿÿÿÿÿÿÿÿÿÿÿÿÿÿÿÿÿÿÿÿÿÿÿÿÿÿÿÿÿÿÿÿÿÿÿÿÿÿÿÿÿÿÿÿÿÿÿÿÿÿÿÿÿÿÿÿÿÿåG%:_x000C_Ù_x0015_@ÿÿÿÿÿÿÿÿÿÿÿÿÿÿÿÿÿÿÿÿÿÿÿÿÿÿÿÿÿÿÿÿÿÿÿÿÿÿÿÿÿÿÿÿÿÿÿÿ|ºWqÜ_x0018__x0010_@ÿÿÿÿÿÿÿÿÿÿÿÿÿÿÿÿÿÿÿÿÿÿÿÿÿÿÿÿÿÿÿÿÿÿÿÿÿÿÿÿÿÿÿÿÿÿÿÿÿÿÿÿÿÿÿÿÁònIñ$_x0019_@ÿÿÿÿÿÿÿÿÿÿÿÿÿÿÿÿ_x0001__x0002_ÿÿÿÿÿÿÿÿ Ôâ~ñ_x001C_@ÿÿÿÿÿÿÿÿÿÿÿÿÿÿÿÿÿÿÿÿÿÿÿÿÿÿÿÿÿÿÿÿ_x0006_îY¹Rÿ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xÿ¼à/_x001F_@ÿÿÿÿÿÿÿÿÿÿÿÿÿÿÿÿÐ°_x001A__x0001__x0002_~"@ÿÿÿÿÿÿÿÿÿÿÿÿÿÿÿÿÿÿÿÿÿÿÿÿÿÿÿÿÿÿÿÿÿÿÿÿÿÿÿÿã×ËT_x0012_@ÿÿÿÿÿÿÿÿÿÿÿÿÿÿÿÿÿÿÿÿÿÿÿÿÿÿÿÿÿÿÿÿRË¼F_x0008_Ê?ÿÿÿÿÿÿÿÿÿÿÿÿÿÿÿÿÿÿÿÿÿÿÿÿÿÿÿÿÿÿÿÿÿÿÿÿÿÿÿÿÿÿÿÿÿÿÿÿÖ_x0017_¹Ñf_x0007_@ÿÿÿÿÿÿÿÿ_x000C_òý&amp;Jè?ÿÿÿÿÿÿÿÿÿÿÿÿÿÿÿÿÿÿÿÿÿÿÿÿÿÿÿÿÿÿÿÿÿÿÿÿÿÿÿÿÿÿÿÿÿÿÿÿÿÿÿÿÿÿÿÿÿÿÿÿÿÿÿÿÿÿÿÿÿÿÿÿ_x000B_Mp¤a_x001E_@ÿÿÿÿÿÿÿÿ_x0001__x0002_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R@%vøH_x0011_@ÿÿÿÿÿÿÿÿÿÿÿÿÿÿÿÿÿÿÿÿÿÿÿÿÿÿÿÿÿÿÿÿÿÿÿÿÿÿÿÿîÀ(_x0002_§_x001D_@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</si>
  <si>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71237cc6914b452cf22790daefbed531_x0001__x0002_ÿÿÿÿÿÿÿÿÿÿÿÿÿÿÿÿÿÿÿÿÿÿÿÿÿÿÿÿÿÿÿÿÿÿÿÿÿÿÿÿÿÿÿÿÿÿÿÿÿÿÿÿÿÿÿÿÿÿÿÿÿÿÿÿÿÿÿÿÿÿÿÿüçÝt_x001A_@ÿÿÿÿÿÿÿÿÿÿÿÿÿÿÿÿÿÿÿÿÿÿÿÿ2~_x0006_îòH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ØN_x001B_«V¹ö?ÿÿÿÿÿÿÿÿv~¶ç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k»xS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:_x0001__x0001__x0001__x0001__x0001__x0001__x0001__x0001__x0001__x0001__x0001__x0001__x0001__x0001__x0001__x0001__x0001__x0001__x0001__x0001__x0001__x0001__x0001__x0001_ýÿÿÿ_x0002_ _x0001__x0001__x0003_ _x0001__x0001__x0004_ _x0001__x0001__x0005_ _x0001__x0001__x0006_ _x0001__x0001__x0007_ _x0001__x0001__x0008_ _x0001__x0001_	 _x0001__x0001_: _x0001__x0001__x000B_ _x0001__x0001__x000C_ _x0001__x0001__x000D_ _x0001__x0001__x000E_ _x0001__x0001__x000F_ _x0001__x0001__x0010_ _x0001__x0001__x0011_ _x0001__x0001__x0012_ _x0001__x0001__x0013_ _x0001__x0001__x0014_ _x0001__x0001__x0015_ _x0001__x0001__x0016_ _x0001__x0001__x0017_ _x0001__x0001__x0018_ _x0001__x0001__x0019_ _x0001__x0001__x001A_ _x0001__x0001__x001B_ _x0001__x0001__x001C_ _x0001__x0001__x001D_ _x0001__x0001__x001E_ _x0001__x0001__x001F_ _x0001__x0001_  _x0001__x0001_! _x0001__x0001_" _x0001__x0001_# _x0001__x0001_$ _x0001__x0001_% _x0001__x0001_&amp; _x0001__x0001_' _x0001__x0001_( _x0001__x0001_) _x0001__x0001_* _x0001__x0001_+ _x0001__x0001_, _x0001__x0001_- _x0001__x0001_. _x0001__x0001_/ _x0001__x0001_0 _x0001__x0001_1 _x0001__x0001_2 _x0001__x0001_3 _x0001__x0001_4 _x0001__x0001_5 _x0001__x0001_6 _x0001__x0001_7 _x0001__x0001_8 _x0001__x0001_9 _x0001__x0001__x0001__x0002_: _x0001__x0001_; _x0001__x0001_&lt; _x0001__x0001_= _x0001__x0001_&gt; _x0001__x0001_? _x0001__x0001_@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_x0001__x0001_Y _x0001__x0001_Z _x0001__x0001_[ _x0001__x0001_\ _x0001__x0001_] _x0001__x0001_^ _x0001__x0001__ _x0001__x0001_`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_x0001__x0001__x0001__x0002_y _x0001__x0001_z _x0001__x0001_{ _x0001__x0001_| _x0001__x0001_} _x0001__x0001_ _x0001__x0001_ýÿÿÿ 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0002_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0002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0002_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0002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@_x0001__x0002__x0001__x0001__x0001__x0001__x0001__x0001__x001C_@_x0001__x0001__x0001__x0001__x0001__x0001_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0002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@_x0001__x0001__x0001__x0001__x0001__x0001_(@_x0001__x0001__x0001__x0001__x0001__x0001_&amp;@_x0001__x0001__x0001__x0001__x0001__x0001__x0010_@_x0001__x0001__x0001__x0001__x0001__x0001__x0001_@_x0001__x0002__x0001__x0001__x0001__x0001__x0001__x0001_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0002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@_x0001__x0002__x0001__x0001__x0001__x0001__x0001__x0001__x0018_@_x0001__x0001__x0001__x0001__x0001__x0001_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@_x0001__x0001__x0001__x0001__x0001__x0001_$@_x0001__x0001__x0001__x0001__x0001__x0001__x001C_@_x0001__x0001__x0001__x0001__x0001__x0001_"@_x0001__x0001__x0001__x0001__x0001__x0002__x0001__x0001_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0002_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0002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0002_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0002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0002_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0002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@_x0001__x0001__x0001__x0001__x0001__x0001__x0018_@_x0001__x0001__x0001__x0001__x0001__x0001__x0018_@_x0001__x0001__x0001__x0001__x0001__x0001_(@_x0001__x0002__x0001__x0001__x0001__x0001__x0001__x0001_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0002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0002_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0002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@_x0001__x0001__x0001__x0001__x0001__x0001_(@_x0001__x0001__x0001__x0001__x0001__x0001__x001C_@_x0001__x0002__x0001__x0001__x0001__x0001__x0001__x0001__x0014_@_x0001__x0001__x0001__x0001__x0001__x0001_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0002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0002_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0002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0002_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@_x0001__x0001__x0001__x0001__x0001__x0001__x0010_@_x0001__x0001__x0001__x0001__x0001__x0001_.@_x0001__x0001__x0001__x0001__x0001__x0001__x0008_@_x0001__x0001__x0001__x0001__x0001__x0002__x0001__x0001__x001C_@_x0001__x0001__x0001__x0001__x0001__x0001_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0002_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0002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0002_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0002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@_x0001__x0001__x0001__x0001__x0001__x0001_"@_x0001__x0001__x0001__x0001__x0001__x0001_$@_x0001__x0001__x0001__x0001__x0001__x0001__x0010_@_x0001__x0002__x0001__x0001__x0001__x0001__x0001__x0001_(@_x0001__x0001__x0001__x0001__x0001__x0001_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@_x0001__x0001__x0001__x0001__x0001__x0001__x0014_@_x0001__x0001__x0001__x0001__x0001__x0002__x0001__x0001__x0014_@_x0001__x0001__x0001__x0001__x0001__x0001_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0002_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0002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0002_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0002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0002_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0002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0002_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0002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0002_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@_x0001__x0001__x0001__x0001__x0001__x0002__x0001__x0001_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</t>
  </si>
  <si>
    <t>467deb65f78e337c76333909f12ab0b3_x0001__x0002_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0002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0002_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@_x0001__x0001__x0001__x0001__x0001__x0002__x0001__x0001_,@_x0001__x0001__x0001__x0001__x0001__x0001_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@_x0001__x0001__x0001__x0001__x0001__x0001__x0018_@_x0001__x0002__x0001__x0001__x0001__x0001__x0001__x0001_"@_x0001__x0001__x0001__x0001__x0001__x0001__x001C_@_x0001__x0001__x0001__x0001__x0001__x0001__x0018_@_x0001__x0001__x0001__x0001__x0001__x0001_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0002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@_x0001__x0002__x0001__x0001__x0001__x0001__x0001__x0001_$@_x0001__x0001__x0001__x0001__x0001__x0001_(@_x0001__x0001__x0001__x0001__x0001__x0001__x0008_@_x0001__x0001__x0001__x0001__x0001__x0001_$@_x0001__x0001__x0001__x0001__x0001__x0001_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0002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0002_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0002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0002_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0002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0002_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0002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@_x0001__x0001__x0001__x0001__x0001__x0001_(@_x0001__x0001__x0001__x0001__x0001__x0001__x0014_@_x0001__x0002__x0001__x0001__x0001__x0001__x0001__x0001_,@_x0001__x0001__x0001__x0001__x0001__x0001_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0002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0002_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0002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0002_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0002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0002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@_x0001__x0001__x0001__x0001__x0001__x0001_$@_x0001__x0001__x0001__x0001__x0001__x0001_(@_x0001__x0001__x0001__x0001__x0001__x0001__x0008_@_x0001__x0001__x0001__x0001__x0001__x0001_$@_x0001__x0002__x0001__x0001__x0001__x0001__x0001__x0001_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@_x0001__x0001__x0001__x0001__x0001__x0001__x0018_@_x0001__x0001__x0001__x0001__x0001__x0002__x0001__x0001_"@_x0001__x0001__x0001__x0001__x0001__x0001__x0018_@_x0001__x0001__x0001__x0001__x0001__x0001_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0002_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0002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0002_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0002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0002_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@_x0001__x0001__x0001__x0001__x0001__x0001__x0018_@_x0001__x0001__x0001__x0001__x0001__x0002__x0001__x0001_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@_x0001__x0001__x0001__x0001__x0001__x0001_"@_x0001__x0001__x0001__x0001__x0001__x0001_$@_x0001__x0002__x0001__x0001__x0001__x0001__x0001__x0001__x0008_@_x0001__x0001__x0001__x0001__x0001__x0001_,@_x0001__x0001__x0001__x0001__x0001__x0001_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0002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0002_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0002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0002_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0002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@_x0001__x0002__x0001__x0001__x0001__x0001__x0001__x0001_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0002__x0001__x0001__x0018_@_x0001__x0001__x0001__x0001__x0001__x0001__x0018_@_x0001__x0001__x0001__x0001__x0001__x0001__x001C_@_x0001__x0001__x0001__x0001__x0001__x0001_(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_x0001__x0002_ÿÿÿÿÿÿÿÿÿÿÿÿÿÿÿÿÿÿÿÿ}FBÞ@É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_x0001__x0002_XQ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j_x001D_y®o_x0004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5òÄ_x0006__x0018_@ÿÿÿÿÿÿÿÿÿÿÿÿÿÿÿÿÿÿÿÿÿÿÿÿÿÿÿÿÿÿÿÿÿÿÿÿÿÿÿÿÿÿÿÿÿÿÿÿÿÿÿÿÿÿÿÿÿÿÿÿÿÿÿÿÿÿÿÿÿÿÿÿÿÿÿÿÿÿÿÿð;,_x001B_À_x0001_@ÿÿÿÿÿÿÿÿÿÿÿÿÿÿÿÿÿÿÿÿÿÿÿÿÿÿÿÿ_x0001__x0002_ÿÿÿÿÿÿÿÿÿÿÿÿÿÿÿÿÿÿÿÿÿÿÿÿÿÿÿÿÿÿÿÿÿÿÿÿÿÿÿÿÿÿÿÿÿÿÿÿÿÿÿÿÿÿÿÿÿÿÿÿB|-å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ë7\ðf/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kåå_x0012_ë)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/T5[ÑÆ!@ÿÿÿÿÿÿÿÿÿÿÿÿÿÿÿÿÿÿÿÿÿÿÿÿ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XL±x_x000D_ @ÿÿÿÿÿÿÿÿÿÿÿÿÿÿÿÿÿÿÿÿÿÿÿÿÿÿÿÿÿÿÿÿÿÿÿÿÿÿÿÿÿÿÿÿÿÿÿÿÿÿÿÿÿÿÿÿÿÿÿÿÿÿÿÿÿÿÿÿÿÿÿÿÿÿÿÿÿÿÿÿ_x0001__x0002_ÿÿÿÿÿÿÿÿÿÿÿÿÿÿÿÿÿÿÿÿÿÿÿÿÜ¨_x001B_@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_x0001__x0002_ÿÿÿÿq¨_x001A_}_ª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_x0006__x0014_¦_d_x0002_@ÿÿÿÿÿÿÿÿÿÿÿÿÿÿÿÿÿÿÿÿÿÿÿÿ_x0001__x0002_ÿÿÿÿÿÿÿÿÿÿÿÿÿÿÿÿÿÿÿÿÿÿÿÿVØ&gt;fcÅ @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¾s×Å9_x0016_@ÿÿÿÿÿÿÿÿÿÿÿÿÿÿÿÿÿÿÿÿÿÿÿÿÿÿÿÿÿÿÿÿÿÿÿÿÿÿÿÿÿÿÿÿÿÿÿÿ_x0004_j_x001D_y®o_x0004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_x001C_±ä_x0011_L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_x0011_vë_x0011_ü?ÿÿÿÿÿÿÿÿÿÿÿÿÿÿÿÿÿÿÿÿÿÿÿÿÿÿÿÿÿÿÿÿÿÿÿÿÿÿÿÿÿÿÿÿÿÿÿÿÕG_x0003__x001F_@ÿÿÿÿÿÿÿÿÿÿÿÿÿÿÿÿÿÿÿÿÿÿÿÿ_x0001__x0002_ÿÿÿÿÿÿÿÿÿÿÿÿÿÿÿÿÿÿÿÿÿÿÿÿÿÿÿÿÿÿÿÿÿÿÿÿÿÿÿÿÿÿÿÿÿÿÿÿÿÿÿÿÿÿÿÿÿÿÿÿÿÿÿÿ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ë7\ðf/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åå_x0012_ë)!@ÿÿÿÿ_x0001__x0002_ÿÿÿÿÿÿÿÿÿÿÿÿ5Rm4-¯?À5W_x0013_w_x001F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_x0001__x0002_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ÿÿÿÿÿÿÿÿÿÿÿÿÿÿÿÿÿÿÿÿx_x0011_Tb_x0001_»!@XDtm_x0002__x0003__x0001_ë_x000C_@ÿÿÿÿÿÿÿÿÿÿÿÿÿÿÿÿÿÿÿÿÿÿÿÿÿÿÿÿÿÿÿÿÿÿÿÿÿÿÿÿÿÿÿÿÿÿÿÿÿÿÿÿÿÿÿÿÿÿÿÿÿÿÿÿÿÿÿÿÿÿÿÿÿÿÿÿÿÿÿÿÿÿÿÿÿÿÿÿÿÿÿÿÿÿÿÿÿÿÿÿÿÿÿÿÿÿÿÿÿÿÿÿÿÿÿÿÿÿÿÿÿÿÿÿÿÿÿÿÕXL±x_x000D_ @ÿÿÿÿÿÿÿÿÿÿÿÿÿÿÿÿÿÿÿÿÿÿÿÿÿÿÿÿÿÿÿÿÿÿÿÿÿÿÿÿÿÿÿÿÿÿÿÿÿÿÿÿÿÿÿÿÿÿÿÿÿÿÿÿÿÿÿÿÿÿÿÿÿÿÿÿÿÿÿÿÿÿÿÿÿÿÿÿÿÿÿÿÿÿÿÿÿÿÿÿÿÿÿÿÜ¨_x001B_@_x0001__x0002_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_x0002__x0003_ÿÿÿÿÿÿÿÿÿÿÿÿÿÿÿÿÿÿÿÿÿÿÿÿÿÿÿÿÿÿÿÿÿÿÿÿÿÿÿÿÿÿÿÿÿÿÿÿÿÿÿÿÿÿÿÿÿÿÿÿÿÿÿÿÿÿÿÿ_x0018_m|ÏÖ¢_x0015_@ÿÿÿÿÿÿÿÿÿÿÿÿÿÿÿÿÿÿÿÿÿÿÿÿÿÿÿÿÿÿÿÿÿÿÿÿÿÿÿÿÿÿÿÿÿÿÿÿÿÿÿÿÿÿÿÿÿÿÿÿÿÿÿÿÿÿÿÿÿÿÿÿÿÿÿÿÿÿÿÿiÍ_x0001_õ&lt;s_x0008_@ÿÿÿÿÿÿÿÿÿÿÿÿÿÿÿÿÿÿÿÿÿÿÿÿÿÿÿÿÿÿÿÿÿÿÿÿÿÿÿÿÿÿÿÿÿÿÿÿÿÿÿÿÿÿÿÿÿÿÿÿÿÿÿÿÿÿÿÿÿÿÿÿÿÿÿÿÿÿÿÿVØ&gt;fcÅ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À¾s×Å9_x0016_@ÿÿÿÿÿÿÿÿÿÿÿÿÿÿÿÿÿÿÿÿÿÿÿÿÿÿÿÿÿÿÿÿÿÿÿÿÿÿÿÿÊau­² _x0012_@_x0004_j_x001D_y®o_x0004_@#_x0005_o.ô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*,¸&amp;R«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3JcØª_x0018_@ÿÿÿÿÿÿÿÿÿÿÿÿÿÿÿÿÿÿÿÿÿÿÿÿÿÿÿÿÿÿÿÿÿÿÿÿÿÿÿÿB|-_x0001__x0002_å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ÀtG,ã÷?ÿÿÿÿÿÿÿÿÿÿÿÿ_x0001__x0002_ÿÿÿÿÿÿÿÿÿÿÿÿÿÿÿÿÿÿÿÿÿÿÿÿÿÿÿÿÿÿÿÿÿÿÿÿÿÿÿÿÿÿÿÿÿÿÿÿÿÿÿÿë7\ðf/_x0017_@ÿÿÿÿÿÿÿÿÿÿÿÿÿÿÿÿÿÿÿÿÿÿÿÿÿÿÿÿÿÿÿÿÿÿÿÿÿÿÿÿÿÿÿÿÿÿÿÿÿÿÿÿÿÿÿÿÿÿÿÿÿÿÿÿMç¡e &gt;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Ï:6_x0012_:_x0008_@ÿÿÿÿÿÿÿÿÿÿÿÿÿÿÿÿÿÿÿÿÿÿÿÿÿÿÿÿÿÿÿÿÿÿÿÿÿÿÿÿÿÿÿÿÿÿÿÿÿÿÿÿÿÿÿÿÿÿÿÿÿÿÿÿ5Rm4-¯?À5W_x0013_w_x001F_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ÿÿÿÿÿÿÿÿÿÿÿÿÿÿÿÿÿÿÿÿÿÿÿÿÿÿÿÿÿÿÿÿ_x0001__x0002_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;_x0012_×Ü"@ÿÿÿÿÿÿÿÿÿÿÿÿÿÿÿÿÿÿÿÿÿÿÿÿÿÿÿÿÿÿÿÿÿÿÿÿÿÿÿÿÿÿÿÿÿÿÿÿÿÿÿÿÿÿÿÿx_x0011_Tb_x0001_»!@ÿÿÿÿÿÿÿÿÿÿÿÿÿÿÿÿÿÿÿÿÿÿÿÿÿÿÿÿÿÿÿÿÿÿÿÿ_x0001__x0002_ÿÿÿÿÿÿÿÿÿÿÿÿÿÿÿÿÿÿÿÿÿÿÿÿÿÿÿÿÿÿÿÿÿÿÿÿàjKî ¡#@ÿÿÿÿÿÿÿÿÿÿÿÿÿÿÿÿÿÿÿÿÿÿÿÿÿÿÿÿÿÿÿÿÿÿÿÿÿÿÿÿÿÿÿÿÿÿÿÿÿÿÿÿÿÿÿÿÕXL±x_x000D_ @ÿÿÿÿÿÿÿÿÿÿÿÿÿÿÿÿÿÿÿÿÿÿÿÿÿÿÿÿÿÿÿÿ6×_x000B_¸_x001C_@ÿÿÿÿÿÿÿÿpcRJ_x000C_Ø_x0015_@ÿÿÿÿÿÿÿÿÿÿÿÿÿÿÿÿÿÿÿÿÿÿÿÿÿÿÿÿÿÿÿÿÿÿÿÿÿÿÿÿÿÿÿÿÿÿÿÿÜ¨_x001B_@ÿÿÿÿÿÿÿÿÿÿÿÿÿÿÿÿÿÿÿÿÿÿÿÿÿÿÿÿÿÿÿÿ_x0001__x0002_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ÿÿÿÿÿÿÿÿÿÿÿÿÿÿÿÿÿÿÿÿÿÿÿÿÿÿÿÿÿÿÿÿ_x0002__x0003_ÿÿÿÿÿÿÿÿÿÿÿÿÿÿÿÿÿÿÿÿÿÿÿÿÿÿÿÿRfáÞA_x0018__x000E_@ÿÿÿÿÿÿÿÿ&gt;*8!¸_x001A_@ÿÿÿÿÿÿÿÿÿÿÿÿÿÿÿÿÿÿÿÿÿÿÿÿÿÿÿÿÿÿÿÿÿÿÿÿÿÿÿÿÿÿÿÿÿÿÿÿÿÿÿÿÿÿÿÿÿÿÿÿÿÿÿÿÿÿÿÿÿÿÿÿiÍ_x0001_õ&lt;s_x0008_@ÿÿÿÿÿÿÿÿÿÿÿÿÿÿÿÿÿÿÿÿÿÿÿÿ_x000E__x0006__x0014_¦_d_x0003_@ÿÿÿÿÿÿÿÿÿÿÿÿÿÿÿÿÿÿÿÿÿÿÿÿÿÿÿÿÿÿÿÿÿÿÿÿÿÿÿÿÿÿÿÿÿÿÿÿVØ&gt;fcÅ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ÿÿÿÿÿÿÿÿÿÿÿÿÿÿÿÿÿÿÿÿÿÿÿÿÿÿÿÿÿÿÿÿ_x0001__x0002_ÿÿÿÿÿÿÿÿÿÿÿÿÿÿÿÿÿÿÿÿÿÿÿÿÿÿÿÿÃnßî_x0007_ô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Î0¾Äo?_x0001__x0002_ÿÿÿÿÿÿÿÿÿÿÿÿÿÿÿÿÿÿÿÿÿÿÿÿÿÿÿÿÿÿÿÿÀ¾s×Å9_x0016_@ÿÿÿÿÿÿÿÿÿÿÿÿÿÿÿÿÿÿÿÿÿÿÿÿÿÿÿÿÿÿÿÿÿÿÿÿÿÿÿÿÊau­² _x0012_@_x0004_j_x001D_y®o_x0004_@#_x0005_o.ô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q!ñ\A_x0015_@ÿÿÿÿÿÿÿÿÿÿÿÿÿÿÿÿÿÿÿÿÿÿÿÿÿÿÿÿÿÿÿÿÿÿÿÿÿÿÿÿÿÿÿÿÿÿÿÿ_x0002__x0003_ÿÿÿÿÿÿÿÿÿÿÿÿÿÿÿÿÿÿÿÿÿÿÿÿ_x001C_±ä_x0011_L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_x0011_vë_x0011_ü?ÿÿÿÿÿÿÿÿÿÿÿÿÿÿÿÿÿÿÿÿÿÿÿÿÿÿÿÿÿÿÿÿÿÿÿÿÿÿÿÿÿÿÿÿÿÿÿÿÕG_x0003__x001F_@ÿÿÿÿÿÿÿÿÿÿÿÿÿÿÿÿÿÿÿÿÿÿÿÿÿÿÿÿÿÿÿÿÿÿÿÿÿÿÿÿÿÿÿÿÿÿÿÿÿÿÿÿÿÿÿÿÿÿÿÿÿÿÿÿÿÿÿÿÿÿÿÿÿÿÿÿÿÿÿÿÿÿÿÿÿÿÿÿ_x0001__x0002_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3JcØª_x0018_@ÿÿÿÿÿÿÿÿÿÿÿÿÿÿÿÿÿÿÿÿÿÿÿÿÿÿÿÿÿÿÿÿÿÿÿÿÿÿÿÿB|-å&gt;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i_x0001_+õ_x0015_@ÿÿÿÿÿÿÿÿÿÿÿÿÿÿÿÿÿÿÿÿÿÿÿÿÿÿÿÿÿÿÿÿÿÿÿÿÿÿÿÿÿÿÿÿÿÿÿÿÿÿÿÿÿÿÿÿÿÿÿÿÿÿÿÿÿÿÿÿÿÿÿÿÿÿÿÿÿÿÿÿ3lè!4Ó_x0018_@_x0001__x0002_ÿÿÿÿÿÿÿÿÿÿÿÿÿÿÿÿÿÿÿÿÿÿÿÿÆ&amp;_îü_x001E_@ÿÿÿÿÿÿÿÿùÛÕú2#@ÿÿÿÿÿÿÿÿÿÿÿÿÿÿÿÿÿÿÿÿÿÿÿÿÿÿÿÿÿÿÿÿÿÿÿÿÿÿÿÿÿÿÿÿÿÿÿÿÿÿÿÿÿÿÿÿÿÿÿÿÿÿÿÿÿÿÿÿÿÿÿÿÿÿÿÿÿÿÿÿÿÿÿÿÿÿÿÿaì¡è,_x0004_@ÿÿÿÿÿÿÿÿÿÿÿÿÿÿÿÿÿÿÿÿÿÿÿÿÿÿÿÿÿÿÿÿÿÿÿÿÿÿÿÿÿÿÿÿÿÿÿÿÿÿÿÿÿÿÿÿÿÿÿÿÿÿÿÿÿÿÿÿÿÿÿÿÿÿÿÿÿÿÿÿÿÿÿÿÿÿÿÿÿÿÿÿÿÿÿÿÿÿÿÿÿÿÿÿÿÿÿÿ_x0001__x0002_ÿÿÿÿÿÿÿÿÿÿÿÿÿÿÿÿÿÿÿÿë7\ðf/_x0017_@ÿÿÿÿÿÿÿÿÿÿÿÿÿÿÿÿÿÿÿÿÿÿÿÿÿÿÿÿÿÿÿÿÿÿÿÿÿÿÿÿÿÿÿÿÿÿÿÿÿÿÿÿÿÿÿÿÿÿÿÿÿÿÿÿMç¡e &gt;_x000C_@ÿÿÿÿÿÿÿÿ_x001A__x0006__x000B_*_x0017_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åå_x0012_ë)!@ÿÿÿÿÿÿÿÿÿÿÿÿÿÿÿÿ5Rm4-¯?À5W_x0013_w_x001F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ÿÿÿÿÿÿÿÿÿÿÿÿÿÿÿÿÿÿÿÿÿÿÿÿÿÿÿÿÿÿÿÿ(eI0ù_x001A_@ÿÿÿÿÿÿÿÿÿÿÿÿÿÿÿÿÿÿÿÿÿÿÿÿ_x0001__x0002_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àjKî ¡#@ÿÿÿÿÿÿÿÿÿÿÿÿÿÿÿÿÿÿÿÿÿÿÿÿÿÿÿÿÿÿÿÿÿÿÿÿÿÿÿÿÿÿÿÿÿÿÿÿÿÿÿÿÿÿÿÿÕXL±x_x000D_ @ÿÿÿÿÿÿÿÿÿÿÿÿÿÿÿÿÿÿÿÿÿÿÿÿÿÿÿÿÿÿÿÿ6×_x000B_¸_x001C_@ÿÿÿÿÿÿÿÿpcRJ_x000C_Ø_x0015_@ÿÿÿÿÿÿÿÿÿÿÿÿÿÿÿÿÿÿÿÿÿÿÿÿÿÿÿÿÿÿÿÿÿÿÿÿÿÿÿÿÿÿÿÿÿÿÿÿÜ¨_x001B_@ÿÿÿÿÿÿÿÿÿÿÿÿÿÿÿÿÿÿÿÿÿÿÿÿÿÿÿÿÿÿÿÿÿÿÿÿÿÿÿÿÿÿÿÿÿÿÿÿÿÿÿÿÿÿÿÿÿÿÿÿÿÿÿÿ_x0001__x0002_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ÿÿÿÿÿÿÿÿÿÿÿÿÿÿÿÿÿÿÿÿÿÿÿÿÿÿÿÿÿÿÿÿÿÿÿÿÿÿÿÿÿÿÿÿÿÿÿÿÿÿÿÿÿÿÿÿÿÿÿÿRfáÞ_x0001__x0002_A_x0018__x000E_@_x0018_m|ÏÖ¢_x0015_@&gt;*8!¸_x001A_@ÿÿÿÿÿÿÿÿÿÿÿÿÿÿÿÿÿÿÿÿÿÿÿÿÿÿÿÿÿÿÿÿÿÿÿÿÿÿÿÿÿÿÿÿÿÿÿÿÿÿÿÿÿÿÿÿÿÿÿÿÿÿÿÿÿÿÿÿÿÿÿÿÿÿÿÿÿÿÿÿÿÿÿÿÿÿÿÿÿÿÿÿÿÿÿÿÿÿÿÿÿÿÿÿ_x000E__x0006__x0014_¦_d_x0002_@ÿÿÿÿÿÿÿÿÿÿÿÿÿÿÿÿÿÿÿÿÿÿÿÿÿÿÿÿÿÿÿÿÿÿÿÿÿÿÿÿÿÿÿÿÿÿÿÿVØ&gt;fcÅ 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ÿÿÿÿÿÿÿÿÿÿÿÿÿÿÿÿÿÿÿÿÿÿÿÿÿÿÿÿÿÿÿÿÿÿÿÿÿÿÿÿÿÿÿÿÿÿÿÿÿÿÿÿÿÿÿÿÿÿÿÿÃnßî_x0001__x0002__x0007_ô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Êau­² 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q!ñ\A_x0015_@ÿÿÿÿÿÿÿÿÿÿÿÿÿÿÿÿÿÿÿÿÿÿÿÿÿÿÿÿÿÿÿÿÿÿÿÿÿÿÿÿÿÿÿÿÿÿÿÿÿÿÿÿÿÿÿÿ]lhë@I_x0018_@ÿÿÿÿÿÿÿÿ_x001C_±ä_x0011_L_x0001_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*,¸&amp;R«_x0010_@ÿÿÿÿÿÿÿÿÿÿÿÿÿÿÿÿÿÿÿÿÿÿÿÿÿÿÿÿÿÿÿÿ¿_x0011_vë_x0011_ü?ÿÿÿÿÿÿÿÿÿÿÿÿÿÿÿÿÿÿÿÿÿÿÿÿÿÿÿÿÿÿÿÿÿÿÿÿÿÿÿÿÿÿÿÿÿÿÿÿÕG_x0003__x001F_@ÿÿÿÿÿÿÿÿÿÿÿÿÿÿÿÿÿÿÿÿÿÿÿÿÿÿÿÿÿÿÿÿÿÿÿÿÿÿÿÿÿÿÿÿÿÿÿÿÿÿÿÿÿÿÿÿÿÿÿÿÿÿÿÿÿÿÿÿÿÿÿÿÿÿÿÿÿÿÿÿÿÿÿÿÿÿÿÿÿÿÿÿÿÿÿÿÿÿÿÿÿÿÿÿÿÿÿÿÿÿÿÿÿÿÿÿÿÿÿÿ_x0001__x0002_P5òÄ_x0006__x0018_@ÿÿÿÿÿÿÿÿÿÿÿÿÿÿÿÿÿÿÿÿÿÿÿÿÿÿÿÿÿÿÿÿÿÿÿÿÿÿÿÿÿÿÿÿÿÿÿÿÿÿÿÿÿÿÿÿB¦ÒÌ?_x001A__x001B_@ÿÿÿÿÿÿÿÿÿÿÿÿÿÿÿÿð;,_x001B_À_x0001_@ÿÿÿÿÿÿÿÿÿÿÿÿÿÿÿÿÿÿÿÿÿÿÿÿÿÿÿÿÿÿÿÿÿÿÿÿÿÿÿÿÿÿÿÿÿÿÿÿÿÿÿÿÿÿÿÿÿÿÿÿÿÿÿÿÿÿÿÿÿÿÿÿÿÿÿÿÿÿÿÿÿÿÿÿÿÿÿÿB|-å&gt;_x0017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_x0011_`9_x001A_²_x0005_@ÿÿÿÿÿÿÿÿÿÿÿÿÿÿÿÿÿÿÿÿÿÿÿÿÿÿÿÿÿÿÿÿÿÿÿÿÿÿÿÿÿÿÿÿÿÿÿÿÿÿÿÿÿÿÿÿ3lè!4Ó_x0018_@ÿÿÿÿÿÿÿÿÿÿÿÿÿÿÿÿÿÿÿÿÿÿÿÿÆ&amp;_îü_x001E_@_x0001__x0002_ÿÿÿÿÿÿÿÿùÛÕú2#@ÿÿÿÿÿÿÿÿÿÿÿÿÿÿÿÿÿÿÿÿÿÿÿÿÿÿÿÿÿÿÿÿÿÿÿÿÿÿÿÿÿÿÿÿÿÿÿÿÿÿÿÿÿÿÿÿÿÿÿÿÿÿÿÿÿÿÿÿÿÿÿÿÿÿÿÿÿÿÿÿÿÿÿÿÿÿÿÿaì¡è,_x0004_@ÿÿÿÿÿÿÿÿÿÿÿÿÿÿÿÿÿÿÿÿÿÿÿÿÿÿÿÿÿÿÿÿÿÿÿÿÿÿÿÿÿÿÿÿÿÿÿÿÿÿÿÿÿÿÿÿÿÿÿÿÿÿÿÿÿÿÿÿÿÿÿÿÿÿÿÿÿÿÿÿÿÿÿÿÿÿÿÿÿÿÿÿÿÿÿÿÿÿÿÿÿÿÿÿÿÿÿÿÿÿÿÿÿÿÿÿÿÿÿÿÿÿÿÿÿÿÿÿë7\ðf/_x0017_@ÿÿÿÿ_x0001__x0002_ÿÿÿÿÿÿÿÿÿÿÿÿÿÿÿÿÿÿÿÿÿÿÿÿÿÿÿÿÿÿÿÿÿÿÿÿÿÿÿÿÿÿÿÿÿÿÿÿÿÿÿÿÿÿÿÿÿÿÿÿÿÿÿÿÿÿÿÿÿÿÿÿÿÿÿÿ_x001A__x0006__x000B_*_x0017_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Ï:6_x0012_:_x0008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</si>
  <si>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d18b2284983a5d9ce801f56370a55b62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 _x0001__x0001_ _x0001__x0001_ _x0001__x0001_ _x0001__x0001_ _x0001__x0001_ _x0001__x0001_ _x0001__x0001_ _x0001__x0001_ _x0001__x0001_ _x0001__x0001_ _x0001__x0001_ _x0001__x0001_ _x0001__x0001_ _x0001__x0001_ _x0001__x0001_ _x0001__x0001_ _x0001__x0001_ _x0001__x0001_ _x0001__x0001_ _x0001__x0001_ _x0001__x0001_ _x0001__x0001_ _x0001__x0001_ _x0001__x0001_ _x0001__x0001_ _x0001__x0001_ _x0001__x0001_ _x0001__x0001_ _x0001__x0001_ _x0001__x0001_ _x0001__x0001_  _x0001__x0001_¡ _x0001__x0001_¢ _x0001__x0001_£ _x0001__x0001_¤ _x0001__x0001_¥ _x0001__x0001_¦ _x0001__x0001_§ _x0001__x0001_¨ _x0001__x0001_© _x0001__x0001_ª _x0001__x0001_« _x0001__x0001_¬ _x0001__x0001_­ _x0001__x0001_® _x0001__x0001_¯ _x0001__x0001_° _x0001__x0001_± _x0001__x0001_² _x0001__x0001_³ _x0001__x0001_´ _x0001__x0001_µ _x0001__x0001_¶ _x0001__x0001_· _x0001__x0001_¸ _x0001__x0001_¹ _x0001__x0001__x0001__x0002_º _x0001__x0001_» _x0001__x0001_¼ _x0001__x0001_½ _x0001__x0001_¾ _x0001__x0001_¿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_x0001__x0001_× _x0001__x0001_Ø _x0001__x0001_Ù _x0001__x0001_Ú _x0001__x0001_Û _x0001__x0001_Ü _x0001__x0001_Ý _x0001__x0001_Þ _x0001__x0001_ß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_x0001__x0001_÷ _x0001__x0001_ø _x0001__x0001__x0001__x0002_ù _x0001__x0001_ú _x0001__x0001_û _x0001__x0001_ý _x0001__x0001_ýÿÿÿþ _x0001__x0001_ÿ _x0001__x0001__x0001_!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C_@_x0001__x0001__x0001__x0001__x0001__x0001_"@_x0001__x0001__x0001__x0001__x0001__x0001_"@_x0001__x0001__x0001__x0001__x0001__x0001__x001C_@_x0001__x0002_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@_x0001__x0001__x0001__x0001__x0001__x0001__x0018_@_x0001__x0001__x0001__x0001__x0001__x0002__x0001__x0001_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0002_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0002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@_x0001__x0001__x0001__x0001__x0001__x0001__x0018_@_x0001__x0002__x0001__x0001__x0001__x0001__x0001__x0001_*@_x0001__x0001__x0001__x0001__x0001__x0001__x001C_@_x0001__x0001__x0001__x0001__x0001__x0001_(@_x0001__x0001__x0001__x0001__x0001__x0001_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0002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0002_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@_x0001__x0001__x0001__x0001__x0001__x0001_&amp;@_x0001__x0001__x0001__x0001__x0001__x0001_.@_x0001__x0001__x0001__x0001__x0001__x0002__x0001__x0001_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0002_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0002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0002_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0002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@_x0001__x0001__x0001__x0001__x0001__x0001_"@_x0001__x0001__x0001__x0001__x0001__x0001_,@_x0001__x0002__x0001__x0001__x0001__x0001__x0001__x0001_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0002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0002_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0002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@_x0001__x0001__x0001__x0001__x0001__x0001__x001C_@_x0001__x0001__x0001__x0001__x0001__x0001__x001C_@_x0001__x0002__x0001__x0001__x0001__x0001__x0001__x0001__x0018_@_x0001__x0001__x0001__x0001__x0001__x0001_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0002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0002_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0002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0002_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0002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0002_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@_x0001__x0001__x0001__x0001__x0001__x0002__x0001__x0001_$@_x0001__x0001__x0001__x0001__x0001__x0001__x001C_@_x0001__x0001__x0001__x0001__x0001__x0001__x0014_@_x0001__x0001__x0001__x0001__x0001__x0001__x001C_@_x0001__x0001__x0001__x0001__x0001__x0001_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0002_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0002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0002_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0002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@_x0001__x0001__x0001__x0001__x0001__x0001_.@_x0001__x0002__x0001__x0001__x0001__x0001__x0001__x0001_$@_x0001__x0001__x0001__x0001__x0001__x0001_"@_x0001__x0001__x0001__x0001__x0001__x0001_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0002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0002_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0002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0002_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0002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0002_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0002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0002_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0002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0002_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@_x0001__x0001__x0001__x0001__x0001__x0001_$@_x0001__x0001__x0001__x0001__x0001__x0001__x001C_@_x0001__x0001__x0001__x0001__x0001__x0001__x0014_@_x0001__x0001__x0001__x0001__x0001__x0001__x001C_@_x0001__x0001__x0001__x0001__x0001__x0002__x0001__x0001_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@_x0001__x0002__x0001__x0001__x0001__x0001__x0001__x0001_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@_x0001__x0001__x0001__x0001__x0001__x0001_&amp;@_x0001__x0001__x0001__x0001__x0001__x0002__x0001__x0001_(@_x0001__x0001__x0001__x0001__x0001__x0001__x001C_@_x0001__x0001__x0001__x0001__x0001__x0001_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0002_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0002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0002_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0002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0002_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0002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0002_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0002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0002_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0002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0002_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0002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0002_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0002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@_x0001__x0001__x0001__x0001__x0001__x0001_$@_x0001__x0002__x0001__x0001__x0001__x0001__x0001__x0001_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0002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</t>
  </si>
  <si>
    <t>f977a3d7f7f1352e9ebf185a016805cd_x0001__x0002__x0001__x0001__x0001__x0001__x0001__x0001_0@_x0001__x0001__x0001__x0001__x0001__x0001__x0014_@_x0001__x0001__x0001__x0001__x0001__x0001_$@_x0001__x0001__x0001__x0001__x0001__x0001_(@_x0001__x0001__x0001__x0001__x0001__x0001_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@_x0001__x0001__x0001__x0001__x0001__x0002__x0001__x0001__x0018_@_x0001__x0001__x0001__x0001__x0001__x0001_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0002_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0002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0002_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0002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0002_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@_x0001__x0001__x0001__x0001__x0001__x0001__x0018_@_x0001__x0001__x0001__x0001__x0001__x0001__x0014_@_x0001__x0001__x0001__x0001__x0001__x0002__x0001__x0001_$@_x0001__x0001__x0001__x0001__x0001__x0001_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0002_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0002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0002_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0002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@_x0001__x0001__x0001__x0001__x0001__x0001__x0018_@_x0001__x0002__x0001__x0001__x0001__x0001__x0001__x0001_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0002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0002_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0002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0002_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@_x0001__x0001__x0001__x0001__x0001__x0001_(@_x0001__x0001__x0001__x0001__x0001__x0002__x0001__x0001_"@_x0001__x0001__x0001__x0001__x0001__x0001_"@_x0001__x0001__x0001__x0001__x0001__x0001_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0002_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0002_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0002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B__x0002_%ûÌ©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¼3/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_x0001__x0002_ÿÿÿÿÿÿÿÿÿÿÿÿÿÿÿÿÿÿÿÿÿÿÿÿÿÿÿÿÿÿÿÿÿÿÿÿÿÿÿÿÿÿÿÿÿÿÿÿÿÿÿÿÿÿÿÿÿÿÿÿÿÿÿÿÿÿÿÿ¥õ_x0018_=3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ÐÙÜ_x001D_h @ÿÿÿÿÿÿÿÿÿÿÿÿÿÿÿÿÿÿÿÿÿÿÿÿÿÿÿÿÿÿÿÿÿÿÿÿÿÿÿÿÿÿÿÿÿÿÿÿÿÿÿÿÿÿÿÿ_x0001__x0002_ÿÿÿÿÿÿÿÿÿÿÿÿÿÿÿÿÿÿÿÿÿÿÿÿÿÿÿÿÿÿÿÿÛK~xª_x0018_@ÿÿÿÿÿÿÿÿ=Ýêû_x000D__x0006_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øÉý_x0015_Ç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^_x001B_bà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È«²Ýwn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'%Ü¼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B_x001A_.2©_x0017_@ÿÿÿÿÿÿÿÿÿÿÿÿ_x0001__x0002_ÿÿÿÿ_x001B__x0002_%ûÌ©_x001C_@ÿÿÿÿÿÿÿÿÿÿÿÿÿÿÿÿ_x0004_ôódµg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ÿÿÿÿÿÿÿÿÿÿÿÿ_x0001__x0002_ÿÿÿÿÿÿÿÿÿÿÿÿÿÿÿÿÿÿÿÿÿÿÿÿÿÿÿÿÿÿÿÿÿÿÿÿ¥õ_x0018_=3_x001F_@ÿÿÿÿÿÿÿÿÿÿÿÿÿÿÿÿÿÿÿÿÿÿÿÿÿÿÿÿÿÿÿÿÿÿÿÿÿÿÿÿ]Êóä·N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ÐÙÜ_x001D_h @ÿÿÿÿÿÿÿÿÿÿÿÿÿÿÿÿ,_x001A_¸µy_x001D_@ÿÿÿÿÿÿÿÿÿÿÿÿÿÿÿÿÿÿÿÿÿÿÿÿÿÿÿÿÿÿÿÿÿÿÿÿÿÿÿÿÿÿÿÿÿÿÿÿÿÿÿÿÿÿÿÿÿÿÿÿÿÿÿÿ_x0001__x0002_ÛK~xª_x0018_@ÿÿÿÿÿÿÿÿ=Ýêû_x000D__x0006_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&lt;(99Ø8!@ÿÿÿÿÿÿÿÿÿÿÿÿÿÿÿÿÿÿÿÿÿÿÿÿÿÿÿÿÿÿÿÿÿÿÿÿÿÿÿÿÿÿÿÿÿÿÿÿÿÿÿÿÿÿÿÿÿÿÿÿÿÿÿÿÿÿÿÿÿÿÿÿÿÿÿÿÿÿÿÿÿÿÿÿÿÿÿÿÿÿÿÿÿÿÿÿÿÿÿÿÿÿÿÿÜ_x001F_|ÛT_x000D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8ËÐ*_x000E__x001E_@ÿÿÿÿÿÿÿÿÿÿÿÿÿÿÿÿÿÿÿÿÿÿÿÿmz·S_x0018__x0010_@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øÉý_x0015_Ç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f^_x001B_bà_x001C_@ÿÿÿÿÿÿÿÿÿÿÿÿÿÿÿÿÿÿÿÿÿÿÿÿ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¢fW»?ÿÿÿÿÿÿÿÿÿÿÿÿÿÿÿÿÿÿÿÿÿÿÿÿÿÿÿÿÿÿÿÿÿÿÿÿÿÿÿÿÿÿÿÿÿÿÿÿÿÿÿÿÿÿÿÿñC_x000C_ÿ_x0001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{³Ì_x001C_Þ?ðB_x001A_.2©_x0017_@ÿÿÿÿÿÿÿÿÿÿÿÿÿÿÿÿ_x001B__x0002_%ûÌ©_x001C_@ÿÿÿÿÿÿÿÿ_x0008_ï_x0001_åÂ_x0014_@_x0004_ôód_x0001__x0002_µg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ÿÿÿÿÿÿÿÿÿÿÿÿÿÿÿÿÿÿÿÿÿÿÿÿÿÿÿÿÿÿÿÿÿÿÿÿÿÿÿÿÿÿÿÿ_x0001__x0002_ÿÿÿÿ¥õ_x0018_=3_x001F_@ÿÿÿÿÿÿÿÿÿÿÿÿÿÿÿÿÿÿÿÿÿÿÿÿÿÿÿÿÿÿÿÿÿÿÿÿÿÿÿÿ]Êóä·Nò?ÿÿÿÿÿÿÿÿÿÿÿÿÿÿÿÿÿÿÿÿÿÿÿÿÿÿÿÿÿÿÿÿÿÿÿÿÿÿÿÿÿÿÿÿÿÿÿÿÿÿÿÿÿÿÿÿÿÿÿÿÿÿÿÿÿÿÿÿÿÿÿÿÿÿÿÿÿÿÿÿÿÿÿÿÿÿÿÿÿÿÿÿÿÿÿÿÿÿÿÿÿÿÿÿÿÿÿÿÿÿÿÿñkÎ_x0001__x000F_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üTÒ-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0019_%_x0002_S_x0014_@ÿÿÿÿ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qÛÃ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Ü_x001F_|ÛT_x000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D6Ð_x0012_Þ)ã?ÿÿÿÿÿÿÿÿÿÿÿÿÿÿÿÿÿÿÿÿÿÿÿÿ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_x0004_Ézäh_x0005_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ÓøÉý_x0015_Ç!@q_x001E_Á_x0002_Ï_x0002__x001D_@X]_x0006__x001C_â_x001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VÞäG^~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f^_x001B_bà_x001C_@ÿÿÿÿÿÿÿÿÿÿÿÿÿÿÿÿÿÿÿÿÿÿÿÿ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_x0001__x0002_X_x001F_@ÿÿÿÿÿÿÿÿÿÿÿÿÿÿÿÿÿÿÿÿÿÿÿÿîum9_x0013_u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É¢fW»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B_x001A_.2©_x0017_@ÿÿÿÿÿÿÿÿÿÿÿÿÿÿÿÿ_x001B__x0002_%ûÌ©_x001C_@ÿÿÿÿÿÿÿÿ_x0008_ï_x0001_åÂ_x0014_@_x0004_ôódµg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@/#sxæ_x0015_@ÿÿÿÿÿÿÿÿÿÿÿÿÿÿÿÿÿÿÿÿÿÿÿÿÿÿÿÿÿÿÿÿÿÿÿÿÿÿÿÿ¥õ_x0018_=3_x001F_@ÿÿÿÿÿÿÿÿÿÿÿÿÿÿÿÿÿÿÿÿ_x0001__x0002_ÿÿÿÿÿÿÿÿÿÿÿÿÿÿÿÿÿÿÿÿ]Êóä·N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üTÒ-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0019_%_x0002_S_x0014_@ÿÿÿÿ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}Íf÷Ö?ÿÿÿÿÿÿÿÿÿÿÿÿÿÿÿÿÿÿÿÿÿÿÿÿÿÿÿÿÿÿÿÿqÛÃ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6Ð_x0012_Þ)ã?ÿÿÿÿÿÿÿÿÿÿÿÿ_x0001__x0002_ÿÿÿÿmz·S_x0018__x0010_@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ÿÿÿÿÿÿÿÿÿÿÿÿÿÿÿÿÿÿÿÿÿÿÿÿÁ_x0010_·äù#@ÿÿÿÿÿÿÿÿÿÿÿÿÿÿÿÿÿÿÿÿÿÿÿÿÿÿÿÿÿÿÿÿÿÿÿÿÿÿÿÿÿÿÿÿÿÿÿÿ_x0001__x0003_ÿÿÿÿÿÿÿÿÿÿÿÿÿÿÿÿÿÿÿÿÿÿÿÿÿÿÿÿÿÿÿÿÿÿÿÿÿÿÿÿÿÿÿÿÿÿÿÿÿÿÿÿÿÿÿÿÿÿÿÿÿÿÿÿÿÿÿÿÿÿÿÿÿÿÿÿÿÿÿÿÓøÉý_x0015_Ç!@q_x001E_Á_x0002_Ï_x0002__x001D_@X]_x0006__x001C_â_x001D_@ÿÿÿÿÿÿÿÿÿÿÿÿÿÿÿÿÿÿÿÿÿÿÿÿÿÿÿÿÿÿÿÿÿÿÿÿÿÿÿÿÿÿÿÿÿÿÿÿÿÿÿÿÿÿÿÿL_x001B_B_x001F_@ÿÿÿÿÿÿÿÿÿÿÿÿÿÿÿÿÿÿÿÿÿÿÿÿÿÿÿÿÿÿÿÿÿÿÿÿÿÿÿÿÿÿÿÿÿÿÿÿÿÿÿÿÿÿÿÿDÍ_x001A_å_x0010_@ÿÿÿÿÿÿÿÿÿÿÿÿÿÿÿÿ_x0014_8ê_x0001__x0003_ÀC_x0002_@VÞäG^~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^_x001B_bà_x001C_@ÿÿÿÿÿÿÿÿÿÿÿÿÿÿÿÿÿÿÿÿÿÿÿÿ_x0001__x0003_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X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&lt;±É_x0008__x0001_@'%Ü¼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MÜýrÈ_x001B_@ÿÿÿÿÿÿÿÿÿÿÿÿÿÿÿÿÿÿÿÿÿÿÿÿñC_x000C_ÿ_x0001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ÿÿÿÿÿÿÿÿÿÿÿÿÿÿÿÿÿÿÿÿÿÿÿÿÿÿÿÿÿÿÿÿÿÿÿÿÿÿÿÿÿÿÿÿÿÿÿÿîK³br_x000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Ø¾{³Ì_x001C_Þ?ðB_x001A_.2©_x0017_@ÿÿÿÿÿÿÿÿÿÿÿÿÿÿÿÿ_x001B__x0002_%ûÌ©_x001C_@ÿÿÿÿÿÿÿÿ_x0008_ï_x0001_åÂ_x0014_@_x0004_ôódµg_x001A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Æ[îËh{ì?ÿÿÿÿÿÿÿÿÿÿÿÿÿÿÿÿÿÿÿÿÿÿÿÿJy¯_x001A_&amp;"@ÿÿÿÿÿÿÿÿÿÿÿÿÿÿÿÿ¼3/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´©_x0006__x0006_~ô?ÿÿÿÿÿÿÿÿÿÿÿÿÿÿÿÿR¨é-Y_x0013_@ÿÿÿÿÿÿÿÿÿÿÿÿÿÿÿÿÿÿÿÿÿÿÿÿÿÿÿÿÿÿÿÿÿÿÿÿÿÿÿÿÿÿÿÿÿÿÿÿÿÿÿÿÿÿÿÿÿÿÿÿÿÿÿÿÿÿÿÿÿÿÿÿÿÿÿÿÿÿÿÿ¥õ_x0018_=3_x001F_@ÿÿÿÿÿÿÿÿÿÿÿÿÿÿÿÿÿÿÿÿÿÿÿÿÿÿÿÿÿÿÿÿÿÿÿÿÿÿÿÿ]Êóä·Nò?ÿÿÿÿ_x0001__x0002_ÿÿÿÿÿÿÿÿÿÿÿÿ81Vu_x0019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Ó_x000B_º0ç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%_x0002_S_x0014_@ÿÿÿÿ_x0001__x0002_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}Íf÷Ö?ÿÿÿÿÿÿÿÿÿÿÿÿÿÿÿÿÿÿÿÿÿÿÿÿÿÿÿÿÿÿÿÿqÛÃ @ÿÿÿÿÿÿÿÿÿÿÿÿÿÿÿÿÿÿÿÿÿÿÿÿÿÿÿÿÿÿÿÿÿÿÿÿÿÿÿÿÿÿÿÿÿÿÿÿÿÿÿÿÿÿÿÿÿÿÿÿÿÿÿÿÿÿÿÿÿÿÿÿÿÿÿÿÿÿÿÿÿÿÿÿÿÿÿÿÿÿÿÿÿÿÿÿÿÿÿÿÿÿÿÿ&lt;(99_x0001__x0002_Ø8!@ÿÿÿÿÿÿÿÿÿÿÿÿÿÿÿÿÿÿÿÿÿÿÿÿWN±ð#C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EÌ_x0004_!²_x0002_@ÿÿÿÿÿÿÿÿÿÿÿÿÿÿÿÿÿÿÿÿÿÿÿÿÿÿÿÿÿÿÿÿÿÿÿÿÿÿÿÿÿÿÿÿÿÿÿÿÿÿÿÿÿÿÿÿÿÿÿÿÿÿÿÿÿÿÿÿÿÿÿÿÿÿÿÿÿÿÿÿ8ËÐ*_x000E__x001E_@D6Ð_x0012_Þ)ã?ÿÿÿÿÿÿÿÿÿÿÿÿÿÿÿÿmz·S_x0018__x0010_@ÿÿÿÿÿÿÿÿÿÿÿÿÿÿÿÿÿÿÿÿ_x0001__x0002_ÿÿÿÿéÍWö°õ#@ÿÿÿÿÿÿÿÿvKïnMóü?ÿÿÿÿÿÿÿÿÿÿÿÿÿÿÿÿÿÿÿÿÿÿÿÿÿÿÿÿÿÿÿÿÿÿÿÿÿÿÿÿÿÿÿÿÿÿÿÿÿÿÿÿÿÿÿÿÿÿÿÿÿÿÿÿÿÿÿÿÿÿÿÿÿÿÿÿÿÿÿÿÿÿÿÿÿÿÿÿÿÿÿÿÿÿÿÿÿÿÿÿÿÿÿÿÿÿÿÿÿÿÿÿ_x0004_Ézäh_x0005_@ÿÿÿÿÿÿÿÿÿÿÿÿÿÿÿÿÁ_x0010_·äù#@ÿÿÿÿÿÿÿÿÿÿÿÿÿÿÿÿÿÿÿÿÿÿÿÿÿÿÿÿÿÿÿÿÿÿÿÿÿÿÿÿÿÿÿÿÿÿÿÿÿÿÿÿÿÿÿÿÿÿÿÿÿÿÿÿÿÿÿÿÿÿÿÿÿÿÿÿÿÿÿÿ_x0001__x0003_ÿÿÿÿÿÿÿÿÿÿÿÿÿÿÿÿÿÿÿÿÿÿÿÿÿÿÿÿÿÿÿÿÿÿÿÿÿÿÿÿÿÿÿÿÿÿÿÿÓøÉý_x0015_Ç!@q_x001E_Á_x0002_Ï_x0002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8êÀC_x0002_@VÞäG^~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^_x001B_bà_x001C_@ÿÿÿÿÿÿÿÿÿÿÿÿÿÿÿÿÿÿÿÿÿÿÿÿÚSQ/Öâ_x0014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X_x001F_@ÿÿÿÿÿÿÿÿÿÿÿÿÿÿÿÿÿÿÿÿÿÿÿÿîum9_x0013_uÿ?ÿÿÿÿÿÿÿÿÿÿÿÿÿÿÿÿÿÿÿÿÿÿÿÿ¸Ý_x000B__x0001__x0002_é/¹?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¢fW»?ÿÿÿÿÿÿÿÿÿÿÿÿÿÿÿÿÿÿÿÿÿÿÿÿÿÿÿÿÿÿÿÿÿÿÿÿÿÿÿÿÿÿÿÿÿÿÿÿÿÿÿÿÿÿÿÿñC_x000C_ÿ_x0001_@_x0018_Àt=$ÒÕ?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</si>
  <si>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c42ff4d65ef9e32b5d4f93725368649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:;::::::::::::::::::::::ð?_x0001_!::_x0002_!::_x0003_!::_x0004_!::_x0005_!::_x0006_!::_x0007_!::_x0008_!::	!::;!::_x000B_!::_x000C_!::_x000D_!::_x000E_!::_x000F_!::_x0010_!::_x0011_!::_x0012_!::_x0013_!::_x0014_!::_x0015_!::_x0016_!::_x0017_!::_x0018_!::_x0019_!::_x001A_!::_x001B_!::_x001C_!::_x001D_!::_x001E_!::_x001F_!:: !::!!::"!::#!::$!::%!::&amp;!::'!::(!::)!::*!::+!::,!::-!::.!::/!::0!::1!::2!::3!::4!::5!::6!::7!::8!::9!::_x0001__x0002_:!_x0001__x0001_;!_x0001__x0001_&lt;!_x0001__x0001_=!_x0001__x0001_&gt;!_x0001__x0001_?!_x0001__x0001_@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Y!_x0001__x0001_Z!_x0001__x0001_[!_x0001__x0001_\!_x0001__x0001_]!_x0001__x0001_^!_x0001__x0001__!_x0001__x0001_`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_x0001__x0002_y!_x0001__x0001_{!_x0001__x0001_ýÿÿÿ|!_x0001__x0001_}!_x0001__x0001_~!_x0001__x0001_!_x0001__x0001_!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0002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@_x0001__x0001__x0001__x0001__x0001__x0001__x001C_@_x0001__x0002__x0001__x0001__x0001__x0001__x0001__x0001_"@_x0001__x0001__x0001__x0001__x0001__x0001_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0002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0002_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@_x0001__x0001__x0001__x0001__x0001__x0001_"@_x0001__x0001__x0001__x0001__x0001__x0002__x0001__x0001__x0018_@_x0001__x0001__x0001__x0001__x0001__x0001_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0002_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0002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0002_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@_x0001__x0001__x0001__x0001__x0001__x0001__x0018_@_x0001__x0001__x0001__x0001__x0001__x0001_"@_x0001__x0001__x0001__x0001__x0001__x0002__x0001__x0001_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0002_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0002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@_x0001__x0001__x0001__x0001__x0001__x0001__x001C_@_x0001__x0001__x0001__x0001__x0001__x0001_$@_x0001__x0001__x0001__x0001__x0001__x0001_"@_x0001__x0001__x0001__x0001__x0001__x0001_*@_x0001__x0002__x0001__x0001__x0001__x0001__x0001__x0001_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0002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@_x0001__x0001__x0001__x0001__x0001__x0001__x0014_@_x0001__x0002__x0001__x0001__x0001__x0001__x0001__x0001_,@_x0001__x0001__x0001__x0001__x0001__x0001_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0002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0002_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0002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0002_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0002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0002_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0002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0002_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0002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0002_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0002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0002_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0002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0002_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0002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@_x0001__x0001__x0001__x0001__x0001__x0001__x0008_@_x0001__x0001__x0001__x0001__x0001__x0001__x001C_@_x0001__x0002__x0001__x0001__x0001__x0001__x0001__x0001__x001C_@_x0001__x0001__x0001__x0001__x0001__x0001_(@_x0001__x0001__x0001__x0001__x0001__x0001_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0002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0002_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0002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0002_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0002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0002_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0002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0002_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0002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0002_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0002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0002_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0002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0002_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0002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0002_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0002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0002_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0002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0002_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@_x0001__x0001__x0001__x0001__x0001__x0001_$@_x0001__x0002__x0001__x0001__x0001__x0001__x0001__x0001_$@_x0001__x0001__x0001__x0001__x0001__x0001_$@_x0001__x0001__x0001__x0001__x0001__x0001_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0002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0002_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0002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0002_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0002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0002_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0002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0002_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0002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0002_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0002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0002_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0002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0002_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0002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@_x0001__x0001__x0001__x0001__x0001__x0001_(@_x0001__x0002__x0001__x0001__x0001__x0001__x0001__x0001_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0002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0002_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0002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0002_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0002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</t>
  </si>
  <si>
    <t>5ea6754da612d186d8e4f0d9f511ebcb_x0001__x0002_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0002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@_x0001__x0002__x0001__x0001__x0001__x0001__x0001__x0001__x0010_@_x0001__x0001__x0001__x0001__x0001__x0001__x001C_@_x0001__x0001__x0001__x0001__x0001__x0001_"@_x0001__x0001__x0001__x0001__x0001__x0001_$@_x0001__x0001__x0001__x0001__x0001__x0001_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@_x0001__x0001__x0001__x0001__x0001__x0001__x001C_@_x0001__x0001__x0001__x0001__x0001__x0002__x0001__x0001_$@_x0001__x0001__x0001__x0001__x0001__x0001__x0018_@_x0001__x0001__x0001__x0001__x0001__x0001_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@_x0001__x0001__x0001__x0001__x0001__x0001_"@_x0001__x0002__x0001__x0001__x0001__x0001__x0001__x0001__x0018_@_x0001__x0001__x0001__x0001__x0001__x0001__x0010_@_x0001__x0001__x0001__x0001__x0001__x0001__x0018_@_x0001__x0001__x0001__x0001__x0001__x0001_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0002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ÌN_x001C_W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0001__x0002__x0002_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&gt;ÖÀ_x000E_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_x0010_áÜ°G_x0012__x0011_@ÿÿÿÿÿÿÿÿÿÿÿÿÿÿÿÿÿÿÿÿÿÿÿÿÿÿÿÿÿÿÿÿÿÿÿÿÿÿÿÿÿÿÿÿÿÿÿÿÿÿÿÿÿÿÿÿy¢k÷TN_x0003_@ÿÿÿÿÿÿÿÿÿÿÿÿÿÿÿÿÿÿÿÿÿÿÿÿ_x0006_]Whb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uÞfÛê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×Ð_x0001__x0002_î7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0002_Zjª(_x000B_@ÿÿÿÿÿÿÿÿ&gt;0²+í_x0012_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ZªfjH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_x0003_àp_x000F_@_x0008_ä_x001D__x0002_Êù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í&amp;±FÐ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go]_x0010_Ý_x0019_@ÿÿÿÿÿÿÿÿÿÿÿÿÿÿÿÿÿÿÿÿÿÿÿÿÿÿÿÿÿÿÿÿÿÿÿÿÿÿÿÿÙN¡_x0019_³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0016_À_x001D_ª^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_x0001__x0002_ÿÿÿÿÿÿÿÿÿÿÿÿÿÿÿÿÿÿÿÿÿÿÿÿÿÿÿÿÿÿÿÿÿÿÿÿÿÿÿÿÿÿÿÿÿÿÿÿÿÿÿÿÿÿÿÿÿÿÿÿÿÿÿÿÿÿÿÿÿÿÿÿÿÿÿÿÿÿÿÿÿÿÿÿÿÿÿÿÿÿÿÿÿÿÿÿÿÿÿÿû(rdÉ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_x0002_½Ç, ¾ð?ÿÿÿÿÿÿÿÿÙ_x0003_Ç¥Í @ÿÿÿÿÿÿÿÿÿÿÿÿÿÿÿÿÿÿÿÿÿÿÿÿÿÿÿÿÿÿÿÿÿÿÿÿÿÿÿÿÿÿÿÿÿÿÿÿÿÿÿÿÿÿÿÿÿÿÿÿÿÿÿÿõ&gt;ÖÀ_x000E_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_x0010_áÜ°G_x0012__x0011_@ÿÿÿÿÿÿÿÿÿÿÿÿÿÿÿÿÿÿÿÿÿÿÿÿÿÿÿÿÿÿÿÿÿÿÿÿÿÿÿÿÿÿÿÿÿÿÿÿÿÿÿÿÿÿÿÿy¢k÷TN_x0003_@ÿÿÿÿÿÿÿÿÿÿÿÿÿÿÿÿÿÿÿÿÿÿÿÿ_x0006_]Whb_x0002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uÞfÛê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_x0005_?c_x0012_@ÿÿÿÿÿÿÿÿÿÿÿÿÿÿÿÿÿÿÿÿÿÿÿÿÿÿÿÿÿÿÿÿÿÿÿÿÿÿÿÿÿÿÿÿÿÿÿÿÿÿÿÿÿÿÿÿÿÿÿÿÿÿÿÿÿÿÿÿÿÿÿÿì×Ðî7_x0007_@ÿÿÿÿÿÿÿÿÿÿÿÿÿÿÿÿÿÿÿÿÿÿÿÿÿÿÿÿ_x0001__x0002_ÿÿÿÿÿÿÿÿÿÿÿÿÿÿÿÿÿÿÿÿè#kiÌ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Ò¦_x000E_(_x0012_@ÿÿÿÿÿÿÿÿÿÿÿÿÿÿÿÿÿÿÿÿ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ZªfjH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_x0001__x0002_ÿÿÿÿÿÿÿÿÿÿÿÿÿÿÿÿÿÿÿÿÿÿÿÿÿÿÿÿÿÿÿÿÿÿÿÿÿÿÿÿÿÿÿÿÿÿÿÿÿÿÿÿÿÿÿÿÿÿÿÿÿÿÿÿÿÿÿÿÿÿÿÿí&amp;±FÐ_x0018_@ÿÿÿÿÿÿÿÿÿÿÿÿÿÿÿÿÿÿÿÿÿÿÿÿä	ÕË_x0016_ù_x0015_@ÿÿÿÿÿÿÿÿÿÿÿÿÿÿÿÿÿÿÿÿÿÿÿÿÿÿÿÿÿÿÿÿÿÿÿÿÿÿÿÿÿÿÿÿÿÿÿÿÿÿÿÿÿÿÿÿÿÿÿÿÿÿÿÿÿÿÿÿÿÿÿÿÿÿÿÿÿÿÿÿ±2_x0005_[Ä_x001A_@ÿÿÿÿÿÿÿÿÿÿÿÿÿÿÿÿÿÿÿÿÿÿÿÿÿÿÿÿÿÿÿÿÿÿÿÿÿÿÿÿÿÿÿÿÿÿÿÿÿÿÿÿ_x0001__x0002_ÿÿÿÿÿÿÿÿÿÿÿÿgo]_x0010_Ý_x0019_@ÿÿÿÿÿÿÿÿÿÿÿÿÿÿÿÿÿÿÿÿÿÿÿÿÿÿÿÿÿÿÿÿÿÿÿÿÿÿÿÿÙN¡_x0019_³_x0018_@ÿÿÿÿÿÿÿÿÿÿÿÿÿÿÿÿÿÿÿÿÿÿÿÿÿÿÿÿÿÿÿÿÿÿÿÿÿÿÿÿÿÿÿÿÿÿÿÿÿÿÿÿÿÿÿÿd3}¶þ&gt;_x0003_@ÿÿÿÿÿÿÿÿÿÿÿÿÿÿÿÿÿÿÿÿÿÿÿÿÿÿÿÿÿÿÿÿÿÿÿÿÿÿÿÿÿÿÿÿÿÿÿÿÿÿÿÿÿÿÿÿÿÿÿÿÿÿÿÿÿÿÿÿÿÿÿÿÿÿÿÿÿÿÿÿÿÿÿÿÿÿÿÿÿÿÿÿÿÿÿÿÿÿÿÿÿÿÿÿ_x0016_À_x001D_ª^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v_x0007_s¾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ÿÿÿÿÿÿÿÿÿÿÿÿÿÿÿÿÿÿÿÿÿÿÿÿÿÿÿÿÿÿÿÿÿÿÿÿ_x0001__x0002_ÿÿÿÿÿÿÿÿÿÿÿÿÿÿÿÿÿÿÿÿî_x0015_´ûWI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õ&gt;ÖÀ_x000E__x0014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_x0001__x0004_G_x0012__x0011_@ÿÿÿÿÿÿÿÿÿÿÿÿÿÿÿÿÿÿÿÿÿÿÿÿÿÿÿÿÿÿÿÿÿÿÿÿÿÿÿÿÿÿÿÿÿÿÿÿÿÿÿÿÿÿÿÿy¢k÷TN_x0004_@ÿÿÿÿÿÿÿÿÿÿÿÿÿÿÿÿÿÿÿÿÿÿÿÿ_x0006_]Whb_x0002_@ÿÿÿÿÿÿÿÿÿÿÿÿÿÿÿÿn;&amp;io_x0003_@ÿÿÿÿÿÿÿÿÿÿÿÿÿÿÿÿÿÿÿÿÿÿÿÿÿÿÿÿÿÿÿÿÿÿÿÿÿÿÿÿÿÿÿÿÿÿÿÿÿÿÿÿÿÿÿÿ¨_x0019_0qqÂ?ÿÿÿÿÿÿÿÿÿÿÿÿÿÿÿÿÿÿÿÿÿÿÿÿÿÿÿÿÿÿÿÿÿÿÿÿÿÿÿÿÿÿÿÿÿÿÿÿÿÿÿÿÿÿÿÿÿÿÿÿÿÿÿÿ_x0001__x0002_ÿÿÿÿÿÿÿÿÿÿÿÿÿÿÿÿÿÿÿÿÿÿÿÿ!½sq³¨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z_x0005_?c_x0012_@ÿÿÿÿÿÿÿÿÿÿÿÿÿÿÿÿÿÿÿÿÿÿÿÿÿÿÿÿÿÿÿÿÿÿÿÿÿÿÿÿÿÿÿÿÿÿÿÿÿÿÿÿÿÿÿÿÿÿÿÿÿÿÿÿÿÿÿÿÿÿÿÿì×Ðî7_x0007_@ÿÿÿÿÿÿÿÿÿÿÿÿÿÿÿÿÿÿÿÿÿÿÿÿH^¢j'¿_x0019_@ÿÿÿÿÿÿÿÿÿÿÿÿÿÿÿÿè#kiÌ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ZªfjH§_x0004_@ÿÿÿÿÿÿÿÿÿÿÿÿÿÿÿÿÿÿÿÿÿÿÿÿÿÿÿÿÿÿÿÿÿÿÿÿÿÿÿÿÿÿÿÿÿÿÿÿ¹y+ t_x000F__x0018_@ÿÿÿÿÿÿÿÿÿÿÿÿÿÿÿÿÿÿÿÿÿÿÿÿÆ.ó¡+_x000D_!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àp_x000F_@_x0008_ä_x001D__x0002__x0001__x0002_Êù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_x0001__x0002_ÿÿÿÿÿÿÿÿÿÿÿÿÿÿÿÿÿÿÿÿÿÿÿÿÿÿÿÿÿÿÿÿÿÿÿÿÿÿÿÿí&amp;±FÐ_x0018_@ÿÿÿÿÿÿÿÿÿÿÿÿÿÿÿÿÿÿÿÿÿÿÿÿä	ÕË_x0016_ù_x0015_@ÿÿÿÿÿÿÿÿÿÿÿÿÿÿÿÿÿÿÿÿÿÿÿÿÿÿÿÿÿÿÿÿÿÿÿÿÿÿÿÿÿÿÿÿÿÿÿÿÿÿÿÿÿÿÿÿÿÿÿÿÿÿÿÿÿÿÿÿÿÿÿÿÿÿÿÿÿÿÿÿÿÿÿÿÿÿÿÿÿÿÿÿÿÿÿÿÿÿÿÿÿÿÿÿÿÿÿÿÿÿÿÿBkr{DÏ¹?ÿÿÿÿÿÿÿÿÿÿÿÿÿÿÿÿÿÿÿÿÿÿÿÿÿÿÿÿÿÿÿÿgo]_x0010_Ý_x0019_@ÿÿÿÿÿÿÿÿÿÿÿÿ_x0001__x0002_ÿÿÿÿÿÿÿÿÿÿÿÿÿÿÿÿÿÿÿÿÿÿÿÿÿÿÿÿÙN¡_x0019_³_x0018_@ÿÿÿÿÿÿÿÿÿÿÿÿÿÿÿÿ_x0001__x0002_¹3S:ò?ÿÿÿÿÿÿÿÿÿÿÿÿÿÿÿÿÿÿÿÿÿÿÿÿÿÿÿÿÿÿÿÿd3}¶þ&gt;_x0003_@ÿÿÿÿÿÿÿÿÿÿÿÿÿÿÿÿÿÿÿÿÿÿÿÿÿÿÿÿÿÿÿÿÿÿÿÿÿÿÿÿÿÿÿÿÿÿÿÿÿÿÿÿÿÿÿÿÿÿÿÿÿÿÿÿÿÿÿÿÿÿÿÿÿÿÿÿÿÿÿÿOVhy_x0005__x001F_@ÿÿÿÿÿÿÿÿÿÿÿÿÿÿÿÿ_x0016_À_x001D_ª^_x001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v_x0007_s¾_x0010_@ÿÿÿÿÿÿÿÿÿÿÿÿÿÿÿÿÕ_x0006__x0002_S'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½_x0015_¢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@ÿÿÿÿÿÿÿÿÿÿÿÿÿÿÿÿÿÿÿÿÿÿÿÿ¡*ìê _x0003_@ÿÿÿÿÿÿÿÿÿÿÿÿÿÿÿÿÿÿÿÿÿÿÿÿÿÿÿÿÿÿÿÿÿÿÿÿÿÿÿÿÿÿÿÿÿÿÿÿî_x0015_´ûWI_x001B_@ÿÿÿÿ_x0001__x0004_ÿÿÿÿÿÿÿÿÿÿÿÿÿÿÿÿÿÿÿÿÿÿÿÿÿÿÿÿÿÿÿÿÿÿÿÿÿÿÿÿÿÿÿÿ_x0002_½Ç, ¾ð?ÿÿÿÿÿÿÿÿÙ_x0003_Ç¥Í @ÿÿÿÿÿÿÿÿÿÿÿÿÿÿÿÿÿÿÿÿÿÿÿÿÿÿÿÿÿÿÿÿÿÿÿÿÿÿÿÿÿÿÿÿÿÿÿÿÿÿÿÿÿÿÿÿÿÿÿÿÿÿÿÿõ&gt;ÖÀ_x000E__x0014_@ÿÿÿÿÿÿÿÿhÁ&amp;_x0014_¢_x000E__x001A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G_x0012__x0011_@ÿÿÿÿÿÿÿÿÿÿÿÿÿÿÿÿÿÿÿÿÿÿÿÿÿÿÿÿ_x0001__x0002_ÿÿÿÿÿÿÿÿÿÿÿÿÿÿÿÿÿÿÿÿÿÿÿÿÿÿÿÿy¢k÷TN_x0002_@ÿÿÿÿÿÿÿÿÿÿÿÿÿÿÿÿÿÿÿÿÿÿÿÿÿÿÿÿÿÿÿÿÿÿÿÿÿÿÿÿÿÿÿÿÿÿÿÿÿÿÿÿÿÿÿÿÿÿÿÿÿÿÿÿÿÿÿÿÿÿÿÿÿÿÿÿÿÿÿÿÿÿÿÿÿÿÿÿÿÿÿÿÿÿÿÿ`X¼3~¿Î?ÿÿÿÿÿÿÿÿ¨_x0019_0qqÂ?ÿÿÿÿÿÿÿÿÿÿÿÿÿÿÿÿÿÿÿÿÿÿÿÿÿÿÿÿÿÿÿÿÿÿÿÿÿÿÿÿÿÿÿÿÿÿÿÿÿÿÿÿÿÿÿÿÿÿÿÿÿÿÿÿÿÿÿÿÿÿÿÿÿÿÿÿÿÿÿÿÿÿÿÿÿÿÿÿ!½sq³¨Ý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«_x0012_t_x001D_?|_x001C_@ÿÿÿÿÿÿÿÿÿÿÿÿÿÿÿÿz_x0005_?c_x0012_@ÿÿÿÿÿÿÿÿÿÿÿÿÿÿÿÿÿÿÿÿÿÿÿÿÿÿÿÿÿÿÿÿÿÿÿÿÿÿÿÿÿÿÿÿÿÿÿÿ810Gdö?ÿÿÿÿÿÿÿÿÿÿÿÿÿÿÿÿì×Ðî7_x0007_@ÿÿÿÿÿÿÿÿÿÿÿÿÿÿÿÿÿÿÿÿÿÿÿÿÿÿÿÿÿÿÿÿÿÿÿÿÿÿÿÿÿÿÿÿÿÿÿÿè#kiÌ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àv³G_x0017_@ÿÿÿÿÿÿÿÿÿÿÿÿÿÿÿÿÿÿÿÿÿÿÿÿÿÿÿÿÿÿÿÿÿÿÿÿÿÿÿÿÿÿÿÿÿÿÿÿÿÿÿÿ_x0001__x0002_ÿÿÿÿÿÿÿÿÿÿÿÿÄ-_x0017_jÑÙ!@ÿÿÿÿÿÿÿÿÿÿÿÿÿÿÿÿÿÿÿÿÿÿÿÿÿÿÿÿÿÿÿÿ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ÿÿÿÿÿÿÿÿZªfjH§_x0002_@ÿÿÿÿÿÿÿÿÿÿÿÿÿÿÿÿ_x0001__x0004_ÿÿÿÿÿÿÿÿÿÿÿÿÿÿÿÿÿÿÿÿÿÿÿÿÿÿÿÿÿÿÿÿ¹y+ t_x000F__x0018_@ÿÿÿÿÿÿÿÿÿÿÿÿÿÿÿÿÿÿÿÿÿÿÿÿÆ.ó¡+_x000D_!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àp_x000F_@_x0008_ä_x001D__x0002_Êù_x0017_@ÿÿÿÿÿÿÿÿÿÿÿÿÿÿÿÿÿÿÿÿÿÿÿÿÿÿÿÿ_x0001__x0002_ÿÿÿÿÿÿÿÿÿÿÿÿR_x0007_r½¸_x0016_"@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ÿÿÿÿÿÿÿÿÿÿÿÿÿÿÿÿÿÿÿÿÿÿÿÿÿÿÿÿÿÿÿÿ_x0002__x0003_ÿÿÿÿÿÿÿÿí&amp;±FÐ_x0018_@ÿÿÿÿÿÿÿÿÿÿÿÿÿÿÿÿÿÿÿÿÿÿÿÿÿÿÿÿÿÿÿÿÿÿÿÿÿÿÿÿÿÿÿÿÿÿÿÿÿÿÿÿÿÿÿÿÿÿÿÿÿÿÿÿÿÿÿÿÿÿÿÿÿÿÿÿÿÿÿÿÿÿÿÿÿÿÿÿÿÿÿÿÿÿÿÿÿÿÿÿÿÿÿÿÿÿÿÿÿÿÿÿ±2_x0005_[Ä_x001A_@ÿÿÿÿÿÿÿÿÿÿÿÿÿÿÿÿuaå__x0001_@Bkr{DÏ¹?ÿÿÿÿÿÿÿÿÿÿÿÿÿÿÿÿÿÿÿÿÿÿÿÿÿÿÿÿÿÿÿÿÿÿÿÿÿÿÿÿÿÿÿÿÿÿÿÿÿÿÿÿÿÿÿÿÿÿÿÿÿÿÿÿÿÿÿÿÿÿÿÿÿÿÿÿÿÿÿÿÙN¡_x0019__x0001__x0002_³_x0018_@ÿÿÿÿÿÿÿÿxtC¸,ý_x0003_@ÿÿÿÿÿÿÿÿÿÿÿÿÿÿÿÿÿÿÿÿÿÿÿÿÿÿÿÿÿÿÿÿÿÿÿÿÿÿÿÿÿÿÿÿÿÿÿÿÿÿÿÿÿÿÿÿÿÿÿÿÿÿÿÿ³_\_x0006_ïô_x0013_@ÿÿÿÿÿÿÿÿÿÿÿÿÿÿÿÿÿÿÿÿÿÿÿÿÿÿÿÿÿÿÿÿÿÿÿÿÿÿÿÿÿÿÿÿÿÿÿÿÿÿÿÿÿÿÿÿOVhy_x0005__x001F_@ÿÿÿÿÿÿÿÿÿÿÿÿÿÿÿÿ_x0016_À_x001D_ª^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ä_x0014__x001E_muJ_x0004_@ÿÿÿÿÿÿÿÿÿÿÿÿÿÿÿÿÿÿÿÿÿÿÿÿÿÿÿÿÿÿÿÿrÌN_x001C_W_x0005_@ÿÿÿÿÿÿÿÿÿÿÿÿÿÿÿÿÿÿÿÿÿÿÿÿÿÿÿÿÿÿÿÿÿÿÿÿÿÿÿÿÿÿÿÿÿÿÿÿÿÿÿÿÿÿÿÿÿÿÿÿÿÿÿÿÿÿÿÿÿÿÿÿÿÿÿÿÿÿÿÿÿÿÿÿÿÿÿÿÿÿÿÿÿÿÿÿÿÿÿÿ_x0001__x0002_ÿÿÿÿû(rdÉø?ÿÿÿÿÿÿÿÿÿÿÿÿÿÿÿÿÿÿÿÿÿÿÿÿv_x0007_s¾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½_x0015_¢_x0014_@ÿÿÿÿÿÿÿÿÿÿÿÿÿÿÿÿÿÿÿÿÿÿÿÿÿÿÿÿÿÿÿÿ_x0001__x0002_ÿÿÿÿÿÿÿÿÿÿÿÿÿÿÿÿÿÿÿÿÿÿÿÿÿÿÿÿÿÿÿÿÿÿÿÿÿÿÿÿÿÿÿÿÿÿÿÿÿÿÿÿÿÿÿÿÿÿÿÿÿÿÿÿÿÿÿÿÿÿÿÿÿÿÿÿÿÿÿÿÿÿÿÿÿÿÿÿh-ÀÑl_x0010_@ÿÿÿÿÿÿÿÿÿÿÿÿÿÿÿÿÿÿÿÿÿÿÿÿô¿h«_x0002_	@ÿÿÿÿÿÿÿÿÿÿÿÿÿÿÿÿÿÿÿÿÿÿÿÿÿÿÿÿÿÿÿÿÿÿÿÿÿÿÿÿÿÿÿÿÿÿÿÿÿÿÿÿÿÿÿÿÿÿÿÿÿÿÿÿÿÿÿÿÿÿÿÿÿÿÿÿÿÿÿÿî_x0015_´ûWI_x001B_@X"_x0007_ÿo_x0001_@ÿÿÿÿÿÿÿÿÿÿÿÿÿÿÿÿÿÿÿÿÿÿÿÿÿÿÿÿ_x0001__x0004_ÿÿÿÿÿÿÿÿÿÿÿÿ_x0002_½Ç, ¾ð?ÿÿÿÿÿÿÿÿÙ_x0003_Ç¥Í @ÿÿÿÿÿÿÿÿÿÿÿÿÿÿÿÿÿÿÿÿÿÿÿÿÿÿÿÿÿÿÿÿÿÿÿÿÿÿÿÿÿÿÿÿÿÿÿÿÿÿÿÿÿÿÿÿÿÿÿÿÿÿÿÿÿÿÿÿÿÿÿÿÿÿÿÿÿÿÿÿhÁ&amp;_x0014_¢_x000E__x001A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G_x0012__x0011_@ÿÿÿÿÿÿÿÿÿÿÿÿÿÿÿÿÿÿÿÿÿÿÿÿÿÿÿÿÿÿÿÿÿÿÿÿÿÿÿÿÿÿÿÿÿÿÿÿÿÿÿÿÿÿÿÿy¢k÷_x0001__x0003_TN_x0003_@ÿÿÿÿÿÿÿÿÿÿÿÿÿÿÿÿÿÿÿÿÿÿÿÿ_x0006_]Whb_x0002_@ÿÿÿÿÿÿÿÿÿÿÿÿÿÿÿÿÿÿÿÿÿÿÿÿÿÿÿÿÿÿÿÿÿÿÿÿÿÿÿÿÿÿÿÿÿÿÿÿÿÿÿÿÿÿÿÿÿÿÿÿÿÿÿÿ`X¼3~¿Î?ÿÿÿÿÿÿÿÿ¨_x0019_0qqÂ?ÿÿÿÿÿÿÿÿÿÿÿÿÿÿÿÿÿÿÿÿÿÿÿÿÿÿÿÿÿÿÿÿÿÿÿÿÿÿÿÿÿÿÿÿÿÿÿÿÿÿÿÿÿÿÿÿÿÿÿÿÿÿÿÿÿÿÿÿÿÿÿÿÿÿÿÿÿÿÿÿÿÿÿÿÿÿÿÿ!½sq³¨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ÿÿÿÿÿÿÿÿÿÿÿÿÿÿÿÿÿÿÿÿÿÿÿÿÿÿÿÿÿÿÿÿÿÿÿÿÿÿÿÿÿÿÿÿü_x001D_$õ_x0002_"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%V(_x0013_ò´?ÿÿÿÿÿÿÿÿÿÿÿÿÿÿÿÿÿÿÿÿÿÿÿÿÿÿÿÿÿÿÿÿÿÿÿÿÿÿÿÿÿÿÿÿÿÿÿÿ_x0001__x0002_ÿÿÿÿÿÿÿÿÿÿÿÿÿÿÿÿ«_x0012_t_x001D_?|_x001C_@ÿÿÿÿÿÿÿÿÿÿÿÿÿÿÿÿÿÿÿÿÿÿÿÿÿÿÿÿÿÿÿÿÿÿÿÿÿÿÿÿÿÿÿÿÿÿÿÿÿÿÿÿÿÿÿÿÿÿÿÿÿÿÿÿÿÿÿÿÿÿÿÿÿÿÿÿÿÿÿÿÿÿÿÿÿÿÿÿÿÿÿÿÿÿÿÿì×Ðî7_x0007_@ÿÿÿÿÿÿÿÿÿÿÿÿÿÿÿÿÿÿÿÿÿÿÿÿH^¢j'¿_x0019_@ÿÿÿÿÿÿÿÿÿÿÿÿÿÿÿÿè#kiÌ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[H©9ý?ÿÿÿÿÿÿÿÿÿÿÿÿÿÿÿÿ_x0001__x0002_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-_x0017_jÑÙ!@ÿÿÿÿÿÿÿÿÿÿÿÿ_x0001__x0002_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ÿÿÿÿÿÿÿÿZªfjH§_x0002_@ÿÿÿÿÿÿÿÿÿÿÿÿÿÿÿÿÿÿÿÿÿÿÿÿÿÿÿÿÿÿÿÿÿÿÿÿÿÿÿÿÿÿÿÿÿÿÿÿ_x0001__x0004_¹y+ t_x000F__x0018_@ÿÿÿÿÿÿÿÿÿÿÿÿÿÿÿÿÿÿÿÿÿÿÿÿÿÿÿÿÿÿÿÿÿÿÿÿÿÿÿÿÿÿÿÿÿÿÿÿÿÿÿÿÿÿÿÿÿÿÿÿÿÿÿÿÿÿÿÿÿÿÿÿÿÿÿÿÿÿÿÿ_x000E_À_x000F_w¼Îú?ÿÿÿÿÿÿÿÿÿÿÿÿÿÿÿÿÿÿÿÿÿÿÿÿÿÿÿÿÿÿÿÿÿÿÿÿÿÿÿÿÿÿÿÿÿÿÿÿÿÿÿÿÿÿÿÿÿÿÿÿÿÿÿÿÿÿÿÿÿÿÿÿÿÿÿÿÿÿÿÿ_x0003_àp_x000F_@_x0008_ä_x001D__x0002_Êù_x0017_@ÿÿÿÿÿÿÿÿÿÿÿÿÿÿÿÿÿÿÿÿÿÿÿÿÿÿÿÿÿÿÿÿÿÿÿÿÿÿÿÿR_x0007_r½¸_x0016_"@ÿÿÿÿÿÿÿÿÿÿÿÿ_x0001__x0002_ÿÿÿÿÿÿÿÿÿÿÿÿÿÿÿÿÿÿÿÿÿÿÿÿÿÿÿÿ1Aµf_x0012_@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ÿÿÿÿÿÿÿÿÿÿÿÿÿÿÿÿÿÿÿÿÿÿÿÿÿÿÿÿÿÿÿÿÿÿÿÿÿÿÿÿí&amp;±FÐ_x0018_@ÿÿÿÿÿÿÿÿÿÿÿÿÿÿÿÿ_x0001__x0002_ÿÿÿÿÿÿÿÿä	ÕË_x0016_ù_x0015_@ÿÿÿÿÿÿÿÿÿÿÿÿÿÿÿÿÿÿÿÿÿÿÿÿÿÿÿÿÿÿÿÿÿÿÿÿÿÿÿÿÿÿÿÿÿÿÿÿÿÿÿÿÿÿÿÿÿÿÿÿÿÿÿÿÿÿÿÿÿÿÿÿÿÿÿÿÿÿÿÿ±2_x0005_[Ä_x001A_@ÿÿÿÿÿÿÿÿÿÿÿÿÿÿÿÿÿÿÿÿÿÿÿÿBkr{DÏ¹?ÿÿÿÿÿÿÿÿÿÿÿÿÿÿÿÿÿÿÿÿÿÿÿÿÿÿÿÿÿÿÿÿgo]_x0010_Ý_x0019_@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</si>
  <si>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902146114955942b549ce4308037e6ab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!_x0001__x0001_!_x0001__x0001_!_x0001__x0001_!_x0001__x0001_!_x0001__x0001_!_x0001__x0001_!_x0001__x0001_!_x0001__x0001_!_x0001__x0001_!_x0001__x0001_!_x0001__x0001_!_x0001__x0001_!_x0001__x0001_!_x0001__x0001_!_x0001__x0001_!_x0001__x0001_!_x0001__x0001_!_x0001__x0001_!_x0001__x0001_!_x0001__x0001_!_x0001__x0001_!_x0001__x0001_!_x0001__x0001_!_x0001__x0001_!_x0001__x0001_!_x0001__x0001_!_x0001__x0001_!_x0001__x0001_!_x0001__x0001_!_x0001__x0001_!_x0001__x0001_ !_x0001__x0001_¡!_x0001__x0001_¢!_x0001__x0001_£!_x0001__x0001_¤!_x0001__x0001_¥!_x0001__x0001_¦!_x0001__x0001_§!_x0001__x0001_¨!_x0001__x0001_©!_x0001__x0001_ª!_x0001__x0001_«!_x0001__x0001_¬!_x0001__x0001_­!_x0001__x0001_®!_x0001__x0001_¯!_x0001__x0001_°!_x0001__x0001_±!_x0001__x0001_²!_x0001__x0001_³!_x0001__x0001_´!_x0001__x0001_µ!_x0001__x0001_¶!_x0001__x0001_·!_x0001__x0001_¸!_x0001__x0001_¹!_x0001__x0001__x0001__x0002_º!_x0001__x0001_»!_x0001__x0001_¼!_x0001__x0001_½!_x0001__x0001_¾!_x0001__x0001_¿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×!_x0001__x0001_Ø!_x0001__x0001_Ù!_x0001__x0001_Ú!_x0001__x0001_Û!_x0001__x0001_Ü!_x0001__x0001_Ý!_x0001__x0001_Þ!_x0001__x0001_ß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÷!_x0001__x0001_ø!_x0001__x0001__x0001__x0002_ù!_x0001__x0001_ú!_x0001__x0001_û!_x0001__x0001_ü!_x0001__x0001_ý!_x0001__x0001_þ!_x0001__x0001__x0001_"_x0001__x0001_ýÿÿÿ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0002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0002_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0002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0002_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0002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@_x0001__x0002__x0001__x0001__x0001__x0001__x0001__x0001_"@_x0001__x0001__x0001__x0001__x0001__x0001_&amp;@_x0001__x0001__x0001__x0001__x0001__x0001__x0008_@_x0001__x0001__x0001__x0001__x0001__x0001_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@_x0001__x0001__x0001__x0001__x0001__x0001_"@_x0001__x0001__x0001__x0001__x0001__x0001__x0018_@_x0001__x0001__x0001__x0001__x0001__x0001_(@_x0001__x0001__x0001__x0001__x0001__x0002__x0001__x0001_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0002_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0002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@_x0001__x0002__x0001__x0001__x0001__x0001__x0001__x0001__x0014_@_x0001__x0001__x0001__x0001__x0001__x0001__x0018_@_x0001__x0001__x0001__x0001__x0001__x0001_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0002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0002_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0002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0002_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@_x0001__x0001__x0001__x0001__x0001__x0001_*@_x0001__x0001__x0001__x0001__x0001__x0001_$@_x0001__x0001__x0001__x0001__x0001__x0001__x0018_@_x0001__x0001__x0001__x0001__x0001__x0002__x0001__x0001_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0002_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0002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0002_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0002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0002_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0002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@_x0001__x0002__x0001__x0001__x0001__x0001__x0001__x0001_$@_x0001__x0001__x0001__x0001__x0001__x0001_*@_x0001__x0001__x0001__x0001__x0001__x0001_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0002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0002_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0002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@_x0001__x0001__x0001__x0001__x0001__x0001__x0008_@_x0001__x0002__x0001__x0001__x0001__x0001__x0001__x0001_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0002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@_x0001__x0001__x0001__x0001__x0001__x0001__x0014_@_x0001__x0002__x0001__x0001__x0001__x0001__x0001__x0001__x0018_@_x0001__x0001__x0001__x0001__x0001__x0001_"@_x0001__x0001__x0001__x0001__x0001__x0001_(@_x0001__x0001__x0001__x0001__x0001__x0001_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0002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@_x0001__x0002__x0001__x0001__x0001__x0001__x0001__x0001_$@_x0001__x0001__x0001__x0001__x0001__x0001_$@_x0001__x0001__x0001__x0001__x0001__x0001_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0002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0002_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0002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0002_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0002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@_x0001__x0002__x0001__x0001__x0001__x0001__x0001__x0001__x0001_@_x0001__x0001__x0001__x0001__x0001__x0001__x0001_@_x0001__x0001__x0001__x0001__x0001__x0001__x001C_@_x0001__x0001__x0001__x0001__x0001__x0001_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0002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0002_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0002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0002_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0002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0002_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0002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@_x0001__x0002__x0001__x0001__x0001__x0001__x0001__x0001_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0002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0002_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0002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0002_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@_x0001__x0001__x0001__x0001__x0001__x0001_$@_x0001__x0001__x0001__x0001__x0001__x0001_$@_x0001__x0001__x0001__x0001__x0001__x0002__x0001__x0001__x0014_@_x0001__x0001__x0001__x0001__x0001__x0001_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0002_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0002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0002_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0002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0002_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0002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0002_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0002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0002_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0002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0002_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0002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0002_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0002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0002_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@_x0001__x0001__x0001__x0001__x0001__x0001_$@_x0001__x0001__x0001__x0001__x0001__x0001_(@_x0001__x0001__x0001__x0001__x0001__x0002__x0001__x0001__x001C_@_x0001__x0001__x0001__x0001__x0001__x0001_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0002_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0002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0002_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0002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0002_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@_x0001__x0001__x0001__x0001__x0001__x0002__x0001__x0001_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0002_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0002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0002_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0002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0002_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@_x0001__x0001__x0001__x0001__x0001__x0001__x0018_@_x0001__x0001__x0001__x0001__x0001__x0002__x0001__x0001_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0002_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0002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ÿÿÿÿÿÿÿÿÿÿÿÿÿÿÿÿ/2_x001C__x001F_Ô_x000E_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ëY*_x0006_Ä_x0004_@ÿÿÿÿÿÿÿÿ$_x000C_*¾_x001F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o_x0008_ûg_x000F_!@ÿÿÿÿÿÿÿÿÿÿÿÿÿÿÿÿÿÿÿÿÿÿÿÿÿÿÿÿÿÿÿÿÿÿÿÿÿÿÿÿÿÿÿÿÿÿÿÿÿÿÿÿÿÿÿÿ¡_x001A_ßO_x0014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&lt;ãhjÕ"@ÿÿÿÿÿÿÿÿÿÿÿÿÿÿÿÿÿÿÿÿÿÿÿÿÿÿÿÿÿÿÿÿ_x0001__x0002_ÿÿÿÿÿÿÿÿÿÿÿÿÿÿÿÿÿÿÿÿÿÿÿÿÿÿÿÿÿÿÿÿÿÿÿÿÿÿÿÿR_x0004_/)p¹_x000F_@ÿÿÿÿÿÿÿÿÿÿÿÿÿÿÿÿÿÿÿÿÿÿÿÿ¦Ë¯&lt;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_x0001__x0002_ÿÿÿÿÿÿÿÿÿÿÿÿÿÿÿÿÿÿÿÿÿÿÿÿÿÿÿÿÿÿÿÿÿÿÿÿÿÿÿÿ_x0003_`Ár&amp;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</t>
  </si>
  <si>
    <t>9cadd251b379f2eebb09f319a9d20e1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cM¿bó3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dpeð_x0015_@ÿÿÿÿÿÿÿÿÿÿÿÿÿÿÿÿÿÿÿÿÿÿÿÿ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_x0001__x0002_ÿÿÿÿÿÿÿÿÿÿÿÿÿÿÿÿÿÿÿÿÿÿÿÿÿÿÿÿÿÿÿÿÿÿÿÿÿÿÿÿÿÿÿÿÿÿÿÿÿÿÿÿcÄß_x001F_Ã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ªk¦Æ 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±ëY*_x0006_Ä_x0004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 ÉD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_x0008_û_x0001__x0003_g_x000F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À_x0002_S_x0013__x001C_@ÿÿÿÿ_x0001__x0002_ÿÿÿÿÿÿÿÿÿÿÿÿ®¯×0¿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&lt;ãhjÕ"@ÿÿÿÿÿÿÿÿÿÿÿÿÿÿÿÿÿÿÿÿÿÿÿÿÿÿÿÿÿÿÿÿÿÿÿÿÿÿÿÿÿÿÿÿÿÿÿÿÿÿÿÿÿÿÿÿÿÿÿÿÿÿÿÿ_x0001__x0002_ÿÿÿÿÿÿÿÿR_x0004_/)p¹_x000F_@ÿÿÿÿÿÿÿÿÿÿÿÿÿÿÿÿÿÿÿÿÿÿÿÿ¦Ë¯&lt;"@ÿÿÿÿÿÿÿÿÿÿÿÿÿÿÿÿÿÿÿÿÿÿÿÿÿÿÿÿÿÿÿÿÿÿÿÿÿÿÿÿÿÿÿÿÿÿÿÿÿÿÿÿÿÿÿÿÿÿÿÿÿÿÿÿÿÿÿÿÿÿÿÿÿÿÿÿÿÿÿÿßûúÂa @ÿÿÿÿÿÿÿÿÿÿÿÿÿÿÿÿÿÿÿÿÿÿÿÿÿÿÿÿÿÿÿÿÿÿÿÿÿÿÿÿÿÿÿÿÿÿÿÿÿÿÿÿÿÿÿÿ_x001D_Á+ã,û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_x0001__x0002_ÿÿÿÿÿÿÿÿ_x0003_`Ár&amp; @ÿÿÿÿÿÿÿÿÿÿÿÿÿÿÿÿÿÿÿÿÿÿÿÿÿÿÿÿÿÿÿÿ_x001E_®9þï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_x0001__x0002_ÿÿÿÿÿÿÿÿÿÿÿÿÿÿÿÿÿÿÿÿÿÿÿÿÿÿÿÿÿÿÿÿÿÿÿÿÿÿÿÿÿÿÿÿÿÿÿÿÿÿÿÿÿÿÿÿÿÿÿÿÿÿÿÿ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cM¿bó3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dpeð_x0015_@ÿÿÿÿÿÿÿÿÿÿÿÿÿÿÿÿÿÿÿÿÿÿÿÿ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_x0001__x0002_ÿÿÿÿÿÿÿÿÿÿÿÿÿÿÿÿÿÿÿÿcÄß_x001F_Ã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ªk¦Æ é?ÿÿÿÿ_x0001__x0002_ÿÿÿÿÿÿÿÿÿÿÿÿÿÿÿÿÿÿÿÿÿÿÿÿÿÿÿÿÿÿÿÿÿÿÿÿÿÿÿÿÿÿÿÿÿÿÿÿÿÿÿÿÿÿÿÿÿÿÿÿÿÿÿÿÿÿÿÿÿÿÿÿÿÿÿÿ/2_x001C__x001F_Ô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±ëY*_x0006_Ä_x0004_@ÿÿÿÿÿÿÿÿ$_x000C_*¾_x001F_@ÿÿÿÿÿÿÿÿÿÿÿÿÿÿÿÿÿÿÿÿÿÿÿÿÿÿÿÿÿÿÿÿÿÿÿÿÿÿÿÿÿÿÿÿÿÿÿÿÿÿÿÿÿÿÿÿÿÿÿÿÿÿÿÿÿÿÿÿÿÿÿÿÿÿÿÿÿÿÿÿÿÿÿÿÿÿÿÿÿÿÿÿÿÿÿÿÿÿÿÿÿÿÿÿÿÿÿÿÿÿÿÿÿÿÿÿÿÿÿÿÿÿÿÿÿÿÿÿè_x0002_1_x0011_÷q_x000B_@ÿÿÿÿÿÿÿÿÿÿÿÿ_x0001__x0002_ÿÿÿÿÿÿÿÿÿÿÿÿÿÿÿÿÿÿÿÿÿÿÿÿÿÿÿÿìO¾	¯_x001A_@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ýáÌÔ]_x001C_@ÿÿÿÿÿÿÿÿÿÿÿÿÿÿÿÿÿÿÿÿÿÿÿÿÿÿÿÿÿÿÿÿÿÿÿÿÿÿÿÿÿÿÿÿÿÿÿÿÿÿÿÿÿÿÿÿÿÿÿÿÿÿÿÿo_x0008_ûg_x000F_!@ÿÿÿÿÿÿÿÿÿÿÿÿÿÿÿÿÿÿÿÿÿÿÿÿÿÿÿÿ_x0001__x0003_ÿÿÿÿÿÿÿÿÿÿÿÿÿÿÿÿÿÿÿÿÿÿÿÿÿÿÿÿ¡_x001A_ßO_x0014_û?ÿÿÿÿÿÿÿÿ&amp;	4_x0018_w_x001E_@ÿÿÿÿÿÿÿÿÿÿÿÿ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0018_zï"ç^ú?ÿÿÿÿÿÿÿÿÿÿÿÿÿÿÿÿÿÿÿÿÿÿÿÿÿÿÿÿÿÿÿÿÿÿÿÿÿÿÿÿÿÿÿÿÿÿÿÿÿÿÿÿÿÿÿÿÿÿÿÿÿÿÿÿÿÿÿÿÿÿÿÿÿÿÿÿÿÿÿÿÿÿÿÿÿÿÿÿY&lt;ãhjÕ"@ÿÿÿÿÿÿÿÿÿÿÿÿÿÿÿÿÿÿÿÿÿÿÿÿÿÿÿÿÿÿÿÿÿÿÿÿÿÿÿÿÿÿÿÿÿÿÿÿÿÿÿÿÿÿÿÿÿÿÿÿÿÿÿÿÿÿÿÿÿÿÿÿR_x0004_/)p¹_x000F_@ÿÿÿÿÿÿÿÿÿÿÿÿÿÿÿÿ_x0001__x0002_ÿÿÿÿÿÿÿÿ¦Ë¯&lt;"@ÿÿÿÿÿÿÿÿÿÿÿÿÿÿÿÿk¹ã´_x001C_  @ÿÿÿÿÿÿÿÿÿÿÿÿÿÿÿÿÿÿÿÿÿÿÿÿL¯^®d!@ÿÿÿÿÿÿÿÿÿÿÿÿÿÿÿÿÿÿÿÿÿÿÿÿÿÿÿÿÿÿÿÿÿÿÿÿÿÿÿÿÿÿÿÿÿÿÿÿÿÿÿÿÿÿÿÿÿÿÿÿÿÿÿÿÿÿÿÿÿÿÿÿÿÿÿÿÿÿÿÿÿÿÿÿÿÿÿÿ_x001D_Á+ã,û_x001C_@ÿÿÿÿÿÿÿÿÿÿÿÿÿÿÿÿÿÿÿÿÿÿÿÿÿÿÿÿÿÿÿÿÿÿÿÿÿÿÿÿÿÿÿÿÿÿÿÿÿÿÿÿÿÿÿÿÿÿÿÿÿÿÿÿÿÿÿÿÿÿÿÿÿÿÿÿÿÿÿÿåÁ_x0001_ÿ_x0002__x0004_Î_x0001_!@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ÿÿÿÿÿÿÿÿ_x0003_`Ár&amp;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ùpF/Â_x0013_@ãQ_x0004__x001B_ï	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ÿÿÿÿÿÿÿÿÿÿÿÿÿÿÿÿÿÿÿÿÿÿÿÿÿÿÿÿÿÿÿÿ_x0001__x0002_ÿÿÿÿÿÿÿÿÿÿÿÿÿÿÿÿÿÿÿÿÿÿÿÿÿÿÿÿÿÿÿÿ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_x0001__x0002_ÿÿÿÿÿÿÿÿÿÿÿÿÿÿÿÿÿÿÿÿÿÿÿÿÿÿÿÿÿÿÿÿÿÿÿÿÿÿÿÿÿÿÿÿÿÿÿÿÿÿÿÿÿÿÿÿÿÿÿÿÿÿÿÿÿÿÿÿÿÿÿÿÿÿÿÿ_x0006__x0005_ôH}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dpeð_x0015_@ÿÿÿÿÿÿÿÿÿÿÿÿÿÿÿÿÿÿÿÿÿÿÿÿ_x0001__x0002_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_x0001__x0002_ÿÿÿÿÿÿÿÿÿÿÿÿÿÿÿÿÿÿÿÿÿÿÿÿÿÿÿÿÿÿÿÿÿÿÿÿÿÿÿÿÿÿÿÿ/2_x001C__x001F_Ô_x000E__x0013_@Æ_x0015_ñýs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ÿÿÿÿÿÿÿÿÿÿÿÿ×_x001C_¿Fáó÷?ÿÿÿÿÿÿÿÿÿÿÿÿÿÿÿÿ±ëY*_x0006_Ä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_x0002_1_x0011_÷q_x000B_@ÿÿÿÿÿÿÿÿÿÿÿÿÿÿÿÿÿÿÿÿÿÿÿÿÿÿÿÿÿÿÿÿ_x0003_NÜS_x001B_@ìO¾_x0001__x0002_	¯_x001A_@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`ýáÌÔ]_x001C_@ÿÿÿÿÿÿÿÿÿÿÿÿÿÿÿÿÿÿÿÿÿÿÿÿÿÿÿÿÿÿÿÿÿÿÿÿÿÿÿÿÿÿÿÿÿÿÿÿÿÿÿÿÿÿÿÿÿÿÿÿÿÿÿÿo_x0008_ûg_x000F_!@ÿÿÿÿÿÿÿÿÿÿÿÿÿÿÿÿÿÿÿÿÿÿÿÿÿÿÿÿÿÿÿÿÿÿÿÿÿÿÿÿÿÿÿÿÿÿÿÿÿÿÿÿÿÿÿÿ¡_x001A_ß_x0001__x0002_O_x0014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U¢5¿XÒ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¯×0¿_x000B_@ÿÿÿÿÿÿÿÿÿÿÿÿÿÿÿÿÿÿÿÿÿÿÿÿÿÿÿÿÿÿÿÿÿÿÿÿÿÿÿÿÿÿÿÿ_x0001__x0002_ÿÿÿÿÿÿÿÿÿÿÿÿÿÿÿÿÿÿÿÿ_x0018_zï"ç^ú?ÿÿÿÿÿÿÿÿÿÿÿÿÿÿÿÿÿÿÿÿÿÿÿÿÿÿÿÿÿÿÿÿÿÿÿÿÿÿÿÿÿÿÿÿÿÿÿÿ_x001B_pCD9g_x0016_@ÿÿÿÿÿÿÿÿÿÿÿÿÿÿÿÿÿÿÿÿÿÿÿÿÿÿÿÿÿÿÿÿY&lt;ãhjÕ"@ÿÿÿÿÿÿÿÿÿÿÿÿÿÿÿÿÿÿÿÿÿÿÿÿÿÿÿÿÿÿÿÿÿÿÿÿÿÿÿÿÿÿÿÿÿÿÿÿÿÿÿÿÿÿÿÿÝGê'J_x0012_@ÿÿÿÿÿÿÿÿR_x0004_/)p¹_x000F_@ÿÿÿÿÿÿÿÿÿÿÿÿÿÿÿÿÿÿÿÿÿÿÿÿ¦Ë¯&lt;"@ÿÿÿÿÿÿÿÿÿÿÿÿÿÿÿÿ_x0001__x0002_k¹ã´_x001C_  @ÿÿÿÿÿÿÿÿÿÿÿÿÿÿÿÿÿÿÿÿÿÿÿÿÿÿÿÿÿÿÿÿÿÿÿÿÿÿÿÿÿÿÿÿÿÿÿÿÿÿÿÿÿÿÿÿßûúÂa @ÿÿÿÿÿÿÿÿÿÿÿÿÿÿÿÿÿÿÿÿÿÿÿÿÿÿÿÿÿÿÿÿÿÿÿÿÿÿÿÿÿÿÿÿÿÿÿÿÿÿÿÿÿÿÿÿ_x001D_Á+ã,û_x001C_@ÿÿÿÿÿÿÿÿÿÿÿÿÿÿÿÿÿÿÿÿÿÿÿÿÿÿÿÿÿÿÿÿÿÿÿÿÿÿÿÿÿÿÿÿÿÿÿÿÿÿÿÿÿÿÿÿÿÿÿÿÿÿÿÿÿÿÿÿÿÿÿÿÿÿÿÿÿÿÿÿÿÿÿÿÿÿÿÿÿÿÿÿÿÿÿÿÿÿÿÿÿÿÿÿÿÿÿÿÿÿÿÿ±­¢Ñ_x0001__x0002_gs_x0019_@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®9þï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BØN­_x0010_@ÿÿÿÿÿÿÿÿÿÿÿÿÿÿÿÿÿÿÿÿÿÿÿÿÿÿÿÿÿÿÿÿÿÿÿÿÿÿÿÿÿÿÿÿÿÿÿÿÿÿÿÿÿÿÿÿÿÿÿÿÿÿÿÿÿÿÿÿÿÿÿÿÿÿÿÿÿÿÿÿ_x0001__x0002_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peð_x0015_@ÿÿÿÿÿÿÿÿÿÿÿÿÿÿÿÿÿÿÿÿÿÿÿÿÿÿÿÿÿÿÿÿÿÿÿÿÿÿÿÿÿÿÿÿÿÿÿÿÿÿÿÿÿÿÿÿ_x0001__x0002_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ÿÿÿÿÿÿÿÿÿÿÿÿI¢"L_x0008_Ù?ÿÿÿÿÿÿÿÿÿÿÿÿ_x0001__x0002_ÿÿÿÿÿÿÿÿÿÿÿÿÿÿÿÿÿÿÿÿÿÿÿÿÿÿÿÿÿÿÿÿÿÿÿÿÿÿÿÿÿÿÿÿÿÿÿÿÿÿÿÿÿÿÿÿÿÿÿÿð ~¶¯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ÿÿÿÿÿÿÿÿÿÿÿÿÿÿÿÿÿÿÿÿÿÿÿÿÿÿÿÿÿÿÿÿ_x0001__x0002_ÿÿÿÿÿÿÿÿÿÿÿÿ/2_x001C__x001F_Ô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ÿÿÿÿ±ëY*_x0006_Ä_x0004_@ÿÿÿÿÿÿÿÿ$_x000C_*¾_x001F_@ÿÿÿÿÿÿÿÿÿÿÿÿÿÿÿÿÿÿÿÿÿÿÿÿÿÿÿÿÿÿÿÿQííYö_x0006_@ÿÿÿÿÿÿÿÿÿÿÿÿÿÿÿÿÿÿÿÿÿÿÿÿÿÿÿÿÿÿÿÿÿÿÿÿÿÿÿÿÿÿÿÿÿÿÿÿÿÿÿÿÿÿÿÿÿÿÿÿÿÿÿÿÿÿÿÿÿÿÿÿÿÿÿÿÿÿÿÿÿÿÿÿÿÿÿÿè_x0002_1_x0011_÷q_x000B_@ÿÿÿÿÿÿÿÿÿÿÿÿÿÿÿÿÿÿÿÿÿÿÿÿÿÿÿÿÿÿÿÿ_x0003_NÜS_x001B_@ìO¾	¯_x001A_@ÿÿÿÿÿÿÿÿÿÿÿÿÿÿÿÿÿÿÿÿÿÿÿÿÿÿÿÿ_x0001__x0002_ÿÿÿÿÿÿÿÿÿÿÿÿÿÿÿÿÿÿÿÿÿÿÿÿÿÿÿÿ±_x0004_=/c_x000C_@ÿÿÿÿÿÿÿÿÿÿÿÿÿÿÿÿEË_x0012_2¹þ!@ÿÿÿÿÿÿÿÿÿÿÿÿÿÿÿÿÿÿÿÿÿÿÿÿÿÿÿÿÿÿÿÿÿÿÿÿÿÿÿÿÿÿÿÿÿÿÿÿÿÿÿÿÿÿÿÿÿÿÿÿÿÿÿÿÿÿÿÿÿÿÿÿÿÿÿÿÿÿÿÿÿÿÿÿÿÿÿÿÿÿÿÿÿÿÿÿÿÿÿÿÿÿÿÿÿÿÿÿÿÿÿÿÿÿÿÿÿÿÿÿÿÿÿÿÿÿÿÿÿÿÿÿÿÿÿÿ ÉD!@ÿÿÿÿÿÿÿÿÿÿÿÿÿÿÿÿÿÿÿÿÿÿÿÿÿÿÿÿÿÿÿÿÿÿÿÿÿÿÿÿÿÿÿÿÿÿÿÿ_x0001__x0002_ÿÿÿÿÿÿÿÿÿÿÿÿÿÿÿÿÿÿÿÿÿÿÿÿÿÿÿÿÿÿÿÿÿÿÿÿÿÿÿÿÿÿÿÿÿÿÿÿÿÿÿÿÿÿÿÿ _x0010_¿­Ê?ÿÿÿÿÿÿÿÿÿÿÿÿÿÿÿÿÿÿÿÿÿÿÿÿÿÿÿÿÿÿÿÿÿÿÿÿÿÿÿÿÿÿÿÿÿÿÿÿÿÿÿÿÿÿÿÿÿÿÿÿÿÿÿÿÿÿÿÿÿÿÿÿÿÿÿÿÿÿÿÿÿÿÿÿÿÿÿÿo_x0008_ûg_x000F_!@ÿÿÿÿÿÿÿÿÿÿÿÿÿÿÿÿÿÿÿÿÿÿÿÿÿÿÿÿÿÿÿÿÿÿÿÿÿÿÿÿÿÿÿÿÿÿÿÿÿÿÿÿÿÿÿÿ¡_x001A_ßO_x0014_û?ÿÿÿÿÿÿÿÿ&amp;	4_x0018_w_x001E_@ÿÿÿÿÿÿÿÿÿÿÿÿ_x0001__x0003_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U¢5¿XÒú?ÿÿÿÿÿÿÿÿÿÿÿÿÿÿÿÿÿÿÿÿÿÿÿÿÿÿÿÿÿÿÿÿÿÿÿÿÿÿÿÿÿÿÿÿÿÿÿÿÿÿÿÿÿÿÿÿÿÿÿÿÿÿÿÿÿÿÿÿÿÿÿÿÿÿÿÿÿÿÿÿÿÿÿÿÿÿÿÿÿÿÿÿÿÿÿÿÿÿÿÿÿÿÿÿÿÿÿÿÿÿÿÿÿÿÿÿÿÿÿÿÀ_x0002_S_x0013__x001C_@ÿÿÿÿÿÿÿÿÿÿÿÿÿÿÿÿ®¯×0¿_x000B_@ÿÿÿÿÿÿÿÿÿÿÿÿÿÿÿÿÿÿÿÿÿÿÿÿÿÿÿÿÿÿÿÿÿÿÿÿÿÿÿÿÿÿÿÿÿÿÿÿÿÿÿÿÿÿÿÿÿÿÿÿÿÿÿÿÿÿÿÿÿÿÿÿÿÿÿÿ_x0001__x0002_ÿÿÿÿÿÿÿÿÿÿÿÿÿÿÿÿÿÿÿÿÿÿÿÿÿÿÿÿÿÿÿÿÿÿÿÿÿÿÿÿÿÿÿÿ_x001B_pCD9g_x0016_@ÿÿÿÿÿÿÿÿÿÿÿÿÿÿÿÿÿÿÿÿÿÿÿÿÿÿÿÿÿÿÿÿY&lt;ãhjÕ"@ÿÿÿÿÿÿÿÿÿÿÿÿÿÿÿÿÿÿÿÿÿÿÿÿÿÿÿÿÿÿÿÿÿÿÿÿÿÿÿÿÿÿÿÿÿÿÿÿÿÿÿÿÿÿÿÿÝGê'J_x0012_@ÿÿÿÿÿÿÿÿR_x0004_/)p¹_x000F_@ÿÿÿÿÿÿÿÿÿÿÿÿÿÿÿÿÿÿÿÿÿÿÿÿ¦Ë¯&lt;"@ÿÿÿÿÿÿÿÿÿÿÿÿÿÿÿÿk¹ã´_x001C_  @ÿÿÿÿÿÿÿÿÿÿÿÿÿÿÿÿÿÿÿÿÿÿÿÿ_x0001__x0002_ÿÿÿÿÿÿÿÿÿÿÿÿÿÿÿÿÿÿÿÿÿÿÿÿÿÿÿÿÿÿÿÿßûúÂa @ÿÿÿÿÿÿÿÿÿÿÿÿÿÿÿÿÿÿÿÿÿÿÿÿÿÿÿÿÿÿÿÿÿÿÿÿÿÿÿÿÿÿÿÿÿÿÿÿÿÿÿÿÿÿÿÿ_x001D_Á+ã,û_x001C_@ÿÿÿÿÿÿÿÿÿÿÿÿÿÿÿÿÿÿÿÿÿÿÿÿ_x0008_pBªª_x000B_@ÿÿÿÿÿÿÿÿÿÿÿÿÿÿÿÿÿÿÿÿÿÿÿÿÿÿÿÿÿÿÿÿÿÿÿÿÿÿÿÿÿÿÿÿÿÿÿÿÿÿÿÿÿÿÿÿÿÿÿÿÿÿÿÿÿÿÿÿÿÿÿÿÿÿÿÿÿÿÿÿÿÿÿÿÿÿÿÿÿÿÿÿÿÿÿÿv³Ä&amp;¯ÿ?ÿÿÿÿÿÿÿÿÿÿÿÿ_x0001__x0002_ÿÿÿÿÿÿÿÿÿÿÿÿÿÿÿÿÿÿÿÿÿÿÿÿÿÿÿÿÿÿÿÿÿÿÿÿÿÿÿÿÿÿÿÿÿÿÿÿÿÿÿÿæð_x001C_Ô_x001A_á_x000D_@¼-_x0016_C\_x000E_@ÿÿÿÿÿÿÿÿÿÿÿÿÿÿÿÿÿÿÿÿÿÿÿÿÿÿÿÿÿÿÿÿÿÿÿÿÿÿÿÿÿÿÿÿÿÿÿÿÿÿÿÿÿÿÿÿÿÿÿÿÿÿÿÿÿÿÿÿÿÿÿÿÿÿÿÿÿÿÿÿÿÿÿÿÿÿÿÿÿÿÿÿÿÿÿÿ_x0003_`Ár&amp; @ÿÿÿÿÿÿÿÿÿÿÿÿÿÿÿÿÿÿÿÿÿÿÿÿÿÿÿÿÿÿÿÿ_x001E_®9þï_x001D_@ÿÿÿÿÿÿÿÿÿÿÿÿÿÿÿÿÿÿÿÿÿÿÿÿÿÿÿÿÿÿÿÿÿÿÿÿÿÿÿÿ_x0001__x0002_ÿÿÿÿÿÿÿÿÿÿÿÿÿÿÿÿÿÿÿÿÿÿÿÿÿÿÿÿÿÿÿÿÿÿÿÿÿÿÿÿÿÿÿÿÿÿÿÿÿÿÿÿÿÿÿÿÿÿÿÿÿÿÿÿÿÿÿÿÿÿÿÿÿÿÿÿÿÿÿÿÿÿÿÿÿÿÿÿ@7aaÉï?º«(µÆÿ?*ùpF/Â_x0013_@ãQ_x0004__x001B_ï	@ÿÿÿÿÿÿÿÿÿÿÿÿÿÿÿÿÿÿÿÿÿÿÿÿÿÿÿÿÿÿÿÿX_x001D__x0010_4³Õ_x0007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ÿÿÿÿÿÿÿÿÿÿÿÿÿÿÿÿÿÿÿÿÿÿÿÿÿÿÿÿÿÿÿÿÿÿÿÿÿÿÿÿÿÿÿÿÿÿÿÿÿÿÿÿÿÿÿÿÿÿÿÿÿÿÿÿÿÿÿÿÿÿÿÿÿÿÿÿÿÿÿÿÿÿÿÿÿÿÿÿî_x0011_`à?_x0003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ÿÿÿÿÿÿÿÿÿÿÿÿÿÿÿÿÿÿÿÿÿÿÿÿÿÿÿÿÿÿÿÿÿÿÿÿÿÿÿÿÿÿÿÿÿÿÿÿÿÿÿÿÿÿÿÿÿÿÿÿÿÿÿÿ_x0001__x0002_ÿÿÿÿÿÿÿÿÿÿÿÿ_x0006__x0005_ôH}_x0015_@ÿÿÿÿÿÿÿÿÿÿÿÿÿÿÿÿÿÿÿÿÿÿÿÿÿÿÿÿÿÿÿÿÿÿÿÿÿÿÿÿÿÿÿÿÿÿÿÿÿÿÿÿÿÿÿÿÿÿÿÿÿÿÿÿT;r×lÏ?ÿÿÿÿÿÿÿÿÿÿÿÿÿÿÿÿÿÿÿÿÿÿÿÿÿÿÿÿÿÿÿÿÿÿÿÿÿÿÿÿÿÿÿÿÿÿÿÿÿÿÿÿÿÿÿÿÿÿÿÿÿÿÿÿdpeð_x0015_@ÿÿÿÿÿÿÿÿÿÿÿÿÿÿÿÿÿÿÿÿÿÿÿÿÿÿÿÿÿÿÿÿÿÿÿÿÿÿÿÿÿÿÿÿÿÿÿÿÿÿÿÿÿÿÿÿÿÿÿÿÿÿÿÿ[Ö·×	!_x0011_@ÿÿÿÿÿÿÿÿÿÿÿÿÿÿÿÿ_x0001__x0002_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ÿÿÿÿÿÿÿÿÿÿÿÿÿÿÿÿÿÿÿÿÿÿÿÿÿÿÿÿÿÿÿÿÿÿÿÿÿÿÿÿÿÿÿÿÿÿÿÿÿÿÿÿÿÿÿÿÿÿÿÿÿÿÿÿ_x0001__x0002_ÿÿÿÿÿÿÿÿÿÿÿÿÿÿÿÿÿÿÿÿÿÿÿÿÿÿÿÿð ~¶¯Ó?ÿÿÿÿÿÿÿÿÿÿÿÿÿÿÿÿÿÿÿÿÿÿÿÿÿÿÿÿÿÿÿÿÿÿÿÿÿÿÿÿÿÿÿÿÿÿÿÿÿÿÿÿÿÿÿÿÿÿÿÿÿÿÿÿÿÿÿÿÿÿÿÿÿÿÿÿÿÿÿÿÿÿÿÿÿÿÿÿÿÿÿÿÿÿÿÿÿÿÿÿÿÿÿÿÿÿÿÿÿÿÿÿÿÿÿÿÿÿÿÿ_x001F_líR_x000D_@ÿÿÿÿÿÿÿÿÿÿÿÿÿÿÿÿÿÿÿÿÿÿÿÿÿÿÿÿÿÿÿÿÿÿÿÿÿÿÿÿÿÿÿÿÿÿÿÿÿÿÿÿÿÿÿÿÿÿÿÿÿÿÿÿÿÿÿÿÿÿÿÿ_x001E_Ý_x0019_"v3_x0018_@ÿÿÿÿÿÿÿÿ_x0001__x0002_l|è¼ª_x0014_@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</si>
  <si>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73165d8506521d1dcaa2ba79be5fca19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,-,,,,,,,,,,,,,,,,,,,,,,,,,,,,,,,,,,,,,,,,,,,,,,,,,,,,,,,,,,,,,,"@,,,,,,_x0010_@,,,,,,(@_x0001_",,_x0002_",,_x0003_",,_x0004_",,_x0005_",,_x0006_",,_x0007_",,_x0008_",,	",,-",,_x000B_",,_x000C_",,_x000D_",,_x000E_",,_x000F_",,_x0010_",,_x0011_",,_x0012_",,_x0013_",,_x0014_",,_x0015_",,_x0016_",,_x0017_",,_x0018_",,_x0019_",,_x001A_",,_x001B_",,_x001C_",,_x001D_",,_x001E_",,_x001F_",, ",,!",,"",,#",,$",,%",,&amp;",,'",,(",,)",,*",,+",,_x0001__x0002_,"_x0001__x0001_-"_x0001__x0001_."_x0001__x0001_/"_x0001__x0001_0"_x0001__x0001_1"_x0001__x0001_2"_x0001__x0001_3"_x0001__x0001_4"_x0001__x0001_5"_x0001__x0001_6"_x0001__x0001_7"_x0001__x0001_8"_x0001__x0001_9"_x0001__x0001_:"_x0001__x0001_;"_x0001__x0001_&lt;"_x0001__x0001_="_x0001__x0001_&gt;"_x0001__x0001_?"_x0001__x0001_@"_x0001__x0001_A"_x0001__x0001_B"_x0001__x0001_C"_x0001__x0001_D"_x0001__x0001_E"_x0001__x0001_F"_x0001__x0001_G"_x0001__x0001_H"_x0001__x0001_I"_x0001__x0001_J"_x0001__x0001_K"_x0001__x0001_L"_x0001__x0001_M"_x0001__x0001_N"_x0001__x0001_O"_x0001__x0001_P"_x0001__x0001_Q"_x0001__x0001_R"_x0001__x0001_S"_x0001__x0001_T"_x0001__x0001_U"_x0001__x0001_V"_x0001__x0001_W"_x0001__x0001_X"_x0001__x0001_Y"_x0001__x0001_Z"_x0001__x0001_["_x0001__x0001_\"_x0001__x0001_]"_x0001__x0001_^"_x0001__x0001__"_x0001__x0001_`"_x0001__x0001_a"_x0001__x0001_b"_x0001__x0001_c"_x0001__x0001_d"_x0001__x0001_e"_x0001__x0001_f"_x0001__x0001_g"_x0001__x0001_h"_x0001__x0001_i"_x0001__x0001_j"_x0001__x0001__x0001__x0002_k"_x0001__x0001_l"_x0001__x0001_m"_x0001__x0001_n"_x0001__x0001_o"_x0001__x0001_p"_x0001__x0001_q"_x0001__x0001_r"_x0001__x0001_s"_x0001__x0001_t"_x0001__x0001_u"_x0001__x0001_v"_x0001__x0001_w"_x0001__x0001_x"_x0001__x0001_y"_x0001__x0001_z"_x0001__x0001_{"_x0001__x0001_|"_x0001__x0001_~"_x0001__x0001_ýÿÿÿ"_x0001__x0001_"_x0001__x0001_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0002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0002_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0002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0002_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0002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0002_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0002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0002_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0002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@_x0001__x0002__x0001__x0001__x0001__x0001__x0001__x0001_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@_x0001__x0001__x0001__x0001__x0001__x0001__x0018_@_x0001__x0001__x0001__x0001__x0001__x0001_*@_x0001__x0001__x0001__x0001__x0001__x0001__x0018_@_x0001__x0001__x0001__x0001__x0001__x0002__x0001__x0001__x001C_@_x0001__x0001__x0001__x0001__x0001__x0001_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0002_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@_x0001__x0001__x0001__x0001__x0001__x0001_.@_x0001__x0001__x0001__x0001__x0001__x0002__x0001__x0001_(@_x0001__x0001__x0001__x0001__x0001__x0001__x001C_@_x0001__x0001__x0001__x0001__x0001__x0001_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0002_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0002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@_x0001__x0002__x0001__x0001__x0001__x0001__x0001__x0001__x0014_@_x0001__x0001__x0001__x0001__x0001__x0001__x0014_@_x0001__x0001__x0001__x0001__x0001__x0001_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0002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0002_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0002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0002_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0002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0002_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0002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0002_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0002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0002_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@_x0001__x0001__x0001__x0001__x0001__x0001_(@_x0001__x0001__x0001__x0001__x0001__x0001_ð?_x0001__x0001__x0001__x0001__x0001__x0002__x0001__x0001__x0018_@_x0001__x0001__x0001__x0001__x0001__x0001_&amp;@_x0001__x0001__x0001__x0001__x0001__x0001_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0002_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@_x0001__x0001__x0001__x0001__x0001__x0001_&amp;@_x0001__x0001__x0001__x0001__x0001__x0002__x0001__x0001__x0010_@_x0001__x0001__x0001__x0001__x0001__x0001_(@_x0001__x0001__x0001__x0001__x0001__x0001_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0002_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0002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0002_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0002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0002_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0002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0002_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0002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0002_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0002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@_x0001__x0001__x0001__x0001__x0001__x0001__x001C_@_x0001__x0002__x0001__x0001__x0001__x0001__x0001__x0001__x0018_@_x0001__x0001__x0001__x0001__x0001__x0001_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0002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0002_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0002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0002_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@_x0001__x0001__x0001__x0001__x0001__x0001__x0018_@_x0001__x0001__x0001__x0001__x0001__x0002__x0001__x0001__x001C_@_x0001__x0001__x0001__x0001__x0001__x0001_&amp;@_x0001__x0001__x0001__x0001__x0001__x0001__x001C_@_x0001__x0001__x0001__x0001__x0001__x0001_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@_x0001__x0001__x0001__x0001__x0001__x0001__x0010_@_x0001__x0002__x0001__x0001__x0001__x0001__x0001__x0001_"@_x0001__x0001__x0001__x0001__x0001__x0001_(@_x0001__x0001__x0001__x0001__x0001__x0001_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0002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0002_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0002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0002_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0002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0002_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0002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0002_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@_x0001__x0001__x0001__x0001__x0001__x0002__x0001__x0001_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0002_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@_x0001__x0001__x0001__x0001__x0001__x0001_"@_x0001__x0001__x0001__x0001__x0001__x0002__x0001__x0001_&amp;@_x0001__x0001__x0001__x0001__x0001__x0001__x0010_@_x0001__x0001__x0001__x0001__x0001__x0001__x001C_@_x0001__x0001__x0001__x0001__x0001__x0001_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0002_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0002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0002_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0002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0002_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0002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0002_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0002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0002_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0002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0002_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0002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0002_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@_x0001__x0001__x0001__x0001__x0001__x0001_$@_x0001__x0001__x0001__x0001__x0001__x0001_&amp;@_x0001__x0001__x0001__x0001__x0001__x0002__x0001__x0001__x0018_@_x0001__x0001__x0001__x0001__x0001__x0001_,@_x0001__x0001__x0001__x0001__x0001__x0001_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0002_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0002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0002_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@_x0001__x0001__x0001__x0001__x0001__x0001_$@_x0001__x0001__x0001__x0001__x0001__x0001__x001C_@_x0001__x0001__x0001__x0001__x0001__x0002__x0001__x0001__x0010_@_x0001__x0001__x0001__x0001__x0001__x0001_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@_x0001__x0001__x0001__x0001__x0001__x0001_"@_x0001__x0001__x0001__x0001__x0001__x0001_"@_x0001__x0002__x0001__x0001__x0001__x0001__x0001__x0001_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0002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0002_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0002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!Î?ë7_x001D_@ÿÿÿÿÿÿÿÿÿÿÿÿÿÿÿÿÿÿÿÿÿÿÿÿÿÿÿÿÿÿÿÿ\¹|°£S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Bç_x0011_Ãà_x0001_@ÿÿÿÿÿÿÿÿÿÿÿÿÿÿÿÿq&lt;_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|üèy_x001C_@ÿÿÿÿÿÿÿÿÿÿÿÿÿÿÿÿÿÿÿÿÿÿÿÿÿÿÿÿÿÿÿÿÿÿÿÿÿÿÿÿÿÿÿÿÿÿÿÿÿÿÿÿÿÿÿÿÿÿÿÿÿÿÿÿÿÿÿÿÿÿÿÿÿÿÿÿÿÿÿÿÿÿÿÿÿÿÿÿ_x0001__x0002_ÿÿÿÿÿÿÿÿÿÿÿÿÿÿÿÿ0Yõ\R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$Û§t;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z8ÌÀü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_x0001__x0002_cî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_x0001__x0002_ÿÿÿÿÿÿÿÿÿÿÿÿÿÿÿÿÿÿÿÿÿÿÿÿÿÿÿÿÿÿÿÿÿÿÿÿÿÿÿÿÿÿÿÿÿÿÿÿÿÿÿÿÿÿÿÿÿÿÿÿÿÿÿÿ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C_æÔ!¿Í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9$Ü_E_x0015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_x0001__x0002_ÿÿÿÿÿÿÿÿÿÿÿÿÿÿÿÿÿÿÿÿÿÿÿÿÿÿÿÿÿÿÿÿÿÿÿÿÿÿÿÿÿÿÿÿÿÿÿÿÿÿÿÿÿÿÿÿÿÿÿÿÿÿÿÿÿÿÿÿÐZ×k±^_x001A_@1ÿß_x0008_x©_x001E_@ÿÿÿÿÿÿÿÿ# ¼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!Î?ë7_x001D_@ÿÿÿÿÿÿÿÿÿÿÿÿÿÿÿÿÿÿÿÿÿÿÿÿ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Bç_x0011_Ãà_x0001_@ÿÿÿÿÿÿÿÿÿÿÿÿÿÿÿÿq&lt;_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Í|üèy_x001C_@ÿÿÿÿÿÿÿÿÿÿÿÿÿÿÿÿÿÿÿÿÿÿÿÿÿÿÿÿÿÿÿÿÿÿÿÿÿÿÿÿÿÿÿÿÿÿÿÿÿÿÿÿÿÿÿÿÿÿÿÿÿÿÿÿÿÿÿÿÿÿÿÿÿÿÿÿÿÿÿÿÿÿÿÿÿÿÿÿÿÿÿÿÿÿÿÿÿÿÿÿÿÿÿÿ0Yõ\Rì?ÿÿÿÿÿÿÿÿ_x0002__x0003_ÿÿÿÿÿÿÿÿÿÿÿÿÿÿÿÿÿÿÿÿÿÿÿÿÿÿÿÿÿÿÿÿ_x000C_*»Çf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ð$Û§t;â?ÿÿÿÿÿÿÿÿÿÿÿÿÿÿÿÿÿÿÿÿÿÿÿÿèì] Çw_x001F_@ÿÿÿÿÿÿÿÿÿÿÿÿÿÿÿÿÿÿÿÿÿÿÿÿÿÿÿÿÿÿÿÿÿÿÿÿÿÿÿÿÿÿÿÿÿÿÿÿ_x000B_3Dâ/Þ?ÿÿÿÿÿÿÿÿÿÿÿÿÿÿÿÿÿÿÿÿÿÿÿÿÿÿÿÿÿÿÿÿÿÿÿÿÿÿÿÿÿÿÿÿÿÿÿÿÿÿÿÿÿÿÿÿôÆ{_x0004_l&lt;_x001A_@ÿÿÿÿÿÿÿÿÿÿÿÿÿÿÿÿÿÿÿÿÿÿÿÿÿÿÿÿÿÿÿÿÿÿÿÿÿÿÿÿÿÿÿÿÿÿÿÿ</t>
  </si>
  <si>
    <t>e7c9adfeccb49c330688e7ead8e83be8_x0001__x0002_ÿÿÿÿÿÿÿÿÿÿÿÿÿÿÿÿÿÿÿÿÿÿÿÿ2MÕ_x0010__x001D_ú_x0007_@ÿÿÿÿÿÿÿÿÿÿÿÿÿÿÿÿÿÿÿÿÿÿÿÿÿÿÿÿÿÿÿÿÿÿÿÿÿÿÿÿÿÿÿÿÿÿÿÿÿÿÿÿÿÿÿÿµ/¡Ì!@ÿÿÿÿÿÿÿÿÿÿÿÿÿÿÿÿÿÿÿÿÿÿÿÿÿÿÿÿÿÿÿÿÿÿÿÿÿÿÿÿÿÿÿÿÿÿÿÿÿÿÿÿÿÿÿÿÿÿÿÿÿÿÿÿÿÿÿÿÿÿÿÿ_x001A_ ð8d,Ó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ÿÿÿÿÿÿÿÿÿÿÿÿÿÿÿÿÿÿÿÿÿÿÿÿÿÿÿÿÿÿÿÿ_x0001__x0002_ÿÿÿÿÿÿÿÿÿÿÿÿÿÿÿÿÿÿÿÿÿÿÿÿÿÿÿÿÿÿÿÿ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C_æÔ!¿Íö?_x000C_cCEð?ÿÿÿÿÿÿÿÿÿÿÿÿÿÿÿÿÿÿÿÿÿÿÿÿÿÿÿÿÿÿÿÿÿÿÿÿÿÿÿÿÿÿÿÿÿÿÿÿÿÿÿÿÿÿÿÿÿÿÿÿÿÿÿÿÿÿÿÿÿÿÿÿÿÿÿÿÿÿÿÿÿÿÿÿÿÿÿÿÿÿÿÿÿÿÿÿÿÿÿÿÿÿÿÿ9²yÇÃ~#@ÿÿÿÿÿÿÿÿÿÿÿÿÿÿÿÿÿÿÿÿÿÿÿÿÿÿÿÿÿÿÿÿÿÿÿÿÿÿÿÿÿÿÿÿÿÿÿÿÿÿÿÿÿÿÿÿ&lt;9$Ü_E_x0015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®¯K]3[_x0015_@ÿÿÿÿÿÿÿÿÿÿÿÿ_x0001__x0002_ÿÿÿÿÿÿÿÿÿÿÿÿÿÿÿÿÿÿÿÿÿÿÿÿÿÿÿÿÿÿÿÿÿÿÿÿÐZ×k±^_x001A_@ÿÿÿÿÿÿÿÿÿÿÿÿÿÿÿÿ# ¼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!Î?ë7_x001D_@ÿÿÿÿÿÿÿÿÿÿÿÿÿÿÿÿÿÿÿÿÿÿÿÿ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ç_x0011_Ãà_x0001_@ÿÿÿÿÿÿÿÿÿÿÿÿÿÿÿÿ_x0001__x0002_q&lt;__x000D__x001F_@ÿÿÿÿÿÿÿÿÿÿÿÿÿÿÿÿFÕ~_x0014_0M_x0003_@ÿÿÿÿÿÿÿÿÿÿÿÿÿÿÿÿÿÿÿÿÿÿÿÿÿÿÿÿÿÿÿÿÿÿÿÿÿÿÿÿÿÿÿÿÿÿÿÿÿÿÿÿÿÿÿÿÿÿÿÿÿÿÿÿÿÿÿÿÿÿÿÿÿÿÿÿÿÿÿÿÿÿÿÿÿÿÿÿÒÜVûEj_x0019_@  Fò-m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Í|üèy_x001C_@ÿÿÿÿÿÿÿÿÿÿÿÿÿÿÿÿÿÿÿÿÿÿÿÿÿÿÿÿÿÿÿÿò,_x0019_§$_x001E_@ÿÿÿÿÿÿÿÿÿÿÿÿÿÿÿÿÿÿÿÿÿÿÿÿÿÿÿÿÿÿÿÿÿÿÿÿÿÿÿÿÿÿÿÿÿÿÿÿÿÿÿÿÿÿÿÿÿÿÿÿÿÿÿÿ0Yõ\Rì?ÿÿÿÿÿÿÿÿÿÿÿÿÿÿÿÿÿÿÿÿÿÿÿÿÿÿÿÿÿÿÿÿÿÿÿÿÿÿÿÿ_x0002__x0003_ÿÿÿÿÿÿÿÿÿÿÿÿÿÿÿÿÿÿÿÿÿÿÿÿÿÿÿÿÿÿÿÿ_x0008__x000F__x0001__x0013_@ÿÿÿÿÿÿÿÿÿÿÿÿÿÿÿÿÿÿÿÿÿÿÿÿÿÿÿÿÿÿÿÿÿÿÿÿÿÿÿÿÿÿÿÿÿÿÿÿÿÿÿÿÿÿÿÿÿÿÿÿÿÿÿÿÿÿÿÿÿÿÿÿy¦Õ_x0016_A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@ÿÿÿÿÿÿÿÿÿÿÿÿÿÿÿÿÿÿÿÿÿÿÿÿÿÿÿÿÿÿÿÿÿÿÿÿÿÿÿÿÿÿÿÿÿÿÿÿÿÿÿÿÿÿÿÿÿÿÿÿÿÿÿÿÿÿÿÿÿÿÿÿÿÿÿÿÿÿÿÿÿÿÿÿÿÿÿÿÿÿÿÿÿÿÿÿÿÿÿÿÿÿÿÿÿÿÿÿÿÿÿÿÿÿÿÿÿÿÿÿÿÿÿÿÿÿÿÿæ¼&amp;5&lt; @ÿÿÿÿ_x0001__x0002_ÿÿÿÿÿÿÿÿÿÿÿÿð$Û§t;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yþ_x0002_Y#-_x0013_@ÿÿÿÿÿÿÿÿÿÿÿÿÿÿÿÿÿÿÿÿÿÿÿÿz8ÌÀü?µ/¡Ì!@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³Ns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ó_x001D_kÔI×?ÿÿÿÿÿÿÿÿÿÿÿÿÿÿÿÿÿÿÿÿÿÿÿÿÿÿÿÿÿÿÿÿÿÿÿÿÿÿÿÿÿÿÿÿÿÿÿÿÿÿÿÿÿÿÿÿ_x0001__x0002_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æÔ!¿Íö?_x000C_c_x0001__x0002_CE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oã$_x0017_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®¯K]3[_x0015_@ÿÿÿÿÿÿÿÿÿÿÿÿÿÿÿÿÿÿÿÿÿÿÿÿÿÿÿÿÿÿÿÿÿÿÿÿÿÿÿÿÿÿÿÿ_x0001__x0002_ÿÿÿÿÐZ×k±^_x001A_@ÿÿÿÿÿÿÿÿÿÿÿÿÿÿÿÿÿÿÿÿÿÿÿÿÿÿÿÿÿÿÿÿÿÿÿÿÿÿÿÿÿÿÿÿÿÿÿÿÿÿÿÿÿÿÿÿÿÿÿÿÿÿÿÿÿÿÿÿÿÿÿÿÿÿÿÿÿÿÿÿÿÿÿÿÿÿÿÿÿÿÿÿÿÿÿÿÿÿÿÿÿÿÿÿÿÿÿÿÿÿÿÿÿÿÿÿÿÿÿÿúñ±rne_x000E_@ÿÿÿÿÿÿÿÿÿÿÿÿÿÿÿÿÿÿÿÿÿÿÿÿÿÿÿÿÿÿÿÿÿÿÿÿÿÿÿÿÿÿÿÿÿÿÿÿÿÿÿÿÿÿÿÿÿÿÿÿÿÿÿÿÿÿÿÿÿÿÿÿÿÿÿÿÿÿÿÿ!Î?ë7_x001D_@ÿÿÿÿÿÿÿÿÿÿÿÿÿÿÿÿÿÿÿÿÿÿÿÿ_x0001__x0002_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&lt;__x000D__x001F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Í|üèy_x001C_@ÿÿÿÿÿÿÿÿÿÿÿÿÿÿÿÿÿÿÿÿÿÿÿÿÿÿÿÿÿÿÿÿò,_x0019_§$_x001E_@ÿÿÿÿÿÿÿÿÿÿÿÿÿÿÿÿÿÿÿÿÿÿÿÿÿÿÿÿÿÿÿÿÿÿÿÿÿÿÿÿÿÿÿÿÿÿÿÿÿÿÿÿÿÿÿÿÿÿÿÿÿÿÿÿ0Yõ\Rì?ÿÿÿÿÿÿÿÿÿÿÿÿÿÿÿÿÿÿÿÿÿÿÿÿÿÿÿÿÿÿÿÿÿÿÿÿÿÿÿÿ_x000C_*»Çf_x0001_@ÿÿÿÿÿÿÿÿÿÿÿÿÿÿÿÿÿÿÿÿÿÿÿÿ_x0002__x0003__x0008__x000F__x0001_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$Û§t;â?ÿÿÿÿÿÿÿÿÿÿÿÿ_x0001__x0002_ÿÿÿÿÿÿÿÿÿÿÿÿèì] Çw_x001F_@ÿÿÿÿÿÿÿÿÿÿÿÿÿÿÿÿÿÿÿÿÿÿÿÿÿÿÿÿÿÿÿÿÿÿÿÿÿÿÿÿ	§f%H_x0017_@_x000B_3Dâ/Þ?ÿÿÿÿÿÿÿÿÿÿÿÿÿÿÿÿÿÿÿÿÿÿÿÿÿÿÿÿÿÿÿÿÿÿÿÿÿÿÿÿ6_x0019__x000E_cÅé?ÿÿÿÿÿÿÿÿôÆ{_x0004_l&lt;_x001A_@ÿÿÿÿÿÿÿÿÿÿÿÿÿÿÿÿÿÿÿÿÿÿÿÿÿÿÿÿÿÿÿÿÿÿÿÿÿÿÿÿÿÿÿÿÿÿÿÿÿÿÿÿÿÿÿÿÿÿÿÿÿÿÿÿÿÿÿÿÿÿÿÿ2MÕ_x0010__x001D_ú_x0007_@ÿÿÿÿÿÿÿÿÿÿÿÿÿÿÿÿÿÿÿÿÿÿÿÿÿÿÿÿÿÿÿÿ_x0001__x0002_ÿÿÿÿÿÿÿÿÿÿÿÿÿÿÿÿz8ÌÀü?µ/¡Ì!@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³Ns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ÿÿÿÿÿÿÿÿÿÿÿÿÿÿÿÿµãñG=ÈÓ?ÿÿÿÿÿÿÿÿÿÿÿÿÿÿÿÿÿÿÿÿÿÿÿÿD_x001F_,_x0001_%» @ÿÿÿÿÿÿÿÿÿÿÿÿÿÿÿÿÿÿÿÿÿÿÿÿÿÿÿÿÿÿÿÿÿÿÿÿÿÿÿÿ_x0001__x0002_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æÔ!¿Íö?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v¢¯LI_x0002_@ÿÿÿÿÿÿÿÿxoã$_x0017__x0017_@&lt;9$Ü_E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ÿÿÿÿÿÿÿÿÿÿÿÿÿÿÿÿÿÿÿÿÿÿÿÿÿÿÿÿÿÿÿÿÿÿÿÿÿÿÿÿÿÿÿÿÿÿÿÿÿÿÿÿÿÿÿÿÿÿÿÿÿÿÿÿ1ÿß_x0008_x©_x001E_@ÿÿÿÿÿÿÿÿ# ¼_x0001__x0002_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!Î?ë7_x001D_@ÿÿÿÿÿÿÿÿÿÿÿÿÿÿÿÿÿÿÿÿÿÿÿÿÿÿÿÿÿÿÿÿ\¹|°£S_x0008_@ÿÿÿÿÿÿÿÿÿÿÿÿÿÿÿÿ_x0001__x0002_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ç_x0011_Ãà_x0001_@ÿÿÿÿÿÿÿÿÿÿÿÿÿÿÿÿq&lt;__x000D__x001F_@ÿÿÿÿÿÿÿÿÿÿÿÿÿÿÿÿFÕ~_x0014_0M_x0003_@ÿÿÿÿÿÿÿÿÿÿÿÿÿÿÿÿÿÿÿÿÿÿÿÿÿÿÿÿÿÿÿÿ_x0001__x0002_ÿÿÿÿÿÿÿÿÿÿÿÿÿÿÿÿÿÿÿÿÿÿÿÿÿÿÿÿÿÿÿÿÿÿÿÿÿÿÿÿÿÿÿÿÿÿÿÿÿÿÿÿÿÿÿÿÒÜVûEj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ã_x0013_P_x0002__x0003_¨Ø_x001B_@ÿÿÿÿÿÿÿÿÿÿÿÿÿÿÿÿÿÿÿÿÿÿÿÿÍ|üèy_x001C_@ÿÿÿÿÿÿÿÿÿÿÿÿÿÿÿÿÿÿÿÿÿÿÿÿÿÿÿÿÿÿÿÿò,_x0019_§$_x001E_@v\©oN:_x0018_@ÿÿÿÿÿÿÿÿÿÿÿÿÿÿÿÿÿÿÿÿÿÿÿÿÿÿÿÿÿÿÿÿÿÿÿÿÿÿÿÿÿÿÿÿÿÿÿÿÿÿÿÿÿÿÿÿ0Yõ\Rì?ÿÿÿÿÿÿÿÿÿÿÿÿÿÿÿÿÿÿÿÿÿÿÿÿÿÿÿÿÿÿÿÿ_x0007_nJ[l_x001B_@_x000C_*»Çf_x0001_@ÿÿÿÿÿÿÿÿÿÿÿÿÿÿÿÿÿÿÿÿÿÿÿÿ_x0008__x000F__x0001_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Ø_x0003_½0&amp;'_x0016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¤Ì@ÕÌ @ÿÿÿÿÿÿÿÿÿÿÿÿÿÿÿÿÿÿÿÿÿÿÿÿÿÿÿÿÿÿÿÿÿÿÿÿÿÿÿÿÿÿÿÿÿÿÿÿÿÿÿÿÿÿÿÿ ¬£­, @ÿÿÿÿÿÿÿÿÿÿÿÿÿÿÿÿÿÿÿÿÿÿÿÿÿÿÿÿÿÿÿÿÿÿÿÿÿÿÿÿÿÿÿÿÿÿÿÿÿÿÿÿÿÿÿÿJù8rBÀ_x000B_@æ¼&amp;5&lt; @ÿÿÿÿÿÿÿÿÿÿÿÿÿÿÿÿð$Û§t;â?ÿÿÿÿÿÿÿÿÿÿÿÿÿÿÿÿÿÿÿÿÿÿÿÿèì] Çw_x001F_@ÿÿÿÿÿÿÿÿÿÿÿÿ_x0001__x0005_ÿÿÿÿÿÿÿÿÿÿÿÿÿÿÿÿÿÿÿÿÿÿÿÿÿÿÿÿ	§f%H_x0017_@_x000B_3Dâ/Þ?ÿÿÿÿÿÿÿÿÿÿÿÿÿÿÿÿÿÿÿÿÿÿÿÿÿÿÿÿÿÿÿÿÿÿÿÿÿÿÿÿÿÿÿÿÿÿÿÿÙª_x0003_³$_x0010_@ôÆ{_x0004_l&lt;_x001A_@ÿÿÿÿÿÿÿÿÿÿÿÿÿÿÿÿÿÿÿÿÿÿÿÿÿÿÿÿÿÿÿÿÿÿÿÿÿÿÿÿÿÿÿÿÿÿÿÿÿÿÿÿÿÿÿÿÿÿÿÿÿÿÿÿÿÿÿÿÿÿÿÿ2MÕ_x0010__x001D_ú_x0007_@ÿÿÿÿÿÿÿÿÿÿÿÿÿÿÿÿyþ_x0002_Y#-_x0013_@ÿÿÿÿÿÿÿÿÿÿÿÿÿÿÿÿÿÿÿÿÿÿÿÿz8ÌÀü?µ/¡Ì!@_x0001__x0002_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»n±f_x0004__x0004_@ÿÿÿÿÿÿÿÿÿÿÿÿÿÿÿÿÿÿÿÿÿÿÿÿÿÿÿÿÿÿÿÿÿÿÿÿÿÿÿÿÿÿÿÿÿÿÿÿÿÿÿÿÿÿÿÿÿÿÿÿÿÿÿÿÿÿÿÿÿÿÿÿÿÿÿÿÿÿÿÿ_x0001_|³Ns_x0017_@ÿÿÿÿÿÿÿÿÿÿÿÿÿÿÿÿÿÿÿÿÿÿÿÿÿÿÿÿÿÿÿÿÿÿÿÿÿÿÿÿÿÿÿÿÿÿÿÿÿÿÿÿÿÿÿÿÿÿÿÿÿÿÿÿÿÿÿÿÿÿÿÿÿÿÿÿÿÿÿÿÿÿÿÿÿÿÿÿìÏCìï_x0015_@ÿÿÿÿÿÿÿÿÿÿÿÿÿÿÿÿ_x0001__x0002_ÿÿÿÿÿÿÿÿÿÿÿÿÿÿÿÿÿÿÿÿÿÿÿÿÿÿÿÿÿÿÿÿÿÿÿÿÿÿÿÿÿÿÿÿÿÿÿÿã4I6Ð_x0011_@ÿÿÿÿÿÿÿÿÿÿÿÿÿÿÿÿÿÿÿÿÿÿÿÿÿÿÿÿÿÿÿÿÿÿÿÿÿÿÿÿÿÿÿÿÿÿÿÿÿÿÿÿÿÿÿÿÿÿÿÿÿÿÿÿÚ_x000D_cî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(@3_x001F_è_x000B_@ÿÿÿÿÿÿÿÿÿÿÿÿÿÿÿÿÿÿÿÿÿÿÿÿÿÿÿÿÿÿÿÿÿÿÿÿÿÿÿÿÿÿÿÿÿÿÿÿÿÿÿÿÿÿÿÿ_x0014_@À0ü_x0015_@ÿÿÿÿÿÿÿÿÿÿÿÿÿÿÿÿÿÿÿÿÿÿÿÿÿÿÿÿÿÿÿÿF_x0005__x0016__x0012_@ÿÿÿÿÿÿÿÿÿÿÿÿÿÿÿÿµãñG=ÈÓ?ÿÿÿÿÿÿÿÿÿÿÿÿÿÿÿÿÿÿÿÿÿÿÿÿÿÿÿÿÿÿÿÿÿÿÿÿÿÿÿÿÿÿÿÿÿÿÿÿÿÿÿÿÿÿÿÿÿÿÿÿÿÿÿÿÿÿÿÿÿÿÿÿÿÿÿÿÿÿÿÿé&amp;©d_x0010_@ÿÿÿÿÿÿÿÿÿÿÿÿÿÿÿÿ_x0001__x0002_ÿÿÿÿÿÿÿÿÿÿÿÿÿÿÿÿÿÿÿÿÿÿÿÿÿÿÿÿÿÿÿÿÿÿÿÿÿÿÿÿÿÿÿÿÿÿÿÿÿÿÿÿÿÿÿÿÿÿÿÿÿÿÿÿÿÿÿÿÿÿÿÿÿÿÿÿÿÿÿÿÿÿÿÿÿÿÿÿÿÿÿÿÿÿÿÿÿÿÿÿÿÿÿÿÿÿÿÿÿÿÿÿÉþ)o¿ò#@ÿÿÿÿÿÿÿÿÿÿÿÿÿÿÿÿÿÿÿÿÿÿÿÿÿÿÿÿÿÿÿÿÿÿÿÿÿÿÿÿÿÿÿÿÿÿÿÿÿÿÿÿÿÿÿÿ_x000C_æÔ!¿Íö?_x000C_cCEð?ÿÿÿÿÿÿÿÿÿÿÿÿÿÿÿÿÿÿÿÿÿÿÿÿÿÿÿÿÿÿÿÿÿÿÿÿÿÿÿÿÿÿÿÿÿÿÿÿÿÿÿÿÿÿÿÿ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</si>
  <si>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741fa5008cbead0f82f928726959f987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0002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0002_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0002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0002_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0002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0002_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0002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@_x0001__x0001__x0001__x0001__x0001__x0001__x0001_@_x0001__x0002__x0001__x0001__x0001__x0001__x0001__x0001__x0018_@_x0001__x0001__x0001__x0001__x0001__x0001_"@_x0001__x0001__x0001__x0001__x0001__x0001_"@_x0001__x0001__x0001__x0001__x0001__x0001_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0002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@_x0001__x0002__x0001__x0001__x0001__x0001__x0001__x0001__x0014_@_x0001__x0001__x0001__x0001__x0001__x0001__x0018_@_x0001__x0001__x0001__x0001__x0001__x0001_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0002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0002_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0002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0002_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0002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0002_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"_x0001__x0001_"_x0001__x0001_"_x0001__x0001_"_x0001__x0001_"_x0001__x0001_"_x0001__x0001_"_x0001__x0001_"_x0001__x0001_"_x0001__x0001_"_x0001__x0001_"_x0001__x0001_"_x0001__x0001_"_x0001__x0001_"_x0001__x0001_"_x0001__x0001_"_x0001__x0001_"_x0001__x0001_"_x0001__x0001_"_x0001__x0001_"_x0001__x0001_"_x0001__x0001_"_x0001__x0001_"_x0001__x0001_"_x0001__x0001_"_x0001__x0001_"_x0001__x0001_"_x0001__x0001_"_x0001__x0001_"_x0001__x0001_"_x0001__x0001_"_x0001__x0001_ "_x0001__x0001_¡"_x0001__x0001_¢"_x0001__x0001_£"_x0001__x0001_¤"_x0001__x0001_¥"_x0001__x0001_¦"_x0001__x0001_§"_x0001__x0001_¨"_x0001__x0001_©"_x0001__x0001_ª"_x0001__x0001_«"_x0001__x0001__x0001__x0002_¬"_x0001__x0001_­"_x0001__x0001_®"_x0001__x0001_¯"_x0001__x0001_°"_x0001__x0001_±"_x0001__x0001_²"_x0001__x0001_³"_x0001__x0001_´"_x0001__x0001_µ"_x0001__x0001_¶"_x0001__x0001_·"_x0001__x0001_¸"_x0001__x0001_¹"_x0001__x0001_º"_x0001__x0001_»"_x0001__x0001_¼"_x0001__x0001_½"_x0001__x0001_¾"_x0001__x0001_¿"_x0001__x0001_À"_x0001__x0001_Á"_x0001__x0001_Â"_x0001__x0001_Ã"_x0001__x0001_Ä"_x0001__x0001_Å"_x0001__x0001_Æ"_x0001__x0001_Ç"_x0001__x0001_È"_x0001__x0001_É"_x0001__x0001_Ê"_x0001__x0001_Ë"_x0001__x0001_Ì"_x0001__x0001_Í"_x0001__x0001_Î"_x0001__x0001_Ï"_x0001__x0001_Ð"_x0001__x0001_Ñ"_x0001__x0001_Ò"_x0001__x0001_Ó"_x0001__x0001_Ô"_x0001__x0001_Õ"_x0001__x0001_Ö"_x0001__x0001_×"_x0001__x0001_Ø"_x0001__x0001_Ù"_x0001__x0001_Ú"_x0001__x0001_Û"_x0001__x0001_Ü"_x0001__x0001_Ý"_x0001__x0001_Þ"_x0001__x0001_ß"_x0001__x0001_à"_x0001__x0001_á"_x0001__x0001_â"_x0001__x0001_ã"_x0001__x0001_ä"_x0001__x0001_å"_x0001__x0001_æ"_x0001__x0001_ç"_x0001__x0001_è"_x0001__x0001_é"_x0001__x0001_ê"_x0001__x0001__x0001__x0002_ë"_x0001__x0001_ì"_x0001__x0001_í"_x0001__x0001_î"_x0001__x0001_ï"_x0001__x0001_ð"_x0001__x0001_ñ"_x0001__x0001_ò"_x0001__x0001_ó"_x0001__x0001_ô"_x0001__x0001_õ"_x0001__x0001_ö"_x0001__x0001_÷"_x0001__x0001_ø"_x0001__x0001_ù"_x0001__x0001_ú"_x0001__x0001_ü"_x0001__x0001_ýÿÿÿý"_x0001__x0001_þ"_x0001__x0001_ÿ"_x0001__x0001__x0001_#_x0001__x0001_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0002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0002_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0002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0002_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0002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@_x0001__x0002__x0001__x0001__x0001__x0001__x0001__x0001_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@_x0001__x0001__x0001__x0001__x0001__x0001__x001C_@_x0001__x0001__x0001__x0001__x0001__x0002__x0001__x0001_(@_x0001__x0001__x0001__x0001__x0001__x0001__x001C_@_x0001__x0001__x0001__x0001__x0001__x0001_*@_x0001__x0001__x0001__x0001__x0001__x0001_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@_x0001__x0001__x0001__x0001__x0001__x0001__x0001_@_x0001__x0001__x0001__x0001__x0001__x0001__x0018_@_x0001__x0001__x0001__x0001__x0001__x0001_"@_x0001__x0001__x0001__x0001__x0001__x0001_"@_x0001__x0002__x0001__x0001__x0001__x0001__x0001__x0001_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0002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@_x0001__x0002__x0001__x0001__x0001__x0001__x0001__x0001_"@_x0001__x0001__x0001__x0001__x0001__x0001_"@_x0001__x0001__x0001__x0001__x0001__x0001_(@_x0001__x0001__x0001__x0001__x0001__x0001_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0002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0002_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0002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0002_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0002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0002_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0002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0002_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0002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0002_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0002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@_x0001__x0001__x0001__x0001__x0001__x0001_*@_x0001__x0002__x0001__x0001__x0001__x0001__x0001__x0001__x0018_@_x0001__x0001__x0001__x0001__x0001__x0001_$@_x0001__x0001__x0001__x0001__x0001__x0001__x001C_@_x0001__x0001__x0001__x0001__x0001__x0001_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@_x0001__x0001__x0001__x0001__x0001__x0002__x0001__x0001__x0008_@_x0001__x0001__x0001__x0001__x0001__x0001_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0002_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@_x0001__x0001__x0001__x0001__x0001__x0001_&amp;@_x0001__x0001__x0001__x0001__x0001__x0002__x0001__x0001__x0018_@_x0001__x0001__x0001__x0001__x0001__x0001_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@_x0001__x0002__x0001__x0001__x0001__x0001__x0001__x0001__x001C_@_x0001__x0001__x0001__x0001__x0001__x0001_"@_x0001__x0001__x0001__x0001__x0001__x0001_$@_x0001__x0001__x0001__x0001__x0001__x0001_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0002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0002_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@_x0001__x0001__x0001__x0001__x0001__x0002__x0001__x0001__x001C_@_x0001__x0001__x0001__x0001__x0001__x0001_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0002_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0002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0002_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0002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0002_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0002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@_x0001__x0001__x0001__x0001__x0001__x0001_$@_x0001__x0002__x0001__x0001__x0001__x0001__x0001__x0001__x0010_@_x0001__x0001__x0001__x0001__x0001__x0001_$@_x0001__x0001__x0001__x0001__x0001__x0001_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0002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0002_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0002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@_x0001__x0002__x0001__x0001__x0001__x0001__x0001__x0001__x001C_@_x0001__x0001__x0001__x0001__x0001__x0001__x0014_@_x0001__x0001__x0001__x0001__x0001__x0001__x0018_@_x0001__x0001__x0001__x0001__x0001__x0001_&amp;@_x0001__x0001__x0001__x0001__x0001__x0001_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@_x0001__x0001__x0001__x0001__x0001__x0001_$@_x0001__x0001__x0001__x0001__x0001__x0001__x0014_@_x0001__x0001__x0001__x0001__x0001__x0002__x0001__x0001_"@_x0001__x0001__x0001__x0001__x0001__x0001_ð?_x0001__x0001__x0001__x0001__x0001__x0001_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@_x0001__x0002__x0001__x0001__x0001__x0001__x0001__x0001_&amp;@_x0001__x0001__x0001__x0001__x0001__x0001_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0002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0002_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0002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0002_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0002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_x0001__x0001__x0001__x0001__x0001__x0001__x001C_@_x0001__x0002_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0002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0002_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0002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0002_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0002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0002_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0002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@_x0001__x0001__x0001__x0001__x0001__x0001__x001C_@_x0001__x0001__x0001__x0001__x0001__x0001__x0014_@_x0001__x0001__x0001__x0001__x0001__x0001__x0018_@_x0001__x0001__x0001__x0001__x0001__x0001_&amp;@_x0001__x0002__x0001__x0001__x0001__x0001__x0001__x0001_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@_x0001__x0001__x0001__x0001__x0001__x0001__x001C_@_x0001__x0001__x0001__x0001__x0001__x0002__x0001__x0001_(@_x0001__x0001__x0001__x0001__x0001__x0001_$@_x0001__x0001__x0001__x0001__x0001__x0001_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0002_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@_x0001__x0001__x0001__x0001__x0001__x0001_(@_x0001__x0001__x0001__x0001__x0001__x0002__x0001__x0001_$@_x0001__x0001__x0001__x0001__x0001__x0001__x0014_@_x0001__x0001__x0001__x0001__x0001__x0001_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0002_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0002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0002_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0002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ôÕ&amp;eÜ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_x0017_É·0_x0008_@ÿÿÿÿÿÿÿÿÿÿÿÿÿÿÿÿªò!ÛÁA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°_x0004_æ%íÑ#@ÿÿÿÿÿÿÿÿÿÿÿÿÿÿÿÿÿÿÿÿÿÿÿÿÿÿÿÿÿÿÿÿ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_x0001__x0002_ÿÿÿÿÿÿÿÿÿÿÿÿæ£D§á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0014_`Ïz%X_x000E_@ÿÿÿÿÿÿÿÿÿÿÿÿÿÿÿÿÿÿÿÿÿÿÿÿÿÿÿÿÿÿÿÿügè]!_x001D__x0011_@ÿÿÿÿÿÿÿÿÿÿÿÿÿÿÿÿ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_x0001__x0002_ÿÿÿÿÿÿÿÿÿÿÿÿÿÿÿÿÿÿÿÿÿÿÿÿÿÿÿÿÿÿÿÿÿÿÿÿÿÿÿÿÿÿÿÿÿÿÿÿÿÿÿÿã^J²ó#@ÿÿÿÿÿÿÿÿÿÿÿÿÿÿÿÿ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ö\S_x000D_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A_3Fv4ã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z_x001A_±_x0001__x0002_ö;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_x0001__x0002_ÿÿÿÿÿÿÿÿÿÿÿÿÿÿÿÿÿÿÿÿÿÿÿÿÿÿÿÿÿÿÿÿÿÿÿÿÿÿÿÿU|ö_x0012_|_x0018_@ÿÿÿÿÿÿÿÿÿÿÿÿÿÿÿÿÿÿÿÿÿÿÿÿÿÿÿÿÿÿÿÿÿÿÿÿÿÿÿÿÿÿÿÿÿÿÿÿ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_x0001__x0002_ÿÿÿÿÿÿÿÿügè]!_x001D__x0011_@ÿÿÿÿÿÿÿÿÿÿÿÿÿÿÿÿ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_x0001__x0002_ÿÿÿÿÿÿÿÿÿÿÿÿÿÿÿÿÿÿÿÿã^J²ó#@ÿÿÿÿÿÿÿÿÿÿÿÿÿÿÿÿ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ôrq,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.ÒëþN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,Î_x0019_!@ÿÿÿÿÿÿÿÿÿÿÿÿÿÿÿÿÿÿÿÿÿÿÿÿÿÿÿÿÿÿÿÿÿÿÿÿÿÿÿÿÿÿÿÿÿÿÿÿÿÿÿÿÿÿÿÿ_x0001__x0002_ÿÿÿÿÿÿÿÿÿÿÿÿÿÿÿÿÿÿÿÿÿÿÿÿÿÿÿÿÿÿÿÿ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þ¶ÈlkÞ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Ì§Ïd	_x0010_@_x0001__x0003_&amp;_x0004_'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0018_BÁ_x0016_2I_x0006_@ÿÿÿÿÿÿÿÿÿÿÿÿÿÿÿÿÿÿÿÿÿÿÿÿÿÿÿÿÿÿÿÿÿÿÿÿÿÿÿÿhòaJ_x0007_@ÿÿÿÿÿÿÿÿÿÿÿÿÿÿÿÿÿÿÿÿÿÿÿÿ°îhËõ_x0006_@ÿÿÿÿÿÿÿÿÿÿÿÿÿÿÿÿÿÿÿÿÿÿÿÿÿÿÿÿÿÿÿÿÿÿÿÿÿÿÿÿÿÿÿÿÿÿÿÿÿÿÿÿÿÿÿÿÿÿÿÿÿÿÿÿ|_x001A_3Fv4ã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_x0017_É·0_x0008_@ÿÿÿÿÿÿÿÿ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ÿÿÿÿÿÿÿÿÿÿÿÿÿÿÿÿ_x0001__x0002_ÿÿÿÿÿÿÿÿU|ö_x0012_|_x0018_@ÿÿÿÿÿÿÿÿÿÿÿÿÿÿÿÿÿÿÿÿÿÿÿÿÿÿÿÿÿÿÿÿÿÿÿÿÿÿÿÿÿÿÿÿÿÿÿÿ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_x0001__x0003_ÿÿÿÿ_x0002_V_x0004_ZCà?ÿ_x0016_Ö²_x0016_@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0014_´Élm!@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_x0001__x0002_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_x0001__x0002_ÿÿÿÿ¦&lt;À(|ú?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</si>
  <si>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8d20bad3adae70c863937c2fd91b9c1a_x0001__x0002_ÿÿÿÿÿÿÿÿÿÿÿÿÿÿÿÿÿÿÿÿÿÿÿÿÿÿÿÿÿÿÿÿÿÿÿÿÿÿÿÿÿÿÿÿÿÿÿÿÿÿÿÿÿÿÿÿÿÿÿÿÿÿÿÿ.ÒëþN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Ê©½ÿç(ß?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çþ_x0002_T_x001E_@ÿÿÿÿÿÿÿÿÿÿÿÿÿÿÿÿÿÿÿÿÿÿÿÿÿÿÿÿÿÿÿÿÁ]Öw¸_x0002__x001F_@ÿÿÿÿÿÿÿÿ¨o"©	_x001A_@ÿÿÿÿÿÿÿÿÿÿÿÿÿÿÿÿÿÿÿÿÿÿÿÿÿÿÿÿÿÿÿÿÿÿÿÿÿÿÿÿÿÿÿÿÿÿÿÿ­ö\S_x000D__x0013_@ÿÿÿÿÿÿÿÿÿÿÿÿÿÿÿÿÿÿÿÿÿÿÿÿÿÿÿÿÿÿÿÿÿÿÿÿÿÿÿÿÿÿÿÿÿÿÿÿÿÿÿÿÿÿÿÿÿÿÿÿÿÿÿÿ_x0001__x0002_ÿÿÿÿÿÿÿÿÿÿÿÿÿÿÿÿÿÿÿÿÿÿÿÿÿÿÿÿÿÿÿÿÌ§Ïd	_x0010_@ÿÿÿÿÿÿÿÿÿÿÿÿÿÿÿÿÿÿÿÿÿÿÿÿÿÿÿÿÿÿÿÿÿÿÿÿÿÿÿÿÿÿÿÿÿÿÿÿÿÿÿÿÿÿÿÿÿÿÿÿÿÿÿÿÿÿÿÿÿÿÿÿÿÿÿÿÿÿÿÿÿÿÿÿÿÿÿÿÿÿÿÿÿÿÿÿÿÿÿÿÿÿÿÿÿÿÿÿÿÿÿÿ)Áã0Z_x000D_@ÿÿÿÿÿÿÿÿÿÿÿÿÿÿÿÿÿÿÿÿÿÿÿÿÿÿÿÿÿÿÿÿÿÿÿÿÿÿÿÿÿÿÿÿÿÿÿÿÿÿÿÿÿÿÿÿÿÿÿÿÿÿÿÿÿÿÿÿÿÿÿÿÿÿÿÿÿÿÿÿÿÿÿÿÿÿÿÿÿÿÿÿ_x0001__x0002_ÿÿÿÿÿÿÿÿÿÿÿÿÿÿÿÿÿÿÿÿ_x0018_BÁ_x0016_2I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A_3Fv4ã?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_x0001_èvk"!@ÿÿÿÿÿÿÿÿÿÿÿÿÿÿÿÿz_x001A_±ö;_x000F_@ÿÿÿÿÿÿÿÿÿÿÿÿÿÿÿÿÿÿÿÿÿÿÿÿÿÿÿÿÿÿÿÿ&lt;EPb_x0010_	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_x0017_É·0_x0008_@%í_x0006__x001D_®r_x0007_@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r*n_x0015_x_x000B_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ÿÿÿÿ_x0002_V_x0004_ZCà?ÿ_x0016_Ö²_x0016_@ÿÿÿÿÿÿÿÿÿÿÿÿ_x0001__x0002_ÿÿÿÿÿÿÿÿÿÿÿÿÿÿÿÿÿÿÿÿÿÿÿÿÿÿÿÿÿÿÿÿÿÿÿÿWæz_x0006_xÂ_x0015_@ÿÿÿÿÿÿÿÿÿÿÿÿÿÿÿÿÿÿÿÿÿÿÿÿ}yÃ`Ô#@ÿÿÿÿÿÿÿÿÿÿÿÿÿÿÿÿÿÿÿÿÿÿÿÿÿÿÿÿÿÿÿÿÿÿÿÿÿÿÿÿÿÿÿÿÿÿÿÿÿÿÿÿÿÿÿÿ_x0014_R&lt;_x000C_¡J_x0002_@ÿÿÿÿÿÿÿÿÿÿÿÿÿÿÿÿÿÿÿÿÿÿÿÿÿÿÿÿÿÿÿÿÿÿÿÿÿÿÿÿÿÿÿÿÿÿÿÿÿÿÿÿÿÿÿÿÿÿÿÿÿÿÿÿÿÿÿÿÿÿÿÿÿÿÿÿÿÿÿÿÿÿÿÿÿÿÿÿÿÿÿÿÿÿÿÿÿÿÿÿÿÿÿÿ_x0014_´Élm!@_x0001__x0002_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í_x001B_Pý½Ú!@ÿÿÿÿÿÿÿÿæ£D§á_x000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ÿÿÿÿÿÿÿÿÿÿÿÿÿÿÿÿÿÿÿÿÿÿÿÿë¶un_x0003_ú?_x0001__x0002_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ÿÿÿÿÿÿÿÿÿÿÿÿÿÿÿÿÿÿÿÿÿÿÿÿÿÿÿÿÿÿÿÿ_x0001__x0002_ÿÿÿÿÿÿÿÿÿÿÿÿ®(¦}ë_x0015_@ÿÿÿÿÿÿÿÿÿÿÿÿÿÿÿÿÿÿÿÿÿÿÿÿb£¸_x001A_@ÿÿÿÿÿÿÿÿÿÿÿÿÿÿÿÿÿÿÿÿÿÿÿÿÿÿÿÿÿÿÿÿÿÿÿÿÿÿÿÿÿÿÿÿÿÿÿÿÿÿÿÿÿÿÿÿÿÿÿÿÿÿÿÿÿÿÿÿÿÿÿÿÿÿÿÿÿÿÿÿÿÿÿÿÿÿÿÿÿÿÿÿÿÿÿÿÿÿÿÿÿÿÿÿÿÿÿÿÿÿÿÿÿÿÿÿÿÿÿÿÿÿÿÿÿÿÿÿ]0_x000C_Ö!_x0015_@ÿÿÿÿÿÿÿÿÿÿÿÿÿÿÿÿÿÿÿÿÿÿÿÿÿÿÿÿÿÿÿÿÿÿÿÿÿÿÿÿÿÿÿÿÿÿÿÿÿÿÿÿÿÿÿÿÿÿÿÿÿÿÿÿ_x0001__x0002_ÿÿÿÿÿÿÿÿÿÿÿÿÿÿÿÿÿÿÿÿÿÿÿÿÿÿÿÿÿÿÿÿ.ÒëþN_x0005_@ÞXÅÙ_x000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_x0015_Ù_x000F_°³!@ÿÿÿÿÿÿÿÿÿÿÿÿÿÿÿÿÿÿÿÿÿÿÿÿ§-Ñ·«wõ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%,Î_x0019_!@ÿÿÿÿÿÿÿÿÿÿÿÿÿÿÿÿÿÿÿÿÿÿÿÿÿÿÿÿÿÿÿÿL»É/_x000B_Z_x0014_@ÿÿÿÿÿÿÿÿÿÿÿÿÿÿÿÿÿÿÿÿÿÿÿÿÿÿÿÿÿÿÿÿÿÿÿÿÿÿÿÿÿÿÿÿÿÿÿÿÿÿÿÿÿÿÿÿÿÿÿÿÿÿÿÿÿÿÿÿÿÿÿÿÿÿÿÿÿÿÿÿ_x0001__x0002_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¶ÈlkÞ_x0011_@ÿÿÿÿ_x0001__x0003_ÿÿÿÿÿÿÿÿÿÿÿÿÿÿÿÿÿÿÿÿÿÿÿÿÿÿÿÿÿÿÿÿÿÿÿÿçþ_x0002_T_x001E_@ÿÿÿÿÿÿÿÿÿÿÿÿÿÿÿÿÿÿÿÿÿÿÿÿÿÿÿÿÿÿÿÿÿÿÿÿÿÿÿÿÿÿÿÿÿÿÿÿ¨o"©	_x001A_@ÿÿÿÿÿÿÿÿÿÿÿÿÿÿÿÿÿÿÿÿÿÿÿÿÿÿÿÿÿÿÿÿÿÿÿÿÿÿÿÿÿÿÿÿÿÿÿÿ­ö\S_x000D__x0013_@ÿÿÿÿÿÿÿÿÿÿÿÿÿÿÿÿÿÿÿÿÿÿÿÿÿÿÿÿÿÿÿÿÿÿÿÿÿÿÿÿÿÿÿÿÿÿÿÿÿÿÿÿÿÿÿÿÿÿÿÿÿÿÿÿÿÿÿÿÿÿÿÿÿÿÿÿÿÿÿÿÿÿÿÿÿÿÿÿÿÿÿÿÿÿÿÿ_x0002__x0005_Ì§Ïd	_x0010_@_x0001__x0003_&amp;_x0005_'Ä?ÿÿÿÿÿÿÿÿÿÿÿÿÿÿÿÿÿÿÿÿÿÿÿÿ¾Ü£7ê¥ï?ÿÿÿÿÿÿÿÿÿÿÿÿÿÿÿÿÿÿÿÿÿÿÿÿÿÿÿÿÿÿÿÿÿÿÿÿÿÿÿÿÿÿÿÿÿÿÿÿÿÿÿÿÿÿÿÿÿÿÿÿÿÿÿÿÿÿÿÿÿÿÿÿ)Áã0Z_x000D_@ÿÿÿÿÿÿÿÿÿÿÿÿÿÿÿÿ¬s3½_x0004__x000F_@ÿÿÿÿÿÿÿÿÿÿÿÿÿÿÿÿÿÿÿÿÿÿÿÿÿÿÿÿÿÿÿÿÿÿÿÿÿÿÿÿÿÿÿÿÿÿÿÿÿÿÿÿÿÿÿÿÿÿÿÿÿÿÿÿ&lt;ñÌõ_x001B__x0010_@ÿÿÿÿÿÿÿÿÿÿÿÿÿÿÿÿ_x0018_BÁ_x0016_2I_x0006_@ÿÿÿÿ_x0001__x0002_ÿÿÿÿÿÿÿÿÿÿÿÿÿÿÿÿÿÿÿÿÿÿÿÿÿÿÿÿÿÿÿÿÿÿÿÿÿÿÿÿÿÿÿÿÿÿÿÿÿÿÿÿÿÿÿÿÿÿÿÿÿÿÿÿÿÿÿÿ°îhËõ_x0006_@ÿÿÿÿÿÿÿÿÿÿÿÿÿÿÿÿÿÿÿÿÿÿÿÿÿÿÿÿÿÿÿÿÿÿÿÿÿÿÿÿÿÿÿÿÿÿÿÿÿÿÿÿÿÿÿÿÿÿÿÿÿÿÿÿ|_x001A_3Fv4ã?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ð_x0001_èvk"!@ÿÿÿÿÿÿÿÿÿÿÿÿÿÿÿÿz_x001A_±ö;_x000F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Z2_x001D_Ð_x0001_j#@ÿÿÿÿÿÿÿÿÿÿÿÿÿÿÿÿÿÿÿÿÿÿÿÿÏ{º_x0018_ª_x000B_"@ÿÿÿÿÿÿÿÿÿÿÿÿÿÿÿÿÿÿÿÿÿÿÿÿÿÿÿÿÿÿÿÿÿÿÿÿÿÿÿÿÿÿÿÿÿÿÿÿÿÿÿÿÿÿÿÿ_x0001__x0002_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ÜïÉùèé_x0016_@ÿÿÿÿÿÿÿÿÿÿÿÿÿÿÿÿÿÿÿÿÿÿÿÿÿÿÿÿÿÿÿÿÿÿÿÿÿÿÿÿÿÿÿÿÿÿÿÿÿÿÿÿÿÿÿÿÿÿÿÿÿÿÿÿ_x0017_É·0_x0008_@ÿÿÿÿÿÿÿÿÿÿÿÿ_x0001__x0003_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ÿÿÿÿÿÿÿÿÿÿÿÿÿÿÿÿÿÿÿÿÿÿÿÿU|ö_x0012_|_x0018_@ÿÿÿÿÿÿÿÿÿÿÿÿÿÿÿÿÿÿÿÿÿÿÿÿÿÿÿÿÿÿÿÿÿÿÿÿÿÿÿÿá_x0019_À_x0002_@_x0001__x0002_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ÿÿÿÿÿÿÿÿÿÿÿÿÿ_x0016_Ö²_x0016_@Ös_x0017_p;_x0002__x001A_@ÿÿÿÿÿÿÿÿÿÿÿÿÿÿÿÿÿÿÿÿÿÿÿÿÿÿÿÿÿÿÿÿÿÿÿÿ_x0001__x0002_ÿÿÿÿWæz_x0006_xÂ_x0015_@ÿÿÿÿÿÿÿÿÿÿÿÿÿÿÿÿÿÿÿÿÿÿÿÿ}yÃ`Ô#@ÿÿÿÿÿÿÿÿÿÿÿÿÿÿÿÿÿÿÿÿÿÿÿÿÿÿÿÿÿÿÿÿÿÿÿÿÿÿÿÿÿÿÿÿÿÿÿÿÿÿÿÿÿÿÿÿ_x0014_R&lt;_x000C_¡J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ÿÿÿÿÿÿÿÿÿÿÿÿÿÿÿÿÿÿÿÿÿÿÿÿë¶un_x0003_ú?ÿÿÿÿÿÿÿÿÿÿÿÿÿÿÿÿÿÿÿÿÿÿÿÿÿÿÿÿÿÿÿÿ_x0001__x0002_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ÿÿÿÿ¦&lt;À(|ú?ÿÿÿÿÿÿÿÿ!è_x0013_7P³_x0005_@ÿÿÿÿÿÿÿÿÿÿÿÿÿÿÿÿ®(¦}ë_x0015_@ÿÿÿÿÿÿÿÿÿÿÿÿ_x0001__x0002_ÿÿÿÿÿÿÿÿÿÿÿÿb£¸_x001A_@ÿÿÿÿÿÿÿÿÿÿÿÿÿÿÿÿÿÿÿÿÿÿÿÿÿÿÿÿÿÿÿÿÿÿÿÿÿÿÿÿ-m¯Ï_x001D_ñ?ÿÿÿÿÿÿÿÿÿÿÿÿÿÿÿÿÿÿÿÿÿÿÿÿÿÿÿÿÿÿÿÿôrq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.ÒëþN_x0005_@ÞXÅÙ_x000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%,Î_x0019_!@ÿÿÿÿÿÿÿÿÿÿÿÿÿÿÿÿÿÿÿÿÿÿÿÿÿÿÿÿÿÿÿÿL»É/_x000B_Z_x0014_@ÿÿÿÿÿÿÿÿÿÿÿÿÿÿÿÿÿÿÿÿÿÿÿÿÿÿÿÿÿÿÿÿÿÿÿÿÿÿÿÿÿÿÿÿÿÿÿÿÿÿÿÿÿÿÿÿÿÿÿÿÿÿÿÿÿÿÿÿÿÿÿÿÿÿÿÿÿÿÿÿÿÿÿÿÿÿÿÿÅó"×âX_x0012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¶ÈlkÞ_x0011_@ÿÿÿÿÿÿÿÿÿÿÿÿÿÿÿÿÿÿÿÿÿÿÿÿÿÿÿÿÿÿÿÿÿÿÿÿ_x0004__x0005_ÿÿÿÿÿÿÿÿÿÿÿÿÿÿÿÿÿÿÿÿÿÿÿÿÿÿÿÿÿÿÿÿÿÿÿÿÿÿÿÿÿÿÿÿÁ]Öw¸_x0002__x001F_@ÿÿÿÿÿÿÿÿÿÿÿÿÿÿÿÿÿÿÿÿÿÿÿÿÿÿÿÿÿÿÿÿÿÿÿÿÿÿÿÿÿÿÿÿÿÿÿÿÿÿÿÿÿÿÿÿÿÿÿÿÿÿÿÿ­ö\S_x000D__x0013_@ÿÿÿÿÿÿÿÿÿÿÿÿÿÿÿÿÿÿÿÿÿÿÿÿÿÿÿÿÿÿÿÿÿÿÿÿÿÿÿÿÿÿÿÿÿÿÿÿÿÿÿÿÿÿÿÿÿÿÿÿÿÿÿÿÿÿÿÿÿÿÿÿÿÿÿÿÿÿÿÿÿÿÿÿÿÿÿÿÿÿÿÿÿÿÿÿÿÿÿÿÿÿÿÿ_x0001__x0003_&amp;_x0005_'Ä?ÿÿÿÿÿÿÿÿÿÿÿÿÿÿÿÿ_x0001__x0002_ÿÿÿÿÿÿÿÿ¾Ü£7ê¥ï?ÿÿÿÿÿÿÿÿÿÿÿÿÿÿÿÿÿÿÿÿÿÿÿÿÿÿÿÿÿÿÿÿÿÿÿÿÿÿÿÿÿÿÿÿÿÿÿÿÿÿÿÿÿÿÿÿÿÿÿÿÿÿÿÿÿÿÿÿÿÿÿÿ)Áã0Z_x000D_@ÿÿÿÿÿÿÿÿÿÿÿÿÿÿÿÿ¬s3½_x0004__x000F_@ÿÿÿÿÿÿÿÿÿÿÿÿÿÿÿÿÿÿÿÿÿÿÿÿÿÿÿÿÿÿÿÿÿÿÿÿÿÿÿÿÿÿÿÿÿÿÿÿÿÿÿÿÿÿÿÿÿÿÿÿÿÿÿÿÿÿÿÿÿÿÿÿÿÿÿÿÿÿÿÿªðë(Þó?_x0018_BÁ_x0016_2I_x0006_@ÿÿÿÿÿÿÿÿÿÿÿÿÿÿÿÿÿÿÿÿÿÿÿÿÿÿÿÿÿÿÿÿÿÿÿÿ_x0001__x0002_ÿÿÿÿhòaJ_x0007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0002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0002_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@_x0001__x0001__x0001__x0001__x0001__x0001_"@_x0001__x0001__x0001__x0001__x0001__x0001_0@_x0001__x0001__x0001__x0001__x0001__x0002__x0001__x0001__x001C_@_x0001__x0001__x0001__x0001__x0001__x0001_(@_x0001__x0001__x0001__x0001__x0001__x0001_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0002_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@_x0001__x0001__x0001__x0001__x0001__x0001_"@_x0001__x0001__x0001__x0001__x0001__x0001_"@_x0001__x0001__x0001__x0001__x0001__x0002__x0001__x0001_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@_x0001__x0001__x0001__x0001__x0001__x0001__x0018_@_x0001__x0001__x0001__x0001__x0001__x0001_&amp;@_x0001__x0001__x0001__x0001__x0001__x0001__x0010_@_x0001__x0002__x0001__x0001__x0001__x0001__x0001__x0001_"@_x0001__x0001__x0001__x0001__x0001__x0001_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0002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0002_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0002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0002_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0002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</t>
  </si>
  <si>
    <t>8657f14aced8fe56df1707abc27b5032_x0001__x0002_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0002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0002_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0002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0002_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0002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0002_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0002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0002_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0002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0002_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0002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0002_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0002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0002_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@_x0001__x0001__x0001__x0001__x0001__x0001__x0014_@_x0001__x0001__x0001__x0001__x0001__x0001_&amp;@_x0001__x0001__x0001__x0001__x0001__x0001_$@_x0001__x0001__x0001__x0001__x0001__x0002__x0001__x0001__x0014_@_x0001__x0001__x0001__x0001__x0001__x0001_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0002_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@_x0001__x0001__x0001__x0001__x0001__x0002__x0001__x0001_"@_x0001__x0001__x0001__x0001__x0001__x0001_"@_x0001__x0001__x0001__x0001__x0001__x0001_$@_x0001__x0001__x0001__x0001__x0001__x0001_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@_x0001__x0002__x0001__x0001__x0001__x0001__x0001__x0001_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0002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@_x0001__x0001__x0001__x0001__x0001__x0001__x0014_@_x0001__x0001__x0001__x0001__x0001__x0001__x0014_@_x0001__x0001__x0001__x0001__x0001__x0001__x0014_@,-,,,,,,_x0010_@,,,,,,$@,,,,,,&amp;@,,,,,,$@,,,,,,_x0018_@,,,,,, @,,,,,,$@,,,,,,_x0018_@,,,,,,(@,,,,,,_x0014_@_x0001_#,,_x0002_#,,_x0003_#,,_x0004_#,,_x0005_#,,_x0006_#,,_x0007_#,,_x0008_#,,	#,,-#,,_x000B_#,,_x000C_#,,_x000D_#,,_x000E_#,,_x000F_#,,_x0010_#,,_x0011_#,,_x0012_#,,_x0013_#,,_x0014_#,,_x0015_#,,_x0016_#,,_x0017_#,,_x0018_#,,_x0019_#,,_x001A_#,,_x001B_#,,_x001C_#,,_x001D_#,,_x001E_#,,_x001F_#,, #,,!#,,"#,,##,,$#,,%#,,&amp;#,,'#,,(#,,)#,,*#,,+#,,_x0001__x0002_,#_x0001__x0001_-#_x0001__x0001_.#_x0001__x0001_/#_x0001__x0001_0#_x0001__x0001_1#_x0001__x0001_2#_x0001__x0001_3#_x0001__x0001_4#_x0001__x0001_5#_x0001__x0001_6#_x0001__x0001_7#_x0001__x0001_8#_x0001__x0001_9#_x0001__x0001_:#_x0001__x0001_;#_x0001__x0001_&lt;#_x0001__x0001_=#_x0001__x0001_&gt;#_x0001__x0001_?#_x0001__x0001_@#_x0001__x0001_A#_x0001__x0001_B#_x0001__x0001_C#_x0001__x0001_D#_x0001__x0001_E#_x0001__x0001_F#_x0001__x0001_G#_x0001__x0001_H#_x0001__x0001_I#_x0001__x0001_J#_x0001__x0001_K#_x0001__x0001_L#_x0001__x0001_M#_x0001__x0001_N#_x0001__x0001_O#_x0001__x0001_P#_x0001__x0001_Q#_x0001__x0001_R#_x0001__x0001_S#_x0001__x0001_T#_x0001__x0001_U#_x0001__x0001_V#_x0001__x0001_W#_x0001__x0001_X#_x0001__x0001_Y#_x0001__x0001_Z#_x0001__x0001_[#_x0001__x0001_\#_x0001__x0001_]#_x0001__x0001_^#_x0001__x0001__#_x0001__x0001_`#_x0001__x0001_a#_x0001__x0001_b#_x0001__x0001_c#_x0001__x0001_d#_x0001__x0001_e#_x0001__x0001_f#_x0001__x0001_g#_x0001__x0001_h#_x0001__x0001_i#_x0001__x0001_j#_x0001__x0001__x0001__x0002_k#_x0001__x0001_l#_x0001__x0001_m#_x0001__x0001_n#_x0001__x0001_o#_x0001__x0001_p#_x0001__x0001_q#_x0001__x0001_r#_x0001__x0001_s#_x0001__x0001_t#_x0001__x0001_u#_x0001__x0001_v#_x0001__x0001_w#_x0001__x0001_x#_x0001__x0001_z#_x0001__x0001_ýÿÿÿ{#_x0001__x0001_|#_x0001__x0001_}#_x0001__x0001_~#_x0001__x0001_#_x0001__x0001_#_x0001__x0001_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0002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0002_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0002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0002_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0002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0002_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0002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@_x0001__x0001__x0001__x0001__x0001__x0001__x0010_@_x0001__x0001__x0001__x0001__x0001__x0001__x0018_@_x0001__x0002__x0001__x0001__x0001__x0001__x0001__x0001_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0002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0002_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@_x0001__x0001__x0001__x0001__x0001__x0002__x0001__x0001__x0014_@_x0001__x0001__x0001__x0001__x0001__x0001_$@_x0001__x0001__x0001__x0001__x0001__x0001_$@_x0001__x0001__x0001__x0001__x0001__x0001_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0002_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@_x0001__x0001__x0001__x0001__x0001__x0001_"@_x0001__x0001__x0001__x0001__x0001__x0001_"@_x0001__x0001__x0001__x0001__x0001__x0001_$@_x0001__x0001__x0001__x0001__x0001__x0002__x0001__x0001_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0002_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0002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0002__x0001__x0001__x0001__x0001__x0001__x0001_$@_x0001__x0001__x0001__x0001__x0001__x0001__x0018_@_x0001__x0001__x0001__x0001__x0001__x0001_ @_x0001__x0001__x0001__x0001__x0001__x0001_$@_x0001__x0001__x0001__x0001__x0001__x0001__x0018_@_x0001__x0001__x0001__x0001__x0001__x0001_(@_x0001__x0001__x0001__x0001__x0001__x0001__x0014_@_x0001__x0001__x0001__x0001__x0001__x0001_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0002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0002_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0002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0002_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@_x0001__x0001__x0001__x0001__x0001__x0001__x0018_@_x0001__x0001__x0001__x0001__x0001__x0002__x0001__x0001_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0002_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0002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@_x0001__x0001__x0001__x0001__x0001__x0001__x001C_@_x0001__x0001__x0001__x0001__x0001__x0001_*@_x0001__x0001__x0001__x0001__x0001__x0001__x0018_@_x0001__x0002__x0001__x0001__x0001__x0001__x0001__x0001_0@_x0001__x0001__x0001__x0001__x0001__x0001_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0002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0002_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@_x0001__x0001__x0001__x0001__x0001__x0002__x0001__x0001_$@_x0001__x0001__x0001__x0001__x0001__x0001_$@_x0001__x0001__x0001__x0001__x0001__x0001__x0014_@_x0001__x0001__x0001__x0001__x0001__x0001_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0002_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0002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@_x0001__x0002__x0001__x0001__x0001__x0001__x0001__x0001_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0002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@_x0001__x0001__x0001__x0001__x0001__x0001_$@_x0001__x0002__x0001__x0001__x0001__x0001__x0001__x0001__x0018_@_x0001__x0001__x0001__x0001__x0001__x0001_(@_x0001__x0001__x0001__x0001__x0001__x0001__x0014_@_x0001__x0001__x0001__x0001__x0001__x0001_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0002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0002_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0002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@_x0001__x0002__x0001__x0001__x0001__x0001__x0001__x0001_$@_x0001__x0001__x0001__x0001__x0001__x0001_"@_x0001__x0001__x0001__x0001__x0001__x0001__x0008_@_x0001__x0001__x0001__x0001__x0001__x0001_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0002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@_x0001__x0001__x0001__x0001__x0001__x0001__x0010_@_x0001__x0001__x0001__x0001__x0001__x0001__x0018_@_x0001__x0002__x0001__x0001__x0001__x0001__x0001__x0001_"@_x0001__x0001__x0001__x0001__x0001__x0001_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0002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@_x0001__x0001__x0001__x0001__x0001__x0001__x0018_@_x0001__x0001__x0001__x0001__x0001__x0001_"@_x0001__x0002__x0001__x0001__x0001__x0001__x0001__x0001_&amp;@_x0001__x0001__x0001__x0001__x0001__x0001_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0002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0002_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0002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@_x0001__x0001__x0001__x0001__x0001__x0001__x0010_@_x0001__x0002__x0001__x0001__x0001__x0001__x0001__x0001_"@_x0001__x0001__x0001__x0001__x0001__x0001__x001C_@_x0001__x0001__x0001__x0001__x0001__x0001_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@_x0001__x0001__x0001__x0001__x0001__x0002__x0001__x0001__x0018_@_x0001__x0001__x0001__x0001__x0001__x0001_.@_x0001__x0001__x0001__x0001__x0001__x0001__x0018_@_x0001__x0001__x0001__x0001__x0001__x0001_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0002_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0002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&gt;fyZhl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ÁR¯_x0002_|_x0018_@ÿÿÿÿÿÿÿÿÿÿÿÿÿÿÿÿÿÿÿÿÿÿÿÿÿÿÿÿÿÿÿÿÿÿÿÿÿÿÿÿÿÿÿÿÿÿÿÿÿÿÿÿÿÿÿÿÿÿÿÿÿÿÿÿÿÿÿÿÿÿÿÿ_x0001__x0002_ÿÿÿÿÿÿÿÿðKln_x0019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ñZÚ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_x0001__x0002_ÿÿÿÿÿÿÿÿÿÿÿÿÿÿÿÿÿÿÿÿÿÿÿÿ&amp;è/£_x000B_@ÿÿÿÿÿÿÿÿÿÿÿÿÿÿÿÿÿÿÿÿÿÿÿÿ_x0010_·${ê-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²pCþ_x0011_ô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_x0001__x0002_ÿÿÿÿÿÿÿÿÿÿÿÿ¨nÛ?;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çzÈ ¿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!2: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Ø_x0013_ã-®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OÏj_x000E_@ÿÿÿÿÿÿÿÿÿÿÿÿÿÿÿÿÿÿÿÿÿÿÿÿÿÿÿÿÿÿÿÿ9ñÅ_x0003_°³ñ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r_x000F_CíS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ws3ÓIp_x0012_@ÿÿÿÿÿÿÿÿÁR¯_x0002_|_x0018_@ÿÿÿÿÿÿÿÿÿÿÿÿÿÿÿÿÿÿÿÿÿÿÿÿÿÿÿÿÿÿÿÿÿÿÿÿÿÿÿÿÿÿÿÿÿÿÿÿÿÿÿÿÿÿÿÿÿÿÿÿÿÿÿÿÿÿÿÿÿÿÿÿÿÿÿÿÿÿÿÿðKln_x0019_"@ÿÿÿÿÿÿÿÿÿÿÿÿÿÿÿÿ_x0001__x0002_ÿÿÿÿÿÿÿÿÿÿÿÿÿÿÿÿÿÿÿÿÿÿÿÿÿÿÿÿÿÿÿÿ§7D_x001C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rò¾_x0001__x0002_kã?ÿÿÿÿÿÿÿÿÿÿÿÿÿÿÿÿÿÿÿÿÿÿÿÿÿÿÿÿÿÿÿÿÿÿÿÿÿÿÿÿÿÿÿÿÿÿÿÿÿÿÿÿÿÿÿÿñZÚ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_x0001__x0002_ÿÿÿÿÿÿÿÿÿÿÿÿÿÿÿÿÿÿÿÿÿÿÿÿ_x0010_·${ê-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ÿÿÿÿÿÿÿÿÿÿÿÿ¨nÛ?;û?ÿÿÿÿÿÿÿÿÿÿÿÿ_x0002__x0004_ÿÿÿÿÿÿÿÿÿÿÿÿÿÿÿÿÿÿÿÿÿÿÿÿÿÿÿÿÿÿÿÿÿÿÿÿ_x0001_N?_x000F__x0003_@ÿÿÿÿÿÿÿÿÿÿÿÿÿÿÿÿÿÿÿÿ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è2h_x0017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!2:_x0012_@ÿÿÿÿÿÿÿÿÿÿÿÿÿÿÿÿx-®;_x0001__x0017_@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Ðêó!/ï÷?ÿÿÿÿÿÿÿÿ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OÏj_x000E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fyZhl_x0010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ÁR¯_x0002_|_x0018_@ÿÿÿÿÿÿÿÿÿÿÿÿÿÿÿÿÿÿÿÿÿÿÿÿÿÿÿÿÿÿÿÿÿÿÿÿÿÿÿÿÿÿÿÿÿÿÿÿÿÿÿÿÿÿÿÿÿÿÿÿÿÿÿÿÿÿÿÿÿÿÿÿÿÿÿÿÿÿÿÿðKln_x0019_"@ÿÿÿÿÿÿÿÿÿÿÿÿÿÿÿÿÿÿÿÿÿÿÿÿÿÿÿÿÿÿÿÿÿÿÿÿÿÿÿÿÿÿÿÿÿÿÿÿ_x0001__x0002_ÿÿÿÿÿÿÿÿÿÿÿÿÿÿÿÿÿÿÿÿÿÿÿÿÿÿÿÿÿÿÿÿÿÿÿÿÿÿÿÿÿÿÿÿÿÿÿÿÿÿÿÿÿÿÿÿÿÿÿÿÿÿÿÿÿÿÿÿÿÿÿÿÿÿÿÿÿÿÿÿ-ïÛ!@ÿÿÿÿÿÿÿÿÿÿÿÿÿÿÿÿÿÿÿÿÿÿÿÿÿÿÿÿÿÿÿÿÿÿÿÿÿÿÿÿÿÿÿÿÿÿÿÿÿÿÿÿÿÿÿÿÿÿÿÿÿÿÿÿÿÿÿÿÿÿÿÿÿÿÿÿÿÿÿÿÿÿÿÿÿÿÿÿÿÿÿÿÿÿÿÿÿÿÿÿÿÿÿÿÿÿÿÿÿÿÿÿÿÿÿÿÿÿÿÿÿÿÿÿÿÿÿÿtrò¾kã?ÿÿÿÿÿÿÿÿÿÿÿÿÿÿÿÿÿÿÿÿÿÿÿÿÿÿÿÿ_x0001__x0002_ÿÿÿÿÿÿÿÿÿÿÿÿÿÿÿÿÿÿÿÿÿÿÿÿÿÿÿÿñZÚ8í?ÿÿÿÿÿÿÿÿj_x001E_÷Þ{B_x0013_@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zÀ_x0002__x0013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_x0001__x0002_ÿÿÿÿÿÿÿÿÿÿÿÿÿÿÿÿ"å9¤|_x0019__x001D_@ÿÿÿÿÿÿÿÿÿÿÿÿÿÿÿÿÿÿÿÿÿÿÿÿÿÿÿÿÿÿÿÿÿÿÿÿÿÿÿÿÿÿÿÿÿÿÿÿÿÿÿÿÿÿÿÿÿÿÿÿÿÿÿÿýeÒÖ vö?ÿÿÿÿÿÿÿÿÿÿÿÿÿÿÿÿÿÿÿÿÿÿÿÿÿÿÿÿÿÿÿÿÿÿÿÿÿÿÿÿÿÿÿÿÿÿÿÿÿÿÿÿÿÿÿÿÿÿÿÿÿÿÿÿÿÿÿÿÿÿÿÿÿÿÿÿÿÿÿÿ)Ç9¢{{_x0015_@ÿÿÿÿÿÿÿÿÿÿÿÿÿÿÿÿ¨nÛ?;û?ÿÿÿÿÿÿÿÿõÍS~ù?ÿÿÿÿÿÿÿÿÿÿÿÿÿÿÿÿÿÿÿÿÿÿÿÿÿÿÿÿ_x0002__x0004_ÿÿÿÿ_x0001_N?_x000F__x0003_@ÿÿÿÿÿÿÿÿÿÿÿÿÿÿÿÿÿÿÿÿ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¿_x0014_@ÿÿÿÿÿÿÿÿÿÿÿÿÿÿÿÿÿÿÿÿÿÿÿÿÿÿÿÿÿÿÿÿÿÿÿÿÿÿÿÿÿÿÿÿÿÿÿÿÿÿÿÿÿÿÿÿÿÿÿÿÿÿÿÿÿÿÿÿÿÿÿÿÿÿÿÿÿÿÿÿ_x0001__x0002_ÿÿÿÿÿÿÿÿ¸mPÞ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0013__x0018_nS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è2h_x0017_ @ÿÿÿÿÿÿÿÿÀ_x000E_é_x001D_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o(.Üe_x0014_@ÿÿÿÿÿÿÿÿÿÿÿÿÿÿÿÿÿÿÿÿÿÿÿÿÿÿÿÿÿÿÿÿÿÿÿÿÿÿÿÿÿÿÿÿÿÿÿÿÿÿÿÿÿÿÿÿÿÿÿÿÿÿÿÿÿÿÿÿ_x0001__x0002_ÿÿÿÿÿÿÿÿÿÿÿÿ!2:_x0012_@ÿÿÿÿÿÿÿÿÿÿÿÿÿÿÿÿÿÿÿÿÿÿÿÿ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ó!/ï÷?ÿÿÿÿÿÿÿÿ_x0001__x0002_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ª´X¹Ý_x0013__x001F_@ÿÿÿÿÿÿÿÿ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ñÅ_x0003_°³ñ?ÖåÕ	-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0019_r_x000F_CíS @ÿÿÿÿÿÿÿÿÿÿÿÿÿÿÿÿÿÿÿÿÿÿÿÿÿÿÿÿÿÿÿÿe_x0011_åÌ_x000C_@ÿÿÿÿÿÿÿÿÿÿÿÿÿÿÿÿÿÿÿÿÿÿÿÿÿÿÿÿÿÿÿÿÿÿÿÿÿÿÿÿÿÿÿÿÿÿÿÿÿÿÿÿÿÿÿÿÿÿÿÿÿÿÿÿÿÿÿÿÿÿÿÿÿÿÿÿÿÿÿÿÿÿÿÿÿÿÿÿÿÿÿÿÿÿÿÿÿÿÿÿ_x0001__x0002_ÿÿÿÿÿÿÿÿÿÿÿÿÿÿÿÿÿÿÿÿÁ_x001E_ñHeú?ÿÿÿÿÿÿÿÿÿÿÿÿÿÿÿÿÿÿÿÿÿÿÿÿÿÿÿÿÿÿÿÿws3ÓIp_x0012_@ÿÿÿÿÿÿÿÿÁR¯_x0002_|_x0018_@ÿÿÿÿÿÿÿÿÿÿÿÿÿÿÿÿÿÿÿÿÿÿÿÿv\-].`!@ÿÿÿÿÿÿÿÿÿÿÿÿÿÿÿÿÿÿÿÿÿÿÿÿÿÿÿÿÿÿÿÿÿÿÿÿÿÿÿÿÿÿÿÿÿÿÿÿðKln_x0019_"@ÿÿÿÿÿÿÿÿÿÿÿÿÿÿÿÿÿÿÿÿÿÿÿÿÿÿÿÿÿÿÿÿÿÿÿÿÿÿÿÿÿÿÿÿÿÿÿÿ§7D_x001C__x000B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rò¾kã?ÿÿÿÿÿÿÿÿÿÿÿÿÿÿÿÿÿÿÿÿÿÿÿÿÿÿÿÿÿÿÿÿÿÿÿÿÿÿÿÿÿÿÿÿÿÿÿÿÿÿÿÿÿÿÿÿñZÚ_x0001__x0002_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ÿÿÿÿÿÿÿÿÿÿÿÿÿÿÿÿ"å9¤|_x0019_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ÿÿÿÿÿÿÿÿÿÿÿÿ¨nÛ?;û?ÿÿÿÿÿÿÿÿÿÿÿÿÿÿÿÿÿÿÿÿÿÿÿÿÿÿÿÿÿÿÿÿÿÿÿÿÿÿÿÿÿÿÿÿÿÿÿÿÿÿÿÿÿÿÿÿÿÿÿÿÿÿÿÿÿÿÿÿÿÿÿÿÿÿÿÿ_x0001__x0002_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_x0018_nS&gt;_x0017_@ÿÿÿÿÿÿÿÿÿÿÿÿ_x0001__x0002_ÿÿÿÿÿÿÿÿÿÿÿÿÿÿÿÿÿÿÿÿÿÿÿÿÿÿÿÿÿÿÿÿÿÿÿÿ»'_x0016_ù_x0016_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3v[c&lt;_x0016_@ÿÿÿÿÿÿÿÿÿÿÿÿÿÿÿÿÿÿÿÿÿÿÿÿÿÿÿÿÿÿÿÿè2h_x0017_ @ÿÿÿÿÿÿÿÿÀ_x000E_é_x001D_æ?</t>
  </si>
  <si>
    <t>ab39d90fc7cdacec558a30519eae1be5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o(.Üe_x0014_@ &amp;©½_x0003_ï?ÿÿÿÿÿÿÿÿÿÿÿÿÿÿÿÿÿÿÿÿÿÿÿÿÿÿÿÿÿÿÿÿÿÿÿÿÿÿÿÿÿÿÿÿÿÿÿÿÿÿÿÿÿÿÿÿÿÿÿÿÿÿÿÿÿÿÿÿÿÿÿÿ!2:_x0012_@ÿÿÿÿÿÿÿÿÿÿÿÿ_x0002__x0003_ÿÿÿÿx-®;_x0001__x0017_@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¤_x001B__x0016__x001C_ðË?ÿÿÿÿÿÿÿÿÿÿÿÿÿÿÿÿÿÿÿÿÿÿÿÿÿÿÿÿÿÿÿÿÐêó!/ï÷?ÿÿÿÿÿÿÿÿÿÿÿÿÿÿÿÿÿÿÿÿÿÿÿÿÿÿÿÿÿÿÿÿÿÿÿÿÿÿÿÿ_x0001__x0002_ÿÿÿÿÿÿÿÿÿÿÿÿÿÿÿÿÿÿÿÿÿÿÿÿÿÿÿÿÿÿÿÿÿÿÿÿÿÿÿÿÿÿÿÿÿÿÿÿ+ª[\ù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0016_ÎQKàç#@ÿÿÿÿÿÿÿÿÿÿÿÿÿÿÿÿÿÿÿÿÿÿÿÿª´X¹Ý_x0013__x001F_@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_x0001_×_x0002_ð§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AT20T^É?ÿÿÿÿÿÿÿÿ,_OÏj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#×JòyÀõ?ÿÿÿÿÿÿÿÿÿÿÿÿÿÿÿÿÿÿÿÿÿÿÿÿ_x0019_r_x000F_CíS @ÿÿÿÿÿÿÿÿÿÿÿÿÿÿÿÿÿÿÿÿÿÿÿÿÿÿÿÿÿÿÿÿe_x0011_åÌ_x000C_@ÿÿÿÿÿÿÿÿÿÿÿÿÿÿÿÿ&gt;fyZhl_x0010_@,®¦NdMÐ?ÿÿÿÿÿÿÿÿÿÿÿÿÿÿÿÿÿÿÿÿÿÿÿÿÿÿÿÿÿÿÿÿÿÿÿÿÿÿÿÿÿÿÿÿÿÿÿÿÿÿÿÿÿÿÿÿÿÿÿÿÿÿÿÿÿÿÿÿÿÿÿÿÿÿÿÿÿÿÿÿÿÿÿÿÿÿÿÿÿÿÿÿÿÿÿÿÿÿÿÿ_x0001__x0002_ÿÿÿÿÿÿÿÿÿÿÿÿÿÿÿÿÿÿÿÿÿÿÿÿÿÿÿÿws3ÓIp_x0012_@ÿÿÿÿÿÿÿÿÁR¯_x0002_|_x0018_@ÿÿÿÿÿÿÿÿÿÿÿÿÿÿÿÿÿÿÿÿÿÿÿÿÿÿÿÿÿÿÿÿÿÿÿÿÿÿÿÿÿÿÿÿÿÿÿÿÿÿÿÿÿÿÿÿÿÿÿÿÿÿÿÿÿÿÿÿÿÿÿÿÿÿÿÿÿÿÿÿðKln_x0019_"@ÿÿÿÿÿÿÿÿÿÿÿÿÿÿÿÿÿÿÿÿÿÿÿÿÿÿÿÿÿÿÿÿÿÿÿÿÿÿÿÿÿÿÿÿÿÿÿÿ§7D_x001C__x000B_@ÿÿÿÿÿÿÿÿÿÿÿÿÿÿÿÿÿÿÿÿÿÿÿÿÿÿÿÿÿÿÿÿÿÿÿÿÿÿÿÿÿÿÿÿÿÿÿÿÿÿÿÿÿÿÿÿ_x0001__x0002_}_x0002__x001C_G§Ô @ÿÿÿÿÿÿÿÿ-ïÛ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ñZÚ8í?ÿÿÿÿÿÿÿÿÿÿÿÿÿÿÿÿÿÿÿÿÿÿÿÿÿÿÿÿ_x0001__x0002_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zÀ_x0002__x0013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ÿÿÿÿÿÿÿÿÿÿÿÿÿÿÿÿÿÿÿÿÿÿÿÿÿÿÿÿÿÿÿÿÿÿÿÿÿÿÿÿÿÿÿÿÿÿÿÿÿÿÿÿÿÿÿÿÿÿÿÿÿÿÿÿ_x0001__x0002_ÿÿÿÿÿÿÿÿÿÿÿÿÿÿÿÿÿÿÿÿÿÿÿÿýeÒÖ vö?ÿÿÿÿÿÿÿÿÿÿÿÿÿÿÿÿÿÿÿÿÿÿÿÿÿÿÿÿÿÿÿÿÿÿÿÿÿÿÿÿÿÿÿÿÿÿÿÿÿÿÿÿÿÿÿÿÿÿÿÿÿÿÿÿÿÿÿÿÿÿÿÿÿÿÿÿÿÿÿÿ)Ç9¢{{_x0015_@ÿÿÿÿÿÿÿÿÿÿÿÿÿÿÿÿ¨nÛ?;û?ÿÿÿÿÿÿÿÿõÍS~ù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¿_x0014_@ÿÿÿÿÿÿÿÿÿÿÿÿÿÿÿÿÿÿÿÿÿÿÿÿÿÿÿÿÿÿÿÿÿÿÿÿÿÿÿÿÿÿÿÿÿÿÿÿÿÿÿÿÿÿÿÿmz8_x0006__x0018_@ÿÿÿÿÿÿÿÿÿÿÿÿÿÿÿÿÿÿÿÿÿÿÿÿ¸mPÞ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»'_x0016_ù_x0016_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R^­"@ÿÿÿÿÿÿÿÿÿÿÿÿÿÿÿÿÿÿÿÿÿÿÿÿè2h_x0017_ @ÿÿÿÿÿÿÿÿÿÿÿÿÿÿÿÿÿÿÿÿÿÿÿÿÿÿÿÿÿÿÿÿÿÿÿÿÿÿÿÿÿÿÿÿÿÿÿÿ_x0002__x0004_ÿÿÿÿÿÿÿÿÿÿÿÿÿÿÿÿâ_x0014_ã*_x001E_$ò?ÿÿÿÿÿÿÿÿÿÿÿÿÿÿÿÿÿÿÿÿÿÿÿÿÿÿÿÿÿÿÿÿÿÿÿÿÿÿÿÿÿÿÿÿÿÿÿÿÿÿÿÿÿÿÿÿÿÿÿÿÿÿÿÿÿÿÿÿÿÿÿÿÆ"+Ñ;_x001B__x000E_@ÿÿÿÿÿÿÿÿúo(.Üe_x0014_@ &amp;©½_x0003_ï?ÿÿÿÿÿÿÿÿÿÿÿÿÿÿÿÿÿÿÿÿÿÿÿÿÿÿÿÿÿÿÿÿÿÿÿÿÿÿÿÿÿÿÿÿÿÿÿÿÿÿÿÿÿÿÿÿÿÿÿÿÿÿÿÿÿÿÿÿÿÿÿÿ!2:_x0012_@ÿÿÿÿÿÿÿÿÿÿÿÿÿÿÿÿx-®;_x0001__x0017_@ÿÿÿÿÿÿÿÿ(väÂ_x001F_@ÿÿÿÿ_x0001__x0002_ÿÿÿÿÿÿÿÿÿÿÿÿÿÿÿÿÿÿÿÿÿÿÿÿÿÿÿÿÿÿÿÿÿÿÿÿÿÿÿÿÿÿÿÿÿÿÿÿÿÿÿÿÿÿÿÿÿÿÿÿÿÿÿÿÿÿÿÿÿÿÿÿÿÿÿÿÿÿÿÿÿÿÿÿÿÿÿÿÿÿÿÿÿÿÿÿÿÿÿÿþÝN¦eg_x0015_@ÿÿÿÿÿÿÿÿÿÿÿÿÿÿÿÿÿÿÿÿÿÿÿÿ¤_x001B__x0016__x001C_ðË?ÿÿÿÿÿÿÿÿÿÿÿÿÿÿÿÿÿÿÿÿÿÿÿÿÿÿÿÿÿÿÿÿÐêó!/ï÷?ÿÿÿÿÿÿÿÿÿÿÿÿÿÿÿÿÿÿÿÿÿÿÿÿÿÿÿÿÿÿÿÿÿÿÿÿÿÿÿÿÿÿÿÿÿÿÿÿÿÿÿÿÿÿÿÿÿÿÿÿÿÿÿÿÿÿÿÿÿÿÿÿ_x0001__x0002_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ª´X¹Ý_x0013__x001F_@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\!ùë5_x001E_@ÿÿÿÿÿÿÿÿÿÿÿÿÿÿÿÿÿÿÿÿÿÿÿÿÿÿÿÿÿÿÿÿÿÿÿÿÿÿÿÿÿÿÿÿÿÿÿÿÿÿÿÿÿÿÿÿÿÿÿÿÿÿÿÿÿÿÿÿÿÿÿÿ_x0001_×_x0002_ð§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0002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0002_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0002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0002_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0002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0002_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0002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0002_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0002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0002_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@_x0001__x0001__x0001__x0001__x0001__x0001__x0001_@_x0001__x0001__x0001__x0001__x0001__x0001__x0018_@_x0001__x0001__x0001__x0001__x0001__x0001_(@_x0001__x0001__x0001__x0001__x0001__x0001_"@_x0001__x0001__x0001__x0001__x0001__x0002__x0001__x0001_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@_x0001__x0001__x0001__x0001__x0001__x0001__x0018_@_x0001__x0001__x0001__x0001__x0001__x0001__x0018_@_x0001__x0001__x0001__x0001__x0001__x0001__x0018_@_x0001__x0002__x0001__x0001__x0001__x0001__x0001__x0001_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0002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@_x0001__x0001__x0001__x0001__x0001__x0001_$@_x0001__x0002__x0001__x0001__x0001__x0001__x0001__x0001_*@_x0001__x0001__x0001__x0001__x0001__x0001_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0002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0002_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0002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0002_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@_x0001__x0001__x0001__x0001__x0001__x0001_&amp;@_x0001__x0001__x0001__x0001__x0001__x0002__x0001__x0001_"@_x0001__x0001__x0001__x0001__x0001__x0001_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0002_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0002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0002_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0002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0002_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0002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0002_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0002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</t>
  </si>
  <si>
    <t>df19d386a646327db7d4f44daa9e4d5f_x0001__x0002_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0002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@_x0001__x0001__x0001__x0001__x0001__x0001_$@_x0001__x0002__x0001__x0001__x0001__x0001__x0001__x0001_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0002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@_x0001__x0002__x0001__x0001__x0001__x0001__x0001__x0001_"@_x0001__x0001__x0001__x0001__x0001__x0001_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0002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@_x0001__x0001__x0001__x0001__x0001__x0001_$@_x0001__x0001__x0001__x0001__x0001__x0001__x001C_@_x0001__x0002__x0001__x0001__x0001__x0001__x0001__x0001__x0018_@_x0001__x0001__x0001__x0001__x0001__x0001_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@_x0001__x0001__x0001__x0001__x0001__x0001_"@_x0001__x0001__x0001__x0001__x0001__x0001__x001C_@_x0001__x0001__x0001__x0001__x0001__x0002__x0001__x0001_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0002_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0002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@_x0001__x0001__x0001__x0001__x0001__x0001_$@_x0001__x0001__x0001__x0001__x0001__x0001__x0010_@_x0001__x0002__x0001__x0001__x0001__x0001__x0001__x0001__x001C_@_x0001__x0001__x0001__x0001__x0001__x0001_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0002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0002_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0002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0002_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0002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0002_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0002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@_x0001__x0001__x0001__x0001__x0001__x0001_$@_x0001__x0001__x0001__x0001__x0001__x0001__x001C_@_x0001__x0001__x0001__x0001__x0001__x0001_(@_x0001__x0002__x0001__x0001__x0001__x0001__x0001__x0001_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0002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@_x0001__x0001__x0001__x0001__x0001__x0001__x001C_@_x0001__x0001__x0001__x0001__x0001__x0001_(@_x0001__x0002__x0001__x0001__x0001__x0001__x0001__x0001__x001C_@_x0001__x0001__x0001__x0001__x0001__x0001_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#_x0001__x0001_#_x0001__x0001_#_x0001__x0001_#_x0001__x0001_#_x0001__x0001_#_x0001__x0001_#_x0001__x0001_#_x0001__x0001_#_x0001__x0001_#_x0001__x0001_#_x0001__x0001_#_x0001__x0001_#_x0001__x0001_#_x0001__x0001_#_x0001__x0001_#_x0001__x0001_#_x0001__x0001_#_x0001__x0001_#_x0001__x0001_#_x0001__x0001_#_x0001__x0001_#_x0001__x0001_#_x0001__x0001_#_x0001__x0001_#_x0001__x0001_#_x0001__x0001_#_x0001__x0001_#_x0001__x0001_#_x0001__x0001_#_x0001__x0001_#_x0001__x0001_ #_x0001__x0001_¡#_x0001__x0001_¢#_x0001__x0001_£#_x0001__x0001_¤#_x0001__x0001_¥#_x0001__x0001_¦#_x0001__x0001_§#_x0001__x0001_¨#_x0001__x0001_©#_x0001__x0001_ª#_x0001__x0001_«#_x0001__x0001__x0001__x0002_¬#_x0001__x0001_­#_x0001__x0001_®#_x0001__x0001_¯#_x0001__x0001_°#_x0001__x0001_±#_x0001__x0001_²#_x0001__x0001_³#_x0001__x0001_´#_x0001__x0001_µ#_x0001__x0001_¶#_x0001__x0001_·#_x0001__x0001_¸#_x0001__x0001_¹#_x0001__x0001_º#_x0001__x0001_»#_x0001__x0001_¼#_x0001__x0001_½#_x0001__x0001_¾#_x0001__x0001_¿#_x0001__x0001_À#_x0001__x0001_Á#_x0001__x0001_Â#_x0001__x0001_Ã#_x0001__x0001_Ä#_x0001__x0001_Å#_x0001__x0001_Æ#_x0001__x0001_Ç#_x0001__x0001_È#_x0001__x0001_É#_x0001__x0001_Ê#_x0001__x0001_Ë#_x0001__x0001_Ì#_x0001__x0001_Í#_x0001__x0001_Î#_x0001__x0001_Ï#_x0001__x0001_Ð#_x0001__x0001_Ñ#_x0001__x0001_Ò#_x0001__x0001_Ó#_x0001__x0001_Ô#_x0001__x0001_Õ#_x0001__x0001_Ö#_x0001__x0001_×#_x0001__x0001_Ø#_x0001__x0001_Ù#_x0001__x0001_Ú#_x0001__x0001_Û#_x0001__x0001_Ü#_x0001__x0001_Ý#_x0001__x0001_Þ#_x0001__x0001_ß#_x0001__x0001_à#_x0001__x0001_á#_x0001__x0001_â#_x0001__x0001_ã#_x0001__x0001_ä#_x0001__x0001_å#_x0001__x0001_æ#_x0001__x0001_ç#_x0001__x0001_è#_x0001__x0001_é#_x0001__x0001_ê#_x0001__x0001__x0001__x0002_ë#_x0001__x0001_ì#_x0001__x0001_í#_x0001__x0001_î#_x0001__x0001_ï#_x0001__x0001_ð#_x0001__x0001_ñ#_x0001__x0001_ò#_x0001__x0001_ó#_x0001__x0001_ô#_x0001__x0001_õ#_x0001__x0001_ö#_x0001__x0001_÷#_x0001__x0001_ø#_x0001__x0001_ù#_x0001__x0001_ú#_x0001__x0001_û#_x0001__x0001_ü#_x0001__x0001_ý#_x0001__x0001_þ#_x0001__x0001__x0001_$_x0001__x0001_ýÿÿÿ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0002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@_x0001__x0001__x0001__x0001__x0001__x0001_$@_x0001__x0002__x0001__x0001__x0001__x0001__x0001__x0001_*@_x0001__x0001__x0001__x0001__x0001__x0001_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0002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0002_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0002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@_x0001__x0001__x0001__x0001__x0001__x0001__x001C_@_x0001__x0002__x0001__x0001__x0001__x0001__x0001__x0001_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0002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0002_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0002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0002_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@_x0001__x0001__x0001__x0001__x0001__x0002__x0001__x0001_&amp;@_x0001__x0001__x0001__x0001__x0001__x0001_$@_x0001__x0001__x0001__x0001__x0001__x0001_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0002_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0002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0002_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0002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@_x0001__x0001__x0001__x0001__x0001__x0001__x0018_@_x0001__x0002__x0001__x0001__x0001__x0001__x0001__x0001__x0008_@_x0001__x0001__x0001__x0001__x0001__x0001_$@_x0001__x0001__x0001__x0001__x0001__x0001_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0002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0002_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0002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0002_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0002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0002_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0002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0002_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0002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0002_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@_x0001__x0001__x0001__x0001__x0001__x0001_"@_x0001__x0001__x0001__x0001__x0001__x0002__x0001__x0001__x001C_@_x0001__x0001__x0001__x0001__x0001__x0001_"@_x0001__x0001__x0001__x0001__x0001__x0001__x0018_@_x0001__x0001__x0001__x0001__x0001__x0001_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0002_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@_x0001__x0001__x0001__x0001__x0001__x0001_$@_x0001__x0001__x0001__x0001__x0001__x0002__x0001__x0001_(@_x0001__x0001__x0001__x0001__x0001__x0001_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0002_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@_x0001__x0001__x0001__x0001__x0001__x0001_"@_x0001__x0001__x0001__x0001__x0001__x0002__x0001__x0001_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0002_ÿÿÿÿÿÿÿÿÿÿÿÿÿÿÿÿÿÿÿÿÿÿÿÿÿÿÿÿÿÿÿÿÿÿÿÿÿÿÿÿÿÿÿÿÿÿÿÿ[_x0002_Drà&lt;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¢à¹_x0004_ù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ÕD_x000B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_x0001__x0002_ÿÿÿÿÿÿÿÿÿÿÿÿÿÿÿÿÿÿÿÿÿÿÿÿÿÿÿÿÿÿÿÿÿÿÿÿÿÿÿÿÿÿÿÿÿÿÿÿÿÿÿÿÿÿÿÿÿÿÿÿÿÿÿÿÿÿÿÿ,øÂ_x0017_ý@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f¶}­â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ÚÒ·Vók_x0001_@ Y	ëv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[_x0002_Drà&lt;#@ÿÿÿÿÿÿÿÿÿÿÿÿÿÿÿÿÿÿÿÿÿÿÿÿÿÿÿÿÿÿÿÿÿÿÿÿÿÿÿÿÿÿÿÿÿÿÿÿÿÿÿÿÿÿÿÿ{uAÐ._x000E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¢à¹_x0004_ùÚ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ÕD_x000B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_x0001__x0002_ÿÿÿÿÿÿÿÿÿÿÿÿÿÿÿÿÿÿÿÿÿÿÿÿÿÿÿÿÿÿÿÿÿÿÿÿÿÿÿÿÿÿÿÿÿÿÿÿ_x000E_z_x000E_@ÿÿÿÿÿÿÿÿÿÿÿÿÿÿÿÿb¾_x001A_\ß¯_x001F_@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£gÓ_x0014_@ÿÿÿÿÿÿÿÿÿÿÿÿÿÿÿÿÿÿÿÿÿÿÿÿ_x0008__x0003_-6¶_x0019_@ÿÿÿÿÿÿÿÿÿÿÿÿÿÿÿÿ¬¹¦_x0007__x000F_Ü_x0001_@ÿÿÿÿÿÿÿÿÿÿÿÿÿÿÿÿÿÿÿÿÿÿÿÿÿÿÿÿÿÿÿÿÿÿÿÿÿÿÿÿÿÿÿÿÿÿÿÿÿÿÿÿÿÿÿÿÿÿÿÿÿÿÿÿ_x0001__x0002_ÿÿÿÿÿÿÿÿÿÿÿÿÿÿÿÿÿÿÿÿÿÿÿÿÿÿÿÿÿÿÿÿ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ówü_x000B_ßâ?ÿÿÿÿÿÿÿÿÿÿÿÿÿÿÿÿÿÿÿÿÿÿÿÿÿÿÿÿÿÿÿÿ0âãûÖ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¶}­â#@ÿÿÿÿÿÿÿÿÿÿÿÿÿÿÿÿÿÿÿÿÿÿÿÿÿÿÿÿÿÿÿÿÿÿÿÿÿÿÿÿÿÿÿÿÿÿÿÿÿÿÿÿÿÿÿÿÿÿÿÿÿÿÿÿÿÿÿÿÿÿÿÿ_x000E__x0013_jg£B#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_x0002__x0003_ÿÿÿÿÿÿÿÿÿÿÿÿÿÿÿÿÿÿÿÿÿÿÿÿÿÿÿÿÿÿÿÿÿÿÿÿÿÿÿÿÚÒ·Vók_x0001_@ Y	ëv"@ÿÿÿÿÿÿÿÿ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_x0001__x0002_ÿÿÿÿÿÿÿÿÿÿÿÿÿÿÿÿÿÿÿÿÿÿÿÿÿÿÿÿJ_x0007_u_x0005_¿a!@ÿÿÿÿÿÿÿÿÿÿÿÿÿÿÿÿÿÿÿÿÿÿÿÿÿÿÿÿÿÿÿÿÿÿÿÿÿÿÿÿÿÿÿÿÿÿÿÿÿÿÿÿÿÿÿÿÿÿÿÿÿÿÿÿÿÿÿÿÿÿÿÿÿÿÿÿÿÿÿÿµ¦/ÇÅ_x0013__x0014_@ÿÿÿÿÿÿÿÿ_x001C_µ»@	Âþ?ÿÿÿÿÿÿÿÿÿÿÿÿÿÿÿÿÿÿÿÿÿÿÿÿÿÿÿÿÿÿÿÿÿÿÿÿÿÿÿÿÿÿÿÿÿÿÿÿÿÿÿÿÿÿÿÿÿÿÿÿÿÿÿÿÿÿÿÿÿÿÿÿÿÿÿÿÿÿÿÿÿÿÿÿÿÿÿÿÿÿÿÿÿÿÿÿ[_x0002_Drà&lt;#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¢à¹_x0004_ùÚ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D_x000B_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_x0001__x0002_ÿÿÿÿÿÿÿÿÿÿÿÿÿÿÿÿ_x000E_z_x000E_@ÿÿÿÿÿÿÿÿÿÿÿÿÿÿÿÿÿÿÿÿÿÿÿÿ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ÿÿÿÿÿÿÿÿÿÿÿÿ_x0002__x0003_ÿÿÿÿ,øÂ_x0017_ý@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¬¹¦_x0007__x000F_Ü_x0001_@ÿÿÿÿÿÿÿÿÿÿÿÿÿÿÿÿÿÿÿÿÿÿÿÿÿÿÿÿÿÿÿÿÿÿÿÿÿÿÿÿÿÿÿÿÿÿÿÿÿÿÿÿÿÿÿÿÿÿÿÿÿÿÿÿÿÿÿÿÿÿÿÿÿÿÿÿÿÿÿÿÿÿÿÿÿÿÿÿÿÿÿÿÿÿÿÿ_x0001__x0002_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ÿÿÿÿÿÿÿÿÿÿÿÿÿÿÿÿÿÿÿÿÿÿÿÿÿÿÿÿÿÿÿÿÿÿÿÿÿÿÿÿÿÿÿÿÿÿÿÿÿÿÿÿÿÿÿÿÿÿÿÿÿÿÿÿÃw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§Ú´!n_x0015_@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f¶}­â#@ÿÿÿÿÿÿÿÿÿÿÿÿÿÿÿÿÿÿÿÿÿÿÿÿÿÿÿÿÿÿÿÿÿÿÿÿÿÿÿÿÿÿÿÿÿÿÿÿÿÿÿÿÿÿÿÿÿÿÿÿÿÿÿÿÿÿÿÿÿÿÿÿ_x000E__x0013_jg£B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Eóy_x0017_Ò¦_x0012_@ÿÿÿÿÿÿÿÿÿÿÿÿÿÿÿÿÿÿÿÿÿÿÿÿ_x0002__x0003_ÿÿÿÿÿÿÿÿÚÒ·Vók_x0001_@ Y	ëv"@ÿÿÿÿÿÿÿÿ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Bi_x0006_á)_x0002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_x0007_u_x0005__x0001__x0002_¿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eû&lt;"_x0008_@ÿÿÿÿÿÿÿÿÿÿÿÿÿÿÿÿÿÿÿÿÿÿÿÿÿÿÿÿÿÿÿÿÿÿÿÿÿÿÿÿ[_x0002_Drà&lt;#@ÿÿÿÿÿÿÿÿÿÿÿÿÿÿÿÿÿÿÿÿÿÿÿÿè&gt;²Kõ _x000F_@ÿÿÿÿÿÿÿÿ_x0001__x0002_ÿÿÿÿÿÿÿÿÿÿÿÿÿÿÿÿ{uAÐ._x000E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T,­ÂÈM_x0002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v@Vÿ°_x0004_@ÿÿÿÿÿÿÿÿÿÿÿÿÿÿÿÿTÞOl_x001E_æ?ÿÿÿÿÿÿÿÿÿÿÿÿÿÿÿÿÕD_x000B_ @ÿÿÿÿÿÿÿÿ7Ype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ÿÿÿÿÿÿÿÿúE\²?~á?_x000E_z_x000E_@ÿÿÿÿÿÿÿÿ_x0001__x0002_Ê&amp;:&amp;ë_x0003_@b¾_x001A_\ß¯_x001F_@ÿÿÿÿÿÿÿÿÿÿÿÿÿÿÿÿÿÿÿÿÿÿÿÿ:0Ïà} @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ÿÿÿÿÿÿÿÿÿÿÿÿÿÿÿÿ,øÂ_x0017_ý@_x0012_@ÿÿÿÿÿÿÿÿÿÿÿÿÿÿÿÿÿÿÿÿ_x0002__x0003_ÿÿÿÿÿÿÿÿÿÿÿÿÿÿÿÿÿÿÿÿÿÿÿÿÿÿÿÿÿÿÿÿÿÿÿÿÿÿÿÿÿÿÿÿÿÿÿÿÿÿÿÿÿÿÿÿÿÿÿÿ£gÓ_x0014_@ÿÿÿÿÿÿÿÿÿÿÿÿÿÿÿÿÿÿÿÿÿÿÿÿ_x0008__x0003_-6¶_x0019_@ÿÿÿÿÿÿÿÿÿÿÿÿÿÿÿÿ¬¹¦_x0007__x000F_Ü_x0001_@ÿÿÿÿÿÿÿÿÿÿÿÿÿÿÿÿÿÿÿÿÿÿÿÿÿÿÿÿÿÿÿÿÿÿÿÿÿÿÿÿÿÿÿÿÿÿÿÿÿÿÿÿÿÿÿÿÿÿÿÿÿÿÿÿÿÿÿÿÿÿÿÿÿÿÿÿÿÿÿÿÿÿÿÿÿÿÿÿÿÿÿÿÿÿÿÿÿÿÿÿÿÿÿÿÿÿÿÿÿÿÿÿÜ_x0005_v_x001E_!@ÿÿÿÿÿÿÿÿ_x0001__x0002_ÿÿÿÿÿÿÿÿÿÿÿÿÿÿÿÿÿÿÿÿÿÿÿÿÿÿÿÿÿÿÿÿÿÿÿÿÿÿÿÿÿÿÿÿÿÿÿÿÿÿÿÿÿÿÿÿÿÿÿÿÿÿÿÿ_x001E_Qújn_x001E_@ÿÿÿÿÿÿÿÿÿÿÿÿÿÿÿÿÿÿÿÿÿÿÿÿÿÿÿÿÿÿÿÿØ@2¤ü @ÿÿÿÿÿÿÿÿÿÿÿÿÿÿÿÿÿÿÿÿÿÿÿÿÿÿÿÿÿÿÿÿÿÿÿÿÿÿÿÿ0âãûÖ_x0015_@ÿÿÿÿÿÿÿÿÿÿÿÿÿÿÿÿÃw#@ÿÿÿÿÿÿÿÿÿÿÿÿÿÿÿÿÿÿÿÿÿÿÿÿÿÿÿÿÿÿÿÿÿÿÿÿÿÿÿÿÿÿÿÿÿÿÿÿÿÿÿÿÿÿÿÿÿÿÿÿÿÿÿÿÿÿÿÿ_x0001__x0002_ÿÿÿÿÿÿÿÿÿÿÿÿÿÿÿÿÿÿÿÿÿÿÿÿÿÿÿÿÿÿÿÿÿÿÿÿÿÿÿÿÿÿÿÿ&gt;¸A(õ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3Çô_x0006_j_x001F_@ÿÿÿÿÿÿÿÿÿÿÿÿÿÿÿÿÿÿÿÿÿÿÿÿÿÿÿÿÿÿÿÿ_x0002__x0003_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r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¶}­â#@ÿÿÿÿÿÿÿÿÿÿÿÿÿÿÿÿ_x0001__x0002_ÿÿÿÿÿÿÿÿÿÿÿÿÿÿÿÿÿÿÿÿÿÿÿÿÿÿÿÿÿÿÿÿÿÿÿÿÿÿÿÿÿÿÿÿÿÿÿÿÿÿÿÿÿÿÿÿÿÿÿÿÿÿÿÿÿÿÿÿÿÿÿÿÿÿÿÿÿÿÿÿZ_x0001_ÞÓHJ_x001B_@ÿÿÿÿÿÿÿÿa4î¿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Ò·Vók_x0001_@ Y	ëv"@ÿÿÿÿÿÿÿÿ_x0001__x0002_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l'¶³ª @ÿÿÿÿÿÿÿÿÿÿÿÿÿÿÿÿÿÿÿÿÿÿÿÿÿÿÿÿÿÿÿÿÿÿÿÿÿÿÿÿÿÿÿÿÿÿÿÿÿÿÿÿÿÿÿÿÿÿÿÿÿÿÿÿÿÿÿÿ_x0001__x0002_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Bi_x0006_á)_x0002_@ÿÿÿÿÿÿÿÿÿÿÿÿÿÿÿÿÅëQ_x0010_[_x0003_@ÿÿÿÿÿÿÿÿÿÿÿÿÿÿÿÿÿÿÿÿÿÿÿÿ_x0001__x0002_ÿÿÿÿÿÿÿÿÿÿÿÿÿÿÿÿÿÿÿÿÿÿÿÿÿÿÿÿÿÿÿÿ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ÿÿÿÿÿÿÿÿÿÿÿÿÿÿÿÿÿÿÿÿÿÿÿÿÿÿÿÿJ_x0007_u_x0005_¿a!@ÿÿÿÿÿÿÿÿÿÿÿÿÿÿÿÿÿÿÿÿÿÿÿÿÿÿÿÿ_x0001__x0002_ÿÿÿÿÿÿÿÿÿÿÿÿÿÿÿÿÿÿÿÿÿÿÿÿÿÿÿÿÿÿÿÿÿÿÿÿÿÿÿÿÿÿÿÿÿÿÿÿÿÿÿÿµ¦/ÇÅ_x0013__x0014_@ÿÿÿÿÿÿÿÿ_x001C_µ»@	Âþ?ÿÿÿÿÿÿÿÿÿÿÿÿÿÿÿÿÿÿÿÿÿÿÿÿÿÿÿÿÿÿÿÿÿÿÿÿÿÿÿÿÿÿÿÿÿÿÿÿÿÿÿÿÿÿÿÿÿÿÿÿÿÿÿÿÿÿÿÿÿÿÿÿÿÿÿÿÿÿÿÿÿÿÿÿÿÿÿÿÿÿÿÿÿÿÿÿ[_x0002_Drà&lt;#@b¸0)h_x0018_@ÿÿÿÿÿÿÿÿÿÿÿÿÿÿÿÿÿÿÿÿÿÿÿÿÿÿÿÿÿÿÿÿÿÿÿÿÿÿÿÿÿÿÿÿÿÿÿÿ{uAÐ._x000E_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T,­ÂÈM_x0002_@ÿÿÿÿÿÿÿÿ_x0001_¢à¹_x0004_ùÚ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D_x000B_ @b_x0018__x0018_R¸_x001D_@7Ype_x000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SÛ_x001A_8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ÿÿÿÿÿÿÿÿúE\²?~á?_x000E_z_x000E_@ÿÿÿÿÿÿÿÿÊ&amp;:&amp;ë_x0003_@b¾_x001A_\ß¯_x001F_@ÿÿÿÿÿÿÿÿÿÿÿÿÿÿÿÿ_x0002__x0003_LýpÆö²_x0006_@:0Ïà} @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fj$þ_x0001_Ç#@ÿÿÿÿÿÿÿÿ,øÂ_x0017_ý@_x0012_@ÿÿÿÿÿÿÿÿÿÿÿÿÿÿÿÿÿÿÿÿÿÿÿÿÿÿÿÿÿÿÿÿÿÿÿÿÿÿÿÿÿÿÿÿÿÿÿÿÿÿÿÿ_x0002__x0003_ÿÿÿÿÿÿÿÿÿÿÿÿÿÿÿÿÿÿÿÿÿÿÿÿÿÿÿÿÿÿÿÿÿÿÿÿÿÿÿÿÿÿÿÿÿÿÿÿÿÿÿÿÿÿÿÿÿÿÿÿ_x0008__x0003_-6¶_x0019_@ÿÿÿÿÿÿÿÿÿÿÿÿÿÿÿÿ¬¹¦_x0007__x000F_Ü_x0001_@ÿÿÿÿÿÿÿÿÿÿÿÿÿÿÿÿÿÿÿÿÿÿÿÿÿÿÿÿÿÿÿÿÿÿÿÿÿÿÿÿÿÿÿÿÿÿÿÿÿÿÿÿÿÿÿÿÿÿÿÿÿÿÿÿÿÿÿÿÿÿÿÿÿÿÿÿÿÿÿÿÿÿÿÿÿÿÿÿÿÿÿÿÿÿÿÿÿÿÿÿÿÿÿÿÿÿÿÿÿÿÿÿÜ_x0005_v_x001E_!@ÿÿÿÿÿÿÿÿÿÿÿÿÿÿÿÿÿÿÿÿÿÿÿÿÿÿÿÿÿÿÿÿÿÿÿÿÿÿÿÿ_x0001__x0002_ÿÿÿÿÿÿÿÿÿÿÿÿÿÿÿÿÿÿÿÿÿÿÿÿÿÿÿÿÿÿÿÿ_x001E_Qújn_x001E_@ÿÿÿÿÿÿÿÿÿÿÿÿÿÿÿÿÿÿÿÿÿÿÿÿÿÿÿÿÿÿÿÿÿÿÿÿÿÿÿÿówü_x000B_ßâ?ÿÿÿÿÿÿÿÿÿÿÿÿÿÿÿÿÿÿÿÿÿÿÿÿÿÿÿÿÿÿÿÿ0âãûÖ_x0015_@ÿÿÿÿÿÿÿÿÿÿÿÿÿÿÿÿÃw#@ÿÿÿÿÿÿÿÿÿÿÿÿÿÿÿÿÿÿÿÿÿÿÿÿÿÿÿÿÿÿÿÿÿÿÿÿÿÿÿÿÿÿÿÿÿÿÿÿÿÿÿÿÿÿÿÿÿÿÿÿÿÿÿÿÿÿÿÿÿÿÿÿÿÿÿÿÿÿÿÿÿÿÿÿÿÿÿÿÿÿÿÿÿÿÿÿÿÿÿÿ_x0001__x0002_ÿÿÿÿÿÿÿÿÿÿÿÿ&gt;¸A(õ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§Ú´!n_x0015_@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×_x0002_ãñ¯±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</si>
  <si>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18c54cae644b60e9c347c30386627072_x0001__x0002_ÿÿÿÿÿÿÿÿÿÿÿÿÿÿÿÿÿÿÿÿÿÿÿÿ_x000E__x0013_jg£B#@ÿÿÿÿÿÿÿÿÿÿÿÿÿÿÿÿÿÿÿÿÿÿÿÿÿÿÿÿÿÿÿÿa4î¿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Eóy_x0017_Ò¦_x0012_@ÿÿÿÿÿÿÿÿÿÿÿÿÿÿÿÿÿÿÿÿÿÿÿÿÿÿÿÿÿÿÿÿÚÒ·Vók_x0001_@ Y	ëv"@ÿÿÿÿÿÿÿÿl±~!ô @ÿÿÿÿÿÿÿÿÿÿÿÿÿÿÿÿÿÿÿÿÿÿÿÿ_x0001__x0003_ÿÿÿÿÿÿÿÿÿÿÿÿÿÿÿÿs_x0018_É8»_x000E_@ÿÿÿÿÿÿÿÿÿÿÿÿÿÿÿÿÿÿÿÿÿÿÿÿÿÿÿÿÿÿÿÿÿÿÿÿÿÿÿÿ_x0001_¶¢Û_x0002_¥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Ä°ÉoÇó_x0019_@ÿÿÿÿÿÿÿÿÿÿÿÿÿÿÿÿÿÿÿÿÿÿÿÿÿÿÿÿÿÿÿÿlÁù_x000F_1õ_x0006_@ÿÿÿÿÿÿÿÿÿÿÿÿÿÿÿÿÿÿÿÿÿÿÿÿÿÿÿÿÿÿÿÿÿÿÿÿÿÿÿÿÿÿÿÿÿÿÿÿÿÿÿÿÿÿÿÿÿÿÿÿÿÿÿÿÿÿÿÿÿÿÿÿÿÿÿÿÿÿÿÿÿÿÿÿÿÿÿÿÿÿÿÿÿÿÿÿBi_x0006_á)_x0002_@ÿÿÿÿÿÿÿÿÿÿÿÿÿÿÿÿÅëQ_x0010_[_x0003_@ÿÿÿÿÿÿÿÿÿÿÿÿÿÿÿÿÿÿÿÿÿÿÿÿÿÿÿÿÿÿÿÿÿÿÿÿÿÿÿÿÿÿÿÿÿÿÿÿÿÿÿÿÿÿÿÿ_x0001__x0002_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ÿÿÿÿÿÿÿÿÿÿÿÿÿÿÿÿÿÿÿÿÿÿÿÿÿÿÿÿJ_x0007_u_x0005_¿a!@ÿÿÿÿÿÿÿÿÿÿÿÿÿÿÿÿÿÿÿÿÿÿÿÿÿÿÿÿÿÿÿÿÿÿÿÿÿÿÿÿÿÿÿÿÿÿÿÿÿÿÿÿÿÿÿÿÿÿÿÿ_x0001__x0002_ÿÿÿÿÿÿÿÿÿÿÿÿÿÿÿÿÿÿÿÿµ¦/ÇÅ_x0013__x0014_@ÿÿÿÿÿÿÿÿ_x001C_µ»@	Âþ?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0002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0002_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0002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0002_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0002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@_x0001__x0001__x0001__x0001__x0001__x0001_(@_x0001__x0001__x0001__x0001__x0001__x0001__x001C_@_x0001__x0002__x0001__x0001__x0001__x0001__x0001__x0001__x0018_@_x0001__x0001__x0001__x0001__x0001__x0001_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0002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0002_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0002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0002_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0002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0002_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0002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@_x0001__x0001__x0001__x0001__x0001__x0001__x0008_@_x0001__x0002__x0001__x0001__x0001__x0001__x0001__x0001__x001C_@_x0001__x0001__x0001__x0001__x0001__x0001_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0002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0002_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0002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0002_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@_x0001__x0001__x0001__x0001__x0001__x0001_&amp;@_x0001__x0001__x0001__x0001__x0001__x0002__x0001__x0001_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0002_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0002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@_x0001__x0001__x0001__x0001__x0001__x0001_,@_x0001__x0002__x0001__x0001__x0001__x0001__x0001__x0001_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0002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0002_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0002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0002_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@_x0001__x0001__x0001__x0001__x0001__x0002__x0001__x0001__x0008_@_x0001__x0001__x0001__x0001__x0001__x0001_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0002_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0002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0002_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0002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0002_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0002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0002_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@_x0001__x0001__x0001__x0001__x0001__x0001_&amp;@_x0001__x0001__x0001__x0001__x0001__x0001_*@_x0001__x0001__x0001__x0001__x0001__x0001__x001C_@_x0001__x0001__x0001__x0001__x0001__x0002__x0001__x0001_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0002_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0002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0002_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0002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0002_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0002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0002_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@_x0001__x0001__x0001__x0001__x0001__x0001_$@_x0001__x0001__x0001__x0001__x0001__x0001__x001C_@_x0001__x0001__x0001__x0001__x0001__x0002__x0001__x0001_"@_x0001__x0001__x0001__x0001__x0001__x0001_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</t>
  </si>
  <si>
    <t>83c2e1d60883eb1265e89d8edce934d4_x0001__x0002__x0001__x0001__x0001__x0001__x0001__x0001_(@_x0001__x0001__x0001__x0001__x0001__x0001_$@_x0001__x0001__x0001__x0001__x0001__x0001_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0002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0002_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@_x0001__x0001__x0001__x0001__x0001__x0001_*@_x0001__x0001__x0001__x0001__x0001__x0001_$@_x0001__x0001__x0001__x0001__x0001__x0001_$@_x0001__x0001__x0001__x0001__x0001__x0002__x0001__x0001_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0002_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0002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0002_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0002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0002_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@_x0001__x0001__x0001__x0001__x0001__x0001__x001C_@_x0001__x0001__x0001__x0001__x0001__x0001_&amp;@_x0001__x0001__x0001__x0001__x0001__x0002__x0001__x0001__x001C_@_x0001__x0001__x0001__x0001__x0001__x0001__x0008_@_x0001__x0001__x0001__x0001__x0001__x0001_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0002_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0002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0002_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@_x0001__x0001__x0001__x0001__x0001__x0001_$@_x0001__x0001__x0001__x0001__x0001__x0001__x0018_@_x0001__x0001__x0001__x0001__x0001__x0002__x0001__x0001_&amp;@_x0001__x0001__x0001__x0001__x0001__x0001__x0018_@_x0001__x0001__x0001__x0001__x0001__x0001_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0002_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@_x0001__x0001__x0001__x0001__x0001__x0002__x0001__x0001_"@_x0001__x0001__x0001__x0001__x0001__x0001_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0002_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0002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0002_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0002_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0002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0002_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0002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0002_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0002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0002_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0002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@_x0001__x0001__x0001__x0001__x0001__x0001_"@_x0001__x0002__x0001__x0001__x0001__x0001__x0001__x0001__x0018_@_x0001__x0001__x0001__x0001__x0001__x0001__x0010_@_x0001__x0001__x0001__x0001__x0001__x0001_(@_x0001__x0001__x0001__x0001__x0001__x0001_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@_x0001__x0001__x0001__x0001__x0001__x0001_$@_x0001__x0001__x0001__x0001__x0001__x0002__x0001__x0001__x0018_@_x0001__x0001__x0001__x0001__x0001__x0001_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0002_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@_x0001__x0001__x0001__x0001__x0001__x0002__x0001__x0001_"@_x0001__x0001__x0001__x0001__x0001__x0001_$@_x0001__x0001__x0001__x0001__x0001__x0001_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0002_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0002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0002_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0002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001D__x001E__x001D__x001D__x001D__x001D__x001D__x001D__x001C_@_x001D__x001D__x001D__x001D__x001D__x001D__x0010_@_x001D__x001D__x001D__x001D__x001D__x001D__x0014_@ÿÿÿÿÿÿÿÿÿÿÿÿÿÿÿÿÿÿÿÿÿÿÿÿÿÿÿÿÿÿÿÿÿÿÿÿÿÿÿÿÿÿÿÿÿÿÿÿÿÿÿÿÿÿÿÿÿÿÿÿÿÿÿÿÿÿÿÿÿÿÿÿÿÿÿÿÿÿÿÿÿÿÿÿÿÿÿÿÿÿÿÿÿÿÿÿÿÿÿÿÿÿÿÿÿÿÿÿÿÿÿÿÿÿÿÿÿÿÿÿ_x0001_$_x001D__x001D__x0002_$_x001D__x001D__x0003_$_x001D__x001D__x0004_$_x001D__x001D__x0005_$_x001D__x001D__x0006_$_x001D__x001D__x0007_$_x001D__x001D__x0008_$_x001D__x001D_	$_x001D__x001D__x001E_$_x001D__x001D__x000B_$_x001D__x001D__x000C_$_x001D__x001D__x000D_$_x001D__x001D__x000E_$_x001D__x001D__x000F_$_x001D__x001D__x0010_$_x001D__x001D__x0011_$_x001D__x001D__x0012_$_x001D__x001D__x0013_$_x001D__x001D__x0014_$_x001D__x001D__x0015_$_x001D__x001D__x0016_$_x001D__x001D__x0017_$_x001D__x001D__x0018_$_x001D__x001D__x0019_$_x001D__x001D__x001A_$_x001D__x001D__x001B_$_x001D__x001D__x0001__x0002__x001C_$_x0001__x0001__x001D_$_x0001__x0001__x001E_$_x0001__x0001__x001F_$_x0001__x0001_ $_x0001__x0001_!$_x0001__x0001_"$_x0001__x0001_#$_x0001__x0001_$$_x0001__x0001_%$_x0001__x0001_&amp;$_x0001__x0001_'$_x0001__x0001_($_x0001__x0001_)$_x0001__x0001_*$_x0001__x0001_+$_x0001__x0001_,$_x0001__x0001_-$_x0001__x0001_.$_x0001__x0001_/$_x0001__x0001_0$_x0001__x0001_1$_x0001__x0001_2$_x0001__x0001_3$_x0001__x0001_4$_x0001__x0001_5$_x0001__x0001_6$_x0001__x0001_7$_x0001__x0001_8$_x0001__x0001_9$_x0001__x0001_:$_x0001__x0001_;$_x0001__x0001_&lt;$_x0001__x0001_=$_x0001__x0001_&gt;$_x0001__x0001_?$_x0001__x0001_@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_x0001__x0002_[$_x0001__x0001_\$_x0001__x0001_]$_x0001__x0001_^$_x0001__x0001__$_x0001__x0001_`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{$_x0001__x0001_|$_x0001__x0001_~$_x0001__x0001_ýÿÿÿ$_x0001__x0001_$_x0001__x0001_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0013_§©ô}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In´±	@ÿÿÿÿÿÿÿÿÿÿÿÿÿÿÿÿÿÿÿÿÿÿÿÿ_x0001__x0002_Øç]b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¿_x0019_¥+t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_x0001__x0002_ÿÿÿÿÿÿÿÿÿÿÿÿÿÿÿÿÿÿÿÿÿÿÿÿÿÿÿÿÿÿÿÿÿÿÿÿÿÿÿÿÿÿÿÿÿÿÿÿÿÿÿÿÿÿÿÿÿÿÿÿÿÿÿÿÿÿÿÿÿÿÿÿÿÿÿÿÿÿÿÿÿÿÿÿÿÿÿÿÿÿÿÿÿÿÿÿÿÿÿÿÿÿÿÿÿÿÿÿÿÿÿÿÿÿÿÿÿÿÿÿ0_x001F_éKò 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Þþ9¸	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vULw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à_x0019_B_x001D_¸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0016_ÛJ_x0001_:2_x001B_@ÿÿÿÿÿÿÿÿÿÿÿÿÿÿÿÿÿÿÿÿÿÿÿÿÿÿÿÿÿÿÿÿÿÿÿÿÿÿÿÿÿÿÿÿÿÿÿÿÿÿÿÿÿÿÿÿÿÿÿÿÿÿÿÿÿÿÿÿÿÿÿÿÿÿÿÿÿÿÿÿÿÿÿÿÿÿÿÿÿÿÿÿÿÿÿÿÿÿÿÿÿÿÿÿÿÿÿÿÿÿÿÿÿÿÿÿÿÿÿÿÿÿÿÿÿÿÿÿ_x001E__x0012_öÖº_x001C_@ÿÿÿÿÿÿÿÿÿÿÿÿÿÿÿÿÈ|`.0_x001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0013_§©ô}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In´±	@ÿÿÿÿÿÿÿÿÿÿÿÿÿÿÿÿÿÿÿÿÿÿÿÿØç]b_x0001__x0010_@ÿÿÿÿÿÿÿÿÿÿÿÿÿÿÿÿÿÿÿÿÿÿÿÿ_x0001__x0002_ÿÿÿÿÿÿÿÿÿÿÿÿÿÿÿÿÿÿÿÿÿÿÿÿÿÿÿÿÿÿÿÿÿÿÿÿÿÿÿÿÿÿÿÿÿÿÿÿÿÿÿÿÿÿÿÿÿÿÿÿÿÿÿÿÿÿÿÿÿÿÿÿÿÿÿÿÿÿÿÿsË_x0012_¢pþ?ÿÿÿÿÿÿÿÿÿÿÿÿÿÿÿÿÿÿÿÿÿÿÿÿÿÿÿÿÿÿÿÿÿÿÿÿÿÿÿÿÿÿÿÿÿÿÿÿÿÿÿÿÿÿÿÿÿÿÿÿÿÿÿÿÿÿÿÿÿÿÿÿÿÿÿÿÿÿÿÿÿÿÿÿÿÿÿÿÿÿÿÿÿÿÿÿÿÿÿÿÿÿÿÿ_x0003_FiY/Ú_x001C_@ÿÿÿÿÿÿÿÿÿÿÿÿÿÿÿÿÿÿÿÿÿÿÿÿÿÿÿÿÿÿÿÿÿÿÿÿÿÿÿÿÿÿÿÿÿÿÿÿÿÿÿÿ_x0001__x0003_ÿÿÿÿÿÿÿÿÿÿÿÿÿÿÿÿÿÿÿÿÿÿÿÿÿÿÿÿÿÿÿÿÿÿÿÿ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E__x000E_ùrW*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7ÙÚÃùÜ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_x0001__x0002_ÿÿÿÿÿÿÿÿÿÿÿÿÿÿÿÿÿÿÿÿÿÿÿÿÿÿÿÿÿÿÿÿÿÿÿÿÿÿÿÿÿÿÿÿÿÿÿÿÿÿÿÿÿÿÿÿÿÿÿÿÿÿÿÿÿÿÿÿÿÿÿÿÿÿÿÿÿÿÿÿÿÿÿÿÿÿÿÿ0_x001F_éKò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vULw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0016_ÛJ_x0001_:2_x001B_@ÿÿÿÿÿÿÿÿÿÿÿÿÿÿÿÿÿÿÿÿÿÿÿÿÿÿÿÿÿÿÿÿÿÿÿÿÿÿÿÿÿÿÿÿÿÿÿÿÿÿÿÿÿÿÿÿÿÿÿÿÿÿÿÿÿÿÿÿÿÿÿÿÿÿÿÿÿÿÿÿÿÿÿÿÿÿÿÿÿÿÿÿÿÿÿÿÿÿÿÿÿÿÿÿÿÿÿÿÿÿÿÿÿÿÿÿÿÿÿÿÿÿÿÿÿÿÿÿ_x001E__x0012_öÖº_x001C_@ÿÿÿÿÿÿÿÿÿÿÿÿÿÿÿÿÈ|`.0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_x0004_KÒä_x0015_@ÿÿÿÿÿÿÿÿÿÿÿÿÿÿÿÿÿÿÿÿÿÿÿÿ_x0013_§©ô}_x000C_@ÿÿÿÿÿÿÿÿÿÿÿÿ_x0001__x0002_ÿÿÿÿÿÿÿÿÿÿÿÿÿÿÿÿÿÿÿÿÿÿÿÿÿÿÿÿÿÿÿÿÿÿÿÿÿÿÿÿÿÿÿÿÿÿÿÿÿÿÿÿÿÿÿÿÿÿÿÿÿÿÿÿÿÿÿÿÿÿÿÿÿÿÿÿËÜuù@ò_x0013_@ÿÿÿÿÿÿÿÿÿÿÿÿÿÿÿÿÿÿÿÿÿÿÿÿÿÿÿÿÿÿÿÿÿÿÿÿÿÿÿÿÿÿÿÿÿÿÿÿÿÿÿÿÿÿÿÿÿÿÿÿÿÿÿÿÿÿÿÿÿÿÿÿèIn´±	@ÿÿÿÿÿÿÿÿÿÿÿÿÿÿÿÿÿÿÿÿÿÿÿÿØç]b_x0001__x0010_@ÿÿÿÿÿÿÿÿÿÿÿÿÿÿÿÿÿÿÿÿÿÿÿÿÿÿÿÿÿÿÿÿÿÿÿÿÿÿÿÿÿÿÿÿÿÿÿÿÿÿÿÿÿÿÿÿ_x0001__x0002_ÿÿÿÿÿÿÿÿÿÿÿÿÿÿÿÿÿÿÿÿÿÿÿÿÿÿÿÿÿÿÿÿÿÿÿÿÿÿÿÿÿÿÿÿÿÿÿÿsË_x0012_¢pþ?ÿÿÿÿÿÿÿÿÿÿÿÿÿÿÿÿÿÿÿÿÿÿÿÿÿÿÿÿÿÿÿÿÿÿÿÿÿÿÿÿÿÿÿÿÿÿÿÿÿÿÿÿÿÿÿÿÿÿÿÿÿÿÿÿÿÿÿÿÿÿÿÿÿÿÿÿÿÿÿÿÿÿÿÿÿÿÿÿÿÿÿÿÿÿÿÿÿÿÿÿÿÿÿÿ_x0003_FiY/Ú_x001C_@ÿÿÿÿÿÿÿÿÿÿÿÿÿÿÿÿÿÿÿÿÿÿÿÿÿÿÿÿÿÿÿÿÿÿÿÿÿÿÿÿÿÿÿÿÿÿÿÿÿÿÿÿÿÿÿÿÿÿÿÿÿÿÿÿÿÿÿÿÿÿÿÿÿÿÿÿÿÿÿÿvëù_x0001__x0003_G_x001E_@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*lL&amp;Xx_x0007_@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_x0001__x0002_ÿÿÿÿÿÿÿÿÿÿÿÿÿÿÿÿÿÿÿÿÿÿÿÿÿÿÿÿÿÿÿÿ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è[Ç¨÷$û?ÿÿÿÿÿÿÿÿÿÿÿÿÿÿÿÿÿÿÿÿÿÿÿÿ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_x0001__x0002_ÿÿÿÿÿÿÿÿÿÿÿÿÿÿÿÿÿÿÿÿÿÿÿÿÿÿÿÿÿÿÿÿÿÿÿÿÿÿÿÿÿÿÿÿ_x0002_ÝÕëì_x0015_@ÿÿÿÿÿÿÿÿÿÿÿÿÿÿÿÿÿÿÿÿÿÿÿÿÿÿÿÿÿÿÿÿÿÿÿÿÿÿÿÿÿÿÿÿÿÿÿÿÿÿÿÿÿÿÿÿÿÿÿÿÿÿÿÿÿÿÿÿÿÿÿÿÿÿÿÿÿÿÿÿÿÿÿÿÿÿÿÿÿÿÿÿÿÿÿÿÿÿÿÿÿÿÿÿ7ÙÚÃùÜ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^ªç_x000B_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|rR_x0005_ñ_x001E_@ÿÿÿÿ_x0001__x0002_ÿÿÿÿÿÿÿÿÿÿÿÿÿÿÿÿÿÿÿÿÿÿÿÿÿÿÿÿØ£NÚ_x0013_@ÿÿÿÿÿÿÿÿÿÿÿÿÿÿÿÿÿÿÿÿÿÿÿÿÿÿÿÿÿÿÿÿÿÿÿÿÿÿÿÿÿÿÿÿÿÿÿÿÿÿÿÿÿÿÿÿÿÿÿÿÿÿÿÿÿÿÿÿÿÿÿÿÿÿÿÿÿÿÿÿÿÿÿÿÿÿÿÿÿÿÿÿÿÿÿÿÿÿÿÿÿÿÿÿÿÿÿÿÿÿÿÿÿÿÿÿÿÿÿÿÿÿÿÿÿÿÿÿ_x001C_¡ü²-_x0012__x001F_@ÿÿÿÿÿÿÿÿ_x0019_K9ñfÌ_x0019_@ÿÿÿÿÿÿÿÿÿÿÿÿÿÿÿÿÿÿÿÿÿÿÿÿÿÿÿÿÿÿÿÿÿÿÿÿÿÿÿÿÿÿÿÿÿÿÿÿÿÿÿÿÿÿÿÿÿÿÿÿÿÿÿÿ_x0001__x0002_ÿÿÿÿÿÿÿÿÿÿÿÿÿÿÿÿè('ÀLÚ?ÿÿÿÿÿÿÿÿÿÿÿÿÿÿÿÿÿÿÿÿÿÿÿÿÿÿÿÿÿÿÿÿ0_x001F_éKò @ÿÿÿÿÿÿÿÿÿÿÿÿÿÿÿÿÿÿÿÿÿÿÿÿÿÿÿÿÿÿÿÿÿÿÿÿÿÿÿÿÿÿÿÿÿÿÿÿÿÿÿÿÿÿÿÿ´)2Ïûý_x0014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ÿÿÿÿÿÿÿÿÿÿÿÿÿÿÿÿÿÿÿÿÿÿÿÿÿÿÿÿÿÿÿÿ_x0001__x0002_ÿÿÿÿÿÿÿÿÿÿÿÿÿÿÿÿÿÿÿÿÿÿÿÿÿÿÿÿÿÿÿÿÿÿÿÿÿÿÿÿÿÿÿÿÿÿÿÿÿÿÿÿÿÿÿÿÿÿÿÿÿÿÿÿÿÿÿÿÿÿÿÿcÃ7Á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_x0001__x0002_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_x0002__x0003_ÿÿÿÿÿÿÿÿÿÿÿÿÿÿÿÿÿÿÿÿÿÿÿÿÿÿÿÿÿÿÿÿ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0016_ÛJ_x0001_:2_x001B_@ÿÿÿÿÿÿÿÿÿÿÿÿÿÿÿÿÿÿÿÿÿÿÿÿÿÿÿÿÿÿÿÿÿÿÿÿÿÿÿÿÿÿÿÿÿÿÿÿÿÿÿÿÿÿÿÿÿÿÿÿÿÿÿÿÿÿÿÿÿÿÿÿÅ­ÙïáS_x001F_@ÿÿÿÿÿÿÿÿÿÿÿÿÿÿÿÿÿÿÿÿÿÿÿÿÿÿÿÿÿÿÿÿÿÿÿÿÿÿÿÿÿÿÿÿÿÿÿÿ_x001E__x0012_öÖº_x001C_@ÿÿÿÿÿÿÿÿÿÿÿÿÿÿÿÿÈ|`.0_x001D_@ë_x0013_gÀ(_x001B__x0012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§©ô}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l=Ño8z_x001D_@ÿÿÿÿÿÿÿÿÿÿÿÿÿÿÿÿèIn´±	@ÿÿÿÿÿÿÿÿÿÿÿÿÿÿÿÿÿÿÿÿÿÿÿÿØç]b_x0001__x0010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0003_FiY/Ú_x001C_@ÿÿÿÿÿÿÿÿÿÿÿÿÿÿÿÿÿÿÿÿÿÿÿÿ§±^[¸X_x0012_@ÿÿÿÿÿÿÿÿÿÿÿÿÿÿÿÿÿÿÿÿÿÿÿÿÿÿÿÿÿÿÿÿÿÿÿÿÿÿÿÿÿÿÿÿÿÿÿÿÿÿÿÿÿÿÿÿÿÿÿÿÿÿÿÿÿÿÿÿÿÿÿÿÿÿÿÿÿÿÿÿÿÿÿÿ_x0001__x0003_ÿÿÿÿ_x0015_95_x0002_J_x0015_@ÿÿÿÿÿÿÿÿÿÿÿÿÿÿÿÿÿÿÿÿÿÿÿÿÿÿÿÿÿÿÿÿÿÿÿÿÿÿÿÿÿÿÿÿÿÿÿÿÿÿÿÿÿÿÿÿÿÿÿÿÿÿÿÿÿÿÿÿÿÿÿÿÿÿÿÿÿÿÿÿÿÿÿÿÿÿÿÿÿÿÿÿÿÿÿÿÿÿÿÿÿÿÿÿÿÿÿÿÿÿÿÿ[ÕÓA¯_x001D_@ÿÿÿÿÿÿÿÿÿÿÿÿÿÿÿÿ_x000E__x000E_ùrW*_x0002_@ÿÿÿÿÿÿÿÿÿÿÿÿÿÿÿÿÿÿÿÿÿÿÿÿÿÿÿÿÿÿÿÿÿÿÿÿÿÿÿÿÿÿÿÿÿÿÿÿÿÿÿÿÿÿÿÿÿÿÿÿÿÿÿÿÿÿÿÿÿÿÿÿÿÿÿÿÿÿÿÿ4ºÛÖ_x000E_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ÿÿÿÿÿÿÿÿÿÿÿÿÿÿÿÿÿÿÿÿÿÿÿÿÿÿÿÿÿÿÿÿ_x0001__x0002_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[Ç¨÷$û?ÿÿÿÿÿÿÿÿÿÿÿÿÿÿÿÿÿÿÿÿÿÿÿÿ_x0001__x0002_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ÿÿÿÿÿÿÿÿÿÿÿÿÿÿÿÿÿÿÿÿÿÿÿÿÿÿÿÿÿÿÿÿ_x0001__x0002_ÿÿÿÿÿÿÿÿÿÿÿÿ_x0002_ÝÕëì_x0015_@ÿÿÿÿÿÿÿÿÿÿÿÿÿÿÿÿÿÿÿÿÿÿÿÿÿÿÿÿÿÿÿÿÿÿÿÿÿÿÿÿÿÿÿÿÿÿÿÿÿÿÿÿÿÿÿÿÿÿÿÿÿÿÿÿÿÿÿÿÿÿÿÿÿÿÿÿÿÿÿÿÿÿÿÿÿÿÿÿÿÿÿÿÿÿÿÿÿÿÿÿÿÿÿÿÿÿÿÿÿÿÿÿÿÿÿÿÿÿÿÿÿÿÿÿÿÿÿÿ¶ýä¹¡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^ªç_x000B_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|rR_x0005_ñ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í!Ý_x0007_µ_x0013_@ÿÿÿÿÿÿÿÿÿÿÿÿÿÿÿÿÿÿÿÿÿÿÿÿÿÿÿÿÿÿÿÿÿÿÿÿÿÿÿÿè('ÀLÚ?ÿÿÿÿÿÿÿÿ_x0001__x0002_ÿÿÿÿÿÿÿÿÿÿÿÿÿÿÿÿÿÿÿÿÿÿÿÿ0_x001F_éKò @ÿÿÿÿÿÿÿÿÿÿÿÿÿÿÿÿÿÿÿÿÿÿÿÿÿÿÿÿÿÿÿÿÿÿÿÿÿÿÿÿÿÿÿÿÿÿÿÿÿÿÿÿÿÿÿÿ´)2Ïûý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_x0013_@ÿÿÿÿÿÿÿÿÿÿÿÿÿÿÿÿÿÿÿÿÿÿÿÿÿÿÿÿÿÿÿÿÿÿÿÿÿÿÿÿÿÿÿÿÿÿÿÿÿÿÿÿÿÿÿÿÿÿÿÿÿÿÿÿ_x0001__x0002_ÿÿÿÿÿÿÿÿÿÿÿÿÿÿÿÿÿÿÿÿÿÿÿÿÿÿÿÿÿÿÿÿÿÿÿÿÿÿÿÿcÃ7Á±#@ÿÿÿÿÿÿÿÿ1â3Û.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±M_x0014_@ÿÿÿÿÿÿÿÿÿÿÿÿÿÿÿÿÿÿÿÿÿÿÿÿÿÿÿÿ_x0001__x0002_ÿÿÿÿÿÿÿÿÿÿÿÿÿÿÿÿÿÿÿÿÿÿÿÿÿÿÿÿ_x0010_´$ÕÁ_x0004_@ÿÿÿÿÿÿÿÿÿÿÿÿÿÿÿÿÿÿÿÿÿÿÿÿÿÿÿÿÿÿÿÿÿÿÿÿÿÿÿÿ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ÿÿÿÿÿÿÿÿÿÿÿÿÿÿÿÿÿÿÿÿÿÿÿÿÿÿÿÿÿÿÿÿ_x0002__x0003_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*þ§ûåò?ÿÿÿÿÿÿÿÿÿÿÿÿÿÿÿÿÿÿÿÿÿÿÿÿÿÿÿÿÿÿÿÿÿÿÿÿÿÿÿÿÿÿÿÿÿÿÿÿÿÿÿÿÿÿÿÿÿÿÿÿÿÿÿÿ_x0016_ÛJ_x0002_:2_x001B_@ÿÿÿÿ_x0001__x0002_ÿÿÿÿÿÿÿÿÿÿÿÿÿÿÿÿÿÿÿÿÿÿÿÿÿÿÿÿ'©C;ò¤_x0019_@ÿÿÿÿÿÿÿÿÿÿÿÿÿÿÿÿÿÿÿÿÿÿÿÿÿÿÿÿÿÿÿÿÅ­ÙïáS_x001F_@ÿÿÿÿÿÿÿÿÿÿÿÿÿÿÿÿÿÿÿÿÿÿÿÿÿÿÿÿÿÿÿÿÿÿÿÿÿÿÿÿÿÿÿÿÿÿÿÿ_x001E__x0012_öÖº_x001C_@ÿÿÿÿÿÿÿÿÿÿÿÿÿÿÿÿÈ|`.0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¶_x0004_KÒä_x0015_@ÿÿÿÿÿÿÿÿÿÿÿÿÿÿÿÿÿÿÿÿÿÿÿÿ_x0013_§©ô}_x000C_@ÿÿÿÿÿÿÿÿÿÿÿÿÿÿÿÿÿÿÿÿÿÿÿÿÿÿÿÿÿÿÿÿÿÿÿÿÿÿÿÿÿÿÿÿÿÿÿÿÿÿÿÿÿÿÿÿÿÿÿÿÿÿÿÿÿÿÿÿÿÿÿÿÿÿÿÿ_x0001__x0002_ÿÿÿÿÿÿÿÿÿÿÿÿËÜuù@ò_x0013_@ÿÿÿÿÿÿÿÿÿÿÿÿÿÿÿÿÿÿÿÿÿÿÿÿÿÿÿÿÿÿÿÿÿÿÿÿÿÿÿÿÿÿÿÿÿÿÿÿl=Ño8z_x001D_@ÿÿÿÿÿÿÿÿÿÿÿÿÿÿÿÿèIn´±	@É½/3¦Zÿ?ÿÿÿÿÿÿÿÿÿÿÿÿÿÿÿÿØç]b_x0001__x0010_@ÿÿÿÿÿÿÿÿÿÿÿÿÿÿÿÿÿÿÿÿÿÿÿÿÿÿÿÿÿÿÿÿÿÿÿÿÿÿÿÿÿÿÿÿÿÿÿÿÿÿÿÿÿÿÿÿÿÿÿÿÿÿÿÿÿÿÿÿÿÿÿÿÿÿÿÿÿÿÿÿÿÿÿÿÿÿÿÿÄ_x000B_áÒ?ÿÿÿÿÿÿÿÿsË_x0012_¢pþ?ÿÿÿÿÿÿÿÿ_x0001__x0004_ÿÿÿÿÿÿÿÿÿÿÿÿÿÿÿÿÿÿÿÿÿÿÿÿÿÿÿÿÿÿÿÿÿÿÿÿÿÿÿÿÿÿÿÿÿÿÿÿÿÿÿÿÿÿÿÿÿÿÿÿÿÿÿÿÿÿÿÿÿÿÿÿÿÿÿÿÿÿÿÿÿÿÿÿÿÿÿÿä,:W&amp;#@_x0003_FiY/Ú_x001C_@ÿÿÿÿÿÿÿÿÿÿÿÿÿÿÿÿÿÿÿÿÿÿÿÿÿÿÿÿÿÿÿÿÿÿÿÿÿÿÿÿÿÿÿÿÿÿÿÿÿÿÿÿÿÿÿÿÿÿÿÿÿÿÿÿÿÿÿÿÿÿÿÿÿÿÿÿÿÿÿÿvëùG_x001E_@ÿÿÿÿÿÿÿÿÿÿÿÿÿÿÿÿÿÿÿÿÿÿÿÿÿÿÿÿÿÿÿÿ_x0015_95_x0002_J_x0015_@ÿÿÿÿÿÿÿÿÿÿÿÿÿÿÿÿÿÿÿÿ_x0001__x0003_ÿÿÿÿÿÿÿÿÿÿÿÿÿÿÿÿÿÿÿÿÿÿÿÿÿÿÿÿÿÿÿÿÿÿÿÿÿÿÿÿÿÿÿÿÿÿÿÿÿÿÿÿÿÿÿÿÿÿÿÿÿÿÿÿÿÿÿÿ_x0013_÷q"_x0017_!@ÿÿÿÿÿÿÿÿÿÿÿÿÿÿÿÿ[ÕÓA¯_x001D_@ÿÿÿÿÿÿÿÿÿÿÿÿÿÿÿÿ_x000E__x000E_ùrW*_x0002_@ÿÿÿÿÿÿÿÿÿÿÿÿÿÿÿÿÿÿÿÿÿÿÿÿÿÿÿÿÿÿÿÿÿÿÿÿÿÿÿÿÿÿÿÿÿÿÿÿÿÿÿÿÿÿÿÿÿÿÿÿÿÿÿÿÿÿÿÿÿÿÿÿÿÿÿÿÿÿÿÿ4ºÛÖ_x000E__x0014_@ÿÿÿÿÿÿÿÿÿÿÿÿÿÿÿÿÿÿÿÿÿÿÿÿÿÿÿÿÿÿÿÿÿÿÿÿÿÿÿÿ_x0002__x0003_\zA{v_x0001_Ø?*ÒÌ_x001C_;_x0018__x001D_@ÿÿÿÿÿÿÿÿÿÿÿÿÿÿÿÿÿÿÿÿÿÿÿÿ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ÿÿÿÿÿÿÿÿÿÿÿÿÿÿÿÿÿÿÿÿÿÿÿÿÿÿÿÿÿÿÿÿÿÿÿÿÿÿÿÿÿÿÿÿqp} É_x0014_@ÿÿÿÿÿÿÿÿ ¤ð_x0001__x0002_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[Ç¨÷$û?ÿÿÿÿÿÿÿÿÿÿÿÿÿÿÿÿÿÿÿÿÿÿÿÿÿÿÿÿÿÿÿÿÿÿÿÿÿÿÿÿÿÿÿÿÿÿÿÿÿÿÿÿÿÿÿÿ_x0001__x0002_§Y_x0002_o_x0012_@ÿÿÿÿÿÿÿÿÿÿÿÿÿÿÿÿNhÛ_x001E_d-_x0003_@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ÿÿÿÿÿÿÿÿÿÿÿÿÿÿÿÿÿÿÿÿÿÿÿÿÿÿÿÿÿÿÿÿÿÿÿÿÿÿÿÿÿÿÿÿ_x0002_ÝÕëì_x0015_@ÿÿÿÿÿÿÿÿÿÿÿÿ_x0001__x0002_ÿÿÿÿÿÿÿÿÿÿÿÿÿÿÿÿÿÿÿÿÿÿÿÿÿÿÿÿÿÿÿÿÿÿÿÿÿÿÿÿÿÿÿÿÿÿÿÿÿÿÿÿÿÿÿÿÿÿÿÿÿÿÿÿÿÿÿÿÿÿÿÿÿÿÿÿÿÿÿÿÿÿÿÿÿÿÿÿÿÿÿÿ7ÙÚÃùÜ?ÿÿÿÿÿÿÿÿÿÿÿÿÿÿÿÿ¶ýä¹¡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^ªç_x000B__x0017_@ÿÿÿÿÿÿÿÿÿÿÿÿÿÿÿÿÿÿÿÿÿÿÿÿÿÿÿÿÿÿÿÿÿÿÿÿÿÿÿÿÿÿÿÿÿÿÿÿÿÿÿÿÿÿÿÿÿÿÿÿÿÿÿÿÿÿÿÿÿÿÿÿÿÿÿÿÿÿÿÿÓ s§«®_x0016_@ÿÿÿÿÿÿÿÿÿÿÿÿÿÿÿÿÿÿÿÿÿÿÿÿÿÿÿÿÿÿÿÿÿÿÿÿÿÿÿÿÿÿÿÿÿÿÿÿ|rR_x0005_ñ_x001E_@ÿÿÿÿÿÿÿÿÍòvÈÁ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í!Ý_x0007_µ_x0013_@ÿÿÿÿÿÿÿÿÿÿÿÿÿÿÿÿÿÿÿÿÿÿÿÿÿÿÿÿÿÿÿÿÿÿÿÿÿÿÿÿè('ÀLÚ?ÿÿÿÿÿÿÿÿÿÿÿÿÿÿÿÿÿÿÿÿÿÿÿÿÿÿÿÿÿÿÿÿ0_x001F_éKò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n_x001E_v¼ @ÿÿÿÿÿÿÿÿÿÿÿÿÿÿÿÿÿÿÿÿÿÿÿÿÿÿÿÿÿÿÿÿÿÿÿÿÿÿÿÿÿÿÿÿÿÿÿÿÿÿÿÿÿÿÿÿÿÿÿÿÿÿÿÿÿÿÿÿÿÿÿÿÞþ9¸	_x0013_@ÿÿÿÿÿÿÿÿÿÿÿÿÿÿÿÿÿÿÿÿÿÿÿÿÿÿÿÿÿÿÿÿÿÿÿÿÿÿÿÿøW­§ª¥_x0012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±M_x0014_@ÿÿÿÿÿÿÿÿÿÿÿÿÿÿÿÿÿÿÿÿÿÿÿÿÿÿÿÿÿÿÿÿÿÿÿÿÿÿÿÿÿÿÿÿÿÿÿÿÿÿÿÿÿÿÿÿÿÿÿÿ_x0001__x0002_ÿÿÿÿÿÿÿÿÿÿÿÿÿÿÿÿÿÿÿÿÿÿÿÿÿÿÿÿÿÿÿÿÿÿÿÿø¾ñÍ³_x000C_@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ÿÿÿÿÿÿÿÿêL_x0008_(ãù?ÿÿÿÿÿÿÿÿÿÿÿÿÿÿÿÿÿÿÿÿÿÿÿÿÿÿÿÿÿÿÿÿÿÿÿÿÿÿÿÿÿÿÿÿÿÿÿÿ_x0002__x0003_ÿÿÿÿÿÿÿÿhu_x0001_·ð_x0018_#@ÿÿÿÿÿÿÿÿ"à_x0019_B_x001D_¸"@ÿÿÿÿÿÿÿÿÿÿÿÿÿÿÿÿÿÿÿÿÿÿÿÿÿÿÿÿÿÿÿÿÿÿÿÿÿÿÿÿÿÿÿÿÿÿÿÿì¥Ó#@ÿÿÿÿÿÿÿÿÿÿÿÿÿÿÿÿÿÿÿÿÿÿÿÿÿÿÿÿÿÿÿÿÿÿÿÿÿÿÿÿÿÿÿÿÿÿÿÿ*þ§ûåò?ÿÿÿÿÿÿÿÿÿÿÿÿÿÿÿÿÿÿÿÿÿÿÿÿÿÿÿÿÿÿÿÿÿÿÿÿÿÿÿÿÿÿÿÿÿÿÿÿÿÿÿÿÿÿÿÿÿÿÿÿÿÿÿÿ_x0016_ÛJ_x0002_:2_x001B_@ÿÿÿÿÿÿÿÿÿÿÿÿÿÿÿÿÿÿÿÿÿÿÿÿÿÿÿÿÿÿÿÿ'©C;_x0001__x0002_ò¤_x0019_@ÿÿÿÿÿÿÿÿÿÿÿÿÿÿÿÿÿÿÿÿÿÿÿÿÿÿÿÿÿÿÿÿÅ­ÙïáS_x001F_@ÿÿÿÿÿÿÿÿÿÿÿÿÿÿÿÿÿÿÿÿÿÿÿÿÿÿÿÿÿÿÿÿÿÿÿÿÿÿÿÿÿÿÿÿÿÿÿÿ_x001E__x0012_öÖº_x001C_@dÁÙ±È_x001E_@ÿÿÿÿÿÿÿÿÈ|`.0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</si>
  <si>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e241632cca6b6fccfb0daba840c39d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 @_x0001__x0001__x0001__x0001__x0001__x0001_ @_x0001__x0001__x0001__x0001__x0001__x0001__x001C_@_x0001__x0001__x0001__x0001__x0001__x0002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@_x0001__x0001__x0001__x0001__x0001__x0001_"@_x0001__x0001__x0001__x0001__x0001__x0001_&amp;@_x0001__x0002__x0001__x0001__x0001__x0001__x0001__x0001__x0008_@_x0001__x0001__x0001__x0001__x0001__x0001_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0002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0002_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0002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0002_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0002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@_x0001__x0001__x0001__x0001__x0001__x0001__x001C_@_x0001__x0001__x0001__x0001__x0001__x0001_"@_x0001__x0001__x0001__x0001__x0001__x0001_$@_x0001__x0001__x0001__x0001__x0001__x0001_(@_x0001__x0002__x0001__x0001__x0001__x0001__x0001__x0001_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0002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0002_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0002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0002_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0002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@_x0001__x0001__x0001__x0001__x0001__x0001__x0018_@_x0001__x0001__x0001__x0001__x0001__x0001_"@_x0001__x0001__x0001__x0001__x0001__x0001__x001C_@_x0001__x0002__x0001__x0001__x0001__x0001__x0001__x0001_$@_x0001__x0001__x0001__x0001__x0001__x0001_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0002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0002_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0002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@_x0001__x0001__x0001__x0001__x0001__x0001_,@_x0001__x0001__x0001__x0001__x0001__x0001__x0014_@_x0001__x0002__x0001__x0001__x0001__x0001__x0001__x0001_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0002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0002_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0002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0002_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0002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0002_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0002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0002_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0002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0002_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0002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0002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@_x0001__x0001__x0001__x0001__x0001__x0001__x0010_@_x0001__x0002__x0001__x0001__x0001__x0001__x0001__x0001_(@_x0001__x0001__x0001__x0001__x0001__x0001_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0002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0002_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0002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0002_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0002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0002_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0002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@_x0001__x0001__x0001__x0001__x0001__x0001_&amp;@_x0001__x0002__x0001__x0001__x0001__x0001__x0001__x0001_(@_x0001__x0001__x0001__x0001__x0001__x0001_"@_x0001__x0001__x0001__x0001__x0001__x0001__x0010_@_x0001__x0001__x0001__x0001__x0001__x0001_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0002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0002_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0002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0002_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0002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@_x0001__x0001__x0001__x0001__x0001__x0001_&amp;@_x0001__x0002__x0001__x0001__x0001__x0001__x0001__x0001__x0018_@_x0001__x0001__x0001__x0001__x0001__x0001__x0018_@_x0001__x0001__x0001__x0001__x0001__x0001__x001C_@_x0001__x0001__x0001__x0001__x0001__x0001_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@_x0001__x0001__x0001__x0001__x0001__x0001_"@_x0001__x0001__x0001__x0001__x0001__x0002__x0001__x0001_&amp;@_x0001__x0001__x0001__x0001__x0001__x0001_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@_x0001__x0001__x0001__x0001__x0001__x0001__x001C_@_x0001__x0001__x0001__x0001__x0001__x0001__x0001_@_x0001__x0002__x0001__x0001__x0001__x0001__x0001__x0001_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0002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0002_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0002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0002_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0002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0002_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@_x0001__x0001__x0001__x0001__x0001__x0002__x0001__x0001_,@_x0001__x0001__x0001__x0001__x0001__x0001_$@_x0001__x0001__x0001__x0001__x0001__x0001_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@_x0001__x0002__x0001__x0001__x0001__x0001__x0001__x0001_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0002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0002_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0002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</t>
  </si>
  <si>
    <t>5684d9613c1f046187ca721c98c21e60_x0001__x0002__x0001__x0001__x0001__x0001__x0001__x0001_&amp;@_x0001__x0001__x0001__x0001__x0001__x0001_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0002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0002_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@_x0001__x0001__x0001__x0001__x0001__x0001__x0018_@_x0001__x0001__x0001__x0001__x0001__x0002__x0001__x0001__x001C_@_x0001__x0001__x0001__x0001__x0001__x0001__x0018_@_x0001__x0001__x0001__x0001__x0001__x0001_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0002_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0002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0002_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@_x0001__x0001__x0001__x0001__x0001__x0001__x0018_@_x0001__x0001__x0001__x0001__x0001__x0002__x0001__x0001__x0008_@_x0001__x0001__x0001__x0001__x0001__x0001__x0014_@_x0001__x0001__x0001__x0001__x0001__x0001_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0002_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0002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0002_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0002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@_x0001__x0001__x0001__x0001__x0001__x0001_$@_x0001__x0002__x0001__x0001__x0001__x0001__x0001__x0001__x0014_@_x0001__x0001__x0001__x0001__x0001__x0001__x0010_@_x0001__x0001__x0001__x0001__x0001__x0001__x0010_@_x0001__x0001__x0001__x0001__x0001__x0001_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@_x0001__x0001__x0001__x0001__x0001__x0002__x0001__x0001__x001C_@_x0001__x0001__x0001__x0001__x0001__x0001__x0018_@_x0001__x0001__x0001__x0001__x0001__x0001_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0002_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0002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0002_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0002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0002_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0002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0002_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ÿÿÿÿÿÿÿÿÿÿÿÿÿÿÿÿÿÿÿÿÿÿÿÿÿÿÿÿÿÿÿÿÿÿÿÿÿÿÿÿÿÿÿÿÿÿÿÿÿÿÿÿÿÿÿÿÿÿÿÿÿÿÿÿ_Í_x0010_@%#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íÍH_x0014_É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%_x000E_ò¥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$ç}²_x000F_@ÿÿÿÿ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$R·SC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IÎü¼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¢Í¦v\=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.#ÇÇ_x0015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ÖK[JR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$_x0001__x0001_$_x0001__x0001_$_x0001__x0001_$_x0001__x0001_$_x0001__x0001_$_x0001__x0001_$_x0001__x0001_$_x0001__x0001_$_x0001__x0001_$_x0001__x0001_$_x0001__x0001_$_x0001__x0001_$_x0001__x0001_$_x0001__x0001_$_x0001__x0001_$_x0001__x0001_$_x0001__x0001_$_x0001__x0001_$_x0001__x0001_$_x0001__x0001_$_x0001__x0001_$_x0001__x0001_$_x0001__x0001_$_x0001__x0001_$_x0001__x0001_$_x0001__x0001_$_x0001__x0001__x0001__x0002_$_x0001__x0001_$_x0001__x0001_$_x0001__x0001_$_x0001__x0001_ $_x0001__x0001_¡$_x0001__x0001_¢$_x0001__x0001_£$_x0001__x0001_¤$_x0001__x0001_¥$_x0001__x0001_¦$_x0001__x0001_§$_x0001__x0001_¨$_x0001__x0001_©$_x0001__x0001_ª$_x0001__x0001_«$_x0001__x0001_¬$_x0001__x0001_­$_x0001__x0001_®$_x0001__x0001_¯$_x0001__x0001_°$_x0001__x0001_±$_x0001__x0001_²$_x0001__x0001_³$_x0001__x0001_´$_x0001__x0001_µ$_x0001__x0001_¶$_x0001__x0001_·$_x0001__x0001_¸$_x0001__x0001_¹$_x0001__x0001_º$_x0001__x0001_»$_x0001__x0001_¼$_x0001__x0001_½$_x0001__x0001_¾$_x0001__x0001_¿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×$_x0001__x0001_Ø$_x0001__x0001_Ù$_x0001__x0001_Ú$_x0001__x0001__x0001__x0002_Û$_x0001__x0001_Ü$_x0001__x0001_Ý$_x0001__x0001_Þ$_x0001__x0001_ß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÷$_x0001__x0001_ø$_x0001__x0001_ù$_x0001__x0001_ú$_x0001__x0001_ü$_x0001__x0001_ýÿÿÿý$_x0001__x0001_þ$_x0001__x0001_ÿ$_x0001__x0001__x0001_%_x0001__x0001_ÿÿÿÿÿÿÿÿÿÿÿÿÿÿÿÿÿÿÿÿÿÿÿÿÿÿÿÿÿÿÿÿÿÿÿÿÿÿÿÿÿÿÿÿÿÿÿÿ_x001C_£¤_x0008_¡»_x0018_@ÿÿÿÿÿÿÿÿÿÿÿÿÿÿÿÿÿÿÿÿÿÿÿÿTV÷WUû?ÿÿÿÿÿÿÿÿÿÿÿÿ_x0001__x0002_ÿÿÿÿÿÿÿÿÿÿÿÿÿÿÿÿÿÿÿÿÿÿÿÿÿÿÿÿî'î_x000B_w_x000D_@ÿÿÿÿÿÿÿÿÿÿÿÿÿÿÿÿíÍH_x0014_É_x0010_@ÿÿÿÿÿÿÿÿÿÿÿÿÿÿÿÿÿÿÿÿÿÿÿÿÿÿÿÿÿÿÿÿÿÿÿÿÿÿÿÿÿÿÿÿÿÿÿÿÿÿÿÿÿÿÿÿÿÿÿÿÿÿÿÿÿÿÿÿÿÿÿÿÿÿÿÿÿÿÿÿ¦ìÖo\W 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%_x000E_ò¥_x0012_@ÿÿÿÿÿÿÿÿÆY_x0004__x0002_Ëv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$ç}²_x000F_@ÿÿÿÿ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ÿÿÿÿÿÿÿÿÿÿÿÿÿÿÿÿÿÿÿÿÿÿÿÿÿÿÿÿÿÿÿÿÿÿÿÿÿÿÿÿÿÿÿÿÿÿÿÿÿÿÿÿÿÿÿÿÿÿÿÿÿÿÿÿÿÿÿÿÿÿÿÿ_x0001__x0002_ÿÿÿÿÿÿÿÿÿÿÿÿÿÿÿÿÿÿÿÿÿÿÿÿÿÿÿÿÿÿÿÿÿÿÿÿÿÿÿÿÿÿÿÿÿÿÿÿN6_x0005_¨Ôÿ?ÿÿÿÿÿÿÿÿÿÿÿÿÿÿÿÿØ_x000C_S_x0016_òí?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$#ÈQ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IÎü¼__x001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î¹¯Å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_x001F_ÿzøµ @ÿÿÿÿÿÿÿÿ¢Í¦v\=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_x0001__x0003_ÿÿÿÿÿÿÿÿÿÿÿÿÿÿÿÿÿÿÿÿÿÿÿÿÿÿÿÿÿÿÿÿÿÿÿÿÿÿÿÿÿÿÿÿÿÿÿÿÿÿÿÿÿÿÿÿÿÿÿÿÿÿÿÿÿÿÿÿ@p¢ñÐ_x001B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áÑ_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Í_x0010_@%#@ÿÿÿÿÿÿÿÿÿÿÿÿÿÿÿÿÿÿÿÿÿÿÿÿÿÿÿÿÿÿÿÿÿÿÿÿÿÿÿÿÿÿÿÿÿÿÿÿÿÿÿÿÿÿÿÿÿÿÿÿÿÿÿÿÿÿÿÿÿÿÿÿÿÿÿÿÿÿÿÿÿÿÿÿÿÿÿÿÿÿÿÿÿÿÿÿ_x001C_£¤_x0008_¡»_x0018_@ÿÿÿÿÿÿÿÿÿÿÿÿÿÿÿÿÿÿÿÿÿÿÿÿTV÷WUû?ÿÿÿÿÿÿÿÿbÜ_x0004_ö @ÿÿÿÿÿÿÿÿÿÿÿÿÿÿÿÿÿÿÿÿÿÿÿÿî'î_x0001__x0002__x000B_w_x000D_@ÿÿÿÿÿÿÿÿÿÿÿÿÿÿÿÿíÍH_x0014_É_x0010_@ÿÿÿÿÿÿÿÿÿÿÿÿÿÿÿÿÿÿÿÿÿÿÿÿÿÿÿÿÿÿÿÿÿÿÿÿÿÿÿÿÿÿÿÿÿÿÿÿÿÿÿÿÿÿÿÿÿÿÿÿÿÿÿÿ0YFò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a¶&lt;Z(_x001F_@ÿÿÿÿÿÿÿÿÿÿÿÿÿÿÿÿÿÿÿÿÿÿÿÿ%_x000E_ò¥_x0012_@ÿÿÿÿÿÿÿÿÆY_x0004__x0002_Ëv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_x0001__x0002_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(Á_x0015_ðnk_x0003_@_x0001__x0002_ÿÿÿÿÿÿÿÿÿÿÿÿÿÿÿÿÿÿÿÿÿÿÿÿÿÿÿÿÿÿÿÿÿÿÿÿÿÿÿÿÿÿÿÿÿÿÿÿ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pø_x0003_»Í_x001D_@ÿÿÿÿÿÿÿÿÿÿÿÿÿÿÿÿÿÿÿÿÿÿÿÿÿÿÿÿÿÿÿÿÿÿÿÿÿÿÿÿÿÿÿÿÿÿÿÿÿÿÿÿÿÿÿÿÿÿÿÿÿÿÿÿÿÿÿÿÿÿÿÿÿÿÿÿÿÿÿÿÿÿÿÿÿÿÿÿÿÿÿÿÿÿÿÿ_x0010_sÎ»4#_x0019_@ÿÿÿÿÿÿÿÿÿÿÿÿÿÿÿÿÿÿÿÿÿÿÿÿÿÿÿÿÿÿÿÿÿÿÿÿÿÿÿÿÿÿÿÿÿÿÿÿÿÿÿÿÿÿÿÿÿÿÿÿÿÿÿÿÿÿÿÿÿÿÿÿÿÿÿÿÿÿÿÿÿÿÿÿÿÿÿÿÿÿÿÿÿÿÿÿêIÎü¼__x001C_@ÿÿÿÿÿÿÿÿÿÿÿÿÿÿÿÿÿÿÿÿÿÿÿÿÿÿÿÿÿÿÿÿ_x0001__x0002_²ZMß_x0005_P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_x001F_ÿzøµ @ÿÿÿÿÿÿÿÿ¢Í¦v\=_x001D_@ÿÿÿÿÿÿÿÿÿÿÿÿÿÿÿÿÿÿÿÿÿÿÿÿÿÿÿÿÿÿÿÿÿÿÿÿÿÿÿÿÿÿÿÿÿÿÿÿÿÿÿÿÿÿÿÿÿÿÿÿÿÿÿÿð·W²_x000E_rÓ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#ÇÇ_x0015_"@ÿÿÿÿÿÿÿÿÿÿÿÿÿÿÿÿÿÿÿÿÿÿÿÿÿÿÿÿÿÿÿÿÿÿÿÿÿÿÿÿÿÿÿÿ_x0001__x0003_ÿÿÿÿÿÿÿÿÿÿÿÿÿÿÿÿÿÿÿÿÿÿÿÿÿÿÿÿÿÿÿÿÿÿÿÿ@p¢ñÐ_x001B__x0002_@ÿÿÿÿÿÿÿÿÿÿÿÿÿÿÿÿÿÿÿÿÿÿÿÿÿÿÿÿÿÿÿÿÿÿÿÿÿÿÿÿÿÿÿÿÿÿÿÿÿÿÿÿÿÿÿÿ":Úl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0014_í«Àd_x0018_@ÿÿÿÿÿÿÿÿÿÿÿÿÿÿÿÿÿÿÿÿÿÿÿÿ°áÑ__x0019_@ÿÿÿÿÿÿÿÿÿÿÿÿÿÿÿÿÿÿÿÿÿÿÿÿ¬ô_x0010_g_x0004__x0014_@ÿÿÿÿÿÿÿÿÿÿÿÿÿÿÿÿÿÿÿÿÿÿÿÿÿÿÿÿÿÿÿÿÿÿÿÿÿÿÿÿÿÿÿÿÿÿÿÿÿÿÿÿÿÿÿÿÿÿÿÿÿÿÿÿlpdÌ_x001C_@ÿÿÿÿÿÿÿÿ_x0001__x0002_ÿÿÿÿÿÿÿÿÿÿÿÿÿÿÿÿÿÿÿÿÿÿÿÿÿÿÿÿÿÿÿÿÿÿÿÿÿÿÿÿÿÿÿÿÿÿÿÿÿÿÿÿÿÿÿÿÓêSck_x0004_@ÿÿÿÿÿÿÿÿÿÿÿÿÿÿÿÿÿÿÿÿÿÿÿÿÿÿÿÿÿÿÿÿàÖK[JR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£¤_x0008_¡»_x0018_@ÿÿÿÿÿÿÿÿÿÿÿÿÿÿÿÿÿÿÿÿÿÿÿÿTV÷WUû?ÿÿÿÿÿÿÿÿbÜ_x0004_ö @ÿÿÿÿÿÿÿÿÿÿÿÿÿÿÿÿÿÿÿÿÿÿÿÿÿÿÿÿÿÿÿÿÿÿÿÿÿÿÿÿÿÿÿÿÿÿÿÿíÍH_x0014_É_x0010_@ÿÿÿÿ_x0001__x0002_ÿÿÿÿÿÿÿÿÿÿÿÿÿÿÿÿÿÿÿÿÿÿÿÿÿÿÿÿÿÿÿÿÿÿÿÿÿÿÿÿÿÿÿÿÿÿÿÿÿÿÿÿÿÿÿÿÿÿÿÿ0YFòÉ#@ÿÿÿÿÿÿÿÿ¦ìÖo\W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%_x000E_ò¥_x0012_@ÿÿÿÿÿÿÿÿÆY_x0004__x0002_Ëv_x0014_@ä»ÒÆ_x0003_X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ÿÿÿÿÿÿÿÿÿÿÿÿÿÿÿÿÿÿÿÿÿÿÿÿÿÿÿÿÿÿÿÿ_x0001__x0002_ÿÿÿÿÿÿÿÿÿÿÿÿÿÿÿÿÿÿÿÿüaè2_x0004__x0013_@ÿÿÿÿÿÿÿÿÿÿÿÿÿÿÿÿ§Yo%_x0015_ì_x0012_@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ÿÿÿÿÿÿÿÿÿÿÿÿÿÿÿÿÿÿÿÿÿÿÿÿN6_x0005_¨Ôÿ?ÿÿÿÿÿÿÿÿ_x0001__x0002_ÿÿÿÿÿÿÿÿØ_x000C_S_x0016_òí?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Þª_x000F_â^N"@ÿÿÿÿÿÿÿÿÿÿÿÿÿÿÿÿÿÿÿÿÿÿÿÿÿÿÿÿÿÿÿÿÿÿÿÿÿÿÿÿÿÿÿÿÿÿÿÿ_x0010_sÎ»4#_x0019_@ÿÿÿÿÿÿÿÿÿÿÿÿÿÿÿÿÿÿÿÿÿÿÿÿÿÿÿÿÿÿÿÿÿÿÿÿÿÿÿÿÿÿÿÿÿÿÿÿÿÿÿÿÿÿÿÿÿÿÿÿÿÿÿÿÿÿÿÿÿÿÿÿÿÿÿÿÿÿÿÿÿÿÿÿÿÿÿÿÿÿÿÿÿÿÿÿêIÎü¼__x001C_@ÿÿÿÿÿÿÿÿÿÿÿÿÿÿÿÿÿÿÿÿÿÿÿÿÿÿÿÿÿÿÿÿ²ZMß_x0005_P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î¹¯Å§_x0002_@ÿÿÿÿÿÿÿÿÿÿÿÿÿÿÿÿÿÿÿÿÿÿÿÿÄ"_x001A_Ê[|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_x001F_ÿzøµ @ÿÿÿÿÿÿÿÿ¢Í¦v\=_x001D_@ÿÿÿÿÿÿÿÿÿÿÿÿÿÿÿÿÿÿÿÿÿÿÿÿÿÿÿÿÿÿÿÿÿÿÿÿÿÿÿÿÿÿÿÿÿÿÿÿÿÿÿÿÿÿÿÿÿÿÿÿÿÿÿÿð·W²_x000E_r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ÿÿÿÿÿÿÿÿÿÿÿÿÿÿÿÿÿÿÿÿÿÿÿÿÿÿÿÿÿÿÿÿÿÿÿÿÿÿÿÿÿÿÿÿÿÿÿÿÿÿÿÿÿÿÿÿÿÿÿÿÿÿÿÿ_x0001__x0003_ÿÿÿÿ@p¢ñÐ_x001B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¦/?dÓ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B¥dJ_x0014_@_x0014_í«Àd_x0018_@ÿÿÿÿÿÿÿÿÿÿÿÿÿÿÿÿÿÿÿÿÿÿÿÿÿÿÿÿÿÿÿÿÿÿÿÿÿÿÿÿÿÿÿÿÿÿÿÿÿÿÿÿÿÿÿÿ¬ô_x0010_g_x0004__x0014_@ÿÿÿÿÿÿÿÿÿÿÿÿÿÿÿÿÿÿÿÿÿÿÿÿÿÿÿÿÿÿÿÿÿÿÿÿÿÿÿÿÿÿÿÿÿÿÿÿÿÿÿÿÿÿÿÿÿÿÿÿÿÿÿÿÿÿÿÿÿÿÿÿÿÿÿÿÿÿÿÿÿÿÿÿÿÿÿÿÿÿÿÿÿÿÿÿÿÿÿÿÿÿÿÿÿÿÿÿÿÿÿÿ_x0001__x0003_ÿÿÿÿÿÿÿÿb	`_x0018_E	ÿ?ÿÿÿÿÿÿÿÿÿÿÿÿÿÿÿÿÿÿÿÿÿÿÿÿÿÿÿÿÿÿÿÿÿÿÿÿÿÿÿÿÿÿÿÿÿÿÿÿÿÿÿÿÿÿÿÿÿÿÿÿÿÿÿÿ¶_x000E_£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_x0002_½8GP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Í_x0010_@%#@ÿÿÿÿÿÿÿÿÿÿÿÿÿÿÿÿÿÿÿÿÿÿÿÿÿÿÿÿÿÿÿÿÿÿÿÿÿÿÿÿÿÿÿÿÿÿÿÿÿÿÿÿÿÿÿÿÿÿÿÿÿÿÿÿÿÿÿÿÿÿÿÿÿÿÿÿÿÿÿÿÿÿÿÿÿÿÿÿÿÿÿÿÿÿÿÿ_x001C_£¤_x0008_¡»_x0018_@ÿÿÿÿÿÿÿÿÿÿÿÿÿÿÿÿÿÿÿÿÿÿÿÿÿÿÿÿÿÿÿÿÿÿÿÿÿÿÿÿbÜ_x0004_ö @ÿÿÿÿÿÿÿÿÿÿÿÿÿÿÿÿÿÿÿÿÿÿÿÿî'î_x000B_w_x000D_@ÿÿÿÿÿÿÿÿÿÿÿÿÿÿÿÿíÍH_x0014_É_x0010_@ÿÿÿÿÿÿÿÿÿÿÿÿÿÿÿÿÿÿÿÿÿÿÿÿÿÿÿÿÿÿÿÿÿÿÿÿ_x0001__x0003_ÿÿÿÿÿÿÿÿÿÿÿÿÿÿÿÿÿÿÿÿÿÿÿÿÿÿÿÿÿÿÿÿÿÿÿÿÿÿÿÿÿÿÿÿ¦ìÖo\W @ÿÿÿÿÿÿÿÿÏë¹Ð×\_x0017_@ÿÿÿÿÿÿÿÿÿÿÿÿÿÿÿÿÿÿÿÿÿÿÿÿÿÿÿÿÿÿÿÿÿÿÿÿÿÿÿÿÿÿÿÿÿÿÿÿÿÿÿÿÿÿÿÿÿÿÿÿÿÿÿÿÿÿÿÿÿÿÿÿÿÿÿÿÿÿÿÿÿÿÿÿÿÿÿÿÿÿÿÿÿÿÿÿÿÿÿÿÿÿÿÿÿÿÿÿÿÿÿÿÿÿÿÿÿÿÿÿÿÿÿÿÿÿÿÿa¶&lt;Z(_x001F_@ÿÿÿÿÿÿÿÿÝ~_x0006__x0015_@ÿÿÿÿÿÿÿÿ%_x000E_ò¥_x0012_@ÿÿÿÿÿÿÿÿÆY_x0004__x0002_Ëv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ÿÿÿÿÿÿÿÿÿÿÿÿÿÿÿÿÿÿÿÿÿÿÿÿÿÿÿÿÿÿÿÿÿÿÿÿÿÿÿÿÿÿÿÿÿÿÿÿÿÿÿÿüaè2_x0004__x0013_@ÿÿÿÿ_x0001__x0002_ÿÿÿÿÿÿÿÿÿÿÿÿ§Yo%_x0015_ì_x0012_@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(Á_x0015_ðnk_x0003_@ ÕÁÁ_x0013_@ÿÿÿÿÿÿÿÿN6_x0005_¨Ôÿ?ÿÿÿÿÿÿÿÿÿÿÿÿÿÿÿÿØ_x000C_S_x0016_òí?ÿÿÿÿÿÿÿÿÿÿÿÿÿÿÿÿ_x0001__x0002_ÿÿÿÿÿÿÿÿ²°_x0004_M_x0016_µ	@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ø_x0003_»Í_x001D_@ÿÿÿÿÿÿÿÿÿÿÿÿÿÿÿÿÿÿÿÿÿÿÿÿéï_x001D_I_x001A_@$#ÈQ_x0010_@ÿÿÿÿÿÿÿÿÿÿÿÿ_x0001__x0002_ÿÿÿÿÿÿÿÿÿÿÿÿÿÿÿÿÿÿÿÿÿÿÿÿÿÿÿÿÿÿÿÿÿÿÿÿÿÿÿÿÿÿÿÿ_x0010_sÎ»4#_x0019_@ÿÿÿÿÿÿÿÿÿÿÿÿÿÿÿÿÿÿÿÿÿÿÿÿÿÿÿÿÿÿÿÿX¿ï£_x0007__x0016_@ÿÿÿÿÿÿÿÿÿÿÿÿÿÿÿÿÿÿÿÿÿÿÿÿÿÿÿÿÿÿÿÿÿÿÿÿÿÿÿÿÿÿÿÿÿÿÿÿÿÿÿÿÿÿÿÿêIÎü¼__x001C_@ÿÿÿÿÿÿÿÿÿÿÿÿÿÿÿÿÿÿÿÿÿÿÿÿÿÿÿÿÿÿÿÿ²ZMß_x0005_P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C__x0013__x001F_Ñà?ÿÿÿÿÿÿÿÿÿÿÿÿÿÿÿÿÿÿÿÿÿÿÿÿÿÿÿÿÿÿÿÿÿÿÿÿÿÿÿÿÿÿÿÿÿÿÿÿÿÿÿÿÿÿÿÿÿÿÿÿ_x0001__x0003_ÿÿÿÿÿÿÿÿÿÿÿÿî¹¯Å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JWq%_x0004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0013_ÐìTä_x0008_@¬_x001F_ÿzøµ @ÿÿÿÿÿÿÿÿ¢Í¦v_x0001__x0002_\=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ÿÿÿÿÿÿÿÿÿÿÿÿÿÿÿÿÿÿÿÿÿÿÿÿÿÿÿÿÿÿÿÿÿÿÿÿÿÿÿÿÿÿÿÿÿÿÿÿÿÿÿÿÿÿÿÿÿÿÿÿÿÿÿÿÿÿÿÿ@p¢ñÐ_x001B_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¦/?dÓ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F_ßö¿!ð_x0011_@°áÑ__x0019_@ÿÿÿÿÿÿÿÿÿÿÿÿÿÿÿÿÿÿÿÿÿÿÿÿ¬ô_x0010_g_x0004__x0014_@ÿÿÿÿÿÿÿÿÿÿÿÿÿÿÿÿÿÿÿÿÿÿÿÿÿÿÿÿÿÿÿÿÿÿÿÿÿÿÿÿÿÿÿÿÿÿÿÿÿÿÿÿÿÿÿÿÿÿÿÿÿÿÿÿlpdÌ_x001C_@ÿÿÿÿÿÿÿÿÿÿÿÿÿÿÿÿÿÿÿÿÿÿÿÿÿÿÿÿÿÿÿÿÿÿÿÿÿÿÿÿÿÿÿÿÿÿÿÿÿÿÿÿÿÿÿÿÿÿÿÿÿÿÿÿÿÿÿÿÿÿÿÿ_x0001__x0002_ÿÿÿÿÿÿÿÿÿÿÿÿÿÿÿÿÿÿÿÿÿÿÿÿÿÿÿÿÿÿÿÿàÖK[JR"@ÿÿÿÿÿÿÿÿÿÿÿÿÿÿÿÿÿÿÿÿÿÿÿÿÿÿÿÿÿÿÿÿÿÿÿÿÿÿÿÿÿÿÿÿÿÿÿÿÿÿÿÿÿÿÿÿÿÿÿÿÿÿÿÿÿÿÿÿÿÿÿÿ~ü1 ðâ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</t>
  </si>
  <si>
    <t>03e9423c34c7b73767fc6e7535d65803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0002_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0002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0002_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0002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0002_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@_x0001__x0001__x0001__x0001__x0001__x0001__x0018_@_x0001__x0001__x0001__x0001__x0001__x0001__x001C_@_x0001__x0001__x0001__x0001__x0001__x0001_&amp;@_x0001__x0001__x0001__x0001__x0001__x0001_*@_x0001__x0001__x0001__x0001__x0001__x0002__x0001__x0001_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0002_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0002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@_x0001__x0002__x0001__x0001__x0001__x0001__x0001__x0001__x001C_@_x0001__x0001__x0001__x0001__x0001__x0001_$@_x0001__x0001__x0001__x0001__x0001__x0001_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@_x0001__x0001__x0001__x0001__x0001__x0001__x001C_@_x0001__x0001__x0001__x0001__x0001__x0001__x0018_@_x0001__x0001__x0001__x0001__x0001__x0001__x0018_@_x0001__x0001__x0001__x0001__x0001__x0002__x0001__x0001_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0002_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0002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0002_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0002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0002_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@_x0001__x0001__x0001__x0001__x0001__x0002__x0001__x0001__x001C_@_x0001__x0001__x0001__x0001__x0001__x0001__x0018_@_x0001__x0001__x0001__x0001__x0001__x0001__x001C_@_x0001__x0001__x0001__x0001__x0001__x0001_0@_x0001__x0001__x0001__x0001__x0001__x0001_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0002_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@_x0001__x0001__x0001__x0001__x0001__x0001__x0014_@_x0001__x0001__x0001__x0001__x0001__x0002__x0001__x0001__x0018_@_x0001__x0001__x0001__x0001__x0001__x0001_,@_x0001__x0001__x0001__x0001__x0001__x0001_&amp;@_x0001__x0001__x0001__x0001__x0001__x0001_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0002_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0002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0002_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0002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0002_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@_x0001__x0001__x0001__x0001__x0001__x0002__x0001__x0001_"@_x0001__x0001__x0001__x0001__x0001__x0001_$@_x0001__x0001__x0001__x0001__x0001__x0001_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0002_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@_x0001__x0001__x0001__x0001__x0001__x0002__x0001__x0001_"@_x0001__x0001__x0001__x0001__x0001__x0001__x0010_@_x0001__x0001__x0001__x0001__x0001__x0001__x0014_@_x0001__x0001__x0001__x0001__x0001__x0001__x001C_@_x0001__x0001__x0001__x0001__x0001__x0001_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0002_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0002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0002_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0002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0002_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@_x0001__x0001__x0001__x0001__x0001__x0001__x001C_@_x0001__x0001__x0001__x0001__x0001__x0001__x0018_@_x0001__x0001__x0001__x0001__x0001__x0001__x001C_@_x0001__x0001__x0001__x0001__x0001__x0001_0@_x0001__x0001__x0001__x0001__x0001__x0002__x0001__x0001_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0002_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@_x0001__x0001__x0001__x0001__x0001__x0002__x0001__x0001__x0010_@_x0001__x0001__x0001__x0001__x0001__x0001_&amp;@_x0001__x0001__x0001__x0001__x0001__x0001_ð?_x0001__x0001__x0001__x0001__x0001__x0001__x001C_@_x0001__x0001__x0001__x0001__x0001__x0001_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0002_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@_x0001__x0001__x0001__x0001__x0001__x0001__x0010_@_x0001__x0001__x0001__x0001__x0001__x0001__x0014_@_x0001__x0001__x0001__x0001__x0001__x0002__x0001__x0001__x0018_@_x0001__x0001__x0001__x0001__x0001__x0001_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0002_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0002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@_x0001__x0001__x0001__x0001__x0001__x0001_"@_x0001__x0001__x0001__x0001__x0001__x0001__x0018_@_x0001__x0002__x0001__x0001__x0001__x0001__x0001__x0001_$@_x0001__x0001__x0001__x0001__x0001__x0001_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0002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0002_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@_x0001__x0001__x0001__x0001__x0001__x0001_"@_x0001__x0001__x0001__x0001__x0001__x0001__x0010_@_x0001__x0001__x0001__x0001__x0001__x0001__x0014_@_x0001__x0001__x0001__x0001__x0001__x0001__x001C_@_x0001__x0001__x0001__x0001__x0001__x0002__x0001__x0001_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0002_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@_x0001__x0001__x0001__x0001__x0001__x0001__x001C_@_x0001__x0001__x0001__x0001__x0001__x0001__x0014_@_x0001__x0001__x0001__x0001__x0001__x0002__x0001__x0001__x0010_@_x0001__x0001__x0001__x0001__x0001__x0001_$@_x0001__x0001__x0001__x0001__x0001__x0001_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0002_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0002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0002_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0002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@_x0001__x0001__x0001__x0001__x0001__x0001_(@_x0001__x0002__x0001__x0001__x0001__x0001__x0001__x0001_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@_x0001__x0001__x0001__x0001__x0001__x0001__x0010_@_x0001__x0001__x0001__x0001__x0001__x0001_&amp;@_x0001__x0001__x0001__x0001__x0001__x0001_ð?_x0001__x0001__x0001__x0001__x0001__x0001__x001C_@_x0001__x0001__x0001__x0001__x0001__x0002__x0001__x0001_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0002_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0002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0002_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0002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0002_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0002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0002_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0002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0002_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@_x0001__x0001__x0001__x0001__x0001__x0001__x0010_@_x0001__x0001__x0001__x0001__x0001__x0002__x0001__x0001_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0002_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0002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0002_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0002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0002_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0002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@_x0001__x0002__x0001__x0001__x0001__x0001__x0001__x0001_(@_x0001__x0001__x0001__x0001__x0001__x0001__x001C_@_x0001__x0001__x0001__x0001__x0001__x0001_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0002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@_x0001__x0001__x0001__x0001__x0001__x0001__x0014_@_x0001__x0002__x0001__x0001__x0001__x0001__x0001__x0001_*@_x0001__x0001__x0001__x0001__x0001__x0001_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0002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0002_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0002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0002_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@_x0001__x0001__x0001__x0001__x0001__x0001__x001C_@_x0001__x0001__x0001__x0001__x0001__x0002__x0001__x0001_"@_x0001__x0001__x0001__x0001__x0001__x0001_&amp;@_x0001__x0001__x0001__x0001__x0001__x0001__x0010_@_x0001__x0001__x0001__x0001__x0001__x0001_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</t>
  </si>
  <si>
    <t>6f962e6ad4f8117c6a655931c3a0a58c_x0001__x0002_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0002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@_x0001__x0002__x0001__x0001__x0001__x0001__x0001__x0001_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0002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@_x0001__x0001__x0001__x0001__x0001__x0001_&amp;@_x0001__x0002__x0001__x0001__x0001__x0001__x0001__x0001__x001C_@_x0001__x0001__x0001__x0001__x0001__x0001_*@_x0001__x0001__x0001__x0001__x0001__x0001_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@ÿÿÿÿÿÿÿÿÿÿÿÿÿÿÿÿ°1M ¢_x001D_@ÿÿÿÿÿÿÿÿÿÿÿÿÿÿÿÿÿÿÿÿÿÿÿÿÿÿÿÿÿÿÿÿÿÿÿÿÿÿÿÿÿÿÿÿÿÿÿÿÿÿÿÿÿÿÿÿÿÿÿÿÿÿÿÿÿÿÿÿÿÿÿÿÿÿÿÿÿÿÿÿÿÿÿÿÿÿÿÿÿÿÿÿÿÿÿÿÿÿÿÿÿÿÿÿõeÂ?ìî_x001B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É¢i±÷?ÿÿÿÿÿÿÿÿÿÿÿÿÿÿÿÿÿÿÿÿÿÿÿÿÿÿÿÿÿÿÿÿÿÿÿÿÿÿÿÿ.é·8õ_x0006_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Cû_x001C_rzÞ_x001B_@ÿÿÿÿÿÿÿÿÿÿÿÿÿÿÿÿÿÿÿÿÿÿÿÿÿÿÿÿÿÿÿÿÿÿÿÿÿÿÿÿÿÿÿÿÿÿÿÿÿÿÿÿÿÿÿÿ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è?¿ù"@ÿÿÿÿÿÿÿÿÿÿÿÿÿÿÿÿÿÿÿÿÿÿÿÿÿÿÿÿÿÿÿÿÿÿÿÿÿÿÿÿÿÿÿÿÿÿÿÿÿÿÿÿÿÿÿÿÿÿÿÿÿÿÿÿÿÿÿÿÿÿÿÿÿÿÿÿÿÿÿÿÿÿÿÿ_x0001__x0002_ÿÿÿÿO`úü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ýxâ)_x000D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°1M ¢_x001D_@ÿÿÿÿÿÿÿÿÿÿÿÿÿÿÿÿÿÿÿÿÿÿÿÿÿÿÿÿÿÿÿÿ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_x0002__x0003_ÿÿÿÿÿÿÿÿÿÿÿÿÿÿÿÿÿÿÿÿÿÿÿÿ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èFùfZ¡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_x0001__x0002_ÿÿÿÿÿÿÿÿÿÿÿÿÿÿÿÿÿÿÿÿÿÿÿÿÿÿÿÿÿÿÿÿ$=_x001B_ÿû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_x0001__x0002_ÿÿÿÿÿÿÿÿÿÿÿÿÿÿÿÿÿÿÿÿÿÿÿÿÿÿÿÿ§äËCÂ @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j+ï7&amp;_x0019_@ÿÿÿÿÿÿÿÿÿÿÿÿÿÿÿÿÿÿÿÿÿÿÿÿÿÿÿÿÿÿÿÿÿÿÿÿÿÿÿÿÿÿÿÿÿÿÿÿÿÿÿÿÿÿÿÿÿÿÿÿ_x0001__x0002_ÿÿÿÿÿÿÿÿÿÿÿÿÿÿÿÿÿÿÿÿÿÿÿÿ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jè?¿ù"@ÿÿÿÿÿÿÿÿÿÿÿÿÿÿÿÿ##÷Èí= @ÿÿÿÿÿÿÿÿÿÿÿÿÿÿÿÿ¥q®ßK#@ÿÿÿÿÿÿÿÿÿÿÿÿÿÿÿÿÿÿÿÿÿÿÿÿê/Äuz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001E_ÿÿÿÿÿÿÿÿÿÿÿÿÿÿÿÿÿÿÿÿÿÿÿÿÿÿÿÿÿÿÿÿÿÿÿÿÿÿÿÿ°1M ¢_x001D_@ÿÿÿÿÿÿÿÿÿÿÿÿÿÿÿÿÿÿÿÿÿÿÿÿÿÿÿÿÿÿÿÿÿÿÿÿÿÿÿÿÿÿÿÿÿÿÿÿÿÿÿÿÿÿÿÿÿÿÿÿÿÿÿÿÿÿÿÿÿÿÿÿÿÿÿÿÿÿÿÿÿÿÿÿÿÿÿÿÿÿÿÿÿÿÿÿ_x0001_%_x001C__x001C__x0002_%_x001C__x001C__x0003_%_x001C__x001C__x0004_%_x001C__x001C__x0005_%_x001C__x001C__x0006_%_x001C__x001C__x0007_%_x001C__x001C__x0008_%_x001C__x001C_	%_x001C__x001C__x001E_%_x001C__x001C__x000B_%_x001C__x001C__x000C_%_x001C__x001C__x000D_%_x001C__x001C__x000E_%_x001C__x001C__x000F_%_x001C__x001C__x0010_%_x001C__x001C__x0011_%_x001C__x001C__x0012_%_x001C__x001C__x0013_%_x001C__x001C__x0014_%_x001C__x001C__x0015_%_x001C__x001C__x0016_%_x001C__x001C__x0017_%_x001C__x001C__x0018_%_x001C__x001C__x0019_%_x001C__x001C__x001A_%_x001C__x001C__x001B_%_x001C__x001C__x0001__x0002__x001C_%_x0001__x0001__x001D_%_x0001__x0001__x001E_%_x0001__x0001__x001F_%_x0001__x0001_ %_x0001__x0001_!%_x0001__x0001_"%_x0001__x0001_#%_x0001__x0001_$%_x0001__x0001_%%_x0001__x0001_&amp;%_x0001__x0001_'%_x0001__x0001_(%_x0001__x0001_)%_x0001__x0001_*%_x0001__x0001_+%_x0001__x0001_,%_x0001__x0001_-%_x0001__x0001_.%_x0001__x0001_/%_x0001__x0001_0%_x0001__x0001_1%_x0001__x0001_2%_x0001__x0001_3%_x0001__x0001_4%_x0001__x0001_5%_x0001__x0001_6%_x0001__x0001_7%_x0001__x0001_8%_x0001__x0001_9%_x0001__x0001_:%_x0001__x0001_;%_x0001__x0001_&lt;%_x0001__x0001_=%_x0001__x0001_&gt;%_x0001__x0001_?%_x0001__x0001_@%_x0001__x0001_A%_x0001__x0001_B%_x0001__x0001_C%_x0001__x0001_D%_x0001__x0001_E%_x0001__x0001_F%_x0001__x0001_G%_x0001__x0001_H%_x0001__x0001_I%_x0001__x0001_J%_x0001__x0001_K%_x0001__x0001_L%_x0001__x0001_M%_x0001__x0001_N%_x0001__x0001_O%_x0001__x0001_P%_x0001__x0001_Q%_x0001__x0001_R%_x0001__x0001_S%_x0001__x0001_T%_x0001__x0001_U%_x0001__x0001_V%_x0001__x0001_W%_x0001__x0001_X%_x0001__x0001_Y%_x0001__x0001_Z%_x0001__x0001__x0001__x0002_[%_x0001__x0001_\%_x0001__x0001_]%_x0001__x0001_^%_x0001__x0001__%_x0001__x0001_`%_x0001__x0001_a%_x0001__x0001_b%_x0001__x0001_c%_x0001__x0001_d%_x0001__x0001_e%_x0001__x0001_f%_x0001__x0001_g%_x0001__x0001_h%_x0001__x0001_i%_x0001__x0001_j%_x0001__x0001_k%_x0001__x0001_l%_x0001__x0001_m%_x0001__x0001_n%_x0001__x0001_o%_x0001__x0001_p%_x0001__x0001_q%_x0001__x0001_r%_x0001__x0001_s%_x0001__x0001_t%_x0001__x0001_u%_x0001__x0001_v%_x0001__x0001_w%_x0001__x0001_x%_x0001__x0001_z%_x0001__x0001_ýÿÿÿ{%_x0001__x0001_|%_x0001__x0001_}%_x0001__x0001_~%_x0001__x0001_%_x0001__x0001_%_x0001__x0001_ÿÿÿÿÿÿÿÿõeÂ?ìî_x001B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_x0002__x0003_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6#S®_x0002__x000E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ÿÿÿÿÿÿÿÿÿÿÿÿÿÿÿÿÿÿÿÿÿÿÿÿ_x0001__x0002_ÿÿÿÿÿÿÿÿ$=_x001B_ÿû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ÿÿÿÿÿÿÿÿÿÿÿÿÿÿÿÿÿÿÿÿÿÿÿÿ_x0001__x0002_ÿÿÿÿ§äËCÂ @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K3þ_x0016__x0016__x001B_@ÿÿÿÿÿÿÿÿÿÿÿÿÿÿÿÿÿÿÿÿÿÿÿÿÿÿÿÿÿÿÿÿÿÿÿÿÿÿÿÿÿÿÿÿÿÿÿÿÿÿÿÿÿÿÿÿMìG_x0016_&lt;#@ÿÿÿÿÿÿÿÿÿÿÿÿÿÿÿÿÿÿÿÿÿÿÿÿÿÿÿÿÿÿÿÿÿÿÿÿÿÿÿÿÿÿÿÿÿÿÿÿÿÿÿÿÿÿÿÿÿÿÿÿÿÿÿÿÿÿÿÿÿÿÿÿÿÿÿÿ_x0001__x0002_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ý|ð_x0018_,#@ÿÿÿÿÿÿÿÿFízÙ`_x001F_@ÿÿÿÿÿÿÿÿÿÿÿÿÿÿÿÿÿÿÿÿÿÿÿÿÿÿÿÿÿÿÿÿÿÿÿÿÿÿÿÿÿÿÿÿÿÿÿÿÿÿÿÿÿÿÿÿ_x0001__x0002_ÿÿÿÿÿÿÿÿÿÿÿÿÿÿÿÿÿÿÿÿÿÿÿÿÿÿÿÿÿÿÿÿÿÿÿÿÿÿÿÿÿÿÿÿÿÿÿÿQ¬[{Ð @ÿÿÿÿÿÿÿÿÿÿÿÿÿÿÿÿÿÿÿÿÿÿÿÿÿÿÿÿÿÿÿÿÿÿÿÿÿÿÿÿÿÿÿÿÿÿÿÿjè?¿ù"@ÿÿÿÿÿÿÿÿÿÿÿÿÿÿÿÿÿÿÿÿÿÿÿÿÿÿÿÿÿÿÿÿÿÿÿÿÿÿÿÿ¥q®ßK#@ÿÿÿÿÿÿÿÿÿÿÿÿÿÿÿÿÿÿÿÿÿÿÿÿÿÿÿÿÿÿÿÿÿÿÿÿÿÿÿÿO`úü_x0002_@ÿÿÿÿÿÿÿÿÿÿÿÿÿÿÿÿÿÿÿÿÿÿÿÿÿÿÿÿÿÿÿÿÿÿÿÿÿÿÿÿÿÿÿÿ_x0001__x0002_ÿÿÿÿÿÿÿÿÿÿÿÿÿÿÿÿÿÿÿÿÿÿÿÿÿÿÿÿÿÿÿÿÿÿÿÿÿÿÿÿÿÿÿÿÿÿÿÿÿÿÿÿÿÿÿÿÿÿÿÿÿÿÿÿ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á&gt;ÑFà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°1M ¢_x001D_@ÿÿÿÿÿÿÿÿÿÿÿÿÿÿÿÿÿÿÿÿÿÿÿÿª-Ë:¯_x0001_@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ÿÿÿÿÿÿÿÿÿÿÿÿSÿ_x0001_ð_x0016_@ÿÿÿÿÿÿÿÿÿÿÿÿÿÿÿÿÿÿÿÿÿÿÿÿÿÿÿÿÿÿÿÿÿÿÿÿ_x0002__x0003_ÿÿÿÿÂpâòÂ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ÿÿÿÿÿÿÿÿ_x0001_öÑªeô_x0014_@ÿÿÿÿÿÿÿÿÿÿÿÿÿÿÿÿ_x0001__x0002_ÿÿÿÿÿÿÿÿÿÿÿÿÿÿÿÿÿÿÿÿÿÿÿÿÁ+9ñ«|_x000F_@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ãñEÁí @ÿÿÿÿÿÿÿÿÿÿÿÿÿÿÿÿÿÿÿÿÿÿÿÿÿÿÿÿÿÿÿÿÿÿÿÿÿÿÿÿÿÿÿÿÿÿÿÿÿÿÿÿÿÿÿÿn^eørý?M_x0012_ ý_x0012_@ÿÿÿÿÿÿÿÿÿÿÿÿÿÿÿÿÿÿÿÿÿÿÿÿÿÿÿÿÿÿÿÿÿÿÿÿÿÿÿÿÿÿÿÿÿÿÿÿÿÿÿÿÿÿÿÿÿÿÿÿÿÿÿÿÿÿÿÿÿÿÿÿÿÿÿÿÿÿÿÿÿÿÿÿÿÿÿÿÿÿÿÿÿÿÿÿÿÿÿÿÿÿÿÿÿÿÿÿÿÿÿÿÿÿÿÿÿÿÿÿÿÿÿÿÿÿÿÿª _x0019_oÄ_x001F__x0015_@ÿÿÿÿÿÿÿÿ_x0001__x0003_ÿÿÿÿÿÿÿÿÿÿÿÿÿÿÿÿÿÿÿÿÿÿÿÿÿÿÿÿÿÿÿÿÿÿÿÿÿÿÿÿÿÿÿÿÿÿÿÿÿÿÿÿÿÿÿÿÿÿÿÿÿÿÿÿÿÿÿÿÿÿÿÿÿÿÿÿÿÿÿÿ.u;Úr_x000C_@ÿÿÿÿÿÿÿÿÿÿÿÿÿÿÿÿÿÿÿÿÿÿÿÿÿÿÿÿÿÿÿÿ6#S®_x0002__x000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ÿÿÿÿÿÿÿÿÿÿÿÿÿÿÿÿÿÿÿÿÿÿÿÿÿÿÿÿÿÿÿÿ$=_x001B_ÿûú?ÿÿÿÿÿÿÿÿÿÿÿÿÿÿÿÿ_x0001__x0002_ÿÿÿÿÿÿÿÿÿÿÿÿÿÿÿÿÿÿÿÿÿÿÿÿÿÿÿÿÿÿÿÿÿÿÿÿÿÿÿÿ_x001B_O_x0001_iô?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ÿÿÿÿ_x001C_P_x000F__x0002_6_x0018_@ÿÿÿÿÿÿÿÿÿÿÿÿÿÿÿÿÿÿÿÿÿÿÿÿÿÿÿÿÿÿÿÿÿÿÿÿÿÿÿÿÿÿÿÿ_x0001__x0002_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MìG_x0016_&lt;#@ÿÿÿÿÿÿÿÿÿÿÿÿÿÿÿÿÿÿÿÿÿÿÿÿÿÿÿÿÿÿÿÿÿÿÿÿÿÿÿÿÿÿÿÿÿÿÿÿÿÿÿÿÿÿÿÿÿÿÿÿÿÿÿÿÿÿÿÿÿÿÿÿÿÿÿÿÿÿÿÿ_x0010_ø(_x001E_Ç_x001D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ízÙ`_x001F_@ÿÿÿÿÿÿÿÿÿÿÿÿÿÿÿÿÿÿÿÿÿÿÿÿÿÿÿÿÿÿÿÿÿÿÿÿÿÿÿÿÿÿÿÿÿÿÿÿÿÿÿÿÿÿÿÿÿÿÿÿÿÿÿÿÿÿÿÿÿÿÿÿÿÿÿÿÿÿÿÿÿÿÿÿÿÿÿÿ_x0001__x0002_ÿÿÿÿÿÿÿÿÿÿÿÿÿÿÿÿQ¬[{Ð @ÿÿÿÿÿÿÿÿÿÿÿÿÿÿÿÿÿÿÿÿÿÿÿÿÿÿÿÿÿÿÿÿÿÿÿÿÿÿÿÿÿÿÿÿÿÿÿÿjè?¿ù"@ÿÿÿÿÿÿÿÿÿÿÿÿÿÿÿÿÿÿÿÿÿÿÿÿÿÿÿÿÿÿÿÿÿÿÿÿÿÿÿÿÿÿÿÿÿÿÿÿÿÿÿÿÿÿÿÿÿÿÿÿÿÿÿÿÿÿÿÿÿÿÿÿê/Äuz_x0010_@Ñ~çßÑ_x001A_@O`úü_x0002_@ÿÿÿÿÿÿÿÿÿÿÿÿÿÿÿÿÿÿÿÿÿÿÿÿÿÿÿÿÿÿÿÿÿÿÿÿÿÿÿÿÿÿÿÿÿÿÿÿÿÿÿÿÿÿÿÿÿÿÿÿÿÿÿÿÿÿÿÿÿÿÿÿÿÿÿÿ_x0001__x0002_ÿÿÿÿÿÿÿÿÿÿÿÿÿÿÿÿÿÿÿÿÿÿÿÿÿÿÿÿÿÿÿÿ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¢­=GñÙ?ÿÿÿÿÿÿÿÿÿÿÿÿÿÿÿÿVÈ¶_x001F_!_x0006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#Ä;æ&gt;l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Ôß»+_x0007_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1M ¢_x001D_@ÿÿÿÿÿÿÿÿ_x0002__x0003_ÿÿÿÿÿÿÿÿÿÿÿÿÿÿÿÿÿÿÿÿÿÿÿÿ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ÿÿÿÿÿÿÿÿÿÿÿÿSÿ_x0001_ð_x0016_@ÿÿÿÿÿÿÿÿÿÿÿÿÿÿÿÿÿÿÿÿÿÿÿÿÿÿÿÿÿÿÿÿÿÿÿÿÿÿÿÿÂpâòÂ_x001A_@ÿÿÿÿÿÿÿÿÿÿÿÿÿÿÿÿÿÿÿÿ_x0002__x0003_ÿÿÿÿÈÍgJ_x0015_4î?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ÿÿÿÿÿÿÿÿ_x0001_öÑªeô_x0014_@ÿÿÿÿÿÿÿÿ±ï=]ñ?ÿÿÿÿÿÿÿÿÿÿÿÿÿÿÿÿÿÿÿÿÿÿÿÿÁ+9ñ«|_x000F_@_x0001__x0002_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^eørý?M_x0012_ ý_x0012_@ÿÿÿÿÿÿÿÿÿÿÿÿÿÿÿÿÿÿÿÿÿÿÿÿÿÿÿÿÿÿÿÿÿÿÿÿÿÿÿÿÿÿÿÿÿÿÿÿÿÿÿÿÿÿÿÿÿÿÿÿÿÿÿÿÿÿÿÿÿÿÿÿÿÿÿÿÿÿÿÿÿÿÿÿÿÿÿÿÿÿÿÿÿÿÿÿÿÿÿÿÿÿÿÿÿÿÿÿÿÿÿÿÿÿÿÿÿÿÿÿÿÿÿÿÿÿÿÿª _x0019_oÄ_x001F__x0015_@ÿÿÿÿÿÿÿÿÿÿÿÿÿÿÿÿÿÿÿÿÿÿÿÿÿÿÿÿÿÿÿÿÿÿÿÿÿÿÿÿ_x0001__x0002_ÿÿÿÿÿÿÿÿÿÿÿÿÿÿÿÿÿÿÿÿÿÿÿÿÿÿÿÿÿÿÿÿÿÿÿÿÿÿÿÿÿÿÿÿÿÿÿÿ.u;Úr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®O¤ZöA_x001F_@ÿÿÿÿÿÿÿÿÿÿÿÿÿÿÿÿÿÿÿÿÿÿÿÿóÉ¢i±÷?ñ·_x001B_5¥_x0019_@ÿÿÿÿÿÿÿÿÿÿÿÿÿÿÿÿÿÿÿÿÿÿÿÿÿÿÿÿÿÿÿÿ.é·8õ_x0006__x0008_@ÿÿÿÿÿÿÿÿÿÿÿÿÿÿÿÿÿÿÿÿÿÿÿÿÿÿÿÿÿÿÿÿÿÿÿÿÿÿÿÿÿÿÿÿÿÿÿÿÿÿÿÿÿÿÿÿÿÿÿÿÿÿÿÿÿÿÿÿÿÿÿÿÿÿÿÿÿÿÿÿÿÿÿÿÿÿÿÿ$=_x001B_ÿûú?ÿÿÿÿÿÿÿÿÿÿÿÿÿÿÿÿÿÿÿÿÿÿÿÿÿÿÿÿÿÿÿÿÿÿÿÿÿÿÿÿÿÿÿÿÿÿÿÿ_x0001__x0002_ÿÿÿÿÿÿÿÿÿÿÿÿÿÿÿÿÿÿÿÿÿÿÿÿÿÿÿÿÿÿÿÿÿÿÿÿÿÿÿÿÿÿÿÿÿÿÿÿÿÿÿÿÿÿÿÿÿÿÿÿÿÿÿÿÿÿÿÿÿÿÿÿÿÿÿÿÿÿÿÿÚv=Ù³_x0017_@ÿÿÿÿÿÿÿÿÿÿÿÿÿÿÿÿÿÿÿÿÿÿÿÿÿÿÿÿÿÿÿÿÿÿÿÿÿÿÿÿÿÿÿÿÿÿÿÿCû_x001C_rzÞ_x001B_@ÿÿÿÿÿÿÿÿÿÿÿÿÿÿÿÿÿÿÿÿÿÿÿÿÿÿÿÿÿÿÿÿÿÿÿÿÿÿÿÿÿÿÿÿÿÿÿÿ§äËCÂ @ÿÿÿÿÿÿÿÿÿÿÿÿÿÿÿÿÿÿÿÿÿÿÿÿÿÿÿÿÿÿÿÿÿÿÿÿÿÿÿÿÿÿÿÿÿÿÿÿ@_x001A_u_x0001__x0002_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K3þ_x0016__x0016__x001B_@ÿÿÿÿÿÿÿÿÿÿÿÿÿÿÿÿÿÿÿÿÿÿÿÿÿÿÿÿÿÿÿÿÿÿÿÿÿÿÿÿÿÿÿÿÿÿÿÿðj+ï7&amp;_x0019_@MìG_x0016_&lt;#@ÿÿÿÿÿÿÿÿÿÿÿÿÿÿÿÿÿÿÿÿÿÿÿÿÿÿÿÿÿÿÿÿÿÿÿÿÿÿÿÿÿÿÿÿÿÿÿÿÿÿÿÿÿÿÿÿÿÿÿÿÿÿÿÿÿÿÿÿÿÿÿÿÿÿÿÿÿÿÿÿ_x0010_ø(_x001E_Ç_x001D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¬[{Ð @ÿÿÿÿÿÿÿÿ_x0001__x0002_ÿÿÿÿÿÿÿÿÿÿÿÿÿÿÿÿÿÿÿÿÿÿÿÿÿÿÿÿÿÿÿÿÿÿÿÿÿÿÿÿjè?¿ù"@ÿÿÿÿÿÿÿÿÿÿÿÿÿÿÿÿ##÷Èí= @ÿÿÿÿÿÿÿÿÿÿÿÿÿÿÿÿ¥q®ßK#@ÿÿÿÿÿÿÿÿÿÿÿÿÿÿÿÿÿÿÿÿÿÿÿÿê/Äuz_x0010_@ÿÿÿÿÿÿÿÿO`úü_x0002_@ÿÿÿÿÿÿÿÿÿÿÿÿÿÿÿÿÿÿÿÿÿÿÿÿÿÿÿÿÿÿÿÿÿÿÿÿÿÿÿÿÿÿÿÿÿÿÿÿÿÿÿÿÿÿÿÿÿÿÿÿÿÿÿÿÿÿÿÿÿÿÿÿÿÿÿÿÿÿÿÿÿÿÿÿÿÿÿÿÿÿÿÿÿÿÿÿÿÿÿÿÿÿÿÿÿÿÿÿ_x0001__x0002_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¢­=GñÙ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á&gt;ÑFà_x000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Ôß»+_x0007__x001F_@ÿÿÿÿÿÿÿÿÿÿÿÿÿÿÿÿÊjrU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</si>
  <si>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187a307f3c76bf698d173d9371673e37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0002_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@_x0001__x0001__x0001__x0001__x0001__x0002__x0001__x0001__x0018_@_x0001__x0001__x0001__x0001__x0001__x0001_$@_x0001__x0001__x0001__x0001__x0001__x0001__x001C_@_x0001__x0001__x0001__x0001__x0001__x0001_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0002_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0002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@_x0001__x0002__x0001__x0001__x0001__x0001__x0001__x0001__x0010_@_x0001__x0001__x0001__x0001__x0001__x0001_"@_x0001__x0001__x0001__x0001__x0001__x0001_(@_x0001__x0001__x0001__x0001__x0001__x0001__x001C_@_x0001__x0001__x0001__x0001__x0001__x0001_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0002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0002_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0002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0002_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0002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0002_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0002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0002_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0002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0002_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@_x0001__x0001__x0001__x0001__x0001__x0001_*@_x0001__x0001__x0001__x0001__x0001__x0001__x0018_@_x0001__x0001__x0001__x0001__x0001__x0002__x0001__x0001__x001C_@_x0001__x0001__x0001__x0001__x0001__x0001_.@_x0001__x0001__x0001__x0001__x0001__x0001_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0002_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@_x0001__x0001__x0001__x0001__x0001__x0002__x0001__x0001_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0002_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@_x0001__x0001__x0001__x0001__x0001__x0001__x001C_@_x0001__x0001__x0001__x0001__x0001__x0002__x0001__x0001__x001C_@_x0001__x0001__x0001__x0001__x0001__x0001_(@_x0001__x0001__x0001__x0001__x0001__x0001_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@_x0001__x0001__x0001__x0001__x0001__x0001__x0010_@_x0001__x0001__x0001__x0001__x0001__x0001_"@_x0001__x0001__x0001__x0001__x0001__x0001_(@_x0001__x0001__x0001__x0001__x0001__x0001__x001C_@_x0001__x0002__x0001__x0001__x0001__x0001__x0001__x0001_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0002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0002_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0002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0002_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0002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0002_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0002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0002_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0002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0002_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0002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@_x0001__x0001__x0001__x0001__x0001__x0001_$@_x0001__x0001__x0001__x0001__x0001__x0001__x001C_@_x0001__x0001__x0001__x0001__x0001__x0001_*@_x0001__x0002__x0001__x0001__x0001__x0001__x0001__x0001__x0010_@_x0001__x0001__x0001__x0001__x0001__x0001_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@_x0001__x0001__x0001__x0001__x0001__x0001__x0018_@_x0001__x0001__x0001__x0001__x0001__x0001_&amp;@_x0001__x0001__x0001__x0001__x0001__x0001_$@_x0001__x0001__x0001__x0001__x0001__x0002__x0001__x0001_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0002_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0002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0002_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0002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0002_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0002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0002_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0002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0002_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0002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0002_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0002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0002_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0002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0002_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@_x0001__x0001__x0001__x0001__x0001__x0001__x0018_@_x0001__x0001__x0001__x0001__x0001__x0001_,@_x0001__x0001__x0001__x0001__x0001__x0001__x001C_@_x0001__x0001__x0001__x0001__x0001__x0002__x0001__x0001_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0002_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0002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0002_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0002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0002_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0002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0002_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@_x0001__x0001__x0001__x0001__x0001__x0001__x0018_@_x0001__x0001__x0001__x0001__x0001__x0001__x001C_@_x0001__x0001__x0001__x0001__x0001__x0001__x0010_@_x0001__x0001__x0001__x0001__x0001__x0002__x0001__x0001_(@_x0001__x0001__x0001__x0001__x0001__x0001_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0002_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0002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0002_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0002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@_x0001__x0002__x0001__x0001__x0001__x0001__x0001__x0001_*@_x0001__x0001__x0001__x0001__x0001__x0001_$@_x0001__x0001__x0001__x0001__x0001__x0001_"@_x0001__x0001__x0001__x0001__x0001__x0001__x001C_@_x0001__x0001__x0001__x0001__x0001__x0001_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0002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0002_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0002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0002_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0002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0002_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@_x0001__x0001__x0001__x0001__x0001__x0002__x0001__x0001_&amp;@_x0001__x0001__x0001__x0001__x0001__x0001__x001C_@_x0001__x0001__x0001__x0001__x0001__x0001__x001C_@_x0001__x0001__x0001__x0001__x0001__x0001_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0002_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0002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0002_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0002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0002_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0002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0002_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0002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@_x0001__x0001__x0001__x0001__x0001__x0001_*@_x0001__x0001__x0001__x0001__x0001__x0001_$@_x0001__x0001__x0001__x0001__x0001__x0001_"@_x0001__x0001__x0001__x0001__x0001__x0001__x001C_@_x0001__x0002__x0001__x0001__x0001__x0001__x0001__x0001_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_x0001__x0002_#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{S¥?"@ÿÿÿÿÿÿÿÿÿÿÿÿÿÿÿÿÿÿÿÿÿÿÿÿÿÿÿÿÿÿÿÿÿÿÿÿÿÿÿÿÿÿÿÿÿÿÿÿÿÿÿÿÿÿÿÿÿÿÿÿÿÿÿÿÿÿÿÿÿÿÿÿÿÿÿÿÿÿÿÿÿÿÿÿÿÿÿÿÿÿÿÿÿÿÿÿÿÿÿÿÿÿÿÿÿÿÿÿ_x0001__x0002_ÿÿÿÿÿÿÿÿÿÿÿÿ_x0001_÷Ê6?ÿÿÿÿÿÿÿÿÿÿÿÿÿÿÿÿÿÿÿÿÿÿÿÿÿÿÿÿÿÿÿÿÿÿÿÿÿÿÿÿÿÿÿÿÿÿÿÿÿÿÿÿÿÿÿÿÿÿÿÿÿÿÿÿÿÿÿÿÿÿÿÿ¶~á ¾_x0019__x0008_@ÿÿÿÿÿÿÿÿÿÿÿÿÿÿÿÿÿÿÿÿÿÿÿÿÿÿÿÿÿÿÿÿÿÿÿÿÿÿÿÿÿÿÿÿÿÿÿÿÿÿÿÿÿÿÿÿÿÿÿÿÿÿÿÿÿÿÿÿÿÿÿÿÿÿÿÿÿÿÿÿÿÿÿÿÿÿÿÿÿÿÿÿÿÿÿÿÿÿÿÿÿÿÿÿÆúÕéVä?ÿÿÿÿÿÿÿÿÿÿÿÿÿÿÿÿÿÿÿÿÿÿÿÿÿÿÿÿÿÿÿÿÿÿÿÿÿÿÿÿ_x0001__x0002_ÿÿÿÿÿÿÿÿÿÿÿÿÿÿÿÿÿÿÿÿÿÿÿÿÿÿÿÿÿÿÿÿöL³®ì_x0011_@ÿÿÿÿÿÿÿÿÿÿÿÿÿÿÿÿÿÿÿÿÿÿÿÿÿÿÿÿÿÿÿÿÿÿÿÿÿÿÿÿÿÿÿÿÿÿÿÿ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L¹²h_x001C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</si>
  <si>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9f75cb6f65470f78f3293595f7e2c5c4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¸q9±ß}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?u?¬k*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_x001A_ÃÑôô?ÿÿÿÿÿÿÿÿÿÿÿÿÿÿÿÿÿÿÿÿÿÿÿÿ¶_x001D_À_x001A_îË_x0014_@ÿÿÿÿÿÿÿÿÿÿÿÿÿÿÿÿÿÿÿÿÿÿÿÿÿÿÿÿÿÿÿÿÿÿÿÿÿÿÿÿh°±Ð"@ÿÿÿÿÿÿÿÿ_x0001__x0002_ÿÿÿÿÿÿÿÿÿÿÿÿÿÿÿÿÿÿÿÿÿÿÿÿÿÿÿÿÿÿÿÿÿÿÿÿÿÿÿÿÿÿÿÿÿÿÿÿÿÿÿÿÿÿÿÿÿÿÿÿÿÿÿÿÿÿÿÿÿÿÿÿÿÿÿÿÿÿÿÿÿÿÿÿÿÿÿÿÿÿÿÿÿÿÿÿÿÿÿÿÿÿÿÿÿÿÿÿÿÿÿÿÿÿÿÿÿÿÿÿÕ+¥Òæ!@ÿÿÿÿÿÿÿÿÿÿÿÿÿÿÿÿ_x0018_v1kn_x000C_@ÿÿÿÿÿÿÿÿÿÿÿÿÿÿÿÿÿÿÿÿÿÿÿÿÿÿÿÿÿÿÿÿÿÿÿÿÿÿÿÿÿÿÿÿÿÿÿÿÿÿÿÿÿÿÿÿÿÿÿÿÿÿÿÿÿÿÿÿÿÿÿÿÿÿÿÿÿÿÿÿÿÿÿÿÿÿÿÿÿÿÿÿÿÿÿÿÿÿÿÿ_x0002__x0005_ÿÿÿÿÿÿÿÿÿÿÿÿ_x0003_|°_x0001__x0002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_x0004_E0T¶_x0015_@_x0008_MZK¹_x0008_@ÿÿÿÿÿÿÿÿÿÿÿÿÿÿÿÿÿÿÿÿÿÿÿÿ_x001E_ÿÅãà_x001A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h_x0002_ÍÕ U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&gt;_x0002__x000D_é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÷Ê6?ÿÿÿÿÿÿÿÿ:_x0017__x001C_Ü_x0001__x0002_sò_x0002_@ÿÿÿÿÿÿÿÿÿÿÿÿÿÿÿÿÿÿÿÿÿÿÿÿÿÿÿÿÿÿÿÿÿÿÿÿÿÿÿÿÿÿÿÿÿÿÿÿÿÿÿÿÿÿÿÿ¶~á ¾_x0019__x0008_@ÿÿÿÿÿÿÿÿÿÿÿÿÿÿÿÿÿÿÿÿÿÿÿÿÿÿÿÿÿÿÿÿÿÿÿÿÿÿÿÿËãõxóÊ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öL³®ì_x0011_@ÿÿÿÿÿÿÿÿÿÿÿÿÿÿÿÿÿÿÿÿÿÿÿÿÿÿÿÿÿÿÿÿÿÿÿÿÿÿÿÿÿÿÿÿÿÿÿÿÿÿÿÿÿÿÿÿÿÿÿÿÿÿÿÿÿÿÿÿÿÿÿÿGR3¼¢_x0019__x0005_@ÿÿÿÿÿÿÿÿÿÿÿÿÿÿÿÿÿÿÿÿÿÿÿÿÿÿÿÿÿÿÿÿÿÿÿÿÿÿÿÿÿÿÿÿÿÿÿÿÿÿÿÿÿÿÿÿ¢íé`Â_x0005_@ÿÿÿÿÿÿÿÿÿÿÿÿÿÿÿÿÿÿÿÿÿÿÿÿÿÿÿÿÿÿÿÿÿÿÿÿÿÿÿÿÿÿÿÿÿÿÿÿÿÿÿÿÿÿÿÿÿÿÿÿÿÿÿÿÿÿÿÿÿÿÿÿÿÿÿÿÿÿÿÿÿÿÿÿÿÿÿÿÿÿÿÿÿÿÿÿëC_x0002__x0003_%_x0015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ÿÿÿÿÿÿÿÿF¦/Â_x0018_#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?u?¬k*_x001E_@ÿÿÿÿÿÿÿÿÿÿÿÿÿÿÿÿÿÿÿÿÿÿÿÿÿÿÿÿÿÿÿÿÿÿÿÿÿÿÿÿÿÿÿÿÿÿÿÿÿÿÿÿÿÿÿÿÿÿÿÿÿÿÿÿÿÿÿÿÿÿÿÿÿÿÿÿÿÿÿÿÓãx®ZN	@ÿÿÿÿÿÿÿÿÿÿÿÿÿÿÿÿÿÿÿÿÿÿÿÿÿÿÿÿÿÿÿÿÿÿÿÿÿÿÿÿÿÿÿÿÿÿÿÿÿÿÿÿÿÿÿÿ¬Jè[_x001B_@ÿÿÿÿÿÿÿÿÿÿÿÿÿÿÿÿÿÿÿÿÿÿÿÿÿÿÿÿÿÿÿÿÌD_x0012_ÂR"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_x001A_ÃÑôô?ÿÿÿÿÿÿÿÿÿÿÿÿÿÿÿÿÿÿÿÿÿÿÿÿÿÿÿÿÿÿÿÿÿÿÿÿÿÿÿÿÿÿÿÿÿÿÿÿÿÿÿÿÿÿÿÿÿÿÿÿÿÿÿÿÿÿÿÿÿÿÿÿh°±Ð"@ÿÿÿÿÿÿÿÿÿÿÿÿÿÿÿÿÿÿÿÿÿÿÿÿÿÿÿÿÿÿÿÿÿÿÿÿÿÿÿÿ_x0002__x0004_ÿÿÿÿÿÿÿÿÿÿÿÿÿÿÿÿÐëDA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_x0001__x0002_ÿÿÿÿÿÿÿÿÿÿÿÿÿÿÿÿÿÿÿÿÿÿÿÿÿÿÿÿh_x0002_ÍÕ U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:ÇS/d_x000B_@ÿÿÿÿÿÿÿÿÿÿÿÿÿÿÿÿ&gt;_x0002__x000D_é_x0006_@ÿÿÿÿÿÿÿÿÿÿÿÿÿÿÿÿ{S¥?"@ÿÿÿÿÿÿÿÿÿÿÿÿÿÿÿÿÿÿÿÿÿÿÿÿÿÿÿÿÿÿÿÿÿÿÿÿÿÿÿÿÿÿÿÿÿÿÿÿÿÿÿÿÿÿÿÿÿÿÿÿÿÿÿÿÿÿÿÿÿÿÿÿÿÿÿÿÿÿÿÿÿÿÿÿÿÿÿÿÿÿÿÿÿÿÿÿÿÿÿÿÿÿÿÿÿÿÿÿÿÿÿÿÿÿÿÿÿÿÿÿ_x0001_÷Ê6?ÿÿÿÿÿÿÿÿÿÿÿÿÿÿÿÿÿÿÿÿÿÿÿÿÿÿÿÿÿÿÿÿÿÿÿÿÿÿÿÿÿÿÿÿ_x0001__x0002_ÿÿÿÿÿÿÿÿÿÿÿÿÿÿÿÿÿÿÿÿÿÿÿÿÿÿÿÿ¶~á ¾_x0019__x0008_@ÿÿÿÿÿÿÿÿÿÿÿÿÿÿÿÿ _x0008_É_epå?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ÿÿÿÿÿÿÿÿÿÿÿÿÿÿÿÿ_x0001__x0002_ÿÿÿÿÿÿÿÿÿÿÿÿÿÿÿÿÿÿÿÿÿÿÿÿ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ÿÿÿÿÿÿÿÿÿÿÿÿÿÿÿÿÿÿÿÿÿÿÿÿÿÿÿÿëC%_x0015__x0018_@ÿÿÿÿÿÿÿÿÿÿÿÿÿÿÿÿÿÿÿÿÿÿÿÿÿÿÿÿ_x0002__x0003_ÿÿÿÿr"_x0018_Èün"@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ÿÿÿÿÿÿÿÿÿÿÿÿÿÿÿÿÿÿÿÿj2J_x0004_6*_x0014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Êé;_x001C_@ÿÿÿÿÿÿÿÿÿÿÿÿÿÿÿÿ0ÒÐ&amp;EL÷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_x0001__x0002_ÿÿÿÿÿÿÿÿÿÿÿÿÿÿÿÿÿÿÿÿÿÿÿÿÿÿÿÿÿÿÿÿÿÿÿÿÿÿÿÿÿÿÿÿÿÿÿÿÿÿÿÿÿÿÿÿÿÿÿÿÿÿÿÿÿÿÿÿÿÿÿÿÿÿÿÿÿÿÿÿÓãx®ZN	@ÿÿÿÿÿÿÿÿÿÿÿÿÿÿÿÿ®_x000B_¦b_x0012__x0011_@ÿÿÿÿÿÿÿÿÿÿÿÿÿÿÿÿÿÿÿÿÿÿÿÿÿÿÿÿÿÿÿÿ%_x0001__x0001_%_x0001__x0001_%_x0001__x0001_%_x0001__x0001_%_x0001__x0001_%_x0001__x0001_%_x0001__x0001_%_x0001__x0001_%_x0001__x0001_%_x0001__x0001_%_x0001__x0001_%_x0001__x0001_%_x0001__x0001_%_x0001__x0001_%_x0001__x0001_%_x0001__x0001_%_x0001__x0001_%_x0001__x0001_%_x0001__x0001_%_x0001__x0001_%_x0001__x0001_%_x0001__x0001_%_x0001__x0001_%_x0001__x0001_%_x0001__x0001_%_x0001__x0001_%_x0001__x0001__x0001__x0002_%_x0001__x0001_%_x0001__x0001_%_x0001__x0001_%_x0001__x0001_ %_x0001__x0001_¡%_x0001__x0001_¢%_x0001__x0001_£%_x0001__x0001_¤%_x0001__x0001_¥%_x0001__x0001_¦%_x0001__x0001_§%_x0001__x0001_¨%_x0001__x0001_©%_x0001__x0001_ª%_x0001__x0001_«%_x0001__x0001_¬%_x0001__x0001_­%_x0001__x0001_®%_x0001__x0001_¯%_x0001__x0001_°%_x0001__x0001_±%_x0001__x0001_²%_x0001__x0001_³%_x0001__x0001_´%_x0001__x0001_µ%_x0001__x0001_¶%_x0001__x0001_·%_x0001__x0001_¸%_x0001__x0001_¹%_x0001__x0001_º%_x0001__x0001_»%_x0001__x0001_¼%_x0001__x0001_½%_x0001__x0001_¾%_x0001__x0001_¿%_x0001__x0001_À%_x0001__x0001_Á%_x0001__x0001_Â%_x0001__x0001_Ã%_x0001__x0001_Ä%_x0001__x0001_Å%_x0001__x0001_Æ%_x0001__x0001_Ç%_x0001__x0001_È%_x0001__x0001_É%_x0001__x0001_Ê%_x0001__x0001_Ë%_x0001__x0001_Ì%_x0001__x0001_Í%_x0001__x0001_Î%_x0001__x0001_Ï%_x0001__x0001_Ð%_x0001__x0001_Ñ%_x0001__x0001_Ò%_x0001__x0001_Ó%_x0001__x0001_Ô%_x0001__x0001_Õ%_x0001__x0001_Ö%_x0001__x0001_×%_x0001__x0001_Ø%_x0001__x0001_Ù%_x0001__x0001_Ú%_x0001__x0001__x0001__x0002_Û%_x0001__x0001_Ü%_x0001__x0001_Ý%_x0001__x0001_Þ%_x0001__x0001_ß%_x0001__x0001_à%_x0001__x0001_á%_x0001__x0001_â%_x0001__x0001_ã%_x0001__x0001_ä%_x0001__x0001_å%_x0001__x0001_æ%_x0001__x0001_ç%_x0001__x0001_è%_x0001__x0001_é%_x0001__x0001_ê%_x0001__x0001_ë%_x0001__x0001_ì%_x0001__x0001_í%_x0001__x0001_î%_x0001__x0001_ï%_x0001__x0001_ð%_x0001__x0001_ñ%_x0001__x0001_ò%_x0001__x0001_ó%_x0001__x0001_ô%_x0001__x0001_õ%_x0001__x0001_ö%_x0001__x0001_÷%_x0001__x0001_ø%_x0001__x0001_ù%_x0001__x0001_ú%_x0001__x0001_û%_x0001__x0001_ü%_x0001__x0001_ý%_x0001__x0001_þ%_x0001__x0001__x0001_&amp;_x0001__x0001_ýÿÿÿ¬Jè[_x001B_@ÿÿÿÿÿÿÿÿt;-WÄö_x0016_@ÿÿÿÿÿÿÿÿÿÿÿÿÿÿÿÿÌD_x0012_ÂR"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_x001A_ÃÑôô?ÿÿÿÿÿÿÿÿËfÏ)0_x0007_#@ÿÿÿÿÿÿÿÿÿÿÿÿÿÿÿÿÿÿÿÿÿÿÿÿÿÿÿÿÿÿÿÿÿÿÿÿÿÿÿÿÿÿÿÿÿÿÿÿÿÿÿÿÿÿÿÿh°±Ð"@ÿÿÿÿÿÿÿÿÿÿÿÿÿÿÿÿÿÿÿÿÿÿÿÿÿÿÿÿÿÿÿÿÿÿÿÿÿÿÿÿë&lt;låÙ_x0003_@ÿÿÿÿÿÿÿÿÐëDA_x001A_@_x0002__x0004_ÿÿÿÿÿÿÿÿÿÿÿÿÿÿÿÿÿÿÿÿÿÿÿÿÿÿÿÿÿÿÿÿÿÿÿÿÿÿÿÿÿÿÿÿÿÿÿÿÿÿÿÿÿÿÿÿÿÿÿÿÿÿÿÿÿÿÿÿÿÿÿÿÿÿÿÿÿÿÿÿÿÿÿÿÿÿÿÿ_x0018_v1kn_x000C_@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_x001E_ÿÅãà_x001A_@ÿÿÿÿÿÿÿÿÿÿÿÿÿÿÿÿÿÿÿÿÿÿÿÿÿÿÿÿÿÿÿÿÿÿÿÿÿÿÿÿÿÿÿÿÿÿÿÿÿÿÿÿÿÿÿÿÿÿÿÿÿÿÿÿÿÿÿÿÿÿÿÿÿÿÿÿÿÿÿÿ_x0001__x0002_ñîr;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ÿÿÿÿÿÿÿÿÿÿÿÿÿÿÿÿÿÿÿÿÿÿÿÿ_x0001__x0002_ÿÿÿÿh_x0002_ÍÕ U_x001B_@ÿÿÿÿÿÿÿÿÿÿÿÿÿÿÿÿÿÿÿÿÿÿÿÿÿÿÿÿÿÿÿÿÿÿÿÿÿÿÿÿÿÿÿÿÿÿÿÿÿÿÿÿÿÿÿÿÿÿÿÿÿÿÿÿÿÿÿÿÿÿÿÿÿÿÿÿÿÿÿÿÿÿÿÿÿÿÿÿÿÿÿÿÿÿÿÿÿÿÿÿÿÿÿÿÿÿÿÿÿÿÿÿÿÿÿÿÿÿÿÿ`!`bàî?ÿÿÿÿÿÿÿÿÿÿÿÿÿÿÿÿÿÿÿÿÿÿÿÿÿÿÿÿÿÿÿÿÿÿÿÿÿÿÿÿÿÿÿÿÿÿÿÿÿÿÿÿÿÿÿÿÿÿÿÿÿÿÿÿÿÿÿÿÿÿÿÿÿÿÿÿÿÿÿÿÿÿÿÿÿÿÿÿÿÿÿÿÿÿÿÿÿÿÿÿÿÿÿÿÿÿÿÿÿÿÿÿ_x0001__x0002_:ÇS/d_x000B_@ÿÿÿÿÿÿÿÿÿÿÿÿÿÿÿÿ&gt;_x0002__x000D_é_x0006_@ÿÿÿÿÿÿÿÿÿÿÿÿÿÿÿÿ{S¥?"@ÿÿÿÿÿÿÿÿÿÿÿÿÿÿÿÿÿÿÿÿÿÿÿÿÿÿÿÿÿÿÿÿÿÿÿÿÿÿÿÿÿÿÿÿÿÿÿÿÿÿÿÿÿÿÿÿÿÿÿÿÿÿÿÿÿÿÿÿÿÿÿÿÿÿÿÿÿÿÿÿÿÿÿÿÿÿÿÿÿÿÿÿÿÿÿÿÿÿÿÿÿÿÿÿÿÿÿÿÿÿÿÿÎ|®z_x000B_±_x001A_@_x0001_÷Ê6?ÿÿÿÿÿÿÿÿÿÿÿÿÿÿÿÿ¶èÍ_x0016_eÜ?ÿÿÿÿÿÿÿÿÿÿÿÿÿÿÿÿÿÿÿÿÿÿÿÿÿÿÿÿÿÿÿÿÿÿÿÿÿÿÿÿÿÿÿÿ_x0001__x0002_ÿÿÿÿ¶~á ¾_x0019__x0008_@ÿÿÿÿÿÿÿÿÿÿÿÿÿÿÿÿ _x0008_É_epå?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ÿÿÿÿÿÿÿÿÿÿÿÿÿÿÿÿÿÿÿÿÿÿÿÿÿÿÿÿÿÿÿÿÿÿÿÿÿÿÿÿ_x0001__x0002_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 Õ­¡Iä_x0008_@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ÿÿÿÿÿÿÿÿÿÿÿÿÿÿÿÿÿÿÿÿj2J_x0004_6*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Êé;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ÿÿÿÿÿÿÿÿÿÿÿÿÿÿÿÿÿÿÿÿÿÿÿÿ_x0001__x0002_ÿÿÿÿÿÿÿÿÿÿÿÿÿÿÿÿÿÿÿÿÿÿÿÿÿÿÿÿÿÿÿÿÿÿÿÿ\7NÅk_x0004_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ÿÿÿÿÿÿÿÿÿÿÿÿÿÿÿÿÿÿÿÿÿÿÿÿ_x0001__x0002_I¼H¬_x0012_@ÿÿÿÿÿÿÿÿÿÿÿÿÿÿÿÿÿÿÿÿÿÿÿÿÿÿÿÿÿÿÿÿÿÿÿÿÿÿÿÿÿÿÿÿÿÿÿÿÓãx®ZN	@ÿÿÿÿÿÿÿÿÿÿÿÿÿÿÿÿ®_x000B_¦b_x0012__x0011_@ÿÿÿÿÿÿÿÿÿÿÿÿÿÿÿÿÿÿÿÿÿÿÿÿÿÿÿÿÿÿÿÿ¬Jè[_x001B_@ÿÿÿÿÿÿÿÿt;-WÄö_x0016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N¡DÂ¥#@ÿÿÿÿÿÿÿÿÿÿÿÿÿÿÿÿÿÿÿÿÿÿÿÿ_x001A_ÃÑôô?ÿÿÿÿÿÿÿÿÿÿÿÿÿÿÿÿÿÿÿÿÿÿÿÿ¶_x001D_À_x001A_îË_x0014_@ÿÿÿÿÿÿÿÿÿÿÿÿÿÿÿÿÿÿÿÿÿÿÿÿÿÿÿÿÿÿÿÿÿÿÿÿÿÿÿÿh°±Ð"@ÿÿÿÿÿÿÿÿÿÿÿÿÿÿÿÿÿÿÿÿÿÿÿÿÿÿÿÿÿÿÿÿÿÿÿÿÿÿÿÿÿÿÿÿÿÿÿÿÿÿÿÿÿÿÿÿÐëDA_x001A_@ÿÿÿÿÿÿÿÿÿÿÿÿÿÿÿÿÿÿÿÿÿÿÿÿÿÿÿÿÿÿÿÿ_x0002__x0004_ÿÿÿÿÿÿÿÿÿÿÿÿÿÿÿÿÿÿÿÿÿÿÿÿÿÿÿÿÿÿÿÿÕ+¥Òæ!@ÿÿÿÿÿÿÿÿÿÿÿÿÿÿÿÿ_x0018_v1kn_x000C_@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~_x0004_E0T¶_x0015_@_x0008_MZK¹_x0008_@ÿÿÿÿÿÿÿÿÿÿÿÿÿÿÿÿÿÿÿÿÿÿÿÿ_x001E_ÿÅãà_x001A_@ÿÿÿÿÿÿÿÿÿÿÿÿÿÿÿÿÿÿÿÿÿÿÿÿÿÿÿÿÿÿÿÿÿÿÿÿÿÿÿÿÿÿÿÿÿÿÿÿÿÿÿÿÿÿÿÿÿÿÿÿÿÿÿÿÿÿÿÿÿÿÿÿÿÿÿÿÿÿÿÿñîr;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ÿÿÿÿÿÿÿÿÿÿÿÿÿÿÿÿÿÿÿÿÿÿÿÿÿÿÿÿh_x0002_ÍÕ U_x001B_@ÿÿÿÿÿÿÿÿÿÿÿÿÿÿÿÿÿÿÿÿ_x0001__x0002_ÿÿÿÿÿÿÿÿÿÿÿÿÿÿÿÿÿÿÿÿÿÿÿÿÿÿÿÿÿÿÿÿÿÿÿÿÿÿÿÿÿÿÿÿÿÿÿÿÿÿÿÿÿÿÿÿÿÿÿÿÿÿÿÿÿÿÿÿÿÿÿÿÿÿÿÿÿÿÿÿÿÿÿÿÿÿÿÿÿÿÿÿÿÿÿÿÿÿÿÿ`!`bàî?ÿÿÿÿÿÿÿÿÿÿÿÿÿÿÿÿÿÿÿÿÿÿÿÿÿÿÿÿÿÿÿÿÿÿÿÿÿÿÿÿÿÿÿÿÿÿÿÿÿÿÿÿÿÿÿÿÿÿÿÿÿÿÿÿÿÿÿÿÿÿÿÿÿÿÿÿÿÿÿÿÿÿÿÿÿÿÿÿÿÿÿÿÿÿÿÿÿÿÿÿÿÿÿÿÿÿÿÿÿÿÿÿ:ÇS/d_x000B_@ÿÿÿÿÿÿÿÿÿÿÿÿÿÿÿÿ&gt;_x0002__x000D_é_x0006_@_x0001__x0002_ÿÿÿÿÿÿÿÿÿÿÿÿÿÿÿÿ{S¥?"@ÿÿÿÿÿÿÿÿÿÿÿÿÿÿÿÿÿÿÿÿÿÿÿÿÿÿÿÿÿÿÿÿÿÿÿÿÿÿÿÿÿÿÿÿÿÿÿÿÿÿÿÿÿÿÿÿÿÿÿÿÿÿÿÿÿÿÿÿÿÿÿÿÿÿÿÿÿÿÿÿÿÿÿÿÿÿÿÿÿÿÿÿÿÿÿÿÿÿÿÿÿÿÿÿÿÿÿÿÿÿÿÿÎ|®z_x000B_±_x001A_@_x0001_÷Ê6?ÿÿÿÿÿÿÿÿ:_x0017__x001C_Üsò_x0002_@¶èÍ_x0016_eÜ?ÿÿÿÿÿÿÿÿ³µ_x0002_«Â]_x0006_@ÿÿÿÿÿÿÿÿÿÿÿÿÿÿÿÿÿÿÿÿÿÿÿÿÿÿÿÿÿÿÿÿ¶~á ¾_x0019__x0008_@ÿÿÿÿÿÿÿÿÿÿÿÿÿÿÿÿÿÿÿÿ_x0001__x0002_ÿÿÿÿ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ú*'¶_x0016_@ÿÿÿÿÿÿÿÿÿÿÿÿÿÿÿÿÿÿÿÿÿÿÿÿÿÿÿÿÿÿÿÿÿÿÿÿÿÿÿÿØüGrÓÂ @ÿÿÿÿÿÿÿÿGR3¼¢_x0019__x0005_@_x0001__x0002_ÿÿÿÿÿÿÿÿÿÿÿÿÿÿÿÿ_x0008__x000C_=_x001A_ï²_x000C_@ÿÿÿÿÿÿÿÿÿÿÿÿÿÿÿÿÿÿÿÿÿÿÿÿÿÿÿÿÿÿÿÿ¢íé`Â_x0005_@ÿÿÿÿÿÿÿÿ¹+¹_x0016_@ÿÿÿÿÿÿÿÿÿÿÿÿÿÿÿÿÿÿÿÿÿÿÿÿÿÿÿÿÿÿÿÿÿÿÿÿÿÿÿÿÿÿÿÿÿÿÿÿÿÿÿÿÿÿÿÿÿÿÿÿÿÿÿÿÿÿÿÿÿÿÿÿÿÿÿÿÿÿÿÿëC%_x0015__x0018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 Õ­¡Iä_x0008_@ÿÿÿÿÿÿÿÿÿÿÿÿÿÿÿÿÿÿÿÿÿÿÿÿÿÿÿÿÿÿÿÿÿÿÿÿÿÿÿÿ_x001B_ý¯^ôJ_x0002_@ÿÿÿÿÿÿÿÿÿÿÿÿÿÿÿÿÿÿÿÿÿÿÿÿÿÿÿÿÿÿÿÿ_x0016_L¹²h_x001C_@ê_x001C_ô&gt;³"@ÿÿÿÿÿÿÿÿÿÿÿÿÿÿÿÿÿÿÿÿÿÿÿÿÿÿÿÿÿÿÿÿÿÿÿÿÿÿÿÿÿÿÿÿÿÿÿÿÿÿÿÿÿÿÿÿÿÿÿÿÿÿÿÿj2J_x0004_6*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ÿÿÿÿÿÿÿÿÿÿÿÿÿÿÿÿÿÿÿÿÿÿÿÿ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</si>
  <si>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bd96b309303294068f7a6eb8793c26d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0002_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0002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0002_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0002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0002_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@_x0001__x0001__x0001__x0001__x0001__x0001__x001C_@_x0001__x0001__x0001__x0001__x0001__x0002__x0001__x0001_(@_x0001__x0001__x0001__x0001__x0001__x0001_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@_x0001__x0002__x0001__x0001__x0001__x0001__x0001__x0001__x0018_@_x0001__x0001__x0001__x0001__x0001__x0001_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@_x0001__x0001__x0001__x0001__x0001__x0002__x0001__x0001__x0018_@_x0001__x0001__x0001__x0001__x0001__x0001_(@_x0001__x0001__x0001__x0001__x0001__x0001__x0014_@_x0001__x0001__x0001__x0001__x0001__x0001__x001C_@_x0001__x0001__x0001__x0001__x0001__x0001_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0002_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0002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0002_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0002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0002_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0002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0002_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@_x0001__x0001__x0001__x0001__x0001__x0001_.@_x0001__x0001__x0001__x0001__x0001__x0002__x0001__x0001_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0002_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0002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0002_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0002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0002_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0002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0002_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@_x0001__x0001__x0001__x0001__x0001__x0001__x0018_@_x0001__x0001__x0001__x0001__x0001__x0001_(@_x0001__x0001__x0001__x0001__x0001__x0001__x0014_@_x0001__x0001__x0001__x0001__x0001__x0001__x001C_@_x0001__x0001__x0001__x0001__x0001__x0002__x0001__x0001_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0002_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0002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0002_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0002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@_x0001__x0001__x0001__x0001__x0001__x0001_$@_x0001__x0001__x0001__x0001__x0001__x0001_$@_x0001__x0002__x0001__x0001__x0001__x0001__x0001__x0001_"@_x0001__x0001__x0001__x0001__x0001__x0001__x0010_@_x0001__x0001__x0001__x0001__x0001__x0001_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0002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0002_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0002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@_x0001__x0001__x0001__x0001__x0001__x0001_"@_x0001__x0001__x0001__x0001__x0001__x0001__x0014_@_x0001__x0002__x0001__x0001__x0001__x0001__x0001__x0001_$@_x0001__x0001__x0001__x0001__x0001__x0001_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@_x0001__x0001__x0001__x0001__x0001__x0001__x001C_@_x0001__x0001__x0001__x0001__x0001__x0002__x0001__x0001_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0002_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0002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0002_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0002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0002_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0002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0002_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0002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@_x0001__x0001__x0001__x0001__x0001__x0001_$@_x0001__x0001__x0001__x0001__x0001__x0001_,@_x0001__x0002__x0001__x0001__x0001__x0001__x0001__x0001_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0002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0002_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0002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0002_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0002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0002_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0002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0002_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0002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@_x0001__x0001__x0001__x0001__x0001__x0001_$@_x0001__x0001__x0001__x0001__x0001__x0001__x0014_@_x0001__x0002__x0001__x0001__x0001__x0001__x0001__x0001__x0018_@_x0001__x0001__x0001__x0001__x0001__x0001_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0002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0002_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0002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0002_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0002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0002_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0002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0002_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0002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0002_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0002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0002_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@_x0001__x0001__x0001__x0001__x0001__x0002__x0001__x0001_.@_x0001__x0001__x0001__x0001__x0001__x0001_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0002_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0002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0002_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0002_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0002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@_x0001__x0001__x0001__x0001__x0001__x0001_$@_x0001__x0002__x0001__x0001__x0001__x0001__x0001__x0001_"@_x0001__x0001__x0001__x0001__x0001__x0001__x0010_@_x0001__x0001__x0001__x0001__x0001__x0001_&amp;@_x0001__x0001__x0001__x0001__x0001__x0001_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0002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0002_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0002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0002_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0002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@_x0001__x0002__x0001__x0001__x0001__x0001__x0001__x0001_*@_x0001__x0001__x0001__x0001__x0001__x0001_*@_x0001__x0001__x0001__x0001__x0001__x0001_&amp;@_x0001__x0001__x0001__x0001__x0001__x0001_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ÿÿÿÿÿÿÿÿÚp®ïK"@ÿÿÿÿÿÿÿÿÿÿÿÿÿÿÿÿÿÿÿÿÿÿÿÿÿÿÿÿÿÿÿÿÿÿÿÿÿÿÿÿÿÿÿÿÿÿÿÿÿÿÿÿÿÿÿÿÿÿÿÿÿÿÿÿÿÿÿÿÿÿÿÿÿÿÿÿÿÿÿÿLjç_x0001__x0002_´c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ÿÿÿÿÿÿÿÿÿÿÿÿÿÿÿÿÿÿÿÿÿÿÿÿô·Ç"_x001A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ðñU_x0006_¸#@ÿÿÿÿÿÿÿÿÿÿÿÿÿÿÿÿÿÿÿÿÿÿÿÿ_x0002_	j_x0005_õ_x0014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R_x000C_$JY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®Ï_x001C__x000F_÷?ÿÿÿÿÿÿÿÿÿÿÿÿÿÿÿÿÿÿÿÿÿÿÿÿÿÿÿÿÿÿÿÿÿÿÿÿÿÿÿÿ_x0001__x0002_ÿÿÿÿÿÿÿÿÿÿÿÿÿÿÿÿÿÿÿÿÿÿÿÿÿÿÿÿÿÿÿÿÿÿÿÿÿÿÿÿÿÿÿÿÿÿÿÿ0±ìí6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_x0001__x0002_ÿÿÿÿÿÿÿÿÿÿÿÿÿÿÿÿÿÿÿÿÿÿÿÿÿÿÿÿÿÿÿÿÿÿÿÿÿÿÿÿÿÿÿÿÿÿÿÿÿÿÿÿÿÿÿÿÿÿÿÿÿÿÿÿ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ÿÿÿÿÿÿÿÿÿÿÿÿÿÿÿÿÿÿÿÿÿÿÿÿ½3V§Ãçð?ÿÿÿÿÿÿÿÿÿÿÿÿÿÿÿÿ_x0001__x0002__x0001_ÿyØ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ÂÚ¤Ç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jç´cë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0002_8NCi_x0016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ÿÿÿÿÿÿÿÿÿÿÿÿÿÿÿÿÿÿÿÿÿÿÿÿô·Ç"_x001A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ñU_x0006_¸#@ÿÿÿÿ_x0001__x0003_ÿÿÿÿÿÿÿÿÿÿÿÿÿÿÿÿÿÿÿÿ_x0002_	j_x0005_õ_x0014__x0014_@ÿÿÿÿÿÿÿÿÿÿÿÿÿÿÿÿÿÿÿÿÿÿÿÿÿÿÿÿÿÿÿÿÿÿÿÿÿÿÿÿÿÿÿÿÿÿÿÿÿÿÿÿÿÿÿÿÿÿÿÿÿÿÿÿÿÿÿÿÿÿÿÿÿÿÿÿÿÿÿÿÿÿÿÿÿÿÿÿÿÿÿÿÿÿÿÿÿÿÿÿÿÿÿÿÿÿÿÿÿÿÿÿ_x000E_fd_x0006_·G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_x0001__x0002_JY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÷ß÷Þ#@ÿÿÿÿÿÿÿÿÿÿÿÿÿÿÿÿÿÿÿÿÿÿÿÿ_x0001__x0002_ÿÿÿÿÿÿÿÿÿÿÿÿÿÿÿÿÿÿÿÿÿÿÿÿÿÿÿÿÿÿÿÿÿÿÿÿÿÿÿÿÿÿÿÿÿÿÿÿÿÿÿÿÿÿÿÿÿÿÿÿÿÿÿÿ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®Ï_x001C__x000F_÷?ÿÿÿÿÿÿÿÿÿÿÿÿÿÿÿÿÿÿÿÿÿÿÿÿÿÿÿÿÿÿÿÿÿÿÿÿÿÿÿÿÿÿÿÿÿÿÿÿÿÿÿÿÿÿÿÿÿÿÿÿÿÿÿÿÿÿÿÿÿÿÿÿ_x0001__x0002_ÿÿÿÿÿÿÿÿÿÿÿÿÿÿÿÿ0±ìí6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ÿÿÿÿ_x0001__x0002_ÿÿÿÿÿÿÿÿÿÿÿÿÿÿÿÿÿÿÿÿÿÿÿÿÿÿÿÿÿÿÿÿ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ÿÿÿÿÿÿÿÿÿÿÿÿÿÿÿÿÿÿÿÿÿÿÿÿ½3V§Ãçð?ÿÿÿÿÿÿÿÿÿÿÿÿÿÿÿÿÿÿÿÿÿÿÿÿÿÿÿÿÿÿÿÿÿÿÿÿÿÿÿÿÿÿÿÿÿÿÿÿ</t>
  </si>
  <si>
    <t>490f87fd61790c58596741655fb683e9_x0001__x0002_²JE(_x001A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7£cHï_x0014_@ÿÿÿÿÿÿÿÿùr­_x0001__x0002__x001F__x0010_@ÿÿÿÿÿÿÿÿÿÿÿÿÿÿÿÿÿÿÿÿÿÿÿÿÿÿÿÿÿÿÿÿÿÿÿÿÿÿÿÿÿÿÿÿÿÿÿÿÿÿÿÿÿÿÿÿÿÿÿÿÿÿÿÿÿÿÿÿÿÿÿÿÿÿÿÿÿÿÿÿÿÿÿÿÿÿÿÿÿÿÿÿ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_x0001__x0002_ÿÿÿÿÿÿÿÿÿÿÿÿÿÿÿÿÿÿÿÿÿÿÿÿÿÿÿÿÿÿÿÿÿÿÿÿÿÿÿÿÿÿÿÿÿÿÿÿÿÿÿÿÿÿÿÿÿÿÿÿÿÿÿÿÿÿÿÿÿÿÿÿÿÿÿÿÿÿÿÿ_x001E_¾Ã,_x0006__x000E_@ÿÿÿÿÿÿÿÿÿÿÿÿÿÿÿÿÿÿÿÿÿÿÿÿÿÿÿÿÿÿÿÿÿÿÿÿÿÿÿÿÿÿÿÿÿÿÿÿÿÿÿÿÿÿÿÿÿÿÿÿÿÿÿÿÿÿÿÿÿÿÿÿÿÿÿÿÿÿÿÿÿÿÿÿÿÿÿÿÿÿÿÿÿÿÿÿÿÿÿÿÿÿÿÿÿÿÿÿÿÿÿÿÜ[;_x0018_@ÿÿÿÿÿÿÿÿÿÿÿÿÿÿÿÿÿÿÿÿÿÿÿÿÿÿÿÿÿÿÿÿÿÿÿÿÿÿÿÿÿÿÿÿ_x0001__x0002_ÿÿÿÿÿÿÿÿÿÿÿÿÿÿÿÿÿÿÿÿÿÿÿÿÿÿÿÿÿÿÿÿ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ÔÅ%T#@ÿÿÿÿÿÿÿÿÿÿÿÿÿÿÿÿô·Ç"_x001A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0k@_x0019_k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	j_x0005_õ_x0014__x0014_@ÿÿÿÿ_x0001__x0002_ÿÿÿÿ¾|IFæ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JYè?~à`_x0011_@ÿÿÿÿÿÿÿÿÿÿÿÿÿÿÿÿÿÿÿÿ_x0002__x0003_ÿÿÿÿÿÿÿÿÿÿÿÿÿÿÿÿÿÿÿÿÿÿÿÿÿÿÿÿÿÿÿÿÿÿÿÿÿÿÿÿÿÿÿÿÿÿÿÿÿÿÿÿÿÿÿÿÿÿÿÿÿÿÿÿÿÿÿÿÿÿÿÿÿÿÿÿÿÿÿÿÿÿÿÿÿÿÿÿÿÿÿÿÿÿÿÿÿÿÿÿÿÿÿÿÿÿÿÿÀ_ÚpM¸_x0001_@ÿÿÿÿÿÿÿÿ­¡bÍÑ¨_x0014_@ÿÿÿÿÿÿÿÿÿÿÿÿÿÿÿÿÿÿÿÿÿÿÿÿÿÿÿÿÿÿÿÿÿÿÿÿÿÿÿÿÿÿÿÿÿÿÿÿÿÿÿÿÿÿÿÿº÷ß÷Þ#@ÿÿÿÿÿÿÿÿÿÿÿÿÿÿÿÿÿÿÿÿÿÿÿÿÿÿÿÿÿÿÿÿÿÿÿÿÿÿÿÿÿÿÿÿÿÿÿÿÿÿÿÿÿÿÿÿ_x0001__x0002_ÿÿÿÿÿÿÿÿÿÿÿÿÿÿÿÿÿÿÿÿÿÿÿÿÿÿÿÿÿÿÿÿ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ûµ.êù?ÿÿÿÿÿÿÿÿÿÿÿÿÿÿÿÿÿÿÿÿÿÿÿÿÏÅ®Ï_x001C__x000F_÷?ÿÿÿÿÿÿÿÿÿÿÿÿÿÿÿÿÿÿÿÿÿÿÿÿÿÿÿÿÿÿÿÿÿÿÿÿÿÿÿÿÿÿÿÿÿÿÿÿÿÿÿÿÿÿÿÿÿÿÿÿÿÿÿÿÿÿÿÿÿÿÿÿÿÿÿÿÿÿÿÿÿÿÿÿÿÿÿÿ0±ìí6À_x0011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_x0011_#ËA3Ý_x0013_@ÿÿÿÿÿÿÿÿÿÿÿÿÿÿÿÿÿÿÿÿÿÿÿÿÿÿÿÿ_x0001__x0002_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^%ñ[Sî_x0018_@ÿÿÿÿÿÿÿÿÿÿÿÿÿÿÿÿ½3V§Ãçð?ÿÿÿÿÿÿÿÿÿÿÿÿÿÿÿÿ_x0001_ÿyØî?ÿÿÿÿÿÿÿÿüÃÛÇ¸_x0014_@ÿÿÿÿÿÿÿÿÿÿÿÿÿÿÿÿÿÿÿÿÿÿÿÿÿÿÿÿÿÿÿÿÿÿÿÿÿÿÿÿ_x0001__x0002_ÿÿÿÿÿÿÿÿÿÿÿÿÿÿÿÿÿÿÿÿÿÿÿÿÿÿÿÿÿÿÿÿÿÿÿÿÿÿÿÿÿÿÿÿÿÿÿÿÿÿÿÿÿÿÿÿÿÿÿÿÿÿÿÿÌêÏ_x000B__x0014_@ÿÿÿÿÿÿÿÿÿÿÿÿÿÿÿÿÿÿÿÿÿÿÿÿÿÿÿÿÿÿÿÿÿÿÿÿÿÿÿÿÿÿÿÿÿÿÿÿÿÿÿÿÿÿÿÿÿÿÿÿÿÿÿÿÿÿÿÿÿÿÿÿÿÿÿÿÿÿÿÿÿÿÿÿÿÿÿÿÿÿÿÿÿÿÿÿÿÿÿÿÿÿÿÿÿÿÿÿÿÿÿÿÿÿÿÿÿÿÿÿÿÿÿÿÿÿÿÿ7£cHï_x0014_@ÿÿÿÿÿÿÿÿùr­_x001F_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E_¾Ã,_x0006__x000E_@ÿÿÿÿÿÿÿÿÿÿÿÿÿÿÿÿ_x0007__x0017_[éçR_x0007_@ÿÿÿÿÿÿÿÿÿÿÿÿÿÿÿÿ°_x0005_5_x_x001F_@ôðC »A#@ÿÿÿÿÿÿÿÿÿÿÿÿÿÿÿÿÿÿÿÿÿÿÿÿÿÿÿÿÿÿÿÿÿÿÿÿÿÿÿÿÿÿÿÿÿÿÿÿÿÿÿÿÿÿÿÿÜ[;_x0018_@ÿÿÿÿÿÿÿÿÿÿÿÿÿÿÿÿÿÿÿÿÿÿÿÿÿÿÿÿÿÿÿÿÿÿÿÿÿÿÿÿÿÿÿÿÿÿÿÿÿÿÿÿÿÿÿÿÿÿÿÿÿÿÿÿÿÿÿÿÿÿÿÿÿÿÿÿ_x0001__x0002_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_x0001__x0002_ÿÿÿÿÿÿÿÿÿÿÿÿÿÿÿÿÿÿÿÿÿÿÿÿÿÿÿÿÿÿÿÿ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ÔÅ%T#@ÿÿÿÿÿÿÿÿÿÿÿÿÿÿÿÿô·Ç"_x001A_@¤_5Ãáe!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	j_x0005_õ_x0014__x0014_@ÿÿÿÿÿÿÿÿ¾|IFæ @ÿÿÿÿÿÿÿÿÿÿÿÿÿÿÿÿÿÿÿÿ_x0001__x0002_ÿÿÿÿÿÿÿÿÿÿÿÿÿÿÿÿÿÿÿÿÿÿÿÿÿÿÿÿÿÿÿÿÿÿÿÿÿÿÿÿÿÿÿÿÿÿÿÿÿÿÿÿÿÿÿÿÿÿÿÿÿÿÿÿÿÿÿÿÿÿÿÿÿÿÿÿ_x000E_fd_x0006_·G#@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ÿÿÿÿÿÿÿÿÿÿÿÿÿÿÿÿÿÿÿÿÿÿÿÿÿÿÿÿÿÿÿÿ_x0001__x0002_ÿÿÿÿÿÿÿÿÿÿÿÿÿÿÿÿÿÿÿÿÿÿÿÿÿÿÿÿÿÿÿÿ4D_x0002__^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JYè?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À_ÚpM¸_x0001_@ÿÿÿÿÿÿÿÿ­¡bÍÑ¨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ÿÿÿÿÿÿÿÿÿÿÿÿÿÿÿÿÿÿÿÿÿÿÿÿÿÿÿÿÜô½M_x0001__x0002_FêÚ?ÿÿÿÿÿÿÿÿÿÿÿÿÿÿÿÿÿÿÿÿÿÿÿÿÿÿÿÿÿÿÿÿÿÿÿÿÿÿÿÿÿÿÿÿÿÿÿÿÿÿÿÿÿÿÿÿÿÿÿÿÿÿÿÿÿÿÿÿÿÿÿÿûµ.êù?ÿÿÿÿÿÿÿÿÿÿÿÿÿÿÿÿÿÿÿÿÿÿÿÿÏÅ®Ï_x001C__x000F_÷?ÿÿÿÿÿÿÿÿÿÿÿÿÿÿÿÿÿÿÿÿÿÿÿÿÿÿÿÿÿÿÿÿÿÿÿÿÿÿÿÿÿÿÿÿÿÿÿÿÿÿÿÿÿÿÿÿÿÿÿÿÿÿÿÿÿÿÿÿÿÿÿÿÿÿÿÿÿÿÿÿÿÿÿÿÿÿÿÿ0±ìí6À_x0011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_x0011_#ËA3Ý_x0013_@ÿÿÿÿÿÿÿÿÿÿÿÿÿÿÿÿÿÿÿÿÿÿÿÿÿÿÿÿÿÿÿÿÿÿÿÿÿÿÿÿÿÿÿÿÿÿÿÿÿÿÿÿÿÿÿÿÁ¶Ú_x0001__x0002_Ó9_x0015_@ÿÿÿÿÿÿÿÿÿÿÿÿÿÿÿÿÿÿÿÿÿÿÿÿÿÿÿÿÿÿÿÿÿÿÿÿÿÿÿÿÿÿÿÿÿÿÿÿÿÿÿÿÿÿÿÿÿÿÿÿÿÿÿÿÿÿÿÿÿÿÿÿÿÿÿÿÿÿÿÿÿÿÿÿÿÿÿÿÿÿÿÿÿÿÿÿÿÿÿÿÿÿÿÿ^%ñ[Sî_x0018_@ÿÿÿÿÿÿÿÿÿÿÿÿÿÿÿÿ½3V§Ãçð?ÿÿÿÿÿÿÿÿÿÿÿÿÿÿÿÿ_x0001_ÿyØî?ÿÿÿÿÿÿÿÿüÃÛÇ¸_x0014_@ÿÿÿÿÿÿÿÿÿÿÿÿÿÿÿÿÿÿÿÿÿÿÿÿÿÿÿÿÿÿÿÿÿÿÿÿÿÿÿÿÿÿÿÿÿÿÿÿÿÿÿÿÿÿÿÿPK	éé·_x000B_@ÿÿÿÿÿÿÿÿ_x0001__x0002_ÿÿÿÿÿÿÿÿÿÿÿÿÿÿÿÿÿÿÿÿÿÿÿÿÿÿÿÿÿÿÿÿÌêÏ_x000B__x0014_@ÿÿÿÿÿÿÿÿÿÿÿÿÿÿÿÿÿÿÿÿÿÿÿÿÿÿÿÿÿÿÿÿÿÿÿÿÿÿÿÿÿÿÿÿÿÿÿÿÿÿÿÿÿÿÿÿÿÿÿÿÿÿÿÿÿÿÿÿÿÿÿÿÿÿÿÿÿÿÿÿÿÿÿÿÿÿÿÿÿÿÿÿÿÿÿÿÿÿÿÿÿÿÿÿÿÿÿÿÿÿÿÿÿÿÿÿÿÿÿÿÿÿÿÿÿÿÿÿ7£cHï_x0014_@ÖýJ&lt;á_x0008_@ùr­_x001F__x0010_@ÿÿÿÿÿÿÿÿÿÿÿÿÿÿÿÿÿÿÿÿÿÿÿÿÿÿÿÿÿÿÿÿÿÿÿÿÿÿÿÿÿÿÿÿÿÿÿÿÿÿÿÿÿÿÿÿÿÿÿÿ_x0001__x0002_ÿÿÿÿÿÿÿÿÿÿÿÿÿÿÿÿÿÿÿÿÿÿÿÿÿÿÿÿÿÿÿÿ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ÿÿÿÿÿÿÿÿÿÿÿÿÿÿÿÿÿÿÿÿÿÿÿÿÿÿÿÿÿÿÿÿÿÿÿÿÿÿÿÿÿÿÿÿÿÿÿÿÿÿÿÿÿÿÿÿÿÿÿÿÿÿÿÿ_x0001__x0002_ÿÿÿÿÿÿÿÿÿÿÿÿÿÿÿÿ_x001E_¾Ã,_x0006__x000E_@ÿÿÿÿÿÿÿÿÿÿÿÿÿÿÿÿ_x0007__x0017_[éçR_x0007_@ÿÿÿÿÿÿÿÿÿÿÿÿÿÿÿÿÿÿÿÿÿÿÿÿôðC »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ÿÿÿÿÿÿÿÿÿÿÿÿÿÿÿÿÿÿÿÿÿÿÿÿÿÿÿÿÿÿÿÿ_x0001__x0002_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z_x0002_8NC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i¬_x0001__x0002_÷8_x0013_@ÿÿÿÿÿÿÿÿÿÿÿÿÿÿÿÿÿÿÿÿÿÿÿÿÿÿÿÿÿÿÿÿÿÿÿÿÿÿÿÿÿÿÿÿÿÿÿÿÿÿÿÿÿÿÿÿÿÿÿÿÿÿÿÿÿÿÿÿÿÿÿÿÔÅ%T#@ÿÿÿÿÿÿÿÿÿÿÿÿÿÿÿÿô·Ç"_x001A_@¤_5Ãáe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0k@_x0019_k_x000E_@ÿÿÿÿÿÿÿÿÿÿÿÿÿÿÿÿÿÿÿÿÿÿÿÿÿÿÿÿÿÿÿÿÿÿÿÿÿÿÿÿÿÿÿÿÿÿÿÿÿÿÿÿÿÿÿÿÿÿÿÿÿÿÿÿÿÿÿÿÿÿÿÿÿÿÿÿÿÿÿÿÿÿÿÿÿÿÿÿÿÿÿÿÿÿÿÿÿÿÿÿÿÿÿÿÿÿÿÿÿÿÿÿðñU_x0006_¸#@ÿÿÿÿÿÿÿÿ"YÕgÀb_x001E_@ÿÿÿÿÿÿÿÿ_x0002_	j_x0005_õ_x0014__x0014_@ÿÿÿÿÿÿÿÿÿÿÿÿÿÿÿÿÿÿÿÿÿÿÿÿÿÿÿÿÿÿÿÿÿÿÿÿÿÿÿÿÿÿÿÿÿÿÿÿÿÿÿÿÿÿÿÿÿÿÿÿÿÿÿÿÿÿÿÿ_x0001__x0002_ÿÿÿÿÿÿÿÿÿÿÿÿÿÿÿÿÿÿÿÿÿÿÿÿÿÿÿÿÿÿÿÿÿÿÿÿÿÿÿÿÿÿÿÿ_x000E_fd_x0006_·G#@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ÿÿÿÿÿÿÿÿÿÿÿÿÿÿÿÿÿÿÿÿÿÿÿÿÿÿÿÿÿÿÿÿÿÿÿÿÿÿÿÿÿÿÿÿÿÿÿÿÿÿÿÿÿÿÿÿÿÿÿÿÿÿÿÿ_x0002__x0003_4D_x0003__^_x0019_@ÿÿÿÿÿÿÿÿÿÿÿÿÿÿÿÿÿÿÿÿÿÿÿÿÿÿÿÿÿÿÿÿÿÿÿÿÿÿÿÿÿÿÿÿÿÿÿÿÿÿÿÿÿÿÿÿÿÿÿÿÿÿÿÿÿÿÿÿÿÿÿÿÿÿÿÿÿÿÿÿÿÿÿÿÿÿÿÿÿÿÿÿÿÿÿÿÿÿÿÿÿÿÿÿ®Å_x0001_~ð?ÿÿÿÿÿÿÿÿÿÿÿÿÿÿÿÿÿÿÿÿÿÿÿÿÿÿÿÿÿÿÿÿNR_x000C_$JYè?~à`_x0011_@ÿÿÿÿÿÿÿÿÿÿÿÿÿÿÿÿÿÿÿÿÿÿÿÿÿÿÿÿÿÿÿÿÿÿÿÿÿÿÿÿÿÿÿÿÿÿÿÿÿÿÿÿÿÿÿÿÿÿÿÿÿÿÿÿÿÿÿÿÿÿÿÿÿÿÿÿÿÿÿÿÿÿÿÿ_x0002__x0003_ÿÿÿÿÿÿÿÿÿÿÿÿÿÿÿÿÿÿÿÿÿÿÿÿÿÿÿÿÿÿÿÿÿÿÿÿÿÿÿÿÿÿÿÿÀ_ÚpM¸_x0001_@ÿÿÿÿÿÿÿÿ­¡bÍÑ¨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°¨_x0017_²Z_x0011_@ÿÿÿÿÿÿÿÿÿÿÿÿÿÿÿÿïfùN&gt;Ó!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ÿÿÿÿÿÿÿÿÿÿÿÿÿÿÿÿÿÿÿÿÿÿÿÿÿÿÿÿÜô½MFêÚ?ÿÿÿÿÿÿÿÿÿÿÿÿÿÿÿÿÿÿÿÿÿÿÿÿÿÿÿÿ_x0001__x0002_ÿÿÿÿÿÿÿÿÿÿÿÿÿÿÿÿÿÿÿÿÿÿÿÿÿÿÿÿÿÿÿÿÿÿÿÿÿÿÿÿÿÿÿÿûµ.êù?ÿÿÿÿÿÿÿÿÿÿÿÿÿÿÿÿÿÿÿÿÿÿÿÿÏÅ®Ï_x001C__x000F_÷?ÿÿÿÿÿÿÿÿÿÿÿÿÿÿÿÿÿÿÿÿÿÿÿÿý°a_x0012_£ýï?ÿÿÿÿÿÿÿÿÿÿÿÿÿÿÿÿÿÿÿÿÿÿÿÿÿÿÿÿÿÿÿÿÿÿÿÿÿÿÿÿÿÿÿÿÿÿÿÿÿÿÿÿÿÿÿÿ0±ìí6À_x0011_@ÿÿÿÿÿÿÿÿÊB_x001F__x000C_3_x0011_@ÿÿÿÿÿÿÿÿÿÿÿÿÿÿÿÿÿÿÿÿÿÿÿÿÿÿÿÿÿÿÿÿb_x0006_ÞMØa_x0011_@ÿÿÿÿÿÿÿÿÿÿÿÿÿÿÿÿ_x0001__x0002_ÿÿÿÿÿÿÿÿÿÿÿÿÿÿÿÿÿÿÿÿÿÿÿÿÿÿÿÿÿÿÿÿ®«_x000B_!|\_x001B_@ÿÿÿÿÿÿÿÿ$?pÿ_ö?ÿÿÿÿÿÿÿÿÿÿÿÿÿÿÿÿÿÿÿÿÿÿÿÿÿÿÿÿÿÿÿÿÿÿÿÿÿÿÿÿ6g|á¬_x0008_@ÿÿÿÿÿÿÿÿÿÿÿÿÿÿÿÿÿÿÿÿÿÿÿÿÿÿÿÿÿÿÿÿÿÿÿÿÿÿÿÿÿÿÿÿÿÿÿÿÿÿÿÿÿÿÿÿÿÿÿÿÿÿÿÿÿÿÿÿÿÿÿÿÿÿÿÿÿÿÿÿÿÿÿÿÿÿÿÿÿÿÿÿÿÿÿÿÿÿÿÿÿÿÿÿÿÿÿÿÿÿÿÿÁ¶ÚÓ9_x0015_@ÿÿÿÿÿÿÿÿÿÿÿÿÿÿÿÿÿÿÿÿÿÿÿÿÿÿÿÿ_x0001__x0002_ÿÿÿÿÿÿÿÿÿÿÿÿÿÿÿÿÿÿÿÿÿÿÿÿÿÿÿÿÿÿÿÿÿÿÿÿÿÿÿÿÿÿÿÿÿÿÿÿÿÿÿÿÿÿÿÿÿÿÿÿ_x0012__x001B_üç_x001E__x001B_@ÿÿÿÿÿÿÿÿÿÿÿÿÿÿÿÿÿÿÿÿÿÿÿÿÿÿÿÿÿÿÿÿ½3V§Ãçð?ÿÿÿÿÿÿÿÿÿÿÿÿÿÿÿÿ_x0001_ÿyØî?ÿÿÿÿÿÿÿÿüÃÛÇ¸_x0014_@ÿÿÿÿÿÿÿÿ²JE(_x001A__x001D_@ÿÿÿÿÿÿÿÿÿÿÿÿÿÿÿÿÿÿÿÿÿÿÿÿÿÿÿÿÿÿÿÿÿÿÿÿÿÿÿÿPK	éé·_x000B_@ÿÿÿÿÿÿÿÿÿÿÿÿÿÿÿÿÿÿÿÿÿÿÿÿÿÿÿÿÿÿÿÿÿÿÿÿÿÿÿÿ_x0001__x0002_ÌêÏ_x000B__x0014_@ÿÿÿÿÿÿÿÿÿÿÿÿÿÿÿÿÿÿÿÿÿÿÿÿÿÿÿÿÿÿÿÿÿÿÿÿÿÿÿÿÿÿÿÿÿÿÿÿÿÿÿÿÿÿÿÿÿÿÿÿÿÿÿÿÿÿÿÿÿÿÿÿ1_x0007__x0001_'®K_x0015_@ÿÿÿÿÿÿÿÿÿÿÿÿÿÿÿÿÿÿÿÿÿÿÿÿÿÿÿÿÿÿÿÿÿÿÿÿÿÿÿÿÿÿÿÿÿÿÿÿ7£cHï_x0014_@ÖýJ&lt;á_x0008_@ùr­_x001F__x0010_@ÿÿÿÿÿÿÿÿÿÿÿÿÿÿÿÿÿÿÿÿÿÿÿÿÿÿÿÿÿÿÿÿÿÿÿÿÿÿÿÿf;ÚÂ3_x0003_@ÿÿÿÿÿÿÿÿÿÿÿÿÿÿÿÿÿÿÿÿÿÿÿÿÿÿÿÿÿÿÿÿÿÿÿÿÿÿÿÿÿÿÿÿ_x0001__x0002_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ÿÿÿÿÿÿÿÿÿÿÿÿÿÿÿÿÿÿÿÿÿÿÿÿÿÿÿÿÿÿÿÿÿÿÿÿÿÿÿÿÿÿÿÿÿÿÿÿÿÿÿÿÿÿÿÿÿÿÿÿÿÿÿÿÿÿÿÿÿÿÿÿÿÿÿÿÿÿÿÿ_x001E_¾Ã,_x0006__x000E_@ÿÿÿÿÿÿÿÿ_x0001__x0002_ÿÿÿÿÿÿÿÿ_x0007__x0017_[éçR_x0007_@ÿÿÿÿÿÿÿÿÿÿÿÿÿÿÿÿÿÿÿÿÿÿÿÿÿÿÿÿÿÿÿÿÿÿÿÿÿÿÿÿÿÿÿÿÿÿÿÿÿÿÿÿÿÿÿÿÿÿÿÿÿÿÿÿÿÿÿÿÿÿÿÿÿÿÿÿÿÿÿÿÿÿÿÿÿÿÿÿÜ[;_x0018_@ÿÿÿÿÿÿÿÿÿÿÿÿÿÿÿÿÿÿÿÿÿÿÿÿÿÿÿÿÿÿÿÿÿÿÿÿÿÿÿÿÿÿÿÿÿÿÿÿÿÿÿÿÿÿÿÿÿÿÿÿÿÿÿÿÿÿÿÿÿÿÿÿÿÿÿÿÿÿÿÿÿÿÿÿÿÿÿÿÿÿÿÿÿÿÿÿÿÿÿÿÿÿÿÿÿÿÿÿÿÿÿÿN_x0006_&lt;ÿ¦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ÿÿÿÿÿÿÿÿ©ûÅ$Nüß?ÿÿÿÿÿÿÿÿÿÿÿÿÿÿÿÿÿÿÿÿÿÿÿÿÿÿÿÿÿÿÿÿÿÿÿÿÿÿÿÿ_x0001__x0001__x0001__x0001__x0001__x0001__x0001__x0001__x000C__x000D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ð?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0001_&amp;_x000C__x000C__x0002_&amp;_x000C__x000C__x0003_&amp;_x000C__x000C__x0004_&amp;_x000C__x000C__x0005_&amp;_x000C__x000C__x0006_&amp;_x000C__x000C__x0007_&amp;_x000C__x000C__x0008_&amp;_x000C__x000C_	&amp;_x000C__x000C__x000D_&amp;_x000C__x000C__x000B_&amp;_x000C__x000C__x0001__x0002__x000C_&amp;_x0001__x0001__x000D_&amp;_x0001__x0001__x000E_&amp;_x0001__x0001__x000F_&amp;_x0001__x0001__x0010_&amp;_x0001__x0001__x0011_&amp;_x0001__x0001__x0012_&amp;_x0001__x0001__x0013_&amp;_x0001__x0001__x0014_&amp;_x0001__x0001__x0015_&amp;_x0001__x0001__x0016_&amp;_x0001__x0001__x0017_&amp;_x0001__x0001__x0018_&amp;_x0001__x0001__x0019_&amp;_x0001__x0001__x001A_&amp;_x0001__x0001__x001B_&amp;_x0001__x0001__x001C_&amp;_x0001__x0001__x001D_&amp;_x0001__x0001__x001E_&amp;_x0001__x0001__x001F_&amp;_x0001__x0001_ &amp;_x0001__x0001_!&amp;_x0001__x0001_"&amp;_x0001__x0001_#&amp;_x0001__x0001_$&amp;_x0001__x0001_%&amp;_x0001__x0001_&amp;&amp;_x0001__x0001_'&amp;_x0001__x0001_(&amp;_x0001__x0001_)&amp;_x0001__x0001_*&amp;_x0001__x0001_+&amp;_x0001__x0001_,&amp;_x0001__x0001_-&amp;_x0001__x0001_.&amp;_x0001__x0001_/&amp;_x0001__x0001_0&amp;_x0001__x0001_1&amp;_x0001__x0001_2&amp;_x0001__x0001_3&amp;_x0001__x0001_4&amp;_x0001__x0001_5&amp;_x0001__x0001_6&amp;_x0001__x0001_7&amp;_x0001__x0001_8&amp;_x0001__x0001_9&amp;_x0001__x0001_:&amp;_x0001__x0001_;&amp;_x0001__x0001_&lt;&amp;_x0001__x0001_=&amp;_x0001__x0001_&gt;&amp;_x0001__x0001_?&amp;_x0001__x0001_@&amp;_x0001__x0001_A&amp;_x0001__x0001_B&amp;_x0001__x0001_C&amp;_x0001__x0001_D&amp;_x0001__x0001_E&amp;_x0001__x0001_F&amp;_x0001__x0001_G&amp;_x0001__x0001_H&amp;_x0001__x0001_I&amp;_x0001__x0001_J&amp;_x0001__x0001__x0001__x0002_K&amp;_x0001__x0001_L&amp;_x0001__x0001_M&amp;_x0001__x0001_N&amp;_x0001__x0001_O&amp;_x0001__x0001_P&amp;_x0001__x0001_Q&amp;_x0001__x0001_R&amp;_x0001__x0001_S&amp;_x0001__x0001_T&amp;_x0001__x0001_U&amp;_x0001__x0001_V&amp;_x0001__x0001_W&amp;_x0001__x0001_X&amp;_x0001__x0001_Y&amp;_x0001__x0001_Z&amp;_x0001__x0001_[&amp;_x0001__x0001_\&amp;_x0001__x0001_]&amp;_x0001__x0001_^&amp;_x0001__x0001__&amp;_x0001__x0001_`&amp;_x0001__x0001_a&amp;_x0001__x0001_b&amp;_x0001__x0001_c&amp;_x0001__x0001_d&amp;_x0001__x0001_e&amp;_x0001__x0001_f&amp;_x0001__x0001_g&amp;_x0001__x0001_h&amp;_x0001__x0001_i&amp;_x0001__x0001_j&amp;_x0001__x0001_k&amp;_x0001__x0001_l&amp;_x0001__x0001_m&amp;_x0001__x0001_n&amp;_x0001__x0001_o&amp;_x0001__x0001_p&amp;_x0001__x0001_q&amp;_x0001__x0001_r&amp;_x0001__x0001_s&amp;_x0001__x0001_t&amp;_x0001__x0001_u&amp;_x0001__x0001_v&amp;_x0001__x0001_w&amp;_x0001__x0001_x&amp;_x0001__x0001_y&amp;_x0001__x0001_z&amp;_x0001__x0001_{&amp;_x0001__x0001_|&amp;_x0001__x0001_~&amp;_x0001__x0001_ýÿÿÿ&amp;_x0001__x0001_&amp;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</si>
  <si>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e364f563facb58936dae85869931383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0002_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0002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0002_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@_x0001__x0001__x0001__x0001__x0001__x0001_(@_x0001__x0001__x0001__x0001__x0001__x0002__x0001__x0001_$@_x0001__x0001__x0001__x0001__x0001__x0001_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0002_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0002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0002_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0002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0002_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0002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0002_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0002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0002_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0002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@_x0001__x0001__x0001__x0001__x0001__x0001__x001C_@_x0001__x0001__x0001__x0001__x0001__x0001_&amp;@_x0001__x0002__x0001__x0001__x0001__x0001__x0001__x0001_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0002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0002_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@_x0001__x0001__x0001__x0001__x0001__x0001_"@_x0001__x0001__x0001__x0001__x0001__x0002__x0001__x0001_"@_x0001__x0001__x0001__x0001__x0001__x0001_0@_x0001__x0001__x0001__x0001__x0001__x0001__x0014_@_x0001__x0001__x0001__x0001__x0001__x0001_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0002_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0002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0002_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0002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0002_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0002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0002_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0002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0002_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0002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0002_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0002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@_x0001__x0001__x0001__x0001__x0001__x0001_&amp;@_x0001__x0002__x0001__x0001__x0001__x0001__x0001__x0001_"@_x0001__x0001__x0001__x0001__x0001__x0001_"@_x0001__x0001__x0001__x0001__x0001__x0001_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0002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0002_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@_x0001__x0001__x0001__x0001__x0001__x0002__x0001__x0001_$@_x0001__x0001__x0001__x0001__x0001__x0001__x0010_@_x0001__x0001__x0001__x0001__x0001__x0001_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0002_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0002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0002_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0002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0002_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0002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0002_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0002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0002_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0002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0002_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0002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0002_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@_x0001__x0001__x0001__x0001__x0001__x0001_,@_x0001__x0001__x0001__x0001__x0001__x0001_"@_x0001__x0001__x0001__x0001__x0001__x0002__x0001__x0001_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0002_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0002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@_x0001__x0002__x0001__x0001__x0001__x0001__x0001__x0001_&amp;@_x0001__x0001__x0001__x0001__x0001__x0001_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@_x0001__x0001__x0001__x0001__x0001__x0001_&amp;@_x0001__x0001__x0001__x0001__x0001__x0001_"@_x0001__x0001__x0001__x0001__x0001__x0001_"@_x0001__x0001__x0001__x0001__x0001__x0002__x0001__x0001_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0002_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0002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0002_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@_x0001__x0001__x0001__x0001__x0001__x0001_"@_x0001__x0001__x0001__x0001__x0001__x0001__x0018_@_x0001__x0001__x0001__x0001__x0001__x0001__x0018_@_x0001__x0001__x0001__x0001__x0001__x0002__x0001__x0001_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0002_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0002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@_x0001__x0002__x0001__x0001__x0001__x0001__x0001__x0001_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0002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@_x0001__x0002__x0001__x0001__x0001__x0001__x0001__x0001__x001C_@_x0001__x0001__x0001__x0001__x0001__x0001_*@_x0001__x0001__x0001__x0001__x0001__x0001_&amp;@_x0001__x0001__x0001__x0001__x0001__x0001_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0002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0002_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0002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0002_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0002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0002_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0002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0002_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0002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@_x0001__x0001__x0001__x0001__x0001__x0001__x0010_@_x0001__x0002__x0001__x0001__x0001__x0001__x0001__x0001_$@_x0001__x0001__x0001__x0001__x0001__x0001_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0002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0002_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0002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0002_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0002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@_x0001__x0002__x0001__x0001__x0001__x0001__x0001__x0001_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0002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@_x0001__x0002__x0001__x0001__x0001__x0001__x0001__x0001__x0018_@_x0001__x0001__x0001__x0001__x0001__x0001_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ÿÿÿÿÿÿÿÿÿÿÿÿÿÿÿÿÿÿÿÿÿÿÿÿÿÿÿÿÿÿÿÿÿÿÿÿÿÿÿÿÿÿÿÿÿÿÿÿ4_x0012_6û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ÿÿÿÿÿÿÿÿ\_x001C__x000C_xÆ¿ø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	º­_x0015_Kù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ä§Aºvç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¾Nî_x0019_â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î_x000D__x0006_I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MLM_þ_x0017_@ÿÿÿÿÿÿÿÿÿÿÿÿÿÿÿÿÿÿÿÿÿÿÿÿÿÿÿÿÿÿÿÿ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;ülò_x0013_ù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_x0001__x0002_ÿÿÿÿÿÿÿÿÿÿÿÿÿÿÿÿÿÿÿÿÿÿÿÿÿÿÿÿÿÿÿÿÿÿÿÿÿÿÿÿÿÿÿÿÿÿÿÿÿÿÿÿÿÿÿÿÿÿÿÿÿÿÿÿÿÿÿÿÿÿÿÿÿÿÿÿ«s_x000F__x0010__x0008_ò?ÿÿÿÿÿÿÿÿÿÿÿÿÿÿÿÿÿÿÿÿÿÿÿÿÿÿÿÿÿÿÿÿÿÿÿÿÿÿÿÿÿÿÿÿÿÿÿÿÿÿÿÿÿÿÿÿé±»û_x0016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â|Î3ÍCà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ÿÿÿÿÿÿÿÿ\_x001C__x000C_xÆ¿ø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0001__x0002__x0019_â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~_x0011_=ãÀ_x0013_@ÿÿÿÿÿÿÿÿÿÿÿÿÿÿÿÿÿÿÿÿÿÿÿÿÿÿÿÿÿÿÿÿÿÿÿÿÿÿÿÿÿÿÿÿÿÿÿÿÿÿÿÿÿÿÿÿÿÿÿÿÿÿÿÿÿÿÿÿÿÿÿÿ_x0001__x0002_ÿÿÿÿÿÿÿÿÿÿÿÿÿÿÿÿÿÿÿÿÿÿÿÿMLM_þ_x0017_@ÿÿÿÿÿÿÿÿÿÿÿÿÿÿÿÿÿÿÿÿÿÿÿÿÿÿÿÿÿÿÿÿ_x0004_°ÃÀn&amp;ô?ÿÿÿÿÿÿÿÿ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4$_x0011_¡í_x0015_@ÿÿÿÿÿÿÿÿÿÿÿÿÿÿÿÿÿÿÿÿÿÿÿÿÿÿÿÿÿÿÿÿÿÿÿÿÿÿÿÿÿÿÿÿÿÿÿÿÿÿÿÿÿÿÿÿÿÿÿÿÿÿÿÿÿÿÿÿÿÿÿÿêÔ_x001A_);Ñ_x0010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%Fï£_x000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_x0001_=ÓÖÌ 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`[é E_x000C_@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ÿÿÿÿÿÿÿÿÿÿÿÿÿÿÿÿÿÿÿÿ_x0001__x0002_ÿÿÿÿÿÿÿÿÿÿÿÿÿÿÿÿÿÿÿÿÿÿÿÿÿÿÿÿÿÿÿÿÿÿÿÿÿÿÿÿÿÿÿÿ«s_x000F__x0010__x0008_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_x000C_Æ Ù_x0015_V_x000F_@É¥_x000E_*_x0013_@ÿÿÿÿÿÿÿÿÿÿÿÿÿÿÿÿÿÿÿÿÿÿÿÿ_x0001__x0002_ÿÿÿÿÿÿÿÿÿÿÿÿÿÿÿÿÿÿÿÿÿÿÿÿÿÿÿÿÿÿÿÿÿÿÿÿÿÿÿÿÿÿÿÿÿÿÿÿÿÿÿÿÿÿÿÿ£êG¤íË_x0013_@ÿÿÿÿÿÿÿÿÿÿÿÿÿÿÿÿµ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_x0001__x0002_ÛAÝ5þ?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ÿÿÿÿÿÿÿÿÿÿÿÿÿÿÿÿÿÿÿÿ_x0002__x0003_ÿÿÿÿÿÿÿÿÿÿÿÿÿÿÿÿÿÿÿÿÿÿÿÿÿÿÿÿÿÿÿÿÿÿÿÿÿÿÿÿÿÿÿÿÿÿÿÿÿÿÿÿÿÿÿÿÿÿÿÿ'N¯·°_x0014_@ÿÿÿÿÿÿÿÿÿÿÿÿÿÿÿÿÿÿÿÿÿÿÿÿÿÿÿÿÿÿÿÿÿÿÿÿÿÿÿÿÿÿÿÿÿÿÿÿÿÿÿÿÿÿÿÿÿÿÿÿÿÿÿÿt_x0014_@uö½_x0018_@ÿÿÿÿÿÿÿÿî_x0006_ÏAX¨_x001B_@ÿÿÿÿÿÿÿÿÿÿÿÿÿÿÿÿÿÿÿÿÿÿÿÿïØ²%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±_x0015_aÍx_x0008_@ÿÿÿÿÿÿÿÿ~_x0011_=ãÀ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4$_x0011_¡í_x0015_@ÿÿÿÿÿÿÿÿÿÿÿÿÿÿÿÿÿÿÿÿÿÿÿÿÿÿÿÿÿÿÿÿÿÿÿÿÿÿÿÿÿÿÿÿÿÿÿÿÿÿÿÿÿÿÿÿÿÿÿÿÿÿÿÿ_x0013_Ùfêõ?êÔ_x001A_);Ñ_x0010_@ÿÿÿÿÿÿÿÿÿÿÿÿÿÿÿÿÿÿÿÿÿÿÿÿÿÿÿÿÿÿÿÿÿÿÿÿÿÿÿÿÿÿÿÿÿÿÿÿÿÿÿÿÿÿÿÿÿÿÿÿÿÿÿÿÿÿÿÿÿÿÿÿ_x0004_¢¨VÁ´#@</t>
  </si>
  <si>
    <t>0619ed0a7a6b850d0034d5956f27d572_x0001__x0003_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d;ülò_x0013_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`[é E_x000C_@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_x0010_7H\\_x001E_@ÿÿÿÿÿÿÿÿÿÿÿÿÿÿÿÿÿÿÿÿÿÿÿÿÿÿÿÿÿÿÿÿÿÿÿÿÿÿÿÿÿÿÿÿ_x0001__x0002_ÿÿÿÿÿÿÿÿÿÿÿÿ«s_x000F__x0010__x0008_ò?ÿÿÿÿÿÿÿÿÿÿÿÿÿÿÿÿÿÿÿÿÿÿÿÿÿÿÿÿÿÿÿÿÿÿÿÿÿÿÿÿÿÿÿÿÿÿÿÿÿÿÿÿÿÿÿÿé±»û_x0016_@ÿÿÿÿÿÿÿÿÿÿÿÿÿÿÿÿÿÿÿÿÿÿÿÿÿÿÿÿÿÿÿÿÿÿÿÿÿÿÿÿÿÿÿÿÿÿÿÿÄ_x0012_E¨×_x0003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â|Î3ÍC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_x000C_Æ Ù_x0015_V_x000F_@ÿÿÿÿÿÿÿÿÿÿÿÿÿÿÿÿÿÿÿÿÿÿÿÿÿÿÿÿÿÿÿÿÿÿÿÿÿÿÿÿÿÿÿÿÿÿÿÿÿÿÿÿÿÿÿÿÿÿÿÿÿÿÿÿ_x0001__x0002_ÿÿÿÿÿÿÿÿÿÿÿÿÿÿÿÿÿÿÿÿÿÿÿÿ£êG¤íË_x0013_@ÿÿÿÿÿÿÿÿÿÿÿÿÿÿÿÿµ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[)lj¼	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¿*ÿb0`_x001A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t_x0014_@uö½_x0018_@ÿÿÿÿÿÿÿÿÿÿÿÿÿÿÿÿN¤´7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ÿÿÿÿÿÿÿÿÿÿÿÿÿÿÿÿÿÿÿÿÿÿÿÿÿÿÿÿÿÿÿÿ_x0001__x0002_ÿÿÿÿÿÿÿÿÿÿÿÿÿÿÿÿÿÿÿÿÿÿÿÿÿÿÿÿÿÿÿÿÿÿÿÿÞ_x0006__x001F_ µú?ÿÿÿÿÿÿÿÿÿÿÿÿÿÿÿÿÿÿÿÿÿÿÿÿÿÿÿÿÿÿÿÿÿÿÿÿÿÿÿÿÿÿÿÿÿÿÿÿ±_x0015_aÍx_x0008_@ÿÿÿÿÿÿÿÿ~_x0011_=ãÀ_x0013_@ÿÿÿÿÿÿÿÿÿÿÿÿÿÿÿÿÿÿÿÿÿÿÿÿÿÿÿÿÿÿÿÿÿÿÿÿÿÿÿÿÿÿÿÿÿÿÿÿÿÿÿÿÿÿÿÿÿÿÿÿÿÿÿÿÿÿÿÿÿÿÿÿec¡Æui_x000E_@ÿÿÿÿÿÿÿÿÿÿÿÿÿÿÿÿÿÿÿÿÿÿÿÿÿÿÿÿÿÿÿÿÿÿÿÿÿÿÿÿÿÿÿÿÿÿÿÿÿÿÿÿÿÿÿÿ_x0001__x0002_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Ö6tß_x001C_	ú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êÔ_x001A_);Ñ_x0010_@ÿÿÿÿÿÿÿÿÿÿÿÿÿÿÿÿÿÿÿÿÿÿÿÿÿÿÿÿÿÿÿÿÿÿÿÿÿÿÿÿÿÿÿÿÿÿÿÿÿÿÿÿÿÿÿÿÿÿÿÿÿÿÿÿÿÿÿÿÿÿÿÿ_x0004_¢¨VÁ´#@ÿÿÿÿÿÿÿÿÿÿÿÿÿÿÿÿÿÿÿÿÿÿÿÿÿÿÿÿÿÿÿÿ_x0001__x0003_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_x0014_Ì%]2d_x0017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î¸·_x001B_@ÿÿÿÿÿÿÿÿÿÿÿÿÿÿÿÿÿÿÿÿÿÿÿÿÿÿÿÿÿÿÿÿÿÿÿÿÿÿÿÿÿÿÿÿÿÿÿÿÿÿÿÿÿÿÿÿÿÿÿÿÿÿÿÿÿÿÿÿÿÿÿÿÿÿÿÿ_x0001__x0002_ÿÿÿÿÿÿÿÿÿÿÿÿÿÿÿÿÿÿÿÿÿÿÿÿÿÿÿÿÿÿÿÿÿÿÿÿÿÿÿÿÿÿÿÿÿÿÿÿÿÿÿÿd;ülò_x0013_ù?ù_x0001_=ÓÖÌ ?ÿÿÿÿÿÿÿÿÿÿÿÿÿÿÿÿÿÿÿÿÿÿÿÿÿÿÿÿÿÿÿÿÿÿÿÿÿÿÿÿÿÿÿÿÿÿÿÿÿÿÿÿÿÿÿÿÿÿÿÿÿÿÿÿÿÿÿÿÿÿÿÿÿÿÿÿÿÿÿÿÿÿÿÿÿÿÿÿÿÿÿÿÿÿÿÿÿÿÿÿÿÿÿÿÿÿÿÿÿÿÿÿÿÿÿÿÿÿÿÿÿÿÿÿÿÿÿÿÿÿÿÿÿÿÿÿ«ýA·M#@ÿÿÿÿÿÿÿÿ`[é E_x000C_@ÿÿÿÿÿÿÿÿÿÿÿÿÿÿÿÿÿÿÿÿÿÿÿÿ_x0001__x0002_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_x0010_7H\\_x001E_@ÿÿÿÿÿÿÿÿÿÿÿÿÿÿÿÿÿÿÿÿÿÿÿÿÿÿÿÿÿÿÿÿÿÿÿÿÿÿÿÿÿÿÿÿÿÿÿÿÿÿÿÿÿÿÿÿ«s_x000F__x0010__x0008_ò?ÿÿÿÿÿÿÿÿÿÿÿÿ_x0001__x0002_ÿÿÿÿÿÿÿÿÿÿÿÿÿÿÿÿÿÿÿÿÿÿÿÿÿÿÿÿÿÿÿÿÿÿÿÿÿÿÿÿÿÿÿÿé±»û_x0016_@ÿÿÿÿÿÿÿÿÿÿÿÿÿÿÿÿÿÿÿÿÿÿÿÿÿÿÿÿÿÿÿÿÿÿÿÿÿÿÿÿÿÿÿÿÿÿÿÿÄ_x0012_E¨×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rÞöÿ_x0011_@ÿÿÿÿÿÿÿÿÿÿÿÿÿÿÿÿÿÿÿÿÿÿÿÿÿÿÿÿÿÿÿÿÿÿÿÿÿÿÿÿÿÿÿÿÿÿÿÿÿÿÿÿÿÿÿÿÿÿÿÿÿÿÿÿÿÿÿÿÿÿÿÿÿÿÿÿÿÿÿÿÿÿÿÿÿÿÿÿÿÿÿÿÿÿÿÿÿÿÿÿÿÿÿÿÿÿÿÿÿÿÿÿâÞ(4ú_x001D_@ÿÿÿÿÿÿÿÿÿÿÿÿÿÿÿÿÿÿÿÿÿÿÿÿÿÿÿÿ_x0001__x0002_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êG¤íË_x0013_@_x0001__x0002_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$P_x0001_è"@ÿÿÿÿÿÿÿÿÿÿÿÿÿÿÿÿÿÿÿÿÿÿÿÿÿÿÿÿÿÿÿÿÿÿÿÿÿÿÿÿÿÿÿÿÿÿÿÿÿÿÿÿÿÿÿÿÿÿÿÿ_x0001__x0002_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ÛAÝ5þ?ÿÿÿÿÿÿÿÿ[)lj¼	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ÿÿÿÿÿÿÿÿ_x0007_Ö|Þ_x0006__x0011_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N¤´7!@ÿÿÿÿÿÿÿÿÿÿÿÿÿÿÿÿïØ²%_x0001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'}O:_x001F_@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±_x0015_aÍx_x0008_@ÿÿÿÿÿÿÿÿÿÿÿÿÿÿÿÿÿÿÿÿÿÿÿÿÿÿÿÿÿÿÿÿÿÿÿÿÿÿÿÿÿÿÿÿÿÿÿÿÿÿÿÿÿÿÿÿÿÿÿÿÿÿÿÿ^_x0011_§ìNá?C_x0010_¶Òvèô?ÿÿÿÿÿÿÿÿec¡Æui_x000E_@ÿÿÿÿÿÿÿÿÿÿÿÿÿÿÿÿÿÿÿÿÿÿÿÿÿÿÿÿÿÿÿÿÿÿÿÿÿÿÿÿÿÿÿÿÿÿÿÿÿÿÿÿÿÿÿÿ_x0004_°ÃÀn&amp;ô?Ôß]j6_x0015_@ÿÿÿÿÿÿÿÿÿÿÿÿÿÿÿÿ_x0001__x0002_ÿÿÿÿÿÿÿÿ_x0014_(0­ô#@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Ö6tß_x001C_	ú?ÿÿÿÿÿÿÿÿÿÿÿÿÿÿÿÿÿÿÿÿÿÿÿÿÿÿÿÿÿÿÿÿÿÿÿÿÿÿÿÿÿÿÿÿÿÿÿÿÿÿÿÿÿÿÿÿÿÿÿÿÿÿÿÿÿÿÿÿÿÿÿÿÞFÂþq_x001C_@ÿÿÿÿ_x0001__x0002_ÿÿÿÿÿÿÿÿÿÿÿÿÿÿÿÿÿÿÿÿ_4$_x0011_¡í_x0015_@ÿÿÿÿÿÿÿÿÿÿÿÿÿÿÿÿÿÿÿÿÿÿÿÿÿÿÿÿÿÿÿÿÿÿÿÿÿÿÿÿÿÿÿÿÿÿÿÿÿÿÿÿÿÿÿÿÿÿÿÿÿÿÿÿÿÿÿÿÿÿÿÿêÔ_x001A_);Ñ_x0010_@ÿÿÿÿÿÿÿÿÿÿÿÿÿÿÿÿÿÿÿÿÿÿÿÿÿÿÿÿÿÿÿÿÿÿÿÿÿÿÿÿÿÿÿÿÿÿÿÿÿÿÿÿÿÿÿÿÿÿÿÿÿÿÿÿÿÿÿÿÿÿÿÿ_x0004_¢¨VÁ´#@ÿÿÿÿÿÿÿÿÿÿÿÿÿÿÿÿÿÿÿÿÿÿÿÿÿÿÿÿÿÿÿÿª:_x0010_ï{Ê?ÿÿÿÿÿÿÿÿÿÿÿÿÿÿÿÿÿÿÿÿÿÿÿÿ_x0001__x0003_ÿÿÿÿÿÿÿÿR\_x0002_ë°_x0010_û?ÿÿÿÿÿÿÿÿÿÿÿÿÿÿÿÿÿÿÿÿÿÿÿÿÿÿÿÿÿÿÿÿÿÿÿÿÿÿÿÿÿÿÿÿÿÿÿÿÿÿÿÿÿÿÿÿÿÿÿÿÿÿÿÿÿÿÿÿÿÿÿÿ_x0005_µMÝüy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_x0014_Ì%]2d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%Fï£_x000C_@ÿÿÿÿÿÿÿÿÿÿÿÿÿÿÿÿÿÿÿÿÿÿÿÿÿÿÿÿÿÿÿÿÿÿÿÿÿÿÿÿÿÿÿÿÿÿÿÿÿÿÿÿÿÿÿÿÿÿÿÿÿÿÿÿÿÿÿÿÿÿÿÿÿÿÿÿÿÿÿÿÿÿÿÿÿÿÿÿæ~³ê_x0016_M_x001D_@ÿÿÿÿÿÿÿÿÿÿÿÿÿÿÿÿÿÿÿÿÿÿÿÿÿÿÿÿÿÿÿÿÿÿÿÿÿÿÿÿÿÿÿÿÿÿÿÿÿÿÿÿÿÿÿÿÿÿÿÿ_x0001__x0002_ÿÿÿÿÿÿÿÿÿÿÿÿÿÿÿÿÿÿÿÿd;ülò_x0013_ù?ù_x0001_=ÓÖÌ ?ÿÿÿÿÿÿÿÿÿÿÿÿÿÿÿÿÿÿÿÿÿÿÿÿÿÿÿÿÿÿÿÿÿÿÿÿÿÿÿÿÿÿÿÿÿÿÿÿÿÿÿÿÿÿÿÿÿÿÿÿÿÿÿÿÿÿÿÿÿÿÿÿÿÿÿÿÿÿÿÿÿÿÿÿÿÿÿÿÿÿÿÿÿÿÿÿÿÿÿÿÿÿÿÿÿÿÿÿÿÿÿÿÿÿÿÿÿÿÿÿÿÿÿÿÿÿÿÿÿÿÿÿÿÿÿÿ«ýA·M#@ÿÿÿÿÿÿÿÿ`[é E_x000C_@ÿÿÿÿÿÿÿÿÿÿÿÿÿÿÿÿÿÿÿÿÿÿÿÿÿÿÿÿÿÿÿÿÿÿÿÿÿÿÿÿÿÿÿÿÿÿÿÿÿÿÿÿÿÿÿÿ_x0001__x0002_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&amp;_x0001__x0001_&amp;_x0001__x0001_&amp;_x0001__x0001_&amp;_x0001__x0001_&amp;_x0001__x0001_&amp;_x0001__x0001_&amp;_x0001__x0001_&amp;_x0001__x0001_&amp;_x0001__x0001_&amp;_x0001__x0001_&amp;_x0001__x0001__x0001__x0002_&amp;_x0001__x0001_&amp;_x0001__x0001_&amp;_x0001__x0001_&amp;_x0001__x0001_&amp;_x0001__x0001_&amp;_x0001__x0001_&amp;_x0001__x0001_&amp;_x0001__x0001_&amp;_x0001__x0001_&amp;_x0001__x0001_&amp;_x0001__x0001_&amp;_x0001__x0001_&amp;_x0001__x0001_&amp;_x0001__x0001_&amp;_x0001__x0001_&amp;_x0001__x0001_&amp;_x0001__x0001_&amp;_x0001__x0001_&amp;_x0001__x0001_&amp;_x0001__x0001_ &amp;_x0001__x0001_¡&amp;_x0001__x0001_¢&amp;_x0001__x0001_£&amp;_x0001__x0001_¤&amp;_x0001__x0001_¥&amp;_x0001__x0001_¦&amp;_x0001__x0001_§&amp;_x0001__x0001_¨&amp;_x0001__x0001_©&amp;_x0001__x0001_ª&amp;_x0001__x0001_«&amp;_x0001__x0001_¬&amp;_x0001__x0001_­&amp;_x0001__x0001_®&amp;_x0001__x0001_¯&amp;_x0001__x0001_°&amp;_x0001__x0001_±&amp;_x0001__x0001_²&amp;_x0001__x0001_³&amp;_x0001__x0001_´&amp;_x0001__x0001_µ&amp;_x0001__x0001_¶&amp;_x0001__x0001_·&amp;_x0001__x0001_¸&amp;_x0001__x0001_¹&amp;_x0001__x0001_º&amp;_x0001__x0001_»&amp;_x0001__x0001_¼&amp;_x0001__x0001_½&amp;_x0001__x0001_¾&amp;_x0001__x0001_¿&amp;_x0001__x0001_À&amp;_x0001__x0001_Á&amp;_x0001__x0001_Â&amp;_x0001__x0001_Ã&amp;_x0001__x0001_Ä&amp;_x0001__x0001_Å&amp;_x0001__x0001_Æ&amp;_x0001__x0001_Ç&amp;_x0001__x0001_È&amp;_x0001__x0001_É&amp;_x0001__x0001_Ê&amp;_x0001__x0001__x0001__x0002_Ë&amp;_x0001__x0001_Ì&amp;_x0001__x0001_Í&amp;_x0001__x0001_Î&amp;_x0001__x0001_Ï&amp;_x0001__x0001_Ð&amp;_x0001__x0001_Ñ&amp;_x0001__x0001_Ò&amp;_x0001__x0001_Ó&amp;_x0001__x0001_Ô&amp;_x0001__x0001_Õ&amp;_x0001__x0001_Ö&amp;_x0001__x0001_×&amp;_x0001__x0001_Ø&amp;_x0001__x0001_Ù&amp;_x0001__x0001_Ú&amp;_x0001__x0001_Û&amp;_x0001__x0001_Ü&amp;_x0001__x0001_Ý&amp;_x0001__x0001_Þ&amp;_x0001__x0001_ß&amp;_x0001__x0001_à&amp;_x0001__x0001_á&amp;_x0001__x0001_â&amp;_x0001__x0001_ã&amp;_x0001__x0001_ä&amp;_x0001__x0001_å&amp;_x0001__x0001_æ&amp;_x0001__x0001_ç&amp;_x0001__x0001_è&amp;_x0001__x0001_é&amp;_x0001__x0001_ê&amp;_x0001__x0001_ë&amp;_x0001__x0001_ì&amp;_x0001__x0001_í&amp;_x0001__x0001_î&amp;_x0001__x0001_ï&amp;_x0001__x0001_ð&amp;_x0001__x0001_ñ&amp;_x0001__x0001_ò&amp;_x0001__x0001_ó&amp;_x0001__x0001_ô&amp;_x0001__x0001_õ&amp;_x0001__x0001_ö&amp;_x0001__x0001_÷&amp;_x0001__x0001_ø&amp;_x0001__x0001_ù&amp;_x0001__x0001_ú&amp;_x0001__x0001_ü&amp;_x0001__x0001_ýÿÿÿý&amp;_x0001__x0001_þ&amp;_x0001__x0001_ÿ&amp;_x0001__x0001__x0001_'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0002_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@_x0001__x0001__x0001__x0001__x0001__x0001__x0001_@_x0001__x0001__x0001__x0001__x0001__x0001_"@_x0001__x0001__x0001__x0001__x0001__x0002__x0001__x0001_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0002_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0002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0002_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0002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0002_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0002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@_x0001__x0002__x0001__x0001__x0001__x0001__x0001__x0001_&amp;@_x0001__x0001__x0001__x0001__x0001__x0001_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0002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</t>
  </si>
  <si>
    <t>55b78be611ab0802b6c8738d6c2acd4e_x0001__x0002__x0001__x0001__x0001__x0001__x0001__x0001_"@_x0001__x0001__x0001__x0001__x0001__x0001__x0018_@_x0001__x0001__x0001__x0001__x0001__x0001_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0002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0002_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@_x0001__x0001__x0001__x0001__x0001__x0001__x0018_@_x0001__x0001__x0001__x0001__x0001__x0001__x0008_@_x0001__x0001__x0001__x0001__x0001__x0001_"@_x0001__x0001__x0001__x0001__x0001__x0002__x0001__x0001_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@_x0001__x0002__x0001__x0001__x0001__x0001__x0001__x0001_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0002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0002_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@_x0001__x0001__x0001__x0001__x0001__x0001_(@_x0001__x0001__x0001__x0001__x0001__x0001__x0010_@_x0001__x0001__x0001__x0001__x0001__x0001__x0018_@_x0001__x0001__x0001__x0001__x0001__x0002__x0001__x0001_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0002_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0002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0002_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@_x0001__x0001__x0001__x0001__x0001__x0001__x0014_@_x0001__x0001__x0001__x0001__x0001__x0001__x001C_@_x0001__x0001__x0001__x0001__x0001__x0002__x0001__x0001__x0014_@_x0001__x0001__x0001__x0001__x0001__x0001_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@_x0001__x0001__x0001__x0001__x0001__x0001_1@_x0001__x0002__x0001__x0001__x0001__x0001__x0001__x0001_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@_x0001__x0001__x0001__x0001__x0001__x0002__x0001__x0001__x0010_@_x0001__x0001__x0001__x0001__x0001__x0001__x0014_@_x0001__x0001__x0001__x0001__x0001__x0001__x0018_@_x0001__x0001__x0001__x0001__x0001__x0001_$@_x0001__x0001__x0001__x0001__x0001__x0001_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0002_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0002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0002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0002_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0002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0002_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0002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@_x0001__x0002__x0001__x0001__x0001__x0001__x0001__x0001__x0008_@_x0001__x0001__x0001__x0001__x0001__x0001_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0002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@_x0001__x0002__x0001__x0001__x0001__x0001__x0001__x0001__x0001_@_x0001__x0001__x0001__x0001__x0001__x0001_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0002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@_x0001__x0001__x0001__x0001__x0001__x0001_"@_x0001__x0002__x0001__x0001__x0001__x0001__x0001__x0001_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0002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@_x0001__x0001__x0001__x0001__x0001__x0001_(@_x0001__x0001__x0001__x0001__x0001__x0001_.@_x0001__x0001__x0001__x0001__x0001__x0001__x0014_@_x0001__x0002__x0001__x0001__x0001__x0001__x0001__x0001_$@_x0001__x0001__x0001__x0001__x0001__x0001_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@_x0001__x0001__x0001__x0001__x0001__x0001__x0010_@_x0001__x0001__x0001__x0001__x0001__x0001__x0014_@_x0001__x0001__x0001__x0001__x0001__x0001__x0018_@_x0001__x0001__x0001__x0001__x0001__x0001_$@_x0001__x0001__x0001__x0001__x0001__x0002__x0001__x0001_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0002_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@_x0001__x0001__x0001__x0001__x0001__x0002__x0001__x0001_"@_x0001__x0001__x0001__x0001__x0001__x0001_*@_x0001__x0001__x0001__x0001__x0001__x0001__x001C_@_x0001__x0001__x0001__x0001__x0001__x0001__x001C_@_x0001__x0001__x0001__x0001__x0001__x0001_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0002_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0002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0002_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0002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0002_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0002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0002_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0002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@_x0001__x0001__x0001__x0001__x0001__x0001_&amp;@_x0001__x0001__x0001__x0001__x0001__x0001__x001C_@_x0001__x0002__x0001__x0001__x0001__x0001__x0001__x0001_*@_x0001__x0001__x0001__x0001__x0001__x0001__x0018_@_x0001__x0001__x0001__x0001__x0001__x0001_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0002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0002_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0002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0002_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0002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0002_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@_x0001__x0001__x0001__x0001__x0001__x0001_"@_x0001__x0001__x0001__x0001__x0001__x0001_*@_x0001__x0001__x0001__x0001__x0001__x0001__x001C_@_x0001__x0001__x0001__x0001__x0001__x0001__x001C_@_x0001__x0001__x0001__x0001__x0001__x0002__x0001__x0001_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0002_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0002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0002_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0002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0002_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0002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0002_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@_x0001__x0001__x0001__x0001__x0001__x0001_"@_x0001__x0001__x0001__x0001__x0001__x0002__x0001__x0001__x001C_@_x0001__x0001__x0001__x0001__x0001__x0001_"@_x0001__x0001__x0001__x0001__x0001__x0001__x0010_@_x0001__x0001__x0001__x0001__x0001__x0001_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0002_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0002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0002_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0002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@_x0001__x0002__x0001__x0001__x0001__x0001__x0001__x0001_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0002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@_x0001__x0001__x0001__x0001__x0001__x0001_$@_x0001__x0002__x0001__x0001__x0001__x0001__x0001__x0001__x001C_@_x0001__x0001__x0001__x0001__x0001__x0001_"@_x0001__x0001__x0001__x0001__x0001__x0001_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0002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0002_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0002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@_x0001__x0001__x0001__x0001__x0001__x0001_$@_x0001__x0002__x0001__x0001__x0001__x0001__x0001__x0001__x0018_@_x0001__x0001__x0001__x0001__x0001__x0001__x0018_@_x0001__x0001__x0001__x0001__x0001__x0001_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0002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0002_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ÿÿÿÿÿÿÿÿÿÿÿÿÿÿÿÿÿÿÿÿÿÿÿÿÿÿÿÿÿÿÿÿzÊú8_x0001__x0002_û_x0007_@ÿÿÿÿÿÿÿÿÿÿÿÿÿÿÿÿÿÿÿÿÿÿÿÿÿÿÿÿÿÿÿÿÿÿÿÿÿÿÿÿÜ.ú½Äô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ÀjG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_x0001__x0002_ÿÿÿÿÿÿÿÿÿÿÿÿÿÿÿÿÿÿÿÿÿÿÿÿÿÿÿÿÀ½@lí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_x0001_N_x000E_Á_x001F_@_þ¾d_x0001__x0003_æð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0003_»ce_x0002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0001__x0002__x0007_q%(É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úh_x0001_eg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ÿÿÿÿ_x0001__x0002_ÿÿÿÿÿÿÿÿÿÿÿÿÜ.ú½Äô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éÀjG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¥_x0018_o$³¬_x001D_@,_x0008_d×î*#@ÿÿÿÿÿÿÿÿÿÿÿÿÿÿÿÿ~ö)_x000F_»ì?_x0003_ö»&amp;_x0004_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_x0001__x0002_lí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/_x000F_#¡þs#@ÿÿÿÿÿÿÿÿÿÿÿÿÿÿÿÿÿÿÿÿÿÿÿÿÿÿÿÿÿÿÿÿÿÿÿÿÿÿÿÿÿÿÿÿÿÿÿÿÿÿÿÿÿÿÿÿÿÿÿÿÿÿÿÿÿÿÿÿÿÿÿÿX_x0005_Çh_x0016_@ÿÿÿÿÿÿÿÿÿÿÿÿÿÿÿÿÿÿÿÿÿÿÿÿÿÿÿÿÿÿÿÿÿÿÿÿÿÿÿÿÿÿÿÿÿÿÿÿÿÿÿÿÿÿÿÿÿÿÿÿÿÿÿÿÿ¼_x0001_N_x000E_Á_x001F_@_þ¾dæðÿ?ÿÿÿÿÿÿÿÿÿÿÿÿÿÿÿÿÿÿÿÿÿÿÿÿÿÿÿÿ_x0001__x0003_ÿÿÿÿÿÿÿÿÿÿÿÿÿÿÿÿÿÿÿÿÿÿÿÿÿÿÿÿÿÿÿÿÿÿÿÿÿÿÿÿÿÿÿÿÿÿÿÿÿÿÿÿÿÿÿÿÿÿÿÿÿÿÿÿ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_x0001__x0002_ÿÿÿÿÿÿÿÿ9s3Ïb_x0012_@ÿÿÿÿÿÿÿÿÿÿÿÿÿÿÿÿÿÿÿÿÿÿÿÿÿÿÿÿÿÿÿÿÿÿÿÿÿÿÿÿÿÿÿÿÿÿÿÿ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_x0002__x0003_ÿÿÿÿÿÿÿÿÿÿÿÿÿÿÿÿÿÿÿÿÿÿÿÿÿÿÿÿúh_x0001_eg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001C_o÷^ðì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t÷ÈÊ5_x001B_@ÿÿÿÿÿÿÿÿÿÿÿÿÿÿÿÿÿÿÿÿÿÿÿÿÿÿÿÿÿÿÿÿÜ.ú½Äô_x0010_@ÿÿÿÿÿÿÿÿÿÿÿÿ_x0001__x0002_ÿÿÿÿÿÿÿÿÿÿÿÿÿÿÿÿÿÿÿÿ\_x000F_^M,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ÀjG_x001C_@_x0001__x0002_ÿÿÿÿÿÿÿÿÿÿÿÿÿÿÿÿÿÿÿÿÿÿÿÿâ_x001A_J_x0001_t_x001F_@ÿÿÿÿÿÿÿÿÿÿÿÿÿÿÿÿÿÿÿÿÿÿÿÿ&gt;_x001D__x000F_Ì_x0005_K_x0013_@ÿÿÿÿÿÿÿÿÿÿÿÿÿÿÿÿÿÿÿÿÿÿÿÿÿÿÿÿÿÿÿÿÿÿÿÿÿÿÿÿÿÿÿÿÿÿÿÿÿÿÿÿÿÿÿÿ¸Î´Æ_x0016_@ÿÿÿÿÿÿÿÿÿÿÿÿÿÿÿÿ_x001D__x0002_Z_x0019_¶_x001C_@ÿÿÿÿÿÿÿÿÿÿÿÿÿÿÿÿÿÿÿÿÿÿÿÿÿÿÿÿÿÿÿÿÿÿÿÿÿÿÿÿÿÿÿÿÿÿÿÿÿÿÿÿÿÿÿÿ!`»'º_x0014_@ÿÿÿÿÿÿÿÿÿÿÿÿÿÿÿÿÿÿÿÿÿÿÿÿÿÿÿÿÿÿÿÿÿÿÿÿ_x0001__x0002_ÿÿÿÿÿÿÿÿÿÿÿÿÿÿÿÿÿÿÿÿÿÿÿÿÿÿÿÿÿÿÿÿÿÿÿÿÿÿÿÿÿÿÿÿÿÿÿÿÿÿÿÿÿÿÿÿÿÿÿÿÿÿÿÿÿÿÿÿÿÿÿÿÿÿÿÿÿÿÿÿÿÿÿÿ,_x0008_d×î*#@ÿÿÿÿÿÿÿÿÿÿÿÿÿÿÿÿ~ö)_x000F_»ì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líÀ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µi_x0014__x001F_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001A_2µÚ^T_x000E_@ÿÿÿÿÿÿÿÿÿÿÿÿÿÿÿÿÿÿÿÿÿÿÿÿÿÿÿÿÿÿÿÿÿÿÿÿÿÿÿÿÿÿÿÿÿÿÿÿÿÿÿÿÿÿÿÿÿÿÿÿÿÿÿÿÿÿÿÿÿÿÿÿÿÿÿÿÿÿÿÿÿÿÿÿÿÿÿÿÿÿÿÿÿÿÿÿÿÿÿÿÿÿÿÿÿ¼_x0001_N_x000E_Á_x001F_@_þ¾dæðÿ?ÿÿÿÿÿÿÿÿÿÿÿÿÿÿÿÿÿÿÿÿÿÿÿÿÿÿÿÿÿÿÿÿÿÿÿÿÿÿÿÿÿÿÿÿÿÿÿÿÿÿÿÿÿÿÿÿÿÿÿÿ_x0001__x0003_ÿÿÿÿÿÿÿÿÿÿÿÿÿÿÿÿÿÿÿÿÿÿÿÿÿÿÿÿÿÿÿÿ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ÿÿÿÿÿÿÿÿÿÿÿÿÿÿÿÿÿÿÿÿÿÿÿÿ_x0001__x0002_ÿÿÿÿÿÿÿÿÿÿÿÿÿÿÿÿÿÿÿÿÿÿÿÿÿÿÿÿÿÿÿÿ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y`Z&gt;µ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ðrrWlH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Ò0lÃ @_x0001__x0002_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©CÓFT|_x000E_@ÿÿÿÿÿÿÿÿÜ.ú½Äô_x0010_@ÿÿÿÿÿÿÿÿÿÿÿÿÿÿÿÿÿÿÿÿÿÿÿÿÿÿÿÿÿÿÿÿ\_x000F_^M,Ü?ÿÿÿÿ_x0001__x0002_ÿÿÿÿÿÿÿÿÿÿÿÿÿÿÿÿÿÿÿÿm¬·õ¼_x0015_@ÿÿÿÿÿÿÿÿÿÿÿÿÿÿÿÿÿÿÿÿÿÿÿÿÿÿÿÿÿÿÿÿÿÿÿÿÿÿÿÿÿÿÿÿÿÿÿÿÿÿÿÿÿÿÿÿÿÿÿÿÿÿÿÿÿÿÿÿÿÿÿÿÿÿÿÿÿÿÿÿ"ü¸»p_x001A_@ÿÿÿÿÿÿÿÿÿÿÿÿÿÿÿÿÿÿÿÿÿÿÿÿÿÿÿÿÿÿÿÿÿÿÿÿÿÿÿÿÿÿÿÿÿÿÿÿÿÿÿÿÿÿÿÿÿÿÿÿÿÿÿÿÿÿÿÿÿÿÿÿÿÿÿÿÿÿÿÿÿÿÿÿÿÿÿÿÿÿÿÿÿÿÿÿéÀjG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D__x0002_Z_x0019_¶_x001C_@ÿÿÿÿÿÿÿÿÿÿÿÿÿÿÿÿÿÿÿÿÿÿÿÿ&lt;_x0014_úC?I_x001E_@ÿÿÿÿÿÿÿÿÿÿÿÿÿÿÿÿÿÿÿÿÿÿÿÿ!`»'º_x0014_@ÿÿÿÿÿÿÿÿÿÿÿÿÿÿÿÿÿÿÿÿÿÿÿÿÿÿÿÿÿÿÿÿÿÿÿÿÿÿÿÿV_x001C_®Ø~_x000D_@ÿÿÿÿÿÿÿÿÿÿÿÿÿÿÿÿÿÿÿÿ_x0003__x0005_ÿÿÿÿ¿±[ë;_x001D_@ÿÿÿÿÿÿÿÿÿÿÿÿÿÿÿÿÿÿÿÿÿÿÿÿÿÿÿÿÿÿÿÿÿÿÿÿÿÿÿÿÿÿÿÿÿÿÿÿÿÿÿÿÿÿÿÿÿÿÿÿÿÿÿÿÿÿÿÿÿÿÿÿ_x0005_ö»&amp;_x0004__x0001_@ÿÿÿÿÿÿÿÿÿÿÿÿÿÿÿÿÿÿÿÿÿÿÿÿÿÿÿÿÿÿÿÿÿÿÿÿÿÿÿÿÿÿÿÿÿÿÿÿÿÿÿÿÿÿÿÿÿÿÿÿÿÿÿÿÿÿÿÿÿÿÿÿÿÿÿÿÿÿÿÿÿÿÿÿÿÿÿÿòU õëÕ_x0002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 ðwO*._x0001_@ÿÿÿÿÿÿÿÿÿÿÿÿÿÿÿÿÿÿÿÿÿÿÿÿÿÿÿÿÿÿÿÿÿÿÿÿÿÿÿÿÀ½@líÀ?ÿÿÿÿÿÿÿÿÿÿÿÿÿÿÿÿÿÿÿÿÿÿÿÿÿÿÿÿÿÿÿÿÿÿÿÿÿÿÿÿÿÿÿÿÿÿÿÿÿÿÿÿÿÿÿÿþÇX_x0001__x0002_¹¦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pûãnÏú?ÿÿÿÿÿÿÿÿÿÿÿÿÿÿÿÿ_x0001__x0002_ÿÿÿÿÿÿÿÿÿÿÿÿÿÿÿÿÿÿÿÿÿÿÿÿÿÿÿÿÿÿÿÿÿÿÿÿÿÿÿÿÿÿÿÿÿÿÿÿÿÿÿÿÿÿÿÿÿÿÿÿÿÿÿÿÿÿÿÿÿÿÿÿ¥?&lt;Ûô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E_x0015_Ï_x0001__x0002_Mî!@ÿÿÿÿÿÿÿÿÿÿÿÿÿÿÿÿÿÿÿÿÿÿÿÿÿÿÿÿÿÿÿÿÿÿÿÿÿÿÿÿÿÿÿÿÿÿÿÿ:ÁS»~V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Ìz£	@_x001A_2µÚ^T_x000E_@ÿÿÿÿÿÿÿÿÿÿÿÿÿÿÿÿÿÿÿÿÿÿÿÿÿÿÿÿÿÿÿÿX_x0005_Çh_x0016_@ÿÿÿÿÿÿÿÿÿÿÿÿÿÿÿÿÿÿÿÿÿÿÿÿÿÿÿÿÿÿÿÿÿÿÿÿÿÿÿÿÿÿÿÿÿÿÿÿÿÿÿÿÿÿÿÿÿÿÿÿÿÿÿÿÿ¼_x0001_N_x000E_Á_x001F_@_þ¾dæðÿ?ÿÿÿÿÿÿÿÿÿÿÿÿÿÿÿÿÿÿÿÿÿÿÿÿÿÿÿÿÿÿÿÿÿÿÿÿÿÿÿÿÿÿÿÿÿÿÿÿÿÿÿÿÿÿÿÿÿÿÿÿÿÿÿÿÿÿÿÿÿÿÿÿÿÿÿÿÿÿÿÿÿÿÿÿÿÿÿÿÿÿÿÿ_x0001__x0003_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9s3Ïb_x0012_@ÿÿÿÿÿÿÿÿÿÿÿÿÿÿÿÿÿÿÿÿÿÿÿÿÿÿÿÿÿÿÿÿÿÿÿÿÿÿÿÿÿÿÿÿÿÿÿÿ</t>
  </si>
  <si>
    <t>0c0bc82d6753074c44d3bd2f8ff62d97_x0002__x0005_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ÏßxVÃ_x0004_@ÿÿÿÿÿÿÿÿÿÿÿÿÿÿÿÿÿÿÿÿÿÿÿÿúh_x0001_eg	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o÷^ðì"@ÿÿÿÿÿÿÿÿÿÿÿÿÿÿÿÿÿÿÿÿÿÿÿÿy`Z&gt;µ_x0010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ÿÿÿÿÿÿÿÿÿÿÿÿÿÿÿÿÜ.ú½Äô_x0010_@ÿÿÿÿÿÿÿÿÿÿÿÿÿÿÿÿÿÿÿÿÿÿÿÿÿÿÿÿÿÿÿÿ\_x000F_^M,Ü?ÿÿÿÿÿÿÿÿÿÿÿÿÿÿÿÿÿÿÿÿÿÿÿÿm¬·õ¼_x0015_@ÿÿÿÿ_x0001__x0002_ÿÿÿÿÿÿÿÿÿÿÿÿÿÿÿÿÿÿÿÿÿÿÿÿÿÿÿÿÿÿÿÿÿÿÿÿ_x0004_Þ«1¥ç?ÿÿÿÿÿÿÿÿÿÿÿÿÿÿÿÿÿÿÿÿÿÿÿÿÿÿÿÿÿÿÿÿÿÿÿÿÿÿÿÿÿÿÿÿÿÿÿÿÿÿÿÿÿÿÿÿÿÿÿÿÿÿÿÿÿÿÿÿÿÿÿÿÿÿÿÿÿÿÿÿÿÿÿÿÿÿÿÿÿÿÿÿÿÿÿÿÿÿÿÿÿÿÿÿÿÿÿÿÿÿÿÿÿÿÿÿÿÿÿÿÿÿÿÿÿÿÿÿÿÿÿÿÿÿÿÿéÀjG_x001C_@ÿÿÿÿÿÿÿÿó Rþ_x0013_@ÿÿÿÿÿÿÿÿâ_x001A_J_x0001_t_x001F_@ÿÿÿÿÿÿÿÿÿÿÿÿÿÿÿÿÿÿÿÿÿÿÿÿ&gt;_x001D__x000F_Ì_x0005_K_x0013_@_x0001__x0002_ÿÿÿÿÿÿÿÿÿÿÿÿÿÿÿÿÿÿÿÿÿÿÿÿÿÿÿÿÿÿÿÿÿÿÿÿÿÿÿÿÿÿÿÿÿÿÿÿÿÿÿÿÿÿÿÿ¸Î´Æ_x0016_@ÿÿÿÿÿÿÿÿÿÿÿÿÿÿÿÿ_x001D__x0002_Z_x0019_¶_x001C_@ÿÿÿÿÿÿÿÿÿÿÿÿÿÿÿÿÿÿÿÿÿÿÿÿ&lt;_x0014_úC?I_x001E_@ÿÿÿÿÿÿÿÿÿÿÿÿÿÿÿÿÿÿÿÿÿÿÿÿÿÿÿÿÿÿÿÿ_x000C_yr¢±0õ?ÿÿÿÿÿÿÿÿÿÿÿÿÿÿÿÿÿÿÿÿÿÿÿÿÿÿÿÿÿÿÿÿV_x001C_®Ø~_x000D_@ÿÿÿÿÿÿÿÿÿÿÿÿÿÿÿÿÿÿÿÿÿÿÿÿÿÿÿÿÿÿÿÿÿÿÿÿÿÿÿÿÿÿÿÿÿÿÿÿÿÿÿÿ_x0003__x0005_ÿÿÿÿÿÿÿÿÿÿÿÿ¥_x0018_o$³¬_x001D_@,_x0008_d×î*#@ÿÿÿÿÿÿÿÿÿÿÿÿÿÿÿÿ~ö)_x000F_»ì?_x0005_ö»&amp;_x0004__x0001_@ÿÿÿÿÿÿÿÿÿÿÿÿÿÿÿÿÿÿÿÿÿÿÿÿÿÿÿÿÿÿÿÿÿÿÿÿÿÿÿÿÿÿÿÿÿÿÿÿÿÿÿÿÿÿÿÿÿÿÿÿÿÿÿÿÿÿÿÿÿÿÿÿb_x0005__x001C_oBù?ÿÿÿÿÿÿÿÿòU õëÕ_x0002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líÀ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pûãnÏú?ÿÿÿÿÿÿÿÿÿÿÿÿÿÿÿÿÿÿÿÿÿÿÿÿÿÿÿÿÿÿÿÿÿÿÿÿÿÿÿÿÿÿÿÿÿÿÿÿ_x0001__x0002_ÿÿÿÿÿÿÿÿÿÿÿÿÿÿÿÿÿÿÿÿÿÿÿÿÿÿÿÿÿÿÿÿÿÿÿÿÿÿÿÿ¥?&lt;Ûô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×h"@NE_x0015_ÏMî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_x000F_#¡þs#@ÿÿÿÿÿÿÿÿÿÿÿÿÿÿÿÿÿÿÿÿÿÿÿÿÿÿÿÿÿÿÿÿ_x0002__x0003_ÿÿÿÿÿÿÿÿÿÿÿÿÿÿÿÿÿÿÿÿÿÿÿÿÿÿÿÿÿÿÿÿÿÿÿÿÿÿÿÿX_x0005_Çh_x0016_@ÿÿÿÿÿÿÿÿÿÿÿÿÿÿÿÿÿÿÿÿÿÿÿÿÿÿÿÿÿÿÿÿÿÿÿÿÿÿÿÿÿÿÿÿÿÿÿÿÿÿÿÿÿÿÿÿÿÿÿÿÿÿÿÿÿ¼_x0001_N_x000E_Á_x001F_@_þ¾dæðÿ?ÿÿÿÿÿÿÿÿä1¹_x0007_ @ÿÿÿÿÿÿÿÿÿÿÿÿÿÿÿÿÿÿÿÿÿÿÿÿÿÿÿÿÿÿÿÿÿÿÿÿÿÿÿÿÿÿÿÿÿÿÿÿÿÿÿÿÿÿÿÿÿÿÿÿÿÿÿÿÿÿÿÿÿÿÿÿÿÿÿÿÿÿÿÿÿÿÿÿÿÿÿÿÿÿÿÿÿÿÿÿÿÿÿÿÿÿÿÿvh _x0001__x0003_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_x0015_ e_x001E_ºð?ÿÿÿÿÿÿÿÿÿÿÿÿ_x0001__x0002_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9s3Ïb_x0012_@ÿÿÿÿÿÿÿÿÿÿÿÿÿÿÿÿÿÿÿÿÿÿÿÿÿÿÿÿÿÿÿÿÿÿÿÿÿÿÿÿÿÿÿÿÿÿÿÿÿÿÿÿÿÿÿÿÿÿÿÿÿÿÿÿ_x0003__x0012_ðæ)¨_x0015_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ÿÿÿÿÿÿÿÿÿÿÿÿÿÿÿÿÿÿÿÿÿÿÿÿÿÿÿÿúh_x0001_eg	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&amp;ê÷D6_x000F_Ë?ÿÿÿÿÿÿÿÿÿÿÿÿÿÿÿÿÿÿÿÿÿÿÿÿÿÿÿÿÿÿÿÿÿÿÿÿÿÿÿÿÿÿÿÿÿÿÿÿÿÿÿÿÿÿÿÿÿÿÿÿÿÿÿÿÿÿÿÿÿÿÿÿ_x001C_o÷^ðì"@ÿÿÿÿÿÿÿÿÿÿÿÿÿÿÿÿÿÿÿÿÿÿÿÿy`Z&gt;µ_x0010_@ÿÿÿÿÿÿÿÿÿÿÿÿÿÿÿÿÿÿÿÿÿÿÿÿÿÿÿÿÿÿÿÿÿÿÿÿÿÿÿÿÿÿÿÿÿÿÿÿ_x0001__x0002_ÿÿÿÿÿÿÿÿÿÿÿÿÿÿÿÿÿÿÿÿÿÿÿÿÿÿÿÿÿÿÿÿÿÿÿÿÿÿÿÿÿÿÿÿÿÿÿÿÿÿÿÿÿÿÿÿ¬Dö_x0006_´#@ÿÿÿÿÿÿÿÿÿÿÿÿÿÿÿÿaÔôý¶_x0008_@ÿÿÿÿÿÿÿÿÿÿÿÿÿÿÿÿÿÿÿÿÿÿÿÿÿÿÿÿÿÿÿÿÿÿÿÿÿÿÿÿv_x0012_?ôdÒ 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ðrrWlH_x0017_@ÿÿÿÿÿÿÿÿL~Ô_x0002_2_x0010_#@ÿÿÿÿÿÿÿÿÿÿÿÿÿÿÿÿÿÿÿÿÿÿÿÿÿÿÿÿÿÿÿÿÿÿÿÿÿÿÿÿÿÿÿÿÿÿÿÿÿÿÿÿÿÿÿÿÿÿÿÿÿÿÿÿÿÿÿÿÿÿÿÿÿÿÿÿÿÿÿÿÿÿÿÿÿÿÿÿÿÿÿÿÿÿÿÿÿÿÿÿÿÿÿÿÿÿÿÿÿÿÿÿÿÿÿÿÿÿÿÿÿÿÿÿÿÿÿÿÒ0lÃ @ÿÿÿÿÿÿÿÿÿÿÿÿÿÿÿÿÿÿÿÿÿÿÿÿÿÿÿÿÿÿÿÿÿÿÿÿÿÿÿÿÿÿÿÿÿÿÿÿÿÿÿÿÿÿÿÿÿÿÿÿÿÿÿÿ_x0001__x0002_ÿÿÿÿÿÿÿÿÿÿÿÿÿÿÿÿ_x000C_Êh°#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C__x000D__x000C__x000C__x000C__x000C__x000C__x000C__x000C__x000C__x000C__x000C__x000C__x000C__x000C__x000C__x000C__x000C__x000C__x000C__x000C__x000C__x000C__x000C__x000C__x000C__x000C__x000C__x000C__x000C__x000C__x000C_ð?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0001_'_x000C__x000C__x0002_'_x000C__x000C__x0003_'_x000C__x000C__x0004_'_x000C__x000C__x0005_'_x000C__x000C__x0006_'_x000C__x000C__x0007_'_x000C__x000C__x0008_'_x000C__x000C_	'_x000C__x000C__x000D_'_x000C__x000C__x000B_'_x000C__x000C__x0001__x0002__x000C_'_x0001__x0001__x000D_'_x0001__x0001__x000E_'_x0001__x0001__x000F_'_x0001__x0001__x0010_'_x0001__x0001__x0011_'_x0001__x0001__x0012_'_x0001__x0001__x0013_'_x0001__x0001__x0014_'_x0001__x0001__x0015_'_x0001__x0001__x0016_'_x0001__x0001__x0017_'_x0001__x0001__x0018_'_x0001__x0001__x0019_'_x0001__x0001__x001A_'_x0001__x0001__x001B_'_x0001__x0001__x001C_'_x0001__x0001__x001D_'_x0001__x0001__x001E_'_x0001__x0001__x001F_'_x0001__x0001_ '_x0001__x0001_!'_x0001__x0001_"'_x0001__x0001_#'_x0001__x0001_$'_x0001__x0001_%'_x0001__x0001_&amp;'_x0001__x0001_''_x0001__x0001_('_x0001__x0001_)'_x0001__x0001_*'_x0001__x0001_+'_x0001__x0001_,'_x0001__x0001_-'_x0001__x0001_.'_x0001__x0001_/'_x0001__x0001_0'_x0001__x0001_1'_x0001__x0001_2'_x0001__x0001_3'_x0001__x0001_4'_x0001__x0001_5'_x0001__x0001_6'_x0001__x0001_7'_x0001__x0001_8'_x0001__x0001_9'_x0001__x0001_:'_x0001__x0001_;'_x0001__x0001_&lt;'_x0001__x0001_='_x0001__x0001_&gt;'_x0001__x0001_?'_x0001__x0001_@'_x0001__x0001_A'_x0001__x0001_B'_x0001__x0001_C'_x0001__x0001_D'_x0001__x0001_E'_x0001__x0001_F'_x0001__x0001_G'_x0001__x0001_H'_x0001__x0001_I'_x0001__x0001_J'_x0001__x0001__x0001__x0002_K'_x0001__x0001_L'_x0001__x0001_M'_x0001__x0001_N'_x0001__x0001_O'_x0001__x0001_P'_x0001__x0001_Q'_x0001__x0001_R'_x0001__x0001_S'_x0001__x0001_T'_x0001__x0001_U'_x0001__x0001_V'_x0001__x0001_W'_x0001__x0001_X'_x0001__x0001_Y'_x0001__x0001_Z'_x0001__x0001_['_x0001__x0001_\'_x0001__x0001_]'_x0001__x0001_^'_x0001__x0001__'_x0001__x0001_`'_x0001__x0001_a'_x0001__x0001_b'_x0001__x0001_c'_x0001__x0001_d'_x0001__x0001_e'_x0001__x0001_f'_x0001__x0001_g'_x0001__x0001_h'_x0001__x0001_i'_x0001__x0001_j'_x0001__x0001_k'_x0001__x0001_l'_x0001__x0001_m'_x0001__x0001_n'_x0001__x0001_o'_x0001__x0001_p'_x0001__x0001_q'_x0001__x0001_r'_x0001__x0001_s'_x0001__x0001_t'_x0001__x0001_u'_x0001__x0001_v'_x0001__x0001_w'_x0001__x0001_x'_x0001__x0001_z'_x0001__x0001_ýÿÿÿ{'_x0001__x0001_|'_x0001__x0001_}'_x0001__x0001_~'_x0001__x0001_'_x0001__x0001_'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0002_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0002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0002_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@_x0001__x0001__x0001__x0001__x0001__x0001_&amp;@_x0001__x0001__x0001__x0001__x0001__x0001__x0014_@_x0001__x0001__x0001__x0001__x0001__x0001__x0018_@_x0001__x0001__x0001__x0001__x0001__x0002__x0001__x0001_"@_x0001__x0001__x0001__x0001__x0001__x0001_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0002_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0002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0002_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0002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0002_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0002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@_x0001__x0002__x0001__x0001__x0001__x0001__x0001__x0001__x0018_@_x0001__x0001__x0001__x0001__x0001__x0001__x001C_@_x0001__x0001__x0001__x0001__x0001__x0001_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0002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0002_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@_x0001__x0001__x0001__x0001__x0001__x0001__x001C_@_x0001__x0001__x0001__x0001__x0001__x0001__x0014_@_x0001__x0001__x0001__x0001__x0001__x0001_"@_x0001__x0001__x0001__x0001__x0001__x0001__x001C_@_x0001__x0001__x0001__x0001__x0001__x0002__x0001__x0001_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0002_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0002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0002_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0002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0002_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0002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@_x0001__x0002__x0001__x0001__x0001__x0001__x0001__x0001__x0018_@_x0001__x0001__x0001__x0001__x0001__x0001_"@_x0001__x0001__x0001__x0001__x0001__x0001__x0010_@_x0001__x0001__x0001__x0001__x0001__x0001_(@_x0001__x0001__x0001__x0001__x0001__x0001_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0002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0002_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0002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0002_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@_x0001__x0001__x0001__x0001__x0001__x0002__x0001__x0001_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</t>
  </si>
  <si>
    <t>adca21b6133d6a0c0e316d851905684e_x0001__x0002_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0002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0002_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@_x0001__x0001__x0001__x0001__x0001__x0002__x0001__x0001_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@_x0001__x0001__x0001__x0001__x0001__x0001_&amp;@_x0001__x0001__x0001__x0001__x0001__x0001__x001C_@_x0001__x0001__x0001__x0001__x0001__x0001_$@_x0001__x0002__x0001__x0001__x0001__x0001__x0001__x0001_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@_x0001__x0001__x0001__x0001__x0001__x0001_(@_x0001__x0001__x0001__x0001__x0001__x0002__x0001__x0001__x0014_@_x0001__x0001__x0001__x0001__x0001__x0001_"@_x0001__x0001__x0001__x0001__x0001__x0001__x0008_@_x0001__x0001__x0001__x0001__x0001__x0001_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0002_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0002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0002_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0002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@_x0001__x0001__x0001__x0001__x0001__x0001__x0018_@_x0001__x0001__x0001__x0001__x0001__x0001_"@_x0001__x0001__x0001__x0001__x0001__x0001__x0010_@_x0001__x0001__x0001__x0001__x0001__x0001_(@_x0001__x0002__x0001__x0001__x0001__x0001__x0001__x0001_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0002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0002_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0002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0002_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0002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0002_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@_x0001__x0001__x0001__x0001__x0001__x0001__x001C_@_x0001__x0001__x0001__x0001__x0001__x0001__x0014_@_x0001__x0001__x0001__x0001__x0001__x0001_$@_x0001__x0001__x0001__x0001__x0001__x0002__x0001__x0001_"@_x0001__x0001__x0001__x0001__x0001__x0001_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0002_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0002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@_x0001__x0001__x0001__x0001__x0001__x0001_"@_x0001__x0001__x0001__x0001__x0001__x0001_$@_x0001__x0002__x0001__x0001__x0001__x0001__x0001__x0001_$@_x0001__x0001__x0001__x0001__x0001__x0001_(@_x0001__x0001__x0001__x0001__x0001__x0001_(@_x0001__x0001__x0001__x0001__x0001__x0001_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0002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0002_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0002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0002_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0002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0002_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@_x0001__x0001__x0001__x0001__x0001__x0001__x001C_@_x0001__x0001__x0001__x0001__x0001__x0002__x0001__x0001__x0010_@_x0001__x0001__x0001__x0001__x0001__x0001_"@_x0001__x0001__x0001__x0001__x0001__x0001_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0002_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0002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0002_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0002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0002_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@_x0001__x0001__x0001__x0001__x0001__x0001__x001C_@_x0001__x0001__x0001__x0001__x0001__x0001_(@_x0001__x0001__x0001__x0001__x0001__x0002__x0001__x0001_$@_x0001__x0001__x0001__x0001__x0001__x0001_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0002_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0002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@_x0001__x0002__x0001__x0001__x0001__x0001__x0001__x0001_"@_x0001__x0001__x0001__x0001__x0001__x0001_&amp;@_x0001__x0001__x0001__x0001__x0001__x0001_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0002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0002_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0002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0002_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0002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0002_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0002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0002_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@_x0001__x0001__x0001__x0001__x0001__x0002__x0001__x0001__x0018_@_x0001__x0001__x0001__x0001__x0001__x0001_&amp;@_x0001__x0001__x0001__x0001__x0001__x0001_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0002_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@_x0001__x0001__x0001__x0001__x0001__x0001__x0018_@_x0001__x0001__x0001__x0001__x0001__x0001__x0014_@_x0001__x0001__x0001__x0001__x0001__x0002__x0001__x0001_$@_x0001__x0001__x0001__x0001__x0001__x0001_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0002_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@_x0001__x0001__x0001__x0001__x0001__x0001__x0010_@_x0001__x0001__x0001__x0001__x0001__x0002__x0001__x0001__x0018_@_x0001__x0001__x0001__x0001__x0001__x0001_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@_x0001__x0001__x0001__x0001__x0001__x0001__x0014_@_x0001__x0001__x0001__x0001__x0001__x0001_$@_x0001__x0002__x0001__x0001__x0001__x0001__x0001__x0001__x0018_@_x0001__x0001__x0001__x0001__x0001__x0001__x0018_@_x0001__x0001__x0001__x0001__x0001__x0001_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@_x0001__x0001__x0001__x0001__x0001__x0001__x0018_@_x0001__x0001__x0001__x0001__x0001__x0001__x0008_@_x0001__x0001__x0001__x0001__x0001__x0001_"@_x0001__x0001__x0001__x0001__x0001__x0002__x0001__x0001__x0014_@_x0001__x0001__x0001__x0001__x0001__x0001_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@_x0001__x0001__x0001__x0001__x0001__x0001_$@_x0001__x0002__x0001__x0001__x0001__x0001__x0001__x0001_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ÿÿÿÿ_x0001__x0002_ÿÿÿÿÿÿÿÿÿÿÿÿÿÿÿÿÿÿÿÿÿÿÿÿÿÿÿÿ¡ï]_x0016__x000C_(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|®$­¨E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W_x0011_ùF¢ü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ÅÔ_x0001_Ññ?ÿÿÿÿÿÿÿÿÿÿÿÿÿÿÿÿÿÿÿÿÿÿÿÿÿÿÿÿÿÿÿÿÿÿÿÿÿÿÿÿÿÿÿÿÿÿÿÿÿÿÿÿÿÿÿÿÿÿÿÿÿÿÿÿÿÿÿÿÿÿÿÿÿÿÿÿÿÿÿÿÿÿÿÿ_x0001__x0002_ÿÿÿÿÿÿÿÿÿÿÿÿÿÿÿÿÿÿÿÿÿÿÿÿÿÿÿÿÆÃ_x0015_]Ê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Á(_x000F_cæÐ?ÿÿÿÿÿÿÿÿé_x001F_ 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ï]_x0016__x0001__x0002__x000C_(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@C&amp;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¦R].'_x0008_@À$¥¿í/_x001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!Î*_x0004_DV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»Ò7£â!@ÿÿÿÿÿÿÿÿÿÿÿÿÿÿÿÿÿÿÿÿÿÿÿÿÿÿÿÿÿÿÿÿÿÿÿÿÿÿÿÿÿÿÿÿÿÿÿÿÿÿÿÿ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W_x0011_ùF¢ü?ÿÿÿÿÿÿÿÿÿÿÿÿÿÿÿÿÿÿÿÿÿÿÿÿÿÿÿÿÿÿÿÿÿÿÿÿÿÿÿÿ*õØL_x001E_ö?ÿÿÿÿÿÿÿÿÿÿÿÿÿÿÿÿÿÿÿÿÿÿÿÿÿÿÿÿ_x0001__x0002_ÿÿÿÿÿÿÿÿÿÿÿÿÿÿÿÿÿÿÿÿÿÿÿÿÿÿÿÿSÞÙ%·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_x0002__x0003_]Ê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Ø7Pq]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.ú~Ò_x0015__x001E_@ÿÿÿÿÿÿÿÿÿÿÿÿÿÿÿÿÿÿÿÿÿÿÿÿÿÿÿÿÿÿÿÿÿÿÿÿ_x0001__x0002_ÿÿÿÿÿÿÿÿÿÿÿÿÁ(_x000F_cæÐ?ÿÿÿÿÿÿÿÿé_x001F_ 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_x0017_IKÑ_x0001_@ÿÿÿÿÿÿÿÿÿÿÿÿÿÿÿÿÿÿÿÿÿÿÿÿÿÿÿÿÿÿÿÿÿÿÿÿÿÿÿÿ_x0001__x0002_ÿÿÿÿÿÿÿÿÿÿÿÿÿÿÿÿÿÿÿÿÿÿÿÿÿÿÿÿÿÿÿÿÿÿÿÿÿÿÿÿÿÿÿÿÿÿÿÿÿÿÿÿÿÿÿÿÿÿÿÿÿÿÿÿÿÿÿÿÿÿÿÿ&lt;Ñ´ïY_x0010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ÿÿÿÿÿÿÿÿÿÿÿÿÿÿÿÿÿÿÿÿÿÿÿÿÿÿÿÿÿÿÿÿ_x0001__x0002_ÿÿÿÿÿÿÿÿÿÿÿÿÿÿÿÿÿÿÿÿÿÿÿÿÿÿÿÿÿÿÿÿÿÿÿÿÿÿÿÿÿÿÿÿÿÿÿÿð±._x0005_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¦R].'_x0008_@ÿÿÿÿÿÿÿÿóc_x0018_È_x000D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&amp;a*_x000D_n_x0010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°wB»@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®$­¨E_x000C_@ÿÿÿÿÿÿÿÿÿÿÿÿÿÿÿÿÿÿÿÿÿÿÿÿÿÿÿÿÿÿÿÿ_x0001__x0002_ÿÿÿÿÿÿÿÿÿÿÿÿÿÿÿÿÿÿÿÿÿÿÿÿÿÿÿÿÿÿÿÿÿÿÿÿÿÿÿÿÿÿÿÿÿÿÿÿÿÿÿÿÿÿÿÿÿÿÿÿÿÿÿÿ=_x000B_wë[{_x0019_@ÿÿÿÿÿÿÿÿÿÿÿÿÿÿÿÿÿÿÿÿÿÿÿÿÿÿÿÿÿÿÿÿÿÿÿÿÿÿÿÿÿÿÿÿÿÿÿÿÿÿÿÿÿÿÿÿÿÿÿÿÿÿÿÿ/W_x0011_ùF¢ü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_x0001__x0002_ÿÿÿÿÿÿÿÿÿÿÿÿÿÿÿÿÿÿÿÿÿÿÿÿÿÿÿÿÿÿÿÿÿÿÿÿÿÿÿÿÿÿÿÿÿÿÿÿÿÿÿÿÿÿÿÿÿÿÿÿÿÿÿÿÿÿÿÿÿÿÿÿÿÿÿÿH m&gt;_x000E_Q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Á(_x000F_cæÐ?ÿÿÿÿÿÿÿÿé_x001F_ _x0001__x0002_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À_x0013_ó½½á?ÿÿÿÿÿÿÿÿÿÿÿÿÿÿÿÿÿÿÿÿÿÿÿÿÿÿÿÿÿÿÿÿÿÿÿÿÿÿÿÿÿÿÿÿÿÿÿÿÿÿÿÿÿÿÿÿÿÿÿÿÿÿÿÿÿÿÿÿÿÿÿÿ_x0001__x0002_ÿÿÿÿÿÿÿÿÿÿÿÿÿÿÿÿð±._x0005__x0018_@ÿÿÿÿÿÿÿÿÿÿÿÿÿÿÿÿÿÿÿÿÿÿÿÿ»_x0005_ÆEE¼ô?ÿÿÿÿÿÿÿÿ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2@C&amp;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óc_x0018_È_x000D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¹_x0017__x001B__x0014_¨"@ÿÿÿÿÿÿÿÿÿÿÿÿÿÿÿÿÿÿÿÿÿÿÿÿÿÿÿÿÿÿÿÿÿÿÿÿÿÿÿÿÿÿÿÿÿÿÿÿÿÿÿÿÿÿÿÿÿÿÿÿÿÿÿÿÿÿÿÿÿÿÿÿÿÿÿÿÿÿÿÿÿÿÿÿÿÿÿÿq_x0011__x000F_(=5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&amp;a*_x000D_n_x0010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Ë°é{ý_x0003_@ÿÿÿÿÿÿÿÿÿÿÿÿÿÿÿÿ1/1ù§Ò_x001D_@ÿÿÿÿÿÿÿÿ¯°wB»@ @ÿÿÿÿÿÿÿÿÿÿÿÿÿÿÿÿÿÿÿÿÿÿÿÿÿÿÿÿÿÿÿÿÿÿÿÿÿÿÿÿÿÿÿÿÿÿÿÿÿÿÿÿ_x0001__x0003_ÿÿÿÿÿÿÿÿÿÿÿÿÿÿÿÿÿÿÿÿÿÿÿÿÿÿÿÿÿÿÿÿ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XRK7_x0016_@ÿÿÿÿÿÿÿÿ/W_x0011_ùF¢ü?ÿÿÿÿÿÿÿÿÿÿÿÿÿÿÿÿÿÿÿÿÿÿÿÿ`_x0016_è·yß#@ÿÿÿÿÿÿÿÿ*õØL_x001E_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VI UX_x0005_@ÿÿÿÿÿÿÿÿÿÿÿÿÿÿÿÿÿÿÿÿÿÿÿÿÿÿÿÿÿÿÿÿÿÿÿÿÿÿÿÿÿÿÿÿÿÿÿÿÿÿÿÿÿÿÿÿÿÿÿÿÿÿÿÿÿÿÿÿÿÿÿÿ_x0001__x0002_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Á(_x000F_cæÐ?ÿÿÿÿÿÿÿÿé_x001F_ _x0018_)_x0019_@ÿÿÿÿÿÿÿÿÿÿÿÿÿÿÿÿÿÿÿÿÿÿÿÿÿÿÿÿ_x0001__x0002_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ÿÿÿÿÿÿÿÿÿÿÿÿÿÿÿÿÿÿÿÿÿÿÿÿÿÿÿÿÿÿÿÿÿÿÿÿÿÿÿÿÿÿÿÿÿÿÿÿy¯	ëü?ÿÿÿÿÿÿÿÿÿÿÿÿÿÿÿÿÿÿÿÿÿÿÿÿÿÿÿÿÿÿÿÿÿÿÿÿÿÿÿÿ_x0001__x0002_ÿÿÿÿÿÿÿÿ&lt;Ñ´ïY_x0010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ÿÿÿÿÿÿÿÿÿÿÿÿÿÿÿÿÿÿÿÿÿÿÿÿÿÿÿÿÿÿÿÿÿÿÿÿÿÿÿÿÿÿÿÿÿÿÿÿÿÿÿÿÿÿÿÿÿÿÿÿÿÿÿÿÿÿÿÿÿÿÿÿÿÿÿÿÿÿÿÿð±._x0005__x0018_@ÿÿÿÿÿÿÿÿ_x0001__x0002_ÿÿÿÿÿÿÿÿÿÿÿÿÿÿÿÿ»_x0005_ÆEE¼ô?4´_x0002_M_x0013_à!@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ÿÿÿÿÿÿÿÿÿÿÿÿÿÿÿÿÿÿÿÿâ_x001D_"Þx_x000E_@ÿÿÿÿÿÿÿÿÿÿÿÿÿÿÿÿÿÿÿÿÿÿÿÿÿÿÿÿÿÿÿÿÿÿÿÿ_x0001__x0002_ÿÿÿÿÿÿÿÿÿÿÿÿÿÿÿÿÿÿÿÿúûÂ_x0012_ì=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¦R].'_x0008_@À$¥¿í/_x001D_@óc_x0018_È_x000D_ö?ÿÿÿÿÿÿÿÿÿÿÿÿÿÿÿÿÿÿÿÿÿÿÿÿÿÿÿÿÿÿÿÿÿÿÿÿÿÿÿÿÿÿÿÿÿÿÿÿÿÿÿÿÿÿÿÿÿÿÿÿÿÿÿÿÿÿÿÿÿÿÿÿÿÿÿÿÿÿÿÿ¢X_x0006_K[·þ?ÿÿÿÿÿÿÿÿÿÿÿÿÿÿÿÿÿÿÿÿÿÿÿÿÿÿÿÿÿÿÿÿÿÿÿÿÿÿÿÿÿÿÿÿÿÿÿÿÿÿÿÿÿÿÿÿÿÿÿÿÿÿÿÿÿÿÿÿÿÿÿÿÿÿÿÿÿÿÿÿÿÿÿÿÿÿÿÿ!Î*_x0004_DVð?¹_x0017__x001B__x0014_¨"@ÿÿÿÿÿÿÿÿÿÿÿÿ_x0001__x0002_ÿÿÿÿÿÿÿÿÿÿÿÿÿÿÿÿÿÿÿÿÿÿÿÿÿÿÿÿÿÿÿÿÿÿÿÿÿÿÿÿÿÿÿÿÿÿÿÿÿÿÿÿ_x0008_ÈX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_x000F_vøº\_x0005__x001B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ÖSöºµ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_x0002_êzÉ_x0013_@ÿÿÿÿÿÿÿÿÿÿÿÿÿÿÿÿ.yAH_x0001__x0015_@ÿÿÿÿÿÿÿÿÿÿÿÿÿÿÿÿÿÿÿÿÿÿÿÿÿÿÿÿÿÿÿÿÿÿÿÿÿÿÿÿÿÿÿÿÿÿÿÿÿÿÿÿÿÿÿÿÿÿÿÿÿÿÿÿÿÿÿÿÿÿÿÿ Ë°é{ý_x0003_@9õ+íÙ¾_x0011_@ÿÿÿÿÿÿÿÿ1/1ù§Ò_x001D_@ÿÿÿÿÿÿÿÿ¯°wB»@ @ÿÿÿÿÿÿÿÿÿÿÿÿÿÿÿÿÿÿÿÿÿÿÿÿÿÿÿÿÿÿÿÿÿÿÿÿÿÿÿÿÿÿÿÿÿÿÿÿÿÿÿÿÿÿÿÿÿÿÿÿÿÿÿÿÿÿÿÿÿÿÿÿÿÿÿÿÿÿÿÿÿÿÿÿ_x0001__x0003_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ÿÿÿÿÿÿÿÿÿÿÿÿÿÿÿÿÿÿÿÿÿÿÿÿÿÿÿÿÿÿÿÿÿÿÿÿÿÿÿÿÿÿÿÿÿÿÿÿÿÿÿÿÿÿÿÿÿÿÿÿÿÿÿÿÿÿÿÿÿÿÿÿÿÿÿÿÿÿÿÿÿÿÿÿÿÿÿÿÿÿÿÿÿÿÿÿ_x0001__x0002_ÿÿÿÿÿÿÿÿÿÿÿÿÿÿÿÿÿÿÿÿÿÿÿÿÓ_)oð_x0006_@ÿÿÿÿÿÿÿÿÿÿÿÿÿÿÿÿÿÿÿÿÿÿÿÿÿÿÿÿÿÿÿÿÿÿÿÿÿÿÿÿ/W_x0011_ùF¢ü?ÿÿÿÿÿÿÿÿÿÿÿÿÿÿÿÿÿÿÿÿÿÿÿÿ`_x0016_è·yß#@ÿÿÿÿÿÿÿÿ*õØL_x001E_ö?ÿÿÿÿÿÿÿÿÿÿÿÿÿÿÿÿÿÿÿÿÿÿÿÿÿÿÿÿÿÿÿÿÿÿÿÿÿÿÿÿÿÿÿÿÿÿÿÿÿÿÿÿÿÿÿÿSÞÙ%·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À_x0001_Þó	è_x001E_@ÿÿÿÿÿÿÿÿÿÿÿÿÿÿÿÿÿÿÿÿÿÿÿÿÿÿÿÿÿÿÿÿ¹\¬p&amp;#@ÿÿÿÿÿÿÿÿÿÿÿÿÿÿÿÿÿÿÿÿÿÿÿÿÿÿÿÿÿÿÿÿÿÿÿÿÿÿÿÿÿÿÿÿÿÿÿÿÿÿÿÿÿÿÿÿÿÿÿÿÿÿÿÿÿÿÿÿÿÿÿÿDóZÄ_x0010__x000E_@ÿÿÿÿÿÿÿÿÿÿÿÿÿÿÿÿÿÿÿÿÿÿÿÿÿÿÿÿÿÿÿÿ_x0002__x0003_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Ø7Pq]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Àª_x0011__x001C_@ÿÿÿÿÿÿÿÿ</t>
  </si>
  <si>
    <t>e86e34c771a2b3d185ba78049ce623ab_x0001__x0002_ÿÿÿÿÿÿÿÿÿÿÿÿÿÿÿÿÿÿÿÿÿÿÿÿÿÿÿÿÿÿÿÿÿÿÿÿÿÿÿÿÿÿÿÿÿÿÿÿÿÿÿÿÿÿÿÿÿÿÿÿÿÿÿÿÿÿÿÿÿÿÿÿÿÿÿÿÿÿÿÿÿÿÿÿÿÿÿÿÿÿÿÿÿÿÿÿÿÿÿÿÿÿÿÿÿÿÿÿÿÿÿÿ.ú~Ò_x0015__x001E_@ÿÿÿÿÿÿÿÿÿÿÿÿÿÿÿÿÿÿÿÿÿÿÿÿÿÿÿÿÿÿÿÿÿÿÿÿÿÿÿÿÿÿÿÿÿÿÿÿÁ(_x000F_cæÐ?ÿÿÿÿÿÿÿÿé_x001F_ _x0018_)_x0019_@ÿÿÿÿÿÿÿÿÿÿÿÿÿÿÿÿ6S­_x0010_5\_x0002_@ÿÿÿÿÿÿÿÿ_x000E_¤J_x0013_æ_x001E__x001A_@ÿÿÿÿÿÿÿÿÿÿÿÿÿÿÿÿÿÿÿÿ_x0001__x0002_ÿÿÿÿÿÿÿÿÿÿÿÿÿÿÿÿÿÿÿÿÿÿÿÿÿÿÿÿÿÿÿÿÿÿÿÿÿÿÿÿÿÿÿÿÿÿÿÿÿÿÿÿÿÿÿÿÿÿÿÿ_x0013__x0004__x000E__x0004_5Ô#@ÿÿÿÿÿÿÿÿÿÿÿÿÿÿÿÿ_x0010_!}C_x0010_@ÿÿÿÿÿÿÿÿÿÿÿÿÿÿÿÿ_x0017_IKÑ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E_x0004_ 8 @À_x0013_ó½½á?ÿÿÿÿÿÿÿÿÿÿÿÿÿÿÿÿÿÿÿÿÿÿÿÿÿÿÿÿÿÿÿÿÿÿÿÿÿÿÿÿÿÿÿÿÿÿÿÿÿÿÿÿÿÿÿÿÿÿÿÿÿÿÿÿÿÿÿÿÿÿÿÿÿÿÿÿÿÿÿÿÿÿÿÿÿÿÿÿð±._x0005__x0018_@ÿÿÿÿÿÿÿÿÿÿÿÿÿÿÿÿÿÿÿÿÿÿÿÿÿÿÿÿÿÿÿÿ4´_x0002_M_x0013_à!@_x0001__x0002_ÖM¸Ä9_x0010_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'_x0001__x0001_'_x0001__x0001_'_x0001__x0001_'_x0001__x0001_'_x0001__x0001_'_x0001__x0001_'_x0001__x0001_'_x0001__x0001_'_x0001__x0001_'_x0001__x0001_'_x0001__x0001__x0001__x0002_'_x0001__x0001_'_x0001__x0001_'_x0001__x0001_'_x0001__x0001_'_x0001__x0001_'_x0001__x0001_'_x0001__x0001_'_x0001__x0001_'_x0001__x0001_'_x0001__x0001_'_x0001__x0001_'_x0001__x0001_'_x0001__x0001_'_x0001__x0001_'_x0001__x0001_'_x0001__x0001_'_x0001__x0001_'_x0001__x0001_'_x0001__x0001_'_x0001__x0001_ '_x0001__x0001_¡'_x0001__x0001_¢'_x0001__x0001_£'_x0001__x0001_¤'_x0001__x0001_¥'_x0001__x0001_¦'_x0001__x0001_§'_x0001__x0001_¨'_x0001__x0001_©'_x0001__x0001_ª'_x0001__x0001_«'_x0001__x0001_¬'_x0001__x0001_­'_x0001__x0001_®'_x0001__x0001_¯'_x0001__x0001_°'_x0001__x0001_±'_x0001__x0001_²'_x0001__x0001_³'_x0001__x0001_´'_x0001__x0001_µ'_x0001__x0001_¶'_x0001__x0001_·'_x0001__x0001_¸'_x0001__x0001_¹'_x0001__x0001_º'_x0001__x0001_»'_x0001__x0001_¼'_x0001__x0001_½'_x0001__x0001_¾'_x0001__x0001_¿'_x0001__x0001_À'_x0001__x0001_Á'_x0001__x0001_Â'_x0001__x0001_Ã'_x0001__x0001_Ä'_x0001__x0001_Å'_x0001__x0001_Æ'_x0001__x0001_Ç'_x0001__x0001_È'_x0001__x0001_É'_x0001__x0001_Ê'_x0001__x0001__x0001__x0002_Ë'_x0001__x0001_Ì'_x0001__x0001_Í'_x0001__x0001_Î'_x0001__x0001_Ï'_x0001__x0001_Ð'_x0001__x0001_Ñ'_x0001__x0001_Ò'_x0001__x0001_Ó'_x0001__x0001_Ô'_x0001__x0001_Õ'_x0001__x0001_Ö'_x0001__x0001_×'_x0001__x0001_Ø'_x0001__x0001_Ù'_x0001__x0001_Ú'_x0001__x0001_Û'_x0001__x0001_Ü'_x0001__x0001_Ý'_x0001__x0001_Þ'_x0001__x0001_ß'_x0001__x0001_à'_x0001__x0001_á'_x0001__x0001_â'_x0001__x0001_ã'_x0001__x0001_ä'_x0001__x0001_å'_x0001__x0001_æ'_x0001__x0001_ç'_x0001__x0001_è'_x0001__x0001_é'_x0001__x0001_ê'_x0001__x0001_ë'_x0001__x0001_ì'_x0001__x0001_í'_x0001__x0001_î'_x0001__x0001_ï'_x0001__x0001_ð'_x0001__x0001_ñ'_x0001__x0001_ò'_x0001__x0001_ó'_x0001__x0001_ô'_x0001__x0001_õ'_x0001__x0001_ö'_x0001__x0001_÷'_x0001__x0001_ø'_x0001__x0001_ù'_x0001__x0001_ú'_x0001__x0001_û'_x0001__x0001_ü'_x0001__x0001_ý'_x0001__x0001_þ'_x0001__x0001__x0001_(_x0001__x0001_ýÿÿÿ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0002_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0002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0002_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0002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@_x0001__x0001__x0001__x0001__x0001__x0001_$@_x0001__x0001__x0001__x0001__x0001__x0001_$@_x0001__x0002__x0001__x0001__x0001__x0001__x0001__x0001_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0002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0002_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@_x0001__x0001__x0001__x0001__x0001__x0002__x0001__x0001_&amp;@_x0001__x0001__x0001__x0001__x0001__x0001__x0014_@_x0001__x0001__x0001__x0001__x0001__x0001__x001C_@_x0001__x0001__x0001__x0001__x0001__x0001_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0002_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0002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@_x0001__x0002__x0001__x0001__x0001__x0001__x0001__x0001_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@_x0001__x0001__x0001__x0001__x0001__x0001__x001C_@_x0001__x0001__x0001__x0001__x0001__x0001_(@_x0001__x0001__x0001__x0001__x0001__x0001__x0014_@_x0001__x0001__x0001__x0001__x0001__x0002__x0001__x0001_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0002_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0002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0002_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0002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0002_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0002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0002_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0002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0002_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@_x0001__x0001__x0001__x0001__x0001__x0001__x0018_@_x0001__x0001__x0001__x0001__x0001__x0002__x0001__x0001__x0010_@_x0001__x0001__x0001__x0001__x0001__x0001__x0014_@_x0001__x0001__x0001__x0001__x0001__x0001_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0002_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@_x0001__x0001__x0001__x0001__x0001__x0002__x0001__x0001__x001C_@_x0001__x0001__x0001__x0001__x0001__x0001_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0002_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0002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@_x0001__x0001__x0001__x0001__x0001__x0001_"@_x0001__x0001__x0001__x0001__x0001__x0001_"@_x0001__x0001__x0001__x0001__x0001__x0001_&amp;@_x0001__x0002__x0001__x0001__x0001__x0001__x0001__x0001__x0018_@_x0001__x0001__x0001__x0001__x0001__x0001_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0002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@_x0001__x0002__x0001__x0001__x0001__x0001__x0001__x0001__x0018_@_x0001__x0001__x0001__x0001__x0001__x0001__x0010_@_x0001__x0001__x0001__x0001__x0001__x0001_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0002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0002_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0002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0002_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0002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0002_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0002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0002_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0002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@_x0001__x0001__x0001__x0001__x0001__x0001_&amp;@_x0001__x0001__x0001__x0001__x0001__x0001__x0014_@_x0001__x0001__x0001__x0001__x0001__x0001_"@_x0001__x0002__x0001__x0001__x0001__x0001__x0001__x0001__x001C_@_x0001__x0001__x0001__x0001__x0001__x0001_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0002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0002_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@_x0001__x0001__x0001__x0001__x0001__x0001_"@_x0001__x0001__x0001__x0001__x0001__x0002__x0001__x0001_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</t>
  </si>
  <si>
    <t>ff856c43ebf5d12e37ebea454e3e68dc_x0001__x0002__x0001__x0001__x0001__x0001__x0001__x0001_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0002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0002_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0002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0002_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0002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0002_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0002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0002_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0002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0002_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0002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0002_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0002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0002_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0002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@_x0001__x0001__x0001__x0001__x0001__x0001__x0001_@_x0001__x0001__x0001__x0001__x0001__x0001__x0010_@_x0001__x0002__x0001__x0001__x0001__x0001__x0001__x0001_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0002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0002_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0002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0002_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0002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0002_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0002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0002_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0002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0002_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0002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0002_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0002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0002_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0002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0002_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0002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0002_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0002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0002_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0002__x0001__x0001__x001C_@_x0001__x0001__x0001__x0001__x0001__x0001_(@_x0001__x0001__x0001__x0001__x0001__x0001_ @_x0001__x0001__x0001__x0001__x0001__x0001_ @ÿÿÿÿÿÿÿÿÿÿÿÿÿÿÿÿÿÿÿÿÿÿÿÿÿÿÿÿÿÿÿÿÿÿÿÿÿÿÿÿÿÿÿÿÿÿÿÿ!çtHÐ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ñÚøÄl_x0001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:ä[bÛî?ÿÿÿÿÿÿÿÿÿÿÿÿÿÿÿÿÿÿÿÿÿÿÿÿÿÿÿÿÿÿÿÿÿÿÿÿÿÿÿÿÿÿÿÿÿÿÿÿÿÿÿÿÿÿÿÿÿÿÿÿÿÿÿÿÿÿÿÿÿÿÿÿÿÿÿÿÿÿÿÿÿÿÿÿÿÿÿÿÿÿÿÿÿÿÿÿÔÞ	Ôç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º_x0006_ýô*Ý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_x0001__x0002_ÿÿÿÿÿÿÿÿÿÿÿÿÿÿÿÿÿÿÿÿÿÿÿÿÿÿÿÿÿÿÿÿÿÿÿÿÿÿÿÿ	snA_x0016_@ÿÿÿÿÿÿÿÿÿÿÿÿÿÿÿÿ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vSh%I|#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»_x001D__x0007_ÀÔ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_x0001__x0002_ÿÿÿÿÿÿÿÿÿÿÿÿÿÿÿÿÿÿÿÿÿÿÿÿÿÿÿÿÿÿÿÿ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ìó{_x000D__x0001_@ÿÿÿÿÿÿÿÿÿÿÿÿÿÿÿÿÿÿÿÿÿÿÿÿÿÿÿÿÿÿÿÿÿÿÿÿÿÿÿÿÿÿÿÿÿÿÿÿÿÿÿÿÿÿÿÿÿÿÿÿÿÿÿÿÿÿÿÿÿÿÿÿÿÿÿÿÿÿÿÿÿÿÿÿÿÿÿÿÿÿÿÿÿÿÿÿFº_x0010_ÁÔý	@¾ÿ21'j_x0003_@ÿÿÿÿÿÿÿÿÿÿÿÿÿÿÿÿÿÿÿÿ_x0001__x0002_ÿÿÿÿÿÿÿÿÿÿÿÿÿÿÿÿÿÿÿÿÿÿÿÿÿÿÿÿÿÿÿÿÿÿÿÿÿÿÿÿÿÿÿÿÿÿÿÿÿÿÿÿÿÿÿÿÿÿÿÿÿÿÿÿÿÿÿÿÿÿÿÿÿÿÿÿ:ä[bÛ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º_x0006_ýô*Ý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_x0002__x0003_ÿÿÿÿÿÿÿÿÿÿÿÿÿÿÿÿÿÿÿÿÿÿÿÿÿÿÿÿùèÊdÃ_x001F_@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_x0001__x0002_ÿÿÿÿÿÿÿÿ	snA_x0016_@ÿÿÿÿÿÿÿÿÿÿÿÿÿÿÿÿ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ùÊ_x0016_ÊÊ¸_x0013_@ÿÿÿÿÿÿÿÿÿÿÿÿÿÿÿÿÿÿÿÿÿÿÿÿÿÿÿÿÿÿÿÿÿÿÿÿÿÿÿÿA_x0002_Fä3ð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ü¼&amp;_x0005_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vSh%I|#@ÿÿÿÿÿÿÿÿÿÿÿÿÿÿÿÿÿÿÿÿÿÿÿÿÿÿÿÿÿÿÿÿÿÿÿÿÿÿÿÿÿÿÿÿÿÿÿÿÿÿÿÿÿÿÿÿÿÿÿÿÿÿÿÿÿÿÿÿÿÿÿÿf³7VÛ_x001C_@ÿÿÿÿÿÿÿÿÿÿÿÿÿÿÿÿÿÿÿÿÿÿÿÿÿÿÿÿÿÿÿÿÿÿÿÿÿÿÿÿÿÿÿÿÿÿÿÿÿÿÿÿÿÿÿÿ_x0008_»_x001D__x0007_ÀÔ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_x0001__x0002_ÿÿÿÿÿÿÿÿ'»1bU_x0014_@ÿÿÿÿÿÿÿÿÿÿÿÿÿÿÿÿ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_x0001__x0002_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Û.+ô_x0008_@ÿÿÿÿÿÿÿÿÿÿÿÿÿÿÿÿ6Ûv(ìÇý?ÿÿÿÿÿÿÿÿÿÿÿÿÿÿÿÿÿÿÿÿÿÿÿÿÿÿÿÿÿÿÿÿÿÿÿÿÿÿÿÿÿÿÿÿÿÿÿÿ_x0002__x0003_ÿÿÿÿÿÿÿÿÿÿÿÿÿÿÿÿÿÿÿÿÿÿÿÿÿÿÿÿÿÿÿÿÿÿÿÿÿÿÿÿÿÿÿÿÿÿÿÿÿÿÿÿÿÿÿÿÿÿÿÿÿÿÿÿÿÿÿÿÿÿÿÿÿÿÿÿÿÿÿÿìó{_x000D__x0001_@ÿÿÿÿÿÿÿÿÿÿÿÿÿÿÿÿþñÚøÄl_x0001_@ÿÿÿÿÿÿÿÿÿÿÿÿÿÿÿÿÿÿÿÿÿÿÿÿÿÿÿÿÿÿÿÿÿÿÿÿÿÿÿÿÿÿÿÿÿÿÿÿÿÿÿÿÿÿÿÿÿÿÿÿÿÿÿÿÿÿÿÿÿÿÿÿFº_x0010_ÁÔý	@ÿÿÿÿÿÿÿÿÿÿÿÿÿÿÿÿÿÿÿÿÿÿÿÿÿÿÿÿÿÿÿÿÿÿÿÿÿÿÿÿÿÿÿÿÿÿÿÿÿÿÿÿÿÿÿÿÿÿÿÿ_x0001__x0003_ÿÿÿÿÿÿÿÿÿÿÿÿÿÿÿÿÿÿÿÿÿÿÿÿÿÿÿÿÿÿÿÿÿÿÿÿÿÿÿÿÿÿÿÿ:ä[bÛî?ÿÿÿÿÿÿÿÿÿÿÿÿÿÿÿÿÿÿÿÿÿÿÿÿÿÿÿÿÿÿÿÿÿÿÿÿÿÿÿÿÿÿÿÿÿÿÿÿê_x0019__ý_x0002_@ÿÿÿÿÿÿÿÿÿÿÿÿÿÿÿÿÿÿÿÿÿÿÿÿÿÿÿÿÿÿÿÿÿÿÿÿÿÿÿÿÿÿÿÿÿÿÿÿ_x0006_uVö_x0017_@ÿÿÿÿÿÿÿÿÿÿÿÿÿÿÿÿÿÿÿÿÿÿÿÿÿÿÿÿÿÿÿÿÿÿÿÿÿÿÿÿÿÿÿÿÿÿÿÿFKÁ7!@ÿÿÿÿÿÿÿÿÿÿÿÿÿÿÿÿÿÿÿÿÿÿÿÿÿÿÿÿÿÿÿÿ_x0001__x0002_ÿÿÿÿÿÿÿÿÿÿÿÿÿÿÿÿÿÿÿÿÿÿÿÿÿÿÿÿÿÿÿÿÿÿÿÿÿÿÿÿÿÿÿÿÿÿÿÿÿÿÿÿÿÿÿÿ"f¡ó4ì?ÿÿÿÿÿÿÿÿÿÿÿÿÿÿÿÿÿÿÿÿÿÿÿÿÿÿÿÿÿÿÿÿÿÿÿÿÿÿÿÿhx_x0011_ªÝ_x000B_@ÿÿÿÿÿÿÿÿÿÿÿÿÿÿÿÿÿÿÿÿÿÿÿÿ³q¢m~þ?ÿÿÿÿÿÿÿÿÿÿÿÿÿÿÿÿÿÿÿÿÿÿÿÿÿÿÿÿÿÿÿÿÿÿÿÿÿÿÿÿÿÿÿÿÿÿÿÿÿÿÿÿÿÿÿÿÿÿÿÿÿÿÿÿÿÿÿÿÿÿÿÿÿÿÿÿÿÿÿÿÿÿÿÿÿÿÿÿ°\Ú:_x001C__x0007_@îòPÁkó?ÿÿÿÿ_x0001__x0002_ÿÿÿÿÿÿÿÿÿÿÿÿÿÿÿÿÿÿÿÿÿÿÿÿÿÿÿÿÿÿÿÿÿÿÿÿÿÿÿÿÿÿÿÿÿÿÿÿÿÿÿÿÿÿÿÿÿÿÿÿº_x0006_ýô*Ý_x0011_@ÿÿÿÿÿÿÿÿÿÿÿÿÿÿÿÿÿÿÿÿÿÿÿÿÿÿÿÿÿÿÿÿÿÿÿÿÿÿÿÿÿÿÿÿÿÿÿÿ&gt;§i0Â_x0002__x0001_@ÿÿÿÿÿÿÿÿÿÿÿÿÿÿÿÿÿÿÿÿÿÿÿÿÿÿÿÿÿÿÿÿÿÿÿÿÿÿÿÿÿÿÿÿÿÿÿÿÿÿÿÿÿÿÿÿÿÿÿÿÿÿÿÿÿÿÿÿÿÿÿÿ&lt;"Ç&amp;´A_x0008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_x0002__x0003_Ã_x001F_@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ÿÿÿÿÿÿÿÿ	snA_x0016_@ÿÿÿÿÿÿÿÿÿÿÿÿÿÿÿÿ_x0001__x0002_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ùÊ_x0016_ÊÊ¸_x0013_@ÿÿÿÿÿÿÿÿÿÿÿÿÿÿÿÿÿÿÿÿÿÿÿÿÿÿÿÿÿÿÿÿÿÿÿÿÿÿÿÿA_x0002_Fä3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vSh%I|#@ÿÿÿÿÿÿÿÿÿÿÿÿÿÿÿÿÿÿÿÿÿÿÿÿÿÿÿÿÿÿÿÿÿÿÿÿÿÿÿÿÿÿÿÿÿÿÿÿÿÿÿÿÿÿÿÿÿÿÿÿÿÿÿÿÿÿÿÿÿÿÿÿf³7VÛ_x001C_@ÿÿÿÿÿÿÿÿÿÿÿÿÿÿÿÿÿÿÿÿÿÿÿÿÿÿÿÿÿÿÿÿÿÿÿÿÿÿÿÿÿÿÿÿÿÿÿÿÿÿÿÿÿÿÿÿ_x0008_»_x001D__x0007_ÀÔ?ÿÿÿÿÿÿÿÿÿÿÿÿÿÿÿÿ)ÀFìí_x0018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ÿÿÿÿÿÿÿÿÿÿÿÿ!çtHÐ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Ûv(ìÇý?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þñÚøÄl_x0001_@ÿÿÿÿÿÿÿÿÿÿÿÿÿÿÿÿÿÿÿÿÿÿÿÿÿÿÿÿÿÿÿÿÿÿÿÿÿÿÿÿÿÿÿÿÿÿÿÿÿÿÿÿÿÿÿÿÿÿÿÿÿÿÿÿÿÿÿÿÿÿÿÿFº_x0010_ÁÔý	@ÿÿÿÿÿÿÿÿÿÿÿÿÿÿÿÿÿÿÿÿÿÿÿÿÿÿÿÿÿÿÿÿÿÿÿÿÿÿÿÿÿÿÿÿÿÿÿÿÿÿÿÿÿÿÿÿÿÿÿÿÿÿÿÿÿÿÿÿÿÿÿÿÿÿÿÿÿÿÿÿÿÿÿÿÿÿÿÿÿÿÿÿ_x0001__x0002_ÿÿÿÿÿÿÿÿÿÿÿÿ:ä[bÛî?ÿÿÿÿÿÿÿÿÿÿÿÿÿÿÿÿÿÿÿÿÿÿÿÿÿÿÿÿÿÿÿÿÿÿÿÿÿÿÿÿÿÿÿÿÿÿÿÿÿÿÿÿÿÿÿÿÿÿÿÿÿÿÿÿÿÿÿÿÿÿÿÿÿÿÿÿÿÿÿÿÿÿÿÿÿÿÿÿÿÿÿÿÿÿÿÿÔÞ	Ôç_x001C_@ÿÿÿÿÿÿÿÿÿÿÿÿÿÿÿÿÿÿÿÿÿÿÿÿÿÿÿÿÿÿÿÿÿÿÿÿÿÿÿÿÿÿÿÿÿÿÿÿÿÿÿÿÿÿÿÿFKÁ7!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ÿÿÿÿÿÿÿÿÿÿÿÿÿÿÿÿÿÿÿÿîòPÁkó?ÿÿÿÿÿÿÿÿÿÿÿÿÿÿÿÿÿÿÿÿÿÿÿÿÿÿÿÿÿÿÿÿÿÿÿÿ_x0001__x0002_ÿÿÿÿÿÿÿÿÿÿÿÿÿÿÿÿÿÿÿÿÿÿÿÿÿÿÿÿº_x0006_ýô*Ý_x0011_@ÿÿÿÿÿÿÿÿÿÿÿÿÿÿÿÿÿÿÿÿÿÿÿÿÿÿÿÿÿÿÿÿÿÿÿÿÿÿÿÿÿÿÿÿÿÿÿÿ&gt;§i0Â_x0002__x0001_@ÿÿÿÿÿÿÿÿÿÿÿÿÿÿÿÿÿÿÿÿÿÿÿÿÿÿÿÿÿÿÿÿÿÿÿÿÿÿÿÿÿÿÿÿÿÿÿÿÿÿÿÿÿÿÿÿÿÿÿÿÿÿÿÿÿÿÿÿÿÿÿÿ&lt;"Ç&amp;´A_x0008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Ã_x001F_@ÿÿÿÿÿÿÿÿÿÿÿÿÿÿÿÿ_x0013_Ì©eË@Ý?óÁ´u_x0002__x0003_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ÿÿÿÿÿÿÿÿ	snA_x0016_@ÿÿÿÿÿÿÿÿÿÿÿÿÿÿÿÿÿÿÿÿÿÿÿÿÿÿÿÿÿÿÿÿÿÿÿÿÿÿÿÿÿÿÿÿÿÿÿÿ_x0001__x0002_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ùÊ_x0016_ÊÊ¸_x0013_@ÿÿÿÿÿÿÿÿÿÿÿÿÿÿÿÿÿÿÿÿÿÿÿÿÿÿÿÿÿÿÿÿ:_x0007_ÿTòâ?A_x0002_Fä3ð?!, å·Ë_x001B_@ÿÿÿÿÿÿÿÿÿÿÿÿÿÿÿÿÿÿÿÿÿÿÿÿÿÿÿÿÿÿÿÿÿÿÿÿÿÿÿÿÿÿÿÿÿÿÿÿÿÿÿÿÿÿÿÿÿÿÿÿÿÿÿÿ_x0007_:¨#@ÿÿÿÿÿÿÿÿÿÿÿÿÿÿÿÿÿÿÿÿÿÿÿÿÿÿÿÿÿÿÿÿÿÿÿÿÿÿÿÿÿÿÿÿÿÿÿÿÿÿÿÿÿÿÿÿÿÿÿÿÿÿÿÿÿÿÿÿÿÿÿÿÿÿÿÿÿÿÿÿÿÿÿÿÿÿÿÿÿÿÿÿÿÿÿÿÿÿÿÿÿÿÿÿ_x0001__x0002_ÿÿÿÿÿÿÿÿ×)_x0010_Þuà_x0010_@ÿÿÿÿÿÿÿÿÿÿÿÿÿÿÿÿ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 òÅ lâ?ÿÿÿÿÿÿÿÿÿÿÿÿÿÿÿÿÿÿÿÿÿÿÿÿÿÿÿÿÿÿÿÿÿÿÿÿÿÿÿÿÿÿÿÿÿÿÿÿÿÿÿÿÿÿÿÿÿÿÿÿÿÿÿÿÿÿÿÿÿÿÿÿÿÿÿÿÿÿÿÿÿÿÿÿÿÿÿÿÿÿÿÿÿÿÿÿÿÿÿÿÿÿÿÿvSh%I|#@ÿÿÿÿÿÿÿÿÿÿÿÿ_x0002__x0003_ÿÿÿÿÿÿÿÿÿÿÿÿ²pû×_x000C_Þ!@ÿÿÿÿÿÿÿÿÿÿÿÿÿÿÿÿÿÿÿÿÿÿÿÿÿÿÿÿÿÿÿÿÿÿÿÿÿÿÿÿÿÿÿÿÿÿÿÿÿÿÿÿÿÿÿÿÿÿÿÿÿÿÿÿÿÿÿÿÿÿÿÿÿÿÿÿÿÿÿÿÿÿÿÿÿÿÿÿÿÿÿÿÿÿÿÿÿÿÿÿÿÿÿÿ_x0008_»_x001D__x0007_ÀÔ?ÿÿÿÿÿÿÿÿÿÿÿÿÿÿÿÿ)ÀFìí_x0018_@ÿÿÿÿÿÿÿÿÿÿÿÿÿÿÿÿÿÿÿÿÿÿÿÿë_x0001_J;äZ_x0013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ÿÿÿÿÿÿÿÿÿÿÿÿ!çtHÐ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0012_Û.+ô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ìó{_x000D__x0001_@ÿÿÿÿÿÿÿÿÿÿÿÿÿÿÿÿþñÚøÄl_x0001_@ÿÿÿÿÿÿÿÿÿÿÿÿÿÿÿÿÿÿÿÿÿÿÿÿÿÿÿÿÿÿÿÿÄ³äÑÊ_x0012_@ÿÿÿÿÿÿÿÿÿÿÿÿÿÿÿÿÿÿÿÿÿÿÿÿÿÿÿÿÿÿÿÿFº_x0010_ÁÔý	@¾ÿ21'j_x0003_@ÿÿÿÿÿÿÿÿÿÿÿÿÿÿÿÿÿÿÿÿÿÿÿÿÿÿÿÿÿÿÿÿÿÿÿÿÿÿÿÿÿÿÿÿÿÿÿÿÿÿÿÿÿÿÿÿÿÿÿÿÿÿÿÿÿÿÿÿÿÿÿÿÿÿÿÿÿÿÿÿÿÿÿÿÿÿÿÿÿÿÿÿÿÿÿÿ:ä[bÛî?ÿÿÿÿÿÿÿÿÿÿÿÿ_x0001__x0003_ÿÿÿÿÿÿÿÿÿÿÿÿÿÿÿÿÿÿÿÿÿÿÿÿÿÿÿÿÿÿÿÿÿÿÿÿê_x0019__ý_x0002_@ÿÿÿÿÿÿÿÿÿÿÿÿÿÿÿÿÿÿÿÿÿÿÿÿÿÿÿÿÿÿÿÿÿÿÿÿÿÿÿÿÔÞ	Ôç_x001C_@_x0006_uVö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f¡ó4ì?_x0001__x0002_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ÿÿÿÿÿÿÿÿÿÿÿÿ°\Ú:_x001C__x0007_@îòPÁkó?ÿÿÿÿÿÿÿÿÿÿÿÿÿÿÿÿÿÿÿÿÿÿÿÿÿÿÿÿÿÿÿÿÿÿÿÿÿÿÿÿÿÿÿÿÿÿÿÿÿÿÿÿÿÿÿÿÿÿÿÿÿÿÿÿº_x0006_ýô_x0001__x0002_*Ý_x0011_@ÿÿÿÿÿÿÿÿÿÿÿÿÿÿÿÿÿÿÿÿÿÿÿÿÿÿÿÿÿÿÿÿÿÿÿÿÿÿÿÿÿÿÿÿÿÿÿÿ&gt;§i0Â_x0002__x0001_@zY×Y_x0016__x0005_@ÿÿÿÿÿÿÿÿÿÿÿÿÿÿÿÿÿÿÿÿÿÿÿÿÿÿÿÿÿÿÿÿÿÿÿÿÿÿÿÿÿÿÿÿÿÿÿÿÿÿÿÿÿÿÿÿÿÿÿÿÿÿÿÿ&lt;"Ç&amp;´A_x0008_@ÿÿÿÿÿÿÿÿÿÿÿÿÿÿÿÿÿÿÿÿÿÿÿÿÿÿÿÿÿÿÿÿÿÿÿÿÿÿÿÿÿÿÿÿÿÿÿÿÿÿÿÿÿÿÿÿÿÿÿÿÿÿÿÿÿÿÿÿÿÿÿÿÿÿÿÿÿÿÿÿkò_x000D_Î_x0017_¨ú?ÿÿÿÿÿÿÿÿÿÿÿÿÿÿÿÿÿÿÿÿÿÿÿÿ_x0002__x0003_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Ã_x001F_@ÿÿÿÿÿÿÿÿÿÿÿÿÿÿÿÿ_x0013_Ì©eË@Ý?óÁ´u`'_x0001_@ÿÿÿÿÿÿÿÿÿÿÿÿÿÿÿÿÿÿÿÿÿÿÿÿÿÿÿÿ_x0001__x0002_ÿÿÿÿÿÿÿÿÿÿÿÿÿÿÿÿÿÿÿÿÿÿÿÿÿÿÿÿÿÿÿÿÿÿÿÿÿÿÿÿÿÿÿÿÿÿÿÿÿÿÿÿõf¶_x001A_@ëZ_x0003_qF	_x0010_@ÿÿÿÿÿÿÿÿ_x000C_éO!&lt;Õô?ÿÿÿÿÿÿÿÿÿÿÿÿÿÿÿÿÿÿÿÿÿÿÿÿÿÿÿÿÿÿÿÿÿÿÿÿÿÿÿÿÿÿÿÿÿÿÿÿÿÿÿÿÿÿÿÿÿÿÿÿÿÿÿÿÿÿÿÿÿÿÿÿÿÿÿÿÿÿÿÿ	snA_x0016_@ÿÿÿÿÿÿÿÿÿÿÿÿÿÿÿÿÿÿÿÿÿÿÿÿÿÿÿÿÿÿÿÿÿÿÿÿÿÿÿÿÿÿÿÿÿÿÿÿÿÿÿÿÿÿÿÿÿÿÿÿÿÿÿÿÿÿÿÿÿÿÿÿÓ¼Ä_x001C_Ü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Ê_x0016_ÊÊ¸_x0013_@ÿÿÿÿÿÿÿÿÿÿÿÿ_x0001__x0003_ÿÿÿÿ¾wd1[_x0018_@ÿÿÿÿÿÿÿÿ:_x0007_ÿTòâ?A_x0002_Fä3ð?!, å·Ë_x001B_@ÿÿÿÿÿÿÿÿÿÿÿÿÿÿÿÿÿÿÿÿÿÿÿÿÿÿÿÿÿÿÿÿÿÿÿÿÿÿÿÿÿÿÿÿÿÿÿÿÿÿÿÿÿÿÿÿÿÿÿÿÿÿÿÿ_x0007_:¨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ü¼&amp;_x0005__x0019_@ÿÿÿÿÿÿÿÿÿÿÿÿÿÿÿÿÿÿÿÿÿÿÿÿÿÿÿÿÿÿÿÿÿÿÿÿÿÿÿÿÿÿÿÿÿÿÿÿÿÿÿÿÿÿÿÿÿÿÿÿÿÿÿÿÿÿÿÿÿÿÿÿÿÿÿÿÿÿÿÿÿÿÿÿÿÿÿÿÿÿÿÿÿÿÿÿÿÿÿÿÿÿÿÿ_x0001__x0002_ÿÿÿÿÿÿÿÿºè¥ÚJ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Sh%I|#@ÿÿÿÿÿÿÿÿÿÿÿÿÿÿÿÿÿÿÿÿÿÿÿÿÿÿÿÿÿÿÿÿÿÿÿÿÿÿÿÿÿÿÿÿ_x0001__x0002_ÿÿÿÿÿÿÿÿÿÿÿÿÿÿÿÿÿÿÿÿÿÿÿÿÿÿÿÿf³7VÛ_x001C_@ÿÿÿÿÿÿÿÿÿÿÿÿÿÿÿÿÿÿÿÿÿÿÿÿÿÿÿÿÿÿÿÿÿÿÿÿÿÿÿÿÿÿÿÿÿÿÿÿÿÿÿÿÿÿÿÿ_x0008_»_x001D__x0007_ÀÔ?ÿÿÿÿÿÿÿÿÿÿÿÿÿÿÿÿ)ÀFìí_x0018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'»1bU_x0014_@ÿÿÿÿÿÿÿÿÿÿÿÿÿÿÿÿÿÿÿÿÿÿÿÿÿÿÿÿÿÿÿÿÿÿÿÿÿÿÿÿÿÿÿÿÿÿÿÿÿÿÿÿÿÿÿÿÿÿÿÿÿÿÿÿÿÿÿÿÿÿÿÿÿÿÿÿÿÿÿÿ_x0001__x0002_º¸ù×CP!@ÿÿÿÿÿÿÿÿÿÿÿÿÿÿÿÿÿÿÿÿÿÿÿÿÿÿÿÿÿÿÿÿÿÿÿÿÿÿÿÿÿÿÿÿÿÿÿÿÿÿÿÿÿÿÿÿÿY)÷?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</si>
  <si>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3d3e8c036af6a3c80529182aed406d19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&amp;@_x0001__x0001__x0001__x0001__x0001__x0001_$@_x0001__x0001__x0001__x0001__x0001__x0001__x001C_@_x0001__x0002_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@_x0001__x0001__x0001__x0001__x0001__x0001_&amp;@_x0001__x0001__x0001__x0001__x0001__x0001__x0008_@_x0001__x0001__x0001__x0001_;&lt;;;_x0014_@;;;;;;&amp;@;;;;;;.@_x0001_(;;_x0002_(;;_x0003_(;;_x0004_(;;_x0005_(;;_x0006_(;;_x0007_(;;_x0008_(;;	(;;&lt;(;;_x000B_(;;_x000C_(;;_x000D_(;;_x000E_(;;_x000F_(;;_x0010_(;;_x0011_(;;_x0012_(;;_x0013_(;;_x0014_(;;_x0015_(;;_x0016_(;;_x0017_(;;_x0018_(;;_x0019_(;;_x001A_(;;_x001B_(;;_x001C_(;;_x001D_(;;_x001E_(;;_x001F_(;; (;;!(;;"(;;#(;;$(;;%(;;&amp;(;;'(;;((;;)(;;*(;;+(;;,(;;-(;;.(;;/(;;0(;;1(;;2(;;3(;;4(;;5(;;6(;;7(;;8(;;9(;;:(;;_x0001__x0002_;(_x0001__x0001_&lt;(_x0001__x0001_=(_x0001__x0001_&gt;(_x0001__x0001_?(_x0001__x0001_@(_x0001__x0001_A(_x0001__x0001_B(_x0001__x0001_C(_x0001__x0001_D(_x0001__x0001_E(_x0001__x0001_F(_x0001__x0001_G(_x0001__x0001_H(_x0001__x0001_I(_x0001__x0001_J(_x0001__x0001_K(_x0001__x0001_L(_x0001__x0001_M(_x0001__x0001_N(_x0001__x0001_O(_x0001__x0001_P(_x0001__x0001_Q(_x0001__x0001_R(_x0001__x0001_S(_x0001__x0001_T(_x0001__x0001_U(_x0001__x0001_V(_x0001__x0001_W(_x0001__x0001_X(_x0001__x0001_Y(_x0001__x0001_Z(_x0001__x0001_[(_x0001__x0001_\(_x0001__x0001_](_x0001__x0001_^(_x0001__x0001__(_x0001__x0001_`(_x0001__x0001_a(_x0001__x0001_b(_x0001__x0001_c(_x0001__x0001_d(_x0001__x0001_e(_x0001__x0001_f(_x0001__x0001_g(_x0001__x0001_h(_x0001__x0001_i(_x0001__x0001_j(_x0001__x0001_k(_x0001__x0001_l(_x0001__x0001_m(_x0001__x0001_n(_x0001__x0001_o(_x0001__x0001_p(_x0001__x0001_q(_x0001__x0001_r(_x0001__x0001_s(_x0001__x0001_t(_x0001__x0001_u(_x0001__x0001_v(_x0001__x0001_w(_x0001__x0001_x(_x0001__x0001_y(_x0001__x0001__x0001__x0002_z(_x0001__x0001_{(_x0001__x0001_|(_x0001__x0001_~(_x0001__x0001_ýÿÿÿ(_x0001__x0001_(_x0001__x0001_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0002_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0002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0002_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0002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0002_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0002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@_x0001__x0001__x0001__x0001__x0001__x0001__x0018_@_x0001__x0001__x0001__x0001__x0001__x0001_*@_x0001__x0002__x0001__x0001__x0001__x0001__x0001__x0001_"@_x0001__x0001__x0001__x0001__x0001__x0001_"@_x0001__x0001__x0001__x0001__x0001__x0001_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0002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0002_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0002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@_x0001__x0001__x0001__x0001__x0001__x0001_"@_x0001__x0001__x0001__x0001__x0001__x0001_5@_x0001__x0001__x0001__x0001__x0001__x0002__x0001__x0001_$@_x0001__x0001__x0001__x0001__x0001__x0001_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0002_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@_x0001__x0001__x0001__x0001__x0001__x0002__x0001__x0001__x001C_@_x0001__x0001__x0001__x0001__x0001__x0001__x001C_@_x0001__x0001__x0001__x0001__x0001__x0001__x0018_@_x0001__x0001__x0001__x0001__x0001__x0001_ð?_x0001__x0001__x0001__x0001__x0001__x0001_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0002_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0002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0002_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0002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0002_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0002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0002_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0002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@_x0001__x0001__x0001__x0001__x0001__x0001_&amp;@_x0001__x0002__x0001__x0001__x0001__x0001__x0001__x0001_*@_x0001__x0001__x0001__x0001__x0001__x0001__x0008_@_x0001__x0001__x0001__x0001__x0001__x0001_$@_x0001__x0001__x0001__x0001__x0001__x0001_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@_x0001__x0001__x0001__x0001__x0001__x0002__x0001__x0001__x0014_@_x0001__x0001__x0001__x0001__x0001__x0001_"@_x0001__x0001__x0001__x0001__x0001__x0001__x001C_@_x0001__x0001__x0001__x0001__x0001__x0001_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0002_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0002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0002_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0002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0002_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@_x0001__x0001__x0001__x0001__x0001__x0001__x001C_@_x0001__x0001__x0001__x0001__x0001__x0001__x001C_@_x0001__x0001__x0001__x0001__x0001__x0001__x0018_@_x0001__x0001__x0001__x0001__x0001__x0001_ð?_x0001__x0001__x0001__x0001__x0001__x0002__x0001__x0001_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0002_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0002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0002_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0002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0002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0002_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0002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0002_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@_x0001__x0001__x0001__x0001__x0001__x0002__x0001__x0001_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0002_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0002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0002_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0002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0002_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0002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0002_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0002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0002_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0002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0002_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0002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0002_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0002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0002_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0002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</t>
  </si>
  <si>
    <t>cee51ba974bf52894111cb2e4474f044_x0001__x0002__x0001__x0001__x0001__x0001__x0001__x0001__x001C_@_x0001__x0001__x0001__x0001__x0001__x0001_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0002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0002_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@_x0001__x0001__x0001__x0001__x0001__x0001_"@_x0001__x0001__x0001__x0001__x0001__x0001__x0018_@_x0001__x0001__x0001__x0001__x0001__x0002__x0001__x0001__x001C_@_x0001__x0001__x0001__x0001__x0001__x0001_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0002_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0002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@_x0001__x0001__x0001__x0001__x0001__x0001_"@_x0001__x0002__x0001__x0001__x0001__x0001__x0001__x0001_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0002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0002_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0002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0002_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0002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0002_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0002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0002_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0002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@_x0001__x0002__x0001__x0001__x0001__x0001__x0001__x0001_$@_x0001__x0001__x0001__x0001__x0001__x0001_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0002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0002_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0002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@_x0001__x0002__x0001__x0001__x0001__x0001__x0001__x0001_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0002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v¸Ä;x_x0018_@ÿÿÿÿÿÿÿÿÿÿÿÿÿÿÿÿÿÿÿÿÿÿÿÿÿÿÿÿÿÿÿÿÿÿÿÿÿÿÿÿÿÿÿÿÿÿÿÿÿÿÿÿÿÿÿÿè_x0006_!; fÒ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&lt;_x0016_£éï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H²kYÕñ_x000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0003_7_x0004_E#ã @ÿÿÿÿÿÿÿÿÿÿÿÿÿÿÿÿÿÿÿÿÿÿÿÿÿÿÿÿÿÿÿÿÿÿÿÿÿÿÿÿÿÿÿÿÿÿÿÿÿÿÿÿÿÿÿÿÿÿÿÿÿÿÿÿÿÿÿÿÿÿÿÿÿÿÿÿÿÿÿÿÿÿÿÿÿÿÿÿÿÿÿÿÿÿÿÿÿÿÿÿÿÿÿÿÿÿÿÿÿÿÿÿÿÿÿÿÿÿÿÿÿÿÿÿÿÿÿÿgWmµ®¯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fj=öØË×?ÿÿÿÿÿÿÿÿ¯ØM9_x0007__x0008_@ÿÿÿÿÿÿÿÿÿÿÿÿÿÿÿÿÿÿÿÿÿÿÿÿÿÿÿÿÿÿÿÿÿÿÿÿÿÿÿÿÿÿÿÿÿÿÿÿÿÿÿÿÿÿÿÿÿÿÿÿÿÿÿÿÿÿÿÿÿÿÿÿÿÿÿÿÿÿÿÿÿÿÿÿÿÿÿÿÿÿÿÿ_x0001__x0002_ÿÿÿÿ¶¤¸½v"@ÿÿÿÿÿÿÿÿÿÿÿÿÿÿÿÿÿÿÿÿÿÿÿÿÿÿÿÿÿÿÿÿÿÿÿÿÿÿÿÿÿÿÿÿÿÿÿÿÿÿÿÿ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©±ûÿ2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LµèðwÚ_x000B_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_x0001__x0002_ÿÿÿÿÿÿÿÿÿÿÿÿÿÿÿÿÿÿÿÿÿÿÿÿÿÿÿÿÿÿÿÿÿÿÿÿÿÿÿÿÿÿÿÿÿÿÿÿÿÿÿÿÿÿÿÿÿÿÿÿÿÿÿÿÿÿÿÿÿÿÿÿÿÿÿÿÿÿÿÿÿÿÿÿÿÿÿÿÿÿÿÿÿÿÿÿÿÿÿÿÿÿÿÿÿÿÿÿÿÿÿÿÿÿÿÿÿÿÿÿ?v¸Ä;x_x0018_@ÿÿÿÿÿÿÿÿÿÿÿÿÿÿÿÿÿÿÿÿÿÿÿÿÿÿÿÿÿÿÿÿûéÙb"_x001C_@ÿÿÿÿÿÿÿÿÿÿÿÿÿÿÿÿè_x0006_!; fÒ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`H_x001C_(Ù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³_x0005_=på#@ÿÿÿÿÿÿÿÿÿÿÿÿÿÿÿÿÿÿÿÿÿÿÿÿÿÿÿÿÿÿÿÿÿÿÿÿÿÿÿÿÿÿÿÿÿÿÿÿÿÿÿÿÿÿÿÿÿÿÿÿÿÿÿÿ_x0003_&lt;_x0016_£éï_x001E_@ÿÿÿÿÿÿÿÿÿÿÿÿÿÿÿÿÿÿÿÿÿÿÿÿÿÿÿÿÿÿÿÿÿÿÿÿÿÿÿÿÿÿÿÿÿÿÿÿÿÿÿÿÿÿÿÿÿÿÿÿÿÿÿÿÿÿÿÿÿÿÿÿÿÿÿÿÿÿÿÿê_x0013_É·Ñ_x000B_ @ÿÿÿÿÿÿÿÿÿÿÿÿÿÿÿÿÿÿÿÿÿÿÿÿÿÿÿÿÿÿÿÿÿÿÿÿÿÿÿÿ_x0001__x0002_ÿÿÿÿÿÿÿÿÿÿÿÿÿÿÿÿÿÿÿÿÿÿÿÿÿÿÿÿÿÿÿÿÿÿÿÿÿÿÿÿÿÿÿÿÿÿÿÿÿÿÿÿÿÿÿÿÿÿÿÿÿÿÿÿÿÿÿÿÿÿÿÿáÐ£ÒÃ_x0019_@H²kYÕñ_x000E_@ÿÿÿÿÿÿÿÿÿÿÿÿÿÿÿÿU¸Ô_x000E_xÐ_x0010_@ÿÿÿÿÿÿÿÿÄÃtBNx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_x0001__x0002_ÿÿÿÿÿÿÿÿÿÿÿÿÿÿÿÿÿÿÿÿÿÿÿÿÿÿÿÿÿÿÿÿÿÿÿÿÿÿÿÿÿÿÿÿÿÿÿÿÿÿÿÿÿÿÿÿÿÿÿÿÿÿÿÿÿÿÿÿÿÿÿÿÿÿÿÿÿÿÿÿÿÿÿÿÿÿÿÿÿÿÿÿÿÿÿÿÿÿÿÿÿÿÿÿÿÿÿÿÿÿÿÿÿÿÿÿgWmµ®¯_x001B_@ÿÿÿÿÿÿÿÿÿÿÿÿÿÿÿÿÿÿÿÿÿÿÿÿÿÿÿÿÿÿÿÿÿÿÿÿÿÿÿÿ#×ã¢E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fj=öØË×?ÿÿÿÿÿÿÿÿ¯ØM9_x0007__x0008_@ÿÿÿÿÿÿÿÿÿÿÿÿÿÿÿÿÿÿÿÿÿÿÿÿÿÿÿÿÿÿÿÿÿÿÿÿÿÿÿÿÿÿÿÿÿÿÿÿÿÿÿÿÿÿÿÿÿÿÿÿÿÿÿÿÿÿÿÿÿÿÿÿÿÿÿÿÿÿÿÿÿÿÿÿÿÿÿÿÿÿÿÿÿÿÿÿ¶¤¸½v"@ÿÿÿÿÿÿÿÿÿÿÿÿÿÿÿÿÿÿÿÿ_x0001__x0002_ÿÿÿÿÿÿÿÿÿÿÿÿÿÿÿÿÿÿÿÿÿÿÿÿÿÿÿÿÿÿÿÿ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©±ûÿ2_x0018_@·Ñx©çñ?ÿÿÿÿÿÿÿÿÿÿÿÿÿÿÿÿ¾DÀcÞÙ_x0014_@ÿÿÿÿÿÿÿÿÿÿÿÿÿÿÿÿÿÿÿÿÿÿÿÿÿÿÿÿÿÿÿÿÙú#F#@ÿÿÿÿÿÿÿÿÿÿÿÿÿÿÿÿÿÿÿÿÿÿÿÿÿÿÿÿÿÿÿÿÿÿÿÿ_x0001__x0002_ÿÿÿÿÿÿÿÿÿÿÿÿÿÿÿÿÿÿÿÿÿÿÿÿÿÿÿÿÿÿÿÿÿÿÿÿÿÿÿÿÿÿÿÿÿÿÿÿÿÿÿÿ_x0014_ = ²ì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LµèðwÚ_x000B_@¶¥¡_x001E_Ï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¶_x0013_§.÷_x001C_@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_x0001__x0002_ÿÿÿÿÿÿÿÿÿÿÿÿÿÿÿÿÿÿÿÿÿÿÿÿÿÿÿÿÿÿÿÿÿÿÿÿÿÿÿÿÿÿÿÿÿÿÿÿÿÿÿÿÿÿÿÿÿÿÿÿÿÿÿÿÿÿÿÿÿÿÿÿÿÿÿÿÿÿÿÿÿÿÿÿÿÿÿÿ?v¸Ä;x_x0018_@ÿÿÿÿÿÿÿÿÿÿÿÿÿÿÿÿÿÿÿÿÿÿÿÿÿÿÿÿÿÿÿÿÿÿÿÿÿÿÿÿÿÿÿÿÿÿÿÿÿÿÿÿÿÿÿÿè_x0006_!; fÒ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`H_x001C_(Ù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pf_x0016_î!@ÿÿÿÿÿÿÿÿÿÿÿÿÿÿÿÿÿÿÿÿÿÿÿÿ_x0001__x0002_ÿÿÿÿÿÿÿÿÿÿÿÿÿÿÿÿÿÿÿÿÿÿÿÿÿÿÿÿÿÿÿÿÿÿÿÿÿÿÿÿÿÿÿÿÿÿÿÿÿÿÿÿÿÿÿÿÿÿÿÿÿÿÿÿÿÿÿÿÿÿÿÿÿÿÿÿÿÿÿÿÿÿÿÿÿÿÿÿÿÿÿÿÿÿÿÿÿÿÿÿÿÿÿÿU¿g?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ÇN{Õ_x0005_P_x0012_@ÿÿÿÿÿÿÿÿÿÿÿÿÿÿÿÿÿÿÿÿÿÿÿÿÿÿÿÿÿÿÿÿ_x0003_&lt;_x0016_£éï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áÐ£ÒÃ_x0019_@H²kYÕñ_x000E_@ÿÿÿÿÿÿÿÿÿÿÿÿÿÿÿÿÿÿÿÿÿÿÿÿÿÿÿÿÿÿÿÿÄÃtBNxý?£_x0016_gµ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_x001C__x0014_-Ð_x0004_@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_x0001__x0002_ÿÿÿÿÿÿÿÿÿÿÿÿÿÿÿÿÿÿÿÿÿÿÿÿÿÿÿÿÿÿÿÿÿÿÿÿÊÄN£¬U_x0018_@ÿÿÿÿÿÿÿÿÿÿÿÿÿÿÿÿÿÿÿÿÿÿÿÿÿÿÿÿÿÿÿÿ_x001E_Lé¶\#@gWmµ®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6A¨Ç`_x0016_@ÿÿÿÿÿÿÿÿfj=öØË×?¾Ç²["@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_x0001__x0002_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Cs_x0005_m_x0001__x000D_@ÿÿÿÿÿÿÿÿÿÿÿÿÿÿÿÿÿÿÿÿÿÿÿÿÿÿÿÿÿÿÿÿÿÿÿÿÿÿÿÿÿÿÿÿÿÿÿÿÿÿÿÿÿÿÿÿÿÿÿÿÿÿÿÿ©±ûÿ2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SL&amp;Sý÷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û½;~_x001D_\î?LµèðwÚ_x000B_@¶¥¡_x001E_Ï_x000B_@ÿÿÿÿÿÿÿÿÿÿÿÿÿÿÿÿÿÿÿÿÿÿÿÿÿÿÿÿÿÿÿÿÿÿÿÿÿÿÿÿÿÿÿÿÿÿÿÿÿÿÿÿÿÿÿÿÿÿÿÿÿÿÿÿ6@\}õ @ÿÿÿÿÿÿÿÿÿÿÿÿÿÿÿÿÿÿÿÿÿÿÿÿÿÿÿÿÿÿÿÿÿÿÿÿÿÿÿÿÿÿÿÿÿÿÿÿÿÿÿÿÿÿÿÿÿÿÿÿÿÿÿÿÿÿÿÿÿÿÿÿÿÿÿÿÿÿÿÿÿÿÿÿÿÿÿÿÿÿÿÿÿÿÿÿÿÿÿÿÿÿÿÿÿÿÿÿÿÿÿÿÿÿÿÿ_x0002__x0003_ÿÿÿÿ¶_x0013_§.÷_x001C_@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ÿÿÿÿÿÿÿÿÿÿÿÿÿÿÿÿÿÿÿÿÿÿÿÿÿÿÿÿÿÿÿÿ_x0001__x0002_ÿÿÿÿÿÿÿÿÿÿÿÿÿÿÿÿÿÿÿÿÿÿÿÿÿÿÿÿÿÿÿÿÿÿÿÿÿÿÿÿÿÿÿÿÿÿÿÿÿÿÿÿÿÿÿÿ?v¸Ä;x_x0018_@ÿÿÿÿÿÿÿÿÿÿÿÿÿÿÿÿÿÿÿÿÿÿÿÿÿÿÿÿÿÿÿÿûéÙb"_x001C_@ÿÿÿÿÿÿÿÿÿÿÿÿÿÿÿÿè_x0006_!; fÒ?ÿÿÿÿÿÿÿÿÿÿÿÿÿÿÿÿÿÿÿÿÿÿÿÿÿÿÿÿÿÿÿÿÿÿÿÿÿÿÿÿÿÿÿÿÿÿÿÿÿÿÿÿÿÿÿÿ_x000D_Ä$ÒN-ö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x0005_=på#@ÿÿÿÿÿÿÿÿÿÿÿÿ_x0001__x0002_ÿÿÿÿÿÿÿÿÿÿÿÿÇN{Õ_x0005_P_x0012_@ÿÿÿÿÿÿÿÿÿÿÿÿÿÿÿÿÿÿÿÿÿÿÿÿÿÿÿÿÿÿÿÿ_x0003_&lt;_x0016_£éï_x001E_@ÿÿÿÿÿÿÿÿÿÿÿÿÿÿÿÿÿÿÿÿÿÿÿÿõ£q6_x0014_@ÿÿÿÿÿÿÿÿÿÿÿÿÿÿÿÿÿÿÿÿÿÿÿÿÿÿÿÿÿÿÿÿÿÿÿÿÿÿÿÿÿÿÿÿÿÿÿÿê_x0013_É·Ñ_x000B_ @ÿÿÿÿÿÿÿÿÿÿÿÿÿÿÿÿÿÿÿÿÿÿÿÿÿÿÿÿÿÿÿÿÿÿÿÿÿÿÿÿÿÿÿÿÿÿÿÿÿÿÿÿÿÿÿÿÿÿÿÿÿÿÿÿÿÿÿÿÿÿÿÿÿÿÿÿÿÿÿÿÿÿÿÿÿÿÿÿÿÿÿÿÿÿÿÿÿÿÿÿÿÿÿÿ_x0001__x0002_ÿÿÿÿÿÿÿÿáÐ£ÒÃ_x0019_@H²kYÕñ_x000E_@ÿÿÿÿÿÿÿÿÿÿÿÿÿÿÿÿU¸Ô_x000E_xÐ_x0010_@ÿÿÿÿÿÿÿÿÄÃtBNxý?ÿÿÿÿÿÿÿÿÿÿÿÿÿÿÿÿÿÿÿÿÿÿÿÿÿÿÿÿÿÿÿÿÿÿÿÿÿÿÿÿÿÿÿÿÿÿÿÿÿÿÿÿÿÿÿÿÿÿÿÿÿÿÿÿÿÿÿÿÿÿÿÿÿÿÿÿÿÿÿÿÿÿÿÿÿÿÿÿÿÿÿÿÿÿÿÿÿÿÿÿÿÿÿÿÿÿÿÿÿÿÿÿÿÿÿÿÿÿÿÿÿÿÿÿÿÿÿÿ^.YH_x0015_@ÿÿÿÿÿÿÿÿÿÿÿÿÿÿÿÿÿÿÿÿÿÿÿÿÿÿÿÿÿÿÿÿ_x001C__x0014_-Ð_x0004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@ÿÿÿÿÿÿÿÿÿÿÿÿÿÿÿÿÿÿÿÿÿÿÿÿÿÿÿÿÿÿÿÿÿÿÿÿÿÿÿÿÿÿÿÿÿÿÿÿÿÿÿÿÿÿÿÿÿÿÿÿÿÿÿÿÿÿÿÿÿÿÿÿHq_x001B_)_x0001__x0002_j_x001F_	@ÊÄN£¬U_x0018_@ÿÿÿÿÿÿÿÿÿÿÿÿÿÿÿÿÿÿÿÿÿÿÿÿÿÿÿÿÿÿÿÿ_x001E_Lé¶\#@gWmµ®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6A¨Ç`_x0016_@ÿÿÿÿÿÿÿÿfj=öØË×?ÿÿÿÿÿÿÿÿ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ÿÿÿÿÿÿÿÿÿÿÿÿÿÿÿÿÿÿÿÿÿÿÿÿÿÿÿÿÿÿÿÿ_x0001__x0002_ÿÿÿÿÿÿÿÿÿÿÿÿÿÿÿÿÿÿÿÿÿÿÿÿÿÿÿÿi´À9Ë @ÿÿÿÿÿÿÿÿÿÿÿÿÿÿÿÿÿÿÿÿÿÿÿÿÿÿÿÿÿÿÿÿ¬p}^_x0004_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©±ûÿ2_x0018_@·Ñx©çñ?ÿÿÿÿÿÿÿÿÿÿÿÿÿÿÿÿÿÿÿÿÿÿÿÿÿÿÿÿÿÿÿÿÿÿÿÿÿÿÿÿÿÿÿÿÿÿÿÿÿÿÿÿÿÿÿÿÙú#F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LµèðwÚ_x000B_@¶¥¡_x001E_Ï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À_x001A_$)mÓ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È_x0002_ _x000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ÿÿÿÿÿÿÿÿÿÿÿÿÿÿÿÿÿÿÿÿÿÿÿÿÿÿÿÿÿÿÿÿÿÿÿÿÿÿÿÿÿÿÿÿÿÿÿÿH_x0003_qWT0_x0012_@ÿÿÿÿÿÿÿÿ_x0001__x0002_ÿÿÿÿÿÿÿÿÿÿÿÿÿÿÿÿÿÿÿÿÿÿÿÿ?v¸Ä;x_x0018_@ÿÿÿÿÿÿÿÿÿÿÿÿÿÿÿÿÿÿÿÿÿÿÿÿÿÿÿÿÿÿÿÿûéÙb"_x001C_@ÿÿÿÿÿÿÿÿÿÿÿÿÿÿÿÿè_x0006_!; fÒ?ÿÿÿÿÿÿÿÿÿÿÿÿÿÿÿÿÿÿÿÿÿÿÿÿÿÿÿÿÿÿÿÿÿÿÿÿÿÿÿÿ¸)ßó_x0006_Åú?ÿÿÿÿÿÿÿÿ_x000D_Ä$ÒN-ö?ÿÿÿÿÿÿÿÿÿÿÿÿÿÿÿÿÿÿÿÿÿÿÿÿÿÿÿÿÿÿÿÿÿÿÿÿÿÿÿÿÿÿÿÿÿÿÿÿÿÿÿÿÿÿÿÿÿÿÿÿÿÿÿÿÿÿÿÿÿÿÿÿÿÿÿÿÿÿÿÿ`H_x001C_(Ùë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U¿g?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x0005_=på#@ÿÿÿÿÿÿÿÿÿÿÿÿÿÿÿÿÿÿÿÿÿÿÿÿÿÿÿÿÿÿÿÿÿÿÿÿÿÿÿÿÿÿÿÿ_x0001__x0002_ÿÿÿÿÿÿÿÿÿÿÿÿÿÿÿÿÿÿÿÿ_x0003_&lt;_x0016_£éï_x001E_@ÿÿÿÿÿÿÿÿÿÿÿÿÿÿÿÿÿÿÿÿÿÿÿÿÿÿÿÿÿÿÿÿÿÿÿÿÿÿÿÿÿÿÿÿÿÿÿÿÿÿÿÿÿÿÿÿÿÿÿÿÿÿÿÿÿÿÿÿÿÿÿÿÿÿÿÿÿÿÿÿê_x0013_É·Ñ_x000B_ @ÿÿÿÿÿÿÿÿÿÿÿÿÿÿÿÿÿÿÿÿÿÿÿÿ&lt;øNÁ·ù?ÿÿÿÿÿÿÿÿÿÿÿÿÿÿÿÿÿÿÿÿÿÿÿÿÿÿÿÿÿÿÿÿÿÿÿÿÿÿÿÿÿÿÿÿÿÿÿÿÿÿÿÿÿÿÿÿÿÿÿÿÿÿÿÿÿÿÿÿÿÿÿÿÿÿÿÿÿÿÿÿáÐ£ÒÃ_x0019_@H²kYÕñ_x000E_@ÿÿÿÿÿÿÿÿ_x0001__x0002_ÿÿÿÿÿÿÿÿU¸Ô_x000E_xÐ_x0010_@ÿÿÿÿÿÿÿÿÄÃtBNxý?£_x0016_gµ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_x001C__x0014_-Ð_x0004_@ÿÿÿÿÿÿÿÿÿÿÿÿÿÿÿÿbQêßæÀ_x000D_@ÿÿÿÿÿÿÿÿÿÿÿÿÿÿÿÿÿÿÿÿ_x0001__x0002_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_x0001_óü6M_x000C_@ÿÿÿÿÿÿÿÿÿÿÿÿÿÿÿÿÿÿÿÿÿÿÿÿÿÿÿÿÿÿÿÿÿÿÿÿÿÿÿÿÿÿÿÿÿÿÿÿÿÿÿÿÿÿÿÿÿÿÿÿÿÿÿÿÿÿÿÿÿÿÿÿÿÿÿÿÿÿÿÿÿÿÿÿÿÿÿÿ_x0001__x0002_ÿÿÿÿÿÿÿÿÿÿÿÿÿÿÿÿÿÿÿÿÿÿÿÿÿÿÿÿÿÿÿÿUºÞ_x0001_@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ÿÿÿÿÿÿÿÿÿÿÿÿÿÿÿÿÿÿÿÿÿÿÿÿÿÿÿÿÿÿÿÿÿÿÿÿÊÄN£¬U_x0018_@ÿÿÿÿÿÿÿÿÿÿÿÿÿÿÿÿÿÿÿÿ_x0001__x0002_ÿÿÿÿÿÿÿÿÿÿÿÿ_x001E_Lé¶\#@gWmµ®¯_x001B_@ÿÿÿÿÿÿÿÿÿÿÿÿÿÿÿÿÿÿÿÿÿÿÿÿÿÿÿÿÿÿÿÿÿÿÿÿÿÿÿÿ#×ã¢E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A¨Ç`_x0016_@_x0001__x0002_ÿÿÿÿÿÿÿÿfj=öØË×?¾Ç²["@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ÿÿÿÿÿÿÿÿÿÿÿÿÿÿÿÿÿÿÿÿÿÿÿÿÿÿÿÿÿÿÿÿÿÿÿÿÿÿÿÿÿÿÿÿÿÿÿÿÿÿÿÿÿÿÿÿÿÿÿÿi´À9_x0002__x0003_Ë @ÿÿÿÿÿÿÿÿÿÿÿÿÿÿÿÿÿÿÿÿÿÿÿÿÿÿÿÿÿÿÿÿ¬p}^_x0004_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s_x0005_m_x0001__x000D_@ÿÿÿÿÿÿÿÿÿÿÿÿÿÿÿÿÿÿÿÿÿÿÿÿ_x0001__x0002_ÿÿÿÿÿÿÿÿÿÿÿÿÿÿÿÿÿÿÿÿÿÿÿÿÿÿÿÿÿÿÿÿÿÿÿÿÿÿÿÿ©±ûÿ2_x0018_@·Ñx©çñ?ÿÿÿÿÿÿÿÿÿÿÿÿÿÿÿÿ¾DÀcÞÙ_x0014_@ÿÿÿÿÿÿÿÿÿÿÿÿÿÿÿÿÿÿÿÿÿÿÿÿÿÿÿÿÿÿÿÿÙú#F#@ÿÿÿÿÿÿÿÿÿÿÿÿÿÿÿÿÿÿÿÿÿÿÿÿÿÿÿÿÿÿÿÿÿÿÿÿÿÿÿÿÿÿÿÿÿÿÿÿÿÿÿÿÿÿÿÿÿÿÿÿÿÿÿÿÿÿÿÿÿÿÿÿÿÿÿÿÿÿÿÿÿÿÿÿÿÿÿÿ_x0014_ = ²ì_x0014_@ÿÿÿÿÿÿÿÿÿÿÿÿÿÿÿÿÿÿÿÿÿÿÿÿSL&amp;Sý÷_x001E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Ùz~G"@ÿÿÿÿÿÿÿÿÿÿÿÿÿÿÿÿÿÿÿÿÿÿÿÿÿÿÿÿÿÿÿÿû½;~_x001D_\î?LµèðwÚ_x000B_@¶¥¡_x001E_Ï_x000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_x0013_§.÷_x001C_@ÿÿÿÿÿÿÿÿÿÿÿÿÿÿÿÿÿÿÿÿÿÿÿÿÿÿÿÿÿÿÿÿÿÿÿÿÿÿÿÿÿÿÿÿÿÿÿÿÿÿÿÿ_x0002__x0003_ÿÿÿÿÿÿÿÿÿÿÿÿÿÿÿÿÿÿÿÿÿÿÿÿÿÿÿÿÿÿÿÿÿÿÿÿAë_x001B_g_x001D_@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À_x001A_$)m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</si>
  <si>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cced1ce7a23836c821db2f7d62f2d749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0002_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0002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0002_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0002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0002_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0002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0002_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@_x0001__x0001__x0001__x0001__x0001__x0001__x0018_@_x0001__x0001__x0001__x0001__x0001__x0001__x0010_@_x0001__x0001__x0001__x0001__x0001__x0001__x001C_@_x0001__x0001__x0001__x0001__x0001__x0001_&amp;@_x0001__x0001__x0001__x0001__x0001__x0002__x0001__x0001_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0002_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0002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0002_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0002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0002_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0002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0002_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0002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0002_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0002__x0001__x0001__x0018_@_x0001__x0001__x0001__x0001__x0001__x0001__x0014_@_x0001__x0001__x0001__x0001__x0001__x0001_$@(_x0001__x0001_(_x0001__x0001_(_x0001__x0001_(_x0001__x0001_(_x0001__x0001_(_x0001__x0001_(_x0001__x0001_(_x0001__x0001_(_x0001__x0001_(_x0001__x0001_(_x0001__x0001_(_x0001__x0001_(_x0001__x0001_(_x0001__x0001_(_x0001__x0001_(_x0001__x0001_(_x0001__x0001_(_x0001__x0001_(_x0001__x0001_(_x0001__x0001_(_x0001__x0001_(_x0001__x0001_(_x0001__x0001_(_x0001__x0001_(_x0001__x0001_(_x0001__x0001_(_x0001__x0001_(_x0001__x0001_(_x0001__x0001_(_x0001__x0001_(_x0001__x0001_ (_x0001__x0001_¡(_x0001__x0001_¢(_x0001__x0001_£(_x0001__x0001_¤(_x0001__x0001_¥(_x0001__x0001_¦(_x0001__x0001_§(_x0001__x0001_¨(_x0001__x0001_©(_x0001__x0001_ª(_x0001__x0001_«(_x0001__x0001_¬(_x0001__x0001_­(_x0001__x0001_®(_x0001__x0001_¯(_x0001__x0001_°(_x0001__x0001_±(_x0001__x0001_²(_x0001__x0001_³(_x0001__x0001_´(_x0001__x0001_µ(_x0001__x0001_¶(_x0001__x0001_·(_x0001__x0001_¸(_x0001__x0001_¹(_x0001__x0001_º(_x0001__x0001__x0001__x0002_»(_x0001__x0001_¼(_x0001__x0001_½(_x0001__x0001_¾(_x0001__x0001_¿(_x0001__x0001_À(_x0001__x0001_Á(_x0001__x0001_Â(_x0001__x0001_Ã(_x0001__x0001_Ä(_x0001__x0001_Å(_x0001__x0001_Æ(_x0001__x0001_Ç(_x0001__x0001_È(_x0001__x0001_É(_x0001__x0001_Ê(_x0001__x0001_Ë(_x0001__x0001_Ì(_x0001__x0001_Í(_x0001__x0001_Î(_x0001__x0001_Ï(_x0001__x0001_Ð(_x0001__x0001_Ñ(_x0001__x0001_Ò(_x0001__x0001_Ó(_x0001__x0001_Ô(_x0001__x0001_Õ(_x0001__x0001_Ö(_x0001__x0001_×(_x0001__x0001_Ø(_x0001__x0001_Ù(_x0001__x0001_Ú(_x0001__x0001_Û(_x0001__x0001_Ü(_x0001__x0001_Ý(_x0001__x0001_Þ(_x0001__x0001_ß(_x0001__x0001_à(_x0001__x0001_á(_x0001__x0001_â(_x0001__x0001_ã(_x0001__x0001_ä(_x0001__x0001_å(_x0001__x0001_æ(_x0001__x0001_ç(_x0001__x0001_è(_x0001__x0001_é(_x0001__x0001_ê(_x0001__x0001_ë(_x0001__x0001_ì(_x0001__x0001_í(_x0001__x0001_î(_x0001__x0001_ï(_x0001__x0001_ð(_x0001__x0001_ñ(_x0001__x0001_ò(_x0001__x0001_ó(_x0001__x0001_ô(_x0001__x0001_õ(_x0001__x0001_ö(_x0001__x0001_÷(_x0001__x0001_ø(_x0001__x0001_ù(_x0001__x0001__x0001__x0002_ú(_x0001__x0001_ü(_x0001__x0001_ýÿÿÿý(_x0001__x0001_þ(_x0001__x0001_ÿ(_x0001__x0001__x0001_)_x0001__x0001_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0002_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0002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0002_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0002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0002_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@_x0001__x0001__x0001__x0001__x0001__x0001__x001C_@_x0001__x0001__x0001__x0001__x0001__x0001__x0018_@_x0001__x0001__x0001__x0001__x0001__x0002__x0001__x0001_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0002_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0002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0002_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0002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0002_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0002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0002_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0002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@_x0001__x0001__x0001__x0001__x0001__x0001__x0010_@_x0001__x0002__x0001__x0001__x0001__x0001__x0001__x0001_(@_x0001__x0001__x0001__x0001__x0001__x0001_&amp;@_x0001__x0001__x0001__x0001__x0001__x0001__x0014_@_x0001__x0001__x0001__x0001__x0001__x0001_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0002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0002_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0002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0002_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0002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0002_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@_x0001__x0001__x0001__x0001__x0001__x0001__x0014_@_x0001__x0001__x0001__x0001__x0001__x0001_$@_x0001__x0001__x0001__x0001__x0001__x0001_$@_x0001__x0001__x0001__x0001__x0001__x0002__x0001__x0001_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0002_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@_x0001__x0001__x0001__x0001__x0001__x0002__x0001__x0001_&amp;@_x0001__x0001__x0001__x0001__x0001__x0001__x0018_@_x0001__x0001__x0001__x0001__x0001__x0001_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0002_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0002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0002_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0002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@_x0001__x0001__x0001__x0001__x0001__x0001_"@_x0001__x0002__x0001__x0001__x0001__x0001__x0001__x0001_$@_x0001__x0001__x0001__x0001__x0001__x0001_$@_x0001__x0001__x0001__x0001__x0001__x0001_$@_x0001__x0001__x0001__x0001__x0001__x0001_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0002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@_x0001__x0002__x0001__x0001__x0001__x0001__x0001__x0001_"@_x0001__x0001__x0001__x0001__x0001__x0001__x0018_@_x0001__x0001__x0001__x0001__x0001__x0001_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0002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0002_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0002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@_x0001__x0002__x0001__x0001__x0001__x0001__x0001__x0001__x0014_@_x0001__x0001__x0001__x0001__x0001__x0001_$@_x0001__x0001__x0001__x0001__x0001__x0001_$@_x0001__x0001__x0001__x0001__x0001__x0001_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0002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0002_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0002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0002_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@_x0001__x0001__x0001__x0001__x0001__x0001_&amp;@_x0001__x0001__x0001__x0001__x0001__x0002__x0001__x0001__x0018_@_x0001__x0001__x0001__x0001__x0001__x0001_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@_x0001__x0001__x0001__x0001__x0001__x0001_$@_x0001__x0001__x0001__x0001__x0001__x0001_$@_x0001__x0002__x0001__x0001__x0001__x0001__x0001__x0001_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0002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0002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0002_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0002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@_x0001__x0001__x0001__x0001__x0001__x0001__x0014_@_x0001__x0002__x0001__x0001__x0001__x0001__x0001__x0001_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0002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0002_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0002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@_x0001__x0002__x0001__x0001__x0001__x0001__x0001__x0001_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0002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0002_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0002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0002_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@_x0001__x0001__x0001__x0001__x0001__x0002__x0001__x0001_$@_x0001__x0001__x0001__x0001__x0001__x0001_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</t>
  </si>
  <si>
    <t>a7ea230a6306d8e6dbe453bb83183fbb_x0001__x0002__x0001__x0001__x0001__x0001__x0001__x0001_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0002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0002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0002_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@_x0001__x0001__x0001__x0001__x0001__x0001__x001C_@_x0001__x0001__x0001__x0001__x0001__x0001_"@_x0001__x0001__x0001__x0001__x0001__x0002__x0001__x0001_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_x0001__x0002_ÿÿÿÿò&gt;ºgþD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_x0001__x0002_®±èøY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ãSzê%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»¯¬_x0010_@ÿÿÿÿÿÿÿÿÿÿÿÿÿÿÿÿÿÿÿÿÿÿÿÿÿÿÿÿÿÿÿÿÿÿÿÿÿÿÿÿÿÿÿÿÿÿÿÿÿÿÿÿÿÿÿÿÿÿÿÿÿÿÿÿqÔ¨èy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î_x000C_X:_x001E__x001C_@ÿÿÿÿÿÿÿÿÿÿÿÿÿÿÿÿÿÿÿÿÿÿÿÿÿÿÿÿÿÿÿÿÿÿÿÿÿÿÿÿÿÿÿÿÿÿÿÿÿÿÿÿÿÿÿÿÿÿÿÿÿÿÿÿÿÿÿÿÿÿÿÿÿÿÿÿÿÿÿÿÿÿÿÿÿÿÿÿÿÿÿÿÿÿÿÿÿÿÿÿÿÿÿÿÿÿÿÿÿÿÿÿÿÿÿÿÿÿÿÿn7Î¥¸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³S¾¿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gAU¸_x0019_@ÿÿÿÿ_x0001__x0002_ÿÿÿÿÿÿÿÿÿÿÿÿÿÿÿÿÿÿÿÿA_x001A_þ_x001B__x0003__x001B__x0016_@ÿÿÿÿÿÿÿÿÿÿÿÿÿÿÿÿÿÿÿÿÿÿÿÿÿÿÿÿÿÿÿÿãSzê%ü?ÿÿÿÿÿÿÿÿÿÿÿÿÿÿÿÿÿÿÿÿÿÿÿÿÿÿÿÿÿÿÿÿu_x0013_&lt;_x001D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%©{~£)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«_x0010_Ù82ä_x001F_@ÿÿÿÿÿÿÿÿÿÿÿÿ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Ýi_x0001_q7_x001D_@_x0001__x0003_ÿÿÿÿÿÿÿÿÿÿÿÿÿÿÿÿÿÿÿÿÿÿÿÿÿÿÿÿÿÿÿÿ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:Ù+ã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Ò}wª­_x0001_@ÿÿÿÿÿÿÿÿÿÿÿÿÿÿÿÿÿÿÿÿ_x0001__x0002_ÿÿÿÿ»¯¬_x0010_@ì'X&amp;o_x001C_@ÿÿÿÿÿÿÿÿÿÿÿÿÿÿÿÿÿÿÿÿÿÿÿÿÿÿÿÿÿÿÿÿÿÿÿÿÿÿÿÿÿÿÿÿÿÿÿÿÿÿÿÿÿÿÿÿqÔ¨èy_x0018_@ÿÿÿÿÿÿÿÿÿÿÿÿÿÿÿÿÿÿÿÿÿÿÿÿÿÿÿÿÿÿÿÿgâ|ôï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î_x000C_X:_x001E__x001C_@ÿÿÿÿÿÿÿÿÿÿÿÿÿÿÿÿÿÿÿÿÿÿÿÿÿÿÿÿÿÿÿÿÿÿÿÿÿÿÿÿÿÿÿÿÿÿÿÿÿÿÿÿÿÿÿÿÿÿÿÿÿÿÿÿÿÿÿÿÿÿÿÿÿÿÿÿÿÿÿÿÿÿÿÿÿÿÿÿÿÿÿÿÿÿÿÿÿÿÿÿÿÿÿÿÿÿÿÿÿÿÿÿÿÿÿÿÿÿÿÿn7Î¥¸_x001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¥ñ-÷#@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_x0001__x0002_ÿÿÿÿÿÿÿÿ/Í§gi!@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ÿÿÿÿÿÿÿÿÿÿÿÿÿÿÿÿÿÿÿÿÿÿÿÿÿÿÿÿÿÿÿÿ_x0001__x0002_ÃÐ	_x000F_@ÿÿÿÿÿÿÿÿÿÿÿÿÿÿÿÿÿÿÿÿÿÿÿÿÿÿÿÿÿÿÿÿÿÿÿÿÿÿÿÿÿÿÿÿÿÿÿÿÿÿÿÿÿÿÿÿÿÿÿÿÿÿÿÿÿÿÿÿÿÿÿÿÿÿÿÿÿÿÿÿÿÿÿÿÿÿÿÿÿÿÿÿÿÿÿÿÿÿÿÿÿÿÿÿ+Èih_x0011_@ÿÿÿÿÿÿÿÿÿÿÿÿÿÿÿÿÿÿÿÿÿÿÿÿÿÿÿÿÿÿÿÿ¯1_x0004_({ö?ÿÿÿÿÿÿÿÿÿÿÿÿÿÿÿÿÿÿÿÿÿÿÿÿÿÿÿÿÿÿÿÿÿÿÿÿÿÿÿÿÿÿÿÿÿÿÿÿÿÿÿÿÿÿÿÿÿÿÿÿÿÿÿÿÿÿÿÿÿÿÿÿÿÿÿÿÿÿÿÿA_x001A_þ_x001B__x0003__x001B__x0016_@ÿÿÿÿ_x0001__x0002_ÿÿÿÿÿÿÿÿÿÿÿÿÿÿÿÿÿÿÿÿÿÿÿÿÿÿÿÿãSzê%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©{~£)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ø³_x0001_ûy8_x0010_@ÿÿÿÿÿÿÿÿÿÿÿÿÿÿÿÿÿÿÿÿÿÿÿÿÿÿÿÿÿÿÿÿÿÿÿÿÿÿÿÿÿÿÿÿÿÿÿÿÿÿÿÿÿÿÿÿÿÿÿÿÿÿÿÿÿÿÿÿÿÿÿÿÿÿÿÿÿÿÿÿÿÿÿÿÿÿÿÿÿÿÿÿÿÿÿÿÿÿÿÿÿÿÿÿY¾wá¶_x001D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Q_x001D_Ënÿ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Ýi_x0001_q7_x001D_@ÿÿÿÿÿÿÿÿÿÿÿÿÿÿÿÿÿÿÿÿÿÿÿÿÿÿÿÿÿÿÿÿ_x0001__x0002_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»	7_x0017_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»¯¬_x0010_@ì'X&amp;o_x001C_@ÿÿÿÿÿÿÿÿÿÿÿÿ_x0001__x0002_ÿÿÿÿÿÿÿÿÿÿÿÿÿÿÿÿÿÿÿÿÿÿÿÿÿÿÿÿÿÿÿÿÿÿÿÿÿÿÿÿÿÿÿÿqÔ¨èy_x0018_@ÿÿÿÿÿÿÿÿÿÿÿÿÿÿÿÿÿÿÿÿÿÿÿÿÿÿÿÿÿÿÿÿgâ|ôï_x001F_@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î_x000C_X:_x001E__x001C_@ÿÿÿÿÿÿÿÿÿÿÿÿÿÿÿÿÿÿÿÿÿÿÿÿÿÿÿÿÿÿÿÿÿÿÿÿÿÿÿÿb@.Qì_x0008_@ÿÿÿÿÿÿÿÿÿÿÿÿÿÿÿÿÿÿÿÿÿÿÿÿò6P"íÿ?ÿÿÿÿÿÿÿÿÿÿÿÿÿÿÿÿÿÿÿÿÿÿÿÿÿÿÿÿÿÿÿÿÿÿÿÿÿÿÿÿn7Î¥¸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ÁØ_x0012_TX¤ @ÿÿÿÿÿÿÿÿÿÿÿÿÿÿÿÿÿÿÿÿÿÿÿÿÿÿÿÿÿÿÿÿÿÿÿÿ_x0001__x0002_ÿÿÿÿÿÿÿÿÿÿÿÿÿÿÿÿÿÿÿÿÿÿÿÿÿÿÿÿÿÿÿÿÿÿÿÿÿÿÿÿÿÿÿÿÿÿÿÿÿÿÿÿÿÿÿÿÿÿÿÿÿÿÿÿÿÿÿÿlpU0ÙS"@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+Èih_x0011_@ÿÿÿÿÿÿÿÿÿÿÿÿÿÿÿÿÿÿÿÿÿÿÿÿÿÿÿÿÿÿÿÿ¯1_x0004_({ö?ÿÿÿÿÿÿÿÿÿÿÿÿÿÿÿÿ!P_x0012__x0008_Üa_x000D_@ÿÿÿÿÿÿÿÿÿÿÿÿÿÿÿÿÿÿÿÿÿÿÿÿ_x000C_gAU¸_x0019_@ÿÿÿÿÿÿÿÿÿÿÿÿÿÿÿÿÿÿÿÿÿÿÿÿA_x001A_þ_x001B__x0003__x001B__x0016_@ÿÿÿÿÿÿÿÿÿÿÿÿÿÿÿÿÿÿÿÿÿÿÿÿÿÿÿÿÿÿÿÿãSzê_x0001__x0002_%ü?ÿÿÿÿÿÿÿÿÿÿÿÿÿÿÿÿÿÿÿÿÿÿÿÿÿÿÿÿÿÿÿÿu_x0013_&lt;_x001D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©{~£)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ø³_x0001_ûy8_x0010_@ÿÿÿÿÿÿÿÿÿÿÿÿÿÿÿÿÿÿÿÿÿÿÿÿÿÿÿÿÿÿÿÿÿÿÿÿÿÿÿÿÿÿÿÿÿÿÿÿÿÿÿÿÿÿÿÿÿÿÿÿÿÿÿÿÿÿÿÿÿÿÿÿÿÿÿÿÿÿÿÿÿÿÿÿÿÿÿÿÿÿÿÿÿÿÿÿÿÿÿÿÿÿÿÿY¾wá¶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Q_x001D_Ënÿ_x0019_@ÿÿÿÿÿÿÿÿÿÿÿÿÿÿÿÿÿÿÿÿÿÿÿÿÿÿÿÿÿÿÿÿÿÿÿÿÿÿÿÿÿÿÿÿÿÿÿÿð¥Ìj×_x001A_@ÿÿÿÿÿÿÿÿÿÿÿÿÿÿÿÿÿÿÿÿÿÿÿÿÿÿÿÿÿÿÿÿÿÿÿÿÿÿÿÿÿÿÿÿÿÿÿÿÿÿÿÿÿÿÿÿÿÿÿÿÿÿÿÿX{È4±£_x001F_@«_x0010_Ù82ä_x001F_@ÿÿÿÿÿÿÿÿÿÿÿÿÿÿÿÿÿÿÿÿÿÿÿÿÿÿÿÿÿÿÿÿÿÿÿÿÿÿÿÿÿÿÿÿ_x0001__x0002_ÿÿÿÿæ9k8§_x0008_@ÿÿÿÿÿÿÿÿÿÿÿÿÿÿÿÿÿÿÿÿÿÿÿÿÿÿÿÿÿÿÿÿ_x0012_Û9Þ4Û#@ÿÿÿÿÿÿÿÿÿÿÿÿÿÿÿÿÿÿÿÿÿÿÿÿÿÿÿÿÿÿÿÿÿÿÿÿÿÿÿÿÿÿÿÿÿÿÿÿÿÿÿÿÿÿÿÿÿÿÿÿÿÿÿÿÿÿÿÿÿÿÿÿÿÿÿÿÿÿÿÿÿÿÿÿÿÿÿÿÿÿÿÿÿÿÿÿÿÿÿÿÿÿÿÿÿÿÿÿÿÿÿÿÿÿÿÿÿÿÿÿÿÿÿÿÿÿÿÿ/Ýi_x0001_q7_x001D_@ÿÿÿÿÿÿÿÿÿÿÿÿÿÿÿÿÿÿÿÿÿÿÿÿÿÿÿÿÿÿÿÿÿÿÿÿÿÿÿÿÿÿÿÿÿÿÿÿÿÿÿÿÿÿÿÿåÖªg_x0008_@_x0001__x0002_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²u®ª 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»¯¬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î_x000C_X:_x001E__x001C_@ÿÿÿÿÿÿÿÿÿÿÿÿÿÿÿÿÿÿÿÿÿÿÿÿÿÿÿÿÿÿÿÿÿÿÿÿÿÿÿÿb@.Qì_x0008_@ÿÿÿÿÿÿÿÿÿÿÿÿÿÿÿÿÿÿÿÿÿÿÿÿò6P"íÿ?ÿÿÿÿÿÿÿÿÿÿÿÿÿÿÿÿÿÿÿÿÿÿÿÿÿÿÿÿÿÿÿÿÿÿÿÿÿÿÿÿn7Î¥¸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ÁØ_x0012_TX¤ @ÿÿÿÿÿÿÿÿÿÿÿÿÿÿÿÿÿÿÿÿÿÿÿÿÿÿÿÿÿÿÿÿÿÿÿÿÿÿÿÿÿÿÿÿÿÿÿÿÿÿÿÿÿÿÿÿÿÿÿÿÿÿÿÿÿÿÿÿ_x0001__x0002_ÿÿÿÿÿÿÿÿÿÿÿÿÿÿÿÿÿÿÿÿÿÿÿÿÿÿÿÿÿÿÿÿÿÿÿÿlpU0ÙS"@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ÿÿÿÿÿÿÿÿÿÿÿÿÿÿÿÿÿÿÿÿÿÿÿÿÿÿÿÿÿÿÿÿÿÿÿÿÿÿÿÿÿÿÿÿÿÿÿÿÿÿÿÿÿÿÿÿÿÿÿÿÿÿÿÿ_x0001__x0002_ÿÿÿÿÿÿÿÿÿÿÿÿÿÿÿÿ_x000C__x0016_Ýj¼_x001E_@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#R¥©Õ_x0010_@ÿÿÿÿÿÿÿÿÿÿÿÿÿÿÿÿÿÿÿÿÿÿÿÿÿÿÿÿÿÿÿÿ:Ù4´á"@ÿÿÿÿÿÿÿÿÿÿÿÿÿÿÿÿ®±èøY_x0014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v_x0007_:_x0002_@ÿÿÿÿÿÿÿÿ+Èih_x0011_@ÿÿÿÿÿÿÿÿÿÿÿÿÿÿÿÿÿÿÿÿÿÿÿÿÿÿÿÿÿÿÿÿ¯1_x0004_({ö?ÿÿÿÿÿÿÿÿÿÿÿÿÿÿÿÿÿÿÿÿÿÿÿÿÿÿÿÿÿÿÿÿÿÿÿÿÿÿÿÿÿÿÿÿÿÿÿÿ_x000C_gAU¸_x0019_@ÿÿÿÿÿÿÿÿÿÿÿÿÿÿÿÿÿÿÿÿÿÿÿÿA_x001A_þ_x001B__x0003__x001B__x0016_@ÿÿÿÿÿÿÿÿÿÿÿÿÿÿÿÿÿÿÿÿÿÿÿÿÿÿÿÿÿÿÿÿãSzê%ü?ÿÿÿÿÿÿÿÿÿ%ÁþÐc_x0017_@ÿÿÿÿÿÿÿÿÿÿÿÿ_x0001__x0002_ÿÿÿÿu_x0013_&lt;_x001D__x0013_@ÿÿÿÿÿÿÿÿÿÿÿÿÿÿÿÿÿÿÿÿÿÿÿÿÿÿÿÿÿÿÿÿÿÿÿÿÿÿÿÿÿÿÿÿÿÿÿÿÿÿÿÿÿÿÿÿÿÿÿÿÿÿÿÿÿÿÿÿÿÿÿÿÿÿÿÿÿÿÿÿÿÿÿÿÿÿÿÿÿÿÿÿÿÿÿÿÿÿÿÿÿÿÿÿØúPi4kÉ?ÿÿÿÿÿÿÿÿÿÿÿÿÿÿÿÿÿÿÿÿÿÿÿÿÿÿÿÿÿÿÿÿÿÿÿÿÿÿÿÿÿÿÿÿÿÿÿÿÿÿÿÿÿÿÿÿ%©{~£)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^ÏdîO_x0008_@ÿÿÿÿÿÿÿÿÿÿÿÿÿÿÿÿÿÿÿÿÿÿÿÿÿÿÿÿÿÿÿÿÿÿÿÿÿÿÿÿÿÿÿÿÿÿÿÿÿÿÿÿÿÿÿÿÿÿÿÿÿÿÿÿÿÿÿÿÿÿÿÿÿÿÿÿÿÿÿÿÿÿÿÿÿÿÿÿH_x0004_í_x000B_Fâ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ð¥Ìj×_x001A_@ÿÿÿÿÿÿÿÿÿÿÿÿÿÿÿÿÿÿÿÿÿÿÿÿÿÿÿÿÿÿÿÿÿÿÿÿÿÿÿÿÿÿÿÿÿÿÿÿÿÿÿÿÿÿÿÿÿÿÿÿÿÿÿÿX{È4±£_x001F_@«_x0010_Ù82ä_x001F_@ÿÿÿÿÿÿÿÿÿÿÿÿÿÿÿÿÿÿÿÿÿÿÿÿÿÿÿÿÿÿÿÿÿÿÿÿÿÿÿÿÿÿÿÿÿÿÿÿæ9k8§_x0008_@ÿÿÿÿÿÿÿÿÿÿÿÿÿÿÿÿÿÿÿÿ_x0001__x0002_ÿÿÿÿÿÿÿÿÿÿÿÿ_x0012_Û9Þ4Û#@ÿÿÿÿÿÿÿÿÿÿÿÿÿÿÿÿÿÿÿÿÿÿÿÿÿÿÿÿÿÿÿÿÿÿÿÿÿÿÿÿÿÿÿÿÿÿÿÿÿÿÿÿÿÿÿÿÿÿÿÿÿÿÿÿÿÿÿÿÿÿÿÿÿÿÿÿÿÿÿÿÿÿÿÿÿÿÿÿÿÿÿÿÿÿÿÿÿÿÿÿÿÿÿÿÿÿÿÿÿÿÿÿÿÿÿÿÿÿÿÿÿÿÿÿÿÿÿÿ/Ýi_x0001_q7_x001D_@_x000D__x001B_Ì§²|_x001C_@ÿÿÿÿÿÿÿÿÿÿÿÿÿÿÿÿÿÿÿÿÿÿÿÿÿÿÿÿÿÿÿÿÿÿÿÿÿÿÿÿÿÿÿÿÿÿÿÿåÖªg_x0008_@ÿÿÿÿÿÿÿÿÿÿÿÿÿÿÿÿÿÿÿÿÿÿÿÿ¶¤¸_1I	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ÜEòw#@ÿÿÿÿÿÿÿÿÿÿÿÿÿÿÿÿÿÿÿÿÿÿÿÿÿÿÿÿÿÿÿÿÿÿÿÿÿÿÿÿÿÿÿÿÿÿÿÿÿÿÿÿÿÿÿÿÿÿÿÿÿÿÿÿÿÿÿÿÿÿÿÿÿÿÿÿÿÿÿÿÿÿÿÿÿÿÿÿÿÿÿÿÿÿÿÿÿÿÿÿÿÿÿÿÿÿÿÿÿÿÿÿÿÿÿÿÿÿÿÿÒ}wª­_x0001_@ÿÿÿÿÿÿÿÿÿÿÿÿÿÿÿÿÿÿÿÿÿÿÿÿ»¯¬_x0010_@ì'X&amp;o_x001C_@ÿÿÿÿÿÿÿÿÿÿÿÿÿÿÿÿáîQ&lt;¿ü?ÿÿÿÿÿÿÿÿÿÿÿÿÿÿÿÿÿÿÿÿÿÿÿÿC _x0005_D¶×_x001A_@ÿÿÿÿÿÿÿÿÿÿÿÿÿÿÿÿÿÿÿÿ_x0001__x0002_ÿÿÿÿÿÿÿÿÿÿÿÿÿÿÿÿÿÿÿÿgâ|ôï_x001F_@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î_x000C_X:_x001E__x001C_@ÿÿÿÿÿÿÿÿÿÿÿÿÿÿÿÿ_x0001__x0002_ÿÿÿÿÿÿÿÿÿÿÿÿÿÿÿÿÿÿÿÿÿÿÿÿb@.Qì_x0008_@ÿÿÿÿÿÿÿÿÿÿÿÿÿÿÿÿÿÿÿÿÿÿÿÿÿÿÿÿÿÿÿÿÿÿÿÿÿÿÿÿÿÿÿÿÿÿÿÿÿÿÿÿÿÿÿÿÿÿÿÿÿÿÿÿÿÿÿÿÿÿÿÿn7Î¥¸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0007_­lþ_x0012_@ÿÿÿÿÿÿÿÿÿÿÿÿÿÿÿÿÿÿÿÿÿÿÿÿÿÿÿÿÿÿÿÿÿÿÿÿÿÿÿÿÿÿÿÿÿÿÿÿÿÿÿÿÿÿÿÿÿÿÿÿÿÿÿÿÿÿÿÿÿÿÿÿÿÿÿÿÿÿÿÿÿÿÿÿÿÿÿÿÿÿÿÿÿÿÿÿÿÿÿÿÿÿÿÿÿÿÿÿÿÿÿÿ¥ñ-÷#@¹¶Uªã_x001E_@ÿÿÿÿÿÿÿÿÿÿÿÿÿÿÿÿÿÿÿÿÿÿÿÿ_x0001__x0002_ÿÿÿÿÿÿÿÿÿÿÿÿÿÿÿÿÿÿÿÿÿÿÿÿÿÿÿÿÿÿÿÿ_x0001_£ä_x000B_Û_x0005__x0019_@ÿÿÿÿÿÿÿÿÿÿÿÿÿÿÿÿÿÿÿÿÿÿÿÿÿÿÿÿÿÿÿÿÿÿÿÿÿÿÿÿÿÿÿÿÿÿÿÿÿÿÿÿÿÿÿÿÿÿÿÿÿÿÿÿÿÿÿÿÿÿÿÿÕñdó_x000C_@ÿÿÿÿÿÿÿÿÿÿÿÿÿÿÿÿÿÿÿÿÿÿÿÿÁØ_x0012_TX¤ @ÿÿÿÿÿÿÿÿÿÿÿÿÿÿÿÿÿÿÿÿÿÿÿÿÿÿÿÿÿÿÿÿ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</si>
  <si>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975444c225a9d37adec996d2b04b133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0002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@_x0001__x0001__x0001__x0001__x0001__x0001_$@_x0001__x0001__x0001__x0001__x0001__x0001__x0010_@_x0001__x0002__x0001__x0001__x0001__x0001__x0001__x0001__x0010_@_x0001__x0001__x0001__x0001__x0001__x0001__x001C_@_x0001__x0001__x0001__x0001__x0001__x0001_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0002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0002_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0002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0002_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0002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0002_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0002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0002_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@_x0001__x0001__x0001__x0001__x0001__x0001_"@_x0001__x0001__x0001__x0001__x0001__x0001_0@_x0001__x0001__x0001__x0001__x0001__x0001_$@_x0001__x0001__x0001__x0001__x0001__x0002__x0001__x0001_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@_x0001__x0001__x0001__x0001__x0001__x0001__x001C_@_x0001__x0002__x0001__x0001__x0001__x0001__x0001__x0001_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0002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0002_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0002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@_x0001__x0001__x0001__x0001__x0001__x0001__x0014_@_x0001__x0002__x0001__x0001__x0001__x0001__x0001__x0001_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0002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@_x0001__x0001__x0001__x0001__x0001__x0001__x0018_@_x0001__x0002__x0001__x0001__x0001__x0001__x0001__x0001__x001C_@_x0001__x0001__x0001__x0001__x0001__x0001_.@_x0001__x0001__x0001__x0001__x0001__x0001_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0002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0002_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@_x0001__x0001__x0001__x0001__x0001__x0001_&amp;@_x0001__x0001__x0001__x0001__x0001__x0002__x0001__x0001__x001C_@_x0001__x0001__x0001__x0001__x0001__x0001_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0002_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0002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0002_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0002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@_x0001__x0002__x0001__x0001__x0001__x0001__x0001__x0001_(@_x0001__x0001__x0001__x0001__x0001__x0001__x001C_@_x0001__x0001__x0001__x0001__x0001__x0001__x0018_@_x0001__x0001__x0001__x0001__x0001__x0001_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0002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0002_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0002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0002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0002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@_x0001__x0002__x0001__x0001__x0001__x0001__x0001__x0001_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@_x0001__x0001__x0001__x0001__x0001__x0001_*@_x0001__x0001__x0001__x0001__x0001__x0001_$@_x0001__x0001__x0001__x0001__x0001__x0001__x001C_@_x0001__x0001__x0001__x0001_;&lt;;;$@;;;;;;_x0010_@;;;;;;$@_x0001_);;_x0002_);;_x0003_);;_x0004_);;_x0005_);;_x0006_);;_x0007_);;_x0008_);;	);;&lt;);;_x000B_);;_x000C_);;_x000D_);;_x000E_);;_x000F_);;_x0010_);;_x0011_);;_x0012_);;_x0013_);;_x0014_);;_x0015_);;_x0016_);;_x0017_);;_x0018_);;_x0019_);;_x001A_);;_x001B_);;_x001C_);;_x001D_);;_x001E_);;_x001F_);; );;!);;");;#);;$);;%);;&amp;);;');;();;));;*);;+);;,);;-);;.);;/);;0);;1);;2);;3);;4);;5);;6);;7);;8);;9);;:);;_x0001__x0002_;)_x0001__x0001_&lt;)_x0001__x0001_=)_x0001__x0001_&gt;)_x0001__x0001_?)_x0001__x0001_@)_x0001__x0001_A)_x0001__x0001_B)_x0001__x0001_C)_x0001__x0001_D)_x0001__x0001_E)_x0001__x0001_F)_x0001__x0001_G)_x0001__x0001_H)_x0001__x0001_I)_x0001__x0001_J)_x0001__x0001_K)_x0001__x0001_L)_x0001__x0001_M)_x0001__x0001_N)_x0001__x0001_O)_x0001__x0001_P)_x0001__x0001_Q)_x0001__x0001_R)_x0001__x0001_S)_x0001__x0001_T)_x0001__x0001_U)_x0001__x0001_V)_x0001__x0001_W)_x0001__x0001_X)_x0001__x0001_Y)_x0001__x0001_Z)_x0001__x0001_[)_x0001__x0001_\)_x0001__x0001_])_x0001__x0001_^)_x0001__x0001__)_x0001__x0001_`)_x0001__x0001_a)_x0001__x0001_b)_x0001__x0001_c)_x0001__x0001_d)_x0001__x0001_e)_x0001__x0001_f)_x0001__x0001_g)_x0001__x0001_h)_x0001__x0001_i)_x0001__x0001_j)_x0001__x0001_k)_x0001__x0001_l)_x0001__x0001_m)_x0001__x0001_n)_x0001__x0001_o)_x0001__x0001_p)_x0001__x0001_q)_x0001__x0001_r)_x0001__x0001_s)_x0001__x0001_t)_x0001__x0001_u)_x0001__x0001_v)_x0001__x0001_w)_x0001__x0001_x)_x0001__x0001_z)_x0001__x0001__x0001__x0002_ýÿÿÿ{)_x0001__x0001_|)_x0001__x0001_})_x0001__x0001_~)_x0001__x0001_)_x0001__x0001_)_x0001__x0001_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@_x0001__x0002__x0001__x0001__x0001__x0001__x0001__x0001__x0014_@_x0001__x0001__x0001__x0001__x0001__x0001_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0002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0002_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@_x0001__x0001__x0001__x0001__x0001__x0001_$@_x0001__x0001__x0001__x0001__x0001__x0002__x0001__x0001_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0002_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0002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0002_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0002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@_x0001__x0001__x0001__x0001__x0001__x0001_(@_x0001__x0001__x0001__x0001__x0001__x0001__x001C_@_x0001__x0001__x0001__x0001__x0001__x0001__x0018_@_x0001__x0002__x0001__x0001__x0001__x0001__x0001__x0001_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0002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0002_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0002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0002_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@_x0001__x0001__x0001__x0001__x0001__x0002__x0001__x0001__x001C_@_x0001__x0001__x0001__x0001__x0001__x0001_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0002_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0002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0002_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0002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@_x0001__x0002__x0001__x0001__x0001__x0001__x0001__x0001__x001C_@_x0001__x0001__x0001__x0001__x0001__x0001__x0018_@_x0001__x0001__x0001__x0001__x0001__x0001__x0010_@_x0001__x0001__x0001__x0001__x0001__x0001_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0002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0002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@_x0001__x0001__x0001__x0001__x0001__x0001_$@_x0001__x0001__x0001__x0001__x0001__x0001__x0014_@_x0001__x0001__x0001__x0001__x0001__x0001_$@_x0001__x0002__x0001__x0001__x0001__x0001__x0001__x0001_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@_x0001__x0001__x0001__x0001__x0001__x0002__x0001__x0001_"@_x0001__x0001__x0001__x0001__x0001__x0001_&amp;@_x0001__x0001__x0001__x0001__x0001__x0001_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0002_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0002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0002_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0002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0002_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0002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0002_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0002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0002_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0002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0002_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0002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0002_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0002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0002_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0002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0002_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0002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0002_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0002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0002_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0002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ÿÿÿÿÿÿÿÿÿÿÿÿÿÿÿÿÿÿÿÿÿÿÿÿìy£f__x0008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_x0001_µé²_x0003_@ÿÿÿÿÿÿÿÿÿÿÿÿÿÿÿÿ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</si>
  <si>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eebe92080003f9d739e22a2d4d83940_x0001__x0002_ÿÿÿÿÿÿÿÿÿÿÿÿÿÿÿÿÿÿÿÿÿÿÿÿÿÿÿÿÿÿÿÿÿÿÿÿÿÿÿÿÿÿÿÿÿÿÿÿÿÿÿÿÿÿÿÿÿÿÿÿÿÿÿÿ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0016_A_x0011_Jî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­L_x0011_ÿÙ_x001C_"@ÿÿÿÿÿÿÿÿ_x0001_p£¢_x001D_á_x001C_@ÿÿÿÿÿÿÿÿÿÿÿÿÿÿÿÿÿÿÿÿÿÿÿÿÿÿÿÿÿÿÿÿÿÿÿÿÿÿÿÿÿÿÿÿÿÿÿÿÿÿÿÿÿÿÿÿÿÿÿÿÿÿÿÿÿÿÿÿÿÿÿÿÿÿÿÿÿÿÿÿÿÿÿÿÿÿÿÿÿÿÿÿÿÿÿÿÿÿÿÿÿÿÿÿ_ÿo5_x0002_Y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Îµï16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ÿÿÿÿÿÿÿÿÿÿÿÿÿÿÿÿæ_x0001_Ç»z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Ahðb9ê?ÿÿÿÿÿÿÿÿÿÿÿÿÿÿÿÿÿÿÿÿÿÿÿÿÿÿÿÿÿÿÿÿÿÿÿÿÿÿÿÿÿÿÿÿÿÿÿÿÿÿÿÿÿÿÿÿÿÿÿÿÿÿÿÿÿÿÿÿÿÿÿÿÿÿÿÿ_x0001__x0002_ÿÿÿÿÿÿÿÿÿÿÿÿÿÿÿÿÿÿÿÿà_x001F_ÿO.ÿ?ÿÿÿÿÿÿÿÿÿÿÿÿÿÿÿÿÿÿÿÿÿÿÿÿÿÿÿÿÿÿÿÿÿÿÿÿÿÿÿÿÿÿÿÿÿÿÿÿÿÿÿÿÿÿÿÿÿÿÿÿÿÿÿÿÿÿÿÿÿÿÿÿÿÿÿÿÿÿÿÿÿÿÿÿÿÿÿÿìy£f__x0008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«£tÏ\S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&lt;ÀL¸;_x0001_@ÿÿÿÿÿÿÿÿÿÿÿÿÿÿÿÿÿÿÿÿÿÿÿÿÿÿÿÿÿÿÿÿÿÿÿÿÿÿÿÿÿÿÿÿÿÿÿÿÿÿÿÿÿÿÿÿÿÿÿÿÿÿÿÿÿÿÿÿÿÿÿÿÿÿÿÿÿÿÿÿÿÿÿÿÿÿÿÿÿÿÿÿÿÿÿÿY_x0015_X_x0006_!@ÿÿÿÿÿÿÿÿÿÿÿÿÿÿÿÿÿÿÿÿÿÿÿÿ_x0001__x0002_ÿÿÿÿÿÿÿÿÿÿÿÿÿÿÿÿÿÿÿÿÿÿÿÿÿÿÿÿÿÿÿÿÿÿÿÿÿÿÿÿÿÿÿÿÿÿÿÿÿÿÿÿÿÿÿÿÿÿÿÿÿÿÿÿÿÿÿÿÿÿÿÿÿÿÿÿÿÿÿÿÿÿÿÿÿÿÿÿÿÿÿÿÿÿÿÿ_x0002_·_x0003_Crï_x0008_@ÿÿÿÿÿÿÿÿÿÿÿÿÿÿÿÿÿÿÿÿÿÿÿÿÿÿÿÿÿÿÿÿÿÿÿÿÿÿÿÿÿÿÿÿÿÿÿÿÿÿÿÿÿÿÿÿÿÿÿÿÿÿÿÿÿÿÿÿÿÿÿÿÿÿÿÿÿÿÿÿÿÿÿÿÿÿÿÿà½¢ò9ú?ÿÿÿÿÿÿÿÿÿÿÿÿÿÿÿÿÿÿÿÿÿÿÿÿÿÿÿÿÿÿÿÿÿÿÿÿÿÿÿÿÿÿÿÿÿÿÿÿÿÿÿÿ_x0001__x0002_ÿÿÿÿÿÿÿÿÿÿÿÿÿÿÿÿÿÿÿÿâ6f^Íê?ÿÿÿÿÿÿÿÿÿÿÿÿÿÿÿÿÿÿÿÿÿÿÿÿÿÿÿÿÿÿÿÿ`Fª?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D5_x0016_Pã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_x0001_µé²_x0003_@ÿÿÿÿÿÿÿÿÿÿÿÿÿÿÿÿ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Y_x001C_¡3~ö?ÿÿÿÿÿÿÿÿÿÿÿÿÿÿÿÿÿÿÿÿÿÿÿÿ_x0016_A_x0011_Jî¼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T%a?	ç?2­YÜ¼j_x0013_@ÿÿÿÿÿÿÿÿÿÿÿÿÿÿÿÿÿÿÿÿÿÿÿÿÿÿÿÿÿÿÿÿÿÿÿÿÿÿÿÿÿÿÿÿÿÿÿÿ_x0001__x0003_ÿÿÿÿÿÿÿÿÿÿÿÿÿÿÿÿÿÿÿÿÿÿÿÿ_x0001_p£¢_x001D_á_x001C_@ÿÿÿÿÿÿÿÿÿÿÿÿÿÿÿÿÿÿÿÿÿÿÿÿÿÿÿÿÿÿÿÿÿÿÿÿÿÿÿÿÿÿÿÿÿÿÿÿÿÿÿÿÿÿÿÿÿÿÿÿÿÿÿÿÿÿÿÿÿÿÿÿÿÿÿÿÿÿÿÿÿÿÿÿÿÿÿÿÿÿÿÿÿÿÿÿÿÿÿÿÿÿÿÿ_ÿo5_x0002_Y_x001E_@f¾TÛ±_x000B_@ÿÿÿÿÿÿÿÿÿÿÿÿÿÿÿÿÿÿÿÿÿÿÿÿÿÿÿÿÿÿÿÿÿÿÿÿÿÿÿÿÿÿÿÿÿÿÿÿÿÿÿÿÿÿÿÿÿÿÿÿÿÿÿÿ{à_x0013_²Ù_x0016__x001B_@ÿÿÿÿÿÿÿÿÿÿÿÿÿÿÿÿÿÿÿÿÿÿÿÿÿÿÿÿ_x0001__x0002_ÿÿÿÿÿÿÿÿÿÿÿÿÿÿÿÿÿÿÿÿÿÿÿÿÿÿÿÿÎµï16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M_x0003__x0011_­Ñ_x0011_ø?ÿÿÿÿÿÿÿÿÿÿÿÿÿÿÿÿÿÿÿÿÿÿÿÿÿÿÿÿÿÿÿÿÿÿÿÿÿÿÿÿÿÿÿÿÿÿÿÿÿÿÿÿÿÿÿÿÿÿÿÿÿÿÿÿÿÿÿÿÿÿÿÿÿÿÿÿÿÿÿÿÿÿÿÿÿÿÿÿ_x0002__x0003_ÿÿÿÿÿÿÿÿÿÿÿÿÿÿÿÿ?¤0ó?ÿÿÿÿÿÿÿÿÿÿÿÿÿÿÿÿÿÿÿÿÿÿÿÿ|³_x0001_Ôàú#@ÿÿÿÿÿÿÿÿÿÿÿÿÿÿÿÿWÀa3]# @ÿÿÿÿÿÿÿÿÿÿÿÿÿÿÿÿÿÿÿÿÿÿÿÿÿÿÿÿÿÿÿÿÿÿÿÿÿÿÿÿÿÿÿÿÿÿÿÿÿÿÿÿÿÿÿÿÚAhðb9ê?ÿÿÿÿÿÿÿÿÿÿÿÿÿÿÿÿÿÿÿÿÿÿÿÿÿÿÿÿÿÿÿÿÿÿÿÿÿÿÿÿÿÿÿÿÿÿÿÿÿÿÿÿÿÿÿÿÿÿÿÿÿÿÿÿÿÿÿÿÿÿÿÿÿÿÿÿÿÿÿÿÿÿÿÿÿÿÿÿÿÿÿÿÿÿÿÿà_x001F_ÿO.ÿ?ÿÿÿÿ_x0001__x0002_ÿÿÿÿÿÿÿÿÿÿÿÿÿÿÿÿÿÿÿÿÿÿÿÿÿÿÿÿÿÿÿÿÿÿÿÿÿÿÿÿÿÿÿÿÿÿÿÿÿÿÿÿÿÿÿÿÿÿÿÿÿÿÿÿÿÿÿÿÿÿÿÿÿÿÿÿÿÿÿÿÿÿÿÿìy£f__x0008_@ÿÿÿÿÿÿÿÿÿÿÿÿÿÿÿÿÿÿÿÿÿÿÿÿÿÿÿÿÿÿÿÿÿÿÿÿÿÿÿÿÿÿÿÿÿÿÿÿÿÿÿÿÿÿÿÿÿÿÿÿÿÿÿÿíÿ`cnò!@ÿÿÿÿÿÿÿÿÿÿÿÿÿÿÿÿÿÿÿÿÿÿÿÿÿÿÿÿÿÿÿÿÿÿÿÿÿÿÿÿÿÿÿÿÿÿÿÿÿÿÿÿÿÿÿÿÿÿÿÿÿÿÿÿÿÿÿÿÿÿÿÿÿÿÿÿÿÿÿÿÿÿÿÿÿÿÿÿ_x0001__x0002_ÿÿÿÿÿÿÿÿÿÿÿÿÿÿÿÿÿÿÿÿÿÿÿÿÿÿÿÿÿÿÿÿÿÿÿÿÿÿÿÿ¨ _x0011__x001A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«£tÏ\S_x0002_@ÿÿÿÿÿÿÿÿÿÿÿÿÿÿÿÿÿÿÿÿÿÿÿÿÿÿÿÿÿÿÿÿÿÿÿÿÿÿÿÿÿÿÿÿÿÿÿÿÿÿÿÿÿÿÿÿÿÿÿÿÿÿÿÿÿÿÿÿÿÿÿÿÿÿÿÿÿÿÿÿ_x0002_k8û«ß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&lt;ÀL¸;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(3_x0003_PiÇë?ÿÿÿÿÿÿÿÿÿÿÿÿÿÿÿÿÿÿÿÿÿÿÿÿÿÿÿÿÿÿÿÿÿÿÿÿÿÿÿÿäÐ}XÓõ_x0019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`Fª?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0012_¤§` _x000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D5_x0016_Pã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µé²_x0003_@ÿÿÿÿÿÿÿÿÿÿÿÿÿÿÿÿ_x0001__x0002_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Ñ_x0006_IªR&amp;ã?ÿÿÿÿÿÿÿÿÿÿÿÿÿÿÿÿÿÿÿÿÿÿÿÿÿÿÿÿÿÿÿÿÿÿÿÿÿÿÿÿÿÿÿÿÿÿÿÿÿÿÿÿÿÿÿÿÿÿÿÿÿÿÿÿÿÿÿÿÿÿÿÿÿÿÿÿÿÿÿÿÿÿÿÿÿÿÿÿÿÿÿÿÿÿÿÿ;ÈÒÅ_x0002_J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_x0016_A_x0011_Jî¼_x0003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T%a?	ç?ÿÿÿÿÿÿÿÿÿÿÿÿÿÿÿÿÿÿÿÿÿÿÿÿÿÿÿÿÿÿÿÿÿÿÿÿÿÿÿÿÿÿÿÿÿÿÿÿÿÿÿÿÿÿÿÿÿÿÿÿÿÿÿÿ­L_x0011_ÿÙ_x001C_"@ÿÿÿÿÿÿÿÿ_x0001_p£¢_x001D_á_x001C_@_x0001__x0003_ÿÿÿÿÿÿÿÿÿÿÿÿÿÿÿÿÿÿÿÿÿÿÿÿÿÿÿÿÿÿÿÿÿÿÿÿÿÿÿÿÿÿÿÿÿÿÿÿÿÿÿÿÿÿÿÿÿÿÿÿÿÿÿÿÿÿÿÿÿÿÿÿÿÿÿÿÿÿÿÿÿÿÿÿÿÿÿÿÿÿÿÿÿÿÿÿÿÿÿÿÿÿÿÿ_ÿo5_x0002_Y_x001E_@f¾TÛ±_x000B_@ÿÿÿÿÿÿÿÿ¸øNõ ¢!@ÿÿÿÿÿÿÿÿÿÿÿÿÿÿÿÿÿÿÿÿÿÿÿÿÿÿÿÿÿÿÿÿÿÿÿÿÿÿÿÿÿÿÿÿÿÿÿÿ{à_x0013_²Ù_x0016__x001B_@ÿÿÿÿÿÿÿÿÿÿÿÿÿÿÿÿÿÿÿÿÿÿÿÿÿÿÿÿÿÿÿÿÿÿÿÿÿÿÿÿÿÿÿÿÿÿÿÿÿÿÿÿÿÿÿÿÎµï1_x0001__x0002_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ÿÿÿÿÿÿÿÿÿÿÿÿÿÿÿÿæ_x0001_Ç»z @ÿÿÿÿÿÿÿÿÿÿÿÿÿÿÿÿÿÿÿÿÿÿÿÿÿÿÿÿÿÿÿÿÿÿÿÿÿÿÿÿÿÿÿÿÿÿÿÿÿÿÿÿÿÿÿÿÿÿÿÿÿÿÿÿÿÿÿÿÿÿÿÿÿÿÿÿÿÿÿÿÿÿÿÿÿÿÿÿ?¤0ó?ÿÿÿÿÿÿÿÿ_x0002__x0004_ÿÿÿÿÿÿÿÿ_x0003_¢_x000B_à_x0012_ø @|³_x0001_Ôàú#@ÿÿÿÿÿÿÿÿÿÿÿÿÿÿÿÿWÀa3]# @ÿÿÿÿÿÿÿÿÿÿÿÿÿÿÿÿÿÿÿÿÿÿÿÿÿÿÿÿÿÿÿÿÿÿÿÿÿÿÿÿÿÿÿÿÿÿÿÿÿÿÿÿÿÿÿÿ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_x0001__x0002_ÿÿÿÿÿÿÿÿÿÿÿÿÿÿÿÿÿÿÿÿÿÿÿÿÿÿÿÿÿÿÿÿÿÿÿÿÿÿÿÿÿÿÿÿÿÿÿÿÿÿÿÿìy£f__x0008_@ÿÿÿÿÿÿÿÿÿÿÿÿÿÿÿÿ|jÌÐ3_x000B_@ÿÿÿÿÿÿÿÿÿÿÿÿÿÿÿÿÿÿÿÿÿÿÿÿÿÿÿÿÿÿÿÿÿÿÿÿÿÿÿÿíÿ`cnò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5_x000B_kÊ_x0014_@ÿÿÿÿÿÿÿÿÿÿÿÿÿÿÿÿÿÿÿÿÿÿÿÿÿÿÿÿÿÿÿÿÿÿÿÿÿÿÿÿÿÿÿÿÿÿÿÿÿÿÿÿÿÿÿÿÿÿÿÿÿÿÿÿÿÿÿÿÿÿÿÿÿÿÿÿÿÿÿÿÿÿÿÿÿÿÿÿÿÿÿÿÿÿÿÿÿÿÿÿ_x0001__x0003_ÿÿÿÿÿÿÿÿÿÿÿÿÿÿÿÿÿÿÿÿÿÿÿÿÿÿÿÿ«£tÏ\S_x0002_@ÿÿÿÿÿÿÿÿÿÿÿÿÿÿÿÿÿÿÿÿÿÿÿÿÿÿÿÿÿÿÿÿÿÿÿÿÿÿÿÿÿÿÿÿÿÿÿÿÿÿÿÿÿÿÿÿÿÿÿÿÿÿÿÿÿÿÿÿÿÿÿÿÿÿÿÿÿÿÿÿ_x0002_k8û«ß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ÀE\WÔÌ½?ÿÿÿÿÿÿÿÿÿÿÿÿÿÿÿÿÿÿÿÿÿÿÿÿÿÿÿÿÿÿÿÿÿÿÿÿÿÿÿÿÿÿÿÿÿÿÿÿÿÿÿÿÿÿÿÿÿÿÿÿÿÿÿÿÿÿÿÿÿÿÿÿÿÿÿÿÿÿÿÿÊZH_x0003__x0019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J_x0019__x0003_7Â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0002_·_x0003_Crï_x0008_@ÿÿÿÿÿÿÿÿÿÿÿÿÿÿÿÿ(3_x0003_PiÇë?ÿÿÿÿÿÿÿÿÿÿÿÿÿÿÿÿÿÿÿÿÿÿÿÿÿÿÿÿÿÿÿÿÿÿÿÿÿÿÿÿÿÿÿÿÿÿÿÿÿÿÿÿÿÿÿÿÿÿÿÿÿÿÿÿà½¢ò9ú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0012_¤§` _x000B_@ÿÿÿÿÿÿÿÿ+@7¤§V @ÿÿÿÿÿÿÿÿÿÿÿÿÿÿÿÿÿÿÿÿÿÿÿÿÿÿÿÿÿÿÿÿÿÿÿÿÿÿÿÿÿÿÿÿÿÿÿÿÿÿÿÿÿÿÿÿ_x0001__x0002_ÿÿÿÿÿÿÿÿÿÿÿÿÿÿÿÿÿÿÿÿÿÿÿÿÿÿÿÿÿÿÿÿ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&lt;þ!z¬ü?ÿÿÿÿÿÿÿÿÿÿÿÿÿÿÿÿÿÿÿÿÿÿÿÿÿÿÿÿÿÿÿÿÿÿÿÿÿÿÿÿÿÿÿÿÿÿÿÿ_x0001_µé²_x0003_@ÿÿÿÿÿÿÿÿÿÿÿÿÿÿÿÿÿÿÿÿÿÿÿÿÿÿÿÿÿÿÿÿÿÿÿÿÿÿÿÿÿÿÿÿÿÿÿÿ_x0001__x0002_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_x0010_ö©7_x001F_@ÿÿÿÿÿÿÿÿÿÿÿÿÿÿÿÿÿÿÿÿÿÿÿÿÿÿÿÿÿÿÿÿÿÿÿÿÿÿÿÿÿÿÿÿÿÿÿÿÿÿÿÿÿÿÿÿÿÿÿÿÿÿÿÿ;ÈÒÅ_x0002_J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I'_x000C_@ÿÿÿÿÿÿÿÿÿÿÿÿÿÿÿÿÿÿÿÿÿÿÿÿÿÿÿÿÿÿÿÿÿÿÿÿÿÿÿÿÿÿÿÿÿÿÿÿÿÿÿÿÿÿÿÿÿÿÿÿÿÿÿÿÿÿÿÿÿÿÿÿÿÿÿÿÿÿÿÿÿÿÿÿÿÿÿÿÿÿÿÿÿÿÿÿÿÿÿÿÿÿÿÿY_x001C_¡3~ö?ÿÿÿÿÿÿÿÿÿÿÿÿÿÿÿÿÿÿÿÿÿÿÿÿ_x0016_A_x0011_Jî¼_x0003_@ÿÿÿÿÿÿÿÿÿÿÿÿÿÿÿÿÿÿÿÿÿÿÿÿÿÿÿÿÿÿÿÿÿÿÿÿÿÿÿÿÿÿÿÿÿÿÿÿÿÿÿÿÿÿÿÿÿÿÿÿÿÿÿÿÿÿÿÿÿÿÿÿÿÿÿÿ_x0001__x0002_ÿÿÿÿÿÿÿÿÿÿÿÿÿÿÿÿÿÿÿÿHLÅ&lt;_x001C_@ÿÿÿÿÿÿÿÿÿÿÿÿÿÿÿÿÿÿÿÿÿÿÿÿÿÿÿÿÿÿÿÿÿÿÿÿÿÿÿÿÿÿÿÿÿÿÿÿÿÿÿÿÿÿÿÿÿÿÿÿÿÿÿÿÿÿÿÿÿÿÿÿÿÿÿÿÿÿÿÿÿÿÿÿÿÿÿÿÿÿÿÿÿÿÿÿ\T%a?	ç?ÿÿÿÿÿÿÿÿÿÿÿÿÿÿÿÿÿÿÿÿÿÿÿÿÿÿÿÿÿÿÿÿÿÿÿÿÿÿÿÿÿÿÿÿÿÿÿÿÿÿÿÿÿÿÿÿÿÿÿÿÿÿÿÿÿÿÿÿÿÿÿÿ}_x0004_±_x001D_&gt;"@_x0001_p£¢_x001D_á_x001C_@ÿÿÿÿÿÿÿÿÿÿÿÿÿÿÿÿÿÿÿÿÿÿÿÿÿÿÿÿÿÿÿÿ_x0001__x0004_ÿÿÿÿÿÿÿÿÿÿÿÿÿÿÿÿÿÿÿÿÿÿÿÿÿÿÿÿÿÿÿÿÿÿÿÿÿÿÿÿÿÿÿÿÿÿÿÿÿÿÿÿÿÿÿÿÿÿÿÿÿÿÿÿÿÿÿÿÿÿÿÿ_ÿo5_x0002_Y_x001E_@ÿÿÿÿÿÿÿÿÿÿÿÿÿÿÿÿÿÿÿÿÿÿÿÿÿÿÿÿÿÿÿÿÿÿÿÿÿÿÿÿÿÿÿÿÿÿÿÿÿÿÿÿÿÿÿÿÿÿÿÿÿÿÿÿÿÿÿÿÿÿÿÿ{à_x0013_²Ù_x0016__x001B_@ÿÿÿÿÿÿÿÿÿÿÿÿÿÿÿÿÿÿÿÿÿÿÿÿÿÿÿÿÿÿÿÿÿÿÿÿÿÿÿÿÿÿÿÿÿÿÿÿÿÿÿÿÿÿÿÿÎµï16_x0004__x001B_@ÿÿÿÿÿÿÿÿ_x0012__x0003__x0010_e_x001B__x0019_@ÿÿÿÿÿÿÿÿÿÿÿÿ_x0002__x0003_ÿÿÿÿÿÿÿÿÿÿÿÿÿÿÿÿÿÿÿÿÿÿÿÿÿÿÿÿÎÉ_x000C_Wú¿_x001E_@ÿÿÿÿÿÿÿÿÿÿÿÿÿÿÿÿÿÿÿÿÿÿÿÿÿÿÿÿÿÿÿÿÿÿÿÿÿÿÿÿÿÿÿÿÿÿÿÿÿÿÿÿÿÿÿÿÿÿÿÿÿÿÿÿÿÿÿÿÿÿÿÿæ_x0002_Ç»z @ÿÿÿÿÿÿÿÿÿÿÿÿÿÿÿÿÿÿÿÿÿÿÿÿÿÿÿÿÿÿÿÿÿÿÿÿÿÿÿÿÿÿÿÿÿÿÿÿÿÿÿÿÿÿÿÿÿÿÿÿÿÿÿÿÿÿÿÿÿÿÿÿÿÿÿÿÿÿÿÿÿÿÿÿÿÿÿÿ?¤0ó?ÿÿÿÿÿÿÿÿÿÿÿÿÿÿÿÿÿÿÿÿÿÿÿÿ|³_x0001_Ôàú#@ÿÿÿÿÿÿÿÿ_x0001__x0002_ÿÿÿÿÿÿÿÿÿÿÿÿÿÿÿÿÿÿÿÿÿÿÿÿÿÿÿÿÿÿÿÿÿÿÿÿÿÿÿÿÿÿÿÿÿÿÿÿÿÿÿÿÿÿÿÿÿÿÿÿÿÿÿÿî'_x0011_#î?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ÿÿÿÿÿÿÿÿÿÿÿÿÿÿÿÿÿÿÿÿÿÿÿÿÿÿÿÿÿÿÿÿ_x0001__x0002_ÿÿÿÿÿÿÿÿÿÿÿÿÿÿÿÿÿÿÿÿìy£f__x0008_@ÿÿÿÿÿÿÿÿÿÿÿÿÿÿÿÿ|jÌÐ3_x000B_@ÿÿÿÿÿÿÿÿÿÿÿÿÿÿÿÿÿÿÿÿÿÿÿÿÿÿÿÿÿÿÿÿÿÿÿÿÿÿÿÿíÿ`cnò!@ÿÿÿÿÿÿÿÿÿÿÿÿÿÿÿÿÿÿÿÿÿÿÿÿÿÿÿÿÿÿÿÿÅûÒ¹àÿ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£tÏ_x0001__x0003_\S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ZH_x0003__x0019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Y_x0015_X_x0006_!@ÿÿÿÿÿÿÿÿÿÿÿÿÿÿÿÿÿÿÿÿÿÿÿÿÿÿÿÿÿÿÿÿÿÿÿÿÿÿÿÿÿÿÿÿÿÿÿÿÿÿÿÿÿÿÿÿÿÿÿÿÿÿÿÿÿÿÿÿÿÿÿÿÿÿÿÿÿÿÿÿÿÿÿÿÿÿÿÿÿÿÿÿÿÿÿÿÿÿÿÿÿÿÿÿÿÿÿÿÿÿÿÿÿÿÿÿÿÿÿÿ_x0001__x0002__x0002_·_x0003_Crï_x0008_@jîÚ·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6f^Íê?ÿÿÿÿÿÿÿÿÿÿÿÿÿÿÿÿÿÿÿÿÿÿÿÿÿÿÿÿÿÿÿÿÿÿÿÿÿÿÿÿÿÿÿÿÿÿÿÿÿÿÿÿÿÿÿÿû4NÔæÃà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5_x0016_Pã_x0014_@ÿÿÿÿ_x0002__x0004_ÿÿÿÿÿÿÿÿÿÿÿÿÿÿÿÿÿÿÿÿÿÿÿÿÿÿÿÿÿÿÿÿÿÿÿÿÿÿÿÿÿÿÿÿÿÿÿÿÿÿÿÿÿÿÿÿÿÿÿÿÿÿÿÿÿÿÿÿÿÿÿÿÿÿÿÿ¼5::Ã¿ä?ÿÿÿÿÿÿÿÿÿÿÿÿÿÿÿÿÿÿÿÿÿÿÿÿj&lt;þ!z¬ü?ÿÿÿÿÿÿÿÿÿÿÿÿÿÿÿÿÿÿÿÿÿÿÿÿÿÿÿÿÿÿÿÿÿÿÿÿÿÿÿÿÿÿÿÿÿÿÿÿ_x0001_µé²_x0003_@ÿÿÿÿÿÿÿÿÿÿÿÿÿÿÿÿÿÿÿÿÿÿÿÿÿÿÿÿÿÿÿÿÿÿÿÿÿÿÿÿÿÿÿÿÿÿÿÿÿÿÿÿÿÿÿÿÿÿÿÿÿÿÿÿÿÿÿÿÿÿÿÿÿÿÿÿÿÿÿÿ_x0001__x0002_ÿÿÿÿÿÿÿÿd¹*b_x0013_ÿ_x001C_@ÿÿÿÿÿÿÿÿÿÿÿÿÿÿÿÿÿÿÿÿÿÿÿÿÿÿÿÿÿÿÿÿÿÿÿÿÿÿÿÿÿÿÿÿÿÿÿÿÿÿÿÿÿÿÿÿ_x0007_~_x0012_]k_x000C_@´LK/oì?ÿÿÿÿÿÿÿÿÿÿÿÿÿÿÿÿÿÿÿÿÿÿÿÿÿÿÿÿÿÿÿÿÿÿÿÿÿÿÿÿÿÿÿÿÿÿÿÿÿÿÿÿÿÿÿÿÿÿÿÿÿÿÿÿÿÿÿÿÿÿÿÿÿÿÿÿÿÿÿÿ*î_x000B_A¼¨_x000E_@ÿÿÿÿÿÿÿÿÿÿÿÿÿÿÿÿÿÿÿÿÿÿÿÿ¿WQ-zû_x001D_@ÿÿÿÿÿÿÿÿÑ_x0006_IªR&amp;ã?ÿÿÿÿÿÿÿÿÿÿÿÿÿÿÿÿÿÿÿÿÿÿÿÿ_x0010_ö©_x0001__x0002_7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I'_x000C_@_x0001__x0002_ÿÿÿÿÿÿÿÿÿÿÿÿÿÿÿÿÿÿÿÿÿÿÿÿÿÿÿÿÿÿÿÿÿÿÿÿÿÿÿÿÿÿÿÿÿÿÿÿçlô_x000D_&amp;0_x001B_@ÿÿÿÿÿÿÿÿÿÿÿÿÿÿÿÿÿÿÿÿÿÿÿÿÿÿÿÿÿÿÿÿÿÿÿÿÿÿÿÿÿÿÿÿÿÿÿÿY_x001C_¡3~ö?ÿÿÿÿÿÿÿÿÿÿÿÿÿÿÿÿÿÿÿÿÿÿÿÿ_x0016_A_x0011_Jî¼_x0003_@ÿÿÿÿÿÿÿÿÿÿÿÿÿÿÿÿÿÿÿÿÿÿÿÿÿÿÿÿÿÿÿÿÿÿÿÿÿÿÿÿÿÿÿÿÿÿÿÿÿÿÿÿÿÿÿÿÿÿÿÿÿÿÿÿÿÿÿÿÿÿÿÿÿÿÿÿÿÿÿÿÿÿÿÿÿÿÿÿÿÿÿÿÿÿÿÿÿÿÿÿÿÿÿÿÿÿÿÿ_x0001__x0002_ÿÿÿÿÿÿÿÿÿÿÿÿÿÿÿÿÿÿÿÿðÌ°å¨""@_x001F_Én l_x0010_@ÿÿÿÿÿÿÿÿÿÿÿÿÿÿÿÿÿÿÿÿÿÿÿÿÿÿÿÿÿÿÿÿÿÿÿÿÿÿÿÿÿÿÿÿÿÿÿÿÿÿÿÿÿÿÿÿ\T%a?	ç?2­YÜ¼j_x0013_@ÿÿÿÿÿÿÿÿÿÿÿÿÿÿÿÿÿÿÿÿÿÿÿÿÿÿÿÿÿÿÿÿÿÿÿÿÿÿÿÿÿÿÿÿÿÿÿÿÿÿÿÿÿÿÿÿ­L_x0011_ÿÙ_x001C_"@ÿÿÿÿÿÿÿÿ_x0001_p£¢_x001D_á_x001C_@ÿÿÿÿÿÿÿÿÿÿÿÿÿÿÿÿÿÿÿÿÿÿÿÿÿÿÿÿÿÿÿÿÿÿÿÿÿÿÿÿÿÿÿÿÿÿÿÿÿÿÿÿÿÿÿÿÿÿÿÿÿÿÿÿ_x0004__x0005_ÿÿÿÿÿÿÿÿÿÿÿÿÿÿÿÿÿÿÿÿÿÿÿÿÿÿÿÿÿÿÿÿ÷Áü_x0001_D	@_ÿo5_x0002_Y_x001E_@f¾TÛ±_x000B_@ÿÿÿÿÿÿÿÿÿÿÿÿÿÿÿÿÿÿÿÿÿÿÿÿÿÿÿÿÿÿÿÿÿÿÿÿÿÿÿÿÿÿÿÿÿÿÿÿÿÿÿÿÿÿÿÿÿÿÿÿÿÿÿÿ{à_x0013_²Ù_x0016__x001B_@ÿÿÿÿÿÿÿÿÿÿÿÿÿÿÿÿÿÿÿÿÿÿÿÿÿÿÿÿÿÿÿÿÿÿÿÿÿÿÿÿÿÿÿÿÿÿÿÿÿÿÿÿÿÿÿÿÎµï16_x0005__x001B_@ÿÿÿÿÿÿÿÿ_x0012__x0003__x0010_e_x001B__x0019_@ÿÿÿÿÿÿÿÿÿÿÿÿÿÿÿÿÿÿÿÿÿÿÿÿÿÿÿÿÿÿÿÿÿÿÿÿÿÿÿÿÎÉ_x000C_W_x0002__x0003_ú¿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¤0ó?ÿÿÿÿÿÿÿÿÿÿÿÿÿÿÿÿÿÿÿÿÿÿÿÿ|³_x0001_Ôàú#@ÿÿÿÿÿÿÿÿÿÿÿÿÿÿÿÿWÀa3]# @ÿÿÿÿÿÿÿÿÿÿÿÿÿÿÿÿ_x0001__x0002_ÿÿÿÿÿÿÿÿÿÿÿÿÿÿÿÿÿÿÿÿÿÿÿÿÿÿÿÿÿÿÿÿÿÿÿÿÿÿÿÿ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</t>
  </si>
  <si>
    <t>aa548a0a1d430ebca5073c1e208d1db8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0002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0002_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@_x0001__x0001__x0001__x0001__x0001__x0002__x0001__x0001_"@_x0001__x0001__x0001__x0001__x0001__x0001__x0018_@_x0001__x0001__x0001__x0001__x0001__x0001_"@_x0001__x0001__x0001__x0001__x0001__x0001__x001C_@_x0001__x0001__x0001__x0001__x0001__x0001_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0002_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0002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0002_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@_x0001__x0001__x0001__x0001__x0001__x0001__x0014_@_x0001__x0001__x0001__x0001__x0001__x0001__x001C_@_x0001__x0001__x0001__x0001__x0001__x0001_*@_x0001__x0001__x0001__x0001__x0001__x0002__x0001__x0001_$@_x0001__x0001__x0001__x0001__x0001__x0001_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0002_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0002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0002_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0002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0002_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0002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0002_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@_x0001__x0001__x0001__x0001__x0001__x0001__x0014_@_x0001__x0001__x0001__x0001__x0001__x0001_&amp;@_x0001__x0001__x0001__x0001__x0001__x0002__x0001__x0001_&amp;@_x0001__x0001__x0001__x0001__x0001__x0001_"@_x0001__x0001__x0001__x0001__x0001__x0001_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@_x0001__x0002__x0001__x0001__x0001__x0001__x0001__x0001_"@_x0001__x0001__x0001__x0001__x0001__x0001__x0014_@_x0001__x0001__x0001__x0001__x0001__x0001_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0002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0002_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@_x0001__x0001__x0001__x0001__x0001__x0001_"@_x0001__x0001__x0001__x0001__x0001__x0001__x0018_@_x0001__x0001__x0001__x0001__x0001__x0001_"@_x0001__x0001__x0001__x0001__x0001__x0001__x001C_@_x0001__x0001__x0001__x0001__x0001__x0002__x0001__x0001_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0002_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0002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0002_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0002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0002_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0002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0002_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0002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0002_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0002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0002_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@_x0001__x0001__x0001__x0001__x0001__x0001_*@_x0001__x0001__x0001__x0001__x0001__x0002__x0001__x0001_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0002_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0002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0002_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0002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0002_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0002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0002_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0002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0002_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0002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0002_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0002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0002_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0002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0002_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0002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0002_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0002__x0001__x0001__x0014_@_x0001__x0001__x0001__x0001__x0001__x0001_&amp;@_x0001__x0001__x0001__x0001__x0001__x0001_"@)_x0001__x0001_)_x0001__x0001_)_x0001__x0001_)_x0001__x0001_)_x0001__x0001_)_x0001__x0001_)_x0001__x0001_)_x0001__x0001_)_x0001__x0001_)_x0001__x0001_)_x0001__x0001_)_x0001__x0001_)_x0001__x0001_)_x0001__x0001_)_x0001__x0001_)_x0001__x0001_)_x0001__x0001_)_x0001__x0001_)_x0001__x0001_)_x0001__x0001_)_x0001__x0001_)_x0001__x0001_)_x0001__x0001_)_x0001__x0001_)_x0001__x0001_)_x0001__x0001_)_x0001__x0001_)_x0001__x0001_)_x0001__x0001_)_x0001__x0001_)_x0001__x0001_ )_x0001__x0001_¡)_x0001__x0001_¢)_x0001__x0001_£)_x0001__x0001_¤)_x0001__x0001_¥)_x0001__x0001_¦)_x0001__x0001_§)_x0001__x0001_¨)_x0001__x0001_©)_x0001__x0001_ª)_x0001__x0001_«)_x0001__x0001_¬)_x0001__x0001_­)_x0001__x0001_®)_x0001__x0001_¯)_x0001__x0001_°)_x0001__x0001_±)_x0001__x0001_²)_x0001__x0001_³)_x0001__x0001_´)_x0001__x0001_µ)_x0001__x0001_¶)_x0001__x0001_·)_x0001__x0001_¸)_x0001__x0001_¹)_x0001__x0001_º)_x0001__x0001__x0001__x0002_»)_x0001__x0001_¼)_x0001__x0001_½)_x0001__x0001_¾)_x0001__x0001_¿)_x0001__x0001_À)_x0001__x0001_Á)_x0001__x0001_Â)_x0001__x0001_Ã)_x0001__x0001_Ä)_x0001__x0001_Å)_x0001__x0001_Æ)_x0001__x0001_Ç)_x0001__x0001_È)_x0001__x0001_É)_x0001__x0001_Ê)_x0001__x0001_Ë)_x0001__x0001_Ì)_x0001__x0001_Í)_x0001__x0001_Î)_x0001__x0001_Ï)_x0001__x0001_Ð)_x0001__x0001_Ñ)_x0001__x0001_Ò)_x0001__x0001_Ó)_x0001__x0001_Ô)_x0001__x0001_Õ)_x0001__x0001_Ö)_x0001__x0001_×)_x0001__x0001_Ø)_x0001__x0001_Ù)_x0001__x0001_Ú)_x0001__x0001_Û)_x0001__x0001_Ü)_x0001__x0001_Ý)_x0001__x0001_Þ)_x0001__x0001_ß)_x0001__x0001_à)_x0001__x0001_á)_x0001__x0001_â)_x0001__x0001_ã)_x0001__x0001_ä)_x0001__x0001_å)_x0001__x0001_æ)_x0001__x0001_ç)_x0001__x0001_è)_x0001__x0001_é)_x0001__x0001_ê)_x0001__x0001_ë)_x0001__x0001_ì)_x0001__x0001_í)_x0001__x0001_î)_x0001__x0001_ï)_x0001__x0001_ð)_x0001__x0001_ñ)_x0001__x0001_ò)_x0001__x0001_ó)_x0001__x0001_ô)_x0001__x0001_õ)_x0001__x0001_ö)_x0001__x0001_÷)_x0001__x0001_ø)_x0001__x0001_ù)_x0001__x0001__x0001__x0002_ú)_x0001__x0001_û)_x0001__x0001_ü)_x0001__x0001_ý)_x0001__x0001_þ)_x0001__x0001__x0001_*_x0001__x0001_ýÿÿÿ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0002_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@_x0001__x0001__x0001__x0001__x0001__x0002__x0001__x0001_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@_x0001__x0002__x0001__x0001__x0001__x0001__x0001__x0001_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0002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0002_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0002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0002_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0002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0002_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0002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@_x0001__x0001__x0001__x0001__x0001__x0001_$@_x0001__x0002__x0001__x0001__x0001__x0001__x0001__x0001__x001C_@_x0001__x0001__x0001__x0001__x0001__x0001_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0002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0002_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0002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@_x0001__x0001__x0001__x0001__x0001__x0001_"@_x0001__x0002__x0001__x0001__x0001__x0001__x0001__x0001_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0002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0002_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0002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0002_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0002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0002_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0002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0002_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0002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@_x0001__x0002__x0001__x0001__x0001__x0001__x0001__x0001_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@_x0001__x0001__x0001__x0001__x0001__x0002__x0001__x0001__x0001_@_x0001__x0001__x0001__x0001__x0001__x0001_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0002_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0002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0002_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0002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ÿÿÿÿÿÿÿÿÿÿÿÿÿÿÿÿÿÿÿÿÿÿÿÿÿÿÿÿÿÿÿÿÿÿÿÿÿÿÿÿÿÿÿÿÿÿÿÿÿÿÿÿÿÿÿÿÿÿÿÿÿÿÿÿÿÿÿÿÿÿÿÿÄBÕH8ÚÝ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¤ÑL_x001E_@ÿÿÿÿÿÿÿÿÿÿÿÿÿÿÿÿÿÿÿÿÿÿÿÿÿÿÿÿÿÿÿÿÿÿÿÿÿÿÿÿÿÿÿÿÿÿÿÿÿÿÿÿÿÿÿÿÿÿÿÿÿÿÿÿÿÿÿÿÿÿÿÿÿÿÿÿÿÿÿÿÿÿÿÿÿÿÿÿÿÿÿÿÿÿÿÿÿÿÿÿÿÿÿÿÿÿÿÿÿÿÿÿ¦8î+À_x0002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`_x0003__x0001_{&gt;«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_x0001__x0002_ÿÿÿÿÿÿÿÿÿÿÿÿÿÿÿÿÿÿÿÿÿÿÿÿÿÿÿÿÿÿÿÿÿÿÿÿÿÿÿÿÿÿÿÿÿÿÿÿÿÿÿÿÿÿÿÿ*_x0017_ßì±J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_x0001__x0002_ÿÿÿÿÿÿÿÿÿÿÿÿÿÿÿÿÿÿÿÿÿÿÿÿÿÿÿÿ¬ÚÜ_x000D_õ¾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]&lt;¸=ã_x0013_@ÿÿÿÿÿÿÿÿÿÿÿÿÿÿÿÿÿÿÿÿÿÿÿÿÿÿÿÿÿÿÿÿ2£U_x0001__x0002_l$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bÑÖÅ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ìÄÕQ_x001E__x0008_@_x0011_|1_x000C_Ú«_x0003_@ÿÿÿÿÿÿÿÿÿÿÿÿÿÿÿÿÿÿÿÿÿÿÿÿ~còE_x0011_Ò?ÿÿÿÿÿÿÿÿÿÿÿÿÿÿÿÿÿÿÿÿÿÿÿÿÿÿÿÿÿÿÿÿ_x000F_?%úY_x0012_@ÿÿÿÿÿÿÿÿÿÿÿÿÿÿÿÿÿÿÿÿÿÿÿÿÿÿÿÿÿÿÿÿÿÿÿÿÿÿÿÿÿÿÿÿÿÿÿÿÿÿÿÿÿÿÿÿÿÿÿÿÿÿÿÿÿÿÿÿÿÿÿÿÿÿÿÿÿÿÿÿÿÿÿÿÿÿÿÿÿÿÿÿÿÿÿÿÄBÕH8ÚÝ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hÛ»#@ÿÿÿÿÿÿÿÿ_x0008__x0001_(Ë=} @ÿÿÿÿÿÿÿÿÿÿÿÿÿÿÿÿÿÿÿÿ_x0002__x0003_ÿÿÿÿÿÿÿÿÿÿÿÿÿÿÿÿÿÿÿÿÿÿÿÿÿÿÿÿÿÿÿÿÿÿÿÿÿÿÿÿÿÿÿÿÿÿÿÿÿÿÿÿÿÿÿÿÿÿÿÿÿÿÿÿÿÿÿÿÿÿÿÿÿÿÿÿÿÿÿÿÿÿÿÿÿÿÿÿÿÿÿÿÿÿÿÿÿÿÿÿÿÿÿÿÿÿÿÿeõs¢_x0001_Í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¤ÑL_x001E_@ÿÿÿÿÿÿÿÿÿÿÿÿÿÿÿÿÿÿÿÿÿÿÿÿÿÿÿÿÿÿÿÿÿÿÿÿÿÿÿÿ_x0016_B»1_x0011_@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_x0001__x0002_ÿÿÿÿÿÿÿÿÿÿÿÿÿÿÿÿÿÿÿÿÿÿÿÿÿÿÿÿÿÿÿÿÿÿÿÿö5=ëì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0003_s_x001A_õ%d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½öAÅ0_x0019_@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ÿÿÿÿÿÿÿÿÿÿÿÿÿÿÿÿ_x0001__x0002_ÿÿÿÿÿÿÿÿÿÿÿÿÿÿÿÿÿÿÿÿÿÿÿÿ*_x0017_ßì±J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üMëòbàò?ÿÿÿÿÿÿÿÿÿÿÿÿ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</t>
  </si>
  <si>
    <t>0588ba2580f943f6913ecc8e198c1aa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ÿÿÿÿÿÿÿÿÿÿÿÿÿÿÿÿÿÿÿÿÿÿÿÿÿÿÿÿ¬ÚÜ_x000D__x0001__x0002_õ¾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2£Ul$_x0001_@ÿÿÿÿÿÿÿÿÿÿÿÿÿÿÿÿÿÿÿÿÿÿÿÿÿÿÿÿ_x0001__x0002_ÿÿÿÿÿÿÿÿÿÿÿÿÿÿÿÿÿÿÿÿÿÿÿÿÿÿÿÿÿÿÿÿÿÿÿÿÿÿÿÿÿÿÿÿÿÿÿÿÿÿÿÿÿÿÿÿÿÿÿÿÿÿÿÿÿÿÿÿÿÿÿÿÿÿÿÿÿÿÿÿÿÿÿÿIÑ°d5-"@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ÆÚØ_x0008__x0018_@ÿÿÿÿÿÿÿÿÿÿÿÿÿÿÿÿ_x0001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_x0001__x0002_ÿÿÿÿÿÿÿÿÿÿÿÿÿÿÿÿÿÿÿÿ~còE_x0011_Ò?ÿÿÿÿÿÿÿÿÿÿÿÿÿÿÿÿÿÿÿÿÿÿÿÿÿÿÿÿÿÿÿÿ_x000F_?%úY_x0012_@ÿÿÿÿÿÿÿÿÿÿÿÿÿÿÿÿÿÿÿÿÿÿÿÿÿÿÿÿÿÿÿÿÿÿÿÿÿÿÿÿÿÿÿÿÿÿÿÿÿÿÿÿÿÿÿÿÿÿÿÿÿÿÿÿÿÿÿÿÿÿÿÿÿÿÿÿÿÿÿÿÿÿÿÿÿÿÿÿÿÿÿÿÿÿÿÿÄBÕH8ÚÝ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ÿÿÿÿÿÿÿÿÿÿÿÿÿÿÿÿ_x0008__x0001_(Ë=} @ÿÿÿÿÿÿÿÿÿÿÿÿÿÿÿÿÿÿÿÿÿÿÿÿÿÿÿÿÿÿÿÿÿÿÿÿÿÿÿÿÿÿÿÿÿÿÿÿÿÿÿÿ_x0002__x0003_ÿÿÿÿÿÿÿÿÿÿÿÿÿÿÿÿÿÿÿÿÿÿÿÿÿÿÿÿÿÿÿÿÿÿÿÿÿÿÿÿÿÿÿÿÿÿÿÿÿÿÿÿÿÿÿÿÿÿÿÿÿÿÿÿÿÿÿÿÿÿÿÿÿÿÿÿeõs¢_x0001_Í"@ÿÿÿÿÿÿÿÿÿÿÿÿÿÿÿÿÿÿÿÿÿÿÿÿÿÿÿÿÿÿÿÿÿÿÿÿÿÿÿÿÿÿÿÿÿÿÿÿÿÿÿÿÿÿÿÿÿÿÿÿÿÿÿÿÿÿÿÿÿÿÿÿ_x0003_XÇk_x0012_o_x0019_@ÿÿÿÿÿÿÿÿÿÿÿÿÿÿÿÿÿÿÿÿÿÿÿÿÿÿÿÿÿÿÿÿÿÿÿÿÿÿÿÿÿÿÿÿÿÿÿÿÿÿÿÿÿÿÿÿÿÿÿÿÿÿÿÿÿÿÿÿÿÿÿÿÿÿÿÿÿÿÿÿÿÿÿÿÿÿÿÿ_x0001__x0003_¤ÑL_x001E_@ÿÿÿÿÿÿÿÿÿÿÿÿÿÿÿÿÿÿÿÿÿÿÿÿÿÿÿÿÿÿÿÿÿÿÿÿÿÿÿÿÿÿÿÿÿÿÿÿ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_x0001__x0002_ÿÿÿÿö5=ëì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_x0018_?_x0019_Ïö_x000D_@ÿÿÿÿÿÿÿÿÿÿÿÿÿÿÿÿÿÿÿÿÿÿÿÿ_x0001__x0002_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s_x001A_õ%d_x0017_@ÿÿÿÿÿÿÿÿ`_x0003__x0001_{&gt;«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½%_x000E_9] 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!êKá_x001A_@à_x0004_óV_x0002_à?ÿÿÿÿÿÿÿÿÿÿÿÿÿÿÿÿÿÿÿÿÿÿÿÿÿÿÿÿÿÿÿÿÿÿÿÿÿÿÿÿÿÿÿÿÿÿÿÿÿÿÿÿÿÿÿÿ*_x0017_ßì±Jé?_x0001__x0002_ÿÿÿÿÿÿÿÿÿÿÿÿÿÿÿÿÿÿÿÿÿÿÿÿÿÿÿÿÿÿÿÿÿÿÿÿÿÿÿÿÿÿÿÿÿÿÿÿÿÿÿÿÿÿÿÿÿÿÿÿÿÿÿÿ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ÿÿÿÿÿÿÿÿÿÿÿÿÿÿÿÿÿÿÿÿÿÿÿÿÿÿÿÿ¬ÚÜ_x000D_õ¾³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Öof_x0010_#@ÿÿÿÿÿÿÿÿÿÿÿÿÿÿÿÿÿÿÿÿÿÿÿÿÿÿÿÿÿÿÿÿÿÿÿÿÿÿÿÿÿÿÿÿÿÿÿÿÿÿÿÿÿÿÿÿÿÿÿÿÿÿÿÿÿÿÿÿÿÿÿÿÿÿÿÿÿÿÿÿ%]&lt;¸=ã_x0013_@ÿÿÿÿÿÿÿÿÿÿÿÿÿÿÿÿÿÿÿÿÿÿÿÿÿÿÿÿÿÿÿÿ2£Ul$_x0001_@ÿÿÿÿÿÿÿÿÿÿÿÿÿÿÿÿi_x0008_ÊtI&amp;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±Ñ³ãà?ÿÿÿÿÿÿÿÿÿÿÿÿÿÿÿÿZ_x001B_ÆÚØ_x0008__x0018_@ÿÿÿÿÿÿÿÿÿÿÿÿÿÿÿÿÿÿÿÿÿÿÿÿÿÿÿÿÿÿÿÿÿÿÿÿÿÿÿÿÿÿÿÿÿÿÿÿ_x0001__x0004_ÿÿÿÿÿÿÿÿÿÿÿÿÿÿÿÿÿÿÿÿÿÿÿÿÿÿÿÿÿÿÿÿÿÿÿÿÿÿÿÿÿÿÿÿÿÿÿÿbÑÖÅ!@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ÿÿÿÿÿÿÿÿÿÿÿÿÿÿÿÿÿÿÿÿ~còE_x0011_Ò?ÿÿÿÿ_x0002__x0003_ÿÿÿÿÿÿÿÿÿÿÿÿÿÿÿÿÿÿÿÿÿÿÿÿÿÿÿÿ_x000F_?%úY_x0012_@ÿÿÿÿÿÿÿÿÿÿÿÿÿÿÿÿÿÿÿÿÿÿÿÿÿÿÿÿÿÿÿÿÿÿÿÿÿÿÿÿÿÿÿÿÿÿÿÿÿÿÿÿÿÿÿÿÿÿÿÿÿÿÿÿÿÿÿÿÿÿÿÿÿÿÿÿÿÿÿÿÿÿÿÿÿÿÿÿÿÿÿÿÿÿÿÿÿÿÿÿÿÿÿÿÿÿÿÿÿÿÿÿÿÿÿÿÿÿÿÿ|íëK_x0001_h!@ÿÿÿÿÿÿÿÿÿÿÿÿÿÿÿÿÿÿÿÿÿÿÿÿÿÿÿÿÿÿÿÿO/X.%Á_x0014_@ÿÿÿÿÿÿÿÿÿÿÿÿÿÿÿÿÿÿÿÿÿÿÿÿÿÿÿÿÿÿÿÿÿÿÿÿÿÿÿÿÿÿÿÿÿÿÿÿ_x0001__x0002_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hÛ»#@ÿÿÿÿÿÿÿÿ_x0008__x0001_(Ë=} @ÿÿÿÿÿÿÿÿÿÿÿÿÿÿÿÿÿÿÿÿÿÿÿÿÿÿÿÿÿÿÿÿÿÿÿÿÿÿÿÿÿÿÿÿÿÿÿÿÿÿÿÿÿÿÿÿÿÿÿÿÿÿÿÿÿÿÿÿÿÿÿÿÿÿÿÿÿÿÿÿÿÿÿÿ_x0002__x0003_ÿÿÿÿÿÿÿÿÿÿÿÿÿÿÿÿÿÿÿÿÿÿÿÿÿÿÿÿÿÿÿÿÿÿÿÿòbõEñ_x001F_@eõs¢_x0001_Í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ÑL_x001E_@ÿÿÿÿÿÿÿÿÿÿÿÿÿÿÿÿÿÿÿÿÿÿÿÿ_x0001__x0003_ÿÿÿÿÿÿÿÿÿÿÿÿÿÿÿÿ_x0016_B»1_x0011_@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ÿÿÿÿö5=ëì_x0011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s_x001A_õ%d_x0017_@ÿÿÿÿÿÿÿÿ`_x0003__x0001_{&gt;«"@ÿÿÿÿÿÿÿÿO5ßè!2õ?ÿÿÿÿÿÿÿÿÿÿÿÿÿÿÿÿ_x0001__x0002_ÿÿÿÿÿÿÿÿÿÿÿÿÿÿÿÿÿÿÿÿÿÿÿÿÿÿÿÿÿÿÿÿÿÿÿÿÿÿÿÿÿÿÿÿÿÿÿÿÿÿÿÿÿÿÿÿÿÿÿÿÿÿÿÿÿÿÿÿÿÿÿÿÿÿÿÿÿÿÿÿÿÿÿÿÿÿÿÿÿÿÿÿÿÿÿÿX7]ð,g_x001E_@ÿÿÿÿÿÿÿÿ´½%_x000E_9] @ÿÿÿÿÿÿÿÿ_x0014_½öAÅ0_x0019_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ÿÿÿÿÿÿÿÿÿÿÿÿÿÿÿÿÿÿÿÿÿÿÿÿÿÿÿÿÿÿÿÿÿÿÿÿÿÿÿÿ*_x0017_ßì±Jé?ÿÿÿÿÿÿÿÿÿÿÿÿÿÿÿÿÿÿÿÿÿÿÿÿÿÿÿÿÿÿÿÿ_x0001__x0002_ÿÿÿÿÿÿÿÿÿÿÿÿÿÿÿÿÿÿÿÿÿÿÿÿÿÿÿÿÿÿÿÿ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ÿÿÿÿÿÿÿÿüMëòbàò?ÿÿÿÿÿÿÿÿÿÿÿÿÿÿÿÿÿÿÿÿÿÿÿÿÿÿÿÿÿÿÿÿÿÿÿÿÿÿÿÿÿÿÿÿ_x0001__x0002_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!_x0005_üÞ @ÿÿÿÿÿÿÿÿÿÿÿÿÿÿÿÿÿÿÿÿÿÿÿÿ¬ÚÜ_x000D_õ¾³?#Xv5Äú?ÿÿÿÿÿÿÿÿÿÿÿÿÿÿÿÿÿÿÿÿÿÿÿÿÿÿÿÿÿÿÿÿÿÿÿÿÿÿÿÿÿÿÿÿÿÿÿÿ_x0002_3ä _x0001__x0002_&lt;ç_x0003_@ÿÿÿÿÿÿÿÿÿÿÿÿÿÿÿÿÿÿÿÿÿÿÿÿÿÿÿÿÿÿÿÿÿÿÿÿÿÿÿÿÿÿÿÿÿÿÿÿÿÿÿÿÿÿÿÿÿÿÿÿÿÿÿÿÿÿÿÿÿÿÿÿÿÿÿÿÿÿÿÿ;Æ×¦_x0003_)_x001D_@ÿÿÿÿÿÿÿÿÿÿÿÿÿÿÿÿÿÿÿÿÿÿÿÿ=ÿ{dA_x001F__x000E_@ÿÿÿÿÿÿÿÿÿÿÿÿÿÿÿÿÿÿÿÿÿÿÿÿÿÿÿÿÿÿÿÿÿÿÿÿÿÿÿÿÿÿÿÿÿÿÿÿÿÿÿÿÿÿÿÿÿÿÿÿÿÿÿÿXcg_x001C_@ÿÿÿÿÿÿÿÿÿÿÿÿÿÿÿÿÿÿÿÿÿÿÿÿÿÿÿÿÿÿÿÿÿÿÿÿÿÿÿÿÿÿÿÿÿÿÿÿÿÿÿÿÿÿÿÿ_x0001__x0002_ÿÿÿÿÿÿÿÿÿÿÿÿÿÿÿÿÿÿÿÿÿÿÿÿéÖof_x0010_#@ÿÿÿÿÿÿÿÿÿÿÿÿÿÿÿÿÿÿÿÿÿÿÿÿÿÿÿÿÿÿÿÿÿÿÿÿÿÿÿÿÿÿÿÿÿÿÿÿÿÿÿÿÿÿÿÿT¤_x000F_%_x001C_lÝ?ÿÿÿÿÿÿÿÿÿÿÿÿÿÿÿÿ%]&lt;¸=ã_x0013_@ÿÿÿÿÿÿÿÿÿÿÿÿÿÿÿÿÿÿÿÿÿÿÿÿÿÿÿÿÿÿÿÿ2£Ul$_x0001_@ÿÿÿÿÿÿÿÿÿÿÿÿÿÿÿÿÿÿÿÿÿÿÿÿÿÿÿÿÿÿÿÿ¬¶ñ=ã#@ÿÿÿÿÿÿÿÿÿÿÿÿÿÿÿÿÿÿÿÿÿÿÿÿwpò¬BÕ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±Ñ³ãà?ÿÿÿÿÿÿÿÿÿÿÿÿÿÿÿÿZ_x001B_ÆÚØ_x0008__x0018_@ÿÿÿÿÿÿÿÿÿÿÿÿÿÿÿÿÿÿÿÿÿÿÿÿÿÿÿÿÿÿÿÿÿÿÿÿÿÿÿÿÿÿÿÿÿÿÿÿÿÿÿÿÿÿÿÿÿÿÿÿÿÿÿÿÿÿÿÿÿÿÿÿÿÿÿÿÿÿÿÿ_x0001__x0004_ÿÿÿÿÿÿÿÿÿÿÿÿÿÿÿÿbÑÖÅ!@ÿÿÿÿÿÿÿÿÿÿÿÿÿÿÿÿÿÿÿÿÿÿÿÿÿÿÿÿÿÿÿÿÿÿÿÿÿÿÿÿÿÿÿÿÿÿÿÿÿÿÿÿÿÿÿÿÿÿÿÿÿÿÿÿÿÿÿÿÿÿÿÿ©ÝB¿_x0008_"@ÿÿÿÿÿÿÿÿÿÿÿÿÿÿÿÿÿÿÿÿÿÿÿÿÿÿÿÿÿÿÿÿÿÿÿÿÿÿÿÿÿÿÿÿÿÿÿÿÿÿÿÿÿÿÿÿ_x0017_Î«_x0002_ï @ìÄÕQ_x001E__x0008_@_x0011_|1_x000C_Ú«_x0003_@ÿÿÿÿÿÿÿÿÿÿÿÿÿÿÿÿÿÿÿÿÿÿÿÿ~còE_x0011_Ò?ÿÿÿÿÿÿÿÿÿÿÿÿÿÿÿÿÿÿÿÿÿÿÿÿÿÿÿÿÿÿÿÿ_x000F_?%_x0002__x0003_úY_x0012_@ÿÿÿÿÿÿÿÿÿÿÿÿÿÿÿÿÿÿÿÿÿÿÿÿÿÿÿÿÿÿÿÿÿÿÿÿÿÿÿÿÿÿÿÿÿÿÿÿÿÿÿÿÿÿÿÿÿÿÿÿÿÿÿÿÿÿÿÿÿÿÿÿÿÿÿÿÿÿÿÿÿÿÿÿÿÿÿÿkGáëHu_x0018_@ÿÿÿÿÿÿÿÿÿÿÿÿÿÿÿÿÿÿÿÿÿÿÿÿ|íëK_x0001_h!@ÿÿÿÿÿÿÿÿÿÿÿÿÿÿÿÿÿÿÿÿÿÿÿÿÿÿÿÿÿÿÿÿÿÿÿÿÿÿÿÿÿÿÿÿÿÿÿÿÿÿÿÿÿÿÿÿÿÿÿÿÿÿÿÿÿÿÿÿÿÿÿÿÿÿÿÿÿÿÿÿÿÿÿÿÿÿÿÿÿÿÿÿÿÿÿÿÿÿÿÿÿÿÿÿÿÿÿÿÿÿÿÿÿÿÿÿÿÿÿÿ_x0001__x0002_ÿÿÿÿÿÿÿÿX¸×!ëôÏ?ÿÿÿÿÿÿÿÿÿÿÿÿÿÿÿÿÿÿÿÿÿÿÿÿÿÿÿÿÿÿÿÿÿÿÿÿÿÿÿÿÿÿÿÿÿÿÿÿÿÿÿÿÿÿÿÿÿÿÿÿÿÿÿÿÿÿÿÿÿÿÿÿjGÞÿÉ½_x0018_@ÿÿÿÿÿÿÿÿÿÿÿÿÿÿÿÿhÛ»#@ÿÿÿÿÿÿÿÿ_x0008__x0001_(Ë=} @ÿÿÿÿÿÿÿÿÿÿÿÿÿÿÿÿÿÿÿÿÿÿÿÿÿÿÿÿÿÿÿÿÿÿÿÿÿÿÿÿÿÿÿÿÿÿÿÿÿÿÿÿÿÿÿÿÿÿÿÿÿÿÿÿÿÿÿÿÿÿÿÿÿÿÿÿÿÿÿÿÿÿÿÿÿÿÿÿÿÿÿÿÿÿÿÿÿÿÿÿÿÿÿÿÿÿÿÿÿÿÿÿÿÿÿÿ_x0002__x0003_ÿÿÿÿòbõEñ_x001F_@eõs¢_x0001_Í"@ÿÿÿÿÿÿÿÿÿÿÿÿÿÿÿÿÿÿÿÿÿÿÿÿÿÿÿÿÿÿÿÿÿÿÿÿÿÿÿÿÿÿÿÿÿÿÿÿÿÿÿÿÿÿÿÿÿÿÿÿÿÿÿÿÿÿÿÿÿÿÿÿ_x0003_XÇk_x0012_o_x0019_@ÿÿÿÿÿÿÿÿÿÿÿÿÿÿÿÿÿÿÿÿÿÿÿÿÿÿÿÿÿÿÿÿÑ÷&lt;¼Ë#@ÿÿÿÿÿÿÿÿÿÿÿÿÿÿÿÿÿÿÿÿÿÿÿÿÿÿÿÿÿÿÿÿÿÿÿÿÿÿÿÿÿÿÿÿÿÿÿÿ¤ÑL_x001E_@ÿÿÿÿÿÿÿÿÿÿÿÿÿÿÿÿÿÿÿÿÿÿÿÿÿÿÿÿÿÿÿÿÿÿÿÿÿÿÿÿ_x0016_B»1_x0011_@ÿÿÿÿÿÿÿÿ_x0001__x0003_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ÿÿÿÿö5=ëì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oé9"ª	@ÿÿÿÿÿÿÿÿÿÿÿÿÿÿÿÿÿÿÿÿÿÿÿÿÿÿÿÿÿÿÿÿÿÿÿÿÿÿÿÿÿÿÿÿÿÿÿÿÿÿÿÿÿÿÿÿÿÿÿÿÿÿÿÿÿÿÿÿÿÿÿÿÿÿÿÿÿÿÿÿÿÿÿÿÿÿÿÿÿÿÿÿÿÿÿÿÿÿÿÿÿÿÿÿÿÿÿÿÿÿÿÿÿÿÿÿÿÿÿÿ_x0001__x0002_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_x0003__x0001_{&gt;«"@ÿÿÿÿÿÿÿÿÿÿÿÿÿÿÿÿÿÿÿÿÿÿÿÿÿÿÿÿÿÿÿÿÿÿÿÿÿÿÿÿÿÿÿÿÿÿÿÿÿÿÿÿÿÿÿÿÿÿÿÿÿÿÿÿ_x0001__x0002_ÿÿÿÿÿÿÿÿÿÿÿÿÿÿÿÿÿÿÿÿÿÿÿÿÿÿÿÿÿÿÿÿÙ.¡__¼_x0003_@ÿÿÿÿÿÿÿÿÿÿÿÿÿÿÿÿÿÿÿÿÿÿÿÿX7]ð,g_x001E_@ÿÿÿÿÿÿÿÿÿÿÿÿÿÿÿÿÿÿÿÿÿÿÿÿ_x0014_½öAÅ0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Ç¢äûÈ @ÿÿÿÿÿÿÿÿÿÿÿÿÿÿÿÿÿÿÿÿÿÿÿÿÿÿÿÿÿÿÿÿ*_x0017_ßì±Jé?ÿÿÿÿÿÿÿÿÿÿÿÿÿÿÿÿÿÿÿÿÿÿÿÿÿÿÿÿÿÿÿÿÿÿÿÿÿÿÿÿ_x0003_²aM_x001A_F_x001C_@ÿÿÿÿÿÿÿÿÿÿÿÿÿÿÿÿ_x0001__x0002_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VÍJó?ù?üMëòbàò?ÿÿÿÿÿÿÿÿÿÿÿÿÿÿÿÿÿÿÿÿÿÿÿÿÿÿÿÿÿÿÿÿÿÿÿÿÿÿÿÿÿÿÿÿÿÿÿÿÿÿÿÿÿÿÿÿÿÿÿÿÿÿÿÿÿÿÿÿÿÿÿÿÿÿÿÿ_x0001__x0002_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ÿÿÿÿy6Ú/_x001B_@!_x0005_üÞ @ÿÿÿÿÿÿÿÿÿÿÿÿÿÿÿÿÿÿÿÿÿÿÿÿ¬ÚÜ_x000D_õ¾³?ÿÿÿÿÿÿÿÿÿÿÿÿÿÿÿÿÿÿÿÿÿÿÿÿÿÿÿÿÿÿÿÿÿÿÿÿÿÿÿÿÿÿÿÿÿÿÿÿÿÿÿÿÿÿÿÿ_x0002_3ä &lt;ç_x0003_@ÿÿÿÿÿÿÿÿÿÿÿÿÿÿÿÿÿÿÿÿÿÿÿÿÿÿÿÿ_x0001__x0002_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ÿÿÿÿÿÿÿÿ_x0014_A_x000C_{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%]&lt;¸=ã_x0013_@ÿÿÿÿÿÿÿÿÿÿÿÿÿÿÿÿÿÿÿÿÿÿÿÿÿÿÿÿÿÿÿÿ2£Ul$_x0001_@ÿÿÿÿÿÿÿÿÿÿÿÿÿÿÿÿi_x0008_ÊtI&amp; @ÿÿÿÿÿÿÿÿ¬¶ñ=ã#@ÿÿÿÿÿÿÿÿ¥øcÇ[\	@ÿÿÿÿÿÿÿÿwpò¬BÕ?ÿÿÿÿÿÿÿÿÿÿÿÿÿÿÿÿÿÿÿÿÿÿÿÿÿÿÿÿÿÿÿÿÿÿÿÿÿÿÿÿIÑ°d5-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Z_x001B_ÆÚØ_x0008__x0018_@ÿÿÿÿÿÿÿÿÿÿÿÿÿÿÿÿÿÿÿÿÿÿÿÿÿÿÿÿÿÿÿÿÿÿÿÿÿÿÿÿÿÿÿÿÿÿÿÿÿÿÿÿÿÿÿÿÿÿÿÿÿÿÿÿÿÿÿÿÿÿÿÿÿÿÿÿÿÿÿÿÿÿÿÿÿÿÿÿÿÿÿÿÿÿÿÿbÑÖÅ!@ÿÿÿÿÿÿÿÿ_x0001__x0004_ÿÿÿÿÿÿÿÿDX¶y_x0014_@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ÿÿÿÿÿÿÿÿÿÿÿÿÿÿÿÿÿÿÿÿ~còE_x0011_Ò?ÿÿÿÿÿÿÿÿÿÿÿÿÿÿÿÿÿÿÿÿÿÿÿÿÿÿÿÿÿÿÿÿ_x000F_?%úY_x0012_@ÿÿÿÿÿÿÿÿÿÿÿÿÿÿÿÿÿÿÿÿÿÿÿÿ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</si>
  <si>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6dec3bfeaa1583b566be18a83200581b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0002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0002_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@_x0001__x0001__x0001__x0001__x0001__x0001__x0014_@_x0001__x0001__x0001__x0001__x0001__x0001_$@_x0001__x0001__x0001__x0001__x0001__x0002__x0001__x0001_*@_x0001__x0001__x0001__x0001__x0001__x0001_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0002_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0002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0002_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0002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0002_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0002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0002_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0002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0002_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@_x0001__x0001__x0001__x0001__x0001__x0001__x001C_@_x0001__x0001__x0001__x0001__x0001__x0001__x001C_@_x0001__x0001__x0001__x0001__x0001__x0001_"@_x0001__x0001__x0001__x0001__x0001__x0002__x0001__x0001_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0002_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0002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@_x0001__x0001__x0001__x0001__x0001__x0001_.@_x0001__x0001__x0001__x0001__x0001__x0001__x0010_@_x0001__x0002__x0001__x0001__x0001__x0001__x0001__x0001_*@_x0001__x0001__x0001__x0001__x0001__x0001_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0002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0002_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@_x0001__x0001__x0001__x0001__x0001__x0001__x0018_@_x0001__x0001__x0001__x0001__x0001__x0001_0@_x0001__x0001__x0001__x0001__x0001__x0002__x0001__x0001__x001C_@_x0001__x0001__x0001__x0001__x0001__x0001_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0002_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0002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@_x0001__x0002__x0001__x0001__x0001__x0001__x0001__x0001__x001C_@_x0001__x0001__x0001__x0001__x0001__x0001__x0010_@_x0001__x0001__x0001__x0001__x0001__x0001_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0002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0002_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0002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@_x0001__x0002__x0001__x0001__x0001__x0001__x0001__x0001_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0002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0002_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@_x0001__x0001__x0001__x0001__x0001__x0001_,@_x0001__x0001__x0001__x0001__x0001__x0001_"@_x0001__x0001__x0001__x0001__x0001__x0001__x001C_@_x0001__x0001__x0001__x0001__x0001__x0002__x0001__x0001_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0002_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0002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0002_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0002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0002_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0002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0002_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@_x0001__x0001__x0001__x0001__x0001__x0001__x0018_@_x0001__x0001__x0001__x0001__x0001__x0001_,@_x0001__x0001__x0001__x0001__x0001__x0002__x0001__x0001_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0002_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0002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0002_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0002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0002_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0002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0002_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0002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@_x0001__x0001__x0001__x0001__x0001__x0001_*@_x0001__x0002__x0001__x0001__x0001__x0001__x0001__x0001_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@_x0001__x0001__x0001__x0001__x0001__x0001__x001C_@_x0001__x0001__x0001__x0001__x0001__x0001__x0010_@_x0001__x0001__x0001__x0001__x0001__x0001__x001C_@_x0001__x0001__x0001__x0001__x0001__x0002__x0001__x0001_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@_x0001__x0002__x0001__x0001__x0001__x0001__x0001__x0001__x001C_@_x0001__x0001__x0001__x0001__x0001__x0001_"@_x0001__x0001__x0001__x0001__x0001__x0001__x0014_@_x0001__x0001__x0001__x0001__x0001__x0001_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0002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0002_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0002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0002_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0002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0002_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0002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0002_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0002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0002_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0002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0002_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0002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0002_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@_x0001__x0001__x0001__x0001__x0001__x0001_$@_x0001__x0001__x0001__x0001__x0001__x0001__x0001_@_x0001__x0001__x0001__x0001__x0001__x0002__x0001__x0001_$@_x0001__x0001__x0001__x0001__x0001__x0001_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0002_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0002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0002_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0002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0002_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0002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0002_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0002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0002_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@_x0001__x0001__x0001__x0001__x0001__x0002__x0001__x0001_(@_x0001__x0001__x0001__x0001__x0001__x0001_1@_x0001__x0001__x0001__x0001__x0001__x0001_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0002_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0002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0002_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@_x0001__x0001__x0001__x0001__x0001__x0001__x0018_@_x0001__x0001__x0001__x0001__x0001__x0002__x0001__x0001__x0018_@_x0001__x0001__x0001__x0001__x0001__x0001__x001C_@_x0001__x0001__x0001__x0001__x0001__x0001_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0002_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@_x0001__x0001__x0001__x0001__x0001__x0001__x0018_@_x0001__x0001__x0001__x0001__x0001__x0001__x0018_@_x0001__x0001__x0001__x0001__x0001__x0002__x0001__x0001_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ÿÿÿÿÿÿÿÿ-Ú!X¯§ó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,ÿÿÿÿÿÿÿÿÿÿÿÿÿÿÿÿÿÿÿÿÿÿÿÿÿÿÿÿÿÿÿÿÿÿÿÿÿÿÿÿÿÿÿÿÿÿÿÿÿÿÿÿÿÿÿÿÿÿÿÿÿÿÿÿÿÿÿÿÿÿÿÿÿÿÿÿÿÿÿÿÿÿÿÿ_x0001_*++_x0002_*++_x0003_*++_x0004_*++_x0005_*++_x0006_*++_x0007_*++_x0008_*++	*++,*++_x000B_*++_x000C_*++_x000D_*++_x000E_*++_x000F_*++_x0010_*++_x0011_*++_x0012_*++_x0013_*++_x0014_*++_x0015_*++_x0016_*++_x0017_*++_x0018_*++_x0019_*++_x001A_*++_x001B_*++_x001C_*++_x001D_*++_x001E_*++_x001F_*++ *++!*++"*++#*++$*++%*++&amp;*++'*++(*++)*++**++_x0001__x0002_+*_x0001__x0001_,*_x0001__x0001_-*_x0001__x0001_.*_x0001__x0001_/*_x0001__x0001_0*_x0001__x0001_1*_x0001__x0001_2*_x0001__x0001_3*_x0001__x0001_4*_x0001__x0001_5*_x0001__x0001_6*_x0001__x0001_7*_x0001__x0001_8*_x0001__x0001_9*_x0001__x0001_:*_x0001__x0001_;*_x0001__x0001_&lt;*_x0001__x0001_=*_x0001__x0001_&gt;*_x0001__x0001_?*_x0001__x0001_@*_x0001__x0001_A*_x0001__x0001_B*_x0001__x0001_C*_x0001__x0001_D*_x0001__x0001_E*_x0001__x0001_F*_x0001__x0001_G*_x0001__x0001_H*_x0001__x0001_I*_x0001__x0001_J*_x0001__x0001_K*_x0001__x0001_L*_x0001__x0001_M*_x0001__x0001_N*_x0001__x0001_O*_x0001__x0001_P*_x0001__x0001_Q*_x0001__x0001_R*_x0001__x0001_S*_x0001__x0001_T*_x0001__x0001_U*_x0001__x0001_V*_x0001__x0001_W*_x0001__x0001_X*_x0001__x0001_Y*_x0001__x0001_Z*_x0001__x0001_[*_x0001__x0001_\*_x0001__x0001_]*_x0001__x0001_^*_x0001__x0001__*_x0001__x0001_`*_x0001__x0001_a*_x0001__x0001_b*_x0001__x0001_c*_x0001__x0001_d*_x0001__x0001_e*_x0001__x0001_f*_x0001__x0001_g*_x0001__x0001_h*_x0001__x0001_i*_x0001__x0001__x0001__x0002_j*_x0001__x0001_k*_x0001__x0001_l*_x0001__x0001_m*_x0001__x0001_n*_x0001__x0001_o*_x0001__x0001_p*_x0001__x0001_q*_x0001__x0001_r*_x0001__x0001_s*_x0001__x0001_t*_x0001__x0001_u*_x0001__x0001_v*_x0001__x0001_w*_x0001__x0001_x*_x0001__x0001_y*_x0001__x0001_z*_x0001__x0001_{*_x0001__x0001_|*_x0001__x0001_~*_x0001__x0001_ýÿÿÿ*_x0001__x0001_*_x0001__x0001_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'ÜR_x001E_Ë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ô{ÖØ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Ë|Këê_x000B_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e¤1¶H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_x0002__x0003_ÿÿÿÿÿÿÿÿÿÿÿÿÿÿÿÿÿÿÿÿùj¡Ïü§_x000C_@ÿÿÿÿÿÿÿÿÿÿÿÿÿÿÿÿÿÿÿÿÿÿÿÿÿÿÿÿÿÿÿÿÿÿÿÿÿÿÿÿÿÿÿÿÿÿÿÿÿÿÿÿÿÿÿÿ&lt;Ië_x0011_L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ø&lt;£ý-ý?ÿÿÿÿÿÿÿÿÿÿÿÿÿÿÿÿÿÿÿÿÿÿÿÿÿÿÿÿÿÿÿÿÿÿÿÿÿÿÿÿÿÿÿÿÿÿÿÿÿÿÿÿÿÿÿÿÿÿÿÿÿÿÿÿÿÿÿÿÿÿÿÿÿÿÿÿÿÿÿÿÿÿÿÿÿÿÿÿÿÿÿÿÿÿÿÿÿÿÿÿÿÿÿÿÿÿÿÿÿÿÿÿÿÿÿÿÿÿÿÿÿÿÿÿÿÿÿÿ-Ú!X¯§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ä~S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_x0001__x0002_ÿÿÿÿÿÿÿÿÿÿÿÿÿÿÿÿÿÿÿÿÿÿÿÿÿÿÿÿÿÿÿÿð·Q}_x0003_Å_x0011_@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VË1H°_x0015_@ÿÿÿÿÿÿÿÿÿÿÿÿÿÿÿÿÿÿÿÿÿÿÿÿÿÿÿÿÿÿÿÿÿÿÿÿÿÿÿÿÿÿÿÿÿÿÿÿÿÿÿÿÿÿÿÿÿÿÿÿÿÿÿÿÿÿÿÿÿÿÿÿÿÿÿÿÿÿÿÿ9{ß~/_x0008__x001E_@ÿÿÿÿÿÿÿÿe'ÜR_x001E_Ë#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Ë|Këê_x000B_á?ÿÿÿÿÿÿÿÿÿÿÿÿÿÿÿÿÿÿÿÿÿÿÿÿÿÿÿÿÿÿÿÿÿÿÿÿÿÿÿÿÿÿÿÿÿÿÿÿÿÿÿÿÿÿÿÿÿÿÿÿÿÿÿÿÿÿÿÿÿÿÿÿÿÿÿÿÿÿÿÿÿÿÿÿÿÿÿÿÿÿÿÿÿÿÿÿØò[_x000C__x0013_t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l*Y÷ý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sùm4ô?aã¼Ü_x0012_@ÿÿÿÿÿÿÿÿÿÿÿÿÿÿÿÿÿÿÿÿÿÿÿÿÿÿÿÿÿÿÿÿÿÿÿÿÿÿÿÿÿÿÿÿÿÿÿÿÿÿÿÿÿÿÿÿÿÿÿÿÿÿÿÿ_x0017_,_x000C_Ø_x0013_ëÞ?ÿÿÿÿÿÿÿÿÿÿÿÿÿÿÿÿÿÿÿÿÿÿÿÿÿÿÿÿÿÿÿÿÿÿÿÿÿÿÿÿÿÿÿÿÿÿÿÿÿÿÿÿÿÿÿÿÿÿÿÿÿÿÿÿÿÿÿÿÿÿÿÿÿÿÿÿÿÿÿÿÿÿÿÿÿÿÿÿe¤1¶H @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{¥ëÀý	_x000D_@ÿÿÿÿÿÿÿÿùj¡Ïü§_x000C_@ÿÿÿÿ_x0001__x0002_ÿÿÿÿÿÿÿÿÿÿÿÿÿÿÿÿÿÿÿÿÿÿÿÿÿÿÿÿÿÿÿÿÿÿÿÿÿÿÿÿÿÿÿÿÿÿÿÿÿÿÿÿÿÿÿÿÿÿÿÿÿÿÿÿÿÿÿÿÿÿÿÿÿÿÿÿÿÿÿÿÿÿÿÿWfÒþ¨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_x0001__x0002_ÿÿÿÿÿÿÿÿÿÿÿÿÿÿÿÿÿÿÿÿÿÿÿÿÿÿÿÿÿÿÿÿÿÿÿÿª0_x0013_rÕ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ÿÿÿÿÿÿÿÿ_x0001__x0002_ìcº®_x0007_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&lt;£ý_x0001__x0002_-ý?ÿÿÿÿÿÿÿÿÿÿÿÿÿÿÿÿÿÿÿÿÿÿÿÿÿÿÿÿÿÿÿÿÿÿÿÿÿÿÿÿÿÿÿÿÿÿÿÿÁ_x0002_Ø_x0011_èd_x0011_@ÿÿÿÿÿÿÿÿÿÿÿÿÿÿÿÿÿÿÿÿÿÿÿÿÿÿÿÿÿÿÿÿÿÿÿÿÿÿÿÿÿÿÿÿÿÿÿÿÿÿÿÿÿÿÿÿÿÿÿÿÿÿÿÿÿ_x001C_ì!È_x0018_@-Ú!X¯§ó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ä~S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_x0001__x0002_ð·Q}_x0003_Å_x0011_@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[_x0007_"µ_x0012_7Ü?ÿÿÿÿÿÿÿÿÿÿÿÿÿÿÿÿÿÿÿÿÿÿÿÿ9{ß~/_x0008__x001E_@ÿÿÿÿÿÿÿÿe'ÜR_x001E_Ë#@ÿÿÿÿÿÿÿÿÿÿÿÿÿÿÿÿÿÿÿÿÿÿÿÿÿÿÿÿÿÿÿÿÿÿÿÿÿÿÿÿÿÿÿÿÿÿÿÿÿÿÿÿÿÿÿÿÿÿÿÿÿÿÿÿÿÿÿÿÿÿÿÿÿÿÿÿÿÿÿÿÿÿÿÿÿÿÿÿÿÿÿÿÿÿÿÿÿÿÿÿÿÿÿÿÿÿÿÿÿÿÿÿÿÿÿÿÿÿÿÿÿÿÿÿÿÿÿÿÿÿÿÿÿÿÿÿF_x0006_X¾_x001C_@ÿÿÿÿÿÿÿÿ_x0001__x0002_l/a]_x0006_é#@ÿÿÿÿÿÿÿÿô{ÖØ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Ë|Këê_x000B_á?ÿÿÿÿÿÿÿÿÿÿÿÿÿÿÿÿÿÿÿÿÿÿÿÿÿÿÿÿÿÿÿÿÿÿÿÿÿÿÿÿÿÿÿÿÿÿÿÿÿÿÿÿÿÿÿÿÿÿÿÿÿÿÿÿÿÿÿÿÿÿÿÿÿÿÿÿÿÿÿÿÿÿÿÿÿÿÿÿÿÿÿÿÿÿÿÿØò[_x000C__x0013_t_x001A_@áXg_x0003_!@ÿÿÿÿÿÿÿÿÿÿÿÿÿÿÿÿÿÿÿÿÿÿÿÿÿÿÿÿÿÿÿÿÿÿÿÿÿÿÿÿÿÿÿÿÿÿÿÿÿÿÿÿÿÿÿÿÿÿÿÿÿÿÿÿÿÿÿÿÿÿÿÿÿÿÿÿÿÿÿÿÿÿÿÿÿÿÿÿÿÿÿÿÿÿÿÿÿÿÿÿÿÿÿÿ_x0001__x0002_ÿÿÿÿÿÿÿÿ_x000C_ÁÿC½´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sùm4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</si>
  <si>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ec613c2daee8ae4ccae513b69bf3a088_x0002__x0003_¯¥¡_x001A_@ÿÿÿÿÿÿÿÿÿÿÿÿÿÿÿÿÿÿÿÿÿÿÿÿ±¾Lkì½?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{¥ëÀý	_x000D_@ÿÿÿÿÿÿÿÿùj¡Ïü§_x000C_@ÿÿÿÿÿÿÿÿÿÿÿÿÿÿÿÿÿÿÿÿÿÿÿÿÿÿÿÿÿÿÿÿ·&amp;S&gt;_x0002__x0003_£,_x0016_@ÿÿÿÿÿÿÿÿÿÿÿÿÿÿÿÿ&lt;Ië_x0011_L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ÿÿÿÿÿÿÿÿÿÿÿÿÿÿÿÿÿÿÿÿÿÿÿÿÿÿÿÿÿÿÿÿ_x0001__x0002_ÿÿÿÿª0_x0013_rÕ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ÈäYu'_x0001_@ìcº®_x0007__x0003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g~_x0003_Î!@ÿÿÿÿÿÿÿÿø&lt;£ý-ý?ÿÿÿÿÿÿÿÿÿÿÿÿÿÿÿÿÿÿÿÿÿÿÿÿÿÿÿÿ_x0001__x0002_ÿÿÿÿÿÿÿÿÿÿÿÿf}ÂÍ|#@Á_x0002_Ø_x0011_èd_x0011_@ÿÿÿÿÿÿÿÿÿÿÿÿÿÿÿÿÿÿÿÿÿÿÿÿÿÿÿÿÿÿÿÿÿÿÿÿÿÿÿÿÿÿÿÿÿÿÿÿÿÿÿÿÿÿÿÿÿÿÿÿÿÿÿÿÿÿÿÿÿÿÿÿ-Ú!X¯§ó?ÿÿÿÿÿÿÿÿÿÿÿÿÿÿÿÿÿÿÿÿÿÿÿÿÿÿÿÿÿÿÿÿÿÿÿÿÿÿÿÿÿÿÿÿÿÿÿÿÿÿÿÿÿÿÿÿÿÿÿÿÿÿÿÿÿÿÿÿÿÿÿÿÿÿÿÿÿÿÿÿÿÿÿÿÿÿÿÿÿÿÿÿÿÿÿÿÿÿÿÿÿÿÿÿÿÿÿÿÿÿÿÿÿÿÿÿÿÿÿÿÿÿÿÿÿÿÿÿzú&lt;¾_x0012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ð·Q}_x0003_Å_x0011_@ÿÿÿÿÿÿÿÿÿÿÿÿÿÿÿÿÿÿÿÿÿÿÿÿ_x0001__x0002_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9{ß~/_x0008__x001E_@ÿÿÿÿÿÿÿÿe'ÜR_x001E_Ë#@ÿÿÿÿÿÿÿÿ¯5T§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l/a]_x0006_é#@ÿÿÿÿÿÿÿÿô{ÖØÚ?ÿÿÿÿÿÿÿÿ_x0001__x0002_ÿÿÿÿÿÿÿÿÿÿÿÿÿÿÿÿÿÿÿÿÿÿÿÿÿÿÿÿÿÿÿÿÿÿÿÿÿÿÿÿEMónG4!@ÿÿÿÿÿÿÿÿÿÿÿÿÿÿÿÿÿÿÿÿÿÿÿÿÿÿÿÿÿÿÿÿÿÿÿÿÿÿÿÿÿÿÿÿÿÿÿÿÿÿÿÿÿÿÿÿÿÿÿÿÿÿÿÿÿÿÿÿÿÿÿÿÿÿÿÿÿÿÿÿ(_x000F_×°_x0007_\Ô?ÿÿÿÿÿÿÿÿÿÿÿÿÿÿÿÿÿÿÿÿÿÿÿÿÿÿÿÿÿÿÿÿÿÿÿÿÿÿÿÿÿÿÿÿÿÿÿÿÿÿÿÿÿÿÿÿÿÿÿÿÿÿÿÿÿÿÿÿÿÿÿÿÿÿÿÿÿÿÿÿÿÿÿÿÿÿÿÿÿÿÿÿÿÿÿÿÿÿÿÿÿÿÿÿÿÿÿÿÿÿÿÿË|Kë_x0001__x0002_ê_x000B_á?ÿÿÿÿÿÿÿÿÿÿÿÿÿÿÿÿÿÿÿÿÿÿÿÿÿÿÿÿÿÿÿÿÿÿÿÿÿÿÿÿÿÿÿÿÿÿÿÿÿÿÿÿÿÿÿÿÿÿÿÿÿÿÿÿÿÿÿÿÿÿÿÿÿÿÿÿÿÿÿÿÿÿÿÿÿÿÿÿÿÿÿÿÿÿÿÿØò[_x000C__x0013_t_x001A_@áXg_x0003_!@ÿÿÿÿÿÿÿÿÿÿÿÿÿÿÿÿÿÿÿÿÿÿÿÿÿÿÿÿÿÿÿÿÿÿÿÿÿÿÿÿÿÿÿÿÿÿÿÿÿÿÿÿÿÿÿÿÿÿÿÿÿÿÿÿÿÿÿÿÿÿÿÿÿÿÿÿÿÿÿÿÿÿÿÿÿÿÿÿÿÿÿÿÿÿÿÿÿÿÿÿÿÿÿÿÿÿÿÿÿÿÿÿ_x000C_ÁÿC½´!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ùm4ô?ÿÿÿÿ_x0001__x0002_ÿÿÿÿÿÿÿÿÿÿÿÿÿÿÿÿÿÿÿÿÿÿÿÿÿÿÿÿÿÿÿÿÿÿÿÿÿÿÿÿÿÿÿÿÿÿÿÿÿÿÿÿÿÿÿÿÿÿÿÿÉ²¡_x0008__x001F_@_x0017_,_x000C_Ø_x0013_ëÞ?ÿÿÿÿÿÿÿÿÿÿÿÿÿÿÿÿÿÿÿÿÿÿÿÿÿÿÿÿÿÿÿÿÿÿÿÿÿÿÿÿÿÿÿÿÿÿÿÿÿÿÿÿÿÿÿÿÿÿÿÿÿÿÿÿÿÿÿÿÿÿÿÿÿÿÿÿÿÿÿÿÿÿÿÿÿÿÿÿe¤1¶H @ÿÿÿÿÿÿÿÿÿÿÿÿÿÿÿÿÿÿÿÿÿÿÿÿÿÿÿÿÿÿÿÿ=2_x0007_i_x0013_@ÿÿÿÿÿÿÿÿ¯¥¡_x001A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ÿÿÿÿÿÿÿÿÿÿÿÿÿÿÿÿùj¡Ïü§_x000C_@ÿÿÿÿÿÿÿÿÿÿÿÿÿÿÿÿÿÿÿÿÿÿÿÿÿÿÿÿÿÿÿÿÿÿÿÿÿÿÿÿÿÿÿÿÿÿÿÿÿÿÿÿÿÿÿÿ&lt;Ië_x0011_L_x0001_@ÿÿÿÿ_x0001__x0002_ÿÿÿÿÿÿÿÿÿÿÿÿÿÿÿÿÿÿÿÿWfÒþ¨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ÿÿÿÿÿÿÿÿÿÿÿÿÿÿÿÿÿÿÿÿB,îwâü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ÿÿÿÿÿÿÿÿìcº®_x0007__x0003_@ÿÿÿÿÿÿÿÿÿÿÿÿÿÿÿÿÿÿÿÿÿÿÿÿÿÿÿÿÿÿÿÿÿÿÿÿÿÿÿÿÿÿÿÿÿÿÿÿÿÿÿÿÿÿÿÿ_x0001__x0002_ÿÿÿÿÿÿÿÿÿÿÿÿÿÿÿÿÿÿÿÿÿÿÿÿÿÿÿÿÿÿÿÿÿÿÿÿÿÿÿÿÿÿÿÿÿÿÿÿÍ^lß_x0014__x0004_"@ÿÿÿÿÿÿÿÿÿÿÿÿÿÿÿÿÿÿÿÿÿÿÿÿÿÿÿÿÿÿÿÿÿÿÿÿÿÿÿÿÿÿÿÿÿÿÿÿÿÿÿÿÿÿÿÿÿÿÿÿÿÿÿÿÿÿÿÿÿÿÿÿÿÿÿÿÿÿÿÿÿÿÿÿÿÿÿÿÿÿÿÿÿÿÿÿÿÿÿÿÿÿÿÿÿÿÿÿÿÿÿÿÞg~_x0003_Î!@ÿÿÿÿÿÿÿÿø&lt;£ý-ý?ÿÿÿÿÿÿÿÿjÛT#@ÿÿÿÿÿÿÿÿÿÿÿÿÿÿÿÿÿÿÿÿÿÿÿÿf}ÂÍ|#@Á_x0002_Ø_x0011_èd_x0011_@ÿÿÿÿ_x0001__x0002_ÿÿÿÿÿÿÿÿÿÿÿÿÿÿÿÿÿÿÿÿÿÿÿÿÿÿÿÿÿÿÿÿÿÿÿÿÿÿÿÿÿÿÿÿÿÿÿÿÿÿÿÿÿÿÿÿÿÿÿÿÿÿÿÿÿÿÿÿ-Ú!X¯§ó?ÿÿÿÿÿÿÿÿÿÿÿÿÿÿÿÿÿÿÿÿÿÿÿÿÿÿÿÿÿÿÿÿÿÿÿÿÿÿÿÿÿÿÿÿÿÿÿÿÉ_x0007_Oµ @ÿÿÿÿÿÿÿÿÿÿÿÿÿÿÿÿÿÿÿÿÿÿÿÿÿÿÿÿÿÿÿÿÿÿÿÿÿÿÿÿÿÿÿÿÿÿÿÿÿÿÿÿÿÿÿÿÿÿÿÿÿÿÿÿÿÿÿÿÿÿÿÿzú&lt;¾_x0012_@ä~S_x001B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ð·Q}_x0003_Å_x0011_@ÿÿÿÿÿÿÿÿÿÿÿÿÿÿÿÿÿÿÿÿÿÿÿÿÿÿÿÿÿÿÿÿ	ÿî²%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Ë1H°_x0015_@ÿÿÿÿÿÿÿÿÿÿÿÿÿÿÿÿÈÜß_x0003_æ&amp;Ê?ÿÿÿÿÿÿÿÿÿÿÿÿÿÿÿÿÿÿÿÿÿÿÿÿ[_x0007_"µ_x0012_7Ü?ÿÿÿÿÿÿÿÿÿÿÿÿ_x0001__x0002_ÿÿÿÿÿÿÿÿÿÿÿÿ9{ß~/_x0008__x001E_@ÿÿÿÿÿÿÿÿe'ÜR_x001E_Ë#@ÿÿÿÿÿÿÿÿ¯5T§_x0003_@ÿÿÿÿÿÿÿÿÿÿÿÿÿÿÿÿçé_x0008_÷:ñ_x0012_@ÿÿÿÿÿÿÿÿÿÿÿÿÿÿÿÿÿÿÿÿÿÿÿÿÿÿÿÿÿÿÿÿÿÿÿÿÿÿÿÿÿÿÿÿÿÿÿÿÿÿÿÿÿÿÿÿÿÿÿÿÿÿÿÿÿÿÿÿÿÿÿÿÿÿÿÿÿÿÿÿÿÿÿÿÿÿÿÿÿÿÿÿÿÿÿÿÿÿÿÿÿÿÿÿÿÿÿÿÿÿÿÿÿÿÿÿÿÿÿÿÿÿÿÿÿÿÿÿô{ÖØÚ?ÿÿÿÿÿÿÿÿÿÿÿÿÿÿÿÿÿÿÿÿÿÿÿÿÿÿÿÿÿÿÿÿÿÿÿÿÿÿÿÿ_x0001__x0002_ÿÿÿÿÿÿÿÿEMónG4!@ÿÿÿÿÿÿÿÿÿÿÿÿÿÿÿÿÿÿÿÿÿÿÿÿÿÿÿÿÿÿÿÿÿÿÿÿÿÿÿÿÿÿÿÿÿÿÿÿÿÿÿÿÿÿÿÿÿÿÿÿÿÿÿÿÿÿÿÿÿÿÿÿÿÿÿÿÿÿÿÿ(_x000F_×°_x0007_\Ô?ÿÿÿÿÿÿÿÿÿÿÿÿÿÿÿÿÿÿÿÿÿÿÿÿÿÿÿÿÿÿÿÿÿÿÿÿÿÿÿÿÿÿÿÿÿÿÿÿÿÿÿÿÿÿÿÿÿÿÿÿÿÿÿÿÿÿÿÿÿÿÿÿÿÿÿÿÿÿÿÿÿÿÿÿÿÿÿÿÿÿÿÿÿÿÿÿÿÿÿÿÿÿÿÿÿÿÿÿÿÿÿÿË|Këê_x000B_á?ÿÿÿÿÿÿÿÿÿÿÿÿÿÿÿÿÿÿÿÿÿÿÿÿÿÿÿÿ_x0001__x0002_ÿÿÿÿÿÿÿÿÿÿÿÿÿÿÿÿÿÿÿÿÿÿÿÿÿÿÿÿÿÿÿÿÿÿÿÿÿÿÿÿÿÿÿÿÿÿÿÿÿÿÿÿÿÿÿÿÿÿÿÿÿÿÿÿÿÿÿÿØò[_x000C__x0013_t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_x000E_0Ð}öù_x0018_@ÿÿÿÿÿÿÿÿÿÿÿÿÿÿÿÿÿÿÿÿÿÿÿÿÿÿÿÿÿÿÿÿÿÿÿÿÿÿÿÿÿÿÿÿÿÿÿÿÿÿÿÿÿÿÿÿÿÿÿÿÿÿÿÿÿÿÿÿÿÿÿÿÿÿÿÿÿÿÿÿÿÿÿÿÿÿÿÿ_x0001__x0002_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ùm4ô?aã¼Ü_x0012_@ÿÿÿÿÿÿÿÿÿÿÿÿÿÿÿÿÿÿÿÿÿÿÿÿÿÿÿÿ_x0001__x0002_ÿÿÿÿÿÿÿÿÿÿÿÿÿÿÿÿÿÿÿÿÿÿÿÿÿÿÿÿÿÿÿÿÿÿÿÿ_x0017_,_x000C_Ø_x0013_ëÞ?ÿÿÿÿÿÿÿÿÿÿÿÿÿÿÿÿÿÿÿÿÿÿÿÿÿÿÿÿÿÿÿÿÿÿÿÿÿÿÿÿÿÿÿÿÿÿÿÿÿÿÿÿÿÿÿÿÿÿÿÿÿÿÿÿÿÿÿÿÿÿÿÿÿÿÿÿÿÿÿÿÿÿÿÿÿÿÿÿe¤1¶H @ÿÿÿÿÿÿÿÿÿÿÿÿÿÿÿÿÿÿÿÿÿÿÿÿÿÿÿÿÿÿÿÿ=2_x0007_i_x0013_@ÿÿÿÿÿÿÿÿ¯¥¡_x001A_@ÿÿÿÿÿÿÿÿÿÿÿÿÿÿÿÿÿÿÿÿÿÿÿÿ±¾Lkì½?ÿÿÿÿÿÿÿÿÿÿÿÿÿÿÿÿÿÿÿÿÿÿÿÿ_x0002__x0003_ÿÿÿÿÿÿÿÿÿÿÿÿÿÿÿÿÿÿÿÿÿÿÿÿÿÿÿÿÿÿÿÿÿÿÿÿÿÿÿÿÿÿÿÿÿÿÿÿÿÿÿÿÿÿÿÿÿÿÿÿÿÿÿÿÿÿÿÿÿÿÿÿÿÿÿÿÿÿÿÿÿÿÿÿÿÿÿÿß¦ñ$_x0015_@ÿÿÿÿÿÿÿÿ#_x0001_L_x0005_ü6_x0015_@ÿÿÿÿÿÿÿÿÿÿÿÿÿÿÿÿ{¥ëÀý	_x000D_@ÿÿÿÿÿÿÿÿùj¡Ïü§_x000C_@ÿÿÿÿÿÿÿÿÿÿÿÿÿÿÿÿÿÿÿÿÿÿÿÿÿÿÿÿÿÿÿÿ·&amp;S&gt;£,_x0016_@ÿÿÿÿÿÿÿÿÿÿÿÿÿÿÿÿ&lt;Ië_x0011_L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xbÐwð1ë?ÿÿÿÿÿÿÿÿø_x000D_2_x001E__x0013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¡_x0007_¸ÆZ_x0010_@ÿÿÿÿÿÿÿÿÿÿÿÿÿÿÿÿÿÿÿÿÿÿÿÿÿÿÿÿÿÿÿÿÿÿÿÿÿÿÿÿÿÿÿÿÿÿÿÿÍÕÄ3_x0018_"@ÿÿÿÿÿÿÿÿÿÿÿÿÿÿÿÿÿÿÿÿÿÿÿÿÿÿÿÿÿÿÿÿÿÿÿÿÿÿÿÿÿÿÿÿÿÿÿÿÿÿÿÿÿÿÿÿÿÿÿÿÿÿÿÿÿÿÿÿÿÿÿÿÿÿÿÿÿÿÿÿª0_x0013_rÕ_x0001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ÈäYu'_x0001_@ìcº®_x0007__x0003_@ÿÿÿÿÿÿÿÿÿÿÿÿÿÿÿÿÿÿÿÿÿÿÿÿÿÿÿÿÿÿÿÿÿÿÿÿÿÿÿÿÿÿÿÿÿÿÿÿÿÿÿÿÿÿÿÿÿÿÿÿÿÿÿÿÿÿÿÿÿÿÿÿÿÿÿÿÿÿÿÿÿÿÿÿÿÿÿÿ_x0001__x0002_ÿÿÿÿÿÿÿÿÿÿÿÿÿÿÿÿÍ^lß_x0014__x0004_"@ÿÿÿÿÿÿÿÿÿÿÿÿÿÿÿÿÿÿÿÿÿÿÿÿÿÿÿÿÿÿÿÿÿÿÿÿÿÿÿÿÿÿÿÿÿÿÿÿÿÿÿÿÿÿÿÿÿÿÿÿÿÿÿÿÿÿÿÿÿÿÿÿÿÿÿÿÿÿÿÿÿÿÿÿÿÿÿÿÿÿÿÿÿÿÿÿÿÿÿÿÿÿÿÿÆ¤öÿÔ«ÿ?ÿÿÿÿÿÿÿÿÿÿÿÿÿÿÿÿø&lt;£ý-ý?ÿÿÿÿÿÿÿÿÿÿÿÿÿÿÿÿÿÿÿÿÿÿÿÿÿÿÿÿÿÿÿÿÿÿÿÿÿÿÿÿf}ÂÍ|#@ÿÿÿÿÿÿÿÿÿÿÿÿÿÿÿÿÿÿÿÿÿÿÿÿÿÿÿÿÿÿÿÿÿÿÿÿÿÿÿÿÿÿÿÿ_x0001__x0002_ÿÿÿÿÿÿÿÿÿÿÿÿÿÿÿÿÿÿÿÿÿÿÿÿÿÿÿÿ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0002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0002_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0002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0002_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0002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0002_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0002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0002_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0002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0002_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0002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</t>
  </si>
  <si>
    <t>750e9bab54e31a6c8bd3b26fba471698_x0001__x0002__x0001__x0001__x0001__x0001__x0001__x0001_"@_x0001__x0001__x0001__x0001__x0001__x0001_*@_x0001__x0001__x0001__x0001__x0001__x0001_"@_x0001__x0001__x0001__x0001__x0001__x0001_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@_x0001__x0001__x0001__x0001__x0001__x0001__x0001_@_x0001__x0001__x0001__x0001__x0001__x0001__x0018_@_x0001__x0001__x0001__x0001__x0001__x0002__x0001__x0001__x0018_@_x0001__x0001__x0001__x0001__x0001__x0001__x0008_@_x0001__x0001__x0001__x0001__x0001__x0001_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0002_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@_x0001__x0001__x0001__x0001__x0001__x0001__x001C_@_x0001__x0001__x0001__x0001__x0001__x0001__x0018_@_x0001__x0001__x0001__x0001__x0001__x0001_&amp;@_x0001__x0001__x0001__x0001__x0001__x0001_&amp;@_x0001__x0001__x0001__x0001__x0001__x0002__x0001__x0001_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0002_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@_x0001__x0001__x0001__x0001__x0001__x0002__x0001__x0001_$@_x0001__x0001__x0001__x0001__x0001__x0001_(@_x0001__x0001__x0001__x0001__x0001__x0001_$@_x0001__x0001__x0001__x0001__x0001__x0001__x0014_@_x0001__x0001__x0001__x0001__x0001__x0001_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0002_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0002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0002_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0002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0002_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0002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0002_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0002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0002_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0002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0002_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0002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0002_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0002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0002_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@_x0001__x0001__x0001__x0001__x0001__x0001_$@_x0001__x0001__x0001__x0001__x0001__x0001_(@_x0001__x0001__x0001__x0001__x0001__x0001_$@_x0001__x0001__x0001__x0001__x0001__x0001__x0014_@_x0001__x0001__x0001__x0001__x0001__x0002__x0001__x0001_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0002_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@_x0001__x0001__x0001__x0001__x0001__x0002__x0001__x0001_(@_x0001__x0001__x0001__x0001__x0001__x0001_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0002_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0002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0002_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0002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0002_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0002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0002_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0002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0002_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0002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0002_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0002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0002_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@_x0001__x0001__x0001__x0001__x0001__x0001__x0018_@_x0001__x0001__x0001__x0001__x0001__x0001_"@_x0001__x0001__x0001__x0001__x0001__x0001__x0018_@_x0001__x0001__x0001__x0001__x0001__x0002__x0001__x0001_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0002_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0002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0002_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@_x0001__x0001__x0001__x0001__x0001__x0001__x0010_@_x0001__x0001__x0001__x0001__x0001__x0002__x0001__x0001_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0002_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0002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@_x0001__x0001__x0001__x0001__x0001__x0001__x0018_@_x0001__x0001__x0001__x0001__x0001__x0001__x0014_@_x0001__x0001__x0001__x0001__x0001__x0001__x001C_@_x0001__x0002__x0001__x0001__x0001__x0001__x0001__x0001_$@_x0001__x0001__x0001__x0001__x0001__x0001_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0002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0002_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0002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0002_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0002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0002_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@_x0001__x0001__x0001__x0001__x0001__x0002__x0001__x0001_"@_x0001__x0001__x0001__x0001__x0001__x0001_"@_x0001__x0001__x0001__x0001__x0001__x0001_.@_x0001__x0001__x0001__x0001__x0001__x0001__x001C_@_x0001__x0001__x0001__x0001__x0001__x0001_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@_x0001__x0002__x0001__x0001__x0001__x0001__x0001__x0001_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@_x0001__x0001__x0001__x0001__x0001__x0001__x001C_@_x0001__x0001__x0001__x0001__x0001__x0001_&amp;@_x0001__x0001__x0001__x0001__x0001__x0002__x0001__x0001_&amp;@_x0001__x0001__x0001__x0001__x0001__x0001_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0002_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0002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0002_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@_x0001__x0001__x0001__x0001__x0001__x0001__x0014_@_x0001__x0001__x0001__x0001__x0001__x0002__x0001__x0001_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0002_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0002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@_x0001__x0001__x0001__x0001__x0001__x0001__x001C_@_x0001__x0002__x0001__x0001__x0001__x0001__x0001__x0001_*@_x0001__x0001__x0001__x0001__x0001__x0001_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@_x0001__x0001__x0001__x0001__x0001__x0001_"@_x0001__x0001__x0001__x0001__x0001__x0001__x0010_@_x0001__x0001__x0001__x0001__x0001__x0001__x0014_@_x0001__x0001__x0001__x0001__x0001__x0002__x0001__x0001_$@_x0001__x0001__x0001__x0001__x0001__x0001_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0002_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0002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0002_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0002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0002_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@_x0001__x0001__x0001__x0001__x0001__x0001_"@_x0001__x0001__x0001__x0001__x0001__x0001_"@_x0001__x0001__x0001__x0001__x0001__x0001_.@_x0001__x0001__x0001__x0001__x0001__x0001__x001C_@_x0001__x0001__x0001__x0001__x0001__x0002__x0001__x0001_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ÿÿÿÿÿÿÿÿÿÿÿÿÿÿÿÿÿÿÿÿÿÿÿÿÏ_x0016_w!_x001A_m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OAôñ!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v®Ë_x001D_#@ÿÿÿÿÿÿÿÿÿÿÿÿÿÿÿÿÿÿÿÿÿÿÿÿÿÿÿÿÿÿÿÿÿÿÿÿÿÿÿÿÿÿÿÿÿÿÿÿÿÿÿÿÿÿÿÿÿÿÿÿÿÿÿÿÿÿÿÿ_x0001__x0002_ÿÿÿÿÿÿÿÿÿÿÿÿ_x0016_j»_x0004_¿%_x001F_@ÿÿÿÿÿÿÿÿÿÿÿÿÿÿÿÿç¯Å_x0007_OE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Èsk{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¦øç*É]_x001D_@ÿÿÿÿÿÿÿÿÿÿÿÿÿÿÿÿÿÿÿÿÿÿÿÿÿÿÿÿÿÿÿÿÿÿÿÿÿÿÿÿÿÿÿÿÿÿÿÿÿÿÿÿÿÿÿÿÿÿÿÿÿÿÿÿÿÿÿÿÿÿÿÿÿÿÿÿÿÿÿÿÿÿÿÿÿÿÿÿÛ(Í_x000F_ 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äñß_x0011_Q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_x0007_9e,t_x0019_@ÿÿÿÿÿÿÿÿÿÿÿÿÿÿÿÿÿÿÿÿÿÿÿÿÿÿÿÿÿÿÿÿÿÿÿÿÿÿÿÿÿÿÿÿÿÿÿÿø_x0018_·Ò @CWãw!@ÿÿÿÿÿÿÿÿÿÿÿÿÿÿÿÿÿÿÿÿÿÿÿÿÿÿÿÿÿÿÿÿÿÿÿÿÿÿÿÿÿÿÿÿÿÿÿÿÿÿÿÿÿÿÿÿ_x0001__x0002_ÿÿÿÿÿÿÿÿÿÿÿÿÿÿÿÿÿÿÿÿÿÿÿÿÿÿÿÿÿÿÿÿÿÿÿÿÿÿÿÿÿÿÿÿÿÿÿÿÿÿÿÿÿÿÿÿ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_x0001__x0002_ÿÿÿÿÿÿÿÿÿÿÿÿÿÿÿÿÿÿÿÿÿÿÿÿÿÿÿÿÿÿÿÿÿÿÿÿÿÿÿÿÿÿÿÿÿÿÿÿÿÿÿÿÿÿÿÿÿÿÿÿÿÿÿÿ_x000E_²_x0019_¬V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*_x0001__x0001_*_x0001__x0001_*_x0001__x0001_*_x0001__x0001_*_x0001__x0001_*_x0001__x0001_*_x0001__x0001_*_x0001__x0001_*_x0001__x0001_*_x0001__x0001_*_x0001__x0001_*_x0001__x0001_*_x0001__x0001_*_x0001__x0001_*_x0001__x0001_*_x0001__x0001_*_x0001__x0001_*_x0001__x0001_*_x0001__x0001_*_x0001__x0001_*_x0001__x0001_*_x0001__x0001_*_x0001__x0001_*_x0001__x0001_*_x0001__x0001_*_x0001__x0001_*_x0001__x0001_*_x0001__x0001_*_x0001__x0001_*_x0001__x0001_*_x0001__x0001_ *_x0001__x0001_¡*_x0001__x0001_¢*_x0001__x0001_£*_x0001__x0001_¤*_x0001__x0001_¥*_x0001__x0001_¦*_x0001__x0001_§*_x0001__x0001_¨*_x0001__x0001_©*_x0001__x0001_ª*_x0001__x0001__x0001__x0002_«*_x0001__x0001_¬*_x0001__x0001_­*_x0001__x0001_®*_x0001__x0001_¯*_x0001__x0001_°*_x0001__x0001_±*_x0001__x0001_²*_x0001__x0001_³*_x0001__x0001_´*_x0001__x0001_µ*_x0001__x0001_¶*_x0001__x0001_·*_x0001__x0001_¸*_x0001__x0001_¹*_x0001__x0001_º*_x0001__x0001_»*_x0001__x0001_¼*_x0001__x0001_½*_x0001__x0001_¾*_x0001__x0001_¿*_x0001__x0001_À*_x0001__x0001_Á*_x0001__x0001_Â*_x0001__x0001_Ã*_x0001__x0001_Ä*_x0001__x0001_Å*_x0001__x0001_Æ*_x0001__x0001_Ç*_x0001__x0001_È*_x0001__x0001_É*_x0001__x0001_Ê*_x0001__x0001_Ë*_x0001__x0001_Ì*_x0001__x0001_Í*_x0001__x0001_Î*_x0001__x0001_Ï*_x0001__x0001_Ð*_x0001__x0001_Ñ*_x0001__x0001_Ò*_x0001__x0001_Ó*_x0001__x0001_Ô*_x0001__x0001_Õ*_x0001__x0001_Ö*_x0001__x0001_×*_x0001__x0001_Ø*_x0001__x0001_Ù*_x0001__x0001_Ú*_x0001__x0001_Û*_x0001__x0001_Ü*_x0001__x0001_Ý*_x0001__x0001_Þ*_x0001__x0001_ß*_x0001__x0001_à*_x0001__x0001_á*_x0001__x0001_â*_x0001__x0001_ã*_x0001__x0001_ä*_x0001__x0001_å*_x0001__x0001_æ*_x0001__x0001_ç*_x0001__x0001_è*_x0001__x0001_é*_x0001__x0001__x0001__x0002_ê*_x0001__x0001_ë*_x0001__x0001_ì*_x0001__x0001_í*_x0001__x0001_î*_x0001__x0001_ï*_x0001__x0001_ð*_x0001__x0001_ñ*_x0001__x0001_ò*_x0001__x0001_ó*_x0001__x0001_ô*_x0001__x0001_õ*_x0001__x0001_ö*_x0001__x0001_÷*_x0001__x0001_ø*_x0001__x0001_ù*_x0001__x0001_ú*_x0001__x0001_ü*_x0001__x0001_ýÿÿÿý*_x0001__x0001_þ*_x0001__x0001_ÿ*_x0001__x0001__x0001_+_x0001__x0001_ÿÿÿÿÿÿÿÿÿÿÿÿÿÿÿÿÿÿÿÿÿÿÿÿÿÿÿÿÿÿÿÿÿÿÿÿÿÿÿÿÿÿÿÿÿÿÿÿÿÿÿÿÿÿÿÿÿÿÿÿÿÿÿÿÿÿÿÿÿÿÿÿÿÿÿÿÿÿÿÿÿÿÿÿÿÿÿÿÿÿÿÿÿÿÿÿÿÿÿÿÿÿÿÿÿÿÿÿÿÿÿÿH{"W^Fî?ÿÿÿÿÿÿÿÿÿÿÿÿÿÿÿÿÿÿÿÿÿÿÿÿÿÿÿÿÿÿÿÿÿÿÿÿÿÿÿÿ_x0001__x0002_ÿÿÿÿÿÿÿÿÿÿÿÿÿÿÿÿOAôñ!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&gt;Äï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0011_}ls_x000F_¤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póò_x0008__x0011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j»_x0004_¿%_x001F_@ÿÿÿÿ_x0001__x0002_ÿÿÿÿÿÿÿÿÿÿÿÿç¯Å_x0007_OE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HuHM2_x0010_@ÿÿÿÿÿÿÿÿÿÿÿÿÿÿÿÿèÚ½E(æË?ÿÿÿÿÿÿÿÿÿÿÿÿÿÿÿÿÿÿÿÿÿÿÿÿÈsk{ý?ÿÿÿÿÿÿÿÿÿÿÿÿÿÿÿÿÿÿÿÿÿÿÿÿÿÿÿÿÿÿÿÿÿÿÿÿÿÿÿÿÿÿÿÿÿÿÿÿÿÿÿÿÿÿÿÿÿÿÿÿÿÿÿÿÿÿÿÿÿÿÿÿÿÿÿÿÿÿÿÿÿÿÿÿ_x0001__x0002_ÿÿÿÿÿÿÿÿÿÿÿÿÿÿÿÿÿÿÿÿã_x001A_¥_x0014_@ÿÿÿÿÿÿÿÿÿÿÿÿÿÿÿÿÿÿÿÿÿÿÿÿÿÿÿÿÿÿÿÿÿÿÿÿÿÿÿÿ¦øç*É]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 Q_x000E_fà_x0010_@äñß_x0011_Q_x0010_@ÿÿÿÿÿÿÿÿÿÿÿÿÿÿÿÿÿÿÿÿÿÿÿÿÿÿÿÿÿÿÿÿÿÿÿÿÿÿÿÿÿÿÿÿÿÿÿÿÿÿÿÿÿÿÿÿÿÿÿÿÿÿÿÿÿÿÿÿÿÿÿÿÿÿÿÿÿÿÿÿÿÿÿÿÿÿÿÿÄ¥£u¿_x001C_@ÿÿÿÿÿÿÿÿÿÿÿÿÿÿÿÿÿÿÿÿÿÿÿÿÿÿÿÿÿÿÿÿÿÿÿÿÿÿÿÿÿÿÿÿÿÿÿÿÿÿÿÿÿÿÿÿÿÿÿÿÿÿÿÿÿÿÿÿÿÿÿÿÿÿÿÿÿÿÿÿÿÿÿÿÿÿÿÿJdëgü_x001F_@ÿÿÿÿ_x0001__x0002_ÿÿÿÿÿÿÿÿÿÿÿÿÿÿÿÿÿÿÿÿÿÿÿÿÿÿÿÿÿÿÿÿÿÿÿÿÿÿÿÿÿÿÿÿÿÿÿÿÿÿÿÿÿÿÿÿÿÿÿÿÿÿÿÿÿÿÿÿÿÿÿÿÿÿÿÿÿÿÿÿÿÿÿÿÿÿÿÿÿÿÿÿÿÿÿÿÿÿÿÿ_x0007_9e,t_x0019_@ÿÿÿÿÿÿÿÿÿÿÿÿÿÿÿÿÿÿÿÿÿÿÿÿÿÿÿÿÿÿÿÿÿÿÿÿÿÿÿÿÿÿÿÿÿÿÿÿÿÿÿÿÿÿÿÿCWãw!@te¸Ñ9&gt;_x0017_@ÿÿÿÿÿÿÿÿÿÿÿÿÿÿÿÿÿÿÿÿÿÿÿÿÿÿÿÿÿÿÿÿÿÿÿÿÿÿÿÿÿÿÿÿÿÿÿÿÿÿÿÿÿÿÿÿÿÿÿÿÿÿÿÿÿÿÿÿÿÿÿÿ_x0001__x0002_ÿÿÿÿÿÿÿÿÿÿÿÿÿÿÿÿÿÿÿÿÿÿÿÿÿÿÿÿÿÿÿÿ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Aôñ! @ÿÿÿÿÿÿÿÿ_x0001__x0003_ÿÿÿÿÿÿÿÿÿÿÿÿÿÿÿÿÿÿÿÿÿÿÿÿÿÿÿÿÿÿÿÿÿÿÿÿÿÿÿÿÿÿÿÿÿÿÿÿÿÿÿÿÿÿÿÿÿÿÿÿÿÿÿÿÿÿÿÿÿÿÿÿÿÿÿÿÿÿÿÿÿÿÿÿÿÿÿÿÿÿÿÿÿÿÿÿÿÿÿÿÿÿÿÿÿÿÿÿÿÿÿÿ¹÷÷ _x0002_z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&gt;Äï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0011_}ls_x000F_¤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­k2Ê_x0001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_x0015_å_x0012_s_x0011_@ÿÿÿÿÿÿÿÿÿÿÿÿÿÿÿÿÿÿÿÿÿÿÿÿÿÿÿÿÿÿÿÿÿÿÿÿÿÿÿÿÿÿÿÿÿÿÿÿÿÿÿÿÿÿÿÿÿÿÿÿÿÿÿÿÿÿÿÿÿÿÿÿÿÿÿÿÿÿÿÿ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_x0001__x0002_ÿÿÿÿÿÿÿÿÿÿÿÿÿÿÿÿÿÿÿÿÿÿÿÿÿÿÿÿÿÿÿÿÿÿÿÿ:.XT_x001C_@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HuHM2_x0010_@ÿÿÿÿÿÿÿÿ_x0017_O1âð_x0001_@èÚ½E(æË?ÿÿÿÿÿÿÿÿÿÿÿÿÿÿÿÿÿÿÿÿÿÿÿÿÈsk{ý?ÿÿÿÿÿÿÿÿÿÿÿÿÿÿÿÿÿÿÿÿÿÿÿÿÿÿÿÿÿÿÿÿÿÿÿÿÿÿÿÿÿÿÿÿÿÿÿÿÿÿÿÿÿÿÿÿÿÿÿÿÿÿÿÿÿÿÿÿÿÿÿÿÿÿÿÿÿÿÿÿ4_x001A_¥ê¯f_x001A_@ÿÿÿÿÿÿÿÿÿÿÿÿÿÿÿÿÿÿÿÿÿÿÿÿÿÿÿÿ_x0001__x0002_ÿÿÿÿÿÿÿÿÿÿÿÿÿÿÿÿÿÿÿÿÿÿÿÿÿÿÿÿÿÿÿÿÿÿÿÿ¦øç*É]_x001D_@ÿÿÿÿÿÿÿÿÿÿÿÿÿÿÿÿÿÿÿÿÿÿÿÿÿÿÿÿÿÿÿÿÿÿÿÿÿÿÿÿÿÿÿÿÿÿÿÿ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¬¹l1¦;_x001B_@ÿÿÿÿÿÿÿÿÿÿÿÿÿÿÿÿÿÿÿÿÿÿÿÿÿÿÿÿÿÿÿÿÿÿÿÿÿÿÿÿÿÿÿÿÿÿÿÿUÄªç~!@ÿÿÿÿÿÿÿÿÿÿÿÿÿÿÿÿÿÿÿÿÿÿÿÿÿÿÿÿÿÿÿÿÿÿÿÿÿÿÿÿÿÿÿÿÿÿÿÿÿÿÿÿÿÿÿÿÿÿÿÿÿÿÿÿÿÿÿÿÿÿÿÿÿÿÿÿÿÿÿÿÿÿÿÿ_x0001__x0002_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¨M¤þg_x0001__x0003_@ÿÿÿÿÿÿÿÿÿÿÿÿÿÿÿÿÿÿÿÿÿÿÿÿÿÿÿÿÿÿÿÿÿÿÿÿÿÿÿÿÿÿÿÿÿÿÿÿÿÿÿÿÿÿÿÿ_x0001__x0002_ÿÿÿÿÿÿÿÿÿÿÿÿÿÿÿÿäñß_x0011_Q_x0010_@ÿÿÿÿÿÿÿÿÿÿÿÿÿÿÿÿÿÿÿÿÿÿÿÿÿÿÿÿÿÿÿÿÿÿÿÿÿÿÿÿÿÿÿÿÿÿÿÿÿÿÿÿÿÿÿÿÿÿÿÿÿÿÿÿÿÿÿÿÿÿÿÿÿÿÿÿÿÿÿÿÿÿÿÿÿÿÿÿÄ¥£u¿_x001C_@ÿÿÿÿÿÿÿÿÿÿÿÿÿÿÿÿÿÿÿÿÿÿÿÿÿÿÿÿÿÿÿÿÿÿÿÿÿÿÿÿæ_x0019__x000D_2Æ_x001D_@ÿÿÿÿÿÿÿÿÿÿÿÿÿÿÿÿÿÿÿÿÿÿÿÿÿÿÿÿÿÿÿÿÿÿÿÿÿÿÿÿÿÿÿÿÿÿÿÿô¿_I-s_x0010_@ÿÿÿÿÿÿÿÿÿÿÿÿÿÿÿÿÿÿÿÿÿÿÿÿÿÿÿÿ_x0001__x0002_ÿÿÿÿÿÿÿÿÿÿÿÿÿÿÿÿÿÿÿÿÿÿÿÿÿÿÿÿÿÿÿÿÿÿÿÿÿÿÿÿÿÿÿÿÿÿÿÿÿÿÿÿÿÿÿÿÿÿÿÿÿÿÿÿ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ÿÿÿÿÿÿÿÿÿÿÿÿÿÿÿÿÿÿÿÿÿÿÿÿÿÿÿÿÿÿÿÿÿÿÿÿÿÿÿÿ_x0001__x0002_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Ëy¨1Óï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¿'_x0013_@ÿÿÿÿÿÿÿÿÿÿÿÿÿÿÿÿÿÿÿÿÿÿÿÿzá0_x0003_«_x0010_@ÿÿÿÿÿÿÿÿÿÿÿÿÿÿÿÿH{"W^Fî?ÿÿÿÿÿÿÿÿÿÿÿÿÿÿÿÿÿÿÿÿÿÿÿÿÿÿÿÿÿÿÿÿÿÿÿÿÿÿÿÿÿÿÿÿÿÿÿÿÿÿÿÿÿÿÿÿOAôñ! @ÿÿÿÿÿÿÿÿÿÿÿÿÿÿÿÿÿÿÿÿÿÿÿÿÿÿÿÿÿÿÿÿÿÿÿÿÿÿÿÿ_x0001__x0003_ÿÿÿÿÿÿÿÿÿÿÿÿÿÿÿÿÿÿÿÿÿÿÿÿÿÿÿÿÿÿÿÿÿÿÿÿÿÿÿÿÿÿÿÿÿÿÿÿÿÿÿÿÿÿÿÿÿÿÿÿÿÿÿÿÿÿÿÿÿÿÿÿÿÿÿÿÿÿÿÿ¹÷÷ _x0002_z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Äï_x0001__x0002_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}ls_x000F_¤_x001B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póò_x0008__x0011_@ÿÿÿÿÿÿÿÿÿÿÿÿÿÿÿÿÿÿÿÿÿÿÿÿÿÿÿÿÿÿÿÿÿÿÿÿÿÿÿÿÿÿÿÿÿÿÿÿÿÿÿÿÿÿÿÿÿÿÿÿÿÿÿÿÿÿÿÿÿÿÿÿÿÿÿÿÿÿÿÿÿÿÿÿÿÿÿÿÿÿÿÿÿÿÿÿ_x0015_å_x0012_s_x0011_@_x0001__x0002_ÿÿÿÿÿÿÿÿÿÿÿÿÿÿÿÿÿÿÿÿÿÿÿÿÿÿÿÿÿÿÿÿÿÿÿÿÿÿÿÿÿÿÿÿÿÿÿÿÿÿÿÿÿÿÿÿÿÿÿÿÿÿÿÿÿÿÿÿÿÿÿÿ®ÈçT²_x0006_@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ª³àKY÷_x000E_@ÿÿÿÿÿÿÿÿÿÿÿÿÿÿÿÿÿÿÿÿÿÿÿÿÿÿÿÿÿÿÿÿÿÿÿÿÿÿÿÿ_x0001__x0002_ÿÿÿÿÿÿÿÿÿÿÿÿÿÿÿÿÿÿÿÿÿÿÿÿÿÿÿÿÿÿÿÿÿÿÿÿÿÿÿÿHuHM2_x0010_@ÿÿÿÿÿÿÿÿ_x0017_O1âð_x0001_@èÚ½E(æË?ÿÿÿÿÿÿÿÿÿÿÿÿÿÿÿÿÿÿÿÿÿÿÿÿÈsk{ý?ÿÿÿÿÿÿÿÿÿÿÿÿÿÿÿÿÿÿÿÿÿÿÿÿÿÿÿÿÿÿÿÿÿÿÿÿÿÿÿÿÿÿÿÿÿÿÿÿÿÿÿÿÿÿÿÿÿÿÿÿÿÿÿÿÿÿÿÿÿÿÿÿÿÿÿÿÿÿÿÿ4_x001A_¥ê¯f_x001A_@ÿÿÿÿÿÿÿÿÿÿÿÿÿÿÿÿã_x001A_¥_x0014_@ÿÿÿÿÿÿÿÿÿÿÿÿÿÿÿÿÿÿÿÿÿÿÿÿÿÿÿÿÿÿÿÿÿÿÿÿ_x0001__x0002_ÿÿÿÿ¦øç*É]_x001D_@ÿÿÿÿÿÿÿÿÿÿÿÿÿÿÿÿÿÿÿÿÿÿÿÿ_x000E_+èç¼)!@ÿÿÿÿÿÿÿÿ_x0001_{%hP]#@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</si>
  <si>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09125292e4749f58d4cbb88829025fb0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c°£Cé_x001C_@ÿÿÿÿÿÿÿÿÿÿÿÿ_x0001__x0002_ÿÿÿÿÿÿÿÿÿÿÿÿÿÿÿÿÿÿÿÿÿÿÿÿÿÿÿÿÿÿÿÿÿÿÿÿÿÿÿÿÿÿÿÿÿÿÿÿÿÿÿÿÿÿÿÿÿÿÿÿ¥Ìßô_x0003_õ#@ÿÿÿÿÿÿÿÿÿÿÿÿÿÿÿÿÿÿÿÿÿÿÿÿÿÿÿÿÿÿÿÿÿÿÿÿÿÿÿÿn-Qmu_x0002_@ÿÿÿÿÿÿÿÿÿÿÿÿÿÿÿÿÿÿÿÿÿÿÿÿ*ÙÛ»¾_x001D__x0002_@ÿÿÿÿÿÿÿÿÿÿÿÿÿÿÿÿÿÿÿÿÿÿÿÿÿÿÿÿÿÿÿÿÿÿÿÿÿÿÿÿÿÿÿÿÿÿÿÿÿÿÿÿÿÿÿÿÿÿÿÿÿÿÿÿÿÿÿÿÿÿÿÿÿÿÿÿÿÿÿÿ Q_x000E_fà_x0010_@äñß_x0011_Q_x0010_@ÿÿÿÿÿÿÿÿ_x0001__x0002_ÿÿÿÿÿÿÿÿÿÿÿÿÿÿÿÿÿÿÿÿÿÿÿÿÿÿÿÿÿÿÿÿÿÿÿÿÿÿÿÿÿÿÿÿÿÿÿÿÿÿÿÿÿÿÿÿÿÿÿÿÿÿÿÿÿÿÿÿÿÿÿÿÿÿÿÿÿÿÿÿÄ¥£u¿_x001C_@ÿÿÿÿÿÿÿÿÿÿÿÿÿÿÿÿÿÿÿÿÿÿÿÿÿÿÿÿÿÿÿÿÿÿÿÿÿÿÿÿÿÿÿÿÿÿÿÿÿÿÿÿÿÿÿÿÿÿÿÿÿÿÿÿÿÿÿÿÿÿÿÿÿÿÿÿÿÿÿÿÿÿÿÿÿÿÿÿJdëgü_x001F_@ÿÿÿÿÿÿÿÿÿÿÿÿÿÿÿÿÿÿÿÿÿÿÿÿÿÿÿÿÿÿÿÿÿÿÿÿÿÿÿÿÿÿÿÿÿÿÿÿÿÿÿÿÿÿÿÿÿÿÿÿÿÿÿÿÿÿÿÿ_x0001__x0002_ÿÿÿÿÿÿÿÿÿÿÿÿÿÿÿÿÿÿÿÿÿÿÿÿÿÿÿÿÿÿÿÿ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ÿÿÿÿÿÿÿÿÿÿÿÿÿÿÿÿÿÿÿÿÿÿÿÿÿÿÿÿÿÿÿÿÿÿÿÿÿÿÿÿÿÿÿÿÿÿÿÿjlÔ°"@ÿÿÿÿÿÿÿÿÿÿÿÿÿÿÿÿ_x0001__x0002_ÿÿÿÿÿÿÿÿ8HXÇ@R!@ÿÿÿÿÿÿÿÿÿÿÿÿÿÿÿÿÿÿÿÿÿÿÿÿÿÿÿÿÿÿÿÿrj?º;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ä»E5Þ#@ÿÿÿÿÿÿÿÿÿÿÿÿÿÿÿÿÿÿÿÿÿÿÿÿÿÿÿÿÿÿÿÿÿÿÿÿÿÿÿÿÏ_x0016_w!_x001A_m_x0014_@ÿÿÿÿÿÿÿÿÿÿÿÿÿÿÿÿÿÿÿÿÿÿÿÿÿÿÿÿÿÿÿÿÿÿÿÿÿÿÿÿÿÿÿÿÿÿÿÿÿÿÿÿÿÿÿÿÿÿÿÿÿÿÿÿÿÿÿÿÿÿÿÿÿÿÿÿÿÿÿÿÿÿÿÿÿÿÿÿÿÿÿÿÿÿÿÿÿÿÿÿÿÿÿÿ_x000E_²_x0019_¬V_x0015_@ÿÿÿÿÿÿÿÿÿÿÿÿÿÿÿÿ_x0001__x0003_ÿÿÿÿÿÿÿÿÿÿÿÿÿÿÿÿ_x0002_-]Ã(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 TqyÙ_x001F_@ÿÿÿÿÿÿÿÿÿÿÿÿÿÿÿÿÿÿÿÿÿÿÿÿÿÿÿÿÿÿÿÿÿÿÿÿÿÿÿÿÿÿÿÿ_x0001__x0002_ÿÿÿÿÿÿÿÿÿÿÿÿÿÿÿÿÿÿÿÿÿÿÿÿÿÿÿÿÿÿÿÿÿÿÿÿÿÿÿÿÿÿÿÿÿÿÿÿÿÿÿÿÿÿÿÿÿÿÿÿÿÿÿÿÿÿÿÿÿÿÿÿÿÿÿÿÿÿÿÿÿÿÿÿzá0_x0003_«_x0010_@ÿÿÿÿÿÿÿÿÿÿÿÿÿÿÿÿH{"W^Fî?ÿÿÿÿÿÿÿÿÿÿÿÿÿÿÿÿÿÿÿÿÿÿÿÿÿÿÿÿÿÿÿÿÿÿÿÿÿÿÿÿÿÿÿÿÿÿÿÿÿÿÿÿÿÿÿÿOAôñ! @ÿÿÿÿÿÿÿÿÿÿÿÿÿÿÿÿÿÿÿÿÿÿÿÿÿÿÿÿÿÿÿÿÿÿÿÿÿÿÿÿÿÿÿÿÿÿÿÿÿÿÿÿÿÿÿÿÿÿÿÿÿÿÿÿÿÿÿÿÿÿÿÿ_x0001__x0002_ÿÿÿÿÿÿÿÿÿÿÿÿÿÿÿÿÿÿÿÿÿÿÿÿHjnÑ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Tê_x0017_²û\ü?ÿÿÿÿÿÿÿÿÿÿÿÿÿÿÿÿÿÿÿÿÿÿÿÿÿÿÿÿÿÿÿÿÿÿÿÿÿÿÿÿÿÿÿÿÿÿÿÿÿÿÿÿÿÿÿÿÿÿÿÿÿÿÿÿ_x0011_}ls_x000F_¤_x001B_@ÿÿÿÿÿÿÿÿÿÿÿÿÿÿÿÿÿÿÿÿÿÿÿÿÿÿÿÿÿÿÿÿÿÿÿÿÿÿÿÿÿÿÿÿÿÿÿÿ_x0001__x0002_ÿÿÿÿÿÿÿÿÿÿÿÿÿÿÿÿÿÿÿÿÿÿÿÿÿÿÿÿÿÿÿÿÿÿÿÿÿÿÿÿÿÿÿÿÿÿÿÿHJ%þsÚ_x001D_@ÿÿÿÿÿÿÿÿÿÿÿÿÿÿÿÿÿÿÿÿÿÿÿÿÿÿÿÿÿÿÿÿÿÿÿÿÿÿÿÿÿÿÿÿÿÿÿÿÿÿÿÿÿÿÿÿÿÿÿÿÿÿÿÿ&gt;Ù­k2Ê_x0001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0008_JÁ¾Õ{_x001A_@ÿÿÿÿÿÿÿÿpóò_x0008__x0011_@ÿÿÿÿÿÿÿÿÿÿÿÿÿÿÿÿÿÿÿÿÿÿÿÿÿÿÿÿÿÿÿÿÿÿÿÿÿÿÿÿÿÿÿÿÿÿÿÿÿÿÿÿÿÿÿÿÿÿÿÿÿÿÿÿÿÿÿÿÿÿÿÿÿÿÿÿÿÿÿÿÿÿÿÿÿÿÿÿÿÿÿÿÿÿÿÿ_x0015_å_x0012_s_x0011_@ÿÿÿÿÿÿÿÿÿÿÿÿÿÿÿÿï*uõ?_x001B__x0012_@ÿÿÿÿÿÿÿÿ_x0001__x0002_ÿÿÿÿÿÿÿÿÿÿÿÿÿÿÿÿÿÿÿÿÿÿÿÿÿÿÿÿÿÿÿÿÿÿÿÿÿÿÿÿÿÿÿÿÿÿÿÿ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HuHM2_x0010_@ÿÿÿÿÿÿÿÿ_x0017_O1âð_x0001_@èÚ½E(æË?ÿÿÿÿÿÿÿÿÿÿÿÿÿÿÿÿÿÿÿÿÿÿÿÿÈsk{ý?ÿÿÿÿÿÿÿÿÿÿÿÿÿÿÿÿÿÿÿÿÿÿÿÿÿÿÿÿÿÿÿÿ3_x0010_ë_x001E_Åq_x0018_@ÿÿÿÿÿÿÿÿÿÿÿÿÿÿÿÿÿÿÿÿÿÿÿÿÿÿÿÿÿÿÿÿÿÿÿÿÿÿÿÿ4_x001A_¥ê¯f_x001A_@ÿÿÿÿÿÿÿÿÿÿÿÿÿÿÿÿã_x001A_¥_x0014_@ÿÿÿÿÿÿÿÿÿÿÿÿÿÿÿÿÿÿÿÿÿÿÿÿÿÿÿÿÿÿÿÿÿÿÿÿÿÿÿÿ¦øç*É]_x001D_@ÿÿÿÿÿÿÿÿÿÿÿÿÿÿÿÿÿÿÿÿ_x0001__x0002_ÿÿÿÿ_x000E_+èç¼)!@ÿÿÿÿÿÿÿÿ_x0001_{%hP]#@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¬¹l1¦;_x001B_@ÿÿÿÿÿÿÿÿÿÿÿÿÿÿÿÿÿÿÿÿÿÿÿÿÿÿÿÿÿÿÿÿÿÿÿÿÿÿÿÿÿÿÿÿÿÿÿÿUÄªç~!@ÿÿÿÿÿÿÿÿÿÿÿÿÿÿÿÿÿÿÿÿÿÿÿÿÿÿÿÿÿÿÿÿÿÿÿÿÿÿÿÿÿÿÿÿÿÿÿÿÿÿÿÿÿÿÿÿÿÿÿÿÿÿÿÿÿÿÿÿÿÿÿÿÿÿÿÿÿÿÿÿÿÿÿÿÿÿÿÿÿÿÿÿÿÿÿÿTc°£Cé_x001C_@ÿÿÿÿÿÿÿÿÿÿÿÿÿÿÿÿÿÿÿÿÿÿÿÿÿÿÿÿÿÿÿÿÿÿÿÿÿÿÿÿÿÿÿÿ_x0001__x0002_ÿÿÿÿÿÿÿÿÿÿÿÿÿÿÿÿÿÿÿÿÿÿÿÿÿÿÿÿ¥Ìßô_x0003_õ#@ÿÿÿÿÿÿÿÿÿÿÿÿÿÿÿÿÿÿÿÿÿÿÿÿÿÿÿÿÿÿÿÿÿÿÿÿÿÿÿÿn-Qmu_x0002_@ÿÿÿÿÿÿÿÿÿÿÿÿÿÿÿÿÿÿÿÿÿÿÿÿ*ÙÛ»¾_x001D__x0002_@ÿÿÿÿÿÿÿÿÿÿÿÿÿÿÿÿÿÿÿÿÿÿÿÿÿÿÿÿÿÿÿÿÿÿÿÿÿÿÿÿÿÿÿÿÿÿÿÿÿÿÿÿÿÿÿÿÿÿÿÿÿÿÿÿÿÿÿÿÿÿÿÿÿÿÿÿÿÿÿÿ Q_x000E_fà_x0010_@äñß_x0011_Q_x0010_@ÿÿÿÿÿÿÿÿÿÿÿÿÿÿÿÿÿÿÿÿÿÿÿÿÿÿÿÿÿÿÿÿÿÿÿÿÿÿÿÿ_x0001__x0002_à_x0012_Op?_x0004_@ÿÿÿÿÿÿÿÿÿÿÿÿÿÿÿÿÿÿÿÿÿÿÿÿÿÿÿÿÿÿÿÿÿÿÿÿÿÿÿÿÄ¥£u¿_x001C_@ÿÿÿÿÿÿÿÿÿÿÿÿÿÿÿÿÿÿÿÿÿÿÿÿÿÿÿÿÿÿÿÿÿÿÿÿÿÿÿÿæ_x0019__x000D_2Æ_x001D_@Bã6cÊ?_x0012_@ÿÿÿÿÿÿÿÿÿÿÿÿÿÿÿÿÿÿÿÿÿÿÿÿÿÿÿÿÿÿÿÿJdëgü_x001F_@ÿÿÿÿÿÿÿÿÿÿÿÿÿÿÿÿÿÿÿÿÿÿÿÿÿÿÿÿÿÿÿÿÿÿÿÿÿÿÿÿÿÿÿÿÿÿÿÿÿÿÿÿÿÿÿÿÿÿÿÿÿÿÿÿÿÿÿÿÿÿÿÿÿÿÿÿÿÿÿÿÿÿÿÿÿÿÿÿÿÿÿÿÿÿÿÿÿÿÿÿ_x0001__x0002_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mû²_x0012__x001E_@ÿÿÿÿÿÿÿÿÿÿÿÿÿÿÿÿÿÿÿÿÿÿÿÿÿÿÿÿÿÿÿÿÿÿÿÿÿÿÿÿjlÔ°"@ÿÿÿÿÿÿÿÿÿÿÿÿÿÿÿÿÿÿÿÿÿÿÿÿ8HXÇ@R!@ÿÿÿÿÿÿÿÿÿÿÿÿÿÿÿÿ_x0001__x0002_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ïà¦Xr 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@_x0001__x0001__x0001__x0001__x0001__x0002__x0001__x0001_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0002_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0002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0002_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@_x0001__x0001__x0001__x0001__x0001__x0001__x0014_@_x0001__x0001__x0001__x0001__x0001__x0002__x0001__x0001_$@_x0001__x0001__x0001__x0001__x0001__x0001_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0002_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0002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0002_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0002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0002_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0002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0002_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0002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0002_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@_x0001__x0001__x0001__x0001__x0001__x0002__x0001__x0001_&amp;@_x0001__x0001__x0001__x0001__x0001__x0001__x0014_@_x0001__x0001__x0001__x0001__x0001__x0001__x001C_@_x0001__x0001__x0001__x0001__x0001__x0001__x001C_@_x0001__x0001__x0001__x0001__x0001__x0001_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0002_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0002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0002_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@_x0001__x0001__x0001__x0001__x0001__x0001__x001C_@_x0001__x0001__x0001__x0001__x0001__x0001__x001C_@_x0001__x0001__x0001__x0001__x0001__x0002__x0001__x0001_"@_x0001__x0001__x0001__x0001__x0001__x0001_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0002_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0002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0002_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0002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@_x0001__x0001__x0001__x0001__x0001__x0001_$@_x0001__x0001__x0001__x0001__x0001__x0001__x0001_@_x0001__x0002__x0001__x0001__x0001__x0001__x0001__x0001_"@_x0001__x0001__x0001__x0001__x0001__x0001_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0002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0002_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0002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</t>
  </si>
  <si>
    <t>f47f40bd07692d22e3b3c318e5ad04af_x0001__x0002__x0001__x0001__x0001__x0001__x0001__x0001_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@_x0001__x0001__x0001__x0001__x0001__x0002__x0001__x0001_&amp;@_x0001__x0001__x0001__x0001__x0001__x0001_0@_x0001__x0001__x0001__x0001__x0001__x0001_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0002_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@_x0001__x0001__x0001__x0001__x0001__x0001_&amp;@_x0001__x0001__x0001__x0001__x0001__x0001__x0014_@_x0001__x0001__x0001__x0001__x0001__x0001__x001C_@_x0001__x0001__x0001__x0001__x0001__x0001__x001C_@_x0001__x0001__x0001__x0001__x0001__x0002__x0001__x0001_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@_x0001__x0001__x0001__x0001__x0001__x0001_"@_x0001__x0001__x0001__x0001__x0001__x0001_$@_x0001__x0002__x0001__x0001__x0001__x0001__x0001__x0001_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0002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0002_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0002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0002_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0002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0002_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@_x0001__x0001__x0001__x0001__x0001__x0001_&amp;@_x0001__x0001__x0001__x0001__x0001__x0002__x0001__x0001_*@_x0001__x0001__x0001__x0001__x0001__x0001__x001C_@_x0001__x0001__x0001__x0001__x0001__x0001_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@_x0001__x0001__x0001__x0001__x0001__x0001_$@_x0001__x0001__x0001__x0001__x0001__x0001__x0018_@_x0001__x0002__x0001__x0001__x0001__x0001__x0001__x0001_$@_x0001__x0001__x0001__x0001__x0001__x0001_$@_x0001__x0001__x0001__x0001__x0001__x0001_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@_x0001__x0001__x0001__x0001__x0001__x0001_"@_x0001__x0001__x0001__x0001__x0001__x0001__x0018_@_x0001__x0001__x0001__x0001__x0001__x0002__x0001__x0001_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0002_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0002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@_x0001__x0001__x0001__x0001__x0001__x0001__x0008_@_x0001__x0001__x0001__x0001__x0001__x0001_&amp;@_x0001__x0001__x0001__x0001__x0001__x0001_&amp;@_x0001__x0002__x0001__x0001__x0001__x0001__x0001__x0001__x0018_@_x0001__x0001__x0001__x0001__x0001__x0001_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@_x0001__x0001__x0001__x0001__x0001__x0001__x0010_@_x0001__x0001__x0001__x0001__x0001__x0002__x0001__x0001__x001C_@_x0001__x0001__x0001__x0001__x0001__x0001_(@_x0001__x0001__x0001__x0001__x0001__x0001_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0002_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0002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0002_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0002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0002_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0002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0002_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0002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0002_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@_x0001__x0001__x0001__x0001__x0001__x0001_*@_x0001__x0001__x0001__x0001__x0001__x0002__x0001__x0001_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0002_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@_x0001__x0001__x0001__x0001__x0001__x0001_&amp;@_x0001__x0001__x0001__x0001__x0001__x0001__x0014_@_x0001__x0001__x0001__x0001__x0001__x0001_0@_x0001__x0001__x0001__x0001__x0001__x0002__x0001__x0001_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0002_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0002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0002_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0002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0002_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@_x0001__x0001__x0001__x0001__x0001__x0002__x0001__x0001__x0014_@_x0001__x0001__x0001__x0001__x0001__x0001__x0018_@_x0001__x0001__x0001__x0001__x0001__x0001_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0002_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0002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0002_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0002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0002_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0002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0002_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0002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@_x0001__x0001__x0001__x0001__x0001__x0002__x0001__x0001_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@_x0001__x0001__x0001__x0001__x0001__x0001_"@_x0001__x0002__x0001__x0001__x0001__x0001__x0001__x0001__x0018_@_x0001__x0001__x0001__x0001__x0001__x0001_$@_x0001__x0001__x0001__x0001__x0001__x0001_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0002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0002_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0002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0002_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0002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_x0001__x0002_ÿÿÿÿ_x0013_Á±%Ä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É_x000B_3íp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._x0007_|û @_x001A_|­×´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5µoãM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ûÇÆ÷h"@|ËåÞÚ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3_x0011__x0005__x0013_3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_x000C_×Ç"@ÿÿÿÿÿÿÿÿÿÿÿÿÿÿÿÿÿÿÿÿÿÿÿÿÿÿÿÿÿÿÿÿÿÿÿÿÿÿÿÿÿÿÿÿÿÿÿÿÿÿÿÿÿÿÿÿÿÿÿÿÿÿÿÿÿÿÿÿÿÿÿÿÿÿÿÿÿÿÿÿÿÿÿÿÿÿÿÿÿÿÿÿÿÿÿÿÿÿÿÿÿÿÿÿÿÿÿÿÿÿÿÿÿÿÿÿÿÿÿÿÛ;&lt;ÞÆ_x0007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qÃ¬_x0001_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_x0001__x0002_ÿÿÿÿÿÿÿÿÿÿÿÿÿÿÿÿÿÿÿÿÿÿÿÿ&amp;_x0013_¹Ziã_x001E_@ÿÿÿÿÿÿÿÿÿÿÿÿÿÿÿÿÿÿÿÿÿÿÿÿÿÿÿÿÿÿÿÿÿÿÿÿÿÿÿÿÿÿÿÿÿÿÿÿÜ5µoãM_x001E_@ÿÿÿÿÿÿÿÿÿÿÿÿÿÿÿÿ¾þ0ÖÕ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ñÇÌ7&lt;"@ÿÿÿÿÿÿÿÿÿÿÿÿÿÿÿÿÿÿÿÿÿÿÿÿÿÿÿÿÿÿÿÿÿÿÿÿÿÿÿÿÿÿÿÿÿÿÿÿÿÿÿÿÿÿÿÿÿÿÿÿÿÿÿÿûÇÆ÷h"@_x0001__x0002_|ËåÞÚ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3_x0011__x0005__x0013_3_#@ÿÿÿÿÿÿÿÿÿÿÿÿÿÿÿÿÿÿÿÿÿÿÿÿÿÿÿÿÿÿÿÿÿÿÿÿÿÿÿÿ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_x0001__x0002_ÿÿÿÿÿÿÿÿÿÿÿÿÿÿÿÿÿÿÿÿÿÿÿÿÿÿÿÿÿÿÿÿÿÿÿÿÿÿÿÿÿÿÿÿÿÿÿÿÿÿÿÿÿÿÿÿÿÿÿÿÿÿÿÿÿÿÿÿÿÿÿÿÿÿÿÿÿÿÿÿÿÿÿÿÿÿÿÿ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_x000C_×Ç"@ÿÿÿÿÿÿÿÿÿÿÿÿÿÿÿÿÿÿÿÿ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0008_®z"@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°~_x0010_Ï$_x001D__x001C_@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ÿÿÿÿÿÿÿÿÿÿÿÿÿÿÿÿÿÿÿÿÿÿÿÿÿÿÿÿÿÿÿÿ,-ÿÿÿÿÿÿÿÿÿÿÿÿÿÿÿÿÿÿÿÿÿÿÿÿÿÿÿÿÿÿÿÿÿÿÿÿÿÿÿÿÿÿÿÿÿÿÿÿÿÿÿÿÿÿÿÿÿÿÿÿÿÿÿÿÿÿÿÿÿÿÿÿÿÿÿÿÿÿÿÿÿÿÿÿ_x0001_+,,_x0002_+,,_x0003_+,,_x0004_+,,_x0005_+,,_x0006_+,,_x0007_+,,_x0008_+,,	+,,-+,,_x000B_+,,_x000C_+,,_x000D_+,,_x000E_+,,_x000F_+,,_x0010_+,,_x0011_+,,_x0012_+,,_x0013_+,,_x0014_+,,_x0015_+,,_x0016_+,,_x0017_+,,_x0018_+,,_x0019_+,,_x001A_+,,_x001B_+,,_x001C_+,,_x001D_+,,_x001E_+,,_x001F_+,, +,,!+,,"+,,#+,,$+,,%+,,&amp;+,,'+,,(+,,)+,,*+,,_x0001__x0002_++_x0001__x0001_,+_x0001__x0001_-+_x0001__x0001_.+_x0001__x0001_/+_x0001__x0001_0+_x0001__x0001_1+_x0001__x0001_2+_x0001__x0001_3+_x0001__x0001_4+_x0001__x0001_5+_x0001__x0001_6+_x0001__x0001_7+_x0001__x0001_8+_x0001__x0001_9+_x0001__x0001_:+_x0001__x0001_;+_x0001__x0001_&lt;+_x0001__x0001_=+_x0001__x0001_&gt;+_x0001__x0001_?+_x0001__x0001_@+_x0001__x0001_A+_x0001__x0001_B+_x0001__x0001_C+_x0001__x0001_D+_x0001__x0001_E+_x0001__x0001_F+_x0001__x0001_G+_x0001__x0001_H+_x0001__x0001_I+_x0001__x0001_J+_x0001__x0001_K+_x0001__x0001_L+_x0001__x0001_M+_x0001__x0001_N+_x0001__x0001_O+_x0001__x0001_P+_x0001__x0001_Q+_x0001__x0001_R+_x0001__x0001_S+_x0001__x0001_T+_x0001__x0001_U+_x0001__x0001_V+_x0001__x0001_W+_x0001__x0001_X+_x0001__x0001_Y+_x0001__x0001_Z+_x0001__x0001_[+_x0001__x0001_\+_x0001__x0001_]+_x0001__x0001_^+_x0001__x0001__+_x0001__x0001_`+_x0001__x0001_a+_x0001__x0001_b+_x0001__x0001_c+_x0001__x0001_d+_x0001__x0001_e+_x0001__x0001_f+_x0001__x0001_g+_x0001__x0001_h+_x0001__x0001_i+_x0001__x0001__x0001__x0002_j+_x0001__x0001_k+_x0001__x0001_l+_x0001__x0001_m+_x0001__x0001_n+_x0001__x0001_o+_x0001__x0001_p+_x0001__x0001_q+_x0001__x0001_r+_x0001__x0001_s+_x0001__x0001_t+_x0001__x0001_u+_x0001__x0001_v+_x0001__x0001_w+_x0001__x0001_x+_x0001__x0001_z+_x0001__x0001_ýÿÿÿ{+_x0001__x0001_|+_x0001__x0001_}+_x0001__x0001_~+_x0001__x0001_+_x0001__x0001_+_x0001__x0001_ÿÿÿÿÿÿÿÿÿÿÿÿÿÿÿÿÿÿÿÿÿÿÿÿÿÿÿÿÿÿÿÿÿÿÿÿÿÿÿÿÿÿÿÿÿÿÿÿÿÿÿÿÿÿÿÿÿÿÿÿÿÿÿÿÿÿÿÿÿÿÿÿª_x001A_tÀ_x001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_x001D_¿_x0017_ @ÿÿÿÿÿÿÿÿÿÿÿÿÿÿÿÿ_x0002__x0003_ÿÿÿÿÿÿÿÿÿÿÿÿÿÿÿÿÿÿÿÿÿÿÿÿqÃ¬_x0001_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_x0001__x0002_&amp;_x0013_¹Ziã_x001E_@ÿÿÿÿÿÿÿÿÿÿÿÿÿÿÿÿÿÿÿÿÿÿÿÿÿÿÿÿÿÿÿÿÿÿÿÿÿÿÿÿÿÿÿÿÿÿÿÿÜ5µoãM_x001E_@ÿÿÿÿÿÿÿÿÿÿÿÿÿÿÿÿ¾þ0ÖÕ @¤æÝtó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máÈç_x0012_@ÿÿÿÿÿÿÿÿÿÿÿÿÿÿÿÿÿÿÿÿÿÿÿÿÿÿÿÿÿÿÿÿÿÿÿÿÿÿÿÿÿÿÿÿÿÿÿÿ%1@^}Ô#@ÿÿÿÿÿÿÿÿÿÿÿÿÿÿÿÿÿÿÿÿÿÿÿÿÿÿÿÿÿÿÿÿÿÿÿÿÿÿÿÿÿÿÿÿÿÿÿÿÿÿÿÿÿÿÿÿÿÿÿÿÿÿÿÿÿÿÿÿÿÿÿÿÿÿÿÿÿÿÿÿÿÿÿÿÿÿÿÿÿÿÿÿÿÿÿÿÿÿÿÿÿÿÿÿÿÿÿÿÿÿÿÿÿÿÿÿÿÿÿÿûÇÆ÷h"@|ËåÞÚ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3_x0011__x0005__x0013_3_#@ÿÿÿÿÿÿÿÿÿÿÿÿÿÿÿÿÿÿÿÿÿÿÿÿÿÿÿÿÿÿÿÿÿÿÿÿÿÿÿÿ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_x0001__x0002_âÆ&gt;P²_x0019_@ÿÿÿÿÿÿÿÿÿÿÿÿÿÿÿÿÿÿÿÿÿÿÿÿÿÿÿÿÿÿÿÿÿÿÿÿÿÿÿÿÿÿÿÿÿÿÿÿÿÿÿÿÿÿÿÿÿÿÿÿÿÿÿÿ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_x000C_×Ç"@ÿÿÿÿÿÿÿÿÿÿÿÿÿÿÿÿÿÿÿÿÿÿÿÿÿÿÿÿÿÿÿÿ _x0017_"_x0001_	@ÿÿÿÿÿÿÿÿÿÿÿÿÿÿÿÿ_x0008__x0004_kNE_x0015_@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_x0001__x0002_ÿÿÿÿÿÿÿÿY·ìzô"@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ÿÿÿÿÿÿÿÿÿÿÿÿÿÿÿÿÿÿÿÿÿÿÿÿ_x0002__x0003_ÿÿÿÿÿÿÿÿÿÿÿÿÿÿÿÿÿÿÿÿÿÿÿÿÿÿÿÿÿÿÿÿÿÿÿÿGëG_x0001_	[!@ÿÿÿÿÿÿÿÿÿÿÿÿÿÿÿÿÿÿÿÿÿÿÿÿÿÿÿÿÿÿÿÿÿÿÿÿÿÿÿÿÿÿÿÿÿÿÿÿÿÿÿÿÿÿÿÿÿÿÿÿÿÿÿÿÿÿÿÿÿÿÿÿÿÿÿÿÿÿÿÿÿÿÿÿÿÿÿÿÿÿÿÿÿÿÿÿÿÿÿÿÿÿÿÿÿÿÿÿÿÿÿÿÿÿÿÿÿÿÿÿÿÿÿÿÿÿÿÿÿÿÿÿÿÿÿÿÞ;¨_x000B_ôâð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È`Ù_x0010__x0013_@.]Z°Pâý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¨|c¬ô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ª_x001A_tÀ_x001D_@ÿÿÿÿÿÿÿÿÿÿÿÿÿÿÿÿÿÿÿÿÿÿÿÿÿÿÿÿÿÿÿÿÿÿÿÿÿÿÿÿÿÿÿÿÿÿÿÿRù³Õ!«_x0011_@ÿÿÿÿÿÿÿÿÿÿÿÿÿÿÿÿÿÿÿÿÿÿÿÿÿÿÿÿÿÿÿÿÿÿÿÿÿÿÿÿÿÿÿÿÿÿÿÿÿÿÿÿÿÿÿÿ_x0001__x0002_ÿÿÿÿÿÿÿÿÿÿÿÿÿÿÿÿÿÿÿÿÿÿÿÿÿÿÿÿÿÿÿÿÿÿÿÿÿÿÿÿÿÿÿÿÿÿÿÿÎó¨WÚ¸_x0008_@ÿÿÿÿÿÿÿÿÿÿÿÿÿÿÿÿÿÿÿÿÿÿÿÿÿÿÿÿÿÿÿÿÿÿÿÿÿÿÿÿÿÿÿÿÿÿÿÿï_x000D__x000F__x000C_@ÿÿÿÿÿÿÿÿÿÿÿÿÿÿÿÿÿÿÿÿÿÿÿÿÿÿÿÿÿÿÿÿÿÿÿÿÿÿÿÿÿÿÿÿÿÿÿÿÿÿÿÿÿÿÿÿÿÿÿÿÿÿÿÿÿÿÿÿÿÿÿÿÿÿÿÿÿÿÿÿÿÿÿÿÿÿÿÿÿÿÿÿÿÿÿÿÿÿÿÿÿÿÿÿÿÿÿÿÿÿÿÿÿÿÿÿÿÿÿÿÿÿÿÿÿÿÿÿÉ_x000B_3íp_x0010_@ÿÿÿÿ_x0002__x0003_ÿÿÿÿÿÿÿÿÿÿÿÿÿÿÿÿÿÿÿÿÿÿÿÿÿÿÿÿÿÿÿÿÿÿÿÿÿÿÿÿÿÿÿÿÿÿÿÿÿÿÿÿÿÿÿÿÿÿÿÿÿÿÿÿÿÿÿÿÿÿÿÿÿÿÿÿÿÿÿÿÿÿÿÿÆôxÕ^_x001A_@ÿÿÿÿÿÿÿÿÿÿÿÿÿÿÿÿÿÿÿÿÿÿÿÿÿÿÿÿÿÿÿÿÿÿÿÿÿÿÿÿÿÿÿÿÿÿÿÿÿÿÿÿÿÿÿÿÿÿÿÿÿÿÿÿÿÿÿÿÿÿÿÿÿÿÿÿÿÿÿÿÿÿÿÿÿÿÿÿÿÿÿÿÿÿÿÿÿÿÿÿÿÿÿÿX_x001D_¿_x0017_ @ÿÿÿÿÿÿÿÿÿÿÿÿÿÿÿÿÿÿÿÿÿÿÿÿÿÿÿÿÿÿÿÿÿÿÿÿÿÿÿÿqÃ¬_x0001_4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&amp;_x0013_¹Ziã_x001E_@ÿÿÿÿÿÿÿÿÿÿÿÿÿÿÿÿÿÿÿÿÿÿÿÿ_x0001__x0002_ÿÿÿÿÿÿÿÿÿÿÿÿÿÿÿÿÿÿÿÿÿÿÿÿÜ5µoãM_x001E_@ÿÿÿÿÿÿÿÿÿÿÿÿÿÿÿÿ¾þ0ÖÕ @¤æÝtó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máÈç_x0012_@ÿÿÿÿÿÿÿÿÿÿÿÿÿÿÿÿÿÿÿÿÿÿÿÿÿÿÿÿÿÿÿÿÿÿÿÿÿÿÿÿÿÿÿÿÿÿÿÿ%1@^}Ô#@ÿÿÿÿÿÿÿÿÿÿÿÿÿÿÿÿÿÿÿÿÿÿÿÿÿÿÿÿÿÿÿÿÿÿÿÿÿÿÿÿÿÿÿÿÿÿÿÿÿÿÿÿÿÿÿÿÿÿÿÿÿÿÿÿÿÿÿÿÿÿÿÿÿÿÿÿÿÿÿÿÿÿÿÿÿÿÿÿÿÿÿÿÿÿÿÿÿÿÿÿÿÿÿÿÿÿÿÿÿÿÿÿÿÿÿÿÿÿÿÿûÇÆ÷h"@|ËåÞÚ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 ØlK_x000F_@ÿÿÿÿÿÿÿÿÿÿÿÿÿÿÿÿ3_x0011__x0005__x0013_3_#@ÿÿÿÿ_x0001__x0002_ÿÿÿÿÿÿÿÿÿÿÿÿÿÿÿÿÿÿÿÿÿÿÿÿÿÿÿÿFNð_x0010_.Ë_x001A_@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ÿÿÿÿÿÿÿÿÿÿÿÿÿÿÿÿÿÿÿÿÿÿÿÿÿÿÿÿÿÿÿÿ_x0001__x0002_ÿÿÿÿÿÿÿÿÿÿÿÿÿÿÿÿÿÿÿÿÿÿÿÿÿÿÿÿÿÿÿÿ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_x000C_×Ç"@ÿÿÿÿÿÿÿÿÿÿÿÿÿÿÿÿÿÿÿÿ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¢_x0008_fGôõ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F\¾`Q @ÿÿÿÿÿÿÿÿÿÿÿÿÿÿÿÿÿÿÿÿÿÿÿÿ_x0001__x0002_ÿÿÿÿÿÿÿÿ_x0008_®z"@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ÿÿÿÿÿÿÿÿÿÿÿÿÿÿÿÿÿÿÿÿÿÿÿÿÿÿÿÿÿÿÿÿÿÿÿÿÿÿÿÿÿÿÿÿÿÿÿÿÿÿÿÿÿÿÿÿ_x0001__x0002_ÿÿÿÿÿÿÿÿÿÿÿÿÿÿÿÿÿÿÿÿÿÿÿÿÿÿÿÿÿÿÿÿÿÿÿÿÿÿÿÿÿÿÿÿÿÿÿÿÿÿÿÿÒÈ\À&lt;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6È`Ù_x0010__x0013_@.]Z°Pâý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ÿÿÿÿÿÿÿÿÿÿÿÿÿÿÿÿÿÿÿÿÿÿÿÿÿÿÿÿÿÿÿÿÿÿÿÿG«úÐ_x0007_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_x001A_tÀ_x001D_@\³{_x0002_ê?ÿÿÿÿÿÿÿÿÿÿÿÿÿÿÿÿÿÿÿÿÿÿÿÿÿÿÿÿÿÿÿÿÿÿÿÿÿÿÿÿRù³Õ!«_x0011_@ÿÿÿÿÿÿÿÿÿÿÿÿÿÿÿÿÿÿÿÿÿÿÿÿÿÿÿÿÿÿÿÿÿÿÿÿÿÿÿÿÿÿÿÿÿÿÿÿÿÿÿÿÿÿÿÿÿÿÿÿÿÿÿÿÿÿÿÿÿÿÿÿÿÿÿÿÿÿÿÿÿÿÿÿÿÿÿÿ_x0001__x0002_ÿÿÿÿÿÿÿÿÿÿÿÿÿÿÿÿÎó¨WÚ¸_x0008_@ÿÿÿÿÿÿÿÿÿÿÿÿÿÿÿÿÿÿÿÿÿÿÿÿÿÿÿÿÿÿÿÿÿÿÿÿÿÿÿÿÿÿÿÿÿÿÿÿÿÿÿÿÿÿÿÿÿÿÿÿÿÿÿÿÿÿÿÿÿÿÿÿÿÿÿÿÿÿÿÿÆfr´®9!@ÿÿÿÿÿÿÿÿÿÿÿÿÿÿÿÿÿÿÿÿÿÿÿÿÿÿÿÿÿÿÿÿÿÿÿÿÿÿÿÿÿÿÿÿÿÿÿÿÿÿÿÿÿÿÿÿÿÿÿÿÿÿÿÿÿÿÿÿÿÿÿÿÿÿÿÿÿÿÿÿÿÿÿÿÿÿÿÿÿÿÿÿÿÿÿÿÉ_x000B_3íp_x0010_@±ÏBí#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_x001D_¿_x0017_ @ÿÿÿÿÿÿÿÿÿÿÿÿÿÿÿÿÿÿÿÿÿÿÿÿÿÿÿÿÿÿÿÿÿÿÿÿÿÿÿÿqÃ¬_x0001_4_x0016_@ÿÿÿÿÿÿÿÿÿÿÿÿÿÿÿÿÿÿÿÿÿÿÿÿÿÿÿÿÿÿÿÿ_x0001__x0002_ÿÿÿÿÿÿÿÿÿÿÿÿÿÿÿÿÿÿÿÿÿÿÿÿÿÿÿÿÿÿÿÿÿÿÿÿÿÿÿÿÿÿÿÿÿÿÿÿÿÿÿÿÿÿÿÿÿÿÿÿÿÿÿÿÿÿÿÿÿÿÿÿÍ%§ä½_x001F_@ÿÿÿÿÿÿÿÿÿÿÿÿÿÿÿÿÿÿÿÿÿÿÿÿÿÿÿÿÿÿÿÿÿÿÿÿÿÿÿÿÿÿÿÿÿÿÿÿÿÿÿÿÿÿÿÿÿÿÿÿÿÿÿÿÿÿÿÿÿÿÿÿÿÿÿÿÿÿÿÿÿÿÿÿÿÿÿÿÿÿÿÿÿÿÿÿÿÿÿÿÿÿÿÿÿÿÿÿÿÿÿÿÿÿÿÿÿÿÿÿ ösS®_x001A_@ÿÿÿÿÿÿÿÿÿÿÿÿÿÿÿÿÿÿÿÿÿÿÿÿÿÿÿÿÿÿÿÿÿÿÿÿÿÿÿÿÿÿÿÿ_x0001__x0002_ÿÿÿÿÿÿÿÿÿÿÿÿ._x0007_|û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5µoãM_x001E_@_x0001__x0002_ÿÿÿÿÿÿÿÿÿÿÿÿÿÿÿÿ¾þ0ÖÕ @¤æÝtó!@_x0017_£|n¾¬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máÈç_x0012_@ÿÿÿÿÿÿÿÿÿÿÿÿÿÿÿÿÿÿÿÿ_x0001__x0002_ÿÿÿÿÿÿÿÿÿÿÿÿÿÿÿÿÿÿÿÿÿÿÿÿÿÿÿÿ%1@^}Ô#@ÿÿÿÿÿÿÿÿÿÿÿÿÿÿÿÿÿÿÿÿÿÿÿÿÿÿÿÿÿÿÿÿÿÿÿÿÿÿÿÿÿÿÿÿÿÿÿÿ_x001D_ñÇÌ7&lt;"@ÿÿÿÿÿÿÿÿÿÿÿÿÿÿÿÿÿÿÿÿÿÿÿÿÿÿÿÿÿÿÿÿÿÿÿÿÿÿÿÿÿÿÿÿÿÿÿÿÿÿÿÿÿÿÿÿÿÿÿÿÿÿÿÿûÇÆ÷h"@|ËåÞÚ"@ÿÿÿÿÿÿÿÿÿÿÿÿÿÿÿÿÿÿÿÿÿÿÿÿÿÿÿÿÿÿÿÿÿÿÿÿÿÿÿÿÿÿÿÿÿÿÿÿÿÿÿÿÿÿÿÿÿÿÿÿÿÿÿÿÿÿÿÿÿÿÿÿÿÿÿÿÿÿÿÿ_x0001__x0002_ÿÿÿÿÿÿÿÿÿÿÿÿÿÿÿÿÿÿÿÿÿÿÿÿÿÿÿÿÿÿÿÿÎOé:&gt;_x0005_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 ØlK_x000F_@ÿÿÿÿÿÿÿÿÿÿÿÿÿÿÿÿ3_x0011__x0005__x0013_3_#@ÿÿÿÿÿÿÿÿÿÿÿÿÿÿÿÿÿÿÿÿÿÿÿÿÿÿÿÿÿÿÿÿFNð_x0010__x0001__x0002_.Ë_x001A_@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@ÿÿÿÿÿÿÿÿÿÿÿÿÿÿÿÿÿÿÿÿÿÿÿÿÿÿÿÿÿÿÿÿÿÿÿÿÿÿÿÿÿÿÿÿÿÿÿÿÿÿÿÿÿÿÿÿÿÿÿÿÿÿÿÿÿÿÿÿÿÿÿÿÿÿÿÿÿÿÿÿÿÿÿÿÿÿÿÿ</t>
  </si>
  <si>
    <t>3f4251490cbb090e338f4582ef9e1ba2_x0001__x0002_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_x000C_×Ç"@ÿÿÿÿÿÿÿÿÿÿÿÿÿÿÿÿÿÿÿÿ_x0001__x0002_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rÖ¦RÉö?_x0002__x0003_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ÿÿÿÿÿÿÿÿÿÿÿÿÿÿÿÿÿÿÿÿÿÿÿÿÿÿÿÿÿÿÿÿÿÿÿÿÿÿÿÿÿÿÿÿËÃ3_x001C_@ÿÿÿÿÿÿÿÿGëG_x0001_	[!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Þ;¨_x000B_ôâð?ÿÿÿÿÿÿÿÿÿÿÿÿÿÿÿÿÿÿÿÿÿÿÿÿÿÿÿÿÿÿÿÿÿÿÿÿÿÿÿÿÿÿÿÿÿÿÿÿÿÿÿÿÿÿÿÿÿÿÿÿÿÿÿÿEF\¾`Q @ÿÿÿÿÿÿÿÿÿÿÿÿÿÿÿÿÿÿÿÿÿÿÿÿÿÿÿÿÿÿÿÿ_x0008_®z"@ÿÿÿÿÿÿÿÿÿÿÿÿÿÿÿÿ_x0001__x0002_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ÿÿÿÿÿÿÿÿÿÿÿÿÿÿÿÿÿÿÿÿÿÿÿÿÿÿÿÿÿÿÿÿÿÿÿÿÿÿÿÿÿÿÿÿÿÿÿÿÿÿÿÿÿÿÿÿÿÿÿÿÿÿÿÿÿÿÿÿÿÿÿÿÿÿÿÿÿÿÿÿÿÿÿÿÿÿÿÿ_x0001__x0002_ÿÿÿÿÿÿÿÿÿÿÿÿÿÿÿÿÿÿÿÿÿÿÿÿÿÿÿÿ%øÅ°§#@ÿÿÿÿÿÿÿÿÿÿÿÿÿÿÿÿÿÿÿÿÿÿÿÿÿÿÿÿÿÿÿÿÿÿÿÿÿÿÿÿÿÿÿÿÿÿÿÿ\I_x0001_È2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0002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0002_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0002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@_x0001__x0002__x0001__x0001__x0001__x0001__x0001__x0001__x0008_@_x0001__x0001__x0001__x0001__x0001__x0001__x0014_@_x0001__x0001__x0001__x0001__x0001__x0001__x0008_@_x0001__x0001__x0001__x0001__x0001__x0001__x001C_@_x0001__x0001__x0001__x0001__x0001__x0001_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0002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0002_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0002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@_x0001__x0002__x0001__x0001__x0001__x0001__x0001__x0001_"@_x0001__x0001__x0001__x0001__x0001__x0001_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0002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0002_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0002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@_x0001__x0002__x0001__x0001__x0001__x0001__x0001__x0001_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@_x0001__x0001__x0001__x0001__x0001__x0001__x0008_@_x0001__x0001__x0001__x0001__x0001__x0001_(@_x0001__x0001__x0001__x0001__x0001__x0001_*@_x0001__x0001__x0001__x0001__x0001__x0002__x0001__x0001_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@_x0001__x0001__x0001__x0001__x0001__x0001_(@_x0001__x0001__x0001__x0001__x0001__x0001__x001C_@_x0001__x0001__x0001__x0001__x0001__x0001_,@_x0001__x0002__x0001__x0001__x0001__x0001__x0001__x0001_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@_x0001__x0001__x0001__x0001__x0001__x0001_&amp;@_x0001__x0001__x0001__x0001__x0001__x0002__x0001__x0001_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@_x0001__x0002__x0001__x0001__x0001__x0001__x0001__x0001__x0014_@_x0001__x0001__x0001__x0001__x0001__x0001__x0014_@_x0001__x0001__x0001__x0001__x0001__x0001_$@_x0001__x0001__x0001__x0001__x0001__x0001__x0014_@_x0001__x0001__x0001__x0001__x0001__x0001_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0002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0002_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0002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@_x0001__x0001__x0001__x0001__x0001__x0001__x0008_@_x0001__x0001__x0001__x0001__x0001__x0001__x0014_@_x0001__x0001__x0001__x0001__x0001__x0001__x0008_@_x0001__x0001__x0001__x0001__x0001__x0001__x001C_@_x0001__x0002__x0001__x0001__x0001__x0001__x0001__x0001_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@_x0001__x0001__x0001__x0001__x0001__x0002__x0001__x0001__x0014_@_x0001__x0001__x0001__x0001__x0001__x0001_"@_x0001__x0001__x0001__x0001__x0001__x0001_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@_x0001__x0002__x0001__x0001__x0001__x0001__x0001__x0001_$@_x0001__x0001__x0001__x0001__x0001__x0001_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0002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0002_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0002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0002_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0002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@_x0001__x0001__x0001__x0001__x0001__x0001__x0014_@_x0001__x0001__x0001__x0001__x0001__x0001__x0010_@_x0001__x0001__x0001__x0001__x0001__x0001_&amp;@_x0001__x0002__x0001__x0001__x0001__x0001__x0001__x0001_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0002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0002_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0002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@_x0001__x0001__x0001__x0001__x0001__x0001__x0014_@_x0001__x0001__x0001__x0001__x0001__x0001__x0014_@_x0001__x0001__x0001__x0001__x0001__x0001_$@_x0001__x0001__x0001__x0001__x0001__x0001__x0014_@_x0001__x0002__x0001__x0001__x0001__x0001__x0001__x0001_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0002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0002_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0002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0002_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@_x0001__x0001__x0001__x0001__x0001__x0001_"@_x0001__x0001__x0001__x0001__x0001__x0002__x0001__x0001__x0010_@_x0001__x0001__x0001__x0001__x0001__x0001_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@_x0001__x0001__x0001__x0001__x0001__x0001__x0014_@_x0001__x0001__x0001__x0001__x0001__x0001__x0001_@_x0001__x0002__x0001__x0001__x0001__x0001__x0001__x0001__x0010_@_x0001__x0001__x0001__x0001__x0001__x0001_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0002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0002_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0002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0002_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0002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</t>
  </si>
  <si>
    <t>4f7864a82f43ad251bb6e41ff29746fa_x0001__x0002__x0001__x0001__x0001__x0001__x0001__x0001_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0002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@_x0001__x0001__x0001__x0001__x0001__x0001_0@_x0001__x0002__x0001__x0001__x0001__x0001__x0001__x0001_$@_x0001__x0001__x0001__x0001__x0001__x0001_&amp;@_x0001__x0001__x0001__x0001__x0001__x0001_"@_x0001__x0001__x0001__x0001__x0001__x0001_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0002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0002_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0002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0002_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0002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0002_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0002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0002_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@_x0001__x0001__x0001__x0001__x0001__x0002__x0001__x0001_$@_x0001__x0001__x0001__x0001__x0001__x0001_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0002_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0002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0002_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0002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0002_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0002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0002_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@_x0001__x0001__x0001__x0001__x0001__x0001__x0018_@_x0001__x0001__x0001__x0001__x0001__x0002__x0001__x0001__x001C_@_x0001__x0001__x0001__x0001__x0001__x0001_(@_x0001__x0001__x0001__x0001__x0001__x0001_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0002_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0002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0002_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0002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@_x0001__x0001__x0001__x0001__x0001__x0001_&amp;@_x0001__x0001__x0001__x0001__x0001__x0001_$@_x0001__x0002__x0001__x0001__x0001__x0001__x0001__x0001_*@_x0001__x0001__x0001__x0001__x0001__x0001_$@_x0001__x0001__x0001__x0001__x0001__x0001_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0002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0002_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0002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0002_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0002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0002_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@_x0001__x0001__x0001__x0001__x0001__x0001_"@_x0001__x0001__x0001__x0001__x0001__x0002__x0001__x0001__x0018_@_x0001__x0001__x0001__x0001__x0001__x0001__x001C_@_x0001__x0001__x0001__x0001__x0001__x0001_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0002_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0002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0002_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0002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0002__x0001__x0001__x0001__x0001__x0001__x0001__x001C_@_x0001__x0001__x0001__x0001__x0001__x0001_"@_x0001__x0001__x0001__x0001__x0001__x0001_(@ÿÿÿÿÿÿÿÿÿÿÿÿÿÿÿÿÿÿÿÿÿÿÿÿÿÿÿÿÿÿÿÿÿÿÿÿÿÿÿÿÿÿÿÿÿÿÿÿÿÿÿÿÿÿÿÿÿÿÿÿÿÿÿÿÿÿÿÿÿÿÿÿÿÿÿÿÿÿÿÿÿÿÿÿÿÿÿÿÿÿÿÿÿÿÿÿzáø_x0014_V_x0015_@ÿÿÿÿÿÿÿÿÿÿÿÿÿÿÿÿÿÿÿÿÿÿÿÿÿÿÿÿÿÿÿÿÿÿÿÿÿÿÿÿÿÿÿÿÿÿÿÿÿÿÿÿÿÿÿÿÿÿÿÿÿÿÿÿkXÑþiñ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áWç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­ñ_x001C_Ç#@ÿÿÿÿÿÿÿÿÿÿÿÿÿÿÿÿÿÿÿÿÿÿÿÿÿÿÿÿÿÿÿÿÿÿÿÿÿÿÿÿÿÿÿÿ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#Î6_x0006_®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ÿÿÿÿÿÿÿÿÿÿÿÿÿÿÿÿÿÿÿÿÿÿÿÿÿÿÿÿÿÿÿÿÿÿÿÿÿÿÿÿ_x0001__x0002_ÿÿÿÿÿÿÿÿÿÿÿÿÿÿÿÿÿÿÿÿÿÿÿÿ_x0013__x0018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i·_x001D_Xþ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XÑþiñ?ÿÿÿÿÿÿÿÿÿÿÿÿÿÿÿÿÿÿÿÿÿÿÿÿÿÿÿÿÿÿÿÿÿÿÿÿÿÿÿÿÿÿÿÿÿÿÿÿÿÿÿÿÿÿÿÿÿÿÿÿÿÿÿÿÿÿÿÿÿÿÿÿÿÿÿÿÿÿÿÿÿÿÿÿ_x0001__x0002_ÿÿÿÿÿÿÿÿÿÿÿÿÿÿÿÿÿÿÿÿB_x0002__x001A__x0015_Õû_x0019_@ÿÿÿÿÿÿÿÿö_x0001_ÃýßÒ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/&lt;_x0002_O_x0011_#@ÿÿÿÿÿÿÿÿÿÿÿÿÿÿÿÿ6gf"H=è?ÿÿÿÿÿÿÿÿÿÿÿÿÿÿÿÿÿÿÿÿÿÿÿÿÿÿÿÿÿÿÿÿÿÿÿÿÿÿÿÿÿÿÿÿÿÿÿÿÿÿÿÿÿÿÿÿÿÿÿÿÿÿÿÿÿÿÿÿÿÿÿÿÿÿÿÿÿÿÿÿÿÿÿÿÿÿÿÿÿÿÿÿÿÿÿÿÿÿÿÿÿÿÿÿÿÿÿÿÿÿÿÿÿÿÿÿÿÿÿÿÿÿÿÿÿÿÿÿ`£ý}_x001C_L¨?ÿÿÿÿÿÿÿÿÿÿÿÿ_x0001__x0002_ÿÿÿÿÿÿÿÿÿÿÿÿÿÿÿÿÿÿÿÿs"ø\¯ð_x0014_@ÿÿÿÿÿÿÿÿÿÿÿÿÿÿÿÿÿÿÿÿÿÿÿÿÿÿÿÿÿÿÿÿÿÿÿÿÿÿÿÿÿÿÿÿÿÿÿÿÿÿÿÿÿÿÿÿÿÿÿÿÿÿÿÿÿÿÿÿÿÿÿÿÿÿÿÿÿÿÿÿÄÅí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!ÆT\­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_x0001__x0002_ÿÿÿÿÿÿÿÿÿÿÿÿÿÿÿÿÿÿÿÿÿÿÿÿÿÿÿÿÿÿÿÿ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#Î6_x0006_®ì?1¾_x0018_ä_x0013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ÿÿÿÿÿÿÿÿÿÿÿÿÿÿÿÿÿÿÿÿÿÿÿÿÿÿÿÿÿÿÿÿÿÿÿÿÿÿÿÿÿÿÿÿÿÿÿÿÿÿÿÿÿÿÿÿÿÿÿÿÿÿÿÿ_x0013__x0018_#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_x0001__x0002_ÿÿÿÿÿÿÿÿÿÿÿÿÿÿÿÿÿÿÿÿÿÿÿÿÿÿÿÿÿÿÿÿÿÿÿÿÿÿÿÿÿÿÿÿÿÿÿÿÿÿÿÿ_x000E__x0008_Ö{'|_x0015_@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 qH¶ß	@ÿÿÿÿÿÿÿÿÿÿÿÿÿÿÿÿÿÿÿÿÿÿÿÿÿÿÿÿÿÿÿÿÐi·_x001D_Xþ?ÿÿÿÿÿÿÿÿÿÿÿÿÿÿÿÿÿÿÿÿÿÿÿÿÿÿÿÿÿÿÿÿÿÿÿÿÿÿÿÿÿÿÿÿÿÿÿÿÿÿÿÿÿÿÿÿ_x0019__x0018_«_x0016_fÿ_x0002_@ÿÿÿÿÿÿÿÿÿÿÿÿÿÿÿÿÿÿÿÿÿÿÿÿÿÿÿÿÿÿÿÿÿÿÿÿÿÿÿÿÿÿÿÿÿÿÿÿÿÿÿÿ_x0001__x0002_ÿÿÿÿÿÿÿÿÿÿÿÿÿÿÿÿÿÿÿÿÿÿÿÿÿÿÿÿÿÿÿÿÿÿÿÿÿÿÿÿÿÿÿÿÿÿÿÿÿÿÿÿóyÿÛ¨_x0004__x0019_@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záø_x0014_V_x0015_@ÿÿÿÿÿÿÿÿÿÿÿÿÿÿÿÿÿÿÿÿÿÿÿÿÿÿÿÿÿÿÿÿÿÿÿÿÿÿÿÿÿÿÿÿÿÿÿÿÿÿÿÿÿÿÿÿÿÿÿÿÿÿÿÿkXÑþiñ?ÿÿÿÿÿÿÿÿÿÿÿÿÿÿÿÿÿÿÿÿÿÿÿÿÿÿÿÿÿÿÿÿÿÿÿÿÿÿÿÿÿÿÿÿÿÿÿÿÿÿÿÿÿÿÿÿÿÿÿÿÿÿÿÿÿÿÿÿÿÿÿÿÿÿÿÿÿÿÿÿÿÿÿÿÿÿÿÿÿÿÿÿÿÿÿÿÿÿÿÿÿÿÿÿB_x0002__x001A__x0015_Õû_x0019_@ÿÿÿÿ_x0001__x0002_ÿÿÿÿö_x0001_ÃýßÒ_x0012_@ÿÿÿÿÿÿÿÿÿÿÿÿÿÿÿÿÿÿÿÿÿÿÿÿÿÿÿÿÿÿÿÿÿÿÿÿÿÿÿÿÿÿÿÿÿÿÿÿÿÿÿÿÿÿÿÿÿÿÿÿÿÿÿÿÿÿÿÿÿÿÿÿÿÿÿÿÿÿÿÿÿÿÿÿÿÿÿÿ¥_x001B__x000D_x´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/&lt;_x0002_O_x0011_#@ÿÿÿÿÿÿÿÿÿÿÿÿÿÿÿÿ6gf"H=è?ÿÿÿÿÿÿÿÿÿÿÿÿÿÿÿÿÿÿÿÿÿÿÿÿÿÿÿÿÿÿÿÿÿÿÿÿÿÿÿÿÿÿÿÿÿÿÿÿL¿'ÌÁ @ÿÿÿÿÿÿÿÿÿÿÿÿÿÿÿÿÿÿÿÿÿÿÿÿÿÿÿÿÿÿÿÿÿÿÿÿÿÿÿÿÿÿÿÿÿÿÿÿÿÿÿÿÿÿÿÿÿÿÿÿÿÿÿÿÿÿÿÿÿÿÿÿ`£ý}_x001C_L¨?ÿÿÿÿÿÿÿÿÿÿÿÿÿÿÿÿÿÿÿÿÿÿÿÿÿÿÿÿÿÿÿÿs"ø\¯ð_x0014_@ÿÿÿÿ_x0001__x0002_ÿÿÿÿÿÿÿÿÿÿÿÿÿÿÿÿÿÿÿÿÿÿÿÿÿÿÿÿÿÿÿÿÿÿÿÿÿÿÿÿÿÿÿÿÿÿÿÿÿÿÿÿÿÿÿÿÿÿÿÿÿÿÿÿÿÿÿÿÿÿÿÿÿÿÿÿÿÿÿÿÿÿÿÿ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._x0014__x0005__x0013_@ÿÿÿÿÿÿÿÿb!ÆT\­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 Ë?ÚÍ_x0017_@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ÿÿÿÿÿÿÿÿÿÿÿÿÿÿÿÿÿÿÿÿÿÿÿÿÿÿÿÿÿÿÿÿ_x0001__x0002_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#Î6_x0006_®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, _x001A_iê_x001D_@ÿÿÿÿÿÿÿÿÿÿÿÿÿÿÿÿÿÿÿÿÿÿÿÿÿÿÿÿÿÿÿÿÿÿÿÿÿÿÿÿÿÿÿÿÿÿÿÿÿÿÿÿÿÿÿÿ_x0013__x0018_#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îtê{_x0007_@ÿÿÿÿÿÿÿÿÿÿÿÿÿÿÿÿÿÿÿÿÿÿÿÿ_x0001__x0002_CàÇ_x000F_@ÿÿÿÿÿÿÿÿÿÿÿÿÿÿÿÿÿÿÿÿÿÿÿÿÿÿÿÿÿÿÿÿÿÿÿÿÿÿÿÿÿÿÿÿÿÿÿÿÿÿÿÿÿÿÿÿÿÿÿÿÿÿÿÿÿÿÿÿÿÿÿÿÿÿÿÿÿÿÿÿÿÿÿÿÿÿÿÿÐi·_x001D_Xþ?ÿÿÿÿÿÿÿÿÿÿÿÿÿÿÿÿÿÿÿÿÿÿÿÿÿÿÿÿÿÿÿÿÿÿÿÿÿÿÿÿÿÿÿÿÿÿÿÿÿÿÿÿÿÿÿÿÿÿÿÿÿÿÿÿ+Mo,$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záø_x0014_V_x0015_@ÿÿÿÿÿÿÿÿÿÿÿÿÿÿÿÿÿÿÿÿÿÿÿÿÿÿÿÿÿÿÿÿÿÿÿÿÿÿÿÿÿÿÿÿÿÿÿÿÿÿÿÿÿÿÿÿÿÿÿÿÿÿÿÿÿÿÿÿÿÿÿÿÿÿÿÿÿÿÿÿÿÿÿÿÿÿÿÿÿÿÿÿÿÿÿÿÿÿÿÿÿÿÿÿÿÿÿÿÿÿÿÿÕ'mD?ÿ?ÿÿÿÿÿÿÿÿÿÿÿÿÿÿÿÿÿÿÿÿÿÿÿÿÿÿÿÿÿÿÿÿÿÿÿÿÿÿÿÿÿÿÿÿÿÿÿÿÿÿÿÿÿÿÿÿB_x0002__x001A__x0015_Õû_x0019_@ÿÿÿÿÿÿÿÿö_x0001_ÃýßÒ_x0012_@ÿÿÿÿÿÿÿÿÿÿÿÿÿÿÿÿÿÿÿÿ_x0001__x0002_ÿÿÿÿÿÿÿÿÿÿÿÿÿÿÿÿÿÿÿÿÿÿÿÿÿÿÿÿÿÿÿÿÿÿÿÿÿÿÿÿÿÿÿÿÿÿÿÿÿÿÿÿÿÿÿÿÿÿÿÿÿÿÿÿÿÿÿÿÿÿÿÿÿÿÿÿÿÿÿÿÿÿÿÿ+_x0001__x0001_+_x0001__x0001_+_x0001__x0001_+_x0001__x0001_+_x0001__x0001_+_x0001__x0001_+_x0001__x0001_+_x0001__x0001_+_x0001__x0001_+_x0001__x0001_+_x0001__x0001_+_x0001__x0001_+_x0001__x0001_+_x0001__x0001_+_x0001__x0001_+_x0001__x0001_+_x0001__x0001_+_x0001__x0001_+_x0001__x0001_+_x0001__x0001_+_x0001__x0001_+_x0001__x0001_+_x0001__x0001_+_x0001__x0001_+_x0001__x0001_+_x0001__x0001_+_x0001__x0001_+_x0001__x0001_+_x0001__x0001_+_x0001__x0001_+_x0001__x0001_ +_x0001__x0001_¡+_x0001__x0001_¢+_x0001__x0001_£+_x0001__x0001_¤+_x0001__x0001_¥+_x0001__x0001_¦+_x0001__x0001_§+_x0001__x0001_¨+_x0001__x0001_©+_x0001__x0001_ª+_x0001__x0001__x0001__x0002_«+_x0001__x0001_¬+_x0001__x0001_­+_x0001__x0001_®+_x0001__x0001_¯+_x0001__x0001_°+_x0001__x0001_±+_x0001__x0001_²+_x0001__x0001_³+_x0001__x0001_´+_x0001__x0001_µ+_x0001__x0001_¶+_x0001__x0001_·+_x0001__x0001_¸+_x0001__x0001_¹+_x0001__x0001_º+_x0001__x0001_»+_x0001__x0001_¼+_x0001__x0001_½+_x0001__x0001_¾+_x0001__x0001_¿+_x0001__x0001_À+_x0001__x0001_Á+_x0001__x0001_Â+_x0001__x0001_Ã+_x0001__x0001_Ä+_x0001__x0001_Å+_x0001__x0001_Æ+_x0001__x0001_Ç+_x0001__x0001_È+_x0001__x0001_É+_x0001__x0001_Ê+_x0001__x0001_Ë+_x0001__x0001_Ì+_x0001__x0001_Í+_x0001__x0001_Î+_x0001__x0001_Ï+_x0001__x0001_Ð+_x0001__x0001_Ñ+_x0001__x0001_Ò+_x0001__x0001_Ó+_x0001__x0001_Ô+_x0001__x0001_Õ+_x0001__x0001_Ö+_x0001__x0001_×+_x0001__x0001_Ø+_x0001__x0001_Ù+_x0001__x0001_Ú+_x0001__x0001_Û+_x0001__x0001_Ü+_x0001__x0001_Ý+_x0001__x0001_Þ+_x0001__x0001_ß+_x0001__x0001_à+_x0001__x0001_á+_x0001__x0001_â+_x0001__x0001_ã+_x0001__x0001_ä+_x0001__x0001_å+_x0001__x0001_æ+_x0001__x0001_ç+_x0001__x0001_è+_x0001__x0001_é+_x0001__x0001__x0001__x0002_ê+_x0001__x0001_ë+_x0001__x0001_ì+_x0001__x0001_í+_x0001__x0001_î+_x0001__x0001_ï+_x0001__x0001_ð+_x0001__x0001_ñ+_x0001__x0001_ò+_x0001__x0001_ó+_x0001__x0001_ô+_x0001__x0001_õ+_x0001__x0001_ö+_x0001__x0001_÷+_x0001__x0001_ø+_x0001__x0001_ù+_x0001__x0001_ú+_x0001__x0001_û+_x0001__x0001_ü+_x0001__x0001_ý+_x0001__x0001_þ+_x0001__x0001__x0001_,_x0001__x0001_ý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/&lt;_x0002_O_x0011_#@ÿÿÿÿÿÿÿÿÿÿÿÿÿÿÿÿ6gf"H=è?ÿÿÿÿÿÿÿÿÿÿÿÿÿÿÿÿÿÿÿÿÿÿÿÿÿÿÿÿÿÿÿÿ_x0006__x000B_Ø¸¿_x0019_@ÿÿÿÿÿÿÿÿL¿'ÌÁ @ÿÿÿÿÿÿÿÿÿÿÿÿÿÿÿÿÿÿÿÿÿÿÿÿÿÿÿÿÿÿÿÿÿÿÿÿÿÿÿÿÿÿÿÿÿÿÿÿÿÿÿÿÿÿÿÿÿÿÿÿÿÿÿÿÿÿÿÿÿÿÿÿÿÿÿÿÿÿÿÿÿÿÿÿÿÿÿÿÿÿÿÿÿÿÿÿÿÿÿÿÿÿÿÿÿÿÿÿÿÿÿÿs"ø\¯ð_x0014_@ÿÿÿÿÿÿÿÿÿÿÿÿÿÿÿÿÿÿÿÿÿÿÿÿÿÿÿÿ_x0001__x0002_ÿÿÿÿÿÿÿÿÿÿÿÿÿÿÿÿÿÿÿÿìL¿_x000C__x0013_@ÿÿÿÿÿÿÿÿÿÿÿÿÿÿÿÿÿÿÿÿÿÿÿÿÄÅí @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._x0014__x0005__x0013_@ÿÿÿÿÿÿÿÿb!ÆT\­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C Ë?ÚÍ_x0017_@ÿÿÿÿÿÿÿÿÿÿÿÿÿÿÿÿÿÿÿÿÿÿÿÿÿÿÿÿÿÿÿÿÿÿÿÿÿÿÿÿÿÿÿÿÿÿÿÿÿÿÿÿÿÿÿÿÿÿÿÿÿÿÿÿÿÿÿÿÿÿÿÿÿÿÿÿÿÿÿÿÖõáÝý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#Î6_x0006_®ì?_x0001__x0002_1¾_x0018_ä_x0013__x0010_@ÿÿÿÿÿÿÿÿÿÿÿÿÿÿÿÿÿÿÿÿÿÿÿÿÿÿÿÿÿÿÿÿÿÿÿÿÿÿÿÿ_x001C_@§vv_x0012_@ÿÿÿÿÿÿÿÿÿÿÿÿÿÿÿÿÿÿÿÿÿÿÿÿÿÿÿÿÿÿÿÿÿÿÿÿÿÿÿÿÿÿÿÿÿÿÿÿÿÿÿÿÿÿÿÿÿÿÿÿÿÿÿÿÿÿÿÿÿÿÿÿÿÿÿÿÿÿÿÿÿÿÿÿÿÿÿÿÿÿÿÿÿÿÿÿº6__x0003_µ_x0003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ø+PU_x0016_i_x0013_@ÿÿÿÿÿÿÿÿ$i£_x001E_@_x001F_öhu_x001C_@ÿÿÿÿÿÿÿÿÿÿÿÿÿÿÿÿùÇû"@ÿÿÿÿÿÿÿÿÿÿÿÿÿÿÿÿ, _x001A_iê_x001D_@ÿÿÿÿÿÿÿÿÿÿÿÿÿÿÿÿÿÿÿÿÿÿÿÿÿÿÿÿÿÿÿÿÿÿÿÿÿÿÿÿÿÿÿÿÿÿÿÿÿÿÿÿÿÿÿÿ_x0013__x0018_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''Õr¿ÿ!@ÿÿÿÿÿÿÿÿÿÿÿÿÿÿÿÿÿÿÿÿÿÿÿÿÿÿÿÿÿÿÿÿÿÿÿÿÿÿÿÿÿÿÿÿÿÿÿÿÿÿÿÿÿÿÿÿÿÿÿÿÿÿÿÿÿÿÿÿÿÿÿÿÿÿÿÿÿÿÿÿÿÿÿÿÿÿÿÿÿÿÿÿÿÿÿÿÿÿÿÿÿÿÿÿcÓA-ï_x0003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ÿÿÿÿÿÿÿÿÿÿÿÿÿÿÿÿÿÿÿÿÿÿÿÿÿÿÿÿÿÿÿÿÿÿÿÿÿÿÿÿÿÿÿÿÿÿÿÿÿÿÿÿÿÿÿÿÿÿÿÿÿÿÿÿÿÿÿÿÿÿÿÿÿÿÿÿÿÿÿÿÿÿÿÿÿÿÿÿÿÿÿÿÿÿÿÿ_x000E__x0008_Ö{_x0001__x0002_'|_x0015_@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îtê{_x0007_@ÿÿÿÿÿÿÿÿÿÿÿÿÿÿÿÿÿÿÿÿÿÿÿÿCàÇ_x000F_@ÿÿÿÿÿÿÿÿÿÿÿÿÿÿÿÿ_x0001__x0002_ÿÿÿÿÿÿÿÿÿÿÿÿÿÿÿÿÿÿÿÿÿÿÿÿÿÿÿÿÿÿÿÿÿÿÿÿÿÿÿÿÿÿÿÿÿÿÿÿÿÿÿÿÿÿÿÿÿÿÿÿÿÿÿÿÿÿÿÿÿÿÿÿÐi·_x001D_Xþ?ÿÿÿÿÿÿÿÿÿÿÿÿÿÿÿÿÿÿÿÿÿÿÿÿÿÿÿÿÿÿÿÿÿÿÿÿÿÿÿÿÿÿÿÿÿÿÿÿÿÿÿÿÿÿÿÿ_x0019__x0018_«_x0016_fÿ_x0002_@+Mo,$_x001F_@ÿÿÿÿÿÿÿÿÿÿÿÿÿÿÿÿÿÿÿÿÿÿÿÿÿÿÿÿÿÿÿÿÿÿÿÿÿÿÿÿ¿­¿wç"@ÿÿÿÿÿÿÿÿÿÿÿÿÿÿÿÿÿÿÿÿÿÿÿÿÿÿÿÿÿÿÿÿÿÿÿÿÿÿÿÿÿÿÿÿÿÿÿÿóyÿÛ_x0001__x0003_¨_x0004__x0019_@ÿÿÿÿÿÿÿÿÿÿÿÿÿÿÿÿÿÿÿÿÿÿÿÿÿÿÿÿÿÿÿÿÿÿÿÿÿÿÿÿÿÿÿÿÿÿÿÿÿÿÿÿÿÿÿÿÿÿÿÿÿÿÿÿ_x0014_tÖ?ìf_x0017_@ÿÿÿÿÿÿÿÿÿÿÿÿÿÿÿÿÿÿÿÿÿÿÿÿÿÿÿÿÿÿÿÿÿÿÿÿÿÿÿÿÿÿÿÿÿÿÿÿÿÿÿÿÿÿÿÿÿÿÿÿÿÿÿÿNLYðE_x0014_@ÿÿÿÿÿÿÿÿÿÿÿÿÿÿÿÿÿÿÿÿÿÿÿÿÿÿÿÿÿÿÿÿÿÿÿÿÿÿÿÿÿÿÿÿÿÿÿÿÿÿÿÿÿÿÿÿÿÿÿÿÿÿÿÿÿÿÿÿÿÿÿÿÿÿÿÿÿÿÿÿÿÿÿÿÿÿÿÿ¬_x0003_5þ/_x0002_@ÿÿÿÿÿÿÿÿ_x0001__x0002_záø_x0014_V_x0015_@ÿÿÿÿÿÿÿÿÿÿÿÿÿÿÿÿÿÿÿÿÿÿÿÿÿÿÿÿÿÿÿÿÊk_x0006_µÿ"@ÿÿÿÿÿÿÿÿÿÿÿÿÿÿÿÿÿÿÿÿÿÿÿÿkXÑþiñ?ÿÿÿÿÿÿÿÿÿÿÿÿÿÿÿÿÿÿÿÿÿÿÿÿÿÿÿÿÿÿÿÿÿÿÿÿÿÿÿÿÿÿÿÿÿÿÿÿÿÿÿÿÿÿÿÿÿÿÿÿÿÿÿÿÿÿÿÿÿÿÿÿÿÿÿÿÿÿÿÿÿÿÿÿÿÿÿÿÿÿÿÿÿÿÿÿÿÿÿÿÿÿÿÿB_x0002__x001A__x0015_Õû_x0019_@ÿÿÿÿÿÿÿÿö_x0001_ÃýßÒ_x0012_@ÿÿÿÿÿÿÿÿÿÿÿÿÿÿÿÿÿÿÿÿÿÿÿÿÿÿÿÿÿÿÿÿÿÿÿÿÿÿÿÿÿÿÿÿ_x0001__x0002_ÿÿÿÿÿÿÿÿÿÿÿÿÿÿÿÿÿÿÿÿÿÿÿÿÿÿÿÿÿÿÿÿÿÿÿÿÿÿÿÿÿÿÿÿ¥_x001B__x000D_x´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&lt;_x0002_O_x0011_#@ÿÿÿÿÿÿÿÿ_x0001__x0002_ÿÿÿÿÿÿÿÿ6gf"H=è?ÿÿÿÿÿÿÿÿÿÿÿÿÿÿÿÿÿÿÿÿÿÿÿÿÿÿÿÿÿÿÿÿÿÿÿÿÿÿÿÿÿÿÿÿÿÿÿÿL¿'ÌÁ @ÿÿÿÿÿÿÿÿÿÿÿÿÿÿÿÿÿÿÿÿÿÿÿÿÿÿÿÿÿÿÿÿÿÿÿÿÿÿÿÿÿÿÿÿÿÿÿÿÿÿÿÿÿÿÿÿÿÿÿÿÿÿÿÿÿÿÿÿÿÿÿÿ`£ý}_x001C_L¨?ÿÿÿÿÿÿÿÿ_x000F_»¿g_x0005_@ÿÿÿÿÿÿÿÿÿÿÿÿÿÿÿÿs"ø\¯ð_x0014_@ÿÿÿÿÿÿÿÿÿÿÿÿÿÿÿÿÿÿÿÿÿÿÿÿÿÿÿÿÿÿÿÿÿÿÿÿÿÿÿÿÿÿÿÿÿÿÿÿìL¿_x000C__x0013_@ÿÿÿÿ_x0001__x0002_ÿÿÿÿÿÿÿÿÿÿÿÿÿÿÿÿÿÿÿÿÄÅí @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!ÆT\­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C Ë?ÚÍ_x0017_@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ÿÿÿÿæ¼?è¥ @ÿÿÿÿÿÿÿÿÿÿÿÿÿÿÿÿÿÿÿÿÿÿÿÿÿÿÿÿÿÿÿÿÿÿÿÿÿÿÿÿÿÿÿÿÿÿÿÿÿÿÿÿÿÿÿÿÿÿÿÿÿÿÿÿÿÿÿÿÿÿÿÿÿÿÿÿ_x0001__x0002_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#Î6_x0006_®ì?1¾_x0018_ä_x0013__x0010_@ÿÿÿÿÿÿÿÿÿÿÿÿÿÿÿÿÿÿÿÿÿÿÿÿ_x0001__x0002_ÿÿÿÿÿÿÿÿÿÿÿÿÿÿÿÿ_x001C_@§vv_x0012_@ÿÿÿÿÿÿÿÿÿÿÿÿÿÿÿÿÿÿÿÿÿÿÿÿÿÿÿÿÿÿÿÿÿÿÿÿÿÿÿÿÿÿÿÿÿÿÿÿÿÿÿÿÿÿÿÿÿÿÿÿÿÿÿÿÿÿÿÿÿÿÿÿÿÿÿÿÿÿÿÿÿÿÿÿÿÿÿÿÿÿÿÿÿÿÿÿº6__x0003_µ_x0003_@ÿÿÿÿÿÿÿÿÿÿÿÿÿÿÿÿÿÿÿÿÿÿÿÿÿÿÿÿÿÿÿÿÿÿÿÿÿÿÿÿÿÿÿÿÿÿÿÿÿÿÿÿÿÿÿÿÇQ_x0017_,¢M_x0003_@ÿÿÿÿÿÿÿÿÿÿÿÿÿÿÿÿÿÿÿÿÿÿÿÿÿÿÿÿÿÿÿÿÿÿÿÿÿÿÿÿÿÿÿÿÿÿÿÿÿÿÿÿÿÿÿÿÿÿÿÿ_x0001__x0002_ÿÿÿÿÿÿÿÿÿÿÿÿÿÿÿÿÿÿÿÿø+PU_x0016_i_x0013_@ÿÿÿÿÿÿÿÿÿÿÿÿÿÿÿÿ_x001F_öhu_x001C_@ÿÿÿÿÿÿÿÿÿÿÿÿÿÿÿÿùÇû"@ÿÿÿÿÿÿÿÿÿÿÿÿÿÿÿÿ, _x001A_iê_x001D_@ÿÿÿÿÿÿÿÿÿÿÿÿÿÿÿÿÿÿÿÿÿÿÿÿî3øÑó#@ÿÿÿÿÿÿÿÿÿÿÿÿÿÿÿÿÿÿÿÿÿÿÿÿ_x0013__x0018_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cÓA-ï_x0003_@ÿÿÿÿÿÿÿÿÿÿÿÿÿÿÿÿÿÿÿÿÿÿÿÿÿÿÿÿÿÿÿÿÿÿÿÿÿÿÿÿÿÿÿÿÿÿÿÿÿÿÿÿÿÿÿÿÿÿÿÿÿÿÿÿ¶_&amp;Â_x0013_@ÿÿÿÿÿÿÿÿÿÿÿÿÿÿÿÿÿÿÿÿÿÿÿÿÿÿÿÿÿÿÿÿÿÿÿÿÿÿÿÿÿÿÿÿÿÿÿÿÿÿÿÿÿÿÿÿÿÿÿÿÿÿÿÿH b³_x0011__x001B_@ÿÿÿÿÿÿÿÿ_x0001__x0002_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ÿÿÿÿÿÿÿÿÿÿÿÿÿÿÿÿÿÿÿÿÿÿÿÿÿÿÿÿÿÿÿÿÿÿÿÿÿÿÿÿÿÿÿÿÿÿÿÿÿÿÿÿ_x000E__x0008_Ö{'|_x0015_@ÿÿÿÿÿÿÿÿÿÿÿÿÿÿÿÿÿÿÿÿÿÿÿÿÿÿÿÿ_x0001__x0002_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ÿÿÿÿÿÿÿÿÿÿÿÿÿÿÿÿÿÿÿÿÿÿÿÿÿÿÿÿÿÿÿÿCàÇ_x000F_@ÿÿÿÿÿÿÿÿÿÿÿÿÿÿÿÿÿÿÿÿÿÿÿÿÿÿÿÿÿÿÿÿÿÿÿÿÿÿÿÿÿÿÿÿÿÿÿÿ_x0001__x0002_ qH¶ß	@ÿÿÿÿÿÿÿÿÿÿÿÿÿÿÿÿÿÿÿÿÿÿÿÿÿÿÿÿÿÿÿÿÐi·_x001D_Xþ?ÿÿÿÿÿÿÿÿÿÿÿÿÿÿÿÿÿÿÿÿÿÿÿÿÿÿÿÿÿÿÿÿÿÿÿÿÿÿÿÿÿÿÿÿÿÿÿÿÿÿÿÿÿÿÿÿ_x0019__x0018_«_x0016_fÿ_x0002_@ÿÿÿÿÿÿÿÿÿÿÿÿÿÿÿÿÿÿÿÿÿÿÿÿÿÿÿÿÿÿÿÿÿÿÿÿÿÿÿÿÿÿÿÿÿÿÿÿ¿­¿wç"@ÿÿÿÿÿÿÿÿÿÿÿÿÿÿÿÿÿÿÿÿÿÿÿÿÿÿÿÿÿÿÿÿÿÿÿÿÿÿÿÿÿÿÿÿÿÿÿÿóyÿÛ¨_x0004__x0019_@ÿÿÿÿÿÿÿÿÿÿÿÿÿÿÿÿÿÿÿÿÿÿÿÿÿÿÿÿ_x0001__x0002_ÿÿÿÿÿÿÿÿÿÿÿÿÿÿÿÿÿÿÿÿÿÿÿÿÿÿÿÿÿÿÿÿÿÿÿÿ_x0014_tÖ?ìf_x0017_@ÿÿÿÿÿÿÿÿÿÿÿÿÿÿÿÿ_x001A_Q¶Gz¢_x0012_@ÿÿÿÿÿÿÿÿÿÿÿÿÿÿÿÿÿÿÿÿÿÿÿÿÿÿÿÿÿÿÿÿÿÿÿÿÿÿÿÿNLYðE_x0014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</si>
  <si>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01bbb1406710fc926506dff305f46a85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$@_x0001__x0001__x0001__x0001__x0001__x0001_ @_x0001__x0001__x0001__x0001__x0001__x0001_"@_x0001__x0001__x0001__x0001__x0001__x0002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0002_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0002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0002_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@_x0001__x0001__x0001__x0001__x0001__x0002__x0001__x0001_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0002_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0002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0002_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0002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0002_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0002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0002_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0002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@_x0001__x0002__x0001__x0001__x0001__x0001__x0001__x0001__x0014_@_x0001__x0001__x0001__x0001__x0001__x0001__x001C_@_x0001__x0001__x0001__x0001__x0001__x0001_&amp;@_x0001__x0001__x0001__x0001__x0001__x0001_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@_x0001__x0001__x0001__x0001__x0001__x0001__x001C_@_x0001__x0001__x0001__x0001__x0001__x0002__x0001__x0001__x0018_@_x0001__x0001__x0001__x0001__x0001__x0001__x0014_@_x0001__x0001__x0001__x0001__x0001__x0001__x001C_@_x0001__x0001__x0001__x0001__x0001__x0001_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0002_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0002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0002_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0002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0002_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@_x0001__x0001__x0001__x0001__x0001__x0001_"@_x0001__x0001__x0001__x0001__x0001__x0002__x0001__x0001_"@_x0001__x0001__x0001__x0001__x0001__x0001_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0002_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0002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0002_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0002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@_x0001__x0002__x0001__x0001__x0001__x0001__x0001__x0001_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0002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0002_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0002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@_x0001__x0002__x0001__x0001__x0001__x0001__x0001__x0001_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@_x0001__x0001__x0001__x0001__x0001__x0002__x0001__x0001_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0002_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0002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0002_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0002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0002_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@_x0001__x0001__x0001__x0001__x0001__x0001_$@_x0001__x0001__x0001__x0001__x0001__x0001__x001C_@_x0001__x0001__x0001__x0001__x0001__x0002__x0001__x0001_$@_x0001__x0001__x0001__x0001__x0001__x0001_$@_x0001__x0001__x0001__x0001__x0001__x0001_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0002_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0002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0002_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0002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0002_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0002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@_x0001__x0001__x0001__x0001__x0001__x0001__x0018_@_x0001__x0001__x0001__x0001__x0001__x0001_(@_x0001__x0001__x0001__x0001__x0001__x0001__x001C_@_x0001__x0002__x0001__x0001__x0001__x0001__x0001__x0001_*@_x0001__x0001__x0001__x0001__x0001__x0001_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0002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0002_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0002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0002_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0002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0002_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@_x0001__x0001__x0001__x0001__x0001__x0001_$@_x0001__x0001__x0001__x0001__x0001__x0002__x0001__x0001_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0002_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@_x0001__x0001__x0001__x0001__x0001__x0001__x0018_@_x0001__x0001__x0001__x0001__x0001__x0002__x0001__x0001__x0018_@_x0001__x0001__x0001__x0001__x0001__x0001_&amp;@_x0001__x0001__x0001__x0001__x0001__x0001_"@_x0001__x0001__x0001__x0001__x0001__x0001_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0002_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0002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0002_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0002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0002_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0002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</t>
  </si>
  <si>
    <t>21f38d540876946792ec12bbbd7bc437_x0001__x0002__x0001__x0001__x0001__x0001__x0001__x0001__x001C_@_x0001__x0001__x0001__x0001__x0001__x0001_$@_x0001__x0001__x0001__x0001__x0001__x0001_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0002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@_x0001__x0001__x0001__x0001__x0001__x0001__x0018_@_x0001__x0002__x0001__x0001__x0001__x0001__x0001__x0001__x0014_@_x0001__x0001__x0001__x0001__x0001__x0001_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0002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0002_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0002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0002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@_x0001__x0001__x0001__x0001__x0001__x0001_*@_x0001__x0002__x0001__x0001__x0001__x0001__x0001__x0001_*@_x0001__x0001__x0001__x0001__x0001__x0001_"@_x0001__x0001__x0001__x0001__x0001__x0001__x0018_@_x0001__x0001__x0001__x0001__x0001__x0001_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0002_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0002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0002_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@_x0001__x0001__x0001__x0001__x0001__x0002__x0001__x0001_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0002_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0002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@_x0001__x0001__x0001__x0001__x0001__x0001__x0010_@_x0001__x0002__x0001__x0001__x0001__x0001__x0001__x0001__x001C_@_x0001__x0001__x0001__x0001__x0001__x0001__x001C_@_x0001__x0001__x0001__x0001__x0001__x0001_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0002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@_x0001__x0001__x0001__x0001__x0001__x0001__x001C_@_x0001__x0001__x0001__x0001__x0001__x0001_*@_x0001__x0002__x0001__x0001__x0001__x0001__x0001__x0001_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0002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0002_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0017_ÈO_x0004_ÿô_x0019_@ÿÿÿÿÿÿÿÿÿÿÿÿÿÿÿÿÿÿÿÿÿÿÿÿÿÿÿÿÿÿÿÿ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1¥_x001F_ê_x0001__x0017_!@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ïkµÚ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|Äpü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¾_x0010__x0017_"@ÿÿÿÿÿÿÿÿÿÿÿÿÿÿÿÿtÓàqE_x001C_@¨Nî?+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sHMÃ[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ÈO_x0004_ÿô_x0019_@_x0001__x0002_ÿÿÿÿÿÿÿÿÿÿÿÿÿÿÿÿÿÿÿÿÿÿÿÿÿÿÿÿÿÿÿÿ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ïkµÚ#@ÿÿÿÿÿÿÿÿÿÿÿÿÿÿÿÿÿÿÿÿÿÿÿÿÿÿÿÿÿÿÿÿÿÿÿÿÿÿÿÿÒ@«ÖjP_x0010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F_:ø _x001B_@ÿÿÿÿÿÿÿÿÿÿÿÿÿÿÿÿÿÿÿÿÿÿÿÿÿÿÿÿÿÿÿÿÿÿÿÿÿÿÿÿÿÿÿÿ_x0001__x0003_ÿÿÿÿÿÿÿÿÿÿÿÿØ_x0010_ÇÙ£Ä?ÿÿÿÿÿÿÿÿÿÿÿÿÿÿÿÿÿÿÿÿÿÿÿÿj_x0012_Pêbª_x001D_@ÿÿÿÿÿÿÿÿÿÿÿÿ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çíM¬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#RNá_x0001__x0002_ó&lt;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Ãº;ú?ÿÿÿÿÿÿÿÿÿÿÿÿ_x0001__x0002_ÿÿÿÿÿÿÿÿÿÿÿÿÿÿÿÿÿÿÿÿÿÿÿÿÿÿÿÿÿÿÿÿÿÿÿÿ_x0006_Øÿ_x001B_&amp;D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EfdS_x001D_@é¾_x0010__x0017_"@ÿÿÿÿÿÿÿÿÿÿÿÿÿÿÿÿtÓàqE_x001C_@¨Nî?+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HMÃ[_x001A_@ÿÿÿÿÿÿÿÿÿÿÿÿÿÿÿÿ_x0001__x0002_ÿÿÿÿÿÿÿÿÿÿÿÿÿÿÿÿÿÿÿÿÿÿÿÿÿÿÿÿÿÿÿÿÿÿÿÿÿÿÿÿÿÿÿÿÿÿÿÿÿÿÿÿÿÿÿÿÿÿÿÿÿÿÿÿÿÿÿÿÿÿÿÿ??ù?ÿÿÿÿÿÿÿÿÿÿÿÿÿÿÿÿ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ãrÉ©_x0011_@ÿÿÿÿÿÿÿÿÿÿÿÿÿÿÿÿÿÿÿÿÿÿÿÿÿÿÿÿÿÿÿÿÿÿÿÿÿÿÿÿÿÿÿÿÿÿÿÿÿÿÿÿÿÿÿÿÿÿÿÿÿÿÿÿÿÿÿÿÿÿÿÿÿÿÿÿÿÿÿÿÿÿÿÿÿÿÿÿ_x0001__x0002_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1¥_x001F_ê_x0001__x0017_!@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I«ééoI_x0011_@ÿÿÿÿÿÿÿÿÿÿÿÿÿÿÿÿÿÿÿÿÿÿÿÿÿÿÿÿÿÿÿÿÿÿÿÿÿÿÿÿÿÿÿÿÿÿÿÿÿÿÿÿÿÿÿÿÿÿÿÿÿÿÿÿÿÿÿÿÿÿÿÿÿÿÿÿÿÿÿÿ)Arþ_x0019_@ÿÿÿÿÿÿÿÿÿÿÿÿÿÿÿÿÿÿÿÿÿÿÿÿÿÿÿÿÿÿÿÿäåHÞï_x0004_@ÿÿÿÿÿÿÿÿ_x0001__x0004_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Þ½QLª#@ÿÿÿÿÿÿÿÿÿÿÿÿÿÿÿÿÿÿÿÿÿÿÿÿÿÿÿÿÿÿÿÿÿÿÿÿÿÿÿÿÿÿÿÿÿÿÿÿÿÿÿÿÿÿÿÿÿÿÿÿÿÿÿÿÿÿÿÿÿÿÿÿÿÿÿÿ_x0001__x0002_ÿÿÿÿÿÿÿÿÿÿÿÿÿÿÿÿÿÿÿÿÿÿÿÿÿÿÿÿÿÿÿÿÿÿÿÿÿÿÿÿÿÿÿÿÿÿÿÿÿÿÿÿïkµÚ#@ÿÿÿÿÿÿÿÿÿÿÿÿÿÿÿÿÿÿÿÿÿÿÿÿÿÿÿÿÿÿÿÿÿÿÿÿÿÿÿÿÒ@«ÖjP_x0010_@ÿÿÿÿÿÿÿÿÿÿÿÿÿÿÿÿÿÿÿÿÿÿÿÿ¤cõ8å?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_x0001_Û"Oø?ÿÿÿÿÿÿÿÿÿÿÿÿÿÿÿÿÿÿÿÿÿÿÿÿÿÿÿÿÿÿÿÿÿÿÿÿÿÿÿÿÿÿÿÿÿÿÿÿÿÿÿÿÿÿÿÿÿÿÿÿÿÿÿÿÿÿÿÿÿÿÿÿÿÿÿÿÿÿÿÿÿÿÿÿÿÿÿÿÿÿÿÿÿÿÿÿÿÿÿÿÿÿÿÿÿÿÿÿÿÿÿÿÿÿÿÿÿÿÿÿÿÿÿÿÿÿÿÿÿÿÿÿÿÿÿÿØ_x0010_ÇÙ£Ä?ÿÿÿÿÿÿÿÿÿÿÿÿ_x0001__x0004_ÿÿÿÿÿÿÿÿÿÿÿÿj_x0012_Pêbª_x001D_@ÿÿÿÿÿÿÿÿÿÿÿÿÿÿÿÿÿÿÿÿÿÿÿÿÿÿÿÿÿÿÿÿÿÿÿÿÿÿÿÿÿÿÿÿÿÿÿÿÿÿÿÿÿÿÿÿÿÿÿÿÿÿÿÿË_x0019__x0017_.¾ò_x0015_@ÿÿÿÿÿÿÿÿÿÿÿÿÿÿÿÿ(Æ¾9K_x0003_@ÿÿÿÿÿÿÿÿÿÿÿÿÿÿÿÿÿÿÿÿÿÿÿÿÿÿÿÿÿÿÿÿPÏüà×_x0002_@ÿÿÿÿÿÿÿÿÿÿÿÿÿÿÿÿ¼v»ö½:_x0014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çíM¬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	ßÝ!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)üQùì_x0010_@ÿÿÿÿÿÿÿÿÿÿÿÿÿÿÿÿÿÿÿÿÿÿÿÿ|Äpü_x0010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ÁÍÙÚì_x0008_@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_x0001__x0002_ÿÿÿÿÿÿÿÿÿÿÿÿÿÿÿÿÿÿÿÿÿÿÿÿÿÿÿÿÿÿÿÿÿÿÿÿÿÿÿÿÿÿÿÿÿÿÿÿÿÿÿÿÿÿÿÿÿÿÿÿÿÿÿÿÿÿÿÿOÌ0¯l¸ö?ÿÿÿÿÿÿÿÿÿÿÿÿÿÿÿÿbþþ_x0018_@ÿÿÿÿÿÿÿÿÿÿÿÿÿÿÿÿÿÿÿÿÿÿÿÿÿÿÿÿÿÿÿÿÿÿÿÿÿÿÿÿÿÿÿÿÿÿÿÿÿÿÿÿÿÿÿÿÿÿÿÿÿÿÿÿÿÿÿÿÿÿÿÿÿÿÿÿÿÿÿÿÿÿÿÿÿÿÿÿÿÿÿÿÿÿÿÿsHMÃ[_x001A_@ÿÿÿÿÿÿÿÿÿÿÿÿÿÿÿÿÿÿÿÿÿÿÿÿÿÿÿÿÿÿÿÿÿÿÿÿÿÿÿÿÿÿÿÿÿÿÿÿ_x0001__x0002_ÿÿÿÿÿÿÿÿÿÿÿÿÿÿÿÿÿÿÿÿÿÿÿÿÿÿÿÿÿÿÿÿÿÿÿÿÿÿÿÿÿÿÿÿÿÿÿÿÿÿÿÿÿÿÿÿ§`é0_x0012_ü!@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ÈO_x0004_ÿô_x0019_@ÿÿÿÿÿÿÿÿÿÿÿÿÿÿÿÿÿÿÿÿÿÿÿÿÿÿÿÿÿÿÿÿÿÿÿÿÿÿÿÿÿÿÿÿÿÿÿÿ_x0012_ªTõÎ6_x001A_@ÿÿÿÿÿÿÿÿ_x0001__x0002_ÿÿÿÿÿÿÿÿÿÿÿÿÿÿÿÿÿÿÿÿÿÿÿÿÿÿÿÿÿÿÿÿÿÿÿÿÿÿÿÿÿÿÿÿÿÿÿÿÚQ1S¤ç?ÿÿÿÿÿÿÿÿÿÿÿÿÿÿÿÿÿÿÿÿÿÿÿÿÿÿÿÿÿÿÿÿÿÿÿÿÿÿÿÿÿÿÿÿÿÿÿÿÿÿÿÿÿÿÿÿÿÿÿÿÿÿÿÿÿÿÿÿÿÿÿÿÿÿÿÿÿÿÿÿÿÿÿÿÿÿÿÿÿÿÿÿÿÿÿÿóH_x0002__x001F_mý?ÿÿÿÿÿÿÿÿÿÿÿÿÿÿÿÿÿÿÿÿÿÿÿÿÿÿÿÿÿÿÿÿÿÿÿÿÿÿÿÿÿÿÿÿÿÿÿÿÿÿÿÿÿÿÿÿÿÿÿÿÿÿÿÿ1¥_x001F_ê_x0001__x0017_!@ÿÿÿÿÿÿÿÿ_x0012_²î[©,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1_x0008_]#@ÿÿÿÿÿÿÿÿ9g_x0013_¢:|"@_x0001__x0002_ÿÿÿÿÿÿÿÿÿÿÿÿÿÿÿÿÿÿÿÿÿÿÿÿÿÿÿÿÿÿÿÿÿÿÿÿÿÿÿÿÿÿÿÿÿÿÿÿ_x0001_àráå£_x0004_@ÿÿÿÿÿÿÿÿÿÿÿÿÿÿÿÿÿÿÿÿÿÿÿÿÿÿÿÿÿÿÿÿÿÿÿÿÿÿÿÿÿÿÿÿÿÿÿÿÿÿÿÿÿÿÿÿÿÿÿÿÿÿÿÿÿÿÿÿÿÿÿÿVø½ ~_x0002_@ÿÿÿÿÿÿÿÿÿÿÿÿÿÿÿÿÿÿÿÿÿÿÿÿÿÿÿÿÿÿÿÿÿÿÿÿÿÿÿÿÿÿÿÿÿÿÿÿÿÿÿÿÿÿÿÿÿÿÿÿÿÿÿÿÿÿÿÿÿÿÿÿÿÿÿÿÿÿÿÿÿÿÿÿÿÿÿÿÿÿÿÿÿÿÿÿÿÿÿÿÿÿÿÿÿÿÿÿÿÿÿÿÿÿÿÿ_x0001__x0005_ÿÿÿÿÿÿÿÿÿÿÿÿÿÿÿÿÿÿÿÿÿÿÿÿÿÿÿÿÿÿÿÿÿÿÿÿÿÿÿÿÿÿÿÿÿÿÿÿÿÿÿÿÿÿÿÿÿÿÿÿÿÿÿÿÿÿÿÿÿÿÿÿÿÿÿÿI«ééoI_x0011_@ÿÿÿÿÿÿÿÿÿÿÿÿÿÿÿÿÿÿÿÿÿÿÿÿÿÿÿÿÿÿÿÿÿÿÿÿÿÿÿÿÿÿÿÿÿÿÿÿÿÿÿÿÿÿÿÿÿÿÿÿÿÿÿÿÿÿÿÿÿÿÿÿÿÿÿÿÿÿÿÿÿÿÿÿÿÿÿÿÿÿÿÿÿÿÿÿÿÿÿÿÿÿÿÿÿÿÿÿÿÿÿÿÿÿÿÿÿÿÿÿäåHÞï_x0004_@ÿÿÿÿÿÿÿÿÿÿÿÿÿÿÿÿ­x_x0003_Þ%_x0002_@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Þ½QLª#@ß*^°v_x000E_@ÿÿÿÿÿÿÿÿÿÿÿÿÿÿÿÿÿÿÿÿÿÿÿÿÿÿÿÿÿÿÿÿÿÿÿÿÿÿÿÿÿÿÿÿÿÿÿÿÿÿÿÿÿÿÿÿÿÿÿÿÿÿÿÿÿÿÿÿÿÿÿÿÿÿÿÿÿÿÿÿÿÿÿÿÿÿÿÿÿÿÿÿÿÿÿÿÿÿÿÿ_x0001__x0002_ÿÿÿÿÿÿÿÿÿÿÿÿÿÿÿÿÿÿÿÿïkµÚ#@ÿÿÿÿÿÿÿÿÿÿÿÿÿÿÿÿÿÿÿÿÿÿÿÿÿÿÿÿÿÿÿÿÿÿÿÿÿÿÿÿÒ@«ÖjP_x0010_@ÿÿÿÿÿÿÿÿÿÿÿÿÿÿÿÿÿÿÿÿÿÿÿÿ¤cõ8å?ÿÿÿÿÿÿÿÿÿÿÿÿÿÿÿÿÿÿÿÿÿÿÿÿrþ_x0019_OÈ @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_x0001_Û"Oø?ÿÿÿÿÿÿÿÿÿÿÿÿÿÿÿÿÿÿÿÿÿÿÿÿÿÿÿÿÿÿÿÿÿÿÿÿÿÿÿÿÿÿÿÿÿÿÿÿÿÿÿÿÿÿÿÿÿÿÿÿÿÿÿÿÿÿÿÿÿÿÿÿL_x001F_:ø _x001B_@ÿÿÿÿÿÿÿÿÿÿÿÿÿÿÿÿÿÿÿÿÿÿÿÿÿÿÿÿÿÿÿÿÿÿÿÿÿÿÿÿÿÿÿÿÿÿÿÿÿÿÿÿÿÿÿÿØ_x0010_ÇÙ£Ä?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µ	x^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`õ¨_x0003_]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)üQùì_x0010_@ÿÿÿÿÿÿÿÿÿÿÿÿÿÿÿÿÿÿÿÿÿÿÿÿ|Äpü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É&amp;L_x001B_ï?ÿÿÿÿÿÿÿÿÿÿÿÿÿÿÿÿÿÿÿÿÿÿÿÿÿÿÿÿÿÿÿÿÿÿÿÿÿÿÿÿÿÿÿÿÿÿÿÿèÃº;ú?ÿÿÿÿÿÿÿÿÿÿÿÿÿÿÿÿÿÿÿÿÿÿÿÿÿÿÿÿÿÿÿÿÿÿÿÿÿÿÿÿÿÿÿÿÿÿÿÿ_x0006_Øÿ_x001B_&amp;D_x0001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HÁÍÙÚì_x0008_@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ÿÿÿÿÿÿÿÿÿÿÿÿÿÿÿÿÿÿÿÿÿÿÿÿÿÿÿÿÿÿÿÿ_x0001__x0002_ÿÿÿÿÿÿÿÿÿÿÿÿÿÿÿÿÿÿÿÿÿÿÿÿÿÿÿÿÿÿÿÿÿÿÿÿOÌ0¯l¸ö?ÿÿÿÿÿÿÿÿÿÿÿÿÿÿÿÿbþþ_x0018_@ÿÿÿÿÿÿÿÿÿÿÿÿÿÿÿÿÿÿÿÿÿÿÿÿÿÿÿÿÿÿÿÿÿÿÿÿÿÿÿÿÿÿÿÿÿÿÿÿÿÿÿÿÿÿÿÿÿÿÿÿÿÿÿÿÿÿÿÿÿÿÿÿÿÿÿÿÿÿÿÿÿÿÿÿÿÿÿÿÿÿÿÿÿÿÿÿsHMÃ[_x001A_@ÿÿÿÿÿÿÿÿÿÿÿÿÿÿÿÿÿÿÿÿÿÿÿÿÿÿÿÿÿÿÿÿÿÿÿÿÿÿÿÿÿÿÿÿÿÿÿÿÿÿÿÿÿÿÿÿÿÿÿÿÿÿÿÿÿÿÿÿÿÿÿÿÿÿÿÿÿÿÿÿ_x0001__x0002_ÿÿÿÿÿÿÿÿÿÿÿÿÿÿÿÿÿÿÿÿÿÿÿÿ§`é0_x0012_ü!@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ÿÿÿÿÿÿÿÿÿÿÿÿÿÿÿÿÿÿÿÿÿÿÿÿÿÿÿÿÿÿÿÿÿÿÿÿÿÿÿÿÿÿÿÿÿÿÿÿÿÿÿÿn_x001F_²÷¿Å!@ÿÿÿÿ_x0001__x0002_ÿÿÿÿÿÿÿÿÿÿÿÿÿÿÿÿÿÿÿÿÿÿÿÿÿÿÿÿÿÿÿÿÿÿÿÿÿÿÿÿÿÿÿÿÿÿÿÿÿÿÿÿÿÿÿÿÿÿÿÿÿÿÿÿÿÿÿÿÿÿÿÿÿÿÿÿÿÿÿÿÿÿÿÿÑwïd}_x0015_@ÒãrÉ©_x0011_@ÿÿÿÿÿÿÿÿÿÿÿÿÿÿÿÿÿÿÿÿÿÿÿÿÿÿÿÿÿÿÿÿÿÿÿÿÿÿÿÿÿÿÿÿÿÿÿÿ_x0017_ÈO_x0004_ÿô_x0019_@ÿÿÿÿÿÿÿÿÿÿÿÿÿÿÿÿÿÿÿÿÿÿÿÿÿÿÿÿÿÿÿÿÿÿÿÿÿÿÿÿÿÿÿÿÿÿÿÿ_x0012_ªTõÎ6_x001A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1¥_x001F_ê_x0001__x0017_!@ÿÿÿÿÿÿÿÿ_x0012_²î[©,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0001_àráå£_x0004_@ÿÿÿÿÿÿÿÿÿÿÿÿÿÿÿÿÿÿÿÿÿÿÿÿÿÿÿÿÿÿÿÿÿÿÿÿÿÿÿÿÿÿÿÿÿÿÿÿÿÿÿÿÿÿÿÿÿÿÿÿÿÿÿÿÿÿÿÿÿÿÿÿVø½ ~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_x000D_:µ_x001D_.ð?ÿÿÿÿÿÿÿÿÿÿÿÿÿÿÿÿÿÿÿÿÿÿÿÿÿÿÿÿÿÿÿÿÿÿÿÿÿÿÿÿÿÿÿÿÿÿÿÿÿÿÿÿÿÿÿÿÿÿÿÿÿÿÿÿÿÿÿÿÿÿÿÿÿÿÿÿÿÿÿÿÿÿÿÿÿÿÿÿÿÿÿÿÿÿÿÿÿÿÿÿÿÿÿÿÿÿÿÿÿÿÿÿ)Arþ_x0019_@ÿÿÿÿÿÿÿÿÿÿÿÿÿÿÿÿÿÿÿÿÿÿÿÿÿÿÿÿÿÿÿÿäåHÞï_x0004_@ÿÿÿÿÿÿÿÿÿÿÿÿÿÿÿÿ­x_x0003_Þ%_x0002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à'_x0002_w_x001F_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ïkµÚ#@ÿÿÿÿ_x0001__x0002_ÿÿÿÿÿÿÿÿÿÿÿÿÿÿÿÿÿÿÿÿÿÿÿÿÿÿÿÿÿÿÿÿÿÿÿÿÒ@«ÖjP_x0010_@ÿÿÿÿÿÿÿÿÿÿÿÿÿÿÿÿÿÿÿÿÿÿÿÿ¤cõ8å?ÿÿÿÿÿÿÿÿÿÿÿÿÿÿÿÿÿÿÿÿÿÿÿÿrþ_x0019_OÈ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L_x001F_:ø _x001B_@ÿÿÿÿÿÿÿÿÿÿÿÿÿÿÿÿÿÿÿÿÿÿÿÿÿÿÿÿÿÿÿÿÿÿÿÿÿÿÿÿÿÿÿÿÿÿÿÿÿÿÿÿÿÿÿÿØ_x0010_ÇÙ£Ä?ÿÿÿÿÿÿÿÿÿÿÿÿÿÿÿÿÿÿÿÿÿÿÿÿÿÿÿÿÿÿÿÿÿÿÿÿÿÿÿÿÿÿÿÿÿÿÿÿÿÿÿÿÿÿÿÿÿÿÿÿÿÿÿÿÿÿÿÿÿÿÿÿÿÿÿÿ_x0001__x0004_ÿÿÿÿÿÿÿÿÿÿÿÿÿÿÿÿÿÿÿÿË_x0019__x0017_.¾ò_x0015_@ÿÿÿÿÿÿÿÿÿÿÿÿÿÿÿÿ(Æ¾9K_x0003_@ÿÿÿÿÿÿÿÿÿÿÿÿÿÿÿÿÿÿÿÿÿÿÿÿÿÿÿÿÿÿÿÿPÏüà×_x0002_@ÿÿÿÿÿÿÿÿÿÿÿÿÿÿÿÿÿÿÿÿÿÿÿÿÿÿÿÿÿÿÿÿÿÿÿÿÿÿÿÿÿÿÿÿÿÿÿÿÿÿÿÿÿÿÿÿØN_x000B_yB4Ï?ÿÿÿÿÿÿÿÿÿÿÿÿÿÿÿÿÿÿÿÿÿÿÿÿÿÿÿÿÿÿÿÿÿÿÿÿÿÿÿÿÿÿÿÿÿÿÿÿÿÿÿÿÿÿÿÿÿÿÿÿÿÿÿÿÿÿÿÿÿÿÿÿÿÿÿÿÿÿÿÿÿÿÿÿÿÿÿÿÿÿÿÿÿÿÿÿ_x0001__x0002_ÿÿÿÿÿÿÿÿçíM¬_x0007_@µ	x^"@ÿÿÿÿÿÿÿÿÿÿÿÿÿÿÿÿÿÿÿÿÿÿÿÿÿÿÿÿÿÿÿÿÿÿÿÿÿÿÿÿÿÿÿÿÿÿÿÿÿÿÿÿÿÿÿÿÿÿÿÿÿÿÿÿÿÿÿÿÿÿÿÿÿÿÿÿÿÿÿÿÿÿÿÿÿÿÿÿÿÿÿÿÿÿÿÿÿÿÿÿÿÿÿÿÿÿÿÿÿÿÿÿÿÿÿÿÿÿÿÿÿÿÿÿÿÿÿÿ#RNáó&lt; @S	ßÝ!@ÿÿÿÿÿÿÿÿÿÿÿÿÿÿÿÿÿÿÿÿÿÿÿÿÿÿÿÿÿÿÿÿÿÿÿÿÿÿÿÿØ`õ¨_x0003_]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Äpü_x0010_@ÿÿÿÿÿÿÿÿÿÿÿÿÿÿÿÿÿÿÿÿÿÿÿÿÿÿÿÿÿÿÿÿÿÿÿÿÿÿÿÿÀ\Ðc @ÿÿÿÿÿÿÿÿÿÿÿÿÿÿÿÿÿÿÿÿÿÿÿÿ_x0001__x0002_ÿÿÿÿÿÿÿÿÿÿÿÿÿÿÿÿÿÿÿÿÿÿÿÿÿÿÿÿÿÿÿÿªEå°7% @ÿÿÿÿÿÿÿÿÿÿÿÿÿÿÿÿÿÿÿÿÿÿÿÿÿÿÿÿÿÿÿÿÿÿÿÿÿÿÿÿüÉ&amp;L_x001B_ï?ÿÿÿÿÿÿÿÿÿÿÿÿÿÿÿÿÿÿÿÿÿÿÿÿÿÿÿÿÿÿÿÿÿÿÿÿÿÿÿÿÿÿÿÿÿÿÿÿèÃº;ú?ÿÿÿÿÿÿÿÿÿÿÿÿÿÿÿÿÿÿÿÿÿÿÿÿÿÿÿÿÿÿÿÿÿÿÿÿÿÿÿÿÿÿÿÿÿÿÿÿ_x0006_Øÿ_x001B_&amp;D_x0001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Â^i_x001D_ý_x0004_@ÿÿÿÿÿÿÿÿÿÿÿÿÿÿÿÿÿÿÿÿÿÿÿÿÿÿÿÿÿÿÿÿÿÿÿÿÿÿÿÿÿÿÿÿÿÿÿÿÿÿÿÿÿÿÿÿÿÿÿÿÿÿÿÿÿÿÿÿÿÿÿÿÿÿÿÿÿÿÿÿsHMÃ[_x001A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B__x001C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ð?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0001_,_x001B__x001B__x0002_,_x001B__x001B__x0003_,_x001B__x001B__x0004_,_x001B__x001B__x0005_,_x001B__x001B__x0006_,_x001B__x001B__x0007_,_x001B__x001B__x0008_,_x001B__x001B_	,_x001B__x001B__x001C_,_x001B__x001B__x000B_,_x001B__x001B__x000C_,_x001B__x001B__x000D_,_x001B__x001B__x000E_,_x001B__x001B__x000F_,_x001B__x001B__x0010_,_x001B__x001B__x0011_,_x001B__x001B__x0012_,_x001B__x001B__x0013_,_x001B__x001B__x0014_,_x001B__x001B__x0015_,_x001B__x001B__x0016_,_x001B__x001B__x0017_,_x001B__x001B__x0018_,_x001B__x001B__x0019_,_x001B__x001B__x001A_,_x001B__x001B__x0001__x0002__x001B_,_x0001__x0001__x001C_,_x0001__x0001__x001D_,_x0001__x0001__x001E_,_x0001__x0001__x001F_,_x0001__x0001_ ,_x0001__x0001_!,_x0001__x0001_",_x0001__x0001_#,_x0001__x0001_$,_x0001__x0001_%,_x0001__x0001_&amp;,_x0001__x0001_',_x0001__x0001_(,_x0001__x0001_),_x0001__x0001_*,_x0001__x0001_+,_x0001__x0001_,,_x0001__x0001_-,_x0001__x0001_.,_x0001__x0001_/,_x0001__x0001_0,_x0001__x0001_1,_x0001__x0001_2,_x0001__x0001_3,_x0001__x0001_4,_x0001__x0001_5,_x0001__x0001_6,_x0001__x0001_7,_x0001__x0001_8,_x0001__x0001_9,_x0001__x0001_:,_x0001__x0001_;,_x0001__x0001_&lt;,_x0001__x0001_=,_x0001__x0001_&gt;,_x0001__x0001_?,_x0001__x0001_@,_x0001__x0001_A,_x0001__x0001_B,_x0001__x0001_C,_x0001__x0001_D,_x0001__x0001_E,_x0001__x0001_F,_x0001__x0001_G,_x0001__x0001_H,_x0001__x0001_I,_x0001__x0001_J,_x0001__x0001_K,_x0001__x0001_L,_x0001__x0001_M,_x0001__x0001_N,_x0001__x0001_O,_x0001__x0001_P,_x0001__x0001_Q,_x0001__x0001_R,_x0001__x0001_S,_x0001__x0001_T,_x0001__x0001_U,_x0001__x0001_V,_x0001__x0001_W,_x0001__x0001_X,_x0001__x0001_Y,_x0001__x0001__x0001__x0002_Z,_x0001__x0001_[,_x0001__x0001_\,_x0001__x0001_],_x0001__x0001_^,_x0001__x0001__,_x0001__x0001_`,_x0001__x0001_a,_x0001__x0001_b,_x0001__x0001_c,_x0001__x0001_d,_x0001__x0001_e,_x0001__x0001_f,_x0001__x0001_g,_x0001__x0001_h,_x0001__x0001_i,_x0001__x0001_j,_x0001__x0001_k,_x0001__x0001_l,_x0001__x0001_m,_x0001__x0001_n,_x0001__x0001_o,_x0001__x0001_p,_x0001__x0001_q,_x0001__x0001_r,_x0001__x0001_s,_x0001__x0001_t,_x0001__x0001_u,_x0001__x0001_v,_x0001__x0001_w,_x0001__x0001_x,_x0001__x0001_y,_x0001__x0001_z,_x0001__x0001_{,_x0001__x0001_|,_x0001__x0001_~,_x0001__x0001_ýÿÿÿ,_x0001__x0001_,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</si>
  <si>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d0f79d890c409cf615beff2c021f768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0002_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0002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0002_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0002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0002_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0002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@_x0001__x0001__x0001__x0001__x0001__x0001__x0014_@_x0001__x0002__x0001__x0001__x0001__x0001__x0001__x0001_"@_x0001__x0001__x0001__x0001__x0001__x0001__x0014_@_x0001__x0001__x0001__x0001__x0001__x0001_$@_x0001__x0001__x0001__x0001__x0001__x0001_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@_x0001__x0001__x0001__x0001__x0001__x0002__x0001__x0001_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0002_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0002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0002_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0002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0002_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@_x0001__x0001__x0001__x0001__x0001__x0001_$@_x0001__x0001__x0001__x0001__x0001__x0001_*@_x0001__x0001__x0001__x0001__x0001__x0001_*@_x0001__x0001__x0001__x0001__x0001__x0001_"@_x0001__x0001__x0001__x0001__x0001__x0002__x0001__x0001_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0002_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@_x0001__x0001__x0001__x0001__x0001__x0002__x0001__x0001_$@_x0001__x0001__x0001__x0001__x0001__x0001__x0014_@_x0001__x0001__x0001__x0001__x0001__x0001_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0002_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0002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0002_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0002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0002_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0002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@_x0001__x0002__x0001__x0001__x0001__x0001__x0001__x0001__x0018_@_x0001__x0001__x0001__x0001__x0001__x0001_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0002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0002_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0002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0002_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0002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0002_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@_x0001__x0001__x0001__x0001__x0001__x0001__x001C_@_x0001__x0001__x0001__x0001__x0001__x0001__x001C_@_x0001__x0001__x0001__x0001__x0001__x0001__x001C_@_x0001__x0001__x0001__x0001__x0001__x0002__x0001__x0001_$@_x0001__x0001__x0001__x0001__x0001__x0001_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0002_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@_x0001__x0001__x0001__x0001__x0001__x0001__x001C_@_x0001__x0001__x0001__x0001__x0001__x0002__x0001__x0001_*@_x0001__x0001__x0001__x0001__x0001__x0001_$@_x0001__x0001__x0001__x0001__x0001__x0001_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0002_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0002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0002_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0002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0002_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0002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0002_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0002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0002_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0002_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0002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0002_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0002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0002_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0002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0002_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0002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@_x0001__x0002__x0001__x0001__x0001__x0001__x0001__x0001__x0018_@_x0001__x0001__x0001__x0001__x0001__x0001_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0002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0002_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0002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0002_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@_x0001__x0001__x0001__x0001__x0001__x0002__x0001__x0001__x001C_@_x0001__x0001__x0001__x0001__x0001__x0001__x0010_@_x0001__x0001__x0001__x0001__x0001__x0001_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0002_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0002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0002_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0002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0002_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0002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0002_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0002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0002_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0002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0002_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0002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0002_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@_x0001__x0001__x0001__x0001__x0001__x0002__x0001__x0001_$@_x0001__x0001__x0001__x0001__x0001__x0001_"@_x0001__x0001__x0001__x0001__x0001__x0001_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0002_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@_x0001__x0001__x0001__x0001__x0001__x0002__x0001__x0001__x0014_@_x0001__x0001__x0001__x0001__x0001__x0001__x0018_@_x0001__x0001__x0001__x0001__x0001__x0001_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0002_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0002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</t>
  </si>
  <si>
    <t>2555667577b08fd79a3de36eed1271f0_x0001__x0002_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@_x0001__x0001__x0001__x0001__x0001__x0002__x0001__x0001__x0010_@_x0001__x0001__x0001__x0001__x0001__x0001_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0002_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@_x0001__x0001__x0001__x0001__x0001__x0002__x0001__x0001_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@_x0001__x0001__x0001__x0001__x0001__x0001_"@_x0001__x0002__x0001__x0001__x0001__x0001__x0001__x0001_,@_x0001__x0001__x0001__x0001__x0001__x0001_,@_x0001__x0001__x0001__x0001__x0001__x0001_"@_x0001__x0001__x0001__x0001__x0001__x0001_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ù¼²D_x0005_@ÿÿÿÿÿÿÿÿÿÿÿÿ_x0001__x0002_ÿÿÿÿÿÿÿÿÿÿÿÿÿÿÿÿÿÿÿÿÿÿÿÿÿÿÿÿÿÿÿÿÿÿÿÿÿÿÿÿÿÿÿÿÿÿÿÿÿÿÿÿÿÿÿÿÿÿÿÿÿÿÿÿÿÿÿÿÿÿÿÿÿÿÿÿÿÿÿÿÿÿÿÿÿÿÿÿÿÿÿÿ_x0003_eã­^©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h¤ë_x0002_³ô_x0008_@ÿÿÿÿÿÿÿÿÿÿÿÿÿÿÿÿÿÿÿÿÿÿÿÿÿÿÿÿÿÿÿÿÿÿÿÿÿÿÿÿÿÿÿÿÿÿÿÿÿÿÿÿÿÿÿÿÿÿÿÿÿÿÿÿÿÿÿÿÿÿÿÿÿÿÿÿÿÿÿÿ_x0006_Ä_x0003_Ç@Ü_x0006_@ÿÿÿÿÿÿÿÿÿÿÿÿÿÿÿÿÿÿÿÿÿÿÿÿÿÿÿÿÿÿÿÿÿÿÿÿÿÿÿÿÿÿÿÿÿÿÿÿ m¹ÿ¬%_x0004_@ÿÿÿÿÿÿÿÿÿÿÿÿÿÿÿÿÿÿÿÿÿÿÿÿÿÿÿÿÿÿÿÿÿÿÿÿÿÿÿÿÿÿÿÿÿÿÿÿÿÿÿÿÿÿÿÿÿÿÿÿÿÿÿÿÿÿÿÿÿÿÿÿÿÿÿÿÿÿÿÿÿÿÿÿÿÿÿÿÿÿÿÿÿÿÿÿÂ§ªZ_x0001__x0002_á¬"@ÿÿÿÿÿÿÿÿ_x0018_~t_x0002__x000C_F_x0011_@Ñ9¯-N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(H"B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Þ_x000B__þ~g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D__x000F_??¸Ë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­=z_x0012_ÏÑ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_x0001__x0002_ÿÿÿÿÿÿÿÿÿÿÿÿÿÿÿÿÿÿÿÿÿÿÿÿÿÿÿÿÿÿÿÿÿÿÿÿÿÿÿÿÿÿÿÿÿÿÿÿÿÿÿÿ_x001C_J/ß_x0011_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ò@äh&gt;_x0016_@ÿÿÿÿÿÿÿÿÿÿÿÿÿÿÿÿÿÿÿÿÿÿÿÿÿÿÿÿÿÿÿÿÿÿÿÿÿÿÿÿÿÿÿÿÿÿÿÿ_x0006_Òz2ã}_x001C_@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_x0003_eã­^©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¤ë_x0002_³ô_x0008_@ÿÿÿÿÿÿÿÿÿÿÿÿÿÿÿÿÿÿÿÿÿÿÿÿ_x0001__x0002_ÿÿÿÿÿÿÿÿÿÿÿÿÿÿÿÿÿÿÿÿÿÿÿÿÿÿÿÿÿÿÿÿN?³_x0011_Ùõõ?ÿÿÿÿÿÿÿÿÿÿÿÿÿÿÿÿ_x0006_Ä_x0003_Ç@Ü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§ªZá¬"@ÿÿÿÿÿÿÿÿ_x0018_~t_x0002__x000C_F_x0011_@Ñ9¯-N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0012_Ô¯Ú_x0018__x000C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³ñ©ßÅ @ÿÿÿÿÿÿÿÿÿÿÿÿÿÿÿÿ(H"B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=VÙW¹_x0002_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_x000B__þ~gã?ÿÿÿÿÿÿÿÿÿÿÿÿÿÿÿÿÿÿÿÿÿÿÿÿÿÿÿÿÿÿÿÿÿÿÿÿÿÿÿÿÿÿÿÿÿÿÿÿÿÿÿÿÿÿÿÿÿÿÿÿÿÿÿÿÿÿÿÿÿÿÿÿÿÿÿÿÿÿÿÿÿÿÿÿÿÿÿÿÿÿÿÿÿÿÿÿ8s_x000E_®E¢	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ÿtgïX#@ÿÿÿÿÿÿÿÿÿÿÿÿÿÿÿÿÿÿÿÿÿÿÿÿÿÿÿÿÿÿÿÿÿÿÿÿÿÿÿÿÿÿÿÿÿÿÿÿ_x000D__x000F_??¸Ë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0012_D;f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T_x0014_CíWû_x000E_@ÿÿÿÿÿÿÿÿÿÿÿÿÿÿÿÿÿÿÿÿÿÿÿÿÿÿÿÿÿÿÿÿÿÿÿÿ_x0001__x0002_ÿÿÿÿÿÿÿÿÿÿÿÿÿÿÿÿÿÿÿÿ_x001C_J/ß_x0011_è_x001D_@ÿÿÿÿÿÿÿÿÿÿÿÿÿÿÿÿ²_x0018_X°xQ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0008_¿8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0006_Òz2ã}_x001C_@ÿÿÿÿÿÿÿÿÿÿÿÿÿÿÿÿÿÿÿÿÿÿÿÿÿÿÿÿÿÿÿÿ.ù¼²D_x0005_@ÿÿÿÿÿÿÿÿÿÿÿÿÿÿÿÿÿÿÿÿÿÿÿÿÿÿÿÿÿÿÿÿÿÿÿÿÿÿÿÿ_x0003_¾ú_x0015__x0007_@ÿÿÿÿÿÿÿÿÿÿÿÿÿÿÿÿÿÿÿÿÿÿÿÿÿÿÿÿ_x0001__x0004_ÿÿÿÿÿÿÿÿÿÿÿÿÿÿÿÿÿÿÿÿÿÿÿÿÿÿÿÿ_x0003_eã­^©_x000C_@ÿÿÿÿÿÿÿÿÿÿÿÿÿÿÿÿÿÿÿÿÿÿÿÿÿÿÿÿ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ÃO8gL @ÿÿÿÿÿÿÿÿÿÿÿÿÿÿÿÿÿÿÿÿÿÿÿÿÿÿÿÿÿÿÿÿ_x0001__x0002_N?³_x0011_Ùõõ?ÿÿÿÿÿÿÿÿÿÿÿÿÿÿÿÿ_x0006_Ä_x0003_Ç@Ü_x0006_@ÿÿÿÿÿÿÿÿÿÿÿÿÿÿÿÿÿÿÿÿÿÿÿÿÿÿÿÿÿÿÿÿÿÿÿÿÿÿÿÿÿÿÿÿÿÿÿÿ m¹ÿ¬%_x0004_@ÿÿÿÿÿÿÿÿÿÿÿÿÿÿÿÿÿÿÿÿÿÿÿÿÿÿÿÿÿÿÿÿÿÿÿÿÿÿÿÿÿÿÿÿÿÿÿÿÿÿÿÿÿÿÿÿÿÿÿÿÿÿÿÿ®°ÊRZé_x0016_@ÿÿÿÿÿÿÿÿÿÿÿÿÿÿÿÿÿÿÿÿÿÿÿÿÂ§ªZá¬"@ÿÿÿÿÿÿÿÿ_x0018_~t_x0002__x000C_F_x0011_@Ñ9¯-N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"B_x0001__x0002_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_x001F_)©_x0015_@ÿÿÿÿÿÿÿÿÿÿÿÿÿÿÿÿÿÿÿÿÿÿÿÿÿÿÿÿÿÿÿÿÿÿÿÿÿÿÿÿ_x0001__x0002_ÿÿÿÿÿÿÿÿÿÿÿÿÿÿÿÿÿÿÿÿÿÿÿÿÿÿÿÿÿÿÿÿÿÿÿÿÿÿÿÿÿÿÿÿÿÿÿÿÿÿÿÿÿÿÿÿD3~­_x000F_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_x000B__þ_x0001__x0002_~gã?ÿÿÿÿÿÿÿÿb]ëÛ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ìQnz_x001E__x0012_@ÿÿÿÿÿÿÿÿÿÿÿÿÿÿÿÿÿÿÿÿÿÿÿÿÿÿÿÿÿÿÿÿÿÿÿÿÿÿÿÿÿtgïX#@ÿÿÿÿÿÿÿÿÿÿÿÿÿÿÿÿÿÿÿÿÿÿÿÿÿÿÿÿÿÿÿÿÿÿÿÿÿÿÿÿÿÿÿÿÿÿÿÿ_x000D__x000F_??¸Ë_x0018_@ÿÿÿÿÿÿÿÿ­M_x0013__x0018__x0007_¸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JìM_x001D_¡æ?ÿÿÿÿÿÿÿÿÿÿÿÿÿÿÿÿÿÿÿÿÿÿÿÿÿÿÿÿÿÿÿÿÿÿÿÿÿÿÿÿÿÿÿÿÿÿÿÿÿÿÿÿÿÿÿÿÿÿÿÿÿÿÿÿÿÿÿÿÿÿÿÿ_x0001__x0002_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ÿÿÿÿÿÿÿÿÿÿÿÿÿÿÿÿÿÿÿÿÿÿÿÿÿÿÿÿÿÿÿÿÿÿÿÿÿÿÿÿÿÿÿÿÿÿÿÿÿÿÿÿ_x001C_J/ß_x0011_è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j&amp;F¤4_x0015_@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ò@äh&gt;_x0016_@ÿÿÿÿÿÿÿÿÿÿÿÿÿÿÿÿÿÿÿÿÿÿÿÿÿÿÿÿÿÿÿÿÿÿÿÿÿÿÿÿÿÿÿÿÿÿÿÿÿÿÿÿÿÿÿÿÿÿÿÿÿÿÿÿîT_x001C_|"´_x0017_@ÿÿÿÿÿÿÿÿ½_x0018_:8z"@.ù¼²D_x0005_@ÿÿÿÿÿÿÿÿÿÿÿÿÿÿÿÿÿÿÿÿÿÿÿÿÿÿÿÿÿÿÿÿÿÿÿÿÿÿÿÿ_x0003_¾ú_x0015__x0007_@ÿÿÿÿÿÿÿÿÿÿÿÿÿÿÿÿÿÿÿÿÿÿÿÿÿÿÿÿÿÿÿÿÿÿÿÿÿÿÿÿÿÿÿÿÿÿÿÿÿÿÿÿÿÿÿÿ_x0003_eã­_x0001__x0004_^©_x000C_@ÿÿÿÿÿÿÿÿÿÿÿÿÿÿÿÿÿÿÿÿÿÿÿÿÿÿÿÿ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ÃO8gL @ÿÿÿÿÿÿÿÿÿÿÿÿÿÿÿÿÿÿÿÿÿÿÿÿÿÿÿÿÿÿÿÿÿÿÿÿÿÿÿÿÿÿÿÿÿÿÿÿÿÿÿÿÿÿÿÿ_x0006_Ä_x0003_Ç@Ü_x0006_@_x0001__x0002_ÿÿÿÿÿÿÿÿÿÿÿÿÿÿÿÿÿÿÿÿÿÿÿÿÿÿÿÿÿÿÿÿÿÿÿÿÿÿÿÿÿÿÿÿÿÿÿÿ m¹ÿ¬%_x0004_@ÿÿÿÿÿÿÿÿÿÿÿÿÿÿÿÿÿÿÿÿÿÿÿÿÿÿÿÿÿÿÿÿÿÿÿÿÿÿÿÿÿÿÿÿÿÿÿÿÿÿÿÿÿÿÿÿÿÿÿÿÿÿÿÿÿÿÿÿÿÿÿÿÿÿÿÿÿÿÿÿÿÿÿÿÿÿÿÿÿÿÿÿÿÿÿÿÿÿÿÿÿÿÿÿÿÿÿÿÿÿÿÿ_x0018_~t_x0002__x000C_F_x0011_@Ñ9¯-N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0012_Ô¯Ú_x0018_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ñ©ßÅ @ÿÿÿÿÿÿÿÿÿÿÿÿÿÿÿÿ(H"BÌ`_x0019_@ÿÿÿÿÿÿÿÿÿÿÿÿÿÿÿÿt_x001B_ã °_x0015_@ÿÿÿÿ_x0001__x0002_ÿÿÿÿÿÿÿÿÿÿÿÿÿÿÿÿÿÿÿÿÿÿÿÿÿÿÿÿÿÿÿÿÿÿÿÿÿÿÿÿÿÿÿÿÿÿÿÿÿÿÿÿÿÿÿÿÿÿÿÿÿÿÿÿÿÿÿÿÿÿÿÿÿÿÿÿÿÿÿÿÿÿÿÿÿÿÿÿÿÿÿÿ_x001D_ñ¤R^î @ÿÿÿÿÿÿÿÿÿÿÿÿÿÿÿÿá_x000F_Õ_x001B_Kh_x001E_@ÿÿÿÿÿÿÿÿ_x0003_ÎÅ=e"@ÿÿÿÿÿÿÿÿÿÿÿÿÿÿÿÿÿÿÿÿÿÿÿÿÿÿÿÿÿÿÿÿ'_x001F_)©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úÄ_x0017_Â¼×!@ÿÿÿÿÿÿÿÿÿÿÿÿÿÿÿÿÿÿÿÿÿÿÿÿÿÿÿÿÿÿÿÿÿÿÿÿÿÿÿÿÿÿÿÿÿÿÿÿÿÿÿÿÿÿÿÿÿÿÿÿÿÿÿÿÿÿÿÿÿÿÿÿÿÿÿÿÿÿÿÿÿÿÿÿÿÿÿÿÿÿÿÿÿÿÿÿÿÿÿÿÿÿÿÿÿÿÿÿÿÿÿÿTÑ_x000F__x001C_þÿ?ÿÿÿÿÿÿÿÿÿÿÿÿÿÿÿÿÿÿÿÿÿÿÿÿÞ_x000B__þ~gã?ÿÿÿÿÿÿÿÿb]ëÛ_x001F_@ÿÿÿÿÿÿÿÿÿÿÿÿ_x0001__x0002_ÿÿÿÿÿÿÿÿÿÿÿÿÿÿÿÿÿÿÿÿÿÿÿÿÿÿÿÿÿÿÿÿÿÿÿÿÿÿÿÿÿÿÿÿÿÿÿÿÿÿÿÿÿÿÿÿÿÿÿÿîCØ_x000F_æ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_x000F_??¸Ë_x0018_@9ëb_x001F_Ím_x0014_@­M_x0013__x0018__x0007_¸_x001A_@ÿÿÿÿÿÿÿÿÿÿÿÿÿÿÿÿÿÿÿÿÿÿÿÿÿÿÿÿÿÿÿÿÿÿÿÿÿÿÿÿÿÿÿÿÿÿÿÿÿÿÿÿÿÿÿÿÿÿÿÿÿÿÿÿÿÿÿÿ_x0001__x0002_ÿÿÿÿÿÿÿÿÿÿÿÿÿÿÿÿÿÿÿÿÿÿÿÿÿÿÿÿÿÿÿÿÿÿÿÿÿÿÿÿÿÿÿÿHù.Ú_x0017_"@ÿÿÿÿÿÿÿÿÿÿÿÿÿÿÿÿÿÿÿÿÿÿÿÿÿÿÿÿÿÿÿÿÿÿÿÿÿÿÿÿÿÿÿÿÿÿÿÿçÅõ¼i_x0001_@ÿÿÿÿÿÿÿÿÿÿÿÿÿÿÿÿÿÿÿÿÿÿÿÿÿÿÿÿÿÿÿÿlJìM_x001D_¡æ?ÿÿÿÿÿÿÿÿÿÿÿÿÿÿÿÿÿÿÿÿÿÿÿÿÿÿÿÿÿÿÿÿÿÿÿÿÿÿÿÿÿÿÿÿÿÿÿÿÿÿÿÿÿÿÿÿÿÿÿÿÿÿÿÿÿÿÿÿÿÿÿÿÿÿÿÿÿÿÿÿÿÿÿÿÿÿÿÿÿÿÿÿÿÿÿÿÖ©_ã?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=}Ì_x0001__x0002_ý_x001F_@ÿÿÿÿÿÿÿÿÿÿÿÿÿÿÿÿÿÿÿÿÿÿÿÿU4Ê_x0014_þø?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_x0012_D;f_x0018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ÿÿÿÿÿÿÿÿÿÿÿÿÿÿÿÿÿÿÿÿÿÿÿÿÿÿÿÿÿÿÿÿÿÿÿÿÿÿÿÿÿÿÿÿÿÿÿÿÿÿÿÿ_x001C_J/ß_x0011_è_x001D_@âÑ_x001B_;¼ß_x0014_@ÿÿÿÿÿÿÿÿ²_x0018_X°xQ_x001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O,_x0001__x0002_¯Ï_x0010_@ÿÿÿÿÿÿÿÿÿÿÿÿÿÿÿÿÿÿÿÿÿÿÿÿÿÿÿÿÿÿÿÿj&amp;F¤4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ò@äh&gt;_x0016_@ÿÿÿÿÿÿÿÿÿÿÿÿÿÿÿÿÿÿÿÿÿÿÿÿÿÿÿÿÿÿÿÿÿÿÿÿÿÿÿÿÿÿÿÿÿÿÿÿ_x0006_Òz2ã}_x001C_@ÿÿÿÿÿÿÿÿîT_x001C_|"´_x0017_@ÿÿÿÿÿÿÿÿÿÿÿÿÿÿÿÿ.ù¼²D_x0005_@ÿÿÿÿÿÿÿÿÿÿÿÿÿÿÿÿÿÿÿÿÿÿÿÿÿÿÿÿÿÿÿÿÿÿÿÿÿÿÿÿÿÿÿÿÿÿÿÿÿÿÿÿÿÿÿÿÿÿÿÿÿÿÿÿÿÿÿÿÿÿÿÿÿÿÿÿÿÿÿÿÿÿÿÿÿÿÿÿÿÿÿÿÿÿÿÿÿÿÿÿÿÿÿÿ_x0003_eã­^©_x000C_@ÿÿÿÿÿÿÿÿÿÿÿÿÿÿÿÿÿÿÿÿÿÿÿÿÿÿÿÿ_x0001__x0004_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ÿÿÿÿÿÿÿÿÿÿÿÿÿÿÿÿÿÿÿÿÿÿÿÿÿÿÿÿÿÿÿÿÿÿÿÿÿÿÿÿN?³_x0011_Ùõõ?¾5c_x0010_},"@ÿÿÿÿÿÿÿÿ_x0006_Ä_x0003_Ç@Ü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Â§ªZá¬"@ÿÿÿÿÿÿÿÿ_x0018_~t_x0002__x000C_F_x0011_@Ñ9¯-N @ÿÿÿÿÿÿÿÿÿÿÿÿÿÿÿÿÿÿÿÿÿÿÿÿÿÿÿÿÿÿÿÿÿÿÿÿÿÿÿÿÿÿÿÿÿÿÿÿÿÿÿÿÿÿÿÿÿÿÿÿÿÿÿÿÿÿÿÿÿÿÿÿÿÿÿÿÿÿÿÿÿÿÿÿÿÿÿÿÿÿÿÿÿÿÿÿÿÿÿÿ_x0001__x0002_ÿÿÿÿÿÿÿÿÿÿÿÿÿÿÿÿÿÿÿÿ_x0018_ÀW®^!@ÿÿÿÿÿÿÿÿ_x0012_Ô¯Ú_x0018__x000C_@ÿÿÿÿÿÿÿÿÿÿÿÿÿÿÿÿÿÿÿÿÿÿÿÿÿÿÿÿÿÿÿÿ¶_x001B_Çm\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C_»éÆ°_x0013_@b÷q_x001F_ÙÙ_x000D_@ÿÿÿÿÿÿÿÿÿÿÿÿÿÿÿÿÿÿÿÿÿÿÿÿÿÿÿÿÿÿÿÿÿÿÿÿÿÿÿÿÿÿÿÿÿÿÿÿÿÿÿÿÿÿÿÿÿÿÿÿÿÿÿÿÿÿÿÿÿÿÿÿÿÿÿÿÿÿÿÿÿÿÿÿÿÿÿÿÿÿÿÿÿÿÿÿ³ñ©ßÅ @ÿÿÿÿÿÿÿÿÿÿÿÿÿÿÿÿ(H"BÌ`_x0019_@ÿÿÿÿÿÿÿÿÿÿÿÿÿÿÿÿt_x001B_ã °_x0015_@ÿÿÿÿÿÿÿÿÿÿÿÿÿÿÿÿÿÿÿÿÿÿÿÿÿÿÿÿÿÿÿÿÿÿÿÿ_x0001__x0004_ÿÿÿÿÿÿÿÿÿÿÿÿÿÿÿÿÿÿÿÿÿÿÿÿÿÿÿÿÿÿÿÿÿÿÿÿÿÿÿÿÿÿÿÿÿÿÿÿÿÿÿÿÿÿÿÿÿÿÿÿÿÿÿÿÿÿÿÿÿÿÿÿÿÿÿÿÿÿÿÿÿÿÿÿá_x000F_Õ_x001B_Kh_x001E_@ÿÿÿÿÿÿÿÿ_x0003_ÎÅ=e"@ÿÿÿÿÿÿÿÿÿÿÿÿÿÿÿÿÿÿÿÿÿÿÿÿÿÿÿÿÿÿÿÿÿÿÿÿÿÿÿÿÿÿÿÿÿÿÿÿÿÿÿÿÿÿÿÿÿÿÿÿÿÿÿÿÿÿÿÿÿÿÿÿÿÿÿÿÿÿÿÿÿÿÿÿÿÿÿÿÿÿÿÿÿÿÿÿÿÿÿÿÿÿÿÿÿÿÿÿÿÿÿÿÿÿÿÿÿÿÿÿÿÿÿÿÿÿÿÿ=VÙW¹_x0002_ñ?ÿÿÿÿÿÿÿÿ_x0001__x0002_ÿÿÿÿÿÿÿÿÿÿÿÿÿÿÿÿÿÿÿÿÿÿÿÿÿÿÿÿÿÿÿÿúÄ_x0017_Â¼×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_x000B__þ~gã?ÿÿÿÿÿÿÿÿÿÿÿÿÿÿÿÿÿÿÿÿÿÿÿÿÿÿÿÿÿÿÿÿÿÿÿÿÿÿÿÿÿÿÿÿÿÿÿÿÿÿÿÿÿÿÿÿÿÿÿÿ_x0001__x0002_ÿÿÿÿÿÿÿÿÿÿÿÿÿÿÿÿÿÿÿÿÿÿÿÿÿÿÿÿîCØ_x000F_æ_x0005_@8s_x000E_®E¢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ìQnz_x001E__x0012_@ÿÿÿÿÿÿÿÿÿÿÿÿÿÿÿÿÿÿÿÿÿÿÿÿÿÿÿÿÿÿÿÿÿÿÿÿÿÿÿÿÿtgïX#@ÿÿÿÿÿÿÿÿÿÿÿÿÿÿÿÿÿÿÿÿÿÿÿÿÿÿÿÿÿÿÿÿÿÿÿÿÿÿÿÿÿÿÿÿÿÿÿÿ_x000D__x000F_??¸Ë_x0018_@9ëb_x001F_Ím_x0014_@ÿÿÿÿÿÿÿÿÿÿÿÿÿÿÿÿÿÿÿÿÿÿÿÿÿÿÿÿÿÿÿÿÿÿÿÿÿÿÿÿÿÿÿÿÿÿÿÿÿÿÿÿÿÿÿÿÿÿÿÿÿÿÿÿÿÿÿÿÿÿÿÿÿÿÿÿÿÿÿÿÿÿÿÿÿÿÿÿÿÿÿÿÿÿÿÿÿÿÿÿÿÿÿÿÿÿÿÿ_x0001__x0002_ÿÿÿÿÿÿÿÿÿÿÿÿHù.Ú_x0017_"@ÿÿÿÿÿÿÿÿÿÿÿÿÿÿÿÿÿÿÿÿÿÿÿÿÿÿÿÿÿÿÿÿÿÿÿÿÿÿÿÿÿÿÿÿÿÿÿÿÿÿÿÿÿÿÿÿÿÿÿÿÿÿÿÿÿÿÿÿÿÿÿÿÿÿÿÿÿÿÿÿÿÿÿÿÿÿÿÿlJìM_x001D_¡æ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Ø_x000C__x0013__x0017_lê_x0011_@ÿÿÿÿÿÿÿÿÿÿÿÿÿÿÿÿÿÿÿÿÿÿÿÿÂT[ß,_x0015_@¨ªR°¹½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£óÀq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_x0012_D;f_x0018_@ÿÿÿÿÿÿÿÿÿÿÿÿÿÿÿÿÿÿÿÿÿÿÿÿÿÿÿÿÿÿÿÿÿÿÿÿÿÿÿÿÿÿÿÿÿÿÿÿÿÿÿÿÿÿÿÿÿÿÿÿÿÿÿÿÿÿÿÿÿÿÿÿ_x0001__x0002_u¾]¬^c_x001D_@ÿÿÿÿÿÿÿÿÿÿÿÿÿÿÿÿÿÿÿÿÿÿÿÿÿÿÿÿÿÿÿÿÿÿÿÿÿÿÿÿÿÿÿÿÿÿÿÿ¬lÊqÛ?$_x0008_ùÃvÐ_x0018_@ÿÿÿÿÿÿÿÿÿÿÿÿÿÿÿÿÿÿÿÿÿÿÿÿÿÿÿÿÿÿÿÿÿÿÿÿÿÿÿÿT_x0014_CíWû_x000E_@ÿÿÿÿÿÿÿÿÿÿÿÿÿÿÿÿÿÿÿÿÿÿÿÿÿÿÿÿÿÿÿÿÿÿÿÿÿÿÿÿÿÿÿÿÿÿÿÿÿÿÿÿÿÿÿÿ_x001C_J/ß_x0011_è_x001D_@ÿÿÿÿÿÿÿÿÿÿÿÿÿÿÿÿ²_x0018_X°xQ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0008_¿8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jæ_x001B_WÏ_x000B_@ÿÿÿÿÿÿÿÿÿÿÿÿÿÿÿÿÿÿÿÿÿÿÿÿhO,¯Ï_x0010_@ÿÿÿÿÿÿÿÿÿÿÿÿÿÿÿÿÿÿÿÿÿÿÿÿÿÿÿÿ_x0001__x0002_ÿÿÿÿj&amp;F¤4_x0015_@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,_x0001__x0001_,_x0001__x0001_,_x0001__x0001_,_x0001__x0001_,_x0001__x0001_,_x0001__x0001_,_x0001__x0001_,_x0001__x0001_,_x0001__x0001_,_x0001__x0001_,_x0001__x0001_,_x0001__x0001_,_x0001__x0001_,_x0001__x0001_,_x0001__x0001_,_x0001__x0001_,_x0001__x0001_,_x0001__x0001_,_x0001__x0001_,_x0001__x0001_,_x0001__x0001_,_x0001__x0001_,_x0001__x0001_,_x0001__x0001_,_x0001__x0001_,_x0001__x0001__x0001__x0002_,_x0001__x0001_,_x0001__x0001_,_x0001__x0001_,_x0001__x0001_,_x0001__x0001_ ,_x0001__x0001_¡,_x0001__x0001_¢,_x0001__x0001_£,_x0001__x0001_¤,_x0001__x0001_¥,_x0001__x0001_¦,_x0001__x0001_§,_x0001__x0001_¨,_x0001__x0001_©,_x0001__x0001_ª,_x0001__x0001_«,_x0001__x0001_¬,_x0001__x0001_­,_x0001__x0001_®,_x0001__x0001_¯,_x0001__x0001_°,_x0001__x0001_±,_x0001__x0001_²,_x0001__x0001_³,_x0001__x0001_´,_x0001__x0001_µ,_x0001__x0001_¶,_x0001__x0001_·,_x0001__x0001_¸,_x0001__x0001_¹,_x0001__x0001_º,_x0001__x0001_»,_x0001__x0001_¼,_x0001__x0001_½,_x0001__x0001_¾,_x0001__x0001_¿,_x0001__x0001_À,_x0001__x0001_Á,_x0001__x0001_Â,_x0001__x0001_Ã,_x0001__x0001_Ä,_x0001__x0001_Å,_x0001__x0001_Æ,_x0001__x0001_Ç,_x0001__x0001_È,_x0001__x0001_É,_x0001__x0001_Ê,_x0001__x0001_Ë,_x0001__x0001_Ì,_x0001__x0001_Í,_x0001__x0001_Î,_x0001__x0001_Ï,_x0001__x0001_Ð,_x0001__x0001_Ñ,_x0001__x0001_Ò,_x0001__x0001_Ó,_x0001__x0001_Ô,_x0001__x0001_Õ,_x0001__x0001_Ö,_x0001__x0001_×,_x0001__x0001_Ø,_x0001__x0001_Ù,_x0001__x0001__x0001__x0002_Ú,_x0001__x0001_Û,_x0001__x0001_Ü,_x0001__x0001_Ý,_x0001__x0001_Þ,_x0001__x0001_ß,_x0001__x0001_à,_x0001__x0001_á,_x0001__x0001_â,_x0001__x0001_ã,_x0001__x0001_ä,_x0001__x0001_å,_x0001__x0001_æ,_x0001__x0001_ç,_x0001__x0001_è,_x0001__x0001_é,_x0001__x0001_ê,_x0001__x0001_ë,_x0001__x0001_ì,_x0001__x0001_í,_x0001__x0001_î,_x0001__x0001_ï,_x0001__x0001_ð,_x0001__x0001_ñ,_x0001__x0001_ò,_x0001__x0001_ó,_x0001__x0001_ô,_x0001__x0001_õ,_x0001__x0001_ö,_x0001__x0001_÷,_x0001__x0001_ø,_x0001__x0001_ù,_x0001__x0001_ú,_x0001__x0001_ü,_x0001__x0001_ýÿÿÿý,_x0001__x0001_þ,_x0001__x0001_ÿ,_x0001__x0001__x0001_-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</si>
  <si>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290b3596269e028905e3d8da7867c51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0002_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0002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0002_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0002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0002_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0002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0002_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0002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0002_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0002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0002_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0002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@_x0001__x0001__x0001__x0001__x0001__x0001__x0018_@_x0001__x0002__x0001__x0001__x0001__x0001__x0001__x0001_"@_x0001__x0001__x0001__x0001__x0001__x0001_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0002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0002_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0002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0002_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0002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0002_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0002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0002_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0002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@_x0001__x0001__x0001__x0001__x0001__x0001__x0018_@_x0001__x0001__x0001__x0001__x0001__x0001__x001C_@_x0001__x0002__x0001__x0001__x0001__x0001__x0001__x0001_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0002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0002_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0002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@_x0001__x0002__x0001__x0001__x0001__x0001__x0001__x0001_$@_x0001__x0001__x0001__x0001__x0001__x0001_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0002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@_x0001__x0001__x0001__x0001__x0001__x0001_&amp;@_x0001__x0001__x0001__x0001__x0001__x0001__x0018_@_x0001__x0002__x0001__x0001__x0001__x0001__x0001__x0001_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0002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0002_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0002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@_x0001__x0001__x0001__x0001__x0001__x0001__x001C_@_x0001__x0002__x0001__x0001__x0001__x0001__x0001__x0001_$@_x0001__x0001__x0001__x0001__x0001__x0001_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0002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0002_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0002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0002_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0002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0002_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0002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0002_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@_x0001__x0001__x0001__x0001__x0001__x0001__x001C_@_x0001__x0001__x0001__x0001__x0001__x0002__x0001__x0001_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@_x0001__x0001__x0001__x0001__x0001__x0001__x0018_@_x0001__x0001__x0001__x0001__x0001__x0001_$@_x0001__x0002__x0001__x0001__x0001__x0001__x0001__x0001_"@_x0001__x0001__x0001__x0001__x0001__x0001_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@_x0001__x0001__x0001__x0001__x0001__x0002__x0001__x0001_$@_x0001__x0001__x0001__x0001__x0001__x0001_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0002_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@_x0001__x0001__x0001__x0001__x0001__x0001_"@_x0001__x0001__x0001__x0001__x0001__x0001_,@_x0001__x0001__x0001__x0001__x0001__x0001_(@_x0001__x0001__x0001__x0001__x0001__x0002__x0001__x0001__x0018_@_x0001__x0001__x0001__x0001__x0001__x0001_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0002_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0002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@_x0001__x0002__x0001__x0001__x0001__x0001__x0001__x0001_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0002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0002_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0002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0002_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0002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0002_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0002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0002_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0002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@_x0001__x0001__x0001__x0001__x0001__x0001_"@_x0001__x0001__x0001__x0001__x0001__x0001_$@_x0001__x0002__x0001__x0001__x0001__x0001__x0001__x0001__x0018_@_x0001__x0001__x0001__x0001__x0001__x0001_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0002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0002_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@_x0001__x0001__x0001__x0001__x0001__x0001_*@_x0001__x0001__x0001__x0001__x0001__x0001__x001C_@_x0001__x0001__x0001__x0001__x0001__x0002__x0001__x0001_"@_x0001__x0001__x0001__x0001__x0001__x0001__x0018_@_x0001__x0001__x0001__x0001__x0001__x0001_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0002_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@_x0001__x0001__x0001__x0001__x0001__x0002__x0001__x0001__x0014_@_x0001__x0001__x0001__x0001__x0001__x0001_$@_x0001__x0001__x0001__x0001__x0001__x0001__x001C_@_x0001__x0001__x0001__x0001__x0001__x0001_"@_x0001__x0001__x0001__x0001__x0001__x0001_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@_x0001__x0001__x0001__x0001__x0001__x0001__x001C_@_x0001__x0001__x0001__x0001__x0001__x0001__x0001_@_x0001__x0001__x0001__x0001__x0001__x0001_"@_x0001__x0002__x0001__x0001__x0001__x0001__x0001__x0001_$@_x0001__x0001__x0001__x0001__x0001__x0001_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0002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0002_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0002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0002_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0002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0002_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0002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@_x0001__x0002__x0001__x0001__x0001__x0001__x0001__x0001_"@_x0001__x0001__x0001__x0001__x0001__x0001_$@_x0001__x0001__x0001__x0001__x0001__x0001_"@_x0001__x0001__x0001__x0001__x0001__x0001__x0014_@_x0001__x0001__x0001__x0001__x0001__x0001_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0002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0002_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0002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0002_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@_x0001__x0001__x0001__x0001__x0001__x0002__x0001__x0001__x0018_@_x0001__x0001__x0001__x0001__x0001__x0001_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0002_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ßï&lt;!´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¸¾_x0006_B_x001F_±ÿ?ÿÿÿÿÿÿÿÿÿÿÿÿÿÿÿÿÿÿÿÿÿÿÿÿÿÿÿÿÿÿÿÿÿÿÿÿÿÿÿÿÿÿÿÿÿÿÿÿÿÿÿÿÿÿÿÿÿÿÿÿÿÿÿÿÁGÇ_x000E__x0011_x_x001F_@ÿÿÿÿÿÿÿÿÿÿÿÿÿÿÿÿÿÿÿÿÿÿÿÿÿÿÿÿÿÿÿÿÿÿÿÿÿÿÿÿÿÿÿÿÿÿÿÿ~õ/í\_x001E__x001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S_x000D_zèÍá?ÿÿÿÿÿÿÿÿÿÿÿÿÿÿÿÿ½&amp;æW·#_x000C_@ÿÿÿÿÿÿÿÿÿÿÿÿÿÿÿÿÿÿÿÿÿÿÿÿÿÿÿÿÿÿÿÿÿÿÿÿÿÿÿÿÿÿÿÿÿÿÿÿÿÿÿÿÿÿÿÿÿÿÿÿÿÿÿÿÿÿÿÿÿÿÿÿÿÿÿÿÿÿÿÿÿÿÿÿÿÿÿÿÿÿÿÿÿÿÿÿÿÿÿÿÿÿÿÿÿÿÿÿÿÿÿÿÙ¢z­F_x0013_â?ÿÿÿÿÿÿÿÿÿÿÿÿÿÿÿÿ_x0012_·r¬A_x0019_@</t>
  </si>
  <si>
    <t>961d3399110d26e4ad0395fc82de0b50_x0001__x0002_ÿÿÿÿÿÿÿÿÿÿÿÿÿÿÿÿÿÿÿÿÿÿÿÿÿÿÿÿÿÿÿÿÿÿÿÿÿÿÿÿÿÿÿÿÿÿÿÿÿÿÿÿÿÿÿÿÿÿÿÿÿÿÿÿ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_x0001_ZMå¸!@ÿÿÿÿÿÿÿÿÿÿÿÿ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0012_Dü¸ï/_x001A_@u@_x001F_#{_x001C_@ÿÿÿÿÿÿÿÿÿÿÿÿÿÿÿÿÿÿÿÿÿÿÿÿÿÿÿÿÿÿÿÿÿÿÿÿÿÿÿÿÿÿÿÿÿÿÿÿü_x001D_-Sç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_x0002_ú±é!@ÿÿÿÿÿÿÿÿÿÿÿÿÿÿÿÿÿÿÿÿÿÿÿÿ_x0001__x0002_ÿÿÿÿÿÿÿÿÿÿÿÿÿÿÿÿ°n_x000B_õ"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ÿÿÿÿÿÿÿÿ ü_x0013__x000D_"ñ_x0013_@ÿÿÿÿÿÿÿÿÿÿÿÿÿÿÿÿ_x0001__x0002_ÿÿÿÿÿÿÿÿÿÿÿÿÿÿÿÿÿÿÿÿÿÿÿÿÿÿÿÿÿÿÿÿÿÿÿÿÿÿÿÿÿÿÿÿÿÿÿÿÿÿÿÿÿÿÿÿÿÿÿÿÿÿÿÿÿÿÿÿÿÿÿÿÿÿÿÿÿÿÿÿ_x000B_Qzµ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\³ËÝ_x0002_M_x001B_@ÿÿÿÿÿÿÿÿÿÿÿÿÿÿÿÿÿÿÿÿÿÿÿÿÿÿÿÿÿÿÿÿÿÿÿÿÿÿÿÿÿÿÿÿÿÿÿÿÿÿÿÿÿÿÿÿ_x0001__x0002_ÿÿÿÿÿÿÿÿÿÿÿÿÿÿÿÿÿÿÿÿÿÿÿÿÿÿÿÿÿÿÿÿÿÿÿÿÿÿÿÿ¸¾_x0006_B_x001F_±ÿ?ÿÿÿÿÿÿÿÿÿÿÿÿÿÿÿÿÿÿÿÿÿÿÿÿÿÿÿÿÿÿÿÿÿÿÿÿÿÿÿÿÿÿÿÿÿÿÿÿÿÿÿÿÿÿÿÿÿÿÿÿÿÿÿÿ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ã@Çã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_x000D_zèÍá?ÿÿÿÿÿÿÿÿÿÿÿÿÿÿÿÿ½&amp;æW·#_x000C_@ÿÿÿÿÿÿÿÿÿÿÿÿÿÿÿÿÿÿÿÿÿÿÿÿÿÿÿÿÿÿÿÿÿÿÿÿÿÿÿÿÿÿÿÿÿÿÿÿÿÿÿÿÿÿÿÿÿÿÿÿÿÿÿÿÿÿÿÿÿÿÿÿÿÿÿÿÿÿÿÿ5)¶â_x0003__x0017_@ÿÿÿÿÿÿÿÿc¼+_x001A_!@ÿÿÿÿÿÿÿÿÿÿÿÿÿÿÿÿÿÿÿÿÿÿÿÿÿÿÿÿÿÿÿÿ_x0012_·r¬A_x0019_@ÿÿÿÿÿÿÿÿÿÿÿÿÿÿÿÿÿÿÿÿÿÿÿÿÿÿÿÿÿÿÿÿ_x0001__x0002_ÿÿÿÿÿÿÿÿÿÿÿÿÿÿÿÿÿÿÿÿÿÿÿÿÿÿÿÿÿÿÿÿ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_x0001_ZMå¸!@ÿÿÿÿÿÿÿÿÿÿÿÿ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0012_Dü¸ï/_x001A_@u@_x001F_#{_x001C_@ÿÿÿÿÿÿÿÿÿÿÿÿÿÿÿÿÿÿÿÿÿÿÿÿÿÿÿÿÿÿÿÿÿÿÿÿÿÿÿÿÿÿÿÿÿÿÿÿü_x001D_-S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_x0002_ú±é!@ÿÿÿÿÿÿÿÿßï&lt;!´Ã!@ÿÿÿÿÿÿÿÿÿÿÿÿÿÿÿÿÿÿÿÿÿÿÿÿ°n_x000B_õ"_x000E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öy©à!@ÿÿÿÿ_x0001__x0002_ÿÿÿÿÿÿÿÿÿÿÿÿÿÿÿÿÿÿÿÿÿÿÿÿÿÿÿÿÿÿÿÿ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¾C\#¤ï?ÿÿÿÿÿÿÿÿÿÿÿÿÿÿÿÿÿÿÿÿÿÿÿÿÿÿÿÿÿÿÿÿÿÿÿÿÿÿÿÿÿÿÿÿÿÿÿÿÿÿÿÿÿÿÿÿÿÿÿÿÿÿÿÿ¾_x0014__x0002__x001F__x0003_#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\³ËÝ_x0002_M_x001B_@ÿÿÿÿÿÿÿÿÿÿÿÿÿÿÿÿÿÿÿÿÿÿÿÿÿÿÿÿÿÿÿÿÿÿÿÿÿÿÿÿÿÿÿÿÿÿÿÿÿÿÿÿÿÿÿÿÿÿÿÿÿÿÿÿÿÿÿÿÿÿÿÿÿÿÿÿÿÿÿÿÿÿÿÿÿÿÿÿ_x0001__x0002_ÿÿÿÿÿÿÿÿ¸¾_x0006_B_x001F_±ÿ?ÿÿÿÿÿÿÿÿÿÿÿÿÿÿÿÿwêY_x001C_o(_x001D_@ÿÿÿÿÿÿÿÿÿÿÿÿÿÿÿÿÿÿÿÿÿÿÿÿÿÿÿÿÿÿÿÿÅTù?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Aa¹ 4_x0017_@_x0001__x0002_ÿÿÿÿÿÿÿÿÿÿÿÿÿÿÿÿÿÿÿÿÿÿÿÿ¬ÉÉøÖ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S_x000D_zèÍá?ÿÿÿÿÿÿÿÿÿÿÿÿÿÿÿÿ½&amp;æW·#_x000C_@ÿÿÿÿÿÿÿÿÿÿÿÿÿÿÿÿÌ_x0002_6_x0015_±?ÿÿÿÿÿÿÿÿÿÿÿÿÿÿÿÿÿÿÿÿÿÿÿÿÿÿÿÿÿÿÿÿÿÿÿÿÿÿÿÿÿÿÿÿÿÿÿÿÿÿÿÿÿÿÿÿÿÿÿÿÿÿÿÿÿÿÿÿÿÿÿÿc¼+_x001A_!@ÿÿÿÿÿÿÿÿÙ¢z­F_x0013_â?ÿÿÿÿÿÿÿÿÿÿÿÿÿÿÿÿ_x0012_·r¬A_x0019_@ÿÿÿÿÿÿÿÿÿÿÿÿÿÿÿÿÿÿÿÿÿÿÿÿÿÿÿÿÿÿÿÿÿÿÿÿÿÿÿÿÿÿÿÿÿÿÿÿÿÿÿÿÿÿÿÿÿÿÿÿÿÿÿÿ_x0001__x0002_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_x0004__x001E__x0018_éü @ÿÿÿÿÿÿÿÿÿÿÿÿÿÿÿÿÿÿÿÿÿÿÿÿ¬_x0001_ZMå¸!@ÿÿÿÿÿÿÿÿÿÿÿÿ_x0001__x0002_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¶_$fO_x0004_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0012_Dü¸ï/_x001A_@u@_x001F_#{_x001C_@ÿÿÿÿÿÿÿÿÿÿÿÿÿÿÿÿÿÿÿÿÿÿÿÿÿÿÿÿÿÿÿÿÿÿÿÿÿÿÿÿÿÿÿÿÿÿÿÿü_x001D_-Sç?ÿÿÿÿÿÿÿÿÿÿÿÿÿÿÿÿÿÿÿÿÿÿÿÿÿÿÿÿÿÿÿÿÿÿÿÿÿÿÿÿÿÿÿÿÿÿÿÿúsót£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«ldDP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ÀæMkÕ_x0017_@ÿÿÿÿÿÿÿÿÿÿÿÿÿÿÿÿÿÿÿÿÿÿÿÿÿÿÿÿÿÿÿÿ-_x0002_ú±é!@ÿÿÿÿÿÿÿÿßï&lt;!´Ã!@ÿÿÿÿÿÿÿÿÿÿÿÿÿÿÿÿÿÿÿÿÿÿÿÿ°n_x000B_õ"_x000E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0001_1·BóÄ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³ÞIÊ*_x0006_@ÿÿÿÿÿÿÿÿÿÿÿÿÿÿÿÿÿÿÿÿÿÿÿÿÿÿÿÿÿÿÿÿÿÿÿÿÿÿÿÿÿÿÿÿÿÿÿÿÿÿÿÿÿÿÿÿÿÿÿÿÿÿÿÿÿÿÿÿÿÿÿÿÿÿÿÿÿÿÿÿÿÿÿÿÿÿÿÿÿÿÿÿÿÿÿÿÿÿÿÿÿÿÿÿÿÿÿÿÿÿÿÿÃÀ}mW÷?ÿÿÿÿÿÿÿÿÿÿÿÿÿÿÿÿÿÿÿÿÿÿÿÿÿÿÿÿÿÿÿÿÿÿÿÿÿÿÿÿÿÿÿÿÿÿÿÿÿÿÿÿÿÿÿÿ¸¾_x0006_B_x001F_±ÿ?ÿÿÿÿÿÿÿÿÿÿÿÿÿÿÿÿ_x0001__x0002_wêY_x001C_o(_x001D_@ÿÿÿÿÿÿÿÿÿÿÿÿÿÿÿÿÿÿÿÿÿÿÿÿÿÿÿÿÿÿÿÿÅTù?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@ÿÿÿÿÿÿÿÿÿÿÿÿÿÿÿÿÿÿÿÿÿÿÿÿÿÿÿÿÿÿÿÿÿÿÿÿÿÿÿÿÿÿÿÿÿÿÿÿÿÿÿÿÿÿÿÿÿÿÿÿÿÿÿÿÿÿÿÿ_x0001__x0002_ÿÿÿÿÿÿÿÿÿÿÿÿÿÿÿÿÿÿÿÿÿÿÿÿÿÿÿÿÿÿÿÿÿÿÿÿv	9à÷_x0017_@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Aa¹ 4_x0017_@ÿÿÿÿÿÿÿÿÿÿÿÿÿÿÿÿÿÿÿÿÿÿÿÿ¬ÉÉøÖ_x0007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000D_zèÍá?ÿÿÿÿÿÿÿÿÿÿÿÿ_x0001__x0002_ÿÿÿÿ½&amp;æW·#_x000C_@ÿÿÿÿÿÿÿÿÿÿÿÿÿÿÿÿÿÿÿÿÿÿÿÿÿÿÿÿÿÿÿÿëÔã_x0003_åe_x0003_@ÿÿÿÿÿÿÿÿÿÿÿÿÿÿÿÿÿÿÿÿÿÿÿÿÿÿÿÿÿÿÿÿÿÿÿÿÿÿÿÿÿÿÿÿÿÿÿÿÿÿÿÿÿÿÿÿc¼+_x001A_!@ÿÿÿÿÿÿÿÿÙ¢z­F_x0013_â?ÿÿÿÿÿÿÿÿÿÿÿÿÿÿÿÿ_x0012_·r¬A_x0019_@ÿÿÿÿÿÿÿÿÿÿÿÿÿÿÿÿÿÿÿÿÿÿÿÿÿÿÿÿÿÿÿÿÿÿÿÿÿÿÿÿÿÿÿÿÿÿÿÿÿÿÿÿÿÿÿÿÿÿÿÿÿÿÿÿÿÿÿÿÿÿÿÿÿÿÿÿÿÿÿÿÿÿÿÿÿÿÿÿÿÿÿÿÿÿÿÿ_x0001__x0002_ÿÿÿÿÿÿÿÿ¾tcBÒ²_x0017_@y_x001E_%Õò__x0010_@ÿÿÿÿÿÿÿÿÿÿÿÿÿÿÿÿÿÿÿÿÿÿÿÿÿÿÿÿÿÿÿÿÿÿÿÿÿÿÿÿÿÿÿÿÿÿÿÿÿÿÿÿÿÿÿÿÿÿÿÿÿÿÿÿÿÿÿÿÿÿÿÿÿÿÿÿÿÿÿÿÿÿÿÿÿÿÿÿÿÿÿÿÿÿÿÿÿÿÿÿÿÿÿÿÿÿÿÿÿÿÿÿÿÿÿÿÿÿÿÿÎX6U\=_x0002_@ÿÿÿÿÿÿÿÿ:Â_x0002_òÿ#@_x0004__x001E__x0018_éü @ÿÿÿÿÿÿÿÿÿÿÿÿÿÿÿÿÿÿÿÿÿÿÿÿ¬_x0001_ZMå¸!@ÿÿÿÿÿÿÿÿÿÿÿÿÿÿÿÿÿÿÿÿÿÿÿÿr_x001D_b}Ì¡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@_x001F_#{_x001C_@ÿÿÿÿÿÿÿÿÿÿÿÿ_x0001__x0002_ÿÿÿÿÿÿÿÿÿÿÿÿÿÿÿÿÿÿÿÿÿÿÿÿÿÿÿÿÿÿÿÿÿÿÿÿü_x001D_-Sç?ÿÿÿÿÿÿÿÿÿÿÿÿÿÿÿÿÿÿÿÿÿÿÿÿÿÿÿÿÿÿÿÿÿÿÿÿÿÿÿÿÿÿÿÿÿÿÿÿúsót£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«ldDP_x000E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ÀæMkÕ_x0017_@ÿÿÿÿÿÿÿÿÿÿÿÿÿÿÿÿÿÿÿÿÿÿÿÿÿÿÿÿÿÿÿÿ-_x0002_ú±é!@ÿÿÿÿÿÿÿÿßï&lt;!´Ã!@ÿÿÿÿÿÿÿÿÿÿÿÿÿÿÿÿÿÿÿÿÿÿÿÿ°n_x000B_õ"_x000E_@ÿÿÿÿÿÿÿÿÿÿÿÿÿÿÿÿÿÿÿÿÿÿÿÿÿÿÿÿÿÿÿÿÿÿÿÿÿÿÿÿÿÿÿÿÿÿÿÿÿÿÿÿÿÿÿÿÿÿÿÿÿÿÿÿ_x000F_Tmª_x001C_@_x0001__x0002_ÿÿÿÿÿÿÿÿÿÿÿÿÿÿÿÿÿÿÿÿÿÿÿÿÿÿÿÿÿÿÿÿÿÿÿÿÿÿÿÿÿÿÿÿÿÿÿÿÿÿÿÿÿÿÿÿÿÿÿÿÿÿÿÿÿÿÿÿÿÿÿÿÿÿÿÿÿÿÿÿÿÿÿÿÿÿÿÿÿÿÿÿÿÿÿÿÿÿÿÿÿÿÿÿÿÿÿÿÿÿÿÿ%üë(í?ÿÿÿÿÿÿÿÿÿÿÿÿÿÿÿÿÿÿÿÿÿÿÿÿÿÿÿÿÿÿÿÿÿÿÿÿÿÿÿÿÿÿÿÿÿÿÿÿÿÿÿÿÿÿÿÿDöy©à!@ÿÿÿÿÿÿÿÿÿÿÿÿÿÿÿÿÿÿÿÿÿÿÿÿÿÿÿÿÿÿÿÿÿÿÿÿÿÿÿÿÿÿÿÿÿÿÿÿzÆR7Û_x0005_@ÿÿÿÿÿÿÿÿÿÿÿÿ_x0001__x0002_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´7@_x0008_@`_x0003__x0004_­\"@_x0001_1·BóÄ_x0006_@ÿÿÿÿÿÿÿÿÿÿÿÿÿÿÿÿ[_x0008_y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â_x0019__x0004_æÈ	@_x0001__x0002_ÿÿÿÿÿÿÿÿÿÿÿÿÿÿÿÿÿÿÿÿÿÿÿÿÿÿÿÿÿÿÿÿÿÿÿÿÿÿÿÿÿÿÿÿÿÿÿÿÿÿÿÿÿÿÿÿÿÿÿÿÿÿÿÿÿÿÿÿÿÿÿÿÿÿÿÿÿÿÿÿÿÿÿÿÿÿÿÿÿÿÿÿÿÿÿÿÿÿÿÿÿÿÿÿÿÿÿÿÿÿÿÿÿÿÿÿÿÿÿÿ¬_¡86Ù?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s³ÞIÊ*_x0006_@ÿÿÿÿÿÿÿÿÿÿÿÿÿÿÿÿÿÿÿÿÿÿÿÿÿÿÿÿÿÿÿÿÿÿÿÿÿÿÿÿÿÿÿÿÿÿÿÿÿÿÿÿÿÿÿÿÿÿÿÿÿÿÿÿÿÿÿÿÿÿÿÿ\³ËÝ_x0002_M_x001B_@ÿÿÿÿÿÿÿÿÿÿÿÿÿÿÿÿÿÿÿÿÿÿÿÿÿÿÿÿÿÿÿÿÃÀ}mW÷?ÿÿÿÿÿÿÿÿÿÿÿÿÿÿÿÿÿÿÿÿÿÿÿÿÿÿÿÿÿÿÿÿÿÿÿÿÿÿÿÿÿÿÿÿÿÿÿÿÿÿÿÿÿÿÿÿ¸¾_x0006_B_x001F_±ÿ?ÿÿÿÿÿÿÿÿÿÿÿÿÿÿÿÿÿÿÿÿÿÿÿÿÿÿÿÿÿÿÿÿÿÿÿÿÿÿÿÿÿÿÿÿÿÿÿÿ_x0001__x0002_ÿÿÿÿÿÿÿÿÿÿÿÿÿÿÿÿ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@ÿÿÿÿÿÿÿÿÿÿÿÿÿÿÿÿÿÿÿÿÿÿÿÿÿÿÿÿÿÿÿÿÿÿÿÿÿÿÿÿÿÿÿÿÿÿÿÿÿÿÿÿÿÿÿÿÿÿÿÿÿÿÿÿÿÿÿÿÿÿÿÿÿÿÿÿÿÿÿÿÿÿÿÿÿÿÿÿÿÿÿÿÿÿÿÿÿÿÿÿ_x0001__x0002_ÿÿÿÿv	9à÷_x0017_@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ã@Çã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000D_zèÍá?ÿÿÿÿÿÿÿÿÿÿÿÿÿÿÿÿ½&amp;æW·#_x000C_@ÿÿÿÿÿÿÿÿÿÿÿÿÿÿÿÿÌ_x0002_6_x0001__x0002__x0015_±?ÿÿÿÿÿÿÿÿëÔã_x0003_åe_x0003_@ÿÿÿÿÿÿÿÿÿÿÿÿÿÿÿÿÿÿÿÿÿÿÿÿÿÿÿÿÿÿÿÿÿÿÿÿÿÿÿÿ5)¶â_x0003__x0017_@ÿÿÿÿÿÿÿÿc¼+_x001A_!@ÿÿÿÿÿÿÿÿÙ¢z­F_x0013_â?ÿÿÿÿÿÿÿÿÿÿÿÿÿÿÿÿ_x0012_·r¬A_x0019_@ÿÿÿÿÿÿÿÿÿÿÿÿÿÿÿÿÿÿÿÿÿÿÿÿÿÿÿÿÿÿÿÿÿÿÿÿÿÿÿÿÿÿÿÿÿÿÿÿÿÿÿÿÿÿÿÿÿÿÿÿÿÿÿÿÿÿÿÿÿÿÿÿÿÿÿÿÿÿÿÿÿÿÿÿÿÿÿÿÿÿÿÿÿÿÿÿÿÿÿÿÿÿÿÿ¾tcBÒ²_x0017_@y_x001E_%Õò__x0010_@ÿÿÿÿÿÿÿÿ_x0001__x0002_ÿÿÿÿÿÿÿÿÿÿÿÿÿÿÿÿÿÿÿÿÿÿÿÿÿÿÿÿÿÿÿÿÿÿÿÿÿÿÿÿÿÿÿÿÿÿÿÿÿÿÿÿÿÿÿÿÿÿÿÿÿÿÿÿÿÿÿÿÿÿÿÿÿÿÿÿÿÿÿÿÿÿÿÿÿÿÿÿÿÿÿÿÿÿÿÿÿÿÿÿÿÿÿÿÿÿÿÿÿÿÿÿÎX6U\=_x0002_@ÿÿÿÿÿÿÿÿÿÿÿÿÿÿÿÿ_x0004__x001E__x0018_éü @ÿÿÿÿÿÿÿÿÿÿÿÿÿÿÿÿÿÿÿÿÿÿÿÿ¬_x0001_ZMå¸!@ÿÿÿÿÿÿÿÿÿÿÿÿÿÿÿÿÿÿÿÿÿÿÿÿr_x001D_b}Ì¡_x0016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_x0008_®ú*Ó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Dü¸ï/_x001A_@u@_x001F_#{_x001C_@ÿÿÿÿÿÿÿÿÿÿÿÿÿÿÿÿÿÿÿÿÿÿÿÿÿÿÿÿÿÿÿÿÿÿÿÿÿÿÿÿÿÿÿÿ_x0001__x0002_ÿÿÿÿü_x001D_-Sç?ÿÿÿÿÿÿÿÿÿÿÿÿÿÿÿÿÿÿÿÿÿÿÿÿj±ÿ_x0008_Ð_x0002_"@ÿÿÿÿÿÿÿÿÿÿÿÿÿÿÿÿúsót£_x000C_@ÿÿÿÿÿÿÿÿÿÿÿÿÿÿÿÿÿÿÿÿÿÿÿÿfèo¥_x001B_ö?ÿÿÿÿÿÿÿÿÿÿÿÿÿÿÿÿÿÿÿÿÿÿÿÿÿÿÿÿÿÿÿÿÿÿÿÿÿÿÿÿÿÿÿÿÿÿÿÿÿÿÿÿÿÿÿÿÿÿÿÿÿÿÿÿÿÿÿÿÿÿÿÿÿÿÿÿÿÿÿÿÿÿÿÿÿÿÿÿÿÿÿÿÿÿÿÿÿÿÿÿÿÿÿÿ«ldDP_x000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001B__x001C__x001B__x001B__x001B__x001B__x001B__x001B__x001B__x001B__x001B__x001B__x001B__x001B__x001B__x001B__x001B__x001B__x001B__x001B_ð?_x001B__x001B__x001B__x001B__x001B__x001B__x001B__x001B__x001B__x001B__x001B__x001B__x001B__x001B_ð?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0001_-_x001B__x001B__x0002_-_x001B__x001B__x0003_-_x001B__x001B__x0004_-_x001B__x001B__x0005_-_x001B__x001B__x0006_-_x001B__x001B__x0007_-_x001B__x001B__x0008_-_x001B__x001B_	-_x001B__x001B__x001C_-_x001B__x001B__x000B_-_x001B__x001B__x000C_-_x001B__x001B__x000D_-_x001B__x001B__x000E_-_x001B__x001B__x000F_-_x001B__x001B__x0010_-_x001B__x001B__x0011_-_x001B__x001B__x0012_-_x001B__x001B__x0013_-_x001B__x001B__x0014_-_x001B__x001B__x0015_-_x001B__x001B__x0016_-_x001B__x001B__x0017_-_x001B__x001B__x0018_-_x001B__x001B__x0019_-_x001B__x001B__x001A_-_x001B__x001B__x0001__x0002__x001B_-_x0001__x0001__x001C_-_x0001__x0001__x001D_-_x0001__x0001__x001E_-_x0001__x0001__x001F_-_x0001__x0001_ -_x0001__x0001_!-_x0001__x0001_"-_x0001__x0001_#-_x0001__x0001_$-_x0001__x0001_%-_x0001__x0001_&amp;-_x0001__x0001_'-_x0001__x0001_(-_x0001__x0001_)-_x0001__x0001_*-_x0001__x0001_+-_x0001__x0001_,-_x0001__x0001_--_x0001__x0001_.-_x0001__x0001_/-_x0001__x0001_0-_x0001__x0001_1-_x0001__x0001_2-_x0001__x0001_3-_x0001__x0001_4-_x0001__x0001_5-_x0001__x0001_6-_x0001__x0001_7-_x0001__x0001_8-_x0001__x0001_9-_x0001__x0001_:-_x0001__x0001_;-_x0001__x0001_&lt;-_x0001__x0001_=-_x0001__x0001_&gt;-_x0001__x0001_?-_x0001__x0001_@-_x0001__x0001_A-_x0001__x0001_B-_x0001__x0001_C-_x0001__x0001_D-_x0001__x0001_E-_x0001__x0001_F-_x0001__x0001_G-_x0001__x0001_H-_x0001__x0001_I-_x0001__x0001_J-_x0001__x0001_K-_x0001__x0001_L-_x0001__x0001_M-_x0001__x0001_N-_x0001__x0001_O-_x0001__x0001_P-_x0001__x0001_Q-_x0001__x0001_R-_x0001__x0001_S-_x0001__x0001_T-_x0001__x0001_U-_x0001__x0001_V-_x0001__x0001_W-_x0001__x0001_X-_x0001__x0001_Y-_x0001__x0001__x0001__x0002_Z-_x0001__x0001_[-_x0001__x0001_\-_x0001__x0001_]-_x0001__x0001_^-_x0001__x0001__-_x0001__x0001_`-_x0001__x0001_a-_x0001__x0001_b-_x0001__x0001_c-_x0001__x0001_d-_x0001__x0001_e-_x0001__x0001_f-_x0001__x0001_g-_x0001__x0001_h-_x0001__x0001_i-_x0001__x0001_j-_x0001__x0001_k-_x0001__x0001_l-_x0001__x0001_m-_x0001__x0001_n-_x0001__x0001_o-_x0001__x0001_p-_x0001__x0001_q-_x0001__x0001_r-_x0001__x0001_s-_x0001__x0001_t-_x0001__x0001_u-_x0001__x0001_v-_x0001__x0001_w-_x0001__x0001_x-_x0001__x0001_y-_x0001__x0001_z-_x0001__x0001_{-_x0001__x0001_|-_x0001__x0001_}-_x0001__x0001_~-_x0001__x0001_-_x0001__x0001_-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</t>
  </si>
  <si>
    <t>f17c0c1ab810ab02953cd6db6c2f4f02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0002_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0002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@_x0001__x0001__x0001__x0001__x0001__x0001__x001C_@_x0001__x0001__x0001__x0001__x0001__x0001_"@_x0001__x0002__x0001__x0001__x0001__x0001__x0001__x0001__x0008_@_x0001__x0001__x0001__x0001__x0001__x0001_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0002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@_x0001__x0001__x0001__x0001__x0001__x0001_$@_x0001__x0001__x0001__x0001__x0001__x0001__x0010_@_x0001__x0001__x0001__x0001__x0001__x0001__x0018_@_x0001__x0002__x0001__x0001__x0001__x0001__x0001__x0001_,@_x0001__x0001__x0001__x0001__x0001__x0001_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0002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0002_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0002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0002_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0002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0002_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@_x0001__x0001__x0001__x0001__x0001__x0002__x0001__x0001_*@_x0001__x0001__x0001__x0001__x0001__x0001__x0014_@_x0001__x0001__x0001__x0001__x0001__x0001_"@_x0001__x0001__x0001__x0001__x0001__x0001_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0002_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0002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0002_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0002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0002_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@_x0001__x0001__x0001__x0001__x0001__x0001__x0014_@_x0001__x0001__x0001__x0001__x0001__x0002__x0001__x0001_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@_x0001__x0001__x0001__x0001__x0001__x0001_*@_x0001__x0001__x0001__x0001__x0001__x0001__x001C_@_x0001__x0002__x0001__x0001__x0001__x0001__x0001__x0001_(@_x0001__x0001__x0001__x0001__x0001__x0001_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0002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@_x0001__x0001__x0001__x0001__x0001__x0001_"@_x0001__x0001__x0001__x0001__x0001__x0001_(@_x0001__x0002__x0001__x0001__x0001__x0001__x0001__x0001_,@_x0001__x0001__x0001__x0001__x0001__x0001_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0002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0002_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0002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0002_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0002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@_x0001__x0001__x0001__x0001__x0001__x0001__x0018_@_x0001__x0001__x0001__x0001__x0001__x0001_(@_x0001__x0001__x0001__x0001__x0001__x0001__x001C_@_x0001__x0002__x0001__x0001__x0001__x0001__x0001__x0001_,@_x0001__x0001__x0001__x0001__x0001__x0001_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0002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0002_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0002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0002_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0002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@_x0001__x0001__x0001__x0001__x0001__x0001__x0008_@_x0001__x0001__x0001__x0001__x0001__x0001__x0010_@_x0001__x0002__x0001__x0001__x0001__x0001__x0001__x0001__x0010_@_x0001__x0001__x0001__x0001__x0001__x0001_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0002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0002_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0002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0002_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0002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0002_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0002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0002_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0002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0002_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0002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0002_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0002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0002_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0002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@_x0001__x0001__x0001__x0001__x0001__x0001_"@_x0001__x0001__x0001__x0001__x0001__x0001_*@_x0001__x0002__x0001__x0001__x0001__x0001__x0001__x0001_"@_x0001__x0001__x0001__x0001__x0001__x0001_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@_x0001__x0001__x0001__x0001__x0001__x0002__x0001__x0001_&amp;@_x0001__x0001__x0001__x0001__x0001__x0001_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0002_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0002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0002_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0002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0002_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@_x0001__x0001__x0001__x0001__x0001__x0002__x0001__x0001_$@_x0001__x0001__x0001__x0001__x0001__x0001__x0014_@_x0001__x0001__x0001__x0001__x0001__x0001__x0018_@_x0001__x0001__x0001__x0001__x0001__x0001_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0002_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0002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0002_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0002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0002_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0002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0002_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0002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@_x0001__x0002__x0001__x0001__x0001__x0001__x0001__x0001_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@_x0001__x0001__x0001__x0001__x0001__x0001__x001C_@_x0001__x0001__x0001__x0001__x0001__x0001_$@_x0001__x0001__x0001__x0001__x0001__x0002__x0001__x0001_(@_x0001__x0001__x0001__x0001__x0001__x0001__x0018_@_x0001__x0001__x0001__x0001__x0001__x0001_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0002_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0002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@_x0001__x0001__x0001__x0001__x0001__x0001_$@_x0001__x0001__x0001__x0001__x0001__x0001__x0014_@_x0001__x0001__x0001__x0001__x0001__x0001_"@_x0001__x0002__x0001__x0001__x0001__x0001__x0001__x0001_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0002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0002_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0002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0002_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0002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@_x0001__x0002__x0001__x0001__x0001__x0001__x0001__x0001_$@_x0001__x0001__x0001__x0001__x0001__x0001_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@_x0001__x0001__x0001__x0001__x0001__x0002__x0001__x0001_,@_x0001__x0001__x0001__x0001__x0001__x0001_(@_x0001__x0001__x0001__x0001__x0001__x0001__x0010_@_x0001__x0001__x0001__x0001__x0001__x0001__x0010_@_x0001__x0001__x0001__x0001__x0001__x0001_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0002_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0002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0002_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H_x0006_ê?ÿÿÿÿÿÿÿÿÿÿÿÿÿÿÿÿÿÿÿÿÿÿÿÿÿÿÿÿÿÿÿÿ_x0001__x0002_ÿÿÿÿÿÿÿÿÿÿÿÿÿÿÿÿøõ_x0004_Å?ÿÿÿÿÿÿÿÿÄ_x0014_éÎ_x001F__x0013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çvü_x0014_Í?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ú_x001A_TÀ[_x0012_@ÿÿÿÿÿÿÿÿÿÿÿÿÿÿÿÿÿÿÿÿÿÿÿÿÿÿÿÿÿÿÿÿÿÿÿÿÿÿÿÿ~XÊ?½_x0018_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_x0001__x0002_*#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þ± (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ví=__x0002_@ÿÿÿÿ_x0001__x0002_ÿÿÿÿÿÿÿÿÿÿÿÿxt_x000F_&gt;ôcý?ÿÿÿÿÿÿÿÿÿÿÿÿÿÿÿÿÿÿÿÿÿÿÿÿÿÿÿÿÿÿÿÿÿÿÿÿÿÿÿÿÿÿÿÿÿÿÿÿÿÿÿÿÿÿÿÿÿÿÿÿÿÿÿÿÿÿÿÿÿÿÿÿÿÿÿÿÿÿÿÿÿÿÿÿÿÿÿÿÿÿÿÿÿÿÿÿ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_x0001__x0002_Ä_x0014_éÎ_x001F__x0013__x001C_@ÿÿÿÿÿÿÿÿÿÿÿÿÿÿÿÿÿÿÿÿÿÿÿÿÿÿÿÿÿÿÿÿÿÿÿÿÿÿÿÿÿÿÿÿÿÿÿÿÿÿÿÿÿÿÿÿÿÿÿÿÿÿÿÿÿÿÿÿÿÿÿÿÿÿÿÿÿÿÿÿÿÿÿÿÿÿÿÿÿÿÿÿÿÿÿÿÿÿÿÿÿÿÿÿÿÿÿÿÿÿÿÿÿÿÿÿÿÿÿÿÿÿÿÿÿÿÿÿÎ_x0016_ «æÜ"@çvü_x0014_Í?ÿÿÿÿÿÿÿÿÿÿÿÿÿÿÿÿÿÿÿÿÿÿÿÿ#ï¢f"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_x0001__x0002_ÿÿÿÿÿÿÿÿú_x001A_TÀ[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¡Û_x0018__x0001__x0002_¢	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_x000C_]_x0010_ÄÉ_x0007_@ÿÿÿÿÿÿÿÿÿÿÿÿÿÿÿÿm´HOÒ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t~,¡_x0001_Ö_x0012_@ÿÿÿÿÿÿÿÿÿÿÿÿÿÿÿÿÿÿÿÿÿÿÿÿÿÿÿÿÿÿÿÿ,»_x000E_,Â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</si>
  <si>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4730113d8456c27fb72a825f04926b2a_x0001__x0002_ÿÿÿÿÿÿÿÿÿÿÿÿÿÿÿÿÿÿÿÿÿÿÿÿÿÿÿÿÿÿÿÿþ± (_x0014_@ÿÿÿÿÿÿÿÿÿÿÿÿÿÿÿÿÿÿÿÿÿÿÿÿÿÿÿÿÿÿÿÿÿÿÿÿÿÿÿÿÿÿÿÿÿÿÿÿÿÿÿÿÿÿÿÿÿÿÿÿÿÿÿÿÿÿÿÿÿÿÿÿÿÿÿÿÿÿÿÿê¸_x001D_Ýx!@ÿÿÿÿÿÿÿÿÿÿÿÿÿÿÿÿÿÿÿÿÿÿÿÿÿÿÿÿÿÿÿÿ'¼6"&amp;ò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"4a/`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ÿÿÿÿÿÿÿÿÿÿÿÿÿÿÿÿÿÿÿÿÿÿÿÿÿÿÿÿÿÿÿÿ_x0001__x0002_ÿÿÿÿÿÿÿÿÿÿÿÿÿÿÿÿÿÿÿÿÿÿÿÿÿÿÿÿ}ª_x0012_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V#áñ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ví=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Ä_x0014_éÎ_x001F__x0013__x001C_@ÿÿÿÿÿÿÿÿÿÿÿÿÿÿÿÿÿÿÿÿÿÿÿÿ_x0001__x0002_ÿÿÿÿÿÿÿÿÿÿÿÿÿÿÿÿÿÿÿÿÿÿÿÿÿÿÿÿÿÿÿÿÿÿÿÿÿÿÿÿÿÿÿÿÿÿÿÿÿÿÿÿÿÿÿÿÿÿÿÿÿÿÿÿÿÿÿÿÿÿÿÿÿÿÿÿÿÿÿÿÿÿÿÿÿÿÿÿÿÿÿÿÿÿÿÿÿÿÿÿÿÿÿÿÎ_x0016_ «æÜ"@çvü_x0014_Í?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Fi_x001C__x0001_O_x0003_@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_x0001__x0002_ÿÿÿÿÿÿÿÿÿÿÿÿÿÿÿÿÿÿÿÿÿÿÿÿ~XÊ?½_x0018_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ÿÿÿÿÿÿÿÿÿÿÿÿÿÿÿÿÿÿÿÿ_x000E_Ái¼_x000E_·_x001F_@ÿÿÿÿ_x0001__x0002_ÿÿÿÿ_x0017_ÄG!N_x0007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Ô©R_x0019_ @ÿÿÿÿÿÿÿÿÿÿÿÿÿÿÿÿ_x0001__x0002_ÿÿÿÿÿÿÿÿÿÿÿÿÿÿÿÿÿÿÿÿÿÿÿÿÿÿÿÿÿÿÿÿÿÿÿÿÿÿÿÿÿÿÿÿÿÿÿÿÿÿÿÿÿÿÿÿÿÿÿÿÿÿÿÿÿÿÿÿÿÿÿÿÿÿÿÿÿÿÿÿÿÿÿÿÿÿÿÿÿÿÿÿÿÿÿÿÿÿÿÿÿÿÿÿÿÿÿÿÿÿÿÿÈ#6&gt;Þl_x0010_@ÿÿÿÿÿÿÿÿÿÿÿÿÿÿÿÿÿÿÿÿÿÿÿÿÿÿÿÿÿÿÿÿÿÿÿÿÿÿÿÿGÜ_x001C_ãÛ!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¸Vvlï_x0011_@ÿÿÿÿÿÿÿÿÿÿÿÿÿÿÿÿÿÿÿÿÿÿÿÿÿÿÿÿÿÿÿÿ_x0001__x0002_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c_x000C_]_x0010_ÄÉ_x0007_@XGWÿº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ÍÑÒ½Îê_x0010_@ÿÿÿÿÿÿÿÿÿÿÿÿ_x0001__x0002_ÿÿÿÿÿÿÿÿÿÿÿÿÿÿÿÿÿÿÿÿÿÿÿÿÿÿÿÿÿÿÿÿÿÿÿÿÿÿÿÿÿÿÿÿÿÿÿÿÿÿÿÿÿÿÿÿÿÿÿÿÿÿÿÿÿÿÿÿ,»_x000E_,Â_x001D_@ÿÿÿÿÿÿÿÿÿÿÿÿÿÿÿÿÿÿÿÿÿÿÿÿÿÿÿÿÿÿÿÿÿÿÿÿÿÿÿÿÿÿÿÿÿÿÿÿÿÿÿÿÿÿÿÿÿÿÿÿÿÿÿÿÿÿÿÿÿÿÿÿÿÿÿÿÿÿÿÿÿÿÿÿÿÿÿÿ¼&gt;üãZ_x0012_@ÿÿÿÿÿÿÿÿÿÿÿÿÿÿÿÿÿÿÿÿÿÿÿÿÿÿÿÿÿÿÿÿÿÿÿÿÿÿÿÿÿÿÿÿÿÿÿÿÿÿÿÿÿÿÿÿÿÿÿÿÿÿÿÿÿÿÿÿÿÿÿÿÿÿÿÿÿÿÿÿ_x0001__x0002_þ± (_x0014_@ÿÿÿÿÿÿÿÿÿÿÿÿÿÿÿÿÿÿÿÿÿÿÿÿÿÿÿÿÿÿÿÿÿÿÿÿÿÿÿÿ8É\_x0010_÷_x0016_@ÿÿÿÿÿÿÿÿÿÿÿÿÿÿÿÿÿÿÿÿÿÿÿÿÿÿÿÿÿÿÿÿê¸_x001D_Ýx!@ÿÿÿÿÿÿÿÿÿÿÿÿÿÿÿÿÿÿÿÿÿÿÿÿÿÿÿÿÿÿÿÿ'¼6"&amp;ò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àÏ_x000F_@ÿÿÿÿÿÿÿÿÿÿÿÿÿÿÿÿÿÿÿÿÿÿÿÿ&gt;Ù27þ_x000F_"@_x0001__x0002_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Áâ_x0013_!@ÿÿÿÿÿÿÿÿÿÿÿÿÿÿÿÿÿÿÿÿÿÿÿÿÿÿÿÿÿÿÿÿÿÿÿÿÿÿÿÿV#áñ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¤U?ÇÄE @ÿÿÿÿÿÿÿÿÿÿÿÿÿÿÿÿÿÿÿÿÿÿÿÿÿÿÿÿÿÿÿÿÿÿÿÿÿÿÿÿÿÿÿÿÿÿÿÿÿÿÿÿÿÿÿÿÿÿÿÿÿÿÿÿNH_x0006_ê?ÿÿÿÿÿÿÿÿÿÿÿÿÿÿÿÿÿÿÿÿÿÿÿÿÿÿÿÿÿÿÿÿÿÿÿÿÿÿÿÿÿÿÿÿÿÿÿÿøõ_x0004_Å?ÿÿÿÿÿÿÿÿÄ_x0014_éÎ_x001F__x0013__x001C_@ÿÿÿÿÿÿÿÿÿÿÿÿÿÿÿÿÿÿÿÿÿÿÿÿÿÿÿÿÿÿÿÿÿÿÿÿÿÿÿÿÿÿÿÿÿÿÿÿÿÿÿÿÿÿÿÿ_x0001__x0002_ÿÿÿÿÿÿÿÿÿÿÿÿÿÿÿÿÿÿÿÿÿÿÿÿÿÿÿÿÿÿÿÿÿÿÿÿÿÿÿÿÿÿÿÿÿÿÿÿÿÿÿÿÿÿÿÿÿÿÿÿÿÿÿÿÿÿÿÿÿÿÿÿÎ_x0016_ «æÜ"@çvü_x0014_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ÿÿÿÿÿÿÿÿÿÿÿÿÿÿÿÿÿÿÿÿÿÿÿÿ~XÊ?½_x0018_ü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ÄG!N_x0007__x001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¸Vvlï_x0011_@ÿÿÿÿÿÿÿÿÿÿÿÿÿÿÿÿÿÿÿÿÿÿÿÿÿÿÿÿÿÿÿÿÿÿÿÿÿÿÿÿÿÿÿÿÿÿÿÿÿÿÿÿÿÿÿÿÿÿÿÿÿÿÿÿ_x0001__x0002_ÿÿÿÿÿÿÿÿ_x000D_ó_x0001_{_x0013_@ÿÿÿÿÿÿÿÿÿÿÿÿÿÿÿÿÿÿÿÿÿÿÿÿÿÿÿÿÿÿÿÿÿÿÿÿÿÿÿÿÿÿÿÿÿÿÿÿÏ|É6+î?ÿÿÿÿÿÿÿÿÿÿÿÿÿÿÿÿÿÿÿÿÿÿÿÿÿÿÿÿÿÿÿÿÿÿÿÿÿÿÿÿÿÿÿÿÿÿÿÿÿÿÿÿÿÿÿÿÿÿÿÿÿÿÿÿ[ö 8Ñ_x0012_@ÿÿÿÿÿÿÿÿÿÿÿÿÿÿÿÿÿÿÿÿÿÿÿÿ_x0001_}ÊhÂó_x0003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»nÔò_x001E_@ÿÿÿÿÿÿÿÿÿÿÿÿÿÿÿÿÿÿÿÿÿÿÿÿÿÿÿÿÿÿÿÿÿÿÿÿÿÿÿÿÿÿÿÿÿÿÿÿÿÿÿÿÿÿÿÿÿÿÿÿÿÿÿÿÿÿÿÿÿÿÿÿÿÿÿÿÿÿÿÿÿÿÿÿÿÿÿÿ_x0002__x0003_c_x000C_]_x0010_ÄÉ_x0007_@XGWÿº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ÿÿÿÿÿÿÿÿÿÿÿÿÿÿÿÿÿÿÿÿÿÿÿÿÿÿÿÿÿÿÿÿÿÿÿÿÿÿÿÿÿÿÿÿÿÿÿÿt~,¡_x0001__x0002__x0001_Ö_x0012_@ÿÿÿÿÿÿÿÿÿÿÿÿÿÿÿÿÿÿÿÿÿÿÿÿÿÿÿÿÿÿÿÿ,»_x000E_,Â_x001D_@ÿÿÿÿÿÿÿÿÿÿÿÿÿÿÿÿÿÿÿÿÿÿÿÿÿÿÿÿÿÿÿÿÿÿÿÿÿÿÿÿÿÿÿÿÿÿÿÿÿÿÿÿÿÿÿÿÿÿÿÿÿÿÿÿÿÿÿÿÿÿÿÿÿÿÿÿÿÿÿÿÿÿÿÿÿÿÿÿ¼&gt;üãZ_x0012_@ÿÿÿÿÿÿÿÿÿÿÿÿÿÿÿÿÿÿÿÿÿÿÿÿÿÿÿÿÿÿÿÿÿÿÿÿÿÿÿÿÿÿÿÿÿÿÿÿÿÿÿÿÿÿÿÿÿÿÿÿÿÿÿÿÿÿÿÿÿÿÿÿÿÿÿÿÿÿÿÿþ± (_x0014_@ÿÿÿÿÿÿÿÿÿÿÿÿÿÿÿÿÿÿÿÿÿÿÿÿ_x0001__x0002_ÿÿÿÿÿÿÿÿÿÿÿÿÿÿÿÿÿÿÿÿÿÿÿÿÿÿÿÿÿÿÿÿÿÿÿÿÿÿÿÿÿÿÿÿÿÿÿÿÿÿÿÿÿÿÿÿÿÿÿÿÿÿÿÿÿÿÿÿÿÿÿÿÿÿÿÿÿÿÿÿÿÿÿÿÿÿÿÿÿÿÿÿÿÿÿÿ'¼6"&amp;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27þ_x000F_"@ÿÿÿÿÿÿÿÿÿÿÿÿÿÿÿÿÿÿÿÿÿÿÿÿÿÿÿÿÿÿÿÿ_x0001__x0002_ÿÿÿÿÿÿÿÿÿÿÿÿÿÿÿÿÿÿÿÿÿÿÿÿÿÿÿÿÿÿÿÿÿÿÿÿÿÿÿÿÿÿÿÿÿÿÿÿÿÿÿÿÿÿÿÿÿÿÿÿÿÿÿÿÿÿÿÿÿÿÿÿÿÿÿÿÿÿÿÿMe¹_x001E_Î¨_x001C_@ÿÿÿÿÿÿÿÿ_x0004_9hºöþ?ÿÿÿÿÿÿÿÿÿÿÿÿÿÿÿÿÿÿÿÿÿÿÿÿÿÿÿÿÿÿÿÿÿÿÿÿÿÿÿÿÿÿÿÿÿÿÿÿÿÿÿÿÿÿÿÿÿÿÿÿÿÿÿÿÿÿÿÿÿÿÿÿÿÿÿÿÿÿÿÿÿÿÿÿÿÿÿÿÿÿÿÿÿÿÿÿÿÿÿÿÿÿÿÿÿÿÿÿÿÿÿÿ}ª_x0012_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B_S±R`Í"@ÿÿÿÿÿÿÿÿÿÿÿÿÿÿÿÿÿÿÿÿÿÿÿÿÿÿÿÿÿÿÿÿÿÿÿÿÿÿÿÿbÁâ_x0013_!@ÿÿÿÿÿÿÿÿÿÿÿÿÿÿÿÿÿÿÿÿÿÿÿÿÿÿÿÿÿÿÿÿÿÿÿÿÿÿÿÿÿÿÿÿÿÿÿÿÿÿÿÿÿÿÿÿÿÿÿÿÿÿÿÿÿÿÿÿÿÿÿÿÿÿÿÿÿÿÿÿ_x0001__x0002_ÿÿÿÿÿÿÿÿÿÿÿÿÿÿÿÿ5¿_x001E_»_x0018_@ÿÿÿÿÿÿÿÿÿÿÿÿÿÿÿÿÿÿÿÿÿÿÿÿª2#ÂÉ_x0016_@ÿÿÿÿÿÿÿÿÿÿÿÿÿÿÿÿÿÿÿÿÿÿÿÿÿÿÿÿÿÿÿÿÿÿÿÿÿÿÿÿÿÿÿÿÿÿÿÿÿÿÿÿÿÿÿÿÿÿÿÿÿÿÿÿÿÿÿÿÿÿÿÿÿÿÿÿÿÿÿÿÿÿÿÿÿÿÿÿÿÿÿÿÿÿÿÿÿÿÿÿÿÿÿÿÿÿÿÿÿÿÿÿxt_x000F_&gt;ôcý?ÿÿÿÿÿÿÿÿÿÿÿÿÿÿÿÿÿÿÿÿÿÿÿÿÿÿÿÿÿÿÿÿÿÿÿÿÿÿÿÿÿÿÿÿÿÿÿÿÿÿÿÿÿÿÿÿÿÿÿÿÿÿÿÿÿÿÿÿÿÿÿÿÿÿÿÿ_x0001__x0002_ÿÿÿÿÿÿÿÿÿÿÿÿ¤U?ÇÄE @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Ä_x0014_éÎ_x001F__x0013__x001C_@ÿÿÿÿÿÿÿÿÿÿÿÿÿÿÿÿÿÿÿÿÿÿÿÿÿÿÿÿÿÿÿÿÿÿÿÿÿÿÿÿÿÿÿÿÿÿÿÿÿÿÿÿÿÿÿÿÿÿÿÿÿÿÿÿÿÿÿÿÿÿÿÿÿÿÿÿÿÿÿÿÿÿÿÿÿÿÿÿ_x0001__x0002_ÿÿÿÿÿÿÿÿÿÿÿÿÿÿÿÿÿÿÿÿÿÿÿÿÿÿÿÿÿÿÿÿÿÿÿÿÿÿÿÿÎ_x0016_ «æÜ"@çvü_x0014_Í?ÿÿÿÿÿÿÿÿÿÿÿÿÿÿÿÿÿÿÿÿÿÿÿÿ#ï¢f"@ÿÿÿÿÿÿÿÿÿÿÿÿÿÿÿÿÿÿÿÿÿÿÿÿÿÿÿÿÿÿÿÿÿÿÿÿÿÿÿÿÿÿÿÿÿÿÿÿÿÿÿÿÿÿÿÿÿÿÿÿÿÿÿÿÿÿÿÿÿÿÿÿÿÿÿÿÿÿÿÿÿÿÿÿÿÿÿÿÿÿÿÿÿÿÿÿÿÿÿÿÿÿÿÿÿÿÿÿÿÿÿÿÿÿÿÿÿÿÿÿÿÿÿÿÿÿÿÿ°zOü©ëö?ÿÿÿÿÿÿÿÿÿÿÿÿÿÿÿÿÿÿÿÿÿÿÿÿÿÿÿÿ_x0001__x0003_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ÿÿÿÿÿÿÿÿÿÿÿÿÿÿÿÿÿÿÿÿÿÿÿÿ~XÊ?½_x0018_ü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ÿÿÿÿÿÿÿÿÿÿÿÿÿÿÿÿÿÿÿÿ_x000E_Ái¼_x000E_·_x001F_@ÿÿÿÿÿÿÿÿÿÿÿÿÿÿÿÿÿÿÿÿÿÿÿÿÿÿÿÿÿÿÿÿÿÿÿÿÿÿÿÿÿÿÿÿÿÿÿÿÿÿÿÿÿÿÿÿÿÿÿÿÿÿÿÿÿÿÿÿ_x0001__x0002_ÿÿÿÿÿÿÿÿÿÿÿÿÿÿÿÿÿÿÿÿÿÿÿÿÿÿÿÿÿÿÿÿÿÿÿÿÿÿÿÿÿÿÿÿ¨uå`ð?[ËÔU@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000D_ó_x0001_{_x0013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¡Û_x0018_¢	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ÌÑci"Ì!@ÿÿÿÿÿÿÿÿkd·ªi]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c_x000C_]_x0010_ÄÉ_x0007_@XGWÿº_x0012_@ÿÿÿÿÿÿÿÿm´HOÒü?_x0002__x0003_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ÿÿÿÿÿÿÿÿÿÿÿÿÿÿÿÿÿÿÿÿÿÿÿÿÿÿÿÿÿÿÿÿÿÿÿÿÿÿÿÿÿÿÿÿÿÿÿÿÿÿÿÿÿÿÿÿÿÿÿÿÿÿÿÿÿÿÿÿÿÿÿÿÿÿÿÿÿÿÿÿ¨A~ñ_x0001__x0003_Æ_x0002__x000C_@,»_x000E_,Â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± (_x0014_@ÿÿÿÿÿÿÿÿÿÿÿÿÿÿÿÿÿÿÿÿÿÿÿÿÿÿÿÿÿÿÿÿÿÿÿÿÿÿÿÿ8É\_x0010_÷_x0016_@ÿÿÿÿÿÿÿÿ_x0001__x0002_ÿÿÿÿÿÿÿÿÿÿÿÿÿÿÿÿÿÿÿÿÿÿÿÿê¸_x001D_Ýx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4a/`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àÏ_x000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Me¹_x001E_Î¨_x001C_@ÿÿÿÿÿÿÿÿ_x0004_9hºöþ?ÿÿÿÿÿÿÿÿÿÿÿÿÿÿÿÿÿÿÿÿÿÿÿÿÿÿÿÿÿÿÿÿÿÿÿÿÿÿÿÿÿÿÿÿÿÿÿÿÿÿÿÿÿÿÿÿÿÿÿÿÿÿÿÿÿÿÿÿÿÿÿÿÿÿÿÿÿÿÿÿÿÿÿÿÿÿÿÿÈ_x0012_Hò²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V#áñ_x0016_@ÿÿÿÿÿÿÿÿÿÿÿÿÿÿÿÿÿÿÿÿÿÿÿÿÿÿÿÿÿÿÿÿÿÿÿÿÿÿÿÿÿÿÿÿÿÿÿÿ5¿_x001E_»_x0018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ýÿÿÿ-_x0001__x0001_-_x0001__x0001_-_x0001__x0001_-_x0001__x0001_-_x0001__x0001_-_x0001__x0001_-_x0001__x0001_-_x0001__x0001_-_x0001__x0001_-_x0001__x0001_-_x0001__x0001__x0001__x0002_-_x0001__x0001_-_x0001__x0001_-_x0001__x0001_-_x0001__x0001_-_x0001__x0001_-_x0001__x0001_-_x0001__x0001_-_x0001__x0001_-_x0001__x0001_-_x0001__x0001_-_x0001__x0001_-_x0001__x0001_-_x0001__x0001_-_x0001__x0001_-_x0001__x0001_-_x0001__x0001_-_x0001__x0001_-_x0001__x0001_-_x0001__x0001_ -_x0001__x0001_¡-_x0001__x0001_¢-_x0001__x0001_£-_x0001__x0001_¤-_x0001__x0001_¥-_x0001__x0001_¦-_x0001__x0001_§-_x0001__x0001_¨-_x0001__x0001_©-_x0001__x0001_ª-_x0001__x0001_«-_x0001__x0001_¬-_x0001__x0001_­-_x0001__x0001_®-_x0001__x0001_¯-_x0001__x0001_°-_x0001__x0001_±-_x0001__x0001_²-_x0001__x0001_³-_x0001__x0001_´-_x0001__x0001_µ-_x0001__x0001_¶-_x0001__x0001_·-_x0001__x0001_¸-_x0001__x0001_¹-_x0001__x0001_º-_x0001__x0001_»-_x0001__x0001_¼-_x0001__x0001_½-_x0001__x0001_¾-_x0001__x0001_¿-_x0001__x0001_À-_x0001__x0001_Á-_x0001__x0001_Â-_x0001__x0001_Ã-_x0001__x0001_Ä-_x0001__x0001_Å-_x0001__x0001_Æ-_x0001__x0001_Ç-_x0001__x0001_È-_x0001__x0001_É-_x0001__x0001_Ê-_x0001__x0001_Ë-_x0001__x0001__x0001__x0002_Ì-_x0001__x0001_Í-_x0001__x0001_Î-_x0001__x0001_Ï-_x0001__x0001_Ð-_x0001__x0001_Ñ-_x0001__x0001_Ò-_x0001__x0001_Ó-_x0001__x0001_Ô-_x0001__x0001_Õ-_x0001__x0001_Ö-_x0001__x0001_×-_x0001__x0001_Ø-_x0001__x0001_Ù-_x0001__x0001_Ú-_x0001__x0001_Û-_x0001__x0001_Ü-_x0001__x0001_Ý-_x0001__x0001_Þ-_x0001__x0001_ß-_x0001__x0001_à-_x0001__x0001_á-_x0001__x0001_â-_x0001__x0001_ã-_x0001__x0001_ä-_x0001__x0001_å-_x0001__x0001_æ-_x0001__x0001_ç-_x0001__x0001_è-_x0001__x0001_é-_x0001__x0001_ê-_x0001__x0001_ë-_x0001__x0001_ì-_x0001__x0001_í-_x0001__x0001_î-_x0001__x0001_ï-_x0001__x0001_ð-_x0001__x0001_ñ-_x0001__x0001_ò-_x0001__x0001_ó-_x0001__x0001_ô-_x0001__x0001_õ-_x0001__x0001_ö-_x0001__x0001_÷-_x0001__x0001_ø-_x0001__x0001_ù-_x0001__x0001_ú-_x0001__x0001_û-_x0001__x0001_ü-_x0001__x0001_ý-_x0001__x0001_ÿ-_x0001__x0001_ýÿÿÿ_x0001_.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</si>
  <si>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6c949280f1ca8523033a1347ca5b14ce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0002_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0002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0002_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0002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0002_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0002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0002_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0002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0002_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0002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@_x0001__x0002__x0001__x0001__x0001__x0001__x0001__x0001__x0018_@_x0001__x0001__x0001__x0001__x0001__x0001_"@_x0001__x0001__x0001__x0001__x0001__x0001_"@_x0001__x0001__x0001__x0001__x0001__x0001_(@_x0001__x0001__x0001__x0001__x0001__x0001_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0002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@_x0001__x0001__x0001__x0001__x0001__x0001_$@_x0001__x0002__x0001__x0001__x0001__x0001__x0001__x0001_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0002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0002_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0002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0002_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@_x0001__x0001__x0001__x0001__x0001__x0002__x0001__x0001__x0014_@_x0001__x0001__x0001__x0001__x0001__x0001_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0002_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0002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0002_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0002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0002_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0002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0002_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0002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@_x0001__x0001__x0001__x0001__x0001__x0001__x0018_@_x0001__x0001__x0001__x0001__x0001__x0001_"@_x0001__x0001__x0001__x0001__x0001__x0001_"@_x0001__x0001__x0001__x0001__x0001__x0001_(@_x0001__x0002__x0001__x0001__x0001__x0001__x0001__x0001_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0002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0002_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0002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0002_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0002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0002_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0002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0002_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0002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@_x0001__x0001__x0001__x0001__x0001__x0001__x001C_@_x0001__x0001__x0001__x0001__x0001__x0001__x0014_@_x0001__x0001__x0001__x0001__x0001__x0001_$@_x0001__x0002__x0001__x0001__x0001__x0001__x0001__x0001__x0018_@_x0001__x0001__x0001__x0001__x0001__x0001_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0002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0002_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0002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0002_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0002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0002_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0002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0002_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0002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0002_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0002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0002_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0002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0002_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0002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@_x0001__x0001__x0001__x0001__x0001__x0001_$@_x0001__x0002__x0001__x0001__x0001__x0001__x0001__x0001_"@_x0001__x0001__x0001__x0001__x0001__x0001_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@_x0001__x0001__x0001__x0001__x0001__x0002__x0001__x0001__x0018_@_x0001__x0001__x0001__x0001__x0001__x0001_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0002_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0002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0002_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0002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0002_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0002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0002_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0002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0002_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0002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0002_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0002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0002_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0002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@_x0001__x0001__x0001__x0001__x0001__x0001__x0001_@_x0001__x0001__x0001__x0001__x0001__x0001_"@_x0001__x0002__x0001__x0001__x0001__x0001__x0001__x0001_&amp;@_x0001__x0001__x0001__x0001__x0001__x0001__x0018_@_x0001__x0001__x0001__x0001__x0001__x0001_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@_x0001__x0001__x0001__x0001__x0001__x0001_$@_x0001__x0001__x0001__x0001__x0001__x0001__x001C_@_x0001__x0001__x0001__x0001__x0001__x0002__x0001__x0001__x001C_@_x0001__x0001__x0001__x0001__x0001__x0001_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0002_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0002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0002_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0002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@_x0001__x0001__x0001__x0001__x0001__x0001_$@_x0001__x0002__x0001__x0001__x0001__x0001__x0001__x0001__x0014_@_x0001__x0001__x0001__x0001__x0001__x0001__x0014_@_x0001__x0001__x0001__x0001__x0001__x0001_&amp;@_x0001__x0001__x0001__x0001__x0001__x0001_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@_x0001__x0001__x0001__x0001__x0001__x0001_.@_x0001__x0001__x0001__x0001__x0001__x0001_$@_x0001__x0001__x0001__x0001__x0001__x0002__x0001__x0001_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0002_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0002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0002_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ÿÿÿÿÿÿÿÿÿÿÿÿÿÿÿÿÊñGð³Éõ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íà_x000D_Wt_x0014_@ÿÿÿÿÿÿÿÿÿÿÿÿÿÿÿÿÿÿÿÿÿÿÿÿ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&amp;«_x0013_@ÿÿÿÿÿÿÿÿÿÿÿÿÿÿÿÿÿÿÿÿÿÿÿÿÿÿÿÿÿÿÿÿ,.ò[ÇK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_x0001__x0002_jz_x0006_@å&amp;¶.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¿ë~´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001B_À`4ÿ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C_öÉ{Èö?ÿÿÿÿÿÿÿÿÿÿÿÿÿÿÿÿÿÿÿÿÿÿÿÿÿÿÿÿÿÿÿÿÿÿÿÿÿÿÿÿÿÿÿÿÿÿÿÿÿÿÿÿÿÿÿÿÿÿÿÿÿÿÿÿÿÿÿÿÿÿÿÿÿÿÿÿÿÿÿÿÿÿÿÿÿÿÿÿÝváÐ`ï?ÿÿÿÿÿÿÿÿÿÿÿÿÿÿÿÿÿÿÿÿÿÿÿÿwÉW_x0010__x000D_Ûé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rJå'î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ÊñGð³Éõ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íà_x000D_Wt_x0014_@ÿÿÿÿÿÿÿÿÿÿÿÿÿÿÿÿÿÿÿÿÿÿÿÿ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N&amp;«_x0013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jz_x0006_@å&amp;¶.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Æ÷¤É_x001B__x0018_@ÿÿÿÿÿÿÿÿÿÿÿÿÿÿÿÿÿÿÿÿÿÿÿÿÿÿÿÿÿÿÿÿõ*½w¶_x0014_@ÿÿÿÿÿÿÿÿ_x0002__x0003_ÿÿÿÿÿÿÿÿÿÿÿÿÿÿÿÿÿÿÿÿÿÿÿÿÿÿÿÿÿÿÿÿ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ë~´¸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_x0001__x0002_ÿÿÿÿÿÿÿÿÿÿÿÿÿÿÿÿÿÿÿÿÿÿÿÿÿÿÿÿÿÿÿÿÿÿÿÿ_x0001__x001B_À`4ÿù?ÿÿÿÿÿÿÿÿÿÿÿÿÿÿÿÿÿÿÿÿ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_x0008__x001E__x0015_ª¿"@ÿÿÿÿÿÿÿÿÿÿÿÿÿÿÿÿÿÿÿÿÿÿÿÿÿÿÿÿÿÿÿÿÿÿÿÿÿÿÿÿÿÿÿÿÿÿÿÿÿÿÿÿÿÿÿÿÿÿÿÿÿÿÿÿÿÿÿÿÿÿÿÿÿÿÿÿÿÿÿÿÿÿÿÿÿÿÿÿÿÿÿÿÿÿÿÿÿÿÿÿÿÿÿÿÿÿÿÿÿÿÿÿÿÿÿÿ_x0001__x0002_ÿÿÿÿÿÿÿÿÿÿÿÿ_x001C_öÉ{Èö?ÿÿÿÿÿÿÿÿÿÿÿÿÿÿÿÿÿÿÿÿÿÿÿÿÿÿÿÿÿÿÿÿÿÿÿÿÿÿÿÿÿÿÿÿÿÿÿÿÿÿÿÿÿÿÿÿÿÿÿÿÿÿÿÿÿÿÿÿÿÿÿÿÿÿÿÿÿÿÿÿÿÿÿÿÿÿÿÿÝváÐ`ï?ÿÿÿÿÿÿÿÿÿÿÿÿÿÿÿÿÿÿÿÿÿÿÿÿwÉW_x0010__x000D_Ûé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ñGð³Éõ?ÿÿÿÿÿÿÿÿÿÿÿÿÿÿÿÿÿÿÿÿÿÿÿÿ¦Ðó=ùT_x0001_@ÿÿÿÿÿÿÿÿÿÿÿÿÿÿÿÿÿÿÿÿÿÿÿÿÞ_x000D_»%!Òü?ÿÿÿÿÿÿÿÿÿÿÿÿÿÿÿÿÿÿÿÿÿÿÿÿÿÿÿÿÿÿÿÿ0¼ÓlòÙà?vÀ&gt;â_x0001__x0002__¾_x0006_@ÿÿÿÿÿÿÿÿÿÿÿÿÿÿÿÿÿÿÿÿÿÿÿÿÿÿÿÿÿÿÿÿÿÿÿÿÿÿÿÿÿÿÿÿÿÿÿÿÿÿÿÿÿÿÿÿÿÿÿÿÿÿÿÿüNVp ¸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_x0001__x0002_ÿÿÿÿ¯(_x0019_"_x0016__x001F_@íà_x000D_Wt_x0014_@ÿÿÿÿÿÿÿÿÿÿÿÿÿÿÿÿ=¡_x000B_óIÇ"@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N&amp;«_x0013_@ÿÿÿÿÿÿÿÿÿÿÿÿÿÿÿÿ_x0011_Å8y_x0013_@ÿÿÿÿÿÿÿÿ,.ò[ÇK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o_«_x000F_P"@ÿÿÿÿÿÿÿÿÿÿÿÿÿÿÿÿÿÿÿÿÿÿÿÿÿÿÿÿÿÿÿÿ¶Dî_x000F_é?ÿÿÿÿÿÿÿÿÿÿÿÿÿÿÿÿÿÿÿÿÿÿÿÿÿÿÿÿÿÿÿÿÿÿÿÿÿÿÿÿÿÿÿÿÿÿÿÿHÈî\jz_x0006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 ÇÈÿý?_x0002__x0003_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~q_x0019_Ã½?ÿÿÿÿÿÿÿÿÞB³_x0006__x0019_!@ÿÿÿÿÿÿÿÿÿÿÿÿÿÿÿÿÿÿÿÿÿÿÿÿÿÿÿÿÿÿÿÿÿÿÿÿÿÿÿÿÿÿÿÿÿÿÿÿÿÿÿÿÿÿÿÿÿÿÿÿÿÿÿÿÿÿÿÿÿÿÿÿÿÿÿÿÿÿÿÿÿÿÿÿÿÿÿÿÿÿÿÿÿÿÿÿ¿ë~´¸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_x0001__x0003_ÿÿÿÿ_x0001__x001B_À`4ÿù?ÿÿÿÿÿÿÿÿÿÿÿÿÿÿÿÿÿÿÿÿ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Ì§_x001E_@ÿÿÿÿÿÿÿÿÿÿÿÿÿÿÿÿÿÿÿÿÿÿÿÿÿÿÿÿÿÿÿÿÿÿÿÿÿÿÿÿÿÿÿÿÿÿÿÿÿÿÿÿÿÿÿÿÿÿÿÿÿÿÿÿÿÿÿÿÿÿÿÿ^_x0002_Þ_x001E_}__x001E_@ÿÿÿÿÿÿÿÿÿÿÿÿÿÿÿÿÿÿÿÿÿÿÿÿÿÿÿÿÿÿÿÿÿÿÿÿÿÿÿÿÿÿÿÿÿÿÿÿ</t>
  </si>
  <si>
    <t>cd8832e4967987b6f8d1c7fb236dbb3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öÉ{Èö?ÿÿÿÿÿÿÿÿÿÿÿÿ_x0001__x0002_ÿÿÿÿÿÿÿÿÿÿÿÿÿÿÿÿÿÿÿÿÿÿÿÿÿÿÿÿÿÿÿÿÿÿÿÿÿÿÿÿÿÿÿÿÿÿÿÿÿÿÿÿ+ä'jç?ÿÿÿÿÿÿÿÿÿÿÿÿÿÿÿÿÝváÐ`ï?ÿÿÿÿÿÿÿÿÿÿÿÿÿÿÿÿÿÿÿÿÿÿÿÿwÉW_x0010__x000D_Ûé?ÿÿÿÿÿÿÿÿÿÿÿÿÿÿÿÿÿÿÿÿÿÿÿÿÿÿÿÿÿÿÿÿÿÿÿÿÿÿÿÿäÇTã_x0013_j @ÿÿÿÿÿÿÿÿÿÿÿÿÿÿÿÿÿÿÿÿÿÿÿÿÿÿÿÿÿÿÿÿÿÿÿÿÿÿÿÿÿÿÿÿÿÿÿÿÿÿÿÿÿÿÿÿÿÿÿÿÿÿÿÿ¦r£ÎÁ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ÿÿÿÿÿÿÿÿÿÿÿÿÿÿÿÿÿÿÿÿÿÿÿÿÿÿÿÿÿÿÿÿ_x0001__x0002_ÿÿÿÿÿÿÿÿÿÿÿÿÿÿÿÿÿÿÿÿX&amp;=vL@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Jå'î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ÊñGð³Éõ?ÿÿÿÿÿÿÿÿÿÿÿÿÿÿÿÿÿÿÿÿÿÿÿÿÿÿÿÿÿÿÿÿÿÿÿÿÿÿÿÿÿÿÿÿÿÿÿÿÿÿÿÿÿÿÿÿÞ_x000D_»%!Òü?ÿÿÿÿÿÿÿÿÿÿÿÿÿÿÿÿÿÿÿÿÿÿÿÿÿÿÿÿÿÿÿÿ0¼ÓlòÙà?ÿÿÿÿÿÿÿÿÿÿÿÿÿÿÿÿÿÿÿÿÿÿÿÿÿÿÿÿÿÿÿÿÿÿÿÿ_x0001__x0002_ÿÿÿÿÿÿÿÿÿÿÿÿÿÿÿÿÿÿÿÿÿÿÿÿÿÿÿÿÿÿÿÿÿÿÿÿüNVp ¸_x0001_@ÿÿÿÿÿÿÿÿÿÿÿÿÿÿÿÿÿÿÿÿÿÿÿÿÿÿÿÿÿÿÿÿÿÿÿÿÿÿÿÿÿÿÿÿÿÿÿÿÿÿÿÿÿÿÿÿÿÿÿÿÿÿÿÿÿÿÿÿÿÿÿÿÿÿÿÿÿÿÿÿÿÿÿÿÿÿÿÿÿÿÿÿÿÿÿÿYHm_x0017_,Ï!@ÿÿÿÿÿÿÿÿÿÿÿÿÿÿÿÿÿÿÿÿÿÿÿÿz_x0011_K¦uNî?ÿÿÿÿÿÿÿÿÿÿÿÿÿÿÿÿÿÿÿÿÿÿÿÿÿÿÿÿÿÿÿÿÿÿÿÿÿÿÿÿÿÿÿÿÿÿÿÿÿÿÿÿÿÿÿÿPlÃÏDö_x0001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ÿÿÿÿ¯(_x0019_"_x0016__x001F_@íà_x000D_Wt_x0014_@ÿÿÿÿÿÿÿÿÿÿÿÿ_x0001__x0002_ÿÿÿÿ=¡_x000B_óIÇ"@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0002_Rª  _x001A_@ÿÿÿÿÿÿÿÿÿÿÿÿÿÿÿÿÿÿÿÿÿÿÿÿÿÿÿÿÿÿÿÿÿÿÿÿ_x0001__x0002_ÿÿÿÿÿÿÿÿÿÿÿÿÿÿÿÿÿÿÿÿÿÿÿÿÿÿÿÿÿÿÿÿÿÿÿÿÿÿÿÿÿÿÿÿÿÿÿÿÿÿÿÿN&amp;«_x0013_@ÿÿÿÿÿÿÿÿÿÿÿÿÿÿÿÿ_x0011_Å8y_x0013_@ÿÿÿÿÿÿÿÿ,.ò[ÇK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jz_x0006_@å&amp;¶._x0018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 ÇÈÿý?ÿÿÿÿÿÿÿÿÿÿÿÿÿÿÿÿ¬äÐT_x0001__x0011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~q_x0019_Ã½?ÿÿÿÿÿÿÿÿÿÿÿÿÿÿÿÿÿÿÿÿÿÿÿÿÿÿÿÿÿÿÿÿÿÿÿÿÿÿÿÿÿÿÿÿÿÿÿÿÿÿÿÿÿÿÿÿÿÿÿÿÿÿÿÿÿÿÿÿÿÿÿÿÿÿÿÿÿÿÿÿÿÿÿÿÿÿÿÿÿÿÿÿÿÿÿÿÿÿÿÿÿÿÿÿÿÿÿÿÿÿÿÿ¿ë~´¸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ÿÿÿÿ_x0001__x001B_À`4ÿù?ÿÿÿÿÿÿÿÿÿÿÿÿÿÿÿÿÿÿÿÿ_x0001__x0003_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^_x0002_Þ_x001E_}__x001E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_x0008__x001E__x0015_ª¿"@ÿÿÿÿÿÿÿÿÿÿÿÿÿÿÿÿÿÿÿÿÿÿÿÿÿÿÿÿÿÿÿÿÿÿÿÿÿÿÿÿÿÿÿÿÿÿÿÿÿÿÿÿÿÿÿÿÿÿÿÿÿÿÿÿÿÿÿÿÿÿÿÿÿÿÿÿÿÿÿÿÿÿÿÿÿÿÿÿÿÿÿÿÿÿÿÿÿÿÿÿÿÿÿÿÿÿÿÿÿÿÿÿÿÿÿÿÿÿÿÿÿÿÿÿÿÿÿÿ_x001C_öÉ{Èö?ÿÿÿÿÿÿÿÿÿÿÿÿÿÿÿÿÿÿÿÿÿÿÿÿÿÿÿÿÿÿÿÿÿÿÿÿÿÿÿÿÿÿÿÿ_x0001__x0002_ÿÿÿÿÿÿÿÿÿÿÿÿÿÿÿÿÿÿÿÿ+ä'jç?ÿÿÿÿÿÿÿÿÿÿÿÿÿÿÿÿÝváÐ`ï?ÿÿÿÿÿÿÿÿÿÿÿÿÿÿÿÿÿÿÿÿÿÿÿÿwÉW_x0010__x000D_Ûé?ÿÿÿÿÿÿÿÿÿÿÿÿÿÿÿÿÿÿÿÿÿÿÿÿÿÿÿÿÿÿÿÿÿÿÿÿÿÿÿÿÿÿÿÿÿÿÿÿÿÿÿÿÿÿÿÿÿÿÿÿÿÿÿÿÿÿÿÿÿÿÿÿÿÿÿÿÿÿÿÿÿÿÿÿÿÿÿÿÿÿÿÿÿÿÿÿÿÿÿÿÿÿÿÿÿÿÿÿÿÿÿÿ¦r£ÎÁ_x000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&amp;øf;6!@ÿÿÿÿÿÿÿÿÿÿÿÿÿÿÿÿÿÿÿÿÿÿÿÿÿÿÿÿÿÿÿÿÿÿÿÿÿÿÿÿÿÿÿÿÿÿÿÿÿÿÿÿÿÿÿÿÿÿÿÿÿÿÿÿÿÿÿÿÿÿÿÿÿÿÿÿÿÿÿÿÿÿÿÿÿÿÿÿÿÿÿÿÿÿÿÿrJå'î_x0014_@ÿÿÿÿÿÿÿÿÿÿÿÿÿÿÿÿÿÿÿÿÿÿÿÿÿÿÿÿÿÿÿÿÿÿÿÿÿÿÿÿÿÿÿÿÿÿÿÿÿÿÿÿÿÿÿÿÿÿÿÿÿÿÿÿ_x0001__x0002_ÿÿÿÿÿÿÿÿÿÿÿÿÿÿÿÿ_x0015_^Úf4e_x0006_@ÿÿÿÿÿÿÿÿÿÿÿÿÿÿÿÿÿÿÿÿÿÿÿÿÿÿÿÿÿÿÿÿÿÿÿÿÿÿÿÿÿÿÿÿÿÿÿÿÊñGð³Éõ?ÿÿÿÿÿÿÿÿÿÿÿÿÿÿÿÿÿÿÿÿÿÿÿÿÿÿÿÿÿÿÿÿÿÿÿÿÿÿÿÿÿÿÿÿÿÿÿÿÿÿÿÿÿÿÿÿÞ_x000D_»%!Òü?ÿÿÿÿÿÿÿÿÿÿÿÿÿÿÿÿÿÿÿÿÿÿÿÿÿÿÿÿÿÿÿÿ0¼ÓlòÙà?ÿÿÿÿÿÿÿÿÿÿÿÿÿÿÿÿÿÿÿÿÿÿÿÿÿÿÿÿÿÿÿÿÿÿÿÿÿÿÿÿÿÿÿÿÿÿÿÿÿÿÿÿÿÿÿÿÿÿÿÿÿÿÿÿÿÿÿÿ_x0001__x0002_ÿÿÿÿüNVp ¸_x0001_@ÿÿÿÿÿÿÿÿÿÿÿÿÿÿÿÿÿÿÿÿÿÿÿÿÿÿÿÿÿÿÿÿ|Sÿk*_x001E_@ÿÿÿÿÿÿÿÿÿÿÿÿÿÿÿÿÿÿÿÿÿÿÿÿÿÿÿÿÿÿÿÿÿÿÿÿÿÿÿÿÿÿÿÿÿÿÿÿÿÿÿÿÿÿÿÿYHm_x0017_,Ï!@ÿÿÿÿÿÿÿÿÿÿÿÿÿÿÿÿÿÿÿÿÿÿÿÿÿÿÿÿÿÿÿÿÿÿÿÿÿÿÿÿÿÿÿÿÿÿÿÿÿÿÿÿÿÿÿÿÿÿÿÿÿÿÿÿÿÿÿÿÿÿÿÿÿÿÿÿÿÿÿÿÿÿÿÿÿÿÿÿPlÃÏDö_x0001_@ÿÿÿÿÿÿÿÿÿÿÿÿÿÿÿÿ_x001E_&amp;ð´ @ÿÿÿÿÿÿÿÿÿÿÿÿÿÿÿÿ_x0001__x0002_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ÿÿÿÿ¯(_x0019_"_x0016__x001F_@íà_x000D_Wt_x0014_@¤¸a½T/ @ÿÿÿÿÿÿÿÿÿÿÿÿÿÿÿÿÿÿÿÿÿÿÿÿÿÿÿÿÿÿÿÿÿÿÿÿ_x0001__x0002_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0002_Rª  _x001A_@ÿÿÿÿÿÿÿÿÿÿÿÿÿÿÿÿÿÿÿÿÿÿÿÿÿÿÿÿÿÿÿÿÿÿÿÿÿÿÿÿÿÿÿÿÿÿÿÿÿÿÿÿÿÿÿÿÿÿÿÿÿÿÿÿÿÿÿÿ_x0001__x0002_ÿÿÿÿÿÿÿÿÿÿÿÿÿÿÿÿÿÿÿÿN&amp;«_x0013_@ÿÿÿÿÿÿÿÿÿÿÿÿÿÿÿÿ_x0011_Å8y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çY¤KûX!@o_«_x000F_P"@ÿÿÿÿÿÿÿÿÿÿÿÿÿÿÿÿÿÿÿÿÿÿÿÿÿÿÿÿÿÿÿÿÿÿÿÿÿÿÿÿÿÿÿÿÿÿÿÿÿÿÿÿÿÿÿÿÿÿÿÿÿÿÿÿÿÿÿÿÿÿÿÿÿÿÿÿÿÿÿÿÿÿÿÿÿÿÿÿHÈî\jz_x0006_@å&amp;¶._x0018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$Æ÷¤É_x001B__x0018_@ÿÿÿÿÿÿÿÿÿÿÿÿÿÿÿÿÿÿÿÿÿÿÿÿÿÿÿÿÿÿÿÿõ*½w¶_x0014_@ÿÿÿÿÿÿÿÿÿÿÿÿÿÿÿÿÿÿÿÿÿÿÿÿÿÿÿÿÿÿÿÿÿÿÿÿÿÿÿÿÿÿÿÿÿÿÿÿÿÿÿÿÿÿÿÿ¬äÐT_x0001__x0011_@ÿÿÿÿÿÿÿÿÿÿÿÿÿÿÿÿÿÿÿÿÿÿÿÿÿÿÿÿÿÿÿÿÿÿÿÿÿÿÿÿ_x0001__x0002_ÿÿÿÿÿÿÿÿÿÿÿÿÿÿÿÿÿÿÿÿÿÿÿÿÿÿÿÿÿÿÿÿÿÿÿÿÿÿÿÿÿÿÿÿÿÿÿÿÿÿÿÿÿÿÿÿÿÿÿÿÿÿÿÿÿÿÿÿÿÿÿÿz3°t_x0010__x000E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B³_x0006__x0019_!@ÿÿÿÿÿÿÿÿÿÿÿÿÿÿÿÿÿÿÿÿÿÿÿÿÿÿÿÿÿÿÿÿÿÿÿÿÿÿÿÿÿÿÿÿÿÿÿÿ*C³¾3:_x000B_@ÿÿÿÿÿÿÿÿX$ß&lt;Úí?ÿÿÿÿÿÿÿÿÿÿÿÿÿÿÿÿÿÿÿÿÿÿÿÿ¿ë~´¸ @ÿÿÿÿÿÿÿÿÿÿÿÿÿÿÿÿÿÿÿÿÿÿÿÿG_x0011_Úd"@ÿÿÿÿÿÿÿÿÿÿÿÿÿÿÿÿÿÿÿÿÿÿÿÿÿÿÿÿÿÿÿÿÿÿÿÿÿÿÿÿÿÿÿÿÿÿÿÿÿÿÿÿÿÿÿÿÿÿÿÿÿÿÿÿÿÿÿÿÿÿÿÿÿÿÿÿÿÿÿÿ_x0001__x0002_ÿÿÿÿÿÿÿÿÿÿÿÿÿÿÿÿÿÿÿÿÿÿÿÿ4JdNf_x001B__x0010_@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ÿÿÿÿ_x0001__x001B_À`4ÿù?ÿÿÿÿÿÿÿÿÿÿÿÿÿÿÿÿÿÿÿÿÿÿÿÿÿÿÿÿÿÿÿÿÿÿÿÿÿÿÿÿÿÿÿÿÿÿÿÿÿÿÿÿ_x0001__x0002_ÿÿÿÿÿÿÿÿÿÿÿÿÿÿÿÿÿÿÿÿÿÿÿÿÿÿÿÿÿÿÿÿÿÿÿÿÿÿÿÿÿÿÿÿÿÿÿÿÿÿÿÿº_x001E_J Ì§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¦kÈfnë_x001B_@ÿÿÿÿÿÿÿÿÿÿÿÿÿÿÿÿÿÿÿÿÿÿÿÿÿÿÿÿÿÿÿÿ_x0013_-Ó_x0001__x0018_ßò?ÿÿÿÿÿÿÿÿ_x0001__x0002_ÿÿÿÿÿÿÿÿÿÿÿÿÿÿÿÿ¤ã»(_x001D__x001C_@ÿÿÿÿÿÿÿÿ_x0008__x001E__x0015_ª¿"@ÿÿÿÿÿÿÿÿÿÿÿÿÿÿÿÿÿÿÿÿÿÿÿÿÍª0_x0016_wPû?ÿÿÿÿÿÿÿÿÿÿÿÿÿÿÿÿÿÿÿÿÿÿÿÿÿÿÿÿÿÿÿÿÿÿÿÿÿÿÿÿÿÿÿÿÿÿÿÿÿÿÿÿÿÿÿÿÿÿÿÿÿÿÿÿÿÿÿÿÿÿÿÿÿÿÿÿÿÿÿÿÿÿÿÿÿÿÿÿÿÿÿÿÿÿÿÿ_x001C_öÉ{Èö?ÿÿÿÿÿÿÿÿÿÿÿÿÿÿÿÿÿÿÿÿÿÿÿÿÿÿÿÿÿÿÿÿÿÿÿÿÿÿÿÿÿÿÿÿÿÿÿÿÿÿÿÿÿÿÿÿÿÿÿÿÿÿÿÿ+ä'jç?ÿÿÿÿ_x0001__x0002_ÿÿÿÿÿÿÿÿÿÿÿÿÝváÐ`ï?ÿÿÿÿÿÿÿÿÿÿÿÿÿÿÿÿÿÿÿÿÿÿÿÿwÉW_x0010__x000D_Ûé?ÿÿÿÿÿÿÿÿÿÿÿÿÿÿÿÿÿÿÿÿÿÿÿÿÿÿÿÿÿÿÿÿÿÿÿÿÿÿÿÿäÇTã_x0013_j @ÿÿÿÿÿÿÿÿÿÿÿÿÿÿÿÿÿÿÿÿÿÿÿÿÿÿÿÿÿÿÿÿÿÿÿÿÿÿÿÿÿÿÿÿÿÿÿÿÿÿÿÿÿÿÿÿÿÿÿÿÿÿÿÿ¦r£ÎÁ_x000F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ÿÿÿÿÿÿÿÿÿÿÿÿÿÿÿÿÿÿÿÿÿÿÿÿÿÿÿÿÿÿÿÿÿÿÿÿÿÿÿÿÿÿÿÿÿÿÿÿÿÿÿÿX&amp;=vL@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Jå'î_x0014_@ÿÿÿÿÿÿÿÿÿÿÿÿÿÿÿÿÿÿÿÿÿÿÿÿÿÿÿÿÿÿÿÿÿÿÿÿÿÿÿÿÿÿÿÿÿÿÿÿÿÿÿÿÿÿÿÿÿÿÿÿÿÿÿÿÿÿÿÿÿÿÿÿÿÿÿÿÿÿÿÿ_x0015_^Úf4e_x0006_@ÿÿÿÿÿÿÿÿ_x0001__x0002_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D__x000E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(@_x000D__x000D__x000D__x000D__x000D__x000D__x001C_@_x000D__x000D__x000D__x000D__x000D__x000D_&amp;@_x000D__x000D__x000D__x000D__x000D__x000D_ @_x000D__x000D__x000D__x000D__x000D__x000D__x0010_@_x000D__x000D__x000D__x000D__x000D__x000D_ @_x000D__x000D__x000D__x000D__x000D__x000D_&amp;@_x000D__x000D__x000D__x000D__x000D__x000D_,@_x000D__x000D__x000D__x000D__x000D__x000D_$@_x000D__x000D__x000D__x000D__x000D__x000D_$@_x000D__x000D__x000D__x000D__x000D__x000D_"@_x0001_._x000D__x000D__x0002_._x000D__x000D__x0003_._x000D__x000D__x0004_._x000D__x000D__x0005_._x000D__x000D__x0006_._x000D__x000D__x0007_._x000D__x000D__x0008_._x000D__x000D_	._x000D__x000D__x000E_._x000D__x000D__x000B_._x000D__x000D__x000C_._x000D__x000D__x0001__x0002__x000D_._x0001__x0001__x000E_._x0001__x0001__x000F_._x0001__x0001__x0010_._x0001__x0001__x0011_._x0001__x0001__x0012_._x0001__x0001__x0013_._x0001__x0001__x0014_._x0001__x0001__x0015_._x0001__x0001__x0016_._x0001__x0001__x0017_._x0001__x0001__x0018_._x0001__x0001__x0019_._x0001__x0001__x001A_._x0001__x0001__x001B_._x0001__x0001__x001C_._x0001__x0001__x001D_._x0001__x0001__x001E_._x0001__x0001__x001F_._x0001__x0001_ ._x0001__x0001_!._x0001__x0001_"._x0001__x0001_#._x0001__x0001_$._x0001__x0001_%._x0001__x0001_&amp;._x0001__x0001_'._x0001__x0001_(._x0001__x0001_)._x0001__x0001_*._x0001__x0001_+._x0001__x0001_,._x0001__x0001_-._x0001__x0001_.._x0001__x0001_/._x0001__x0001_0._x0001__x0001_1._x0001__x0001_2._x0001__x0001_3._x0001__x0001_4._x0001__x0001_5._x0001__x0001_6._x0001__x0001_7._x0001__x0001_8._x0001__x0001_9._x0001__x0001_:._x0001__x0001_;._x0001__x0001_&lt;._x0001__x0001_=._x0001__x0001_&gt;._x0001__x0001_?._x0001__x0001_@._x0001__x0001_A._x0001__x0001_B._x0001__x0001_C._x0001__x0001_D._x0001__x0001_E._x0001__x0001_F._x0001__x0001_G._x0001__x0001_H._x0001__x0001_I._x0001__x0001_J._x0001__x0001_K._x0001__x0001__x0001__x0002_L._x0001__x0001_M._x0001__x0001_N._x0001__x0001_O._x0001__x0001_P._x0001__x0001_Q._x0001__x0001_R._x0001__x0001_S._x0001__x0001_T._x0001__x0001_U._x0001__x0001_V._x0001__x0001_W._x0001__x0001_X._x0001__x0001_Y._x0001__x0001_Z._x0001__x0001_[._x0001__x0001_\._x0001__x0001_]._x0001__x0001_^._x0001__x0001__._x0001__x0001_`._x0001__x0001_a._x0001__x0001_b._x0001__x0001_c._x0001__x0001_d._x0001__x0001_e._x0001__x0001_f._x0001__x0001_g._x0001__x0001_h._x0001__x0001_i._x0001__x0001_j._x0001__x0001_k._x0001__x0001_l._x0001__x0001_m._x0001__x0001_n._x0001__x0001_o._x0001__x0001_p._x0001__x0001_q._x0001__x0001_r._x0001__x0001_s._x0001__x0001_t._x0001__x0001_u._x0001__x0001_v._x0001__x0001_w._x0001__x0001_x._x0001__x0001_y._x0001__x0001_z._x0001__x0001_{._x0001__x0001_}._x0001__x0001_ýÿÿÿ~._x0001__x0001_._x0001__x0001_._x0001__x0001__x0001__x0001__x0001__x0001__x0001__x0001_$@_x0001__x0001__x0001__x0001__x0001__x0001__x0001_@_x0001__x0001__x0001__x0001__x0001__x0001__x0014_@_x0001__x0001__x0001__x0001__x0001__x0001_$@_x0001__x0001__x0001__x0001__x0001__x0001__x0010_@_x0001__x0002_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0002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0002_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@_x0001__x0001__x0001__x0001__x0001__x0002__x0001__x0001__x001C_@_x0001__x0001__x0001__x0001__x0001__x0001__x0018_@_x0001__x0001__x0001__x0001__x0001__x0001_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@_x0001__x0001__x0001__x0001__x0001__x0001__x0018_@_x0001__x0002__x0001__x0001__x0001__x0001__x0001__x0001_&amp;@_x0001__x0001__x0001__x0001__x0001__x0001_"@_x0001__x0001__x0001__x0001__x0001__x0001_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0002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0002_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0002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0002_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0002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</t>
  </si>
  <si>
    <t>32c1d614c2d20fa39fbf6121ba346152_x0001__x0002__x0001__x0001__x0001__x0001__x0001__x0001__x0001_@_x0001__x0001__x0001__x0001__x0001__x0001__x001C_@_x0001__x0001__x0001__x0001__x0001__x0001__x001C_@_x0001__x0001__x0001__x0001__x0001__x0001_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0002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0002_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@_x0001__x0001__x0001__x0001__x0001__x0001_(@_x0001__x0001__x0001__x0001__x0001__x0001__x0014_@_x0001__x0001__x0001__x0001__x0001__x0002__x0001__x0001__x0010_@_x0001__x0001__x0001__x0001__x0001__x0001_(@_x0001__x0001__x0001__x0001__x0001__x0001_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0002_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0002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@_x0001__x0002__x0001__x0001__x0001__x0001__x0001__x0001_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0002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0002_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0002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0002_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0002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0002_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0002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0002_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@_x0001__x0001__x0001__x0001__x0001__x0002__x0001__x0001_"@_x0001__x0001__x0001__x0001__x0001__x0001_*@_x0001__x0001__x0001__x0001__x0001__x0001_*@_x0001__x0001__x0001__x0001__x0001__x0001_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@_x0001__x0002__x0001__x0001__x0001__x0001__x0001__x0001_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0002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0002_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0002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0002_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0002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0002_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@_x0001__x0001__x0001__x0001__x0001__x0001_"@_x0001__x0001__x0001__x0001__x0001__x0002__x0001__x0001__x0010_@_x0001__x0001__x0001__x0001__x0001__x0001_&amp;@_x0001__x0001__x0001__x0001__x0001__x0001_"@_x0001__x0001__x0001__x0001__x0001__x0001_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0002_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0002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0002_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@_x0001__x0001__x0001__x0001__x0001__x0002__x0001__x0001_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0002_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0002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0002_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@_x0001__x0001__x0001__x0001__x0001__x0002__x0001__x0001_&amp;@_x0001__x0001__x0001__x0001__x0001__x0001__x0008_@_x0001__x0001__x0001__x0001__x0001__x0001_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0002_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0002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0002_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0002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0002_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@_x0001__x0001__x0001__x0001__x0001__x0002__x0001__x0001__x0018_@_x0001__x0001__x0001__x0001__x0001__x0001_"@_x0001__x0001__x0001__x0001__x0001__x0001__x0018_@_x0001__x0001__x0001__x0001__x0001__x0001_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0002_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0002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0002_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0002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0002_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@_x0001__x0001__x0001__x0001__x0001__x0002__x0001__x0001__x0018_@_x0001__x0001__x0001__x0001__x0001__x0001_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0002_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0002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0002_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@_x0001__x0001__x0001__x0001__x0001__x0001_,@_x0001__x0001__x0001__x0001__x0001__x0002__x0001__x0001_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0002_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0002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0002_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@_x0001__x0001__x0001__x0001__x0001__x0002__x0001__x0001__x0008_@_x0001__x0001__x0001__x0001__x0001__x0001__x0014_@_x0001__x0001__x0001__x0001__x0001__x0001__x0010_@_x0001__x0001__x0001__x0001__x0001__x0001_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0002_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@_x0001__x0001__x0001__x0001__x0001__x0002__x0001__x0001_(@_x0001__x0001__x0001__x0001__x0001__x0001__x001C_@_x0001__x0001__x0001__x0001__x0001__x0001_&amp;@_x0001__x0001__x0001__x0001__x0001__x0001_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@_x0001__x0001__x0001__x0001__x0001__x0001__x001C_@_x0001__x0001__x0001__x0001__x0001__x0001__x001C_@_x0001__x0001__x0001__x0001__x0001__x0001__x0018_@_x0001__x0002__x0001__x0001__x0001__x0001__x0001__x0001_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0002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0002_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0002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0002_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@_x0001__x0001__x0001__x0001__x0001__x0001_2@_x0001__x0001__x0001__x0001__x0001__x0001__x0014_@_x0001__x0001__x0001__x0001__x0001__x0002__x0001__x0001__x001C_@_x0001__x0001__x0001__x0001__x0001__x0001__x0014_@_x0001__x0001__x0001__x0001__x0001__x0001_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0002_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0002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0002_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0002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0002_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@_x0001__x0001__x0001__x0001__x0001__x0002__x0001__x0001_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0002_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@_x0001__x0001__x0001__x0001__x0001__x0002__x0001__x0001_"@_x0001__x0001__x0001__x0001__x0001__x0001__x0008_@_x0001__x0001__x0001__x0001__x0001__x0001_*@_x0001__x0001__x0001__x0001__x0001__x0001_"@_x0001__x0001__x0001__x0001__x0001__x0001_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0002_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ÿÿÿÿÿÿÿÿÿÿÿÿÿÿÿÿÿÿÿÿÿÿÿÿÿÿÿÿÿÿÿÿÿÿÿÿ_x0001__x0002_ÿÿÿÿÿÿÿÿÿÿÿÿÿÿÿÿÿÿÿÿÿÿÿÿÿÿÿÿÿÿÿÿÿÿÿÿÿÿÿÿÿÿÿÿÿÿÿÿÿÿÿÿÿÿÿÿÿÿÿÿÿÿÿÿÿÿÿÿ*Â¾_x0007_¹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áXØ_x0001_®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v- k¢_x001D_@ÿÿÿÿÿÿÿÿÿÿÿÿÿÿÿÿÿÿÿÿÿÿÿÿÿÿÿÿÿÿÿÿÿÿÿÿÿÿÿÿÿÿÿÿÿÿÿÿÿÿÿÿÿÿÿÿÿÿÿÿÿÿÿÿ´dùâMÑ!@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&gt;o_x000B_8)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È_x000C__x0003_[*×?ÿÿÿÿÿÿÿÿ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Ï_x001D_ñ$ïl_x0010_@ÿÿÿÿÿÿÿÿÿÿÿÿÿÿÿÿÿÿÿÿÿÿÿÿÿÿÿÿÿÿÿÿÿÿÿÿÿÿÿÿìö|q£}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ç¹.#mo_x0018_@ÿÿÿÿÿÿÿÿÿÿÿÿÿÿÿÿÿÿÿÿÿÿÿÿÿÿÿÿÿÿÿÿÿÿÿÿÿÿÿÿÿÿÿÿÿÿÿÿÿÿÿÿÿÿÿÿÿÿÿÿÿÿÿÿÿÿÿÿÿÿÿÿ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_x0001__x0002_ií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*Â¾_x0007_¹_x0013_@ÿÿÿÿÿÿÿÿÿÿÿÿÿÿÿÿÿÿÿÿ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áXØ_x0001_®c_x000C_@ÿÿÿÿÿÿÿÿÿÿÿÿÿÿÿÿÿÿÿÿÿÿÿÿÿÿÿÿÿÿÿÿÿÿÿÿÿÿÿÿÿÿÿÿÿÿÿÿÿÿÿÿÿÿÿÿÿÿÿÿÿÿÿÿ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ív- k¢_x001D_@tÍ6ÍÝ/_x0004_@h	Næß!@ÿÿÿÿÿÿÿÿÿÿÿÿÿÿÿÿÿÿÿÿÿÿÿÿÿÿÿÿÿÿÿÿÿÿÿÿÿÿÿÿÿÿÿÿÿÿÿÿ´dùâMÑ!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_x0001__x0002_UÒ_x0018_@ÿÿÿÿÿÿÿÿÿÿÿÿÿÿÿÿÿÿÿÿÿÿÿÿÿÿÿÿÿÿÿÿÿÿÿÿÿÿÿÿÿÿÿÿÿÿÿÿÿÿÿÿÿÿÿÿÿÿÿÿÿÿÿÿÿÿÿÿÿÿÿÿÿÿÿÿÿÿÿÿ&gt;o_x000B_8)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È_x000C__x0003_[*×?ÿÿÿÿÿÿÿÿ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D_ñ$ïl_x0010_@ÿÿÿÿÿÿÿÿÿÿÿÿÿÿÿÿÿÿÿÿ_x0001__x0003_ÿÿÿÿÿÿÿÿÿÿÿÿÿÿÿÿÿÿÿÿìö|q£}_x0017_@ÿÿÿÿÿÿÿÿÿÿÿÿÿÿÿÿÿÿÿÿÿÿÿÿÿÿÿÿÿÿÿÿÿÿÿÿÿÿÿÿÿÿÿÿÿÿÿÿÿÿÿÿÿÿÿÿÿÿÿÿÿÿÿÿÿÿÿÿÿÿÿÿù5¨Ù¯?ï?ÿÿÿÿÿÿÿÿÿÿÿÿÿÿÿÿÿÿÿÿÿÿÿÿÿÿÿÿÿÿÿÿÿÿÿÿÿÿÿÿÿÿÿÿÿÿÿÿÿÿÿÿÿÿÿÿÿÿÿÿÿÿÿÿÿÿÿÿÿÿÿÿÿÿÿÿÿÿÿÿÿÿÿÿÿÿÿÿÿÿÿÿÿÿÿÿÿÿÿÿÿÿÿÿÿÿÿÿÿÿÿÿÿÿÿÿÿÿÿÿÿÿÿÿÿÿÿÿX_x0002_Æ_x0006_uQâ?ÿÿÿÿÿÿÿÿ_x0002__x0004_ÿÿÿÿÿÿÿÿ_x0013_4öËÑ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Jñ9_x0002_@ÿÿÿÿÿÿÿÿÿÿÿÿÿÿÿÿç¹.#mo_x0018_@ÿÿÿÿÿÿÿÿ_x0001__x0002_ÿÿÿÿÿÿÿÿÿÿÿÿÿÿÿÿÿÿÿÿÿÿÿÿÿÿÿÿÿÿÿÿÿÿÿÿÿÿÿÿÿÿÿÿÿÿÿÿÿÿÿÿÿÿÿÿÿÿÿÿÿÿÿÿÿÿÿÿÿÿÿÿ4Y®W§_x0019_@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ÿÿÿÿÿÿÿÿÿÿÿÿÿÿÿÿÿÿÿÿÿÿÿÿÿÿÿÿ_x0001__x0002_ÿÿÿÿÿÿÿÿÿÿÿÿÿÿÿÿÿÿÿÿÿÿÿÿÿÿÿÿt_x0016_J7~a!@ÿÿÿÿÿÿÿÿÿÿÿÿÿÿÿÿÿÿÿÿÿÿÿÿÿÿÿÿÿÿÿÿÿÿÿÿÿÿÿÿÿÿÿÿÿÿÿÿÿÿÿÿÿÿÿÿÿÿÿÿÿÿÿÿÿÿÿÿÿÿÿÿÿÿÿÿÿÿÿÿÿÿÿÿÿÿÿÿÿÿÿÿÿÿÿÿÿÿÿÿÿÿÿÿÿÿÿÿÿÿÿÿ_x000C_¸JÎ£¿õ?ÿÿÿÿÿÿÿÿÿÿÿÿÿÿÿÿÿÿÿÿÿÿÿÿÿÿÿÿÿÿÿÿÿÿÿÿÿÿÿÿÿÿÿÿÿÿÿÿÿÿÿÿÿÿÿÿÿÿÿÿÿÿÿÿÿÿÿÿÿÿÿÿÿÿÿÿÿÿÿÿÿÿÿÿÿÿÿÿwÓ¯\Í @_x0001__x0002_ÿÿÿÿÿÿÿÿÿÿÿÿÿÿÿÿÿÿÿÿÿÿÿÿÿÿÿÿÿÿÿÿÿÿÿÿÿÿÿÿÿÿÿÿÿÿÿÿÿÿÿÿÿÿÿÿÿÿÿÿÿÿÿÿÿÿÿÿÿÿÿÿÿÿÿÿÿÿÿÿqyÊ6±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*Â¾_x0007_¹_x0013_@ÿÿÿÿÿÿÿÿÿÿÿÿÿÿÿÿÿÿÿÿ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XØ_x0001_®c_x000C_@_x0001__x0002_ÿÿÿÿÿÿÿÿÿÿÿÿÿÿÿÿÿÿÿÿÿÿÿÿÿÿÿÿÿÿÿÿÿÿÿÿÿÿÿÿÿÿÿÿÿÿÿÿÿÿÿÿÿÿÿÿÿÿÿÿÿÿÿÿÿÿÿÿÿÿÿÿÿÿÿÿÿÿÿÿ_x0008_ðN_x000D_n-"@ÿÿÿÿÿÿÿÿÿÿÿÿÿÿÿÿLúvsü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_x0017_Òq_x0019_%_x0004_@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ív- k¢_x001D_@ÿÿÿÿÿÿÿÿÿÿÿÿÿÿÿÿÿÿÿÿÿÿÿÿÿÿÿÿÿÿÿÿÿÿÿÿÿÿÿÿÿÿÿÿÿÿÿÿÿÿÿÿÿÿÿÿÿÿÿÿÿÿÿÿ´dùâMÑ!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_x001D_õÈ_x0011_D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ÿÿÿÿÿÿÿÿÿÿÿÿÿÿÿÿÿÿÿÿ_x0001__x0002_ÿÿÿÿÿÿÿÿÿÿÿÿÿÿÿÿÿÿÿÿÿÿÿÿÿÿÿÿÿÿÿÿÿÿÿÿÿÿÿÿÿÿÿÿÿÿÿÿÿÿÿÿ&gt;o_x000B_8)_x0012_@ÿÿÿÿ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_x0001__x0002_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D_ñ$ïl_x0010_@ÿÿÿÿÿÿÿÿÿÿÿÿÿÿÿÿÿÿÿÿÿÿÿÿÿÿÿÿÿÿÿÿÿÿÿÿÿÿÿÿìö|q£}_x0017_@ÿÿÿÿ_x0001__x0002_ÿÿÿÿÿÿÿÿÿÿÿÿÿÿÿÿÿÿÿÿÿÿÿÿÿÿÿÿÿÿÿÿÿÿÿÿÿÿÿÿÿÿÿÿÿÿÿÿÿÿÿÿÿÿÿÿÿÿÿÿÿÿÿÿÿÿÿÿÿÿÿÿÿÿÿÿÿÿÿÿÿÿÿÿÿÿÿÿÿÿÿÿÝ_x001D_l÷ç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¹.#mo_x0018_@ÿÿÿÿÿÿÿÿÿÿÿÿÿÿÿÿÿÿÿÿÿÿÿÿÿÿÿÿÿÿÿÿÿÿÿÿÿÿÿÿ_x0001__x0002_ÿÿÿÿÿÿÿÿÿÿÿÿÿÿÿÿÿÿÿÿÿÿÿÿÿÿÿÿÿÿÿÿ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ÿÿÿÿÿÿÿÿÿÿÿÿÿÿÿÿÿÿÿÿÿÿÿÿ&lt;_x0016_Á_x001E_ºÌê?ÿÿÿÿÿÿÿÿÿÿÿÿÿÿÿÿÿÿÿÿÿÿÿÿt_x0016_J7_x0001__x0002_~a!@ÿÿÿÿÿÿÿÿÿÿÿÿÿÿÿÿÿÿÿÿÿÿÿÿÿÿÿÿÿÿÿÿÿÿÿÿÿÿÿÿÿÿÿÿÿÿÿÿÿÿÿÿÿÿÿÿÿÿÿÿÿÿÿÿÿÿÿÿÿÿÿÿÿÿÿÿÿÿÿÿÿÿÿÿÿÿÿÿÿÿÿÿÿÿÿÿÿÿÿÿÿÿÿÿÿÿÿÿÿÿÿÿ_x000C_¸JÎ£¿õ?ÿÿÿÿÿÿÿÿÿÿÿÿÿÿÿÿÿÿÿÿÿÿÿÿÿÿÿÿÿÿÿÿÿÿÿÿÿÿÿÿÿÿÿÿÿÿÿÿÿÿÿÿÿÿÿÿÿÿÿÿÿÿÿÿÿÿÿÿÿÿÿÿÿÿÿÿÿÿÿÿÿÿÿÿÿÿÿÿwÓ¯\Í @ÿÿÿÿÿÿÿÿÿÿÿÿÿÿÿÿÿÿÿÿÿÿÿÿÿÿÿÿÿÿÿÿ_x0001__x0002_ÿÿÿÿÿÿÿÿÿÿÿÿÿÿÿÿÿÿÿÿÿÿÿÿÿÿÿÿÿÿÿÿÿÿÿÿÿÿÿÿÿÿÿÿÿÿÿÿqyÊ6±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*Â¾_x0007_¹_x0013_@ÿÿÿÿÿÿÿÿÿÿÿÿÿÿÿÿÿÿÿÿ_x0001__x0002_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G_x0018_5´Ç_x0008_@ÿÿÿÿÿÿÿÿÿÿÿÿÿÿÿÿÿÿÿÿÿÿÿÿÿÿÿÿÿÿÿÿáXØ_x0001_®c_x000C_@ÿÿÿÿÿÿÿÿÿÿÿÿÿÿÿÿÿÿÿÿÿÿÿÿÿÿÿÿÿÿÿÿ_x0001__x0002_ÿÿÿÿÿÿÿÿ_x001E_OWvß"@ÿÿÿÿÿÿÿÿÿÿÿÿÿÿÿÿ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_x0017_Òq_x0019_%_x0004_@ÿÿÿÿÿÿÿÿÿÿÿÿ_x0001__x0002_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kV¶Ùb#@ÿÿÿÿÿÿÿÿÿÿÿÿÿÿÿÿív- k¢_x001D_@tÍ6ÍÝ/_x0004_@h	Næß!@ÿÿÿÿÿÿÿÿÿÿÿÿÿÿÿÿÿÿÿÿÿÿÿÿÿÿÿÿÿÿÿÿÿÿÿÿÿÿÿÿÿÿÿÿÿÿÿÿ´dùâMÑ!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ÿÿÿÿÿÿÿÿÿÿÿÿÿÿÿÿÿÿÿÿÿÿÿÿÿÿÿÿÿÿÿÿÿÿÿÿÿÿÿÿÿÿÿÿÿÿÿÿÿÿÿÿ_x0001__x0002_ÿÿÿÿÿÿÿÿÿÿÿÿÿÿÿÿÿÿÿÿ&gt;o_x000B_8)_x0012_@ÿÿÿÿ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¼0Ä¯p_x0014_@ÿÿÿÿÿÿÿÿÿÿÿÿÿÿÿÿÿÿÿÿÿÿÿÿ_x0001__x0002_ÿÿÿÿÿÿÿÿÿÿÿÿÿÿÿÿÿÿÿÿÿÿÿÿÿÿÿÿÿÿÿÿÿÿÿÿÿÿÿÿÿÿÿÿÿÿÿÿÿÿÿÿÿÿÿÿ_x0001_ è_x0010_é¸Þ?ÿÿÿÿÿÿÿÿÿÿÿÿÿÿÿÿÿÿÿÿÿÿÿÿÿÿÿÿÿÿÿÿÿÿÿÿÿÿÿÿÿÿÿÿÿÿÿÿÿÿÿÿÿÿÿÿÿÿÿÿÿÿÿÿÿÿÿÿÿÿÿÿÿÿÿÿÿÿÿÿÿÿÿÿÿÿÿÿÿÿÿÿÿÿÿÿÏ_x001D_ñ$ïl_x0010_@ÿÿÿÿÿÿÿÿÿÿÿÿÿÿÿÿÿÿÿÿÿÿÿÿÿÿÿÿÿÿÿÿÿÿÿÿÿÿÿÿìö|q£}_x0017_@ÿÿÿÿÿÿÿÿÿÿÿÿÿÿÿÿÿÿÿÿÿÿÿÿÿÿÿÿÿÿÿÿÿÿÿÿ_x0001__x0002_ÿÿÿÿÜ}70*à?ÿÿÿÿÿÿÿÿÿÿÿÿÿÿÿÿÿÿÿÿÿÿÿÿÿÿÿÿÿÿÿÿÿÿÿÿÿÿÿÿÿÿÿÿÿÿÿÿÝ_x001D_l÷ç_x000E_@ÿÿÿÿÿÿÿÿ_x0018_*_EË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</si>
  <si>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255dcb0b79b70a48decb72312e470b78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ÿÿÿÿÿÿÿÿÿÿÿÿÿÿÿÿÿÿÿÿÿÿÿÿÿÿÿÿÿÿÿÿ_x0001__x0002_ÿÿÿÿÿÿÿÿÿÿÿÿÿÿÿÿÿÿÿÿ#¨_x0008_ @ÿÿÿÿÿÿÿÿÿÿÿÿÿÿÿÿÿÿÿÿÿÿÿÿ_x0003_J@-_x0013__x0010_@ÿÿÿÿÿÿÿÿÿÿÿÿÿÿÿÿÿÿÿÿÿÿÿÿÿÿÿÿÿÿÿÿÿÿÿÿÿÿÿÿÿÿÿÿÿÿÿÿÿÿÿÿÿÿÿÿÿÿÿÿÿÿÿÿÿÿÿÿÿÿÿÿÿÿÿÿÿÿÿÿÿÿÿÿÿÿÿÿ°Jñ9_x0002_@ÿÿÿÿÿÿÿÿÿÿÿÿÿÿÿÿç¹.#mo_x0018_@ÿÿÿÿÿÿÿÿÿÿÿÿÿÿÿÿÿÿÿÿÿÿÿÿÿÿÿÿÿÿÿÿÿÿÿÿÿÿÿÿÿÿÿÿÿÿÿÿÿÿÿÿÿÿÿÿÿÿÿÿÿÿÿÿÿÿÿÿÿÿÿÿ_x0001__x0002_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a_x0019_ô|ä!@ÿÿÿÿÿÿÿÿÖ&amp;¡Þ"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_x000C_¸JÎ£¿õ?ÿÿÿÿÿÿÿÿÿÿÿÿÿÿÿÿÿÿÿÿÿÿÿÿÿÿÿÿÿÿÿÿÿÿÿÿÿÿÿÿÐ&amp;À!_x0002__x001B_@ÿÿÿÿÿÿÿÿÿÿÿÿÿÿÿÿÿÿÿÿÿÿÿÿÿÿÿÿÿÿÿÿÿÿÿÿÿÿÿÿwÓ¯\Í @ÿÿÿÿÿÿÿÿÿÿÿÿÿÿÿÿÿÿÿÿÿÿÿÿÿÿÿÿÿÿÿÿÿÿÿÿÿÿÿÿÿÿÿÿÿÿÿÿÿÿÿÿÿÿÿÿÿÿÿÿÿÿÿÿ_x0001__x0002_ÿÿÿÿÿÿÿÿÿÿÿÿÿÿÿÿqyÊ6± @ÿÿÿÿÿÿÿÿÿÿÿÿÿÿÿÿFdý~Îê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*Â¾_x0007_¹_x0013_@ÿÿÿÿÿÿÿÿÿÿÿÿÿÿÿÿÿÿÿÿÿÿÿÿÿÿÿÿÿÿÿÿÿÿÿÿÿÿÿÿÿÿÿÿÿÿÿÿÿÿÿÿ_x0001__x0002_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G_x0018_5´Ç_x0008_@ÿÿÿÿÿÿÿÿÿÿÿÿÿÿÿÿÿÿÿÿÿÿÿÿÿÿÿÿÿÿÿÿáXØ_x0001_®c_x000C_@ÿÿÿÿÿÿÿÿÿÿÿÿÿÿÿÿÿÿÿÿÿÿÿÿÿÿÿÿÿÿÿÿÿÿÿÿÿÿÿÿ_x001E_OWvß"@ÿÿÿÿÿÿÿÿÿÿÿÿÿÿÿÿ_x0001__x0002_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kV¶Ùb#@ÿÿÿÿÿÿÿÿÿÿÿÿÿÿÿÿív- k¢_x001D_@tÍ6ÍÝ/_x0004_@ÿÿÿÿÿÿÿÿÿÿÿÿÿÿÿÿÿÿÿÿÿÿÿÿÿÿÿÿÿÿÿÿÿÿÿÿÿÿÿÿÿÿÿÿÿÿÿÿÿÿÿÿÿÿÿÿ´dùâMÑ!@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æ¦ª^Üp_x0019_@ÿÿÿÿÿÿÿÿÿÿÿÿÿÿÿÿÿÿÿÿÿÿÿÿÿÿÿÿÿÿÿÿÿÿÿÿÿÿÿÿÿÿÿÿÿÿÿÿÿÿÿÿÿÿÿÿÿÿÿÿÿÿÿÿ&gt;o_x000B_8)_x0012_@ÿÿÿÿ_x0001__x0002_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¼0Ä¯p_x0014_@ÿÿÿÿÿÿÿÿÿÿÿÿÿÿÿÿÿÿÿÿÿÿÿÿÿÿÿÿÿÿÿÿÿÿÿÿÿÿÿÿÿÿÿÿÿÿÿÿÿÿÿÿÿÿÿÿ_x0001__x0002_ÿÿÿÿÿÿÿÿÿÿÿÿÿÿÿÿÿÿÿÿÿÿÿÿ_x0001_ è_x0010_é¸Þ?ÿÿÿÿÿÿÿÿÿÿÿÿÿÿÿÿÿÿÿÿÿÿÿÿÿÿÿÿÿÿÿÿÿÿÿÿÿÿÿÿÓ#_x0019_ó/cú?ÿÿÿÿÿÿÿÿÿÿÿÿÿÿÿÿÿÿÿÿÿÿÿÿÿÿÿÿÿÿÿÿÿÿÿÿÿÿÿÿÿÿÿÿÿÿÿÿÏ_x001D_ñ$ïl_x0010_@ÿÿÿÿÿÿÿÿÿÿÿÿÿÿÿÿÿÿÿÿÿÿÿÿÿÿÿÿÿÿÿÿÿÿÿÿÿÿÿÿìö|q£}_x0017_@ÿÿÿÿÿÿÿÿÿÿÿÿÿÿÿÿÿÿÿÿÿÿÿÿÿÿÿÿÿÿÿÿÿÿÿÿÿÿÿÿÿÿÿÿÿÿÿÿÿÿÿÿÿÿÿÿÿÿÿÿÿÿÿÿÿÿÿÿ_x0001__x0003_ÿÿÿÿù5¨Ù¯?ï?ÿÿÿÿÿÿÿÿÿÿÿÿÿÿÿÿÝ_x001D_l÷ç_x000E_@ÿÿÿÿÿÿÿÿÿÿÿÿÿÿÿÿÿÿÿÿÿÿÿÿÿÿÿÿÿÿÿÿÿÿÿÿÿÿÿÿÿÿÿÿÿÿÿÿÿÿÿÿÿÿÿÿÿÿÿÿÿÿÿÿÿÿÿÿÿÿÿÿÿÿÿÿÿÿÿÿÿÿÿÿÿÿÿÿÿÿÿÿÿÿÿÿÿÿÿÿÿÿÿÿX_x0002_Æ_x0006_uQâ?ÿÿÿÿÿÿÿÿÿÿÿÿÿÿÿÿ_x0013_4öËÑâ"@ÿÿÿÿÿÿÿÿ°ÂÀË_x0012_@ÿÿÿÿÿÿÿÿÿÿÿÿÿÿÿÿÿÿÿÿÿÿÿÿÿÿÿÿÿÿÿÿ¹5¨Iæu_x0002_@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ÿÿÿÿÿÿÿÿÿÿÿÿÿÿÿÿÿÿÿÿÿÿÿÿÿÿÿÿÿÿÿÿÿÿÿÿÿÿÿÿÿÿÿÿÿÿÿÿÿÿÿÿ#¨_x0008_ @ÿÿÿÿ_x0001__x0002_ÿÿÿÿÿÿÿÿÿÿÿÿÿÿÿÿÿÿÿÿ_x0003_J@-_x0013__x0010_@ÿÿÿÿÿÿÿÿÿÿÿÿÿÿÿÿÿÿÿÿÿÿÿÿW=ì¶Ä±_x0011_@ÿÿÿÿÿÿÿÿÿÿÿÿÿÿÿÿÿÿÿÿÿÿÿÿÿÿÿÿÿÿÿÿÿÿÿÿÿÿÿÿÿÿÿÿÿÿÿÿÿÿÿÿÿÿÿÿ°Jñ9_x0002_@ÿÿÿÿÿÿÿÿÿÿÿÿÿÿÿÿç¹.#mo_x0018_@ÿÿÿÿÿÿÿÿÿÿÿÿÿÿÿÿÿÿÿÿÿÿÿÿÿÿÿÿÿÿÿÿÿÿÿÿÿÿÿÿÿÿÿÿÿÿÿÿÿÿÿÿÿÿÿÿÿÿÿÿÿÿÿÿÿÿÿÿÿÿÿÿÿÿÿÿÿÿÿÿ4Y®W§_x0019_@ÿÿÿÿÿÿÿÿã/_Êü_x0018_@_x0001__x0002_ÿÿÿÿÿÿÿÿZÑÈ¾ô_x0003__x001A_@ÿÿÿÿÿÿÿÿÿÿÿÿÿÿÿÿÿÿÿÿÿÿÿÿÿÿÿÿÿÿÿÿÿÿÿÿÿÿÿÿÿÿÿÿÿÿÿÿÿÿÿÿÿÿÿÿÿÿÿÿÿÿÿÿÿÿÿÿÿÿÿÿÿÿÿÿÿÿÿÿÿÿÿÿÿÿÿÿÿÿÿÿÿÿÿÿÿÿÿÿÿÿÿÿWTm_x0010_ií_x0001_@a_x0019_ô|ä!@ÿÿÿÿÿÿÿÿÿÿÿÿÿÿÿÿÿÿÿÿÿÿÿÿÿÿÿÿÿÿÿÿÿÿÿÿÿÿÿÿÿÿÿÿÿÿÿÿt_x0016_J7~a!@ÿÿÿÿÿÿÿÿÿÿÿÿÿÿÿÿÿÿÿÿÿÿÿÿÿÿÿÿÿÿÿÿÿÿÿÿÿÿÿÿÿÿÿÿÿÿÿÿÿÿÿÿÿÿÿÿÿÿÿÿ_x0001__x0003_ÿÿÿÿÿÿÿÿÿÿÿÿÿÿÿÿÿÿÿÿÿÿÿÿÿÿÿÿÿÿÿÿÿÿÿÿÿÿÿÿÿÿÿÿÿÿÿÿÿÿÿÿ_x000C_¸JÎ£¿õ?ÿÿÿÿÿÿÿÿÿÿÿÿÿÿÿÿÿÿÿÿÿÿÿÿ ÊãsN_x001C_ý?ÿÿÿÿÿÿÿÿÐ&amp;À!_x0002__x001B_@ÿÿÿÿÿÿÿÿÿÿÿÿÿÿÿÿÿÿÿÿÿÿÿÿÿÿÿÿÿÿÿÿÿÿÿÿÿÿÿÿwÓ¯\Í @ÿÿÿÿÿÿÿÿÿÿÿÿÿÿÿÿÿÿÿÿÿÿÿÿÿÿÿÿÿÿÿÿÿÿÿÿÿÿÿÿÿÿÿÿÿÿÿÿ/É|îå4_x0018_@ÿÿÿÿÿÿÿÿÿÿÿÿÿÿÿÿÿÿÿÿÿÿÿÿqyÊ6± @ÿÿÿÿÿÿÿÿ_x0001__x0002_ÿÿÿÿÿÿÿÿFdý~Îê_x001A_@ÿÿÿÿÿÿÿÿÿÿÿÿÿÿÿÿÿÿÿÿÿÿÿÿÿÿÿÿÿÿÿÿÿÿÿÿÿÿÿÿ_x0001__x0001__x0001__x0001__x0001_XÁ@_x0001__x0001__x0001__x0001__x0001_Á@_x0001__x0001__x0001__x0001__x0001_øË@_x0001__x0001__x0001__x0001__x0001_ ²@_x0001__x0001__x0001__x0001__x0001_XÆ@_x0001__x0001__x0001__x0001__x0001_0Æ@_x0001__x0001__x0001__x0001__x0001_`Ø@_x0001__x0001__x0001__x0001__x0001_P¾@_x0001__x0001__x0001__x0001__x0001_°³@_x0001__x0001__x0001__x0001__x0001_Ì@_x0001__x0001__x0001__x0001__x0001_ÀÂ@_x0001__x0001__x0001__x0001__x0001_àº@_x0001__x0001__x0001__x0001__x0001_P¹@_x0001__x0001__x0001__x0001__x0001__x0008_Á@_x0001__x0001__x0001__x0001__x0001_¶@_x0001__x0001__x0001__x0001__x0001_Ð¶@_x0001__x0001__x0001__x0001__x0001_HÇ@_x0001__x0001__x0001__x0001__x0001_@º@_x0001__x0001__x0001__x0001__x0001_ Ç@_x0001__x0001__x0001__x0001__x0001_ðÄ@_x0001__x0001__x0001__x0001__x0001_@¿@_x0001__x0001__x0001__x0001__x0001_hÀ@_x0001__x0001__x0001__x0001__x0001_`Ã@_x0001__x0001__x0001__x0001__x0001_±@_x0001__x0001__x0001__x0001__x0001__x0002__x0001_À@_x0001__x0001__x0001__x0001__x0001_ÀÒ@_x0001__x0001__x0001__x0001__x0001_@º@_x0001__x0001__x0001__x0001__x0001_ðÄ@_x0001__x0001__x0001__x0001__x0001_¸Ê@_x0001__x0001__x0001__x0001__x0001_ Â@_x0001__x0001__x0001__x0001__x0001_8È@_x0001__x0001__x0001__x0001__x0001_±@_x0001__x0001__x0001__x0001__x0001__x0001_Î@_x0001__x0001__x0001__x0001__x0001_èÇ@_x0001__x0001__x0001__x0001__x0001_ØÃ@_x0001__x0001__x0001__x0001__x0001__x0001_¹@_x0001__x0001__x0001__x0001__x0001_@µ@_x0001__x0001__x0001__x0001__x0001__x0001_¹@_x0001__x0001__x0001__x0001__x0001_ä@_x0001__x0001__x0001__x0001__x0001_Ì@_x0001__x0001__x0001__x0001__x0001_Öà@_x0001__x0001__x0001__x0001__x0001__x0018_Ð@_x0001__x0001__x0001__x0001__x0001_à¯@_x0001__x0001__x0001__x0001__x0001_»@_x0001__x0001__x0001__x0001__x0001_P¹@_x0001__x0001__x0001__x0001__x0001_xÎ@_x0001__x0001__x0001__x0001__x0001_¿@_x0001__x0001__x0001__x0001__x0001_ðÄ@_x0001__x0001__x0001__x0001__x0001_Øã@_x0001__x0001__x0001__x0001__x0001__x0008_Á@_x0001__x0001__x0001__x0001__x0001_°Ã@_x0001__x0001__x0001__x0001__x0001__x0001_É@_x0001__x0001__x0001__x0001__x0001_ ´@_x0001__x0001__x0001__x0001__x0001_0±@_x0001__x0001__x0001__x0001__x0001_¸Å@_x0001__x0001__x0001__x0001__x0001__x001C_Ö@_x0001__x0002__x0001__x0001__x0001__x0001__x0001_`¸@_x0001__x0001__x0001__x0001__x0001_¸Å@_x0001__x0001__x0001__x0001__x0001_P¹@_x0001__x0001__x0001__x0001__x0001_`í@_x0001__x0001__x0001__x0001__x0001__x000C_Ò@_x0001__x0001__x0001__x0001__x0001_@µ@_x0001__x0001__x0001__x0001__x0001_×@_x0001__x0001__x0001__x0001__x0001_lÑ@_x0001__x0001__x0001__x0001__x0001__x0008_Á@_x0001__x0001__x0001__x0001__x0001_äÖ@_x0001__x0001__x0001__x0001__x0001_Ó@_x0001__x0001__x0001__x0001__x0001_@Å@_x0001__x0001__x0001__x0001__x0001_àÐ@_x0001__x0001__x0001__x0001__x0001_ÔÒ@_x0001__x0001__x0001__x0001__x0001_PÎ@_x0001__x0001__x0001__x0001__x0001_Ñ@_x0001__x0001__x0001__x0001__x0001_¨Á@_x0001__x0001__x0001__x0001__x0001_0Ë@_x0001__x0001__x0001__x0001__x0001_Â@_x0001__x0001__x0001__x0001__x0001_ÐÆ@_x0001__x0001__x0001__x0001__x0001_ ¹@_x0001__x0001__x0001__x0001__x0001_Ã@_x0001__x0001__x0001__x0001__x0001_0»@_x0001__x0001__x0001__x0001__x0001_*ì@_x0001__x0001__x0001__x0001__x0001_Ë@_x0001__x0001__x0001__x0001__x0001_ ¼@_x0001__x0001__x0001__x0001__x0001_Æ@_x0001__x0001__x0001__x0001__x0001_0Æ@_x0001__x0001__x0001__x0001__x0001_Í@_x0001__x0001__x0001__x0001__x0001_Ò@_x0001__x0001__x0001__x0001__x0001_¸Å@_x0001__x0001__x0001__x0001__x0001__x0002__x0001_`¸@_x0001__x0001__x0001__x0001__x0001_@Å@_x0001__x0001__x0001__x0001__x0001_ØÃ@_x0001__x0001__x0001__x0001__x0001_ÔÒ@_x0001__x0001__x0001__x0001__x0001_xÄ@_x0001__x0001__x0001__x0001__x0001_xÄ@_x0001__x0001__x0001__x0001__x0001_ÀÇ@_x0001__x0001__x0001__x0001__x0001_P´@_x0001__x0001__x0001__x0001__x0001__x0018_Ð@_x0001__x0001__x0001__x0001__x0001_¸Å@_x0001__x0001__x0001__x0001__x0001_ Ì@_x0001__x0001__x0001__x0001__x0001_P¾@_x0001__x0001__x0001__x0001__x0001_P´@_x0001__x0001__x0001__x0001__x0001_ ¹@_x0001__x0001__x0001__x0001__x0001_ ¹@_x0001__x0001__x0001__x0001__x0001_XË@_x0001__x0001__x0001__x0001__x0001_8È@_x0001__x0001__x0001__x0001__x0001_ð¾@_x0001__x0001__x0001__x0001__x0001_¼Ñ@_x0001__x0001__x0001__x0001__x0001_8Ã@_x0001__x0001__x0001__x0001__x0001_¤Ð@_x0001__x0001__x0001__x0001__x0001_`½@_x0001__x0001__x0001__x0001__x0001_p¼@_x0001__x0001__x0001__x0001__x0001_0Æ@_x0001__x0001__x0001__x0001__x0001_P´@_x0001__x0001__x0001__x0001__x0001_@µ@_x0001__x0001__x0001__x0001__x0001_àº@_x0001__x0001__x0001__x0001__x0001_hÊ@_x0001__x0001__x0001__x0001__x0001_Á@_x0001__x0001__x0001__x0001__x0001_èÂ@_x0001__x0001__x0001__x0001__x0001_Ð»@_x0001__x0001__x0001__x0001__x0001_0»@_x0001__x0002__x0001__x0001__x0001__x0001__x0001_p×@_x0001__x0001__x0001__x0001__x0001_|Ð@_x0001__x0001__x0001__x0001__x0001__x0001_¹@_x0001__x0001__x0001__x0001__x0001_ðÎ@_x0001__x0001__x0001__x0001__x0001_@¿@_x0001__x0001__x0001__x0001__x0001_¨Á@_x0001__x0001__x0001__x0001__x0001_ÀÂ@_x0001__x0001__x0001__x0001__x0001_°Ó@_x0001__x0001__x0001__x0001__x0001_ÐÁ@_x0001__x0001__x0001__x0001__x0001_º@_x0001__x0001__x0001__x0001__x0001__x0004_Ð@_x0001__x0001__x0001__x0001__x0001_`­@_x0001__x0001__x0001__x0001__x0001_°@_x0001__x0001__x0001__x0001__x0001__x0001_Î@_x0001__x0001__x0001__x0001__x0001_XÑ@_x0001__x0001__x0001__x0001__x0001_0±@_x0001__x0001__x0001__x0001__x0001_`³@_x0001__x0001__x0001__x0001__x0001_ðÎ@_x0001__x0001__x0001__x0001__x0001_ ¼@_x0001__x0001__x0001__x0001__x0001_(Î@_x0001__x0001__x0001__x0001__x0001__x0010_Í@_x0001__x0001__x0001__x0001__x0001_TÚ@_x0001__x0001__x0001__x0001__x0001_@¿@_x0001__x0001__x0001__x0001__x0001__x0001_É@_x0001__x0001__x0001__x0001__x0001_¬Ò@_x0001__x0001__x0001__x0001__x0001_ÐÁ@_x0001__x0001__x0001__x0001__x0001_à¿@_x0001__x0001__x0001__x0001__x0001_Ð±@_x0001__x0001__x0001__x0001__x0001_8È@_x0001__x0001__x0001__x0001__x0001_È@_x0001__x0001__x0001__x0001__x0001_Ð¶@_x0001__x0001__x0001__x0001__x0001__x0002__x0001_°È@_x0001__x0001__x0001__x0001__x0001_àµ@_x0001__x0001__x0001__x0001__x0001_°Ó@_x0001__x0001__x0001__x0001__x0001_p·@_x0001__x0001__x0001__x0001__x0001_Æ@_x0001__x0001__x0001__x0001__x0001_Ñ@_x0001__x0001__x0001__x0001__x0001_ Ç@_x0001__x0001__x0001__x0001__x0001_hÅ@_x0001__x0001__x0001__x0001__x0001_À@_x0001__x0001__x0001__x0001__x0001_ÀÂ@_x0001__x0001__x0001__x0001__x0001_ ¹@_x0001__x0001__x0001__x0001__x0001_àÀ@_x0001__x0001__x0001__x0001__x0001_@¿@_x0001__x0001__x0001__x0001__x0001_¸Å@_x0001__x0001__x0001__x0001__x0001_ð¹@_x0001__x0001__x0001__x0001__x0001_ ¾@_x0001__x0001__x0001__x0001__x0001_À·@_x0001__x0001__x0001__x0001__x0001_´Ô@_x0001__x0001__x0001__x0001__x0001_DÑ@_x0001__x0001__x0001__x0001__x0001_ Ä@_x0001__x0001__x0001__x0001__x0001_à°@_x0001__x0001__x0001__x0001__x0001_@¿@_x0001__x0001__x0001__x0001__x0001_ðÉ@_x0001__x0001__x0001__x0001__x0001_Â@_x0001__x0001__x0001__x0001__x0001_XÛ@_x0001__x0001__x0001__x0001__x0001_8Ã@_x0001__x0001__x0001__x0001__x0001_àº@_x0001__x0001__x0001__x0001__x0001_p¼@_x0001__x0001__x0001__x0001__x0001_pÂ@_x0001__x0001__x0001__x0001__x0001_øá@_x0001__x0001__x0001__x0001__x0001_ ·@_x0001__x0001__x0001__x0001__x0001_@¯@_x0001__x0002__x0001__x0001__x0001__x0001__x0001_Ê@_x0001__x0001__x0001__x0001__x0001_°³@_x0001__x0001__x0001__x0001__x0001_Ë@_x0001__x0001__x0001__x0001__x0001_ ®@_x0001__x0001__x0001__x0001__x0001_(Ä@_x0001__x0001__x0001__x0001__x0001_àµ@_x0001__x0001__x0001__x0001__x0001_Â@_x0001__x0001__x0001__x0001__x0001__x0001_¾@_x0001__x0001__x0001__x0001__x0001_¶@_x0001__x0001__x0001__x0001__x0001_Ð»@_x0001__x0001__x0001__x0001__x0001_À·@_x0001__x0001__x0001__x0001__x0001_ÈÎ@_x0001__x0001__x0001__x0001__x0001_øÑ@_x0001__x0001__x0001__x0001__x0001_ð¾@_x0001__x0001__x0001__x0001__x0001__x0001_Þ@_x0001__x0001__x0001__x0001__x0001_hÊ@_x0001__x0001__x0001__x0001__x0001_°Ã@_x0001__x0001__x0001__x0001__x0001__x0010_³@_x0001__x0001__x0001__x0001__x0001_Ã@_x0001__x0001__x0001__x0001__x0001_Ç@_x0001__x0001__x0001__x0001__x0001_xÉ@_x0001__x0001__x0001__x0001__x0001_ÄÓ@_x0001__x0001__x0001__x0001__x0001_0¶@_x0001__x0001__x0001__x0001__x0001__x0010_Ó@_x0001__x0001__x0001__x0001__x0001_¨Á@_x0001__x0001__x0001__x0001__x0001_ÈÎ@_x0001__x0001__x0001__x0001__x0001_µ@_x0001__x0001__x0001__x0001__x0001__x0018_Å@_x0001__x0001__x0001__x0001__x0001_@À@_x0001__x0001__x0001__x0001__x0001_°Í@_x0001__x0001__x0001__x0001__x0001_àº@_x0001__x0001__x0001__x0001__x0001__x0002__x0001__x000C_Ò@_x0001__x0001__x0001__x0001__x0001_ÔÒ@_x0001__x0001__x0001__x0001__x0001_XÆ@_x0001__x0001__x0001__x0001__x0001_hÅ@_x0001__x0001__x0001__x0001__x0001_ Ì@_x0001__x0001__x0001__x0001__x0001_@¿@_x0001__x0001__x0001__x0001__x0001__x0018_À@_x0001__x0001__x0001__x0001__x0001_ØÍ@_x0001__x0001__x0001__x0001__x0001_0Ë@_x0001__x0001__x0001__x0001__x0001_@º@_x0001__x0001__x0001__x0001__x0001_0Æ@_x0001__x0001__x0001__x0001__x0001_¨Æ@_x0001__x0001__x0001__x0001__x0001_p·@_x0001__x0001__x0001__x0001__x0001_XË@_x0001__x0001__x0001__x0001__x0001_0»@_x0001__x0001__x0001__x0001__x0001_0±@_x0001__x0001__x0001__x0001__x0001_ Ä@_x0001__x0001__x0001__x0001__x0001_hÅ@_x0001__x0001__x0001__x0001__x0001_ÌÐ@_x0001__x0001__x0001__x0001__x0001_ð´@_x0001__x0001__x0001__x0001__x0001_xÉ@_x0001__x0001__x0001__x0001__x0001_à¿@_x0001__x0001__x0001__x0001__x0001_`Ã@_x0001__x0001__x0001__x0001__x0001__x0018_Å@_x0001__x0001__x0001__x0001__x0001__x0010_³@_x0001__x0001__x0001__x0001__x0001_ðÉ@_x0001__x0001__x0001__x0001__x0001_|Ð@_x0001__x0001__x0001__x0001__x0001_ ·@_x0001__x0001__x0001__x0001__x0001_±@_x0001__x0001__x0001__x0001__x0001_ ¹@_x0001__x0001__x0001__x0001__x0001_°Ã@_x0001__x0001__x0001__x0001__x0001_»@_x0001__x0002__x0001__x0001__x0001__x0001__x0001__x0018_À@_x0001__x0001__x0001__x0001__x0001_0Á@_x0001__x0001__x0001__x0001__x0001_¤Ð@_x0001__x0001__x0001__x0001__x0001_0±@_x0001__x0001__x0001__x0001__x0001_àµ@_x0001__x0001__x0001__x0001__x0001_ðÄ@_x0001__x0001__x0001__x0001__x0001_0Ë@_x0001__x0001__x0001__x0001__x0001_hÀ@_x0001__x0001__x0001__x0001__x0001_ÐÁ@_x0001__x0001__x0001__x0001__x0001_hÀ@_x0001__x0001__x0001__x0001__x0001_ÈÎ@_x0001__x0001__x0001__x0001__x0001_@¿@_x0001__x0001__x0001__x0001__x0001_P´@_x0001__x0001__x0001__x0001__x0001__x0001_®@_x0001__x0001__x0001__x0001__x0001__x0008_Æ@_x0001__x0001__x0001__x0001__x0001_Ñ@_x0001__x0001__x0001__x0001__x0001_ Ô@_x0001__x0001__x0001__x0001__x0001__x0010_Í@_x0001__x0001__x0001__x0001__x0001_lÑ@_x0001__x0001__x0001__x0001__x0001_Æ@_x0001__x0001__x0001__x0001__x0001_hÅ@_x0001__x0001__x0001__x0001__x0001_À²@_x0001__x0001__x0001__x0001__x0001_@µ@_x0001__x0001__x0001__x0001__x0001_Å@_x0001__x0001__x0001__x0001__x0001_«@_x0001__x0001__x0001__x0001__x0001_À²@_x0001__x0001__x0001__x0001__x0001_À¼@_x0001__x0001__x0001__x0001__x0001_xÉ@_x0001__x0001__x0001__x0001__x0001__x0008_Á@_x0001__x0001__x0001__x0001__x0001_ Ä@_x0001__x0001__x0001__x0001__x0001_¨Á@_x0001__x0001__x0001__x0001__x0001__x0002__x0001__x0001_¾@_x0001__x0001__x0001__x0001__x0001_µ@_x0001__x0001__x0001__x0001__x0001_¨Æ@_x0001__x0001__x0001__x0001__x0001_¨Æ@_x0001__x0001__x0001__x0001__x0001_0»@_x0001__x0001__x0001__x0001__x0001_ ·@_x0001__x0001__x0001__x0001__x0001_àµ@_x0001__x0001__x0001__x0001__x0001_°½@_x0001__x0001__x0001__x0001__x0001_àº@_x0001__x0001__x0001__x0001__x0001_±@_x0001__x0001__x0001__x0001__x0001_¶@_x0001__x0001__x0001__x0001__x0001_ÐË@_x0001__x0001__x0001__x0001__x0001_ðÔ@_x0001__x0001__x0001__x0001__x0001_Ð¶@_x0001__x0001__x0001__x0001__x0001_`Ã@_x0001__x0001__x0001__x0001__x0001_P´@_x0001__x0001__x0001__x0001__x0001_ ¼@_x0001__x0001__x0001__x0001__x0001_¤Ð@_x0001__x0001__x0001__x0001__x0001_Ñ@_x0001__x0001__x0001__x0001__x0001_4Ò@_x0001__x0001__x0001__x0001__x0001__x0018_Õ@_x0001__x0001__x0001__x0001__x0001_0Æ@_x0001__x0001__x0001__x0001__x0001_PÄ@_x0001__x0001__x0001__x0001__x0001_ð¹@_x0001__x0001__x0001__x0001__x0001_ÈÄ@_x0001__x0001__x0001__x0001__x0001_à¯@_x0001__x0001__x0001__x0001__x0001_`³@_x0001__x0001__x0001__x0001__x0001_°Í@_x0001__x0001__x0001__x0001__x0001_¸Ú@_x0001__x0001__x0001__x0001__x0001_¸Ê@_x0001__x0001__x0001__x0001__x0001_¬×@_x0001__x0001__x0001__x0001__x0001__x0001_©@_x0001__x0002__x0001__x0001__x0001__x0001__x0001__x0001_¾@_x0001__x0001__x0001__x0001__x0001_«@_x0001__x0001__x0001__x0001__x0001_HÇ@_x0001__x0001__x0001__x0001__x0001_PÄ@_x0001__x0001__x0001__x0001__x0001_ §@_x0001__x0001__x0001__x0001__x0001_p·@_x0001__x0001__x0001__x0001__x0001_àº@_x0001__x0001__x0001__x0001__x0001_0»@_x0001__x0001__x0001__x0001__x0001_pÇ@_x0001__x0001__x0001__x0001__x0001_xÎ@_x0001__x0001__x0001__x0001__x0001_àÅ@_x0001__x0001__x0001__x0001__x0001_àµ@_x0001__x0001__x0001__x0001__x0001_0Á@_x0001__x0001__x0001__x0001__x0001_àÀ@_x0001__x0001__x0001__x0001__x0001_@µ@_x0001__x0001__x0001__x0001__x0001_ØÃ@_x0001__x0001__x0001__x0001__x0001__x0001_Ä@_x0001__x0001__x0001__x0001__x0001_P¹@_x0001__x0001__x0001__x0001__x0001_HÇ@_x0001__x0001__x0001__x0001__x0001_à @_x0001__x0001__x0001__x0001__x0001_Ð¶@_x0001__x0001__x0001__x0001__x0001_°@_x0001__x0001__x0001__x0001__x0001_àÊ@_x0001__x0001__x0001__x0001__x0001_ðÉ@_x0001__x0001__x0001__x0001__x0001__x0001_¹@_x0001__x0001__x0001__x0001__x0001_PÎ@_x0001__x0001__x0001__x0001__x0001__x0001_Ä@_x0001__x0001__x0001__x0001__x0001_ôÐ@_x0001__x0001__x0001__x0001__x0001_ÄÓ@_x0001__x0001__x0001__x0001__x0001_Æ@_x0001__x0001__x0001__x0001__x0001_ØÃ@_x0001__x0001__x0001__x0001__x0001__x0002__x0001_Ì@_x0001__x0001__x0001__x0001__x0001_ÀÂ@_x0001__x0001__x0001__x0001__x0001_@Ð@_x0001__x0001__x0001__x0001__x0001_pÂ@_x0001__x0001__x0001__x0001__x0001_ð¾@_x0001__x0001__x0001__x0001__x0001__x0010_È@_x0001__x0001__x0001__x0001__x0001__x0001_©@_x0001__x0001__x0001__x0001__x0001_HÂ@_x0001__x0001__x0001__x0001__x0001_pÌ@_x0001__x0001__x0001__x0001__x0001_à¯@_x0001__x0001__x0001__x0001__x0001_ É@_x0001__x0001__x0001__x0001__x0001_ÈÉ@_x0001__x0001__x0001__x0001__x0001_@¿@_x0001__x0001__x0001__x0001__x0001__x0008_Æ@_x0001__x0001__x0001__x0001__x0001_xÄ@_x0001__x0001__x0001__x0001__x0001_0±@_x0001__x0001__x0001__x0001__x0001_Á@_x0001__x0001__x0001__x0001__x0001_hÅ@_x0001__x0001__x0001__x0001__x0001_`Í@_x0001__x0001__x0001__x0001__x0001_à¿@_x0001__x0001__x0001__x0001__x0001_ÀÒ@_x0001__x0001__x0001__x0001__x0001__x0004_Ú@_x0001__x0001__x0001__x0001__x0001_P´@_x0001__x0001__x0001__x0001__x0001_¨Ë@_x0001__x0001__x0001__x0001__x0001_¸Å@_x0001__x0001__x0001__x0001__x0001_@¿@_x0001__x0001__x0001__x0001__x0001__x0018_Å@_x0001__x0001__x0001__x0001__x0001__x0001_¾@_x0001__x0001__x0001__x0001__x0001_¸Ê@_x0001__x0001__x0001__x0001__x0001_pÂ@_x0001__x0001__x0001__x0001__x0001_°¸@_x0001__x0001__x0001__x0001__x0001_¨Ñ@_x0001__x0002__x0001__x0001__x0001__x0001__x0001_P¾@_x0001__x0001__x0001__x0001__x0001_4Ü@_x0001__x0001__x0001__x0001__x0001_`Í@_x0001__x0001__x0001__x0001__x0001_@º@_x0001__x0001__x0001__x0001__x0001_HÂ@_x0001__x0001__x0001__x0001__x0001_°³@_x0001__x0001__x0001__x0001__x0001_xÉ@_x0001__x0001__x0001__x0001__x0001_øË@_x0001__x0001__x0001__x0001__x0001_Ì@_x0001__x0001__x0001__x0001__x0001_°Ã@_x0001__x0001__x0001__x0001__x0001_Jà@_x0001__x0001__x0001__x0001__x0001_lÑ@_x0001__x0001__x0001__x0001__x0001_@À@_x0001__x0001__x0001__x0001__x0001_Ò@_x0001__x0001__x0001__x0001__x0001_0Æ@_x0001__x0001__x0001__x0001__x0001_±@_x0001__x0001__x0001__x0001__x0001_Ò@_x0001__x0001__x0001__x0001__x0001_à¿@_x0001__x0001__x0001__x0001__x0001_ÄØ@_x0001__x0001__x0001__x0001__x0001__x0001_¹@_x0001__x0001__x0001__x0001__x0001_`Ã@_x0001__x0001__x0001__x0001__x0001_0¶@_x0001__x0001__x0001__x0001__x0001_Ç@_x0001__x0001__x0001__x0001__x0001_à°@_x0001__x0001__x0001__x0001__x0001_À@_x0001__x0001__x0001__x0001__x0001_P¹@_x0001__x0001__x0001__x0001__x0001_ÐÆ@_x0001__x0001__x0001__x0001__x0001_P´@_x0001__x0001__x0001__x0001__x0001_¸À@_x0001__x0001__x0001__x0001__x0001_Ï@_x0001__x0001__x0001__x0001__x0001_Ù@_x0001__x0001__x0001__x0001__x0001__x0002__x0001_8Í@_x0001__x0001__x0001__x0001__x0001_XÁ@_x0001__x0001__x0001__x0001__x0001_`¸@_x0001__x0001__x0001__x0001__x0001_àº@_x0001__x0001__x0001__x0001__x0001_èÂ@_x0001__x0001__x0001__x0001__x0001_Ã@_x0001__x0001__x0001__x0001__x0001_ÐÆ@_x0001__x0001__x0001__x0001__x0001_°Ã@_x0001__x0001__x0001__x0001__x0001_øÆ@_x0001__x0001__x0001__x0001__x0001_ §@_x0001__x0001__x0001__x0001__x0001_ÔÒ@_x0001__x0001__x0001__x0001__x0001_Ö@_x0001__x0001__x0001__x0001__x0001_À¬@_x0001__x0001__x0001__x0001__x0001_Ð»@_x0001__x0001__x0001__x0001__x0001_hÀ@_x0001__x0001__x0001__x0001__x0001_ ´@_x0001__x0001__x0001__x0001__x0001__x0001_¹@_x0001__x0001__x0001__x0001__x0001_ð¾@_x0001__x0001__x0001__x0001__x0001_Õ@_x0001__x0001__x0001__x0001__x0001_È@_x0001__x0001__x0001__x0001__x0001_ðÄ@_x0001__x0001__x0001__x0001__x0001_ ¬@_x0001__x0001__x0001__x0001__x0001_À@_x0001__x0001__x0001__x0001__x0001_pÂ@_x0001__x0001__x0001__x0001__x0001_ ¾@_x0001__x0001__x0001__x0001__x0001_0»@_x0001__x0001__x0001__x0001__x0001_Â@_x0001__x0001__x0001__x0001__x0001_pÂ@_x0001__x0001__x0001__x0001__x0001_P¹@_x0001__x0001__x0001__x0001__x0001_hÅ@_x0001__x0001__x0001__x0001__x0001_àÊ@_x0001__x0001__x0001__x0001__x0001__x0001_¤@_x0001__x0002__x0001__x0001__x0001__x0001__x0001_àº@_x0001__x0001__x0001__x0001__x0001_DÑ@_x0001__x0001__x0001__x0001__x0001_xÄ@_x0001__x0001__x0001__x0001__x0001_äÑ@_x0001__x0001__x0001__x0001__x0001_PÞ@_x0001__x0001__x0001__x0001__x0001_¶@_x0001__x0001__x0001__x0001__x0001_@°@_x0001__x0001__x0001__x0001__x0001_°½@_x0001__x0001__x0001__x0001__x0001_àº@_x0001__x0001__x0001__x0001__x0001_p·@_x0001__x0001__x0001__x0001__x0001_DÖ@_x0001__x0001__x0001__x0001__x0001_ ¹@_x0001__x0001__x0001__x0001__x0001_PÙ@_x0001__x0001__x0001__x0001__x0001_ðÄ@_x0001__x0001__x0001__x0001__x0001__x0018_Ï@_x0001__x0001__x0001__x0001__x0001_¢â@_x0001__x0001__x0001__x0001__x0001__x0010_½@_x0001__x0001__x0001__x0001__x0001_8Ã@_x0001__x0001__x0001__x0001__x0001_@µ@_x0001__x0001__x0001__x0001__x0001_ð¹@_x0001__x0001__x0001__x0001__x0001_Í@_x0001__x0001__x0001__x0001__x0001_@Å@_x0001__x0001__x0001__x0001__x0001_0»@_x0001__x0001__x0001__x0001__x0001_ØÃ@_x0001__x0001__x0001__x0001__x0001_xÎ@_x0001__x0001__x0001__x0001__x0001_@Å@_x0001__x0001__x0001__x0001__x0001_hÅ@_x0001__x0001__x0001__x0001__x0001_°½@_x0001__x0001__x0001__x0001__x0001_èÌ@_x0001__x0001__x0001__x0001__x0001__x0018_Å@_x0001__x0001__x0001__x0001__x0001_0Û@_x0001__x0001__x0001__x0001__x0001__x0002__x0001_Ï@_x0001__x0001__x0001__x0001__x0001_Ð»@_x0001__x0001__x0001__x0001__x0001_ Î@_x0001__x0001__x0001__x0001__x0001_àÏ@_x0001__x0001__x0001__x0001__x0001_ É@_x0001__x0001__x0001__x0001__x0001_HÇ@_x0001__x0001__x0001__x0001__x0001_XÑ@_x0001__x0001__x0001__x0001__x0001__x0018_Ê@_x0001__x0001__x0001__x0001__x0001__x0001_Ô@_x0001__x0001__x0001__x0001__x0001_ðÔ@_x0001__x0001__x0001__x0001__x0001_P´@_x0001__x0001__x0001__x0001__x0001_°Í@_x0001__x0001__x0001__x0001__x0001_ ´@_x0001__x0001__x0001__x0001__x0001_øÁ@_x0001__x0001__x0001__x0001__x0001_XÆ@_x0001__x0001__x0001__x0001__x0001_¤Ð@_x0001__x0001__x0001__x0001__x0001_\×@_x0001__x0001__x0001__x0001__x0001_»@_x0001__x0001__x0001__x0001__x0001_hÀ@_x0001__x0001__x0001__x0001__x0001_xÉ@_x0001__x0001__x0001__x0001__x0001__x0010_½@_x0001__x0001__x0001__x0001__x0001_¸Ê@_x0001__x0001__x0001__x0001__x0001__x0001_Ù@_x0001__x0001__x0001__x0001__x0001__x0001_¹@_x0001__x0001__x0001__x0001__x0001_ÜÔ@_x0001__x0001__x0001__x0001__x0001_ Ç@_x0001__x0001__x0001__x0001__x0001_üÜ@_x0001__x0001__x0001__x0001__x0001_¨Æ@_x0001__x0001__x0001__x0001__x0001_Jà@_x0001__x0001__x0001__x0001__x0001_ É@_x0001__x0001__x0001__x0001__x0001_ðÄ@_x0001__x0001__x0001__x0001__x0001_@Å@_x0001__x0002__x0001__x0001__x0001__x0001__x0001_p²@_x0001__x0001__x0001__x0001__x0001_øÆ@_x0001__x0001__x0001__x0001__x0001__x0010_¸@_x0001__x0001__x0001__x0001__x0001_ÀÇ@_x0001__x0001__x0001__x0001__x0001_àÏ@_x0001__x0001__x0001__x0001__x0001_àÏ@_x0001__x0001__x0001__x0001__x0001_ ²@_x0001__x0001__x0001__x0001__x0001__x0001_É@_x0001__x0001__x0001__x0001__x0001_°È@_x0001__x0001__x0001__x0001__x0001_Ø@_x0001__x0001__x0001__x0001__x0001__x000C_Ò@_x0001__x0001__x0001__x0001__x0001_`³@_x0001__x0001__x0001__x0001__x0001__x0018_Ð@_x0001__x0001__x0001__x0001__x0001_èÇ@_x0001__x0001__x0001__x0001__x0001_Ð»@_x0001__x0001__x0001__x0001__x0001_Ð¶@_x0001__x0001__x0001__x0001__x0001__x0008_Á@_x0001__x0001__x0001__x0001__x0001_èÌ@_x0001__x0001__x0001__x0001__x0001_@º@_x0001__x0001__x0001__x0001__x0001_HÇ@_x0001__x0001__x0001__x0001__x0001_0Æ@_x0001__x0001__x0001__x0001__x0001__x0001_É@_x0001__x0001__x0001__x0001__x0001_hÅ@_x0001__x0001__x0001__x0001__x0001_XÁ@_x0001__x0001__x0001__x0001__x0001_0Á@_x0001__x0001__x0001__x0001__x0001_Ê@_x0001__x0001__x0001__x0001__x0001_ ²@_x0001__x0001__x0001__x0001__x0001_°@_x0001__x0001__x0001__x0001__x0001_´Ô@_x0001__x0001__x0001__x0001__x0001_8Í@_x0001__x0001__x0001__x0001__x0001_È@_x0001__x0001__x0001__x0001__x0001__x0002__x0001_¸Ê@_x0001__x0001__x0001__x0001__x0001_`Ã@_x0001__x0001__x0001__x0001__x0001_øË@_x0001__x0001__x0001__x0001__x0001_ ¹@_x0001__x0001__x0001__x0001__x0001_,Õ@_x0001__x0001__x0001__x0001__x0001_¨Ñ@_x0001__x0001__x0001__x0001__x0001_ØÃ@_x0001__x0001__x0001__x0001__x0001__x0010_½@_x0001__x0001__x0001__x0001__x0001_`¸@_x0001__x0001__x0001__x0001__x0001_°È@_x0001__x0001__x0001__x0001__x0001_Lè@_x0001__x0001__x0001__x0001__x0001_Ô@_x0001__x0001__x0001__x0001__x0001_Hâ@_x0001__x0001__x0001__x0001__x0001_$Ó@_x0001__x0001__x0001__x0001__x0001__x0001_¹@_x0001__x0001__x0001__x0001__x0001_ÐÁ@_x0001__x0001__x0001__x0001__x0001_Å@_x0001__x0001__x0001__x0001__x0001_¨Ñ@_x0001__x0001__x0001__x0001__x0001__x0018_Ê@_x0001__x0001__x0001__x0001__x0001__x0018_Å@_x0001__x0001__x0001__x0001__x0001_ºã@_x0001__x0001__x0001__x0001__x0001_@º@_x0001__x0001__x0001__x0001__x0001_8Í@_x0001__x0001__x0001__x0001__x0001_@Ê@_x0001__x0001__x0001__x0001__x0001_0»@_x0001__x0001__x0001__x0001__x0001_XÆ@_x0001__x0001__x0001__x0001__x0001_LÓ@_x0001__x0001__x0001__x0001__x0001_Þ@_x0001__x0001__x0001__x0001__x0001_XÁ@_x0001__x0001__x0001__x0001__x0001__x0014_Þ@_x0001__x0001__x0001__x0001__x0001_`½@_x0001__x0001__x0001__x0001__x0001_å@_x0001__x0002__x0001__x0001__x0001__x0001__x0001_øÛ@_x0001__x0001__x0001__x0001__x0001_PÄ@_x0001__x0001__x0001__x0001__x0001__x0018_Õ@_x0001__x0001__x0001__x0001__x0001_ðÔ@_x0001__x0001__x0001__x0001__x0001__x0008_Ë@_x0001__x0001__x0001__x0001__x0001_\â@_x0001__x0001__x0001__x0001__x0001_Ó@_x0001__x0001__x0001__x0001__x0001_¸Å@_x0001__x0001__x0001__x0001__x0001_¼Ö@_x0001__x0001__x0001__x0001__x0001_â@_x0001__x0001__x0001__x0001__x0001_Í@_x0001__x0001__x0001__x0001__x0001_HÒ@_x0001__x0001__x0001__x0001__x0001_¨Á@_x0001__x0001__x0001__x0001__x0001_$Ó@_x0001__x0001__x0001__x0001__x0001_ðÄ@_x0001__x0001__x0001__x0001__x0001_ÀÌ@_x0001__x0001__x0001__x0001__x0001_ÐÁ@_x0001__x0001__x0001__x0001__x0001_`Í@_x0001__x0001__x0001__x0001__x0001_p¼@_x0001__x0001__x0001__x0001__x0001_]ñ@_x0001__x0001__x0001__x0001__x0001_àÐ@_x0001__x0001__x0001__x0001__x0001__x0008_Á@_x0001__x0001__x0001__x0001__x0001_Æ@_x0001__x0001__x0001__x0001__x0001_¸Ï@_x0001__x0001__x0001__x0001__x0001_ØÍ@_x0001__x0001__x0001__x0001__x0001_`Ó@_x0001__x0001__x0001__x0001__x0001__x0008_Á@_x0001__x0001__x0001__x0001__x0001_àº@_x0001__x0001__x0001__x0001__x0001_@Ð@_x0001__x0001__x0001__x0001__x0001_(Ô@_x0001__x0001__x0001__x0001__x0001_Õ@_x0001__x0001__x0001__x0001__x0001__x0002__x0001_¸Å@_x0001__x0001__x0001__x0001__x0001_xÄ@_x0001__x0001__x0001__x0001__x0001__x0010_Í@_x0001__x0001__x0001__x0001__x0001_@µ@_x0001__x0001__x0001__x0001__x0001_¬×@_x0001__x0001__x0001__x0001__x0001_0Ñ@_x0001__x0001__x0001__x0001__x0001_Í@_x0001__x0001__x0001__x0001__x0001_ÈÉ@_x0001__x0001__x0001__x0001__x0001_`¸@_x0001__x0001__x0001__x0001__x0001_øÁ@_x0001__x0001__x0001__x0001__x0001__x0001_¹@_x0001__x0001__x0001__x0001__x0001_¸Ð@_x0001__x0001__x0001__x0001__x0001_ Î@_x0001__x0001__x0001__x0001__x0001__x0010_Ã@_x0001__x0001__x0001__x0001__x0001_pÒ@_x0001__x0001__x0001__x0001__x0001_LÓ@_x0001__x0001__x0001__x0001__x0001_¤Ð@_x0001__x0001__x0001__x0001__x0001__x0018_À@_x0001__x0001__x0001__x0001__x0001_°½@_x0001__x0001__x0001__x0001__x0001_È@_x0001__x0001__x0001__x0001__x0001_ð¾@_x0001__x0001__x0001__x0001__x0001_@µ@_x0001__x0001__x0001__x0001__x0001_º@_x0001__x0001__x0001__x0001__x0001__x0008_Ö@_x0001__x0001__x0001__x0001__x0001_0Æ@_x0001__x0001__x0001__x0001__x0001_P¾@_x0001__x0001__x0001__x0001__x0001_¨Á@_x0001__x0001__x0001__x0001__x0001_ð´@_x0001__x0001__x0001__x0001__x0001_p×@_x0001__x0001__x0001__x0001__x0001_àÚ@_x0001__x0001__x0001__x0001__x0001_øÆ@_x0001__x0001__x0001__x0001__x0001_ÀÒ@_x0001__x0002__x0001__x0001__x0001__x0001__x0001_(É@_x0001__x0001__x0001__x0001__x0001_°½@_x0001__x0001__x0001__x0001__x0001_ÀÂ@_x0001__x0001__x0001__x0001__x0001_(Ô@_x0001__x0001__x0001__x0001__x0001_ðÄ@_x0001__x0001__x0001__x0001__x0001_p·@_x0001__x0001__x0001__x0001__x0001_ÐÑ@_x0001__x0001__x0001__x0001__x0001_P´@_x0001__x0001__x0001__x0001__x0001_p·@_x0001__x0001__x0001__x0001__x0001_DÑ@_x0001__x0001__x0001__x0001__x0001__x0001_Þ@_x0001__x0001__x0001__x0001__x0001_ ¹@_x0001__x0001__x0001__x0001__x0001_°¸@_x0001__x0001__x0001__x0001__x0001_øÑ@_x0001__x0001__x0001__x0001__x0001__x0018_À@_x0001__x0001__x0001__x0001__x0001_(Î@_x0001__x0001__x0001__x0001__x0001_PÄ@_x0001__x0001__x0001__x0001__x0001_TÚ@_x0001__x0001__x0001__x0001__x0001_Â@_x0001__x0001__x0001__x0001__x0001_Ç@_x0001__x0001__x0001__x0001__x0001__x0018_Õ@_x0001__x0001__x0001__x0001__x0001_Ð±@_x0001__x0001__x0001__x0001__x0001_0Á@_x0001__x0001__x0001__x0001__x0001_ ¼@_x0001__x0001__x0001__x0001__x0001_¶@_x0001__x0001__x0001__x0001__x0001_È@_x0001__x0001__x0001__x0001__x0001_À@_x0001__x0001__x0001__x0001__x0001_\Ò@_x0001__x0001__x0001__x0001__x0001_àº@_x0001__x0001__x0001__x0001__x0001_@Ú@_x0001__x0001__x0001__x0001__x0001_(É@_x0001__x0001__x0001__x0001__x0001__x0002__x0001__x0010_Ø@_x0001__x0001__x0001__x0001__x0001_¤Ú@_x0001__x0001__x0001__x0001__x0001_ÀÇ@_x0001__x0001__x0001__x0001__x0001_ Ì@_x0001__x0001__x0001__x0001__x0001_(Î@_x0001__x0001__x0001__x0001__x0001_hÏ@_x0001__x0001__x0001__x0001__x0001_ Ç@_x0001__x0001__x0001__x0001__x0001_TÐ@_x0001__x0001__x0001__x0001__x0001_à¿@_x0001__x0001__x0001__x0001__x0001__x0001_É@_x0001__x0001__x0001__x0001__x0001_Á@_x0001__x0001__x0001__x0001__x0001_xÄ@_x0001__x0001__x0001__x0001__x0001_Ð¶@_x0001__x0001__x0001__x0001__x0001_$Ø@_x0001__x0001__x0001__x0001__x0001_Ñ@_x0001__x0001__x0001__x0001__x0001_0Ë@_x0001__x0001__x0001__x0001__x0001_àº@_x0001__x0001__x0001__x0001__x0001_pÂ@_x0001__x0001__x0001__x0001__x0001_ðÉ@_x0001__x0001__x0001__x0001__x0001_Â@_x0001__x0001__x0001__x0001__x0001_Ü@_x0001__x0001__x0001__x0001__x0001__x0018_Å@_x0001__x0001__x0001__x0001__x0001_àº@_x0001__x0001__x0001__x0001__x0001_p¼@_x0001__x0001__x0001__x0001__x0001_(Ä@_x0001__x0001__x0001__x0001__x0001_Èé@_x0001__x0001__x0001__x0001__x0001_HÂ@_x0001__x0001__x0001__x0001__x0001_à°@_x0001__x0001__x0001__x0001__x0001_ôÐ@_x0001__x0001__x0001__x0001__x0001_PÄ@_x0001__x0001__x0001__x0001__x0001_PÔ@_x0001__x0001__x0001__x0001__x0001_@°@_x0001__x0002__x0001__x0001__x0001__x0001__x0001_ð¾@_x0001__x0001__x0001__x0001__x0001_À·@_x0001__x0001__x0001__x0001__x0001_hÏ@_x0001__x0001__x0001__x0001__x0001_øÁ@_x0001__x0001__x0001__x0001__x0001_`¸@_x0001__x0001__x0001__x0001__x0001_À¼@_x0001__x0001__x0001__x0001__x0001_hÀ@_x0001__x0001__x0001__x0001__x0001_àÏ@_x0001__x0001__x0001__x0001__x0001_¨Ö@_x0001__x0001__x0001__x0001__x0001__x0008_Á@_x0001__x0001__x0001__x0001__x0001_Tß@_x0001__x0001__x0001__x0001__x0001_8Í@_x0001__x0001__x0001__x0001__x0001_hÐ@_x0001__x0001__x0001__x0001__x0001__x0010_³@_x0001__x0001__x0001__x0001__x0001_°Ã@_x0001__x0001__x0001__x0001__x0001_ÀÇ@_x0001__x0001__x0001__x0001__x0001_xÎ@_x0001__x0001__x0001__x0001__x0001_ÄÓ@_x0001__x0001__x0001__x0001__x0001_0¶@_x0001__x0001__x0001__x0001__x0001_¸Õ@_x0001__x0001__x0001__x0001__x0001_PÎ@_x0001__x0001__x0001__x0001__x0001_(Î@_x0001__x0001__x0001__x0001__x0001_XÁ@_x0001__x0001__x0001__x0001__x0001_&lt;Ô@_x0001__x0001__x0001__x0001__x0001__x0008_Á@_x0001__x0001__x0001__x0001__x0001_XË@_x0001__x0001__x0001__x0001__x0001_»@_x0001__x0001__x0001__x0001__x0001_xÎ@_x0001__x0001__x0001__x0001__x0001_tÓ@_x0001__x0001__x0001__x0001__x0001_Ì@_x0001__x0001__x0001__x0001__x0001_ Ô@_x0001__x0001__x0001__x0001__x0001__x0002__x0001_ Ì@_x0001__x0001__x0001__x0001__x0001_`Ã@_x0001__x0001__x0001__x0001__x0001_ÐÆ@_x0001__x0001__x0001__x0001__x0001_¤Ð@_x0001__x0001__x0001__x0001__x0001_Ó@_x0001__x0001__x0001__x0001__x0001_xÄ@_x0001__x0001__x0001__x0001__x0001_ÀÌ@_x0001__x0001__x0001__x0001__x0001_`Í@_x0001__x0001__x0001__x0001__x0001_p·@_x0001__x0001__x0001__x0001__x0001_XË@_x0001__x0001__x0001__x0001__x0001_Á@_x0001__x0001__x0001__x0001__x0001__x0010_³@_x0001__x0001__x0001__x0001__x0001__x0018_Å@_x0001__x0001__x0001__x0001__x0001_ÐË@_x0001__x0001__x0001__x0001__x0001_Í@_x0001__x0001__x0001__x0001__x0001_0¶@_x0001__x0001__x0001__x0001__x0001__x000C_×@_x0001__x0001__x0001__x0001__x0001_èÇ@_x0001__x0001__x0001__x0001__x0001_ Ç@_x0001__x0001__x0001__x0001__x0001__x0018_Å@_x0001__x0001__x0001__x0001__x0001__x0001_´@_x0001__x0001__x0001__x0001__x0001_ Ô@_x0001__x0001__x0001__x0001__x0001_|Ð@_x0001__x0001__x0001__x0001__x0001_ ·@_x0001__x0001__x0001__x0001__x0001_ð¹@_x0001__x0001__x0001__x0001__x0001__x0010_½@_x0001__x0001__x0001__x0001__x0001_°Ã@_x0001__x0001__x0001__x0001__x0001__x0008_Æ@_x0001__x0001__x0001__x0001__x0001_ Ä@_x0001__x0001__x0001__x0001__x0001_ É@_x0001__x0001__x0001__x0001__x0001_ÔÜ@_x0001__x0001__x0001__x0001__x0001_P¹@_x0001__x0002__x0001__x0001__x0001__x0001__x0001_àµ@_x0001__x0001__x0001__x0001__x0001_àÅ@_x0001__x0001__x0001__x0001__x0001_,Õ@_x0001__x0001__x0001__x0001__x0001_Ø@_x0001__x0001__x0001__x0001__x0001_ÐÁ@_x0001__x0001__x0001__x0001__x0001_¸À@_x0001__x0001__x0001__x0001__x0001_ÈÎ@_x0001__x0001__x0001__x0001__x0001_øÁ@_x0001__x0001__x0001__x0001__x0001_P´@_x0001__x0001__x0001__x0001__x0001_°³@_x0001__x0001__x0001__x0001__x0001__x0008_Æ@_x0001__x0001__x0001__x0001__x0001_HÒ@_x0001__x0001__x0001__x0001__x0001_Ù@_x0001__x0001__x0001__x0001__x0001_TÐ@_x0001__x0001__x0001__x0001__x0001_ÄÝ@_x0001__x0001__x0001__x0001__x0001_XÁ@_x0001__x0001__x0001__x0001__x0001__x0008_Ñ@_x0001__x0001__x0001__x0001__x0001_0±@_x0001__x0001__x0001__x0001__x0001_@µ@_x0001__x0001__x0001__x0001__x0001_hÏ@_x0001__x0001__x0001__x0001__x0001_À²@_x0001__x0001__x0001__x0001__x0001_Ð¶@_x0001__x0001__x0001__x0001__x0001_À¼@_x0001__x0001__x0001__x0001__x0001_|Ð@_x0001__x0001__x0001__x0001__x0001_È@_x0001__x0001__x0001__x0001__x0001__x0018_Ð@_x0001__x0001__x0001__x0001__x0001__x0008_Ñ@_x0001__x0001__x0001__x0001__x0001_¸Å@_x0001__x0001__x0001__x0001__x0001_0¶@_x0001__x0001__x0001__x0001__x0001_ÐÆ@_x0001__x0001__x0001__x0001__x0001_0Æ@_x0001__x0001__x0001__x0001__x0001__x0002__x0001_0»@_x0001__x0001__x0001__x0001__x0001_ÐÁ@_x0001__x0001__x0001__x0001__x0001_ ¼@_x0001__x0001__x0001__x0001__x0001_ÀÂ@_x0001__x0001__x0001__x0001__x0001_Á@_x0001__x0001__x0001__x0001__x0001_ð¹@_x0001__x0001__x0001__x0001__x0001__x0001_¾@_x0001__x0001__x0001__x0001__x0001_àÊ@_x0001__x0001__x0001__x0001__x0001_lÑ@_x0001__x0001__x0001__x0001__x0001_Ð¶@_x0001__x0001__x0001__x0001__x0001_`Ã@_x0001__x0001__x0001__x0001__x0001_@º@_x0001__x0001__x0001__x0001__x0001_ÐË@_x0001__x0001__x0001__x0001__x0001_4Ü@_x0001__x0001__x0001__x0001__x0001_@Ð@_x0001__x0001__x0001__x0001__x0001__x001C_Ö@_x0001__x0001__x0001__x0001__x0001_ðÔ@_x0001__x0001__x0001__x0001__x0001_xÎ@_x0001__x0001__x0001__x0001__x0001_¸Å@_x0001__x0001__x0001__x0001__x0001_ Ç@_x0001__x0001__x0001__x0001__x0001_xÎ@_x0001__x0001__x0001__x0001__x0001_º@_x0001__x0001__x0001__x0001__x0001_ÐË@_x0001__x0001__x0001__x0001__x0001_ðÎ@_x0001__x0001__x0001__x0001__x0001_¸Ú@_x0001__x0001__x0001__x0001__x0001_ Î@_x0001__x0001__x0001__x0001__x0001_à@_x0001__x0001__x0001__x0001__x0001_0¶@_x0001__x0001__x0001__x0001__x0001_¸À@_x0001__x0001__x0001__x0001__x0001_À¼@_x0001__x0001__x0001__x0001__x0001_PÉ@_x0001__x0001__x0001__x0001__x0001_`È@_x0001__x0002__x0001__x0001__x0001__x0001__x0001_ ´@_x0001__x0001__x0001__x0001__x0001_`¸@_x0001__x0001__x0001__x0001__x0001_ ¼@_x0001__x0001__x0001__x0001__x0001_0»@_x0001__x0001__x0001__x0001__x0001_TÐ@_x0001__x0001__x0001__x0001__x0001_lÑ@_x0001__x0001__x0001__x0001__x0001_@À@_x0001__x0001__x0001__x0001__x0001_øÁ@_x0001__x0001__x0001__x0001__x0001_`È@_x0001__x0001__x0001__x0001__x0001_àÀ@_x0001__x0001__x0001__x0001__x0001_hÀ@_x0001__x0001__x0001__x0001__x0001_pÇ@_x0001__x0001__x0001__x0001__x0001__x0018_Å@_x0001__x0001__x0001__x0001__x0001_Æ@_x0001__x0001__x0001__x0001__x0001_ÈÄ@_x0001__x0001__x0001__x0001__x0001_`­@_x0001__x0001__x0001__x0001__x0001_Ð¶@_x0001__x0001__x0001__x0001__x0001__x0010_³@_x0001__x0001__x0001__x0001__x0001_PÎ@_x0001__x0001__x0001__x0001__x0001_TÕ@_x0001__x0001__x0001__x0001__x0001_¸Å@_x0001__x0001__x0001__x0001__x0001__x0001_Î@_x0001__x0001__x0001__x0001__x0001_¨Û@_x0001__x0001__x0001__x0001__x0001_XÖ@_x0001__x0001__x0001__x0001__x0001_"à@_x0001__x0001__x0001__x0001__x0001_ÐÆ@_x0001__x0001__x0001__x0001__x0001_Æ@_x0001__x0001__x0001__x0001__x0001__x0010_Ó@_x0001__x0001__x0001__x0001__x0001__x0010_Í@_x0001__x0001__x0001__x0001__x0001_lÑ@_x0001__x0001__x0001__x0001__x0001_°Ã@_x0001__x0001__x0001__x0001__x0001__x0002__x0001_0Æ@_x0001__x0001__x0001__x0001__x0001_ Î@_x0001__x0001__x0001__x0001__x0001_@ª@_x0001__x0001__x0001__x0001__x0001__x0001_É@_x0001__x0001__x0001__x0001__x0001__x0008_Ñ@_x0001__x0001__x0001__x0001__x0001_à¯@_x0001__x0001__x0001__x0001__x0001__x0018_Ê@_x0001__x0001__x0001__x0001__x0001_¨Æ@_x0001__x0001__x0001__x0001__x0001_ØÈ@_x0001__x0001__x0001__x0001__x0001_PÔ@_x0001__x0001__x0001__x0001__x0001_Ê@_x0001__x0001__x0001__x0001__x0001_°@_x0001__x0001__x0001__x0001__x0001__x0010_Ã@_x0001__x0001__x0001__x0001__x0001_8Í@_x0001__x0001__x0001__x0001__x0001_,Ð@_x0001__x0001__x0001__x0001__x0001_à¿@_x0001__x0001__x0001__x0001__x0001_¨Ë@_x0001__x0001__x0001__x0001__x0001__x0018_å@_x0001__x0001__x0001__x0001__x0001_Æ@_x0001__x0001__x0001__x0001__x0001_(Ù@_x0001__x0001__x0001__x0001__x0001_ìÓ@_x0001__x0001__x0001__x0001__x0001_$Ó@_x0001__x0001__x0001__x0001__x0001__x0010_Ã@_x0001__x0001__x0001__x0001__x0001_ Ä@_x0001__x0001__x0001__x0001__x0001_Å@_x0001__x0001__x0001__x0001__x0001_HÂ@_x0001__x0001__x0001__x0001__x0001_Ã@_x0001__x0001__x0001__x0001__x0001__x0014_Þ@_x0001__x0001__x0001__x0001__x0001_XÑ@_x0001__x0001__x0001__x0001__x0001_ß@_x0001__x0001__x0001__x0001__x0001_àÏ@_x0001__x0001__x0001__x0001__x0001_à¿@_x0001__x0002__x0001__x0001__x0001__x0001__x0001_0Æ@_x0001__x0001__x0001__x0001__x0001_p·@_x0001__x0001__x0001__x0001__x0001_ìÝ@_x0001__x0001__x0001__x0001__x0001_¸Ï@_x0001__x0001__x0001__x0001__x0001_XÑ@_x0001__x0001__x0001__x0001__x0001_°Ã@_x0001__x0001__x0001__x0001__x0001_&amp;ë@_x0001__x0001__x0001__x0001__x0001_0Ñ@_x0001__x0001__x0001__x0001__x0001_PÄ@_x0001__x0001__x0001__x0001__x0001_°Ø@_x0001__x0001__x0001__x0001__x0001_0Æ@_x0001__x0001__x0001__x0001__x0001_`³@_x0001__x0001__x0001__x0001__x0001_¬Ò@_x0001__x0001__x0001__x0001__x0001_°Ã@_x0001__x0001__x0001__x0001__x0001_à@_x0001__x0001__x0001__x0001__x0001__x0001_É@_x0001__x0001__x0001__x0001__x0001_Å@_x0001__x0001__x0001__x0001__x0001_èÇ@_x0001__x0001__x0001__x0001__x0001_ÌÕ@_x0001__x0001__x0001__x0001__x0001_À·@_x0001__x0001__x0001__x0001__x0001_ Â@_x0001__x0001__x0001__x0001__x0001_øÁ@_x0001__x0001__x0001__x0001__x0001_øË@_x0001__x0001__x0001__x0001__x0001_Á@_x0001__x0001__x0001__x0001__x0001_¸À@_x0001__x0001__x0001__x0001__x0001_¤Ð@_x0001__x0001__x0001__x0001__x0001_Ù@_x0001__x0001__x0001__x0001__x0001_@Ð@_x0001__x0001__x0001__x0001__x0001_ÔÒ@_x0001__x0001__x0001__x0001__x0001_ Ä@_x0001__x0001__x0001__x0001__x0001__x0008_Á@_x0001__x0001__x0001__x0001__x0001__x0002__x0001_ðÄ@_x0001__x0001__x0001__x0001__x0001__x0008_Æ@_x0001__x0001__x0001__x0001__x0001_ôÚ@_x0001__x0001__x0001__x0001__x0001_lÖ@_x0001__x0001__x0001__x0001__x0001_øÆ@_x0001__x0001__x0001__x0001__x0001_µ@_x0001__x0001__x0001__x0001__x0001_ÔÒ@_x0001__x0001__x0001__x0001__x0001_&amp;á@_x0001__x0001__x0001__x0001__x0001__x0001_®@_x0001__x0001__x0001__x0001__x0001__x0018_À@_x0001__x0001__x0001__x0001__x0001_0Æ@_x0001__x0001__x0001__x0001__x0001__x0001_¾@_x0001__x0001__x0001__x0001__x0001_p¼@_x0001__x0001__x0001__x0001__x0001_hÀ@_x0001__x0001__x0001__x0001__x0001_ÐÖ@_x0001__x0001__x0001__x0001__x0001_È@_x0001__x0001__x0001__x0001__x0001__x0008_Ñ@_x0001__x0001__x0001__x0001__x0001_ ²@_x0001__x0001__x0001__x0001__x0001_0Æ@_x0001__x0001__x0001__x0001__x0001__x0001_Î@_x0001__x0001__x0001__x0001__x0001__x0008_Ë@_x0001__x0001__x0001__x0001__x0001_°Ã@_x0001__x0001__x0001__x0001__x0001__x0001_Ä@_x0001__x0001__x0001__x0001__x0001_pÂ@_x0001__x0001__x0001__x0001__x0001_ð¹@_x0001__x0001__x0001__x0001__x0001__x0008_Æ@_x0001__x0001__x0001__x0001__x0001_HÌ@_x0001__x0001__x0001__x0001__x0001__x0001_®@_x0001__x0001__x0001__x0001__x0001_@¯@_x0001__x0001__x0001__x0001__x0001_DÑ@_x0001__x0001__x0001__x0001__x0001__x0010_È@_x0001__x0001__x0001__x0001__x0001_TÐ@_x0001__x0002__x0001__x0001__x0001__x0001__x0001_PÞ@_x0001__x0001__x0001__x0001__x0001_ ¹@_x0001__x0001__x0001__x0001__x0001_°½@_x0001__x0001__x0001__x0001__x0001_ÈÉ@_x0001__x0001__x0001__x0001__x0001_pÇ@_x0001__x0001__x0001__x0001__x0001_À@_x0001__x0001__x0001__x0001__x0001_ôÚ@_x0001__x0001__x0001__x0001__x0001__x0018_Ð@_x0001__x0001__x0001__x0001__x0001_ã@_x0001__x0001__x0001__x0001__x0001_Á@_x0001__x0001__x0001__x0001__x0001_hÊ@_x0001__x0001__x0001__x0001__x0001_ôå@_x0001__x0001__x0001__x0001__x0001_°½@_x0001__x0001__x0001__x0001__x0001_HÌ@_x0001__x0001__x0001__x0001__x0001_@µ@_x0001__x0001__x0001__x0001__x0001_Ë@_x0001__x0001__x0001__x0001__x0001_Ò@_x0001__x0001__x0001__x0001__x0001_àÊ@_x0001__x0001__x0001__x0001__x0001_0Æ@_x0001__x0001__x0001__x0001__x0001_lÑ@_x0001__x0001__x0001__x0001__x0001__x001C_Ö@_x0001__x0001__x0001__x0001__x0001_(Î@_x0001__x0001__x0001__x0001__x0001_¸Å@_x0001__x0001__x0001__x0001__x0001__x0018_Å@_x0001__x0001__x0001__x0001__x0001_@Ï@_x0001__x0001__x0001__x0001__x0001_ Ç@_x0001__x0001__x0001__x0001__x0001_lÛ@_x0001__x0001__x0001__x0001__x0001_0Ñ@_x0001__x0001__x0001__x0001__x0001_(Ä@_x0001__x0001__x0001__x0001__x0001_ÈÎ@_x0001__x0001__x0001__x0001__x0001__x0010_ã@_x0001__x0001__x0001__x0001__x0001__x0002__x0001_$Ó@_x0001__x0001__x0001__x0001__x0001_pÌ@_x0001__x0001__x0001__x0001__x0001_,Õ@_x0001__x0001__x0001__x0001__x0001_üÒ@_x0001__x0001__x0001__x0001__x0001_8Ó@_x0001__x0001__x0001__x0001__x0001_ìØ@_x0001__x0001__x0001__x0001__x0001_ ¹@_x0001__x0001__x0001__x0001__x0001_ðÎ@_x0001__x0001__x0001__x0001__x0001_@µ@_x0001__x0001__x0001__x0001__x0001_PÄ@_x0001__x0001__x0001__x0001__x0001_@Ê@_x0001__x0001__x0001__x0001__x0001_p×@_x0001__x0001__x0001__x0001__x0001_ Ü@_x0001__x0001__x0001__x0001__x0001_ ¾@_x0001__x0001__x0001__x0001__x0001_8È@_x0001__x0001__x0001__x0001__x0001_|Ð@_x0001__x0001__x0001__x0001__x0001__x0018_À@_x0001__x0001__x0001__x0001__x0001_¬Ò@_x0001__x0001__x0001__x0001__x0001_rà@_x0001__x0001__x0001__x0001__x0001_ÀÇ@_x0001__x0001__x0001__x0001__x0001_¼Ö@_x0001__x0001__x0001__x0001__x0001_ Ç@_x0001__x0001__x0001__x0001__x0001_&amp;æ@_x0001__x0001__x0001__x0001__x0001__x0010_È@_x0001__x0001__x0001__x0001__x0001_Râ@_x0001__x0001__x0001__x0001__x0001__x0018_Ê@_x0001__x0001__x0001__x0001__x0001_ðÄ@_x0001__x0001__x0001__x0001__x0001_HÇ@_x0001__x0001__x0001__x0001__x0001_`¸@_x0001__x0001__x0001__x0001__x0001_ÀÌ@_x0001__x0001__x0001__x0001__x0001_P¹@_x0001__x0001__x0001__x0001__x0001_ É@_x0001__x0002__x0001__x0001__x0001__x0001__x0001_(Ô@_x0001__x0001__x0001__x0001__x0001_øÑ@_x0001__x0001__x0001__x0001__x0001_À·@_x0001__x0001__x0001__x0001__x0001_àÊ@_x0001__x0001__x0001__x0001__x0001_ÔÒ@_x0001__x0001__x0001__x0001__x0001_vá@_x0001__x0001__x0001__x0001__x0001_°Ý@_x0001__x0001__x0001__x0001__x0001_P¾@_x0001__x0001__x0001__x0001__x0001_ÈÎ@_x0001__x0001__x0001__x0001__x0001__x0008_Ë@_x0001__x0001__x0001__x0001__x0001__x0018_À@_x0001__x0001__x0001__x0001__x0001_Á@_x0001__x0001__x0001__x0001__x0001_èÂ@_x0001__x0001__x0001__x0001__x0001_ðÔ@_x0001__x0001__x0001__x0001__x0001__x0008_Æ@_x0001__x0001__x0001__x0001__x0001_xÉ@_x0001__x0001__x0001__x0001__x0001_¸À@_x0001__x0001__x0001__x0001__x0001_hÏ@_x0001__x0001__x0001__x0001__x0001_0Ë@_x0001__x0001__x0001__x0001__x0001__x0008_Á@_x0001__x0001__x0001__x0001__x0001_0Á@_x0001__x0001__x0001__x0001__x0001_øË@_x0001__x0001__x0001__x0001__x0001_Ð±@_x0001__x0001__x0001__x0001__x0001_`Ã@_x0001__x0001__x0001__x0001__x0001_Àâ@_x0001__x0001__x0001__x0001__x0001_4×@_x0001__x0001__x0001__x0001__x0001_ðÉ@_x0001__x0001__x0001__x0001__x0001_$Ó@_x0001__x0001__x0001__x0001__x0001_tØ@_x0001__x0001__x0001__x0001__x0001_xÉ@_x0001__x0001__x0001__x0001__x0001_0¶@_x0001__x0001__x0001__x0001__x0001__x0002__x0001__x000C_Ò@_x0001__x0001__x0001__x0001__x0001_Dá@_x0001__x0001__x0001__x0001__x0001_ØÃ@_x0001__x0001__x0001__x0001__x0001_0»@_x0001__x0001__x0001__x0001__x0001_ ¾@_x0001__x0001__x0001__x0001__x0001_8Ã@_x0001__x0001__x0001__x0001__x0001_ìè@_x0001__x0001__x0001__x0001__x0001_Ì@_x0001__x0001__x0001__x0001__x0001_Hâ@_x0001__x0001__x0001__x0001__x0001_HÒ@_x0001__x0001__x0001__x0001__x0001_°½@_x0001__x0001__x0001__x0001__x0001__x0008_Æ@_x0001__x0001__x0001__x0001__x0001_°Ã@_x0001__x0001__x0001__x0001__x0001_ Ò@_x0001__x0001__x0001__x0001__x0001_0Ë@_x0001__x0001__x0001__x0001__x0001_ØÍ@_x0001__x0001__x0001__x0001__x0001_hå@_x0001__x0001__x0001__x0001__x0001_,Ð@_x0001__x0001__x0001__x0001__x0001_PÉ@_x0001__x0001__x0001__x0001__x0001_Ë@_x0001__x0001__x0001__x0001__x0001_$Ó@_x0001__x0001__x0001__x0001__x0001_¨Á@_x0001__x0001__x0001__x0001__x0001_¤Õ@_x0001__x0001__x0001__x0001__x0001_¨Û@_x0001__x0001__x0001__x0001__x0001_8Í@_x0001__x0001__x0001__x0001__x0001_èÜ@_x0001__x0001__x0001__x0001__x0001_¨Ë@_x0001__x0001__x0001__x0001__x0001_nô@_x0001__x0001__x0001__x0001__x0001_Ý@_x0001__x0001__x0001__x0001__x0001_¤Ð@_x0001__x0001__x0001__x0001__x0001_¤Ú@_x0001__x0001__x0001__x0001__x0001_8Ø@_x0001__x0002__x0001__x0001__x0001__x0001__x0001_Ó@_x0001__x0001__x0001__x0001__x0001_à@_x0001__x0001__x0001__x0001__x0001_Ö@_x0001__x0001__x0001__x0001__x0001_°Í@_x0001__x0001__x0001__x0001__x0001_×@_x0001__x0001__x0001__x0001__x0001_è×@_x0001__x0001__x0001__x0001__x0001_ìÓ@_x0001__x0001__x0001__x0001__x0001_ðÙ@_x0001__x0001__x0001__x0001__x0001_8Ã@_x0001__x0001__x0001__x0001__x0001_Ò@_x0001__x0001__x0001__x0001__x0001_8Í@_x0001__x0001__x0001__x0001__x0001_Ë@_x0001__x0001__x0001__x0001__x0001_ÐÁ@_x0001__x0001__x0001__x0001__x0001_üÒ@_x0001__x0001__x0001__x0001__x0001_ÐÁ@_x0001__x0001__x0001__x0001__x0001_Ðñ@_x0001__x0001__x0001__x0001__x0001_&lt;Ô@_x0001__x0001__x0001__x0001__x0001_@À@_x0001__x0001__x0001__x0001__x0001_Æ@_x0001__x0001__x0001__x0001__x0001_xÎ@_x0001__x0001__x0001__x0001__x0001_Ô@_x0001__x0001__x0001__x0001__x0001_Ô@_x0001__x0001__x0001__x0001__x0001_Å@_x0001__x0001__x0001__x0001__x0001_0»@_x0001__x0001__x0001__x0001__x0001_XË@_x0001__x0001__x0001__x0001__x0001_\Ü@_x0001__x0001__x0001__x0001__x0001_ÔÒ@_x0001__x0001__x0001__x0001__x0001_äÑ@_x0001__x0001__x0001__x0001__x0001_xÄ@_x0001__x0001__x0001__x0001__x0001_ØÓ@_x0001__x0001__x0001__x0001__x0001__x0008_Á@_x0001__x0001__x0001__x0001__x0001__x0002__x0001_&lt;Ô@_x0001__x0001__x0001__x0001__x0001_HÒ@_x0001__x0001__x0001__x0001__x0001_Í@_x0001__x0001__x0001__x0001__x0001_Í@_x0001__x0001__x0001__x0001__x0001_`½@_x0001__x0001__x0001__x0001__x0001_¿@_x0001__x0001__x0001__x0001__x0001__x0010_½@_x0001__x0001__x0001__x0001__x0001_øÛ@_x0001__x0001__x0001__x0001__x0001__x0018_Ï@_x0001__x0001__x0001__x0001__x0001_ð¾@_x0001__x0001__x0001__x0001__x0001_|Õ@_x0001__x0001__x0001__x0001__x0001_Tà@_x0001__x0001__x0001__x0001__x0001_ÐÑ@_x0001__x0001__x0001__x0001__x0001_àÐ@_x0001__x0001__x0001__x0001__x0001_ÐÁ@_x0001__x0001__x0001__x0001__x0001__x0018_Õ@_x0001__x0001__x0001__x0001__x0001_ð¾@_x0001__x0001__x0001__x0001__x0001_Ã@_x0001__x0001__x0001__x0001__x0001_¸À@_x0001__x0001__x0001__x0001__x0001_hÊ@_x0001__x0001__x0001__x0001__x0001_èÇ@_x0001__x0001__x0001__x0001__x0001__x0018_Ð@_x0001__x0001__x0001__x0001__x0001_àÀ@_x0001__x0001__x0001__x0001__x0001_àÀ@_x0001__x0001__x0001__x0001__x0001_p×@_x0001__x0001__x0001__x0001__x0001_0Ñ@_x0001__x0001__x0001__x0001__x0001__x0018_Å@_x0001__x0001__x0001__x0001__x0001_Þ@_x0001__x0001__x0001__x0001__x0001__x0008_Á@_x0001__x0001__x0001__x0001__x0001_Æ@_x0001__x0001__x0001__x0001__x0001_Ç@_x0001__x0001__x0001__x0001__x0001_äÖ@_x0001__x0002__x0001__x0001__x0001__x0001__x0001__x0018_Ê@_x0001__x0001__x0001__x0001__x0001_HÇ@_x0001__x0001__x0001__x0001__x0001_XÖ@_x0001__x0001__x0001__x0001__x0001_`­@_x0001__x0001__x0001__x0001__x0001_à°@_x0001__x0001__x0001__x0001__x0001_øÑ@_x0001__x0001__x0001__x0001__x0001__x0001_Þ@_x0001__x0001__x0001__x0001__x0001_P´@_x0001__x0001__x0001__x0001__x0001_`³@_x0001__x0001__x0001__x0001__x0001_hÕ@_x0001__x0001__x0001__x0001__x0001_ ¼@_x0001__x0001__x0001__x0001__x0001_TÐ@_x0001__x0001__x0001__x0001__x0001__x0001_Î@_x0001__x0001__x0001__x0001__x0001__x0008_Û@_x0001__x0001__x0001__x0001__x0001_°Í@_x0001__x0001__x0001__x0001__x0001_Û@_x0001__x0001__x0001__x0001__x0001_ìØ@_x0001__x0001__x0001__x0001__x0001__x0001_É@_x0001__x0001__x0001__x0001__x0001__x0001_É@_x0001__x0001__x0001__x0001__x0001_À²@_x0001__x0001__x0001__x0001__x0001_$Ó@_x0001__x0001__x0001__x0001__x0001_Ò@_x0001__x0001__x0001__x0001__x0001_(Ä@_x0001__x0001__x0001__x0001__x0001_Ö@_x0001__x0001__x0001__x0001__x0001_àº@_x0001__x0001__x0001__x0001__x0001_´Ù@_x0001__x0001__x0001__x0001__x0001_È@_x0001__x0001__x0001__x0001__x0001_àà@_x0001__x0001__x0001__x0001__x0001__x001C_á@_x0001__x0001__x0001__x0001__x0001_ØÓ@_x0001__x0001__x0001__x0001__x0001_pÌ@_x0001__x0001__x0001__x0001__x0001__x0002__x0001_PÎ@_x0001__x0001__x0001__x0001__x0001_ìÓ@_x0001__x0001__x0001__x0001__x0001_0Á@_x0001__x0001__x0001__x0001__x0001_ÐÆ@_x0001__x0001__x0001__x0001__x0001_ Ä@_x0001__x0001__x0001__x0001__x0001_`Í@_x0001__x0001__x0001__x0001__x0001__x0010_È@_x0001__x0001__x0001__x0001__x0001_xÉ@_x0001__x0001__x0001__x0001__x0001_@º@_x0001__x0001__x0001__x0001__x0001_àÕ@_x0001__x0001__x0001__x0001__x0001_&lt;Ô@_x0001__x0001__x0001__x0001__x0001__x0018_Ð@_x0001__x0001__x0001__x0001__x0001_èÂ@_x0001__x0001__x0001__x0001__x0001_Â@_x0001__x0001__x0001__x0001__x0001_ Ì@_x0001__x0001__x0001__x0001__x0001_Â@_x0001__x0001__x0001__x0001__x0001_lë@_x0001__x0001__x0001__x0001__x0001_Ñ@_x0001__x0001__x0001__x0001__x0001_ ¾@_x0001__x0001__x0001__x0001__x0001_(É@_x0001__x0001__x0001__x0001__x0001_Ë@_x0001__x0001__x0001__x0001__x0001_àå@_x0001__x0001__x0001__x0001__x0001_ ·@_x0001__x0001__x0001__x0001__x0001__x0001_´@_x0001__x0001__x0001__x0001__x0001_xÔ@_x0001__x0001__x0001__x0001__x0001_ Â@_x0001__x0001__x0001__x0001__x0001_ Î@_x0001__x0001__x0001__x0001__x0001_P´@_x0001__x0001__x0001__x0001__x0001_ð¾@_x0001__x0001__x0001__x0001__x0001_À·@_x0001__x0001__x0001__x0001__x0001_&lt;Ù@_x0001__x0001__x0001__x0001__x0001_ Ç@_x0001__x0002__x0001__x0001__x0001__x0001__x0001_ ¾@_x0001__x0001__x0001__x0001__x0001_Â@_x0001__x0001__x0001__x0001__x0001_àÀ@_x0001__x0001__x0001__x0001__x0001_ØØ@_x0001__x0001__x0001__x0001__x0001_´Ô@_x0001__x0001__x0001__x0001__x0001__x0008_Ë@_x0001__x0001__x0001__x0001__x0001_&lt;ä@_x0001__x0001__x0001__x0001__x0001_ÌÐ@_x0001__x0001__x0001__x0001__x0001_ÈÉ@_x0001__x0001__x0001__x0001__x0001_ ´@_x0001__x0001__x0001__x0001__x0001_ÄÓ@_x0001__x0001__x0001__x0001__x0001_HÌ@_x0001__x0001__x0001__x0001__x0001_Ï@_x0001__x0001__x0001__x0001__x0001__x001C_Ö@_x0001__x0001__x0001__x0001__x0001_Â@_x0001__x0001__x0001__x0001__x0001__x0004_Õ@_x0001__x0001__x0001__x0001__x0001_ Î@_x0001__x0001__x0001__x0001__x0001_XÑ@_x0001__x0001__x0001__x0001__x0001_8È@_x0001__x0001__x0001__x0001__x0001_ÐË@_x0001__x0001__x0001__x0001__x0001_8Í@_x0001__x0001__x0001__x0001__x0001_PÎ@_x0001__x0001__x0001__x0001__x0001__x0001_Ä@_x0001__x0001__x0001__x0001__x0001_Ö@_x0001__x0001__x0001__x0001__x0001__x0001_Þ@_x0001__x0001__x0001__x0001__x0001_Æ@_x0001__x0001__x0001__x0001__x0001_ðÔ@_x0001__x0001__x0001__x0001__x0001_|Ð@_x0001__x0001__x0001__x0001__x0001_ØÈ@_x0001__x0001__x0001__x0001__x0001_@Ê@_x0001__x0001__x0001__x0001__x0001_LÓ@_x0001__x0001__x0001__x0001__x0001__x0002__x0001_Ë@_x0001__x0001__x0001__x0001__x0001__x0008_Á@_x0001__x0001__x0001__x0001__x0001_`Ø@_x0001__x0001__x0001__x0001__x0001_@Ú@_x0001__x0001__x0001__x0001__x0001_ ¾@_x0001__x0001__x0001__x0001__x0001_XË@_x0001__x0001__x0001__x0001__x0001_hÏ@_x0001__x0001__x0001__x0001__x0001_@¿@_x0001__x0001__x0001__x0001__x0001_hÅ@_x0001__x0001__x0001__x0001__x0001_ÐÆ@_x0001__x0001__x0001__x0001__x0001_Ô@_x0001__x0001__x0001__x0001__x0001_`½@_x0001__x0001__x0001__x0001__x0001_¼æ@_x0001__x0001__x0001__x0001__x0001_pÇ@_x0001__x0001__x0001__x0001__x0001_ÀÇ@_x0001__x0001__x0001__x0001__x0001_PÉ@_x0001__x0001__x0001__x0001__x0001_ð¹@_x0001__x0001__x0001__x0001__x0001_ÐÖ@_x0001__x0001__x0001__x0001__x0001_ìÓ@_x0001__x0001__x0001__x0001__x0001__x0010_½@_x0001__x0001__x0001__x0001__x0001__x0001_Ä@_x0001__x0001__x0001__x0001__x0001__x0001_¾@_x0001__x0001__x0001__x0001__x0001_¸Å@_x0001__x0001__x0001__x0001__x0001_ØÍ@_x0001__x0001__x0001__x0001__x0001_HÌ@_x0001__x0001__x0001__x0001__x0001_èÇ@_x0001__x0001__x0001__x0001__x0001_ØÓ@_x0001__x0001__x0001__x0001__x0001_ ´@_x0001__x0001__x0001__x0001__x0001_Ð¶@_x0001__x0001__x0001__x0001__x0001_øÆ@_x0001__x0001__x0001__x0001__x0001_¤Õ@_x0001__x0001__x0001__x0001__x0001_Å@_x0001__x0002__x0001__x0001__x0001__x0001__x0001__x0018_Õ@_x0001__x0001__x0001__x0001__x0001_xÄ@_x0001__x0001__x0001__x0001__x0001_èÒ@_x0001__x0001__x0001__x0001__x0001_Õ@_x0001__x0001__x0001__x0001__x0001_0»@_x0001__x0001__x0001__x0001__x0001_@¿@_x0001__x0001__x0001__x0001__x0001__x0008_Æ@_x0001__x0001__x0001__x0001__x0001__x000C_Ò@_x0001__x0001__x0001__x0001__x0001_DÛ@_x0001__x0001__x0001__x0001__x0001_øÑ@_x0001__x0001__x0001__x0001__x0001_lÑ@_x0001__x0001__x0001__x0001__x0001_(Î@_x0001__x0001__x0001__x0001__x0001_ôÐ@_x0001__x0001__x0001__x0001__x0001_àµ@_x0001__x0001__x0001__x0001__x0001_@µ@_x0001__x0001__x0001__x0001__x0001_HÌ@_x0001__x0001__x0001__x0001__x0001_0¶@_x0001__x0001__x0001__x0001__x0001_ ¹@_x0001__x0001__x0001__x0001__x0001_øÁ@_x0001__x0001__x0001__x0001__x0001_àÏ@_x0001__x0001__x0001__x0001__x0001_(É@_x0001__x0001__x0001__x0001__x0001_Ñ@_x0001__x0001__x0001__x0001__x0001_èÒ@_x0001__x0001__x0001__x0001__x0001_°Í@_x0001__x0001__x0001__x0001__x0001_XË@_x0001__x0001__x0001__x0001__x0001_èÒ@_x0001__x0001__x0001__x0001__x0001_àÏ@_x0001__x0001__x0001__x0001__x0001_àÀ@_x0001__x0001__x0001__x0001__x0001_hÀ@_x0001__x0001__x0001__x0001__x0001_ð¾@_x0001__x0001__x0001__x0001__x0001_ÀÂ@_x0001__x0001__x0001__x0001__x0001__x0002__x0001_PÄ@_x0001__x0001__x0001__x0001__x0001_°Ã@_x0001__x0001__x0001__x0001__x0001_ÈÎ@_x0001__x0001__x0001__x0001__x0001_ÐË@_x0001__x0001__x0001__x0001__x0001_lÑ@_x0001__x0001__x0001__x0001__x0001_Ð¶@_x0001__x0001__x0001__x0001__x0001_ÀÌ@_x0001__x0001__x0001__x0001__x0001__x0010_¸@_x0001__x0001__x0001__x0001__x0001__x0008_Ñ@_x0001__x0001__x0001__x0001__x0001_xÔ@_x0001__x0001__x0001__x0001__x0001_pÒ@_x0001__x0001__x0001__x0001__x0001_&lt;Ô@_x0001__x0001__x0001__x0001__x0001_¼Ö@_x0001__x0001__x0001__x0001__x0001_`Ó@_x0001__x0001__x0001__x0001__x0001__x0008_Ë@_x0001__x0001__x0001__x0001__x0001_º@_x0001__x0001__x0001__x0001__x0001_øÑ@_x0001__x0001__x0001__x0001__x0001_¶@_x0001__x0001__x0001__x0001__x0001_@Ï@_x0001__x0001__x0001__x0001__x0001_ÈÎ@_x0001__x0001__x0001__x0001__x0001_á@_x0001__x0001__x0001__x0001__x0001_ðÙ@_x0001__x0001__x0001__x0001__x0001__x000C_ç@_x0001__x0001__x0001__x0001__x0001_À@_x0001__x0001__x0001__x0001__x0001_°Ã@_x0001__x0001__x0001__x0001__x0001_`³@_x0001__x0001__x0001__x0001__x0001_Í@_x0001__x0001__x0001__x0001__x0001_xÔ@_x0001__x0001__x0001__x0001__x0001_°@_x0001__x0001__x0001__x0001__x0001_p·@_x0001__x0001__x0001__x0001__x0001_8Ã@_x0001__x0001__x0001__x0001__x0001_HÂ@_x0001__x0002__x0001__x0001__x0001__x0001__x0001_pÇ@_x0001__x0001__x0001__x0001__x0001_¨Ñ@_x0001__x0001__x0001__x0001__x0001__x0001_É@_x0001__x0001__x0001__x0001__x0001__x0008_Á@_x0001__x0001__x0001__x0001__x0001_ Â@_x0001__x0001__x0001__x0001__x0001__x0010_Ã@_x0001__x0001__x0001__x0001__x0001_ ¾@_x0001__x0001__x0001__x0001__x0001_ØØ@_x0001__x0001__x0001__x0001__x0001_PÄ@_x0001__x0001__x0001__x0001__x0001_Æ@_x0001__x0001__x0001__x0001__x0001__x0010_Í@_x0001__x0001__x0001__x0001__x0001_`¸@_x0001__x0001__x0001__x0001__x0001_ÀÂ@_x0001__x0001__x0001__x0001__x0001_à°@_x0001__x0001__x0001__x0001__x0001_Ñ@_x0001__x0001__x0001__x0001__x0001_PÞ@_x0001__x0001__x0001__x0001__x0001_XÁ@_x0001__x0001__x0001__x0001__x0001__x001C_Ñ@_x0001__x0001__x0001__x0001__x0001_tÓ@_x0001__x0001__x0001__x0001__x0001_HÒ@_x0001__x0001__x0001__x0001__x0001_ÈÔ@_x0001__x0001__x0001__x0001__x0001_èÒ@_x0001__x0001__x0001__x0001__x0001_ É@_x0001__x0001__x0001__x0001__x0001_ Ù@_x0001__x0001__x0001__x0001__x0001_@Õ@_x0001__x0001__x0001__x0001__x0001_DÖ@_x0001__x0001__x0001__x0001__x0001_°Ã@_x0001__x0001__x0001__x0001__x0001_Å@_x0001__x0001__x0001__x0001__x0001_àÊ@_x0001__x0001__x0001__x0001__x0001_à°@_x0001__x0001__x0001__x0001__x0001_°Ó@_x0001__x0001__x0001__x0001__x0001__x0002__x0001_èÒ@_x0001__x0001__x0001__x0001__x0001_ ·@_x0001__x0001__x0001__x0001__x0001__x001C_Ñ@_x0001__x0001__x0001__x0001__x0001_pÒ@_x0001__x0001__x0001__x0001__x0001__x0004_å@_x0001__x0001__x0001__x0001__x0001_8Ó@_x0001__x0001__x0001__x0001__x0001_ É@_x0001__x0001__x0001__x0001__x0001_0±@_x0001__x0001__x0001__x0001__x0001_ÀÂ@_x0001__x0001__x0001__x0001__x0001_`È@_x0001__x0001__x0001__x0001__x0001_TÐ@_x0001__x0001__x0001__x0001__x0001_ÜÔ@_x0001__x0001__x0001__x0001__x0001_Ú@_x0001__x0001__x0001__x0001__x0001__x0014_Þ@_x0001__x0001__x0001__x0001__x0001_À¼@_x0001__x0001__x0001__x0001__x0001_\Ò@_x0001__x0001__x0001__x0001__x0001_Æ@_x0001__x0001__x0001__x0001__x0001_ôÐ@_x0001__x0001__x0001__x0001__x0001_°Ó@_x0001__x0001__x0001__x0001__x0001__x0001_¾@_x0001__x0001__x0001__x0001__x0001_Õ@_x0001__x0001__x0001__x0001__x0001_dÔ@_x0001__x0001__x0001__x0001__x0001_ ¾@_x0001__x0001__x0001__x0001__x0001_Ü@_x0001__x0001__x0001__x0001__x0001_ É@_x0001__x0001__x0001__x0001__x0001__x0018_ß@_x0001__x0001__x0001__x0001__x0001_¬Ò@_x0001__x0001__x0001__x0001__x0001_P¾@_x0001__x0001__x0001__x0001__x0001_HÇ@_x0001__x0001__x0001__x0001__x0001_°¸@_x0001__x0001__x0001__x0001__x0001_¤ß@_x0001__x0001__x0001__x0001__x0001_¼Ñ@_x0001__x0002__x0001__x0001__x0001__x0001__x0001_DÖ@_x0001__x0001__x0001__x0001__x0001_àÊ@_x0001__x0001__x0001__x0001__x0001_3ø@_x0001__x0001__x0001__x0001__x0001_°Ø@_x0001__x0001__x0001__x0001__x0001_8Ã@_x0001__x0001__x0001__x0001__x0001_XÖ@_x0001__x0001__x0001__x0001__x0001_0Æ@_x0001__x0001__x0001__x0001__x0001__x0001_¹@_x0001__x0001__x0001__x0001__x0001_´Ô@_x0001__x0001__x0001__x0001__x0001_xÄ@_x0001__x0001__x0001__x0001__x0001_hß@_x0001__x0001__x0001__x0001__x0001_Ê@_x0001__x0001__x0001__x0001__x0001_PÄ@_x0001__x0001__x0001__x0001__x0001__x000C_Ò@_x0001__x0001__x0001__x0001__x0001_Ô×@_x0001__x0001__x0001__x0001__x0001_ Ä@_x0001__x0001__x0001__x0001__x0001_øÁ@_x0001__x0001__x0001__x0001__x0001_hÀ@_x0001__x0001__x0001__x0001__x0001_XË@_x0001__x0001__x0001__x0001__x0001_øÁ@_x0001__x0001__x0001__x0001__x0001_XÁ@_x0001__x0001__x0001__x0001__x0001_$Ó@_x0001__x0001__x0001__x0001__x0001_:ë@_x0001__x0001__x0001__x0001__x0001_@Ð@_x0001__x0001__x0001__x0001__x0001_8Ó@_x0001__x0001__x0001__x0001__x0001_hÀ@_x0001__x0001__x0001__x0001__x0001_ Ä@_x0001__x0001__x0001__x0001__x0001_XË@_x0001__x0001__x0001__x0001__x0001_èÇ@_x0001__x0001__x0001__x0001__x0001__x0018_Õ@_x0001__x0001__x0001__x0001__x0001_TÐ@_x0001__x0001__x0001__x0001__x0001__x0002__x0001_HÌ@_x0001__x0001__x0001__x0001__x0001_à¯@_x0001__x0001__x0001__x0001__x0001_ðÔ@_x0001__x0001__x0001__x0001__x0001_à@_x0001__x0001__x0001__x0001__x0001_±@_x0001__x0001__x0001__x0001__x0001_ÀÂ@_x0001__x0001__x0001__x0001__x0001_èÌ@_x0001__x0001__x0001__x0001__x0001_ÈÉ@_x0001__x0001__x0001__x0001__x0001_°Ã@_x0001__x0001__x0001__x0001__x0001__x0008_Á@_x0001__x0001__x0001__x0001__x0001_¸Õ@_x0001__x0001__x0001__x0001__x0001_äÑ@_x0001__x0001__x0001__x0001__x0001_Ð@_x0001__x0001__x0001__x0001__x0001_À²@_x0001__x0001__x0001__x0001__x0001_¸Å@_x0001__x0001__x0001__x0001__x0001_èÇ@_x0001__x0001__x0001__x0001__x0001__x001C_Ñ@_x0001__x0001__x0001__x0001__x0001_`Ã@_x0001__x0001__x0001__x0001__x0001_HÇ@_x0001__x0001__x0001__x0001__x0001_ÈÉ@_x0001__x0001__x0001__x0001__x0001_àº@_x0001__x0001__x0001__x0001__x0001_`È@_x0001__x0001__x0001__x0001__x0001__x0004_Ð@_x0001__x0001__x0001__x0001__x0001_«@_x0001__x0001__x0001__x0001__x0001_à¿@_x0001__x0001__x0001__x0001__x0001_Tß@_x0001__x0001__x0001__x0001__x0001_Ê@_x0001__x0001__x0001__x0001__x0001_äÑ@_x0001__x0001__x0001__x0001__x0001_Ìß@_x0001__x0001__x0001__x0001__x0001_¨Á@_x0001__x0001__x0001__x0001__x0001_8Ã@_x0001__x0001__x0001__x0001__x0001_¼Ñ@_x0001__x0002__x0001__x0001__x0001__x0001__x0001_ Ç@_x0001__x0001__x0001__x0001__x0001__x0018_Å@_x0001__x0001__x0001__x0001__x0001_xÙ@_x0001__x0001__x0001__x0001__x0001_8Í@_x0001__x0001__x0001__x0001__x0001_ä@_x0001__x0001__x0001__x0001__x0001_PÉ@_x0001__x0001__x0001__x0001__x0001_8Ø@_x0001__x0001__x0001__x0001__x0001_ä@_x0001__x0001__x0001__x0001__x0001__x0010_½@_x0001__x0001__x0001__x0001__x0001_ Ì@_x0001__x0001__x0001__x0001__x0001__x0010_¸@_x0001__x0001__x0001__x0001__x0001_ É@_x0001__x0001__x0001__x0001__x0001_Ò@_x0001__x0001__x0001__x0001__x0001_àÊ@_x0001__x0001__x0001__x0001__x0001_àÐ@_x0001__x0001__x0001__x0001__x0001_Ñ@_x0001__x0001__x0001__x0001__x0001_Ò@_x0001__x0001__x0001__x0001__x0001_°Í@_x0001__x0001__x0001__x0001__x0001_ÀÒ@_x0001__x0001__x0001__x0001__x0001_,Ð@_x0001__x0001__x0001__x0001__x0001_èÌ@_x0001__x0001__x0001__x0001__x0001_|Õ@_x0001__x0001__x0001__x0001__x0001_øÛ@_x0001__x0001__x0001__x0001__x0001_¸Õ@_x0001__x0001__x0001__x0001__x0001_ Ä@_x0001__x0001__x0001__x0001__x0001_Ò@_x0001__x0001__x0001__x0001__x0001_¸à@_x0001__x0001__x0001__x0001__x0001_@Ð@_x0001__x0001__x0001__x0001__x0001_°Í@_x0001__x0001__x0001__x0001__x0001_Ìß@_x0001__x0001__x0001__x0001__x0001_(Ô@_x0001__x0001__x0001__x0001__x0001__x0002__x0001_Õ@_x0001__x0001__x0001__x0001__x0001_×@_x0001__x0001__x0001__x0001__x0001_P´@_x0001__x0001__x0001__x0001__x0001_¸Ð@_x0001__x0001__x0001__x0001__x0001_@µ@_x0001__x0001__x0001__x0001__x0001_PÄ@_x0001__x0001__x0001__x0001__x0001_ÈÎ@_x0001__x0001__x0001__x0001__x0001_HÜ@_x0001__x0001__x0001__x0001__x0001_ÄØ@_x0001__x0001__x0001__x0001__x0001_Ç@_x0001__x0001__x0001__x0001__x0001_PÔ@_x0001__x0001__x0001__x0001__x0001_¸Ê@_x0001__x0001__x0001__x0001__x0001_pÂ@_x0001__x0001__x0001__x0001__x0001_ß@_x0001__x0001__x0001__x0001__x0001_ºã@_x0001__x0001__x0001__x0001__x0001_8È@_x0001__x0001__x0001__x0001__x0001__x000C_×@_x0001__x0001__x0001__x0001__x0001_(É@_x0001__x0001__x0001__x0001__x0001_æä@_x0001__x0001__x0001__x0001__x0001__x0010_È@_x0001__x0001__x0001__x0001__x0001_dä@_x0001__x0001__x0001__x0001__x0001__x0001_Î@_x0001__x0001__x0001__x0001__x0001_ÀÌ@_x0001__x0001__x0001__x0001__x0001_Ñ@_x0001__x0001__x0001__x0001__x0001_P´@_x0001__x0001__x0001__x0001__x0001_´Ô@_x0001__x0001__x0001__x0001__x0001_Æ@_x0001__x0001__x0001__x0001__x0001_ÄÓ@_x0001__x0001__x0001__x0001__x0001__x0004_Ú@_x0001__x0001__x0001__x0001__x0001_ÄÓ@_x0001__x0001__x0001__x0001__x0001_Ð»@_x0001__x0001__x0001__x0001__x0001_ Î@_x0001__x0002__x0001__x0001__x0001__x0001__x0001__x0001_Ô@_x0001__x0001__x0001__x0001__x0001_Ðæ@_x0001__x0001__x0001__x0001__x0001_Îã@_x0001__x0001__x0001__x0001__x0001_ Ä@_x0001__x0001__x0001__x0001__x0001_XÖ@_x0001__x0001__x0001__x0001__x0001_øÑ@_x0001__x0001__x0001__x0001__x0001_@À@_x0001__x0001__x0001__x0001__x0001_ Â@_x0001__x0001__x0001__x0001__x0001_¨Ë@_x0001__x0001__x0001__x0001__x0001__x0001_Ù@_x0001__x0001__x0001__x0001__x0001_ØÃ@_x0001__x0001__x0001__x0001__x0001_èÇ@_x0001__x0001__x0001__x0001__x0001_ð¾@_x0001__x0001__x0001__x0001__x0001_hÏ@_x0001__x0001__x0001__x0001__x0001_Ñ@_x0001__x0001__x0001__x0001__x0001_`Í@_x0001__x0001__x0001__x0001__x0001_pÂ@_x0001__x0001__x0001__x0001__x0001_HÂ@_x0001__x0001__x0001__x0001__x0001_à¿@_x0001__x0001__x0001__x0001__x0001_xÄ@_x0001__x0001__x0001__x0001__x0001_|ß@_x0001__x0001__x0001__x0001__x0001__x0001_Ô@_x0001__x0001__x0001__x0001__x0001_ôÐ@_x0001__x0001__x0001__x0001__x0001_(Î@_x0001__x0001__x0001__x0001__x0001_DÑ@_x0001__x0001__x0001__x0001__x0001_dÔ@_x0001__x0001__x0001__x0001__x0001_Á@_x0001__x0001__x0001__x0001__x0001_\Ò@_x0001__x0001__x0001__x0001__x0001_rà@_x0001__x0001__x0001__x0001__x0001__x0001_É@_x0001__x0001__x0001__x0001__x0001_`½@_x0001__x0001__x0001__x0001__x0001__x0002__x0001_ ¾@_x0001__x0001__x0001__x0001__x0001_HÇ@_x0001__x0001__x0001__x0001__x0001__x000E_ê@_x0001__x0001__x0001__x0001__x0001_äÛ@_x0001__x0001__x0001__x0001__x0001_Pé@_x0001__x0001__x0001__x0001__x0001_ÀÒ@_x0001__x0001__x0001__x0001__x0001_ ¾@_x0001__x0001__x0001__x0001__x0001__x0018_Ï@_x0001__x0001__x0001__x0001__x0001__x0008_Æ@_x0001__x0001__x0001__x0001__x0001_`Ó@_x0001__x0001__x0001__x0001__x0001_ÈÉ@_x0001__x0001__x0001__x0001__x0001__x0010_È@_x0001__x0001__x0001__x0001__x0001_à@_x0001__x0001__x0001__x0001__x0001_àÅ@_x0001__x0001__x0001__x0001__x0001_dÔ@_x0001__x0001__x0001__x0001__x0001_ðÉ@_x0001__x0001__x0001__x0001__x0001_¸Õ@_x0001__x0001__x0001__x0001__x0001_XË@_x0001__x0001__x0001__x0001__x0001_6à@_x0001__x0001__x0001__x0001__x0001_ã@_x0001__x0001__x0001__x0001__x0001_°Ã@_x0001__x0001__x0001__x0001__x0001_XÖ@_x0001__x0001__x0001__x0001__x0001_PÎ@_x0001__x0001__x0001__x0001__x0001_îö@_x0001__x0001__x0001__x0001__x0001_ÄÝ@_x0001__x0001__x0001__x0001__x0001_À×@_x0001__x0001__x0001__x0001__x0001_pÜ@_x0001__x0001__x0001__x0001__x0001__x0018_Õ@_x0001__x0001__x0001__x0001__x0001_¨Ö@_x0001__x0001__x0001__x0001__x0001_\â@_x0001__x0001__x0001__x0001__x0001_PÔ@_x0001__x0001__x0001__x0001__x0001_8È@_x0001__x0002__x0001__x0001__x0001__x0001__x0001_(Ô@_x0001__x0001__x0001__x0001__x0001_PÙ@_x0001__x0001__x0001__x0001__x0001_Ô@_x0001__x0001__x0001__x0001__x0001_(Ù@_x0001__x0001__x0001__x0001__x0001__x0004_Ð@_x0001__x0001__x0001__x0001__x0001__x0001_Î@_x0001__x0001__x0001__x0001__x0001_LÓ@_x0001__x0001__x0001__x0001__x0001_ÀÌ@_x0001__x0001__x0001__x0001__x0001_ðÄ@_x0001__x0001__x0001__x0001__x0001_×@_x0001__x0001__x0001__x0001__x0001_ÐÁ@_x0001__x0001__x0001__x0001__x0001__x0018_ï@_x0001__x0001__x0001__x0001__x0001_¸Ï@_x0001__x0001__x0001__x0001__x0001__x0008_Á@_x0001__x0001__x0001__x0001__x0001_Ó@_x0001__x0001__x0001__x0001__x0001_øË@_x0001__x0001__x0001__x0001__x0001_ Ô@_x0001__x0001__x0001__x0001__x0001__x0010_Ó@_x0001__x0001__x0001__x0001__x0001_XË@_x0001__x0001__x0001__x0001__x0001_Ì@_x0001__x0001__x0001__x0001__x0001_ÔÒ@_x0001__x0001__x0001__x0001__x0001_8Ó@_x0001__x0001__x0001__x0001__x0001_~ã@_x0001__x0001__x0001__x0001__x0001__x0008_Ë@_x0001__x0001__x0001__x0001__x0001_¸Å@_x0001__x0001__x0001__x0001__x0001_¤Õ@_x0001__x0001__x0001__x0001__x0001_º@_x0001__x0001__x0001__x0001__x0001_ÈÙ@_x0001__x0001__x0001__x0001__x0001_ØÍ@_x0001__x0001__x0001__x0001__x0001__x001C_Ñ@_x0001__x0001__x0001__x0001__x0001_tØ@_x0001__x0001__x0001__x0001__x0001__x0002__x0001_0»@_x0001__x0001__x0001__x0001__x0001_hÊ@_x0001__x0001__x0001__x0001__x0001__x0010_Ã@_x0001__x0001__x0001__x0001__x0001_PÙ@_x0001__x0001__x0001__x0001__x0001__x0008_Ë@_x0001__x0001__x0001__x0001__x0001_XÁ@_x0001__x0001__x0001__x0001__x0001_hÕ@_x0001__x0001__x0001__x0001__x0001_ç@_x0001__x0001__x0001__x0001__x0001_¼Ö@_x0001__x0001__x0001__x0001__x0001_Ç@_x0001__x0001__x0001__x0001__x0001_ Â@_x0001__x0001__x0001__x0001__x0001_@Ð@_x0001__x0001__x0001__x0001__x0001_¸À@_x0001__x0001__x0001__x0001__x0001_@µ@_x0001__x0001__x0001__x0001__x0001__x0008_Á@_x0001__x0001__x0001__x0001__x0001_Ì@_x0001__x0001__x0001__x0001__x0001__x001C_Û@_x0001__x0001__x0001__x0001__x0001_ÀÌ@_x0001__x0001__x0001__x0001__x0001_&lt;Ô@_x0001__x0001__x0001__x0001__x0001_XÆ@_x0001__x0001__x0001__x0001__x0001_´Ù@_x0001__x0001__x0001__x0001__x0001__x0008_Û@_x0001__x0001__x0001__x0001__x0001_èÇ@_x0001__x0001__x0001__x0001__x0001_Ðá@_x0001__x0001__x0001__x0001__x0001_@Ð@_x0001__x0001__x0001__x0001__x0001__x0008_Ë@_x0001__x0001__x0001__x0001__x0001_hÊ@_x0001__x0001__x0001__x0001__x0001_ÈÔ@_x0001__x0001__x0001__x0001__x0001__x0018_Ê@_x0001__x0001__x0001__x0001__x0001_èÂ@_x0001__x0001__x0001__x0001__x0001_dÔ@_x0001__x0001__x0001__x0001__x0001_ ¼@_x0001__x0002__x0001__x0001__x0001__x0001__x0001_ ¾@_x0001__x0001__x0001__x0001__x0001_×@_x0001__x0001__x0001__x0001__x0001_â@_x0001__x0001__x0001__x0001__x0001_À·@_x0001__x0001__x0001__x0001__x0001_¿@_x0001__x0001__x0001__x0001__x0001_Þ@_x0001__x0001__x0001__x0001__x0001_ Ä@_x0001__x0001__x0001__x0001__x0001_0Ñ@_x0001__x0001__x0001__x0001__x0001_8Í@_x0001__x0001__x0001__x0001__x0001_TÚ@_x0001__x0001__x0001__x0001__x0001_Ç@_x0001__x0001__x0001__x0001__x0001_tÓ@_x0001__x0001__x0001__x0001__x0001_¬×@_x0001__x0001__x0001__x0001__x0001_àÅ@_x0001__x0001__x0001__x0001__x0001_xÉ@_x0001__x0001__x0001__x0001__x0001_@À@_x0001__x0001__x0001__x0001__x0001_hÏ@_x0001__x0001__x0001__x0001__x0001_È@_x0001__x0001__x0001__x0001__x0001_HÂ@_x0001__x0001__x0001__x0001__x0001_ðÔ@_x0001__x0001__x0001__x0001__x0001_PÄ@_x0001__x0001__x0001__x0001__x0001_\×@_x0001__x0001__x0001__x0001__x0001_ØÈ@_x0001__x0001__x0001__x0001__x0001_¼Û@_x0001__x0001__x0001__x0001__x0001_Þâ@_x0001__x0001__x0001__x0001__x0001_ÄÓ@_x0001__x0001__x0001__x0001__x0001_dÔ@_x0001__x0001__x0001__x0001__x0001_Ó@_x0001__x0001__x0001__x0001__x0001_Ò@_x0001__x0001__x0001__x0001__x0001_°Ã@_x0001__x0001__x0001__x0001__x0001_¤Ð@_x0001__x0001__x0001__x0001__x0001__x0002__x0001_ÀÂ@_x0001__x0001__x0001__x0001__x0001_ÈÔ@_x0001__x0001__x0001__x0001__x0001_øË@_x0001__x0001__x0001__x0001__x0001_XÆ@_x0001__x0001__x0001__x0001__x0001_Á@_x0001__x0001__x0001__x0001__x0001_°Ý@_x0001__x0001__x0001__x0001__x0001_ØÓ@_x0001__x0001__x0001__x0001__x0001_Ì@_x0001__x0001__x0001__x0001__x0001_àÅ@_x0001__x0001__x0001__x0001__x0001_Ã@_x0001__x0001__x0001__x0001__x0001_`Í@_x0001__x0001__x0001__x0001__x0001__x0008_Æ@_x0001__x0001__x0001__x0001__x0001__x0014_é@_x0001__x0001__x0001__x0001__x0001__x0018_Ï@_x0001__x0001__x0001__x0001__x0001_àº@_x0001__x0001__x0001__x0001__x0001_¸Ð@_x0001__x0001__x0001__x0001__x0001_ðÎ@_x0001__x0001__x0001__x0001__x0001_rï@_x0001__x0001__x0001__x0001__x0001_ ¼@_x0001__x0001__x0001__x0001__x0001__x0010_³@_x0001__x0001__x0001__x0001__x0001_xÔ@_x0001__x0001__x0001__x0001__x0001_¸Å@_x0001__x0001__x0001__x0001__x0001_6à@_x0001__x0001__x0001__x0001__x0001_`³@_x0001__x0001__x0001__x0001__x0001_ìÓ@_x0001__x0001__x0001__x0001__x0001_`¸@_x0001__x0001__x0001__x0001__x0001_Ï@_x0001__x0001__x0001__x0001__x0001_èÒ@_x0001__x0001__x0001__x0001__x0001_hÀ@_x0001__x0001__x0001__x0001__x0001_XÆ@_x0001__x0001__x0001__x0001__x0001__x0008_Á@_x0001__x0001__x0001__x0001__x0001_hÕ@_x0001__x0002__x0001__x0001__x0001__x0001__x0001_Æá@_x0001__x0001__x0001__x0001__x0001_PÉ@_x0001__x0001__x0001__x0001__x0001_Jå@_x0001__x0001__x0001__x0001__x0001_PÎ@_x0001__x0001__x0001__x0001__x0001_°Í@_x0001__x0001__x0001__x0001__x0001__x0010_³@_x0001__x0001__x0001__x0001__x0001_°Ã@_x0001__x0001__x0001__x0001__x0001__x0004_Ð@_x0001__x0001__x0001__x0001__x0001_ÐÖ@_x0001__x0001__x0001__x0001__x0001_DÛ@_x0001__x0001__x0001__x0001__x0001_Â@_x0001__x0001__x0001__x0001__x0001_Ô×@_x0001__x0001__x0001__x0001__x0001_XÑ@_x0001__x0001__x0001__x0001__x0001_$Ý@_x0001__x0001__x0001__x0001__x0001_xÔ@_x0001__x0001__x0001__x0001__x0001_Ô@_x0001__x0001__x0001__x0001__x0001_4Ü@_x0001__x0001__x0001__x0001__x0001_PÎ@_x0001__x0001__x0001__x0001__x0001__x0010_Ã@_x0001__x0001__x0001__x0001__x0001_ìØ@_x0001__x0001__x0001__x0001__x0001_¦ã@_x0001__x0001__x0001__x0001__x0001_8È@_x0001__x0001__x0001__x0001__x0001_°Í@_x0001__x0001__x0001__x0001__x0001_hÐ@_x0001__x0001__x0001__x0001__x0001_ðÄ@_x0001__x0001__x0001__x0001__x0001_(É@_x0001__x0001__x0001__x0001__x0001_,Õ@_x0001__x0001__x0001__x0001__x0001__x0014_Ô@_x0001__x0001__x0001__x0001__x0001__x0008_Ö@_x0001__x0001__x0001__x0001__x0001_×@_x0001__x0001__x0001__x0001__x0001_@Ú@_x0001__x0001__x0001__x0001__x0001__x0002__x0001_pÂ@_x0001__x0001__x0001__x0001__x0001_ÐË@_x0001__x0001__x0001__x0001__x0001_ôÕ@_x0001__x0001__x0001__x0001__x0001_0Á@_x0001__x0001__x0001__x0001__x0001_(Î@_x0001__x0001__x0001__x0001__x0001_¨Ñ@_x0001__x0001__x0001__x0001__x0001_ÐÑ@_x0001__x0001__x0001__x0001__x0001__x0001_¹@_x0001__x0001__x0001__x0001__x0001__x0016_ç@_x0001__x0001__x0001__x0001__x0001_Ë@_x0001__x0001__x0001__x0001__x0001_ÀÇ@_x0001__x0001__x0001__x0001__x0001_(Î@_x0001__x0001__x0001__x0001__x0001_Á@_x0001__x0001__x0001__x0001__x0001_ Ù@_x0001__x0001__x0001__x0001__x0001__x0018_Õ@_x0001__x0001__x0001__x0001__x0001_0»@_x0001__x0001__x0001__x0001__x0001_`È@_x0001__x0001__x0001__x0001__x0001_À@_x0001__x0001__x0001__x0001__x0001__x0010_Í@_x0001__x0001__x0001__x0001__x0001_¸Ê@_x0001__x0001__x0001__x0001__x0001_°Ã@_x0001__x0001__x0001__x0001__x0001_ Ò@_x0001__x0001__x0001__x0001__x0001_¸à@_x0001__x0001__x0001__x0001__x0001__x0018_Ê@_x0001__x0001__x0001__x0001__x0001_»@_x0001__x0001__x0001__x0001__x0001_èÇ@_x0001__x0001__x0001__x0001__x0001_&lt;Ô@_x0001__x0001__x0001__x0001__x0001_Ò@_x0001__x0001__x0001__x0001__x0001_èÇ@_x0001__x0001__x0001__x0001__x0001_°Ã@_x0001__x0001__x0001__x0001__x0001_LÓ@_x0001__x0001__x0001__x0001__x0001_Ò@_x0001__x0002__x0001__x0001__x0001__x0001__x0001_ ¾@_x0001__x0001__x0001__x0001__x0001_ ¼@_x0001__x0001__x0001__x0001__x0001_8È@_x0001__x0001__x0001__x0001__x0001_À×@_x0001__x0001__x0001__x0001__x0001_Ü@_x0001__x0001__x0001__x0001__x0001_ðÔ@_x0001__x0001__x0001__x0001__x0001_$Ó@_x0001__x0001__x0001__x0001__x0001_ÐÑ@_x0001__x0001__x0001__x0001__x0001_(Þ@_x0001__x0001__x0001__x0001__x0001_HÂ@_x0001__x0001__x0001__x0001__x0001_hÀ@_x0001__x0001__x0001__x0001__x0001_TÐ@_x0001__x0001__x0001__x0001__x0001_0»@_x0001__x0001__x0001__x0001__x0001_ ¹@_x0001__x0001__x0001__x0001__x0001_ÐÁ@_x0001__x0001__x0001__x0001__x0001_@Ï@_x0001__x0001__x0001__x0001__x0001_(É@_x0001__x0001__x0001__x0001__x0001__x0018_Ê@_x0001__x0001__x0001__x0001__x0001_`È@_x0001__x0001__x0001__x0001__x0001_LÓ@_x0001__x0001__x0001__x0001__x0001_èÌ@_x0001__x0001__x0001__x0001__x0001_üÒ@_x0001__x0001__x0001__x0001__x0001_lÖ@_x0001__x0001__x0001__x0001__x0001_0Á@_x0001__x0001__x0001__x0001__x0001_0Á@_x0001__x0001__x0001__x0001__x0001_p¼@_x0001__x0001__x0001__x0001__x0001_ð¾@_x0001__x0001__x0001__x0001__x0001_¨Á@_x0001__x0001__x0001__x0001__x0001_ Ä@_x0001__x0001__x0001__x0001__x0001_|Ð@_x0001__x0001__x0001__x0001__x0001_DÖ@_x0001__x0001__x0001__x0001__x0001__x0002__x0001_¨Ñ@_x0001__x0001__x0001__x0001__x0001_ ·@_x0001__x0001__x0001__x0001__x0001_Í@_x0001__x0001__x0001__x0001__x0001_`Ã@_x0001__x0001__x0001__x0001__x0001_üÒ@_x0001__x0001__x0001__x0001__x0001_¤å@_x0001__x0001__x0001__x0001__x0001_ÜÔ@_x0001__x0001__x0001__x0001__x0001_@Ú@_x0001__x0001__x0001__x0001__x0001_,å@_x0001__x0001__x0001__x0001__x0001_¬Ü@_x0001__x0001__x0001__x0001__x0001_0Æ@_x0001__x0001__x0001__x0001__x0001_ Î@_x0001__x0001__x0001__x0001__x0001_Ò@_x0001__x0001__x0001__x0001__x0001_p¼@_x0001__x0001__x0001__x0001__x0001_pÌ@_x0001__x0001__x0001__x0001__x0001_@Ð@_x0001__x0001__x0001__x0001__x0001_Vã@_x0001__x0001__x0001__x0001__x0001_dÞ@_x0001__x0001__x0001__x0001__x0001_xé@_x0001__x0001__x0001__x0001__x0001_XÁ@_x0001__x0001__x0001__x0001__x0001_pÌ@_x0001__x0001__x0001__x0001__x0001_ÐÁ@_x0001__x0001__x0001__x0001__x0001_¸Ê@_x0001__x0001__x0001__x0001__x0001_¨Ë@_x0001__x0001__x0001__x0001__x0001_ð¹@_x0001__x0001__x0001__x0001__x0001_`¸@_x0001__x0001__x0001__x0001__x0001_¨Æ@_x0001__x0001__x0001__x0001__x0001_ØÃ@_x0001__x0001__x0001__x0001__x0001_ Ò@_x0001__x0001__x0001__x0001__x0001_HÒ@_x0001__x0001__x0001__x0001__x0001__x0001_É@_x0001__x0001__x0001__x0001__x0001_0Ñ@_x0001__x0002__x0001__x0001__x0001__x0001__x0001_ÀÇ@_x0001__x0001__x0001__x0001__x0001__x0010_Ã@_x0001__x0001__x0001__x0001__x0001_ðÄ@_x0001__x0001__x0001__x0001__x0001_$Ý@_x0001__x0001__x0001__x0001__x0001_øÆ@_x0001__x0001__x0001__x0001__x0001_èÇ@_x0001__x0001__x0001__x0001__x0001_@Ï@_x0001__x0001__x0001__x0001__x0001_À²@_x0001__x0001__x0001__x0001__x0001_0Ñ@_x0001__x0001__x0001__x0001__x0001_P¾@_x0001__x0001__x0001__x0001__x0001_Ñ@_x0001__x0001__x0001__x0001__x0001_Vã@_x0001__x0001__x0001__x0001__x0001_èÂ@_x0001__x0001__x0001__x0001__x0001_hÏ@_x0001__x0001__x0001__x0001__x0001_H×@_x0001__x0001__x0001__x0001__x0001_Ó@_x0001__x0001__x0001__x0001__x0001_ î@_x0001__x0001__x0001__x0001__x0001_hÏ@_x0001__x0001__x0001__x0001__x0001_Ê@_x0001__x0001__x0001__x0001__x0001_üÜ@_x0001__x0001__x0001__x0001__x0001_¸Ï@_x0001__x0001__x0001__x0001__x0001_Ü@_x0001__x0001__x0001__x0001__x0001_àÅ@_x0001__x0001__x0001__x0001__x0001_0Æ@_x0001__x0001__x0001__x0001__x0001_`Í@_x0001__x0001__x0001__x0001__x0001_@ª@_x0001__x0001__x0001__x0001__x0001_8È@_x0001__x0001__x0001__x0001__x0001_HÒ@_x0001__x0001__x0001__x0001__x0001_ ·@_x0001__x0001__x0001__x0001__x0001_ÈÔ@_x0001__x0001__x0001__x0001__x0001_ÐÑ@_x0001__x0001__x0001__x0001__x0001__x0002__x0001_Ø@_x0001__x0001__x0001__x0001__x0001_àÕ@_x0001__x0001__x0001__x0001__x0001_ Ò@_x0001__x0001__x0001__x0001__x0001_ð´@_x0001__x0001__x0001__x0001__x0001_ Ì@_x0001__x0001__x0001__x0001__x0001_ÈÎ@_x0001__x0001__x0001__x0001__x0001_èÒ@_x0001__x0001__x0001__x0001__x0001_°Ý@_x0001__x0001__x0001__x0001__x0001_Ó@_x0001__x0001__x0001__x0001__x0001_¨æ@_x0001__x0001__x0001__x0001__x0001__x0008_Ë@_x0001__x0001__x0001__x0001__x0001_DÑ@_x0001__x0001__x0001__x0001__x0001_TÕ@_x0001__x0001__x0001__x0001__x0001_\â@_x0001__x0001__x0001__x0001__x0001_ Ç@_x0001__x0001__x0001__x0001__x0001_ØÃ@_x0001__x0001__x0001__x0001__x0001_hÏ@_x0001__x0001__x0001__x0001__x0001__x0014_ä@_x0001__x0001__x0001__x0001__x0001_ÀÇ@_x0001__x0001__x0001__x0001__x0001_ôê@_x0001__x0001__x0001__x0001__x0001_Ú@_x0001__x0001__x0001__x0001__x0001_Fé@_x0001__x0001__x0001__x0001__x0001_8Ø@_x0001__x0001__x0001__x0001__x0001__x0001_Ä@_x0001__x0001__x0001__x0001__x0001_ÜÔ@_x0001__x0001__x0001__x0001__x0001_ ¼@_x0001__x0001__x0001__x0001__x0001_ Þ@_x0001__x0001__x0001__x0001__x0001_$Ó@_x0001__x0001__x0001__x0001__x0001_XÛ@_x0001__x0001__x0001__x0001__x0001_Æ@_x0001__x0001__x0001__x0001__x0001_%÷@_x0001__x0001__x0001__x0001__x0001_ôÚ@_x0001__x0002__x0001__x0001__x0001__x0001__x0001_Ö@_x0001__x0001__x0001__x0001__x0001_xÙ@_x0001__x0001__x0001__x0001__x0001_ÀÇ@_x0001__x0001__x0001__x0001__x0001_XÁ@_x0001__x0001__x0001__x0001__x0001_ìÓ@_x0001__x0001__x0001__x0001__x0001_(É@_x0001__x0001__x0001__x0001__x0001_0á@_x0001__x0001__x0001__x0001__x0001_àÊ@_x0001__x0001__x0001__x0001__x0001_ Î@_x0001__x0001__x0001__x0001__x0001_ Ò@_x0001__x0001__x0001__x0001__x0001_xÙ@_x0001__x0001__x0001__x0001__x0001_Á@_x0001__x0001__x0001__x0001__x0001_Á@_x0001__x0001__x0001__x0001__x0001_¸À@_x0001__x0001__x0001__x0001__x0001_°Í@_x0001__x0001__x0001__x0001__x0001_HÇ@_x0001__x0001__x0001__x0001__x0001_XÁ@_x0001__x0001__x0001__x0001__x0001_àÐ@_x0001__x0001__x0001__x0001__x0001__x0018_ï@_x0001__x0001__x0001__x0001__x0001_@Ð@_x0001__x0001__x0001__x0001__x0001_tÝ@_x0001__x0001__x0001__x0001__x0001_ÀÂ@_x0001__x0001__x0001__x0001__x0001_ØÃ@_x0001__x0001__x0001__x0001__x0001_ìØ@_x0001__x0001__x0001__x0001__x0001_¸Ê@_x0001__x0001__x0001__x0001__x0001_ÈÎ@_x0001__x0001__x0001__x0001__x0001__x0004_à@_x0001__x0001__x0001__x0001__x0001_0Ë@_x0001__x0001__x0001__x0001__x0001_°½@_x0001__x0001__x0001__x0001__x0001_Ø@_x0001__x0001__x0001__x0001__x0001_6ê@_x0001__x0001__x0001__x0001__x0001__x0002__x0001_ÈÄ@_x0001__x0001__x0001__x0001__x0001_àÅ@_x0001__x0001__x0001__x0001__x0001_ôÕ@_x0001__x0001__x0001__x0001__x0001_0Æ@_x0001__x0001__x0001__x0001__x0001_°Ã@_x0001__x0001__x0001__x0001__x0001_Å@_x0001__x0001__x0001__x0001__x0001_\×@_x0001__x0001__x0001__x0001__x0001_¬Ü@_x0001__x0001__x0001__x0001__x0001_TÚ@_x0001__x0001__x0001__x0001__x0001_°½@_x0001__x0001__x0001__x0001__x0001_èÒ@_x0001__x0001__x0001__x0001__x0001_ÀÒ@_x0001__x0001__x0001__x0001__x0001_äÖ@_x0001__x0001__x0001__x0001__x0001_`Ã@_x0001__x0001__x0001__x0001__x0001_Ç@_x0001__x0001__x0001__x0001__x0001_DÑ@_x0001__x0001__x0001__x0001__x0001__x0010_½@_x0001__x0001__x0001__x0001__x0001_|Ð@_x0001__x0001__x0001__x0001__x0001_8Í@_x0001__x0001__x0001__x0001__x0001__x0001_®@_x0001__x0001__x0001__x0001__x0001_à¿@_x0001__x0001__x0001__x0001__x0001_ â@_x0001__x0001__x0001__x0001__x0001_(Ô@_x0001__x0001__x0001__x0001__x0001_¸Ð@_x0001__x0001__x0001__x0001__x0001_æ@_x0001__x0001__x0001__x0001__x0001_àÀ@_x0001__x0001__x0001__x0001__x0001_¨Á@_x0001__x0001__x0001__x0001__x0001_hÐ@_x0001__x0001__x0001__x0001__x0001_øÆ@_x0001__x0001__x0001__x0001__x0001_XÁ@_x0001__x0001__x0001__x0001__x0001_`Ø@_x0001__x0001__x0001__x0001__x0001_ Ç@_x0001__x0002__x0001__x0001__x0001__x0001__x0001__x000D_ñ@_x0001__x0001__x0001__x0001__x0001_Á@_x0001__x0001__x0001__x0001__x0001__x0018_Ï@_x0001__x0001__x0001__x0001__x0001_&lt;é@_x0001__x0001__x0001__x0001__x0001_èÇ@_x0001__x0001__x0001__x0001__x0001_Ì@_x0001__x0001__x0001__x0001__x0001_XÁ@_x0001__x0001__x0001__x0001__x0001_`È@_x0001__x0001__x0001__x0001__x0001_`Ó@_x0001__x0001__x0001__x0001__x0001_p×@_x0001__x0001__x0001__x0001__x0001_¸Ð@_x0001__x0001__x0001__x0001__x0001_àÐ@_x0001__x0001__x0001__x0001__x0001_DÖ@_x0001__x0001__x0001__x0001__x0001_0Ñ@_x0001__x0001__x0001__x0001__x0001_,Õ@_x0001__x0001__x0001__x0001__x0001_,Ð@_x0001__x0001__x0001__x0001__x0001_¨Ñ@_x0001__x0001__x0001__x0001__x0001_àÊ@_x0001__x0001__x0001__x0001__x0001_(Þ@_x0001__x0001__x0001__x0001__x0001_@Ð@_x0001__x0001__x0001__x0001__x0001_ÄØ@_x0001__x0001__x0001__x0001__x0001_4×@_x0001__x0001__x0001__x0001__x0001_8ã@_x0001__x0001__x0001__x0001__x0001_Ö@_x0001__x0001__x0001__x0001__x0001_ìÓ@_x0001__x0001__x0001__x0001__x0001_ôÕ@_x0001__x0001__x0001__x0001__x0001_*â@_x0001__x0001__x0001__x0001__x0001_&lt;Ù@_x0001__x0001__x0001__x0001__x0001_ÀÜ@_x0001__x0001__x0001__x0001__x0001_HÂ@_x0001__x0001__x0001__x0001__x0001_TÕ@_x0001__x0001__x0001__x0001__x0001__x0002__x0001_P¾@_x0001__x0001__x0001__x0001__x0001_PÄ@_x0001__x0001__x0001__x0001__x0001_@Õ@_x0001__x0001__x0001__x0001__x0001_Ìß@_x0001__x0001__x0001__x0001__x0001__x0016_â@_x0001__x0001__x0001__x0001__x0001_lÑ@_x0001__x0001__x0001__x0001__x0001_`Í@_x0001__x0001__x0001__x0001__x0001_0Ö@_x0001__x0001__x0001__x0001__x0001_hÅ@_x0001__x0001__x0001__x0001__x0001_|à@_x0001__x0001__x0001__x0001__x0001_å@_x0001__x0001__x0001__x0001__x0001_Ì@_x0001__x0001__x0001__x0001__x0001_¸ß@_x0001__x0001__x0001__x0001__x0001_(É@_x0001__x0001__x0001__x0001__x0001_è@_x0001__x0001__x0001__x0001__x0001_XË@_x0001__x0001__x0001__x0001__x0001_	ð@_x0001__x0001__x0001__x0001__x0001__x0008_Ë@_x0001__x0001__x0001__x0001__x0001_øÑ@_x0001__x0001__x0001__x0001__x0001_DÖ@_x0001__x0001__x0001__x0001__x0001_Ð»@_x0001__x0001__x0001__x0001__x0001_ðÙ@_x0001__x0001__x0001__x0001__x0001_@Å@_x0001__x0001__x0001__x0001__x0001_ÐÖ@_x0001__x0001__x0001__x0001__x0001_,Ú@_x0001__x0001__x0001__x0001__x0001_´Ô@_x0001__x0001__x0001__x0001__x0001_ð¹@_x0001__x0001__x0001__x0001__x0001_¬Ò@_x0001__x0001__x0001__x0001__x0001_ôÕ@_x0001__x0001__x0001__x0001__x0001_àå@_x0001__x0001__x0001__x0001__x0001__x0008_Û@_x0001__x0001__x0001__x0001__x0001_º@_x0001__x0002__x0001__x0001__x0001__x0001__x0001_ÜÙ@_x0001__x0001__x0001__x0001__x0001_ÄÓ@_x0001__x0001__x0001__x0001__x0001__x0018_Ð@_x0001__x0001__x0001__x0001__x0001_ðÉ@_x0001__x0001__x0001__x0001__x0001_èÌ@_x0001__x0001__x0001__x0001__x0001_ÐÖ@_x0001__x0001__x0001__x0001__x0001_HÇ@_x0001__x0001__x0001__x0001__x0001_èÇ@_x0001__x0001__x0001__x0001__x0001_°È@_x0001__x0001__x0001__x0001__x0001_ôÐ@_x0001__x0001__x0001__x0001__x0001_@Õ@_x0001__x0001__x0001__x0001__x0001_È@_x0001__x0001__x0001__x0001__x0001_xÄ@_x0001__x0001__x0001__x0001__x0001_0Ë@_x0001__x0001__x0001__x0001__x0001__x0001_Ä@_x0001__x0001__x0001__x0001__x0001_pÌ@_x0001__x0001__x0001__x0001__x0001_Ö@_x0001__x0001__x0001__x0001__x0001_ÐÑ@_x0001__x0001__x0001__x0001__x0001_ðÉ@_x0001__x0001__x0001__x0001__x0001_(Î@_x0001__x0001__x0001__x0001__x0001_ÔÒ@_x0001__x0001__x0001__x0001__x0001_LÓ@_x0001__x0001__x0001__x0001__x0001__x0001_¾@_x0001__x0001__x0001__x0001__x0001_|Õ@_x0001__x0001__x0001__x0001__x0001_XÖ@_x0001__x0001__x0001__x0001__x0001_`Í@_x0001__x0001__x0001__x0001__x0001__x0010_½@_x0001__x0001__x0001__x0001__x0001_PÄ@_x0001__x0001__x0001__x0001__x0001_pÒ@_x0001__x0001__x0001__x0001__x0001_Þò@_x0001__x0001__x0001__x0001__x0001_×@_x0001__x0001__x0001__x0001__x0001__x0002__x0001_ªä@_x0001__x0001__x0001__x0001__x0001_ÐÛ@_x0001__x0001__x0001__x0001__x0001_°½@_x0001__x0001__x0001__x0001__x0001_Ï@_x0001__x0001__x0001__x0001__x0001_0Æ@_x0001__x0001__x0001__x0001__x0001_ÈÔ@_x0001__x0001__x0001__x0001__x0001_¸Ð@_x0001__x0001__x0001__x0001__x0001_´Ô@_x0001__x0001__x0001__x0001__x0001_âã@_x0001__x0001__x0001__x0001__x0001_ÐÖ@_x0001__x0001__x0001__x0001__x0001_ôÐ@_x0001__x0001__x0001__x0001__x0001_|Õ@_x0001__x0001__x0001__x0001__x0001_`Ø@_x0001__x0001__x0001__x0001__x0001__x001C_Û@_x0001__x0001__x0001__x0001__x0001_*ç@_x0001__x0001__x0001__x0001__x0001_Jà@_x0001__x0001__x0001__x0001__x0001_ÌÐ@_x0001__x0001__x0001__x0001__x0001_Zä@_x0001__x0001__x0001__x0001__x0001_@¿@_x0001__x0001__x0001__x0001__x0001_9ò@_x0001__x0001__x0001__x0001__x0001_ã@_x0001__x0001__x0001__x0001__x0001_èÌ@_x0001__x0001__x0001__x0001__x0001_ÈÞ@_x0001__x0001__x0001__x0001__x0001_¸ß@_x0001__x0001__x0001__x0001__x0001_ìØ@_x0001__x0001__x0001__x0001__x0001_\â@_x0001__x0001__x0001__x0001__x0001_xÞ@_x0001__x0001__x0001__x0001__x0001__x0010_È@_x0001__x0001__x0001__x0001__x0001_tã@_x0001__x0001__x0001__x0001__x0001_ºè@_x0001__x0001__x0001__x0001__x0001_üÒ@_x0001__x0001__x0001__x0001__x0001__x001E_é@_x0001__x0002__x0001__x0001__x0001__x0001__x0001_ôÐ@_x0001__x0001__x0001__x0001__x0001_Ó@_x0001__x0001__x0001__x0001__x0001__x0018_Ê@_x0001__x0001__x0001__x0001__x0001_Í@_x0001__x0001__x0001__x0001__x0001_PÉ@_x0001__x0001__x0001__x0001__x0001_pÒ@_x0001__x0001__x0001__x0001__x0001_(Ä@_x0001__x0001__x0001__x0001__x0001_­ñ@_x0001__x0001__x0001__x0001__x0001_&lt;Ô@_x0001__x0001__x0001__x0001__x0001_ Ò@_x0001__x0001__x0001__x0001__x0001_Ö@_x0001__x0001__x0001__x0001__x0001_¸à@_x0001__x0001__x0001__x0001__x0001_Ó@_x0001__x0001__x0001__x0001__x0001__x0001_Ù@_x0001__x0001__x0001__x0001__x0001_|à@_x0001__x0001__x0001__x0001__x0001__x0001_É@_x0001__x0001__x0001__x0001__x0001_`Ó@_x0001__x0001__x0001__x0001__x0001_ß@_x0001__x0001__x0001__x0001__x0001__x0014_Ù@_x0001__x0001__x0001__x0001__x0001__x0001_É@_x0001__x0001__x0001__x0001__x0001_xÄ@_x0001__x0001__x0001__x0001__x0001_Dá@_x0001__x0001__x0001__x0001__x0001_ðÄ@_x0001__x0001__x0001__x0001__x0001__x0018_Ú@_x0001__x0001__x0001__x0001__x0001_Ò@_x0001__x0001__x0001__x0001__x0001__x0001_Î@_x0001__x0001__x0001__x0001__x0001_ÔÜ@_x0001__x0001__x0001__x0001__x0001_pÂ@_x0001__x0001__x0001__x0001__x0001__x0014_Ô@_x0001__x0001__x0001__x0001__x0001__x0010_Ã@_x0001__x0001__x0001__x0001__x0001__x001E_ä@_x0001__x0001__x0001__x0001__x0001__x0002__x0001_,Õ@_x0001__x0001__x0001__x0001__x0001_ Ç@_x0001__x0001__x0001__x0001__x0001_à@_x0001__x0001__x0001__x0001__x0001_nî@_x0001__x0001__x0001__x0001__x0001_xÔ@_x0001__x0001__x0001__x0001__x0001_¸Ê@_x0001__x0001__x0001__x0001__x0001_¸Ï@_x0001__x0001__x0001__x0001__x0001_Ó@_x0001__x0001__x0001__x0001__x0001_`Ã@_x0001__x0001__x0001__x0001__x0001_Ì@_x0001__x0001__x0001__x0001__x0001_xÎ@_x0001__x0001__x0001__x0001__x0001_Ô×@_x0001__x0001__x0001__x0001__x0001_øË@_x0001__x0001__x0001__x0001__x0001__x000C_Ò@_x0001__x0001__x0001__x0001__x0001__x0018_Ð@_x0001__x0001__x0001__x0001__x0001__x0001_Ä@_x0001__x0001__x0001__x0001__x0001_²á@_x0001__x0001__x0001__x0001__x0001_¨Û@_x0001__x0001__x0001__x0001__x0001_pÇ@_x0001__x0001__x0001__x0001__x0001_¼á@_x0001__x0001__x0001__x0001__x0001_ôÕ@_x0001__x0001__x0001__x0001__x0001_èÌ@_x0001__x0001__x0001__x0001__x0001_Ï@_x0001__x0001__x0001__x0001__x0001_&lt;Þ@_x0001__x0001__x0001__x0001__x0001_PÔ@_x0001__x0001__x0001__x0001__x0001_Ï@_x0001__x0001__x0001__x0001__x0001_8Ó@_x0001__x0001__x0001__x0001__x0001_ð¾@_x0001__x0001__x0001__x0001__x0001__x0018_Å@_x0001__x0001__x0001__x0001__x0001_èÒ@_x0001__x0001__x0001__x0001__x0001_ôà@_x0001__x0001__x0001__x0001__x0001_@¿@_x0001__x0002__x0001__x0001__x0001__x0001__x0001_HÂ@_x0001__x0001__x0001__x0001__x0001_ðÙ@_x0001__x0001__x0001__x0001__x0001_PÉ@_x0001__x0001__x0001__x0001__x0001_×@_x0001__x0001__x0001__x0001__x0001_Ï@_x0001__x0001__x0001__x0001__x0001__x0010_Ý@_x0001__x0001__x0001__x0001__x0001__x0001_Î@_x0001__x0001__x0001__x0001__x0001_ìÝ@_x0001__x0001__x0001__x0001__x0001_,à@_x0001__x0001__x0001__x0001__x0001_pÌ@_x0001__x0001__x0001__x0001__x0001__x0004_Õ@_x0001__x0001__x0001__x0001__x0001_Á@_x0001__x0001__x0001__x0001__x0001_ÀÒ@_x0001__x0001__x0001__x0001__x0001_Ò@_x0001__x0001__x0001__x0001__x0001_8Í@_x0001__x0001__x0001__x0001__x0001_Ü@_x0001__x0001__x0001__x0001__x0001_èÇ@_x0001__x0001__x0001__x0001__x0001__x0006_ã@_x0001__x0001__x0001__x0001__x0001_ÈÉ@_x0001__x0001__x0001__x0001__x0001_&lt;Ù@_x0001__x0001__x0001__x0001__x0001_ôà@_x0001__x0001__x0001__x0001__x0001__x0010_Ó@_x0001__x0001__x0001__x0001__x0001_4Ò@_x0001__x0001__x0001__x0001__x0001_XÖ@_x0001__x0001__x0001__x0001__x0001_àÏ@_x0001__x0001__x0001__x0001__x0001_pÌ@_x0001__x0001__x0001__x0001__x0001_Ó@_x0001__x0001__x0001__x0001__x0001_xÄ@_x0001__x0001__x0001__x0001__x0001_(Î@_x0001__x0001__x0001__x0001__x0001_0Ë@_x0001__x0001__x0001__x0001__x0001_0Ö@_x0001__x0001__x0001__x0001__x0001__x0002__x0001_ð¾@_x0001__x0001__x0001__x0001__x0001__x0008_Û@_x0001__x0001__x0001__x0001__x0001_Ø@_x0001__x0001__x0001__x0001__x0001_lÑ@_x0001__x0001__x0001__x0001__x0001_ÜÔ@_x0001__x0001__x0001__x0001__x0001__x0001_Ä@_x0001__x0001__x0001__x0001__x0001_DÛ@_x0001__x0001__x0001__x0001__x0001__x0008_Æ@_x0001__x0001__x0001__x0001__x0001_´ä@_x0001__x0001__x0001__x0001__x0001_DÛ@_x0001__x0001__x0001__x0001__x0001_lÛ@_x0001__x0001__x0001__x0001__x0001_°Ã@_x0001__x0001__x0001__x0001__x0001_àÏ@_x0001__x0001__x0001__x0001_._x0001_A_x0001__x0001__x0001__x0001__x0001_DÑ@_x0001__x0001__x0001__x0001__x0001_p¼@_x0001__x0001__x0001__x0001__x0001_Ô@_x0001__x0001__x0001__x0001__x0001_XË@_x0001__x0001__x0001__x0001__x0001_ìØ@_x0001__x0001__x0001__x0001__x0001_ ´@_x0001__x0001__x0001__x0001__x0001_ÐÆ@_x0001__x0001__x0001__x0001__x0001_`¸@_x0001__x0001__x0001__x0001__x0001_ÜÞ@_x0001__x0001__x0001__x0001__x0001__x0008_Ö@_x0001__x0001__x0001__x0001__x0001_@¿@_x0001__x0001__x0001__x0001__x0001_xÄ@_x0001__x0001__x0001__x0001__x0001_0Á@_x0001__x0001__x0001__x0001__x0001_×@_x0001__x0001__x0001__x0001__x0001_üâ@_x0001__x0001__x0001__x0001__x0001_Ñ@_x0001__x0001__x0001__x0001__x0001__x000E_ï@_x0001__x0001__x0001__x0001__x0001_àÕ@_x0001__x0002__x0001__x0001__x0001__x0001__x0001_@à@_x0001__x0001__x0001__x0001__x0001_°³@_x0001__x0001__x0001__x0001__x0001_Ï@_x0001__x0001__x0001__x0001__x0001__x0001_Ô@_x0001__x0001__x0001__x0001__x0001__x0014_Ô@_x0001__x0001__x0001__x0001__x0001_Ô×@_x0001__x0001__x0001__x0001__x0001_xÄ@_x0001__x0001__x0001__x0001__x0001__x0014_Ù@_x0001__x0001__x0001__x0001__x0001_¸Ê@_x0001__x0001__x0001__x0001__x0001_ìÓ@_x0001__x0001__x0001__x0001__x0001__x000C_Ò@_x0001__x0001__x0001__x0001__x0001_$Ý@_x0001__x0001__x0001__x0001__x0001_èÜ@_x0001__x0001__x0001__x0001__x0001_tÓ@_x0001__x0001__x0001__x0001__x0001_$Ó@_x0001__x0001__x0001__x0001__x0001_$Ø@_x0001__x0001__x0001__x0001__x0001_ðÔ@_x0001__x0001__x0001__x0001__x0001_¬×@_x0001__x0001__x0001__x0001__x0001_¢ç@_x0001__x0001__x0001__x0001__x0001_LÓ@_x0001__x0001__x0001__x0001__x0001_PÄ@_x0001__x0001__x0001__x0001__x0001_PÎ@_x0001__x0001__x0001__x0001__x0001_ Ù@_x0001__x0001__x0001__x0001__x0001_àÕ@_x0001__x0001__x0001__x0001__x0001_°È@_x0001__x0001__x0001__x0001__x0001__x0014_Ù@_x0001__x0001__x0001__x0001__x0001_Ò@_x0001__x0001__x0001__x0001__x0001_pÂ@_x0001__x0001__x0001__x0001__x0001_ÜÔ@_x0001__x0001__x0001__x0001__x0001_Ã@_x0001__x0001__x0001__x0001__x0001_hÀ@_x0001__x0001__x0001__x0001__x0001__x0002__x0001_¸Ï@_x0001__x0001__x0001__x0001__x0001_pÒ@_x0001__x0001__x0001__x0001__x0001__x000C_×@_x0001__x0001__x0001__x0001__x0001_øÁ@_x0001__x0001__x0001__x0001__x0001_òò@_x0001__x0001__x0001__x0001__x0001_èÌ@_x0001__x0001__x0001__x0001__x0001__x0008_Ë@_x0001__x0001__x0001__x0001__x0001_0Ë@_x0001__x0001__x0001__x0001__x0001_ÀÌ@_x0001__x0001__x0001__x0001__x0001_ Ù@_x0001__x0001__x0001__x0001__x0001_ÐÖ@_x0001__x0001__x0001__x0001__x0001_àµ@_x0001__x0001__x0001__x0001__x0001_@Õ@_x0001__x0001__x0001__x0001__x0001_hÀ@_x0001__x0001__x0001__x0001__x0001_xÔ@_x0001__x0001__x0001__x0001__x0001_Í@_x0001__x0001__x0001__x0001__x0001_ Î@_x0001__x0001__x0001__x0001__x0001_$Ó@_x0001__x0001__x0001__x0001__x0001_¸à@_x0001__x0001__x0001__x0001__x0001_HÂ@_x0001__x0001__x0001__x0001__x0001_à¿@_x0001__x0001__x0001__x0001__x0001_¬×@_x0001__x0001__x0001__x0001__x0001_´Ù@_x0001__x0001__x0001__x0001__x0001_hÚ@_x0001__x0001__x0001__x0001__x0001__x0018_Õ@_x0001__x0001__x0001__x0001__x0001__x0018_Å@_x0001__x0001__x0001__x0001__x0001_¸Ï@_x0001__x0001__x0001__x0001__x0001_Ø@_x0001__x0001__x0001__x0001__x0001_¸À@_x0001__x0001__x0001__x0001__x0001__x0008_Á@_x0001__x0001__x0001__x0001__x0001_`È@_x0001__x0001__x0001__x0001__x0001_ØØ@_x0001__x0002__x0001__x0001__x0001__x0001__x0001_¾ä@_x0001__x0001__x0001__x0001__x0001_,Õ@_x0001__x0001__x0001__x0001__x0001_ÜÞ@_x0001__x0001__x0001__x0001__x0001_`Í@_x0001__x0001__x0001__x0001__x0001_Zé@_x0001__x0001__x0001__x0001__x0001_ÈÄ@_x0001__x0001__x0001__x0001__x0001_àÀ@_x0001__x0001__x0001__x0001__x0001_DÖ@_x0001__x0001__x0001__x0001__x0001_p¼@_x0001__x0001__x0001__x0001__x0001_À·@_x0001__x0001__x0001__x0001__x0001_ÈÉ@_x0001__x0001__x0001__x0001__x0001_Ó@_x0001__x0001__x0001__x0001__x0001_@Ê@_x0001__x0001__x0001__x0001__x0001_@Ï@_x0001__x0001__x0001__x0001__x0001_ÔÒ@_x0001__x0001__x0001__x0001__x0001_è×@_x0001__x0001__x0001__x0001__x0001__x0010_½@_x0001__x0001__x0001__x0001__x0001_àÏ@_x0001__x0001__x0001__x0001__x0001_(Î@_x0001__x0001__x0001__x0001__x0001_@¿@_x0001__x0001__x0001__x0001__x0001_8Ã@_x0001__x0001__x0001__x0001__x0001_P¾@_x0001__x0001__x0001__x0001__x0001_ÀÂ@_x0001__x0001__x0001__x0001__x0001_¸Å@_x0001__x0001__x0001__x0001__x0001_hÅ@_x0001__x0001__x0001__x0001__x0001_Ï@_x0001__x0001__x0001__x0001__x0001_ÌÚ@_x0001__x0001__x0001__x0001__x0001_ ×@_x0001__x0001__x0001__x0001__x0001_P¹@_x0001__x0001__x0001__x0001__x0001_PÉ@_x0001__x0001__x0001__x0001__x0001_@Ê@_x0001__x0001__x0001__x0001__x0001__x0002__x0001__x001C_Ö@_x0001__x0001__x0001__x0001__x0001_(ä@_x0001__x0001__x0001__x0001__x0001_væ@_x0001__x0001__x0001__x0001__x0001__x0012_á@_x0001__x0001__x0001__x0001__x0001__x0001_ä@_x0001__x0001__x0001__x0001__x0001_úä@_x0001__x0001__x0001__x0001__x0001_HÌ@_x0001__x0001__x0001__x0001__x0001__x0004_Ð@_x0001__x0001__x0001__x0001__x0001_lÛ@_x0001__x0001__x0001__x0001__x0001_ÄÓ@_x0001__x0001__x0001__x0001__x0001_Ö@_x0001__x0001__x0001__x0001__x0001_PÔ@_x0001__x0001__x0001__x0001__x0001_úä@_x0001__x0001__x0001__x0001__x0001_dÞ@_x0001__x0001__x0001__x0001__x0001_Lã@_x0001__x0001__x0001__x0001__x0001_pÂ@_x0001__x0001__x0001__x0001__x0001_0Ñ@_x0001__x0001__x0001__x0001__x0001__x0010_Ø@_x0001__x0001__x0001__x0001__x0001_ØÍ@_x0001__x0001__x0001__x0001__x0001_ÔÜ@_x0001__x0001__x0001__x0001__x0001_pÂ@_x0001__x0001__x0001__x0001__x0001_@º@_x0001__x0001__x0001__x0001__x0001_àÀ@_x0001__x0001__x0001__x0001__x0001_øÑ@_x0001__x0001__x0001__x0001__x0001__x000C_×@_x0001__x0001__x0001__x0001__x0001_&lt;Ô@_x0001__x0001__x0001__x0001__x0001_ìÓ@_x0001__x0001__x0001__x0001__x0001_TÐ@_x0001__x0001__x0001__x0001__x0001_`È@_x0001__x0001__x0001__x0001__x0001_8Ã@_x0001__x0001__x0001__x0001__x0001_PÄ@_x0001__x0001__x0001__x0001__x0001_4Ü@_x0001__x0002__x0001__x0001__x0001__x0001__x0001_ Ç@_x0001__x0001__x0001__x0001__x0001_àÐ@_x0001__x0001__x0001__x0001__x0001_ôÐ@_x0001__x0001__x0001__x0001__x0001_ ¼@_x0001__x0001__x0001__x0001__x0001__x0018_Ð@_x0001__x0001__x0001__x0001__x0001_Ð»@_x0001__x0001__x0001__x0001__x0001_`Ó@_x0001__x0001__x0001__x0001__x0001_êà@_x0001__x0001__x0001__x0001__x0001_hÊ@_x0001__x0001__x0001__x0001__x0001_TÐ@_x0001__x0001__x0001__x0001__x0001_Ðá@_x0001__x0001__x0001__x0001__x0001_*â@_x0001__x0001__x0001__x0001__x0001_¾î@_x0001__x0001__x0001__x0001__x0001_ÀÌ@_x0001__x0001__x0001__x0001__x0001_àÊ@_x0001__x0001__x0001__x0001__x0001__x0004_ß@_x0001__x0001__x0001__x0001__x0001_pÒ@_x0001__x0001__x0001__x0001__x0001_ Ü@_x0001__x0001__x0001__x0001__x0001_ÈÔ@_x0001__x0001__x0001__x0001__x0001_8È@_x0001__x0001__x0001__x0001__x0001__x0018_Ï@_x0001__x0001__x0001__x0001__x0001_»@_x0001__x0001__x0001__x0001__x0001_pÒ@_x0001__x0001__x0001__x0001__x0001_DÖ@_x0001__x0001__x0001__x0001__x0001_èÂ@_x0001__x0001__x0001__x0001__x0001_Ó@_x0001__x0001__x0001__x0001__x0001_dÔ@_x0001__x0001__x0001__x0001__x0001_Æá@_x0001__x0001__x0001__x0001__x0001__x0001_Ù@_x0001__x0001__x0001__x0001__x0001_ÐÑ@_x0001__x0001__x0001__x0001__x0001_ ¹@_x0001__x0001__x0001__x0001__x0001__x0002__x0001_Ñ@_x0001__x0001__x0001__x0001__x0001_ÌÐ@_x0001__x0001__x0001__x0001__x0001_ Î@_x0001__x0001__x0001__x0001__x0001_DÑ@_x0001__x0001__x0001__x0001__x0001_Ó@_x0001__x0001__x0001__x0001__x0001_ë@_x0001__x0001__x0001__x0001__x0001_ÔÒ@_x0001__x0001__x0001__x0001__x0001_.ã@_x0001__x0001__x0001__x0001__x0001_ðÔ@_x0001__x0001__x0001__x0001__x0001_ìÓ@_x0001__x0001__x0001__x0001__x0001_°Ó@_x0001__x0001__x0001__x0001__x0001__x0018_Ê@_x0001__x0001__x0001__x0001__x0001_PÉ@_x0001__x0001__x0001__x0001__x0001_âã@_x0001__x0001__x0001__x0001__x0001_ØÍ@_x0001__x0001__x0001__x0001__x0001_ÈÔ@_x0001__x0001__x0001__x0001__x0001_\×@_x0001__x0001__x0001__x0001__x0001_à@_x0001__x0001__x0001__x0001__x0001__x0010_Ó@_x0001__x0001__x0001__x0001__x0001_@À@_x0001__x0001__x0001__x0001__x0001_HÌ@_x0001__x0001__x0001__x0001__x0001_ÐÁ@_x0001__x0001__x0001__x0001__x0001__x0001_Þ@_x0001__x0001__x0001__x0001__x0001__x001C_Ö@_x0001__x0001__x0001__x0001__x0001__x0016_ç@_x0001__x0001__x0001__x0001__x0001_@Ê@_x0001__x0001__x0001__x0001__x0001__x0018_õ@_x0001__x0001__x0001__x0001__x0001_tÝ@_x0001__x0001__x0001__x0001__x0001_dÔ@_x0001__x0001__x0001__x0001__x0001_ìØ@_x0001__x0001__x0001__x0001__x0001_pÇ@_x0001__x0001__x0001__x0001__x0001_P´@_x0001__x0002__x0001__x0001__x0001__x0001__x0001_À×@_x0001__x0001__x0001__x0001__x0001_Í@_x0001__x0001__x0001__x0001__x0001_;ð@_x0001__x0001__x0001__x0001__x0001_Ð@_x0001__x0001__x0001__x0001__x0001_HÇ@_x0001__x0001__x0001__x0001__x0001_Ò@_x0001__x0001__x0001__x0001__x0001_àß@_x0001__x0001__x0001__x0001__x0001_Å@_x0001__x0001__x0001__x0001__x0001_àÅ@_x0001__x0001__x0001__x0001__x0001__x0008_Æ@_x0001__x0001__x0001__x0001__x0001_p×@_x0001__x0001__x0001__x0001__x0001_ÐÆ@_x0001__x0001__x0001__x0001__x0001_°Ã@_x0001__x0001__x0001__x0001__x0001_À×@_x0001__x0001__x0001__x0001__x0001__x0017_ñ@_x0001__x0001__x0001__x0001__x0001_¤Ð@_x0001__x0001__x0001__x0001__x0001__x0014_Ù@_x0001__x0001__x0001__x0001__x0001_pÇ@_x0001__x0001__x0001__x0001__x0001_0Æ@_x0001__x0001__x0001__x0001__x0001_ØÍ@_x0001__x0001__x0001__x0001__x0001_DÑ@_x0001__x0001__x0001__x0001__x0001_á@_x0001__x0001__x0001__x0001__x0001_,Ú@_x0001__x0001__x0001__x0001__x0001_àÊ@_x0001__x0001__x0001__x0001__x0001_ ¼@_x0001__x0001__x0001__x0001__x0001_ÌÕ@_x0001__x0001__x0001__x0001__x0001_üâ@_x0001__x0001__x0001__x0001__x0001_Ç@_x0001__x0001__x0001__x0001__x0001_èÇ@_x0001__x0001__x0001__x0001__x0001_DÑ@_x0001__x0001__x0001__x0001__x0001_¨Æ@_x0001__x0001__x0001__x0001__x0001__x0002__x0001_XÆ@_x0001__x0001__x0001__x0001__x0001_àÀ@_x0001__x0001__x0001__x0001__x0001_¸ß@_x0001__x0001__x0001__x0001__x0001_0Ö@_x0001__x0001__x0001__x0001__x0001_hÕ@_x0001__x0001__x0001__x0001__x0001__x0010_³@_x0001__x0001__x0001__x0001__x0001_Ñ@_x0001__x0001__x0001__x0001__x0001_Ü@_x0001__x0001__x0001__x0001__x0001_6à@_x0001__x0001__x0001__x0001__x0001_ÐÆ@_x0001__x0001__x0001__x0001__x0001_@Ð@_x0001__x0001__x0001__x0001__x0001_ØÍ@_x0001__x0001__x0001__x0001__x0001_ ¾@_x0001__x0001__x0001__x0001__x0001__x0008_Æ@_x0001__x0001__x0001__x0001__x0001_èÒ@_x0001__x0001__x0001__x0001__x0001_èÂ@_x0001__x0001__x0001__x0001__x0001_0Á@_x0001__x0001__x0001__x0001__x0001_.ã@_x0001__x0001__x0001__x0001__x0001_ â@_x0001__x0001__x0001__x0001__x0001_rà@_x0001__x0001__x0001__x0001__x0001__x0016_â@_x0001__x0001__x0001__x0001__x0001__x0008_Æ@_x0001__x0001__x0001__x0001__x0001__x0018_Ê@_x0001__x0001__x0001__x0001__x0001_PÙ@_x0001__x0001__x0001__x0001__x0001_äÑ@_x0001__x0001__x0001__x0001__x0001_0Á@_x0001__x0001__x0001__x0001__x0001__x0016_ò@_x0001__x0001__x0001__x0001__x0001_4×@_x0001__x0001__x0001__x0001__x0001_äñ@_x0001__x0001__x0001__x0001__x0001_HÇ@_x0001__x0001__x0001__x0001__x0001_¤Õ@_x0001__x0001__x0001__x0001__x0001_¬ì@_x0001__x0002__x0001__x0001__x0001__x0001__x0001_`Ã@_x0001__x0001__x0001__x0001__x0001_HÌ@_x0001__x0001__x0001__x0001__x0001__x0001_¾@_x0001__x0001__x0001__x0001__x0001_üÒ@_x0001__x0001__x0001__x0001__x0001_@Õ@_x0001__x0001__x0001__x0001__x0001_\×@_x0001__x0001__x0001__x0001__x0001_`È@_x0001__x0001__x0001__x0001__x0001_üÒ@_x0001__x0001__x0001__x0001__x0001__x0018_ß@_x0001__x0001__x0001__x0001__x0001_DÑ@_x0001__x0001__x0001__x0001__x0001_äá@_x0001__x0001__x0001__x0001__x0001_Â@_x0001__x0001__x0001__x0001__x0001_@Ï@_x0001__x0001__x0001__x0001__x0001_LÓ@_x0001__x0001__x0001__x0001__x0001_¸à@_x0001__x0001__x0001__x0001__x0001_0Û@_x0001__x0001__x0001__x0001__x0001_HÒ@_x0001__x0001__x0001__x0001__x0001_Ñ@_x0001__x0001__x0001__x0001__x0001_Ðö@_x0001__x0001__x0001__x0001__x0001_@Õ@_x0001__x0001__x0001__x0001__x0001_øÖ@_x0001__x0001__x0001__x0001__x0001_¾ä@_x0001__x0001__x0001__x0001__x0001_Râ@_x0001__x0001__x0001__x0001__x0001_ÄÝ@_x0001__x0001__x0001__x0001__x0001_Ý@_x0001__x0001__x0001__x0001__x0001_à¿@_x0001__x0001__x0001__x0001__x0001_hÕ@_x0001__x0001__x0001__x0001__x0001_àµ@_x0001__x0001__x0001__x0001__x0001_È@_x0001__x0001__x0001__x0001__x0001_|Õ@_x0001__x0001__x0001__x0001__x0001_Næ@_x0001__x0001__x0001__x0001__x0001__x0002__x0001_hß@_x0001__x0001__x0001__x0001__x0001_øÆ@_x0001__x0001__x0001__x0001__x0001_ôÐ@_x0001__x0001__x0001__x0001__x0001__x000C_×@_x0001__x0001__x0001__x0001__x0001__x0018_Å@_x0001__x0001__x0001__x0001__x0001_üÜ@_x0001__x0001__x0001__x0001__x0001_ã@_x0001__x0001__x0001__x0001__x0001_¸Ð@_x0001__x0001__x0001__x0001__x0001_ªé@_x0001__x0001__x0001__x0001__x0001__x0018_Ï@_x0001__x0001__x0001__x0001__x0001_ºè@_x0001__x0001__x0001__x0001__x0001_°È@_x0001__x0001__x0001__x0001__x0001_ë@_x0001__x0001__x0001__x0001__x0001_ØÓ@_x0001__x0001__x0001__x0001__x0001_øÖ@_x0001__x0001__x0001__x0001__x0001_²á@_x0001__x0001__x0001__x0001__x0001_@Å@_x0001__x0001__x0001__x0001__x0001_LØ@_x0001__x0001__x0001__x0001__x0001_àÊ@_x0001__x0001__x0001__x0001__x0001_vÖ@_x0001__x0001__x0001__x0001__x0001_vÖ@_x0001__x0001__x0001__x0001__x0001_í×@_x0001__x0001__x0001__x0001__x0001_vÖ@_x0001__x0001__x0001__x0001__x0001_óÖ@_x0001__x0001__x0001__x0001__x0001_vÖ@_x0001__x0001__x0001__x0001__x0001_p×@_x0001__x0001__x0001__x0001__x0001_ùÕ@_x0001__x0001__x0001__x0001__x0001_ùÕ@_x0001__x0001__x0001__x0001__x0001_í×@_x0001__x0001__x0001__x0001__x0001_ùÕ@_x0001__x0001__x0001__x0001__x0001_Ô@_x0001__x0001__x0001__x0001__x0001_óÖ@_x0001__x0002__x0001__x0001__x0001__x0001__x0001_|Õ@_x0001__x0001__x0001__x0001__x0001_ÿÔ@_x0001__x0001__x0001__x0001__x0001__x0011_Ò@_x0001__x0001__x0001__x0001__x0001_vÖ@_x0001__x0001__x0001__x0001__x0001_óÖ@_x0001__x0001__x0001__x0001__x0001_óÖ@_x0001__x0001__x0001__x0001__x0001_ÿÔ@_x0001__x0001__x0001__x0001__x0001_vÖ@_x0001__x0001__x0001__x0001__x0001_vÖ@_x0001__x0001__x0001__x0001__x0001_óÖ@_x0001__x0001__x0001__x0001__x0001_|Õ@_x0001__x0001__x0001__x0001__x0001_ùÕ@_x0001__x0001__x0001__x0001__x0001_vÖ@_x0001__x0001__x0001__x0001__x0001_|Õ@_x0001__x0001__x0001__x0001__x0001_ùÕ@_x0001__x0001__x0001__x0001__x0001_|Õ@_x0001__x0001__x0001__x0001__x0001_vÖ@_x0001__x0001__x0001__x0001__x0001_vÖ@_x0001__x0001__x0001__x0001__x0001_ÿÔ@_x0001__x0001__x0001__x0001__x0001_vÖ@_x0001__x0001__x0001__x0001__x0001_ÿÔ@_x0001__x0001__x0001__x0001__x0001_vÖ@_x0001__x0001__x0001__x0001__x0001_ÿÔ@_x0001__x0001__x0001__x0001__x0001_p×@_x0001__x0001__x0001__x0001__x0001_ùÕ@_x0001__x0001__x0001__x0001__x0001_çØ@_x0001__x0001__x0001__x0001__x0001_í×@_x0001__x0001__x0001__x0001__x0001_ÿÔ@_x0001__x0001__x0001__x0001__x0001_Ô@_x0001__x0001__x0001__x0001__x0001_p×@_x0001__x0001__x0001__x0001__x0001_óÖ@_x0001__x0001__x0001__x0001__x0001__x0002__x0001_jØ@_x0001__x0001__x0001__x0001__x0001_vÖ@_x0001__x0001__x0001__x0001__x0001_Ô@_x0001__x0001__x0001__x0001__x0001_ùÕ@_x0001__x0001__x0001__x0001__x0001_í×@_x0001__x0001__x0001__x0001__x0001_ÿÔ@_x0001__x0001__x0001__x0001__x0001_dÙ@_x0001__x0001__x0001__x0001__x0001_p×@_x0001__x0001__x0001__x0001__x0001_í×@_x0001__x0001__x0001__x0001__x0001_p×@_x0001__x0001__x0001__x0001__x0001_ùÕ@_x0001__x0001__x0001__x0001__x0001_ùÕ@_x0001__x0001__x0001__x0001__x0001_Ô@_x0001__x0001__x0001__x0001__x0001_vÖ@_x0001__x0001__x0001__x0001__x0001_|Õ@_x0001__x0001__x0001__x0001__x0001_çØ@_x0001__x0001__x0001__x0001__x0001_çØ@_x0001__x0001__x0001__x0001__x0001__x0005_Ô@_x0001__x0001__x0001__x0001__x0001_í×@_x0001__x0001__x0001__x0001__x0001_p×@_x0001__x0001__x0001__x0001__x0001_ùÕ@_x0001__x0001__x0001__x0001__x0001_óÖ@_x0001__x0001__x0001__x0001__x0001_áÙ@_x0001__x0001__x0001__x0001__x0001_dÙ@_x0001__x0001__x0001__x0001__x0001_p×@_x0001__x0001__x0001__x0001__x0001_ùÕ@_x0001__x0001__x0001__x0001__x0001_í×@_x0001__x0001__x0001__x0001__x0001_Ô@_x0001__x0001__x0001__x0001__x0001_vÖ@_x0001__x0001__x0001__x0001__x0001_í×@_x0001__x0001__x0001__x0001__x0001_ùÕ@_x0001__x0001__x0001__x0001__x0001_vÖ@_x0001__x0002__x0001__x0001__x0001__x0001__x0001_ùÕ@_x0001__x0001__x0001__x0001__x0001_|Õ@_x0001__x0001__x0001__x0001__x0001__x0005_Ô@_x0001__x0001__x0001__x0001__x0001_vÖ@_x0001__x0001__x0001__x0001__x0001_ÿÔ@_x0001__x0001__x0001__x0001__x0001_p×@_x0001__x0001__x0001__x0001__x0001_ÿÔ@_x0001__x0001__x0001__x0001__x0001_jØ@_x0001__x0001__x0001__x0001__x0001_|Õ@_x0001__x0001__x0001__x0001__x0001_í×@_x0001__x0001__x0001__x0001__x0001_|Õ@_x0001__x0001__x0001__x0001__x0001_vÖ@_x0001__x0001__x0001__x0001__x0001_ùÕ@_x0001__x0001__x0001__x0001__x0001__x0005_Ô@_x0001__x0001__x0001__x0001__x0001_óÖ@_x0001__x0001__x0001__x0001__x0001_vÖ@_x0001__x0001__x0001__x0001__x0001_ùÕ@_x0001__x0001__x0001__x0001__x0001_jØ@_x0001__x0001__x0001__x0001__x0001_Ô@_x0001__x0001__x0001__x0001__x0001_vÖ@_x0001__x0001__x0001__x0001__x0001_vÖ@_x0001__x0001__x0001__x0001__x0001_vÖ@_x0001__x0001__x0001__x0001__x0001_í×@_x0001__x0001__x0001__x0001__x0001_p×@_x0001__x0001__x0001__x0001__x0001_óÖ@_x0001__x0001__x0001__x0001__x0001_|Õ@_x0001__x0001__x0001__x0001__x0001_|Õ@_x0001__x0001__x0001__x0001__x0001_|Õ@_x0001__x0001__x0001__x0001__x0001_í×@_x0001__x0001__x0001__x0001__x0001_çØ@_x0001__x0001__x0001__x0001__x0001_|Õ@_x0001__x0001__x0001__x0001__x0001__x0002__x0001_í×@_x0001__x0001__x0001__x0001__x0001_vÖ@_x0001__x0001__x0001__x0001__x0001_ùÕ@_x0001__x0001__x0001__x0001__x0001_|Õ@_x0001__x0001__x0001__x0001__x0001_ÿÔ@_x0001__x0001__x0001__x0001__x0001_Ô@_x0001__x0001__x0001__x0001__x0001_jØ@_x0001__x0001__x0001__x0001__x0001_jØ@_x0001__x0001__x0001__x0001__x0001_í×@_x0001__x0001__x0001__x0001__x0001_jØ@_x0001__x0001__x0001__x0001__x0001_ÿÔ@_x0001__x0001__x0001__x0001__x0001_jØ@_x0001__x0001__x0001__x0001__x0001_jØ@_x0001__x0001__x0001__x0001__x0001_ùÕ@_x0001__x0001__x0001__x0001__x0001_óÖ@_x0001__x0001__x0001__x0001__x0001_í×@_x0001__x0001__x0001__x0001__x0001_vÖ@_x0001__x0001__x0001__x0001__x0001_p×@_x0001__x0001__x0001__x0001__x0001_p×@_x0001__x0001__x0001__x0001__x0001_çØ@_x0001__x0001__x0001__x0001__x0001_vÖ@_x0001__x0001__x0001__x0001__x0001_í×@_x0001__x0001__x0001__x0001__x0001_í×@_x0001__x0001__x0001__x0001__x0001_|Õ@_x0001__x0001__x0001__x0001__x0001_óÖ@_x0001__x0001__x0001__x0001__x0001_í×@_x0001__x0001__x0001__x0001__x0001_vÖ@_x0001__x0001__x0001__x0001__x0001_ùÕ@_x0001__x0001__x0001__x0001__x0001_Ô@_x0001__x0001__x0001__x0001__x0001_áÙ@_x0001__x0001__x0001__x0001__x0001_|Õ@_x0001__x0001__x0001__x0001__x0001_í×@_x0001__x0002__x0001__x0001__x0001__x0001__x0001_p×@_x0001__x0001__x0001__x0001__x0001_óÖ@_x0001__x0001__x0001__x0001__x0001_ùÕ@_x0001__x0001__x0001__x0001__x0001_vÖ@_x0001__x0001__x0001__x0001__x0001_vÖ@_x0001__x0001__x0001__x0001__x0001_vÖ@_x0001__x0001__x0001__x0001__x0001_ùÕ@_x0001__x0001__x0001__x0001__x0001_vÖ@_x0001__x0001__x0001__x0001__x0001_ÿÔ@_x0001__x0001__x0001__x0001__x0001__x000B_Ó@_x0001__x0001__x0001__x0001__x0001_p×@_x0001__x0001__x0001__x0001__x0001_|Õ@_x0001__x0001__x0001__x0001__x0001__x0005_Ô@_x0001__x0001__x0001__x0001__x0001_Ô@_x0001__x0001__x0001__x0001__x0001_vÖ@_x0001__x0001__x0001__x0001__x0001_p×@_x0001__x0001__x0001__x0001__x0001_jØ@_x0001__x0001__x0001__x0001__x0001_vÖ@_x0001__x0001__x0001__x0001__x0001_p×@_x0001__x0001__x0001__x0001__x0001_vÖ@_x0001__x0001__x0001__x0001__x0001_í×@_x0001__x0001__x0001__x0001__x0001_ùÕ@_x0001__x0001__x0001__x0001__x0001_p×@_x0001__x0001__x0001__x0001__x0001_óÖ@_x0001__x0001__x0001__x0001__x0001_óÖ@_x0001__x0001__x0001__x0001__x0001_ùÕ@_x0001__x0001__x0001__x0001__x0001__x0005_Ô@_x0001__x0001__x0001__x0001__x0001_ùÕ@_x0001__x0001__x0001__x0001__x0001_|Õ@_x0001__x0001__x0001__x0001__x0001_ùÕ@_x0001__x0001__x0001__x0001__x0001_|Õ@_x0001__x0001__x0001__x0001__x0001__x0002__x0001_p×@_x0001__x0001__x0001__x0001__x0001_vÖ@_x0001__x0001__x0001__x0001__x0001_vÖ@_x0001__x0001__x0001__x0001__x0001__x0005_Ô@_x0001__x0001__x0001__x0001__x0001_p×@_x0001__x0001__x0001__x0001__x0001_Ó@_x0001__x0001__x0001__x0001__x0001_vÖ@_x0001__x0001__x0001__x0001__x0001_vÖ@_x0001__x0001__x0001__x0001__x0001__x000B_Ó@_x0001__x0001__x0001__x0001__x0001_p×@_x0001__x0001__x0001__x0001__x0001_çØ@_x0001__x0001__x0001__x0001__x0001_p×@_x0001__x0001__x0001__x0001__x0001_ùÕ@_x0001__x0001__x0001__x0001__x0001_Ó@_x0001__x0001__x0001__x0001__x0001_ùÕ@_x0001__x0001__x0001__x0001__x0001_vÖ@_x0001__x0001__x0001__x0001__x0001_çØ@_x0001__x0001__x0001__x0001__x0001_Ó@_x0001__x0001__x0001__x0001__x0001_óÖ@_x0001__x0001__x0001__x0001__x0001_|Õ@_x0001__x0001__x0001__x0001__x0001_ùÕ@_x0001__x0001__x0001__x0001__x0001_|Õ@_x0001__x0001__x0001__x0001__x0001_Ò@_x0001__x0001__x0001__x0001__x0001_jØ@_x0001__x0001__x0001__x0001__x0001_vÖ@_x0001__x0001__x0001__x0001__x0001_p×@_x0001__x0001__x0001__x0001__x0001_óÖ@_x0001__x0001__x0001__x0001__x0001_çØ@_x0001__x0001__x0001__x0001__x0001_Ò@_x0001__x0001__x0001__x0001__x0001_ùÕ@_x0001__x0001__x0001__x0001__x0001_Ô@_x0001__x0001__x0001__x0001__x0001_ùÕ@_x0001__x0002__x0001__x0001__x0001__x0001__x0001_|Õ@_x0001__x0001__x0001__x0001__x0001_í×@_x0001__x0001__x0001__x0001__x0001_p×@_x0001__x0001__x0001__x0001__x0001_jØ@_x0001__x0001__x0001__x0001__x0001_|Õ@_x0001__x0001__x0001__x0001__x0001_jØ@_x0001__x0001__x0001__x0001__x0001_jØ@_x0001__x0001__x0001__x0001__x0001_Ô@_x0001__x0001__x0001__x0001__x0001_|Õ@_x0001__x0001__x0001__x0001__x0001_í×@_x0001__x0001__x0001__x0001__x0001_óÖ@_x0001__x0001__x0001__x0001__x0001_óÖ@_x0001__x0001__x0001__x0001__x0001_í×@_x0001__x0001__x0001__x0001__x0001_Ó@_x0001__x0001__x0001__x0001__x0001_ÿÔ@_x0001__x0001__x0001__x0001__x0001_óÖ@_x0001__x0001__x0001__x0001__x0001__x0005_Ô@_x0001__x0001__x0001__x0001__x0001_óÖ@_x0001__x0001__x0001__x0001__x0001__x0005_Ô@_x0001__x0001__x0001__x0001__x0001_vÖ@_x0001__x0001__x0001__x0001__x0001_ÿÔ@_x0001__x0001__x0001__x0001__x0001_p×@_x0001__x0001__x0001__x0001__x0001_ùÕ@_x0001__x0001__x0001__x0001__x0001_ùÕ@_x0001__x0001__x0001__x0001__x0001_p×@_x0001__x0001__x0001__x0001__x0001_ùÕ@_x0001__x0001__x0001__x0001__x0001_vÖ@_x0001__x0001__x0001__x0001__x0001_ùÕ@_x0001__x0001__x0001__x0001__x0001_vÖ@_x0001__x0001__x0001__x0001__x0001_p×@_x0001__x0001__x0001__x0001__x0001_vÖ@_x0001__x0001__x0001__x0001__x0001__x0002__x0001_ÿÔ@_x0001__x0001__x0001__x0001__x0001_óÖ@_x0001__x0001__x0001__x0001__x0001_Ó@_x0001__x0001__x0001__x0001__x0001_ùÕ@_x0001__x0001__x0001__x0001__x0001_ùÕ@_x0001__x0001__x0001__x0001__x0001_|Õ@_x0001__x0001__x0001__x0001__x0001_óÖ@_x0001__x0001__x0001__x0001__x0001_vÖ@_x0001__x0001__x0001__x0001__x0001_vÖ@_x0001__x0001__x0001__x0001__x0001_óÖ@_x0001__x0001__x0001__x0001__x0001_vÖ@_x0001__x0001__x0001__x0001__x0001_Ó@_x0001__x0001__x0001__x0001__x0001_ùÕ@_x0001__x0001__x0001__x0001__x0001_çØ@_x0001__x0001__x0001__x0001__x0001_^Ú@_x0001__x0001__x0001__x0001__x0001_Ô@_x0001__x0001__x0001__x0001__x0001__x000B_Ó@_x0001__x0001__x0001__x0001__x0001_vÖ@_x0001__x0001__x0001__x0001__x0001_vÖ@_x0001__x0001__x0001__x0001__x0001_óÖ@_x0001__x0001__x0001__x0001__x0001_óÖ@_x0001__x0001__x0001__x0001__x0001_p×@_x0001__x0001__x0001__x0001__x0001_|Õ@_x0001__x0001__x0001__x0001__x0001_|Õ@_x0001__x0001__x0001__x0001__x0001_vÖ@_x0001__x0001__x0001__x0001__x0001_ùÕ@_x0001__x0001__x0001__x0001__x0001_ùÕ@_x0001__x0001__x0001__x0001__x0001_p×@_x0001__x0001__x0001__x0001__x0001_ùÕ@_x0001__x0001__x0001__x0001__x0001_p×@_x0001__x0001__x0001__x0001__x0001_p×@_x0001__x0001__x0001__x0001__x0001_ùÕ@_x0001__x0002__x0001__x0001__x0001__x0001__x0001_óÖ@_x0001__x0001__x0001__x0001__x0001_ùÕ@_x0001__x0001__x0001__x0001__x0001_ÿÔ@_x0001__x0001__x0001__x0001__x0001_óÖ@_x0001__x0001__x0001__x0001__x0001_|Õ@_x0001__x0001__x0001__x0001__x0001__x0005_Ô@_x0001__x0001__x0001__x0001__x0001_óÖ@_x0001__x0001__x0001__x0001__x0001_p×@_x0001__x0001__x0001__x0001__x0001_vÖ@_x0001__x0001__x0001__x0001__x0001_|Õ@_x0001__x0001__x0001__x0001__x0001_p×@_x0001__x0001__x0001__x0001__x0001_Ó@_x0001__x0001__x0001__x0001__x0001_ùÕ@_x0001__x0001__x0001__x0001__x0001_ùÕ@_x0001__x0001__x0001__x0001__x0001_óÖ@_x0001__x0001__x0001__x0001__x0001_p×@_x0001__x0001__x0001__x0001__x0001_p×@_x0001__x0001__x0001__x0001__x0001_ùÕ@_x0001__x0001__x0001__x0001__x0001_|Õ@_x0001__x0001__x0001__x0001__x0001_óÖ@_x0001__x0001__x0001__x0001__x0001_p×@_x0001__x0001__x0001__x0001__x0001_óÖ@_x0001__x0001__x0001__x0001__x0001_çØ@_x0001__x0001__x0001__x0001__x0001_p×@_x0001__x0001__x0001__x0001__x0001_ùÕ@_x0001__x0001__x0001__x0001__x0001_ùÕ@_x0001__x0001__x0001__x0001__x0001_ÿÔ@_x0001__x0001__x0001__x0001__x0001_ùÕ@_x0001__x0001__x0001__x0001__x0001_p×@_x0001__x0001__x0001__x0001__x0001_p×@_x0001__x0001__x0001__x0001__x0001_í×@_x0001__x0001__x0001__x0001__x0001__x0002__x0001_çØ@_x0001__x0001__x0001__x0001__x0001_p×@_x0001__x0001__x0001__x0001__x0001_ùÕ@_x0001__x0001__x0001__x0001__x0001_óÖ@_x0001__x0001__x0001__x0001__x0001_Ó@_x0001__x0001__x0001__x0001__x0001_|Õ@_x0001__x0001__x0001__x0001__x0001_|Õ@_x0001__x0001__x0001__x0001__x0001_p×@_x0001__x0001__x0001__x0001__x0001_í×@_x0001__x0001__x0001__x0001__x0001_í×@_x0001__x0001__x0001__x0001__x0001_|Õ@_x0001__x0001__x0001__x0001__x0001_Ó@_x0001__x0001__x0001__x0001__x0001_vÖ@_x0001__x0001__x0001__x0001__x0001_ùÕ@_x0001__x0001__x0001__x0001__x0001_Ó@_x0001__x0001__x0001__x0001__x0001_vÖ@_x0001__x0001__x0001__x0001__x0001_óÖ@_x0001__x0001__x0001__x0001__x0001_ÿÔ@_x0001__x0001__x0001__x0001__x0001_ÿÔ@_x0001__x0001__x0001__x0001__x0001_^Ú@_x0001__x0001__x0001__x0001__x0001_vÖ@_x0001__x0001__x0001__x0001__x0001_jØ@_x0001__x0001__x0001__x0001__x0001_|Õ@_x0001__x0001__x0001__x0001__x0001_óÖ@_x0001__x0001__x0001__x0001__x0001_p×@_x0001__x0001__x0001__x0001__x0001_ÿÔ@_x0001__x0001__x0001__x0001__x0001_p×@_x0001__x0001__x0001__x0001__x0001_çØ@_x0001__x0001__x0001__x0001__x0001_p×@_x0001__x0001__x0001__x0001__x0001_ÿÔ@_x0001__x0001__x0001__x0001__x0001_óÖ@_x0001__x0001__x0001__x0001__x0001_óÖ@_x0001__x0002__x0001__x0001__x0001__x0001__x0001_p×@_x0001__x0001__x0001__x0001__x0001_óÖ@_x0001__x0001__x0001__x0001__x0001_|Õ@_x0001__x0001__x0001__x0001__x0001_ùÕ@_x0001__x0001__x0001__x0001__x0001_ùÕ@_x0001__x0001__x0001__x0001__x0001_|Õ@_x0001__x0001__x0001__x0001__x0001_çØ@_x0001__x0001__x0001__x0001__x0001_p×@_x0001__x0001__x0001__x0001__x0001_|Õ@_x0001__x0001__x0001__x0001__x0001_|Õ@_x0001__x0001__x0001__x0001__x0001_Ô@_x0001__x0001__x0001__x0001__x0001_í×@_x0001__x0001__x0001__x0001__x0001_^Ú@_x0001__x0001__x0001__x0001__x0001_vÖ@_x0001__x0001__x0001__x0001__x0001_ùÕ@_x0001__x0001__x0001__x0001__x0001_ùÕ@_x0001__x0001__x0001__x0001__x0001_çØ@_x0001__x0001__x0001__x0001__x0001_ùÕ@_x0001__x0001__x0001__x0001__x0001_óÖ@_x0001__x0001__x0001__x0001__x0001_jØ@_x0001__x0001__x0001__x0001__x0001_|Õ@_x0001__x0001__x0001__x0001__x0001_ÿÔ@_x0001__x0001__x0001__x0001__x0001_óÖ@_x0001__x0001__x0001__x0001__x0001_óÖ@_x0001__x0001__x0001__x0001__x0001_|Õ@_x0001__x0001__x0001__x0001__x0001_ÿÔ@_x0001__x0001__x0001__x0001__x0001_Ô@_x0001__x0001__x0001__x0001__x0001_óÖ@_x0001__x0001__x0001__x0001__x0001_í×@_x0001__x0001__x0001__x0001__x0001_í×@_x0001__x0001__x0001__x0001__x0001_ùÕ@_x0001__x0001__x0001__x0001__x0001__x0002__x0001_óÖ@_x0001__x0001__x0001__x0001__x0001_áÙ@_x0001__x0001__x0001__x0001__x0001_|Õ@_x0001__x0001__x0001__x0001__x0001_í×@_x0001__x0001__x0001__x0001__x0001_p×@_x0001__x0001__x0001__x0001__x0001_jØ@_x0001__x0001__x0001__x0001__x0001_p×@_x0001__x0001__x0001__x0001__x0001_ùÕ@_x0001__x0001__x0001__x0001__x0001_í×@_x0001__x0001__x0001__x0001__x0001_Ó@_x0001__x0001__x0001__x0001__x0001_p×@_x0001__x0001__x0001__x0001__x0001_jØ@_x0001__x0001__x0001__x0001__x0001_í×@_x0001__x0001__x0001__x0001__x0001_í×@_x0001__x0001__x0001__x0001__x0001_vÖ@_x0001__x0001__x0001__x0001__x0001_vÖ@_x0001__x0001__x0001__x0001__x0001_|Õ@_x0001__x0001__x0001__x0001__x0001_vÖ@_x0001__x0001__x0001__x0001__x0001_óÖ@_x0001__x0001__x0001__x0001__x0001_ÿÔ@_x0001__x0001__x0001__x0001__x0001_í×@_x0001__x0001__x0001__x0001__x0001_ùÕ@_x0001__x0001__x0001__x0001__x0001_í×@_x0001__x0001__x0001__x0001__x0001_í×@_x0001__x0001__x0001__x0001__x0001_ùÕ@_x0001__x0001__x0001__x0001__x0001_í×@_x0001__x0001__x0001__x0001__x0001_çØ@_x0001__x0001__x0001__x0001__x0001_vÖ@_x0001__x0001__x0001__x0001__x0001_áÙ@_x0001__x0001__x0001__x0001__x0001_ùÕ@_x0001__x0001__x0001__x0001__x0001_çØ@_x0001__x0001__x0001__x0001__x0001_|Õ@_x0001__x0002__x0001__x0001__x0001__x0001__x0001_óÖ@_x0001__x0001__x0001__x0001__x0001_|Õ@_x0001__x0001__x0001__x0001__x0001_|Õ@_x0001__x0001__x0001__x0001__x0001_vÖ@_x0001__x0001__x0001__x0001__x0001_í×@_x0001__x0001__x0001__x0001__x0001_Ô@_x0001__x0001__x0001__x0001__x0001_óÖ@_x0001__x0001__x0001__x0001__x0001_ùÕ@_x0001__x0001__x0001__x0001__x0001_vÖ@_x0001__x0001__x0001__x0001__x0001_çØ@_x0001__x0001__x0001__x0001__x0001_çØ@_x0001__x0001__x0001__x0001__x0001_vÖ@_x0001__x0001__x0001__x0001__x0001_dÙ@_x0001__x0001__x0001__x0001__x0001_vÖ@_x0001__x0001__x0001__x0001__x0001_p×@_x0001__x0001__x0001__x0001__x0001_ùÕ@_x0001__x0001__x0001__x0001__x0001_óÖ@_x0001__x0001__x0001__x0001__x0001__x0005_Ô@_x0001__x0001__x0001__x0001__x0001_ùÕ@_x0001__x0001__x0001__x0001__x0001_í×@_x0001__x0001__x0001__x0001__x0001_ùÕ@_x0001__x0001__x0001__x0001__x0001_óÖ@_x0001__x0001__x0001__x0001__x0001_óÖ@_x0001__x0001__x0001__x0001__x0001_ÿÔ@_x0001__x0001__x0001__x0001__x0001_ùÕ@_x0001__x0001__x0001__x0001__x0001_p×@_x0001__x0001__x0001__x0001__x0001_óÖ@_x0001__x0001__x0001__x0001__x0001_óÖ@_x0001__x0001__x0001__x0001__x0001_ùÕ@_x0001__x0001__x0001__x0001__x0001_vÖ@_x0001__x0001__x0001__x0001__x0001_Ô@_x0001__x0001__x0001__x0001__x0001__x0002__x0001_|Õ@_x0001__x0001__x0001__x0001__x0001_ÿÔ@_x0001__x0001__x0001__x0001__x0001_vÖ@_x0001__x0001__x0001__x0001__x0001_ùÕ@_x0001__x0001__x0001__x0001__x0001_Ô@_x0001__x0001__x0001__x0001__x0001_p×@_x0001__x0001__x0001__x0001__x0001_vÖ@_x0001__x0001__x0001__x0001__x0001_ùÕ@_x0001__x0001__x0001__x0001__x0001_ÿÔ@_x0001__x0001__x0001__x0001__x0001_í×@_x0001__x0001__x0001__x0001__x0001_çØ@_x0001__x0001__x0001__x0001__x0001_óÖ@_x0001__x0001__x0001__x0001__x0001_p×@_x0001__x0001__x0001__x0001__x0001_í×@_x0001__x0001__x0001__x0001__x0001_p×@_x0001__x0001__x0001__x0001__x0001_p×@_x0001__x0001__x0001__x0001__x0001_XÛ@_x0001__x0001__x0001__x0001__x0001_í×@_x0001__x0001__x0001__x0001__x0001_ÿÔ@_x0001__x0001__x0001__x0001__x0001_óÖ@_x0001__x0001__x0001__x0001__x0001_ùÕ@_x0001__x0001__x0001__x0001__x0001_p×@_x0001__x0001__x0001__x0001__x0001_jØ@_x0001__x0001__x0001__x0001__x0001_óÖ@_x0001__x0001__x0001__x0001__x0001_í×@_x0001__x0001__x0001__x0001__x0001_óÖ@_x0001__x0001__x0001__x0001__x0001_vÖ@_x0001__x0001__x0001__x0001__x0001_áÙ@_x0001__x0001__x0001__x0001__x0001_vÖ@_x0001__x0001__x0001__x0001__x0001_ùÕ@_x0001__x0001__x0001__x0001__x0001_vÖ@_x0001__x0001__x0001__x0001__x0001_vÖ@_x0001__x0002__x0001__x0001__x0001__x0001__x0001_óÖ@_x0001__x0001__x0001__x0001__x0001_ùÕ@_x0001__x0001__x0001__x0001__x0001_óÖ@_x0001__x0001__x0001__x0001__x0001_óÖ@_x0001__x0001__x0001__x0001__x0001_|Õ@_x0001__x0001__x0001__x0001__x0001_í×@_x0001__x0001__x0001__x0001__x0001_ùÕ@_x0001__x0001__x0001__x0001__x0001_óÖ@_x0001__x0001__x0001__x0001__x0001_p×@_x0001__x0001__x0001__x0001__x0001_í×@_x0001__x0001__x0001__x0001__x0001_çØ@_x0001__x0001__x0001__x0001__x0001_ÿÔ@_x0001__x0001__x0001__x0001__x0001_p×@_x0001__x0001__x0001__x0001__x0001_áÙ@_x0001__x0001__x0001__x0001__x0001_vÖ@_x0001__x0001__x0001__x0001__x0001_p×@_x0001__x0001__x0001__x0001__x0001_ÿÔ@_x0001__x0001__x0001__x0001__x0001_jØ@_x0001__x0001__x0001__x0001__x0001_|Õ@_x0001__x0001__x0001__x0001__x0001_óÖ@_x0001__x0001__x0001__x0001__x0001_p×@_x0001__x0001__x0001__x0001__x0001_vÖ@_x0001__x0001__x0001__x0001__x0001_ÿÔ@_x0001__x0001__x0001__x0001__x0001_ÿÔ@_x0001__x0001__x0001__x0001__x0001_p×@_x0001__x0001__x0001__x0001__x0001_|Õ@_x0001__x0001__x0001__x0001__x0001_óÖ@_x0001__x0001__x0001__x0001__x0001_p×@_x0001__x0001__x0001__x0001__x0001_ùÕ@_x0001__x0001__x0001__x0001__x0001_ÿÔ@_x0001__x0001__x0001__x0001__x0001_óÖ@_x0001__x0001__x0001__x0001__x0001__x0002__x0001_vÖ@_x0001__x0001__x0001__x0001__x0001_ùÕ@_x0001__x0001__x0001__x0001__x0001_í×@_x0001__x0001__x0001__x0001__x0001_vÖ@_x0001__x0001__x0001__x0001__x0001_jØ@_x0001__x0001__x0001__x0001__x0001_vÖ@_x0001__x0001__x0001__x0001__x0001_çØ@_x0001__x0001__x0001__x0001__x0001_vÖ@_x0001__x0001__x0001__x0001__x0001_p×@_x0001__x0001__x0001__x0001__x0001_óÖ@_x0001__x0001__x0001__x0001__x0001_|Õ@_x0001__x0001__x0001__x0001__x0001_çØ@_x0001__x0001__x0001__x0001__x0001_|Õ@_x0001__x0001__x0001__x0001__x0001_í×@_x0001__x0001__x0001__x0001__x0001_í×@_x0001__x0001__x0001__x0001__x0001__x0017_Ñ@_x0001__x0001__x0001__x0001__x0001_FÎ@_x0001__x0001__x0001__x0001__x0001__x0011_Ò@_x0001__x0001__x0001__x0001__x0001_LÍ@_x0001__x0001__x0001__x0001__x0001__x001D_Ð@_x0001__x0001__x0001__x0001__x0001_Ð@_x0001__x0001__x0001__x0001__x0001_Ð@_x0001__x0001__x0001__x0001__x0001_@Ï@_x0001__x0001__x0001__x0001__x0001_XË@_x0001__x0001__x0001__x0001__x0001_@Ï@_x0001__x0001__x0001__x0001__x0001__x001D_Ð@._x0001__x0001_._x0001__x0001_._x0001__x0001_._x0001__x0001_._x0001__x0001_._x0001__x0001_._x0001__x0001_._x0001__x0001_._x0001__x0001_._x0001__x0001_._x0001__x0001_._x0001__x0001__x0001__x0002_._x0001__x0001_._x0001__x0001_._x0001__x0001_._x0001__x0001_._x0001__x0001_._x0001__x0001_._x0001__x0001_._x0001__x0001_._x0001__x0001_._x0001__x0001_._x0001__x0001_._x0001__x0001_._x0001__x0001_._x0001__x0001_._x0001__x0001_._x0001__x0001_._x0001__x0001_._x0001__x0001_._x0001__x0001_ ._x0001__x0001_¡._x0001__x0001_¢._x0001__x0001_£._x0001__x0001_¤._x0001__x0001_¥._x0001__x0001_¦._x0001__x0001_§._x0001__x0001_¨._x0001__x0001_©._x0001__x0001_ª._x0001__x0001_«._x0001__x0001_¬._x0001__x0001_­._x0001__x0001_®._x0001__x0001_¯._x0001__x0001_°._x0001__x0001_±._x0001__x0001_²._x0001__x0001_³._x0001__x0001_´._x0001__x0001_µ._x0001__x0001_¶._x0001__x0001_·._x0001__x0001_¸._x0001__x0001_¹._x0001__x0001_º._x0001__x0001_»._x0001__x0001_¼._x0001__x0001_½._x0001__x0001_¾._x0001__x0001_¿._x0001__x0001_À._x0001__x0001_Á._x0001__x0001_Â._x0001__x0001_Ã._x0001__x0001_Ä._x0001__x0001_Å._x0001__x0001_Æ._x0001__x0001_Ç._x0001__x0001_È._x0001__x0001_É._x0001__x0001_Ê._x0001__x0001_Ë._x0001__x0001__x0002__x0003_Ì._x0002__x0002_Í._x0002__x0002_Î._x0002__x0002_Ï._x0002__x0002_Ð._x0002__x0002_Ñ._x0002__x0002_Ò._x0002__x0002_Ó._x0002__x0002_Ô._x0002__x0002_Õ._x0002__x0002_Ö._x0002__x0002_×._x0002__x0002_Ø._x0002__x0002_Ù._x0002__x0002_Ú._x0002__x0002_Û._x0002__x0002_Ü._x0002__x0002_Ý._x0002__x0002_Þ._x0002__x0002_ß._x0002__x0002_à._x0002__x0002_á._x0002__x0002_â._x0002__x0002_ã._x0002__x0002_ä._x0002__x0002_å._x0002__x0002_æ._x0002__x0002_ç._x0002__x0002_è._x0002__x0002_é._x0002__x0002_ê._x0002__x0002_ë._x0002__x0002_ì._x0002__x0002_í._x0002__x0002_î._x0002__x0002_ï._x0002__x0002_ð._x0002__x0002_ñ._x0002__x0002_ò._x0002__x0002_ó._x0002__x0002_ô._x0002__x0002_õ._x0002__x0002_ö._x0002__x0002_÷._x0002__x0002_ø._x0002__x0002_ù._x0002__x0002_ú._x0002__x0002_û._x0002__x0002_ü._x0002__x0002_ý._x0002__x0002_þ._x0002__x0002_ÿ._x0002__x0002__x0001_/_x0002__x0002__x0002__x0002__x0002__x0002__x0002_LÍ@_x0002__x0002__x0002__x0002__x0002_XË@_x0002__x0002__x0002__x0002__x0002_LÍ@_x0002__x0002__x0002__x0002__x0002__x001D_Ð@_x0002__x0002__x0002__x0002__x0002_dÉ@_x0001__x0002__x0001__x0001__x0001__x0001__x0001_FÎ@_x0001__x0001__x0001__x0001__x0001__x0017_Ñ@_x0001__x0001__x0001__x0001__x0001_FÎ@_x0001__x0001__x0001__x0001__x0001__x001D_Ð@_x0001__x0001__x0001__x0001__x0001_@Ï@_x0001__x0001__x0001__x0001__x0001_@Ï@_x0001__x0001__x0001__x0001__x0001_Ñ@_x0001__x0001__x0001__x0001__x0001_RÌ@_x0001__x0001__x0001__x0001__x0001_XË@_x0001__x0001__x0001__x0001__x0001__x001D_Ð@_x0001__x0001__x0001__x0001__x0001__x001D_Ð@_x0001__x0001__x0001__x0001__x0001_FÎ@_x0001__x0001__x0001__x0001__x0001_LÍ@_x0001__x0001__x0001__x0001__x0001_XË@_x0001__x0001__x0001__x0001__x0001__x0017_Ñ@_x0001__x0001__x0001__x0001__x0001_LÍ@_x0001__x0001__x0001__x0001__x0001_@Ï@_x0001__x0001__x0001__x0001__x0001_@Ï@_x0001__x0001__x0001__x0001__x0001_Ð@_x0001__x0001__x0001__x0001__x0001_FÎ@_x0001__x0001__x0001__x0001__x0001__x0017_Ñ@_x0001__x0001__x0001__x0001__x0001_LÍ@_x0001__x0001__x0001__x0001__x0001_Ñ@_x0001__x0001__x0001__x0001__x0001__x0017_Ñ@_x0001__x0001__x0001__x0001__x0001_XË@_x0001__x0001__x0001__x0001__x0001_XË@_x0001__x0001__x0001__x0001__x0001_@Ï@_x0001__x0001__x0001__x0001__x0001_Ð@_x0001__x0001__x0001__x0001__x0001__x000B_Ó@_x0001__x0001__x0001__x0001__x0001__x001D_Ð@_x0001__x0001__x0001__x0001__x0001_@Ï@_x0001__x0001__x0001__x0001__x0001__x0002__x0001_LÍ@_x0001__x0001__x0001__x0001__x0001_Ð@_x0001__x0001__x0001__x0001__x0001_XË@_x0001__x0001__x0001__x0001__x0001_Ò@_x0001__x0001__x0001__x0001__x0001_Ñ@_x0001__x0001__x0001__x0001__x0001__x0017_Ñ@_x0001__x0001__x0001__x0001__x0001_Ñ@_x0001__x0001__x0001__x0001__x0001__x0017_Ñ@_x0001__x0001__x0001__x0001__x0001_FÎ@_x0001__x0001__x0001__x0001__x0001_@Ï@_x0001__x0001__x0001__x0001__x0001__x000B_Ó@_x0001__x0001__x0001__x0001__x0001_XË@_x0001__x0001__x0001__x0001__x0001_Ò@_x0001__x0001__x0001__x0001__x0001__x000B_Ó@_x0001__x0001__x0001__x0001__x0001_FÎ@_x0001__x0001__x0001__x0001__x0001_@Ï@_x0001__x0001__x0001__x0001__x0001_Ð@_x0001__x0001__x0001__x0001__x0001_@Ï@_x0001__x0001__x0001__x0001__x0001_Ò@_x0001__x0001__x0001__x0001__x0001__x0017_Ñ@_x0001__x0001__x0001__x0001__x0001_Ò@_x0001__x0001__x0001__x0001__x0001__x0017_Ñ@_x0001__x0001__x0001__x0001__x0001__x001D_Ð@_x0001__x0001__x0001__x0001__x0001__x0017_Ñ@_x0001__x0001__x0001__x0001__x0001_^Ê@_x0001__x0001__x0001__x0001__x0001_FÎ@_x0001__x0001__x0001__x0001__x0001_Ó@_x0001__x0001__x0001__x0001__x0001_FÎ@_x0001__x0001__x0001__x0001__x0001_@Ï@_x0001__x0001__x0001__x0001__x0001_@Ï@_x0001__x0001__x0001__x0001__x0001_FÎ@_x0001__x0001__x0001__x0001__x0001_^Ê@_x0001__x0002__x0001__x0001__x0001__x0001__x0001__x001D_Ð@_x0001__x0001__x0001__x0001__x0001_@Ï@_x0001__x0001__x0001__x0001__x0001__x001D_Ð@_x0001__x0001__x0001__x0001__x0001_RÌ@_x0001__x0001__x0001__x0001__x0001_Ñ@_x0001__x0001__x0001__x0001__x0001_RÌ@_x0001__x0001__x0001__x0001__x0001_Ñ@_x0001__x0001__x0001__x0001__x0001_FÎ@_x0001__x0001__x0001__x0001__x0001_LÍ@_x0001__x0001__x0001__x0001__x0001_FÎ@_x0001__x0001__x0001__x0001__x0001_@Ï@_x0001__x0001__x0001__x0001__x0001__x001D_Ð@_x0001__x0001__x0001__x0001__x0001_LÍ@_x0001__x0001__x0001__x0001__x0001_XË@_x0001__x0001__x0001__x0001__x0001__x0017_Ñ@_x0001__x0001__x0001__x0001__x0001_dÉ@_x0001__x0001__x0001__x0001__x0001_Ð@_x0001__x0001__x0001__x0001__x0001_Ñ@_x0001__x0001__x0001__x0001__x0001_@Ï@_x0001__x0001__x0001__x0001__x0001__x0011_Ò@_x0001__x0001__x0001__x0001__x0001__x001D_Ð@_x0001__x0001__x0001__x0001__x0001__x0017_Ñ@_x0001__x0001__x0001__x0001__x0001_XË@_x0001__x0001__x0001__x0001__x0001__x001D_Ð@_x0001__x0001__x0001__x0001__x0001_RÌ@_x0001__x0001__x0001__x0001__x0001__x0017_Ñ@_x0001__x0001__x0001__x0001__x0001_Ò@_x0001__x0001__x0001__x0001__x0001_@Ï@_x0001__x0001__x0001__x0001__x0001__x001D_Ð@_x0001__x0001__x0001__x0001__x0001_FÎ@_x0001__x0001__x0001__x0001__x0001_FÎ@_x0001__x0001__x0001__x0001__x0001__x0002__x0001_RÌ@_x0001__x0001__x0001__x0001__x0001_@Ï@_x0001__x0001__x0001__x0001__x0001_XË@_x0001__x0001__x0001__x0001__x0001__x001D_Ð@_x0001__x0001__x0001__x0001__x0001__x001D_Ð@_x0001__x0001__x0001__x0001__x0001__x0017_Ñ@_x0001__x0001__x0001__x0001__x0001__x001D_Ð@_x0001__x0001__x0001__x0001__x0001_XË@_x0001__x0001__x0001__x0001__x0001_@Ï@_x0001__x0001__x0001__x0001__x0001_@Ï@_x0001__x0001__x0001__x0001__x0001_FÎ@_x0001__x0001__x0001__x0001__x0001__x0011_Ò@_x0001__x0001__x0001__x0001__x0001__x001D_Ð@_x0001__x0001__x0001__x0001__x0001_FÎ@_x0001__x0001__x0001__x0001__x0001_FÎ@_x0001__x0001__x0001__x0001__x0001_Ð@_x0001__x0001__x0001__x0001__x0001__x0017_Ñ@_x0001__x0001__x0001__x0001__x0001_@Ï@_x0001__x0001__x0001__x0001__x0001__x0017_Ñ@_x0001__x0001__x0001__x0001__x0001_Ñ@_x0001__x0001__x0001__x0001__x0001_LÍ@_x0001__x0001__x0001__x0001__x0001_LÍ@_x0001__x0001__x0001__x0001__x0001__x0017_Ñ@_x0001__x0001__x0001__x0001__x0001__x001D_Ð@_x0001__x0001__x0001__x0001__x0001__x0017_Ñ@_x0001__x0001__x0001__x0001__x0001_RÌ@_x0001__x0001__x0001__x0001__x0001__x000B_Ó@_x0001__x0001__x0001__x0001__x0001_RÌ@_x0001__x0001__x0001__x0001__x0001__x001D_Ð@_x0001__x0001__x0001__x0001__x0001_LÍ@_x0001__x0001__x0001__x0001__x0001__x001D_Ð@_x0001__x0001__x0001__x0001__x0001_@Ï@_x0001__x0002__x0001__x0001__x0001__x0001__x0001_@Ï@_x0001__x0001__x0001__x0001__x0001_FÎ@_x0001__x0001__x0001__x0001__x0001_FÎ@_x0001__x0001__x0001__x0001__x0001_LÍ@_x0001__x0001__x0001__x0001__x0001_@Ï@_x0001__x0001__x0001__x0001__x0001_^Ê@_x0001__x0001__x0001__x0001__x0001_jÈ@_x0001__x0001__x0001__x0001__x0001_Ð@_x0001__x0001__x0001__x0001__x0001__x001D_Ð@_x0001__x0001__x0001__x0001__x0001_dÉ@_x0001__x0001__x0001__x0001__x0001_LÍ@_x0001__x0001__x0001__x0001__x0001__x0017_Ñ@_x0001__x0001__x0001__x0001__x0001_Ò@_x0001__x0001__x0001__x0001__x0001__x0017_Ñ@_x0001__x0001__x0001__x0001__x0001_LÍ@_x0001__x0001__x0001__x0001__x0001__x001D_Ð@_x0001__x0001__x0001__x0001__x0001__x001D_Ð@_x0001__x0001__x0001__x0001__x0001__x001D_Ð@_x0001__x0001__x0001__x0001__x0001_@Ï@_x0001__x0001__x0001__x0001__x0001_Ò@_x0001__x0001__x0001__x0001__x0001__x001D_Ð@_x0001__x0001__x0001__x0001__x0001__x0017_Ñ@_x0001__x0001__x0001__x0001__x0001_Ð@_x0001__x0001__x0001__x0001__x0001_XË@_x0001__x0001__x0001__x0001__x0001_FÎ@_x0001__x0001__x0001__x0001__x0001_Ð@_x0001__x0001__x0001__x0001__x0001_LÍ@_x0001__x0001__x0001__x0001__x0001_@Ï@_x0001__x0001__x0001__x0001__x0001_Ð@_x0001__x0001__x0001__x0001__x0001_@Ï@_x0001__x0001__x0001__x0001__x0001_LÍ@_x0001__x0001__x0001__x0001__x0001__x0002__x0001_XË@_x0001__x0001__x0001__x0001__x0001__x001D_Ð@_x0001__x0001__x0001__x0001__x0001_^Ê@_x0001__x0001__x0001__x0001__x0001_LÍ@_x0001__x0001__x0001__x0001__x0001_@Ï@_x0001__x0001__x0001__x0001__x0001_RÌ@_x0001__x0001__x0001__x0001__x0001_Ò@_x0001__x0001__x0001__x0001__x0001_Ð@_x0001__x0001__x0001__x0001__x0001__x001D_Ð@_x0001__x0001__x0001__x0001__x0001_@Ï@_x0001__x0001__x0001__x0001__x0001_FÎ@_x0001__x0001__x0001__x0001__x0001_@Ï@_x0001__x0001__x0001__x0001__x0001_LÍ@_x0001__x0001__x0001__x0001__x0001_Ñ@_x0001__x0001__x0001__x0001__x0001_pÇ@_x0001__x0001__x0001__x0001__x0001_Ð@_x0001__x0001__x0001__x0001__x0001_FÎ@_x0001__x0001__x0001__x0001__x0001_FÎ@_x0001__x0001__x0001__x0001__x0001_XË@_x0001__x0001__x0001__x0001__x0001_XË@_x0001__x0001__x0001__x0001__x0001_Ò@_x0001__x0001__x0001__x0001__x0001_@Ï@_x0001__x0001__x0001__x0001__x0001_Ñ@_x0001__x0001__x0001__x0001__x0001__x0017_Ñ@_x0001__x0001__x0001__x0001__x0001_Ò@_x0001__x0001__x0001__x0001__x0001_RÌ@_x0001__x0001__x0001__x0001__x0001_LÍ@_x0001__x0001__x0001__x0001__x0001_RÌ@_x0001__x0001__x0001__x0001__x0001_@Ï@_x0001__x0001__x0001__x0001__x0001_FÎ@_x0001__x0001__x0001__x0001__x0001__x001D_Ð@_x0001__x0001__x0001__x0001__x0001_@Ï@_x0001__x0002__x0001__x0001__x0001__x0001__x0001__x0017_Ñ@_x0001__x0001__x0001__x0001__x0001__x0017_Ñ@_x0001__x0001__x0001__x0001__x0001_Ð@_x0001__x0001__x0001__x0001__x0001_Ñ@_x0001__x0001__x0001__x0001__x0001__x001D_Ð@_x0001__x0001__x0001__x0001__x0001_@Ï@_x0001__x0001__x0001__x0001__x0001__x001D_Ð@_x0001__x0001__x0001__x0001__x0001_LÍ@_x0001__x0001__x0001__x0001__x0001_Ð@_x0001__x0001__x0001__x0001__x0001__x001D_Ð@_x0001__x0001__x0001__x0001__x0001_XË@_x0001__x0001__x0001__x0001__x0001__x001D_Ð@_x0001__x0001__x0001__x0001__x0001__x001D_Ð@_x0001__x0001__x0001__x0001__x0001_XË@_x0001__x0001__x0001__x0001__x0001__x0017_Ñ@_x0001__x0001__x0001__x0001__x0001_^Ê@_x0001__x0001__x0001__x0001__x0001_@Ï@_x0001__x0001__x0001__x0001__x0001_LÍ@_x0001__x0001__x0001__x0001__x0001_Ò@_x0001__x0001__x0001__x0001__x0001__x001D_Ð@_x0001__x0001__x0001__x0001__x0001_FÎ@_x0001__x0001__x0001__x0001__x0001__x001D_Ð@_x0001__x0001__x0001__x0001__x0001__x001D_Ð@_x0001__x0001__x0001__x0001__x0001_LÍ@_x0001__x0001__x0001__x0001__x0001_LÍ@_x0001__x0001__x0001__x0001__x0001__x001D_Ð@_x0001__x0001__x0001__x0001__x0001_FÎ@_x0001__x0001__x0001__x0001__x0001_FÎ@_x0001__x0001__x0001__x0001__x0001_@Ï@_x0001__x0001__x0001__x0001__x0001_Ð@_x0001__x0001__x0001__x0001__x0001_dÉ@_x0001__x0001__x0001__x0001__x0001__x0002__x0001_FÎ@_x0001__x0001__x0001__x0001__x0001_XË@_x0001__x0001__x0001__x0001__x0001_@Ï@_x0001__x0001__x0001__x0001__x0001_@Ï@_x0001__x0001__x0001__x0001__x0001_FÎ@_x0001__x0001__x0001__x0001__x0001__x001D_Ð@_x0001__x0001__x0001__x0001__x0001_@Ï@_x0001__x0001__x0001__x0001__x0001_@Ï@_x0001__x0001__x0001__x0001__x0001_FÎ@_x0001__x0001__x0001__x0001__x0001_FÎ@_x0001__x0001__x0001__x0001__x0001_Ó@_x0001__x0001__x0001__x0001__x0001_Ó@_x0001__x0001__x0001__x0001__x0001_RÌ@_x0001__x0001__x0001__x0001__x0001_jÈ@_x0001__x0001__x0001__x0001__x0001_@Ï@_x0001__x0001__x0001__x0001__x0001__x0017_Ñ@_x0001__x0001__x0001__x0001__x0001__x0011_Ò@_x0001__x0001__x0001__x0001__x0001_FÎ@_x0001__x0001__x0001__x0001__x0001_Ð@_x0001__x0001__x0001__x0001__x0001_RÌ@_x0001__x0001__x0001__x0001__x0001_@Ï@_x0001__x0001__x0001__x0001__x0001_FÎ@_x0001__x0001__x0001__x0001__x0001_FÎ@_x0001__x0001__x0001__x0001__x0001_@Ï@_x0001__x0001__x0001__x0001__x0001_Ñ@_x0001__x0001__x0001__x0001__x0001_Ð@_x0001__x0001__x0001__x0001__x0001_Ð@_x0001__x0001__x0001__x0001__x0001__x0017_Ñ@_x0001__x0001__x0001__x0001__x0001_FÎ@_x0001__x0001__x0001__x0001__x0001__x001D_Ð@_x0001__x0001__x0001__x0001__x0001_LÍ@_x0001__x0001__x0001__x0001__x0001_XË@_x0001__x0002__x0001__x0001__x0001__x0001__x0001_Ñ@_x0001__x0001__x0001__x0001__x0001_FÎ@_x0001__x0001__x0001__x0001__x0001_XË@_x0001__x0001__x0001__x0001__x0001_FÎ@_x0001__x0001__x0001__x0001__x0001_Ñ@_x0001__x0001__x0001__x0001__x0001_FÎ@_x0001__x0001__x0001__x0001__x0001__x0011_Ò@_x0001__x0001__x0001__x0001__x0001__x001D_Ð@_x0001__x0001__x0001__x0001__x0001_XË@_x0001__x0001__x0001__x0001__x0001_@Ï@_x0001__x0001__x0001__x0001__x0001_^Ê@_x0001__x0001__x0001__x0001__x0001_@Ï@_x0001__x0001__x0001__x0001__x0001_FÎ@_x0001__x0001__x0001__x0001__x0001_Ð@_x0001__x0001__x0001__x0001__x0001_@Ï@_x0001__x0001__x0001__x0001__x0001_@Ï@_x0001__x0001__x0001__x0001__x0001_FÎ@_x0001__x0001__x0001__x0001__x0001__x001D_Ð@_x0001__x0001__x0001__x0001__x0001__x001D_Ð@_x0001__x0001__x0001__x0001__x0001__x0011_Ò@_x0001__x0001__x0001__x0001__x0001__x001D_Ð@_x0001__x0001__x0001__x0001__x0001_XË@_x0001__x0001__x0001__x0001__x0001_LÍ@_x0001__x0001__x0001__x0001__x0001_LÍ@_x0001__x0001__x0001__x0001__x0001__x0017_Ñ@_x0001__x0001__x0001__x0001__x0001__x000B_Ó@_x0001__x0001__x0001__x0001__x0001_@Ï@_x0001__x0001__x0001__x0001__x0001_Ñ@_x0001__x0001__x0001__x0001__x0001_@Ï@_x0001__x0001__x0001__x0001__x0001__x001D_Ð@_x0001__x0001__x0001__x0001__x0001_@Ï@_x0001__x0001__x0001__x0001__x0001__x0002__x0001_Ð@_x0001__x0001__x0001__x0001__x0001_LÍ@_x0001__x0001__x0001__x0001__x0001_@Ï@_x0001__x0001__x0001__x0001__x0001_Ò@_x0001__x0001__x0001__x0001__x0001__x001D_Ð@_x0001__x0001__x0001__x0001__x0001_Ð@_x0001__x0001__x0001__x0001__x0001__x001D_Ð@_x0001__x0001__x0001__x0001__x0001_FÎ@_x0001__x0001__x0001__x0001__x0001_XË@_x0001__x0001__x0001__x0001__x0001_@Ï@_x0001__x0001__x0001__x0001__x0001_LÍ@_x0001__x0001__x0001__x0001__x0001_dÉ@_x0001__x0001__x0001__x0001__x0001_@Ï@_x0001__x0001__x0001__x0001__x0001_LÍ@_x0001__x0001__x0001__x0001__x0001_XË@_x0001__x0001__x0001__x0001__x0001_FÎ@_x0001__x0001__x0001__x0001__x0001_Ò@_x0001__x0001__x0001__x0001__x0001_@Ï@_x0001__x0001__x0001__x0001__x0001_Ñ@_x0001__x0001__x0001__x0001__x0001_XË@_x0001__x0001__x0001__x0001__x0001_Ð@_x0001__x0001__x0001__x0001__x0001_Ð@_x0001__x0001__x0001__x0001__x0001_XË@_x0001__x0001__x0001__x0001__x0001__x0017_Ñ@_x0001__x0001__x0001__x0001__x0001__x0017_Ñ@_x0001__x0001__x0001__x0001__x0001_Ñ@_x0001__x0001__x0001__x0001__x0001_LÍ@_x0001__x0001__x0001__x0001__x0001__x001D_Ð@_x0001__x0001__x0001__x0001__x0001_@Ï@_x0001__x0001__x0001__x0001__x0001__x001D_Ð@_x0001__x0001__x0001__x0001__x0001_@Ï@_x0001__x0001__x0001__x0001__x0001__x001D_Ð@</t>
  </si>
  <si>
    <t>a54a445b25c4bd37a6246b30e2180b11_x0001__x0002__x0001__x0001__x0001__x0001__x0001_Ð@_x0001__x0001__x0001__x0001__x0001_FÎ@_x0001__x0001__x0001__x0001__x0001_LÍ@_x0001__x0001__x0001__x0001__x0001_|Õ@_x0001__x0001__x0001__x0001__x0001_Ñ@_x0001__x0001__x0001__x0001__x0001__x001D_Ð@_x0001__x0001__x0001__x0001__x0001_LÍ@_x0001__x0001__x0001__x0001__x0001_^Ê@_x0001__x0001__x0001__x0001__x0001__x0011_Ò@_x0001__x0001__x0001__x0001__x0001_Ó@_x0001__x0001__x0001__x0001__x0001_Ð@_x0001__x0001__x0001__x0001__x0001__x001D_Ð@_x0001__x0001__x0001__x0001__x0001_@Ï@_x0001__x0001__x0001__x0001__x0001_Ò@_x0001__x0001__x0001__x0001__x0001__x001D_Ð@_x0001__x0001__x0001__x0001__x0001_Ð@_x0001__x0001__x0001__x0001__x0001__x0011_Ò@_x0001__x0001__x0001__x0001__x0001_^Ê@_x0001__x0001__x0001__x0001__x0001_XË@_x0001__x0001__x0001__x0001__x0001_FÎ@_x0001__x0001__x0001__x0001__x0001__x001D_Ð@_x0001__x0001__x0001__x0001__x0001__x0017_Ñ@_x0001__x0001__x0001__x0001__x0001_LÍ@_x0001__x0001__x0001__x0001__x0001_^Ê@_x0001__x0001__x0001__x0001__x0001__x001D_Ð@_x0001__x0001__x0001__x0001__x0001__x0017_Ñ@_x0001__x0001__x0001__x0001__x0001__x0017_Ñ@_x0001__x0001__x0001__x0001__x0001_LÍ@_x0001__x0001__x0001__x0001__x0001_FÎ@_x0001__x0001__x0001__x0001__x0001__x0005_Ô@_x0001__x0001__x0001__x0001__x0001__x001D_Ð@_x0001__x0001__x0001__x0001__x0001__x0002__x0001_Ò@_x0001__x0001__x0001__x0001__x0001__x0017_Ñ@_x0001__x0001__x0001__x0001__x0001__x000B_Ó@_x0001__x0001__x0001__x0001__x0001_@Ï@_x0001__x0001__x0001__x0001__x0001_LÍ@_x0001__x0001__x0001__x0001__x0001__x0017_Ñ@_x0001__x0001__x0001__x0001__x0001_XË@_x0001__x0001__x0001__x0001__x0001_Ð@_x0001__x0001__x0001__x0001__x0001_Ñ@_x0001__x0001__x0001__x0001__x0001__x0011_Ò@_x0001__x0001__x0001__x0001__x0001_Ò@_x0001__x0001__x0001__x0001__x0001_FÎ@_x0001__x0001__x0001__x0001__x0001_@Ï@_x0001__x0001__x0001__x0001__x0001_FÎ@_x0001__x0001__x0001__x0001__x0001__x001D_Ð@_x0001__x0001__x0001__x0001__x0001__x000B_Ó@_x0001__x0001__x0001__x0001__x0001_FÎ@_x0001__x0001__x0001__x0001__x0001__x001D_Ð@_x0001__x0001__x0001__x0001__x0001_FÎ@_x0001__x0001__x0001__x0001__x0001_Ò@_x0001__x0001__x0001__x0001__x0001_Ð@_x0001__x0001__x0001__x0001__x0001__x001D_Ð@_x0001__x0001__x0001__x0001__x0001_Ó@_x0001__x0001__x0001__x0001__x0001_Ò@_x0001__x0001__x0001__x0001__x0001_FÎ@_x0001__x0001__x0001__x0001__x0001__x0011_Ò@_x0001__x0001__x0001__x0001__x0001_RÌ@_x0001__x0001__x0001__x0001__x0001_Ò@_x0001__x0001__x0001__x0001__x0001_LÍ@_x0001__x0001__x0001__x0001__x0001_Ð@_x0001__x0001__x0001__x0001__x0001_FÎ@_x0001__x0001__x0001__x0001__x0001_Ð@_x0001__x0002__x0001__x0001__x0001__x0001__x0001__x0017_Ñ@_x0001__x0001__x0001__x0001__x0001_Ð@_x0001__x0001__x0001__x0001__x0001_LÍ@_x0001__x0001__x0001__x0001__x0001__x001D_Ð@_x0001__x0001__x0001__x0001__x0001__x001D_Ð@_x0001__x0001__x0001__x0001__x0001_LÍ@_x0001__x0001__x0001__x0001__x0001_Ñ@_x0001__x0001__x0001__x0001__x0001__x0017_Ñ@_x0001__x0001__x0001__x0001__x0001_@Ï@_x0001__x0001__x0001__x0001__x0001_Ò@_x0001__x0001__x0001__x0001__x0001__x0011_Ò@_x0001__x0001__x0001__x0001__x0001_Ð@_x0001__x0001__x0001__x0001__x0001_@Ï@_x0001__x0001__x0001__x0001__x0001__x001D_Ð@_x0001__x0001__x0001__x0001__x0001__x001D_Ð@_x0001__x0001__x0001__x0001__x0001__x0017_Ñ@_x0001__x0001__x0001__x0001__x0001__x001D_Ð@_x0001__x0001__x0001__x0001__x0001_FÎ@_x0001__x0001__x0001__x0001__x0001__x001D_Ð@_x0001__x0001__x0001__x0001__x0001__x001D_Ð@_x0001__x0001__x0001__x0001__x0001_FÎ@_x0001__x0001__x0001__x0001__x0001_@Ï@_x0001__x0001__x0001__x0001__x0001__x0017_Ñ@_x0001__x0001__x0001__x0001__x0001_Ð@_x0001__x0001__x0001__x0001__x0001__x001D_Ð@_x0001__x0001__x0001__x0001__x0001_@Ï@_x0001__x0001__x0001__x0001__x0001__x001D_Ð@_x0001__x0001__x0001__x0001__x0001_dÉ@_x0001__x0001__x0001__x0001__x0001_@Ï@_x0001__x0001__x0001__x0001__x0001_LÍ@_x0001__x0001__x0001__x0001__x0001_Ð@_x0001__x0001__x0001__x0001__x0001__x0002__x0001__x0017_Ñ@_x0001__x0001__x0001__x0001__x0001_XË@_x0001__x0001__x0001__x0001__x0001__x001D_Ð@_x0001__x0001__x0001__x0001__x0001_@Ï@_x0001__x0001__x0001__x0001__x0001_RÌ@_x0001__x0001__x0001__x0001__x0001_XË@_x0001__x0001__x0001__x0001__x0001__x0017_Ñ@_x0001__x0001__x0001__x0001__x0001__x0011_Ò@_x0001__x0001__x0001__x0001__x0001__x0017_Ñ@_x0001__x0001__x0001__x0001__x0001__x001D_Ð@_x0001__x0001__x0001__x0001__x0001_Ð@_x0001__x0001__x0001__x0001__x0001_@Ï@_x0001__x0001__x0001__x0001__x0001__x001D_Ð@_x0001__x0001__x0001__x0001__x0001__x000B_Ó@_x0001__x0001__x0001__x0001__x0001_Ñ@_x0001__x0001__x0001__x0001__x0001_FÎ@_x0001__x0001__x0001__x0001__x0001_Ð@_x0001__x0001__x0001__x0001__x0001__x001D_Ð@_x0001__x0001__x0001__x0001__x0001__x001D_Ð@_x0001__x0001__x0001__x0001__x0001__x001D_Ð@_x0001__x0001__x0001__x0001__x0001__x0011_Ò@_x0001__x0001__x0001__x0001__x0001_Ñ@_x0001__x0001__x0001__x0001__x0001_LÍ@_x0001__x0001__x0001__x0001__x0001_RÌ@_x0001__x0001__x0001__x0001__x0001__x0005_Ô@_x0001__x0001__x0001__x0001__x0001_XË@_x0001__x0001__x0001__x0001__x0001_FÎ@_x0001__x0001__x0001__x0001__x0001_RÌ@_x0001__x0001__x0001__x0001__x0001__x001D_Ð@_x0001__x0001__x0001__x0001__x0001_Ò@_x0001__x0001__x0001__x0001__x0001__x001D_Ð@_x0001__x0001__x0001__x0001__x0001__x001D_Ð@_x0001__x0002__x0001__x0001__x0001__x0001__x0001_Ð@_x0001__x0001__x0001__x0001__x0001__x0011_Ò@_x0001__x0001__x0001__x0001__x0001__x0017_Ñ@_x0001__x0001__x0001__x0001__x0001_LÍ@_x0001__x0001__x0001__x0001__x0001__x0017_Ñ@_x0001__x0001__x0001__x0001__x0001__x001D_Ð@_x0001__x0001__x0001__x0001__x0001_Ñ@_x0001__x0001__x0001__x0001__x0001__x0017_Ñ@_x0001__x0001__x0001__x0001__x0001_LÍ@_x0001__x0001__x0001__x0001__x0001__x001D_Ð@_x0001__x0001__x0001__x0001__x0001_Ñ@_x0001__x0001__x0001__x0001__x0001__x0017_Ñ@_x0001__x0001__x0001__x0001__x0001_Ð@_x0001__x0001__x0001__x0001__x0001_XË@_x0001__x0001__x0001__x0001__x0001__x001D_Ð@_x0001__x0001__x0001__x0001__x0001_FÎ@_x0001__x0001__x0001__x0001__x0001__x001D_Ð@_x0001__x0001__x0001__x0001__x0001_Ð@_x0001__x0001__x0001__x0001__x0001__x001D_Ð@_x0001__x0001__x0001__x0001__x0001_LÍ@_x0001__x0001__x0001__x0001__x0001_XË@_x0001__x0001__x0001__x0001__x0001_Ð@_x0001__x0001__x0001__x0001__x0001_FÎ@_x0001__x0001__x0001__x0001__x0001_@Ï@_x0001__x0001__x0001__x0001__x0001__x0017_Ñ@_x0001__x0001__x0001__x0001__x0001_RÌ@_x0001__x0001__x0001__x0001__x0001_RÌ@_x0001__x0001__x0001__x0001__x0001_Ð@_x0001__x0001__x0001__x0001__x0001_@Ï@_x0001__x0001__x0001__x0001__x0001_Ñ@_x0001__x0001__x0001__x0001__x0001__x0017_Ñ@_x0001__x0001__x0001__x0001__x0001__x0002__x0001_Ð@_x0001__x0001__x0001__x0001__x0001_Ñ@_x0001__x0001__x0001__x0001__x0001_RÌ@_x0001__x0001__x0001__x0001__x0001__x000B_Ó@_x0001__x0001__x0001__x0001__x0001_@Ï@_x0001__x0001__x0001__x0001__x0001_Ð@_x0001__x0001__x0001__x0001__x0001_@Ï@_x0001__x0001__x0001__x0001__x0001_RÌ@_x0001__x0001__x0001__x0001__x0001__x0011_Ò@_x0001__x0001__x0001__x0001__x0001_FÎ@_x0001__x0001__x0001__x0001__x0001__x0017_Ñ@_x0001__x0001__x0001__x0001__x0001_Ð@_x0001__x0001__x0001__x0001__x0001_XË@_x0001__x0001__x0001__x0001__x0001_^Ê@_x0001__x0001__x0001__x0001__x0001_LÍ@_x0001__x0001__x0001__x0001__x0001_vÆ@_x0001__x0001__x0001__x0001__x0001_dÉ@_x0001__x0001__x0001__x0001__x0001_^Ê@_x0001__x0001__x0001__x0001__x0001_Ð@_x0001__x0001__x0001__x0001__x0001_RÌ@_x0001__x0001__x0001__x0001__x0001_vÆ@_x0001__x0001__x0001__x0001__x0001_jÈ@_x0001__x0001__x0001__x0001__x0001_XË@_x0001__x0001__x0001__x0001__x0001_Ä@_x0001__x0001__x0001__x0001__x0001_pÇ@_x0001__x0001__x0001__x0001__x0001_|Å@_x0001__x0001__x0001__x0001__x0001_RÌ@_x0001__x0001__x0001__x0001__x0001_Ã@_x0001__x0001__x0001__x0001__x0001_pÇ@_x0001__x0001__x0001__x0001__x0001_dÉ@_x0001__x0001__x0001__x0001__x0001_pÇ@_x0001__x0001__x0001__x0001__x0001_^Ê@_x0001__x0002__x0001__x0001__x0001__x0001__x0001_pÇ@_x0001__x0001__x0001__x0001__x0001_^Ê@_x0001__x0001__x0001__x0001__x0001_XË@_x0001__x0001__x0001__x0001__x0001_vÆ@_x0001__x0001__x0001__x0001__x0001_pÇ@_x0001__x0001__x0001__x0001__x0001_FÎ@_x0001__x0001__x0001__x0001__x0001_XË@_x0001__x0001__x0001__x0001__x0001_dÉ@_x0001__x0001__x0001__x0001__x0001_pÇ@_x0001__x0001__x0001__x0001__x0001_dÉ@_x0001__x0001__x0001__x0001__x0001_pÇ@_x0001__x0001__x0001__x0001__x0001_|Å@_x0001__x0001__x0001__x0001__x0001_dÉ@_x0001__x0001__x0001__x0001__x0001__x0017_Ñ@_x0001__x0001__x0001__x0001__x0001_jÈ@_x0001__x0001__x0001__x0001__x0001_|Å@_x0001__x0001__x0001__x0001__x0001_RÌ@_x0001__x0001__x0001__x0001__x0001_jÈ@_x0001__x0001__x0001__x0001__x0001_LÍ@_x0001__x0001__x0001__x0001__x0001_jÈ@_x0001__x0001__x0001__x0001__x0001_Ä@_x0001__x0001__x0001__x0001__x0001_vÆ@_x0001__x0001__x0001__x0001__x0001_RÌ@_x0001__x0001__x0001__x0001__x0001_XË@_x0001__x0001__x0001__x0001__x0001_RÌ@_x0001__x0001__x0001__x0001__x0001_vÆ@_x0001__x0001__x0001__x0001__x0001_dÉ@_x0001__x0001__x0001__x0001__x0001_dÉ@_x0001__x0001__x0001__x0001__x0001_XË@_x0001__x0001__x0001__x0001__x0001_pÇ@_x0001__x0001__x0001__x0001__x0001_@Ï@_x0001__x0001__x0001__x0001__x0001__x0002__x0001_XË@_x0001__x0001__x0001__x0001__x0001_LÍ@_x0001__x0001__x0001__x0001__x0001_XË@_x0001__x0001__x0001__x0001__x0001_LÍ@_x0001__x0001__x0001__x0001__x0001_^Ê@_x0001__x0001__x0001__x0001__x0001_pÇ@_x0001__x0001__x0001__x0001__x0001_@Ï@_x0001__x0001__x0001__x0001__x0001_vÆ@_x0001__x0001__x0001__x0001__x0001__x001D_Ð@_x0001__x0001__x0001__x0001__x0001_FÎ@_x0001__x0001__x0001__x0001__x0001_pÇ@_x0001__x0001__x0001__x0001__x0001_^Ê@_x0001__x0001__x0001__x0001__x0001_^Ê@_x0001__x0001__x0001__x0001__x0001_RÌ@_x0001__x0001__x0001__x0001__x0001_XË@_x0001__x0001__x0001__x0001__x0001_FÎ@_x0001__x0001__x0001__x0001__x0001_FÎ@_x0001__x0001__x0001__x0001__x0001_^Ê@_x0001__x0001__x0001__x0001__x0001_XË@_x0001__x0001__x0001__x0001__x0001_@Ï@_x0001__x0001__x0001__x0001__x0001_jÈ@_x0001__x0001__x0001__x0001__x0001_jÈ@_x0001__x0001__x0001__x0001__x0001_Ð@_x0001__x0001__x0001__x0001__x0001_^Ê@_x0001__x0001__x0001__x0001__x0001_pÇ@_x0001__x0001__x0001__x0001__x0001_jÈ@_x0001__x0001__x0001__x0001__x0001_XË@_x0001__x0001__x0001__x0001__x0001_|Å@_x0001__x0001__x0001__x0001__x0001_dÉ@_x0001__x0001__x0001__x0001__x0001_pÇ@_x0001__x0001__x0001__x0001__x0001_jÈ@_x0001__x0001__x0001__x0001__x0001_Ã@_x0001__x0002__x0001__x0001__x0001__x0001__x0001_XË@_x0001__x0001__x0001__x0001__x0001_dÉ@_x0001__x0001__x0001__x0001__x0001_XË@_x0001__x0001__x0001__x0001__x0001_jÈ@_x0001__x0001__x0001__x0001__x0001_jÈ@_x0001__x0001__x0001__x0001__x0001_jÈ@_x0001__x0001__x0001__x0001__x0001_RÌ@_x0001__x0001__x0001__x0001__x0001_pÇ@_x0001__x0001__x0001__x0001__x0001_pÇ@_x0001__x0001__x0001__x0001__x0001_vÆ@_x0001__x0001__x0001__x0001__x0001_FÎ@_x0001__x0001__x0001__x0001__x0001_pÇ@_x0001__x0001__x0001__x0001__x0001_jÈ@_x0001__x0001__x0001__x0001__x0001_jÈ@_x0001__x0001__x0001__x0001__x0001_dÉ@_x0001__x0001__x0001__x0001__x0001_@Ï@_x0001__x0001__x0001__x0001__x0001_^Ê@_x0001__x0001__x0001__x0001__x0001_dÉ@_x0001__x0001__x0001__x0001__x0001_jÈ@_x0001__x0001__x0001__x0001__x0001_XË@_x0001__x0001__x0001__x0001__x0001_pÇ@_x0001__x0001__x0001__x0001__x0001_jÈ@_x0001__x0001__x0001__x0001__x0001_FÎ@_x0001__x0001__x0001__x0001__x0001_FÎ@_x0001__x0001__x0001__x0001__x0001_^Ê@_x0001__x0001__x0001__x0001__x0001_RÌ@_x0001__x0001__x0001__x0001__x0001_Ä@_x0001__x0001__x0001__x0001__x0001_XË@_x0001__x0001__x0001__x0001__x0001_pÇ@_x0001__x0001__x0001__x0001__x0001_vÆ@_x0001__x0001__x0001__x0001__x0001_^Ê@_x0001__x0001__x0001__x0001__x0001__x0002__x0001_dÉ@_x0001__x0001__x0001__x0001__x0001_XË@_x0001__x0001__x0001__x0001__x0001_@Ï@_x0001__x0001__x0001__x0001__x0001_|Å@_x0001__x0001__x0001__x0001__x0001_dÉ@_x0001__x0001__x0001__x0001__x0001_dÉ@_x0001__x0001__x0001__x0001__x0001_pÇ@_x0001__x0001__x0001__x0001__x0001_dÉ@_x0001__x0001__x0001__x0001__x0001_RÌ@_x0001__x0001__x0001__x0001__x0001_jÈ@_x0001__x0001__x0001__x0001__x0001_jÈ@_x0001__x0001__x0001__x0001__x0001_^Ê@_x0001__x0001__x0001__x0001__x0001_RÌ@_x0001__x0001__x0001__x0001__x0001_^Ê@_x0001__x0001__x0001__x0001__x0001_LÍ@_x0001__x0001__x0001__x0001__x0001_LÍ@_x0001__x0001__x0001__x0001__x0001_Ã@_x0001__x0001__x0001__x0001__x0001_vÆ@_x0001__x0001__x0001__x0001__x0001_^Ê@_x0001__x0001__x0001__x0001__x0001_dÉ@_x0001__x0001__x0001__x0001__x0001_pÇ@_x0001__x0001__x0001__x0001__x0001_Â@_x0001__x0001__x0001__x0001__x0001_@Ï@_x0001__x0001__x0001__x0001__x0001_jÈ@_x0001__x0001__x0001__x0001__x0001_XË@_x0001__x0001__x0001__x0001__x0001_vÆ@_x0001__x0001__x0001__x0001__x0001_jÈ@_x0001__x0001__x0001__x0001__x0001_jÈ@_x0001__x0001__x0001__x0001__x0001_LÍ@_x0001__x0001__x0001__x0001__x0001_^Ê@_x0001__x0001__x0001__x0001__x0001_pÇ@_x0001__x0001__x0001__x0001__x0001_pÇ@_x0001__x0002__x0001__x0001__x0001__x0001__x0001_pÇ@_x0001__x0001__x0001__x0001__x0001_^Ê@_x0001__x0001__x0001__x0001__x0001_Ã@_x0001__x0001__x0001__x0001__x0001_RÌ@_x0001__x0001__x0001__x0001__x0001_dÉ@_x0001__x0001__x0001__x0001__x0001_Â@_x0001__x0001__x0001__x0001__x0001_pÇ@_x0001__x0001__x0001__x0001__x0001_RÌ@_x0001__x0001__x0001__x0001__x0001_XË@_x0001__x0001__x0001__x0001__x0001_RÌ@_x0001__x0001__x0001__x0001__x0001_FÎ@_x0001__x0001__x0001__x0001__x0001_XË@_x0001__x0001__x0001__x0001__x0001_LÍ@_x0001__x0001__x0001__x0001__x0001_XË@_x0001__x0001__x0001__x0001__x0001_jÈ@_x0001__x0001__x0001__x0001__x0001_dÉ@_x0001__x0001__x0001__x0001__x0001_dÉ@_x0001__x0001__x0001__x0001__x0001_RÌ@_x0001__x0001__x0001__x0001__x0001_LÍ@_x0001__x0001__x0001__x0001__x0001_vÆ@_x0001__x0001__x0001__x0001__x0001_jÈ@_x0001__x0001__x0001__x0001__x0001_XË@_x0001__x0001__x0001__x0001__x0001_vÆ@_x0001__x0001__x0001__x0001__x0001_^Ê@_x0001__x0001__x0001__x0001__x0001_RÌ@_x0001__x0001__x0001__x0001__x0001_jÈ@_x0001__x0001__x0001__x0001__x0001_pÇ@_x0001__x0001__x0001__x0001__x0001_Â@_x0001__x0001__x0001__x0001__x0001_LÍ@_x0001__x0001__x0001__x0001__x0001_vÆ@_x0001__x0001__x0001__x0001__x0001_pÇ@_x0001__x0001__x0001__x0001__x0001__x0002__x0001_^Ê@_x0001__x0001__x0001__x0001__x0001_|Å@_x0001__x0001__x0001__x0001__x0001_RÌ@_x0001__x0001__x0001__x0001__x0001_XË@_x0001__x0001__x0001__x0001__x0001_jÈ@_x0001__x0001__x0001__x0001__x0001_dÉ@_x0001__x0001__x0001__x0001__x0001_Ã@_x0001__x0001__x0001__x0001__x0001_vÆ@_x0001__x0001__x0001__x0001__x0001_pÇ@_x0001__x0001__x0001__x0001__x0001_RÌ@_x0001__x0001__x0001__x0001__x0001_Â@_x0001__x0001__x0001__x0001__x0001_@Ï@_x0001__x0001__x0001__x0001__x0001_pÇ@_x0001__x0001__x0001__x0001__x0001_dÉ@_x0001__x0001__x0001__x0001__x0001_vÆ@_x0001__x0001__x0001__x0001__x0001_Ä@_x0001__x0001__x0001__x0001__x0001__x001D_Ð@_x0001__x0001__x0001__x0001__x0001_XË@_x0001__x0001__x0001__x0001__x0001_jÈ@_x0001__x0001__x0001__x0001__x0001_^Ê@_x0001__x0001__x0001__x0001__x0001__x001D_Ð@_x0001__x0001__x0001__x0001__x0001_Ã@_x0001__x0001__x0001__x0001__x0001_|Å@_x0001__x0001__x0001__x0001__x0001_vÆ@_x0001__x0001__x0001__x0001__x0001_jÈ@_x0001__x0001__x0001__x0001__x0001_jÈ@_x0001__x0001__x0001__x0001__x0001_jÈ@_x0001__x0001__x0001__x0001__x0001_dÉ@_x0001__x0001__x0001__x0001__x0001_XË@_x0001__x0001__x0001__x0001__x0001_dÉ@_x0001__x0001__x0001__x0001__x0001_^Ê@_x0001__x0001__x0001__x0001__x0001_@Ï@_x0001__x0002__x0001__x0001__x0001__x0001__x0001_|Å@_x0001__x0001__x0001__x0001__x0001_dÉ@_x0001__x0001__x0001__x0001__x0001_dÉ@_x0001__x0001__x0001__x0001__x0001_pÇ@_x0001__x0001__x0001__x0001__x0001_^Ê@_x0001__x0001__x0001__x0001__x0001_RÌ@_x0001__x0001__x0001__x0001__x0001_À@_x0001__x0001__x0001__x0001__x0001_vÆ@_x0001__x0001__x0001__x0001__x0001_XË@_x0001__x0001__x0001__x0001__x0001_vÆ@_x0001__x0001__x0001__x0001__x0001_XË@_x0001__x0001__x0001__x0001__x0001_jÈ@_x0001__x0001__x0001__x0001__x0001_|Å@_x0001__x0001__x0001__x0001__x0001_vÆ@_x0001__x0001__x0001__x0001__x0001_Ñ@_x0001__x0001__x0001__x0001__x0001_^Ê@_x0001__x0001__x0001__x0001__x0001_dÉ@_x0001__x0001__x0001__x0001__x0001_dÉ@_x0001__x0001__x0001__x0001__x0001_LÍ@_x0001__x0001__x0001__x0001__x0001_^Ê@_x0001__x0001__x0001__x0001__x0001_pÇ@_x0001__x0001__x0001__x0001__x0001_pÇ@_x0001__x0001__x0001__x0001__x0001_jÈ@_x0001__x0001__x0001__x0001__x0001_jÈ@_x0001__x0001__x0001__x0001__x0001__x001D_Ð@_x0001__x0001__x0001__x0001__x0001_jÈ@_x0001__x0001__x0001__x0001__x0001_|Å@_x0001__x0001__x0001__x0001__x0001_vÆ@_x0001__x0001__x0001__x0001__x0001_|Å@_x0001__x0001__x0001__x0001__x0001_pÇ@_x0001__x0001__x0001__x0001__x0001_^Ê@_x0001__x0001__x0001__x0001__x0001__x0002__x0001_vÆ@_x0001__x0001__x0001__x0001__x0001_^Ê@_x0001__x0001__x0001__x0001__x0001_^Ê@_x0001__x0001__x0001__x0001__x0001_jÈ@_x0001__x0001__x0001__x0001__x0001_jÈ@_x0001__x0001__x0001__x0001__x0001_jÈ@_x0001__x0001__x0001__x0001__x0001_@Ï@_x0001__x0001__x0001__x0001__x0001_XË@_x0001__x0001__x0001__x0001__x0001_vÆ@_x0001__x0001__x0001__x0001__x0001_À@_x0001__x0001__x0001__x0001__x0001_vÆ@_x0001__x0001__x0001__x0001__x0001_XË@_x0001__x0001__x0001__x0001__x0001_XË@_x0001__x0001__x0001__x0001__x0001_RÌ@_x0001__x0001__x0001__x0001__x0001_RÌ@_x0001__x0001__x0001__x0001__x0001_pÇ@_x0001__x0001__x0001__x0001__x0001_RÌ@_x0001__x0001__x0001__x0001__x0001_dÉ@_x0001__x0001__x0001__x0001__x0001_^Ê@_x0001__x0001__x0001__x0001__x0001_|Å@_x0001__x0001__x0001__x0001__x0001_dÉ@_x0001__x0001__x0001__x0001__x0001_^Ê@_x0001__x0001__x0001__x0001__x0001_RÌ@_x0001__x0001__x0001__x0001__x0001_dÉ@_x0001__x0001__x0001__x0001__x0001_FÎ@_x0001__x0001__x0001__x0001__x0001_XË@_x0001__x0001__x0001__x0001__x0001_|Å@_x0001__x0001__x0001__x0001__x0001_|Å@_x0001__x0001__x0001__x0001__x0001_^Ê@_x0001__x0001__x0001__x0001__x0001_pÇ@_x0001__x0001__x0001__x0001__x0001_vÆ@_x0001__x0001__x0001__x0001__x0001_^Ê@_x0001__x0002__x0001__x0001__x0001__x0001__x0001_^Ê@_x0001__x0001__x0001__x0001__x0001_dÉ@_x0001__x0001__x0001__x0001__x0001_XË@_x0001__x0001__x0001__x0001__x0001_RÌ@_x0001__x0001__x0001__x0001__x0001_pÇ@_x0001__x0001__x0001__x0001__x0001_XË@_x0001__x0001__x0001__x0001__x0001_|Å@_x0001__x0001__x0001__x0001__x0001_RÌ@_x0001__x0001__x0001__x0001__x0001_^Ê@_x0001__x0001__x0001__x0001__x0001_jÈ@_x0001__x0001__x0001__x0001__x0001_jÈ@_x0001__x0001__x0001__x0001__x0001_jÈ@_x0001__x0001__x0001__x0001__x0001_jÈ@_x0001__x0001__x0001__x0001__x0001_^Ê@_x0001__x0001__x0001__x0001__x0001_FÎ@_x0001__x0001__x0001__x0001__x0001_RÌ@_x0001__x0001__x0001__x0001__x0001_jÈ@_x0001__x0001__x0001__x0001__x0001_Ä@_x0001__x0001__x0001__x0001__x0001_jÈ@_x0001__x0001__x0001__x0001__x0001_vÆ@_x0001__x0001__x0001__x0001__x0001_dÉ@_x0001__x0001__x0001__x0001__x0001_pÇ@_x0001__x0001__x0001__x0001__x0001_XË@_x0001__x0001__x0001__x0001__x0001_^Ê@_x0001__x0001__x0001__x0001__x0001_dÉ@_x0001__x0001__x0001__x0001__x0001_LÍ@_x0001__x0001__x0001__x0001__x0001_pÇ@_x0001__x0001__x0001__x0001__x0001_vÆ@_x0001__x0001__x0001__x0001__x0001_jÈ@_x0001__x0001__x0001__x0001__x0001_vÆ@_x0001__x0001__x0001__x0001__x0001_FÎ@_x0001__x0001__x0001__x0001__x0001__x0002__x0001_dÉ@_x0001__x0001__x0001__x0001__x0001_^Ê@_x0001__x0001__x0001__x0001__x0001__x001D_Ð@_x0001__x0001__x0001__x0001__x0001_pÇ@_x0001__x0001__x0001__x0001__x0001_jÈ@_x0001__x0001__x0001__x0001__x0001_dÉ@_x0001__x0001__x0001__x0001__x0001_dÉ@_x0001__x0001__x0001__x0001__x0001_|Å@_x0001__x0001__x0001__x0001__x0001_RÌ@_x0001__x0001__x0001__x0001__x0001_pÇ@_x0001__x0001__x0001__x0001__x0001_Ä@_x0001__x0001__x0001__x0001__x0001_pÇ@_x0001__x0001__x0001__x0001__x0001_@Ï@_x0001__x0001__x0001__x0001__x0001_|Å@_x0001__x0001__x0001__x0001__x0001_RÌ@_x0001__x0001__x0001__x0001__x0001_Ä@_x0001__x0001__x0001__x0001__x0001_XË@_x0001__x0001__x0001__x0001__x0001_dÉ@_x0001__x0001__x0001__x0001__x0001_Ã@_x0001__x0001__x0001__x0001__x0001_^Ê@_x0001__x0001__x0001__x0001__x0001__x001D_Ð@_x0001__x0001__x0001__x0001__x0001_pÇ@_x0001__x0001__x0001__x0001__x0001_vÆ@_x0001__x0001__x0001__x0001__x0001_jÈ@_x0001__x0001__x0001__x0001__x0001_XË@_x0001__x0001__x0001__x0001__x0001_RÌ@_x0001__x0001__x0001__x0001__x0001_vÆ@_x0001__x0001__x0001__x0001__x0001_XË@_x0001__x0001__x0001__x0001__x0001_^Ê@_x0001__x0001__x0001__x0001__x0001_pÇ@_x0001__x0001__x0001__x0001__x0001_|Å@_x0001__x0001__x0001__x0001__x0001_Ñ@_x0001__x0002__x0001__x0001__x0001__x0001__x0001_jÈ@_x0001__x0001__x0001__x0001__x0001_vÆ@_x0001__x0001__x0001__x0001__x0001_^Ê@_x0001__x0001__x0001__x0001__x0001_vÆ@_x0001__x0001__x0001__x0001__x0001_FÎ@_x0001__x0001__x0001__x0001__x0001_Ñ@_x0001__x0001__x0001__x0001__x0001_RÌ@_x0001__x0001__x0001__x0001__x0001_jÈ@_x0001__x0001__x0001__x0001__x0001_jÈ@_x0001__x0001__x0001__x0001__x0001_FÎ@_x0001__x0001__x0001__x0001__x0001_vÆ@_x0001__x0001__x0001__x0001__x0001_FÎ@_x0001__x0001__x0001__x0001__x0001_RÌ@_x0001__x0001__x0001__x0001__x0001_|Å@_x0001__x0001__x0001__x0001__x0001_|Å@_x0001__x0001__x0001__x0001__x0001_dÉ@_x0001__x0001__x0001__x0001__x0001_FÎ@_x0001__x0001__x0001__x0001__x0001_dÉ@_x0001__x0001__x0001__x0001__x0001_Ä@_x0001__x0001__x0001__x0001__x0001_Â@_x0001__x0001__x0001__x0001__x0001_dÉ@_x0001__x0001__x0001__x0001__x0001_RÌ@_x0001__x0001__x0001__x0001__x0001_RÌ@_x0001__x0001__x0001__x0001__x0001_RÌ@_x0001__x0001__x0001__x0001__x0001_XË@_x0001__x0001__x0001__x0001__x0001_RÌ@_x0001__x0001__x0001__x0001__x0001_^Ê@_x0001__x0001__x0001__x0001__x0001_LÍ@_x0001__x0001__x0001__x0001__x0001_dÉ@_x0001__x0001__x0001__x0001__x0001_LÍ@_x0001__x0001__x0001__x0001__x0001_RÌ@_x0001__x0001__x0001__x0001__x0001__x0002__x0001_Ä@_x0001__x0001__x0001__x0001__x0001_Ð@_x0001__x0001__x0001__x0001__x0001_pÇ@_x0001__x0001__x0001__x0001__x0001_XË@_x0001__x0001__x0001__x0001__x0001_XË@_x0001__x0001__x0001__x0001__x0001_RÌ@_x0001__x0001__x0001__x0001__x0001_XË@_x0001__x0001__x0001__x0001__x0001_^Ê@_x0001__x0001__x0001__x0001__x0001_XË@_x0001__x0001__x0001__x0001__x0001_pÇ@_x0001__x0001__x0001__x0001__x0001_pÇ@_x0001__x0001__x0001__x0001__x0001__x0017_Ñ@_x0001__x0001__x0001__x0001__x0001_pÇ@_x0001__x0001__x0001__x0001__x0001_RÌ@_x0001__x0001__x0001__x0001__x0001_dÉ@_x0001__x0001__x0001__x0001__x0001__x0017_Ñ@_x0001__x0001__x0001__x0001__x0001_RÌ@_x0001__x0001__x0001__x0001__x0001_vÆ@_x0001__x0001__x0001__x0001__x0001__x001D_Ð@_x0001__x0001__x0001__x0001__x0001_FÎ@_x0001__x0001__x0001__x0001__x0001_^Ê@_x0001__x0001__x0001__x0001__x0001_FÎ@_x0001__x0001__x0001__x0001__x0001_pÇ@_x0001__x0001__x0001__x0001__x0001_LÍ@_x0001__x0001__x0001__x0001__x0001_|Å@_x0001__x0001__x0001__x0001__x0001_jÈ@_x0001__x0001__x0001__x0001__x0001_jÈ@_x0001__x0001__x0001__x0001__x0001_^Ê@_x0001__x0001__x0001__x0001__x0001_dÉ@_x0001__x0001__x0001__x0001__x0001_XË@_x0001__x0001__x0001__x0001__x0001_jÈ@_x0001__x0001__x0001__x0001__x0001_jÈ@_x0001__x0002__x0001__x0001__x0001__x0001__x0001_dÉ@_x0001__x0001__x0001__x0001__x0001_Ä@_x0001__x0001__x0001__x0001__x0001_LÍ@_x0001__x0001__x0001__x0001__x0001__x0017_Ñ@_x0001__x0001__x0001__x0001__x0001_pÇ@_x0001__x0001__x0001__x0001__x0001_Ð@_x0001__x0001__x0001__x0001__x0001_pÇ@_x0001__x0001__x0001__x0001__x0001_FÎ@_x0001__x0001__x0001__x0001__x0001_|Å@_x0001__x0001__x0001__x0001__x0001_dÉ@_x0001__x0001__x0001__x0001__x0001_pÇ@_x0001__x0001__x0001__x0001__x0001_jÈ@_x0001__x0001__x0001__x0001__x0001_XË@_x0001__x0001__x0001__x0001__x0001_vÆ@_x0001__x0001__x0001__x0001__x0001_dÉ@_x0001__x0001__x0001__x0001__x0001_RÌ@_x0001__x0001__x0001__x0001__x0001_pÇ@_x0001__x0001__x0001__x0001__x0001_^Ê@_x0001__x0001__x0001__x0001__x0001_LÍ@_x0001__x0001__x0001__x0001__x0001_dÉ@_x0001__x0001__x0001__x0001__x0001_LÍ@_x0001__x0001__x0001__x0001__x0001_jÈ@_x0001__x0001__x0001__x0001__x0001_vÆ@_x0001__x0001__x0001__x0001__x0001_vÆ@_x0001__x0001__x0001__x0001__x0001_dÉ@_x0001__x0001__x0001__x0001__x0001_pÇ@_x0001__x0001__x0001__x0001__x0001_pÇ@_x0001__x0001__x0001__x0001__x0001_^Ê@_x0001__x0001__x0001__x0001__x0001_pÇ@_x0001__x0001__x0001__x0001__x0001_XË@_x0001__x0001__x0001__x0001__x0001_jÈ@_x0001__x0001__x0001__x0001__x0001__x0002__x0001_RÌ@_x0001__x0001__x0001__x0001__x0001_|Å@_x0001__x0001__x0001__x0001__x0001_LÍ@_x0001__x0001__x0001__x0001__x0001_RÌ@_x0001__x0001__x0001__x0001__x0001_pÇ@_x0001__x0001__x0001__x0001__x0001_dÉ@_x0001__x0001__x0001__x0001__x0001_RÌ@_x0001__x0001__x0001__x0001__x0001_jÈ@_x0001__x0001__x0001__x0001__x0001_pÇ@_x0001__x0001__x0001__x0001__x0001__x0017_Ñ@_x0001__x0001__x0001__x0001__x0001_FÎ@_x0001__x0001__x0001__x0001__x0001_pÇ@_x0001__x0001__x0001__x0001__x0001_LÍ@_x0001__x0001__x0001__x0001__x0001_jÈ@_x0001__x0001__x0001__x0001__x0001_^Ê@_x0001__x0001__x0001__x0001__x0001_dÉ@_x0001__x0001__x0001__x0001__x0001_LÍ@_x0001__x0001__x0001__x0001__x0001_XË@_x0001__x0001__x0001__x0001__x0001_pÇ@_x0001__x0001__x0001__x0001__x0001_^Ê@_x0001__x0001__x0001__x0001__x0001_@Ï@_x0001__x0001__x0001__x0001__x0001_vÆ@_x0001__x0001__x0001__x0001__x0001_dÉ@_x0001__x0001__x0001__x0001__x0001_vÆ@_x0001__x0001__x0001__x0001__x0001_^Ê@_x0001__x0001__x0001__x0001__x0001_dÉ@_x0001__x0001__x0001__x0001__x0001_pÇ@_x0001__x0001__x0001__x0001__x0001_XË@_x0001__x0001__x0001__x0001__x0001_^Ê@_x0001__x0001__x0001__x0001__x0001_^Ê@_x0001__x0001__x0001__x0001__x0001_^Ê@_x0001__x0001__x0001__x0001__x0001_vÆ@_x0001__x0002__x0001__x0001__x0001__x0001__x0001_RÌ@_x0001__x0001__x0001__x0001__x0001_pÇ@_x0001__x0001__x0001__x0001__x0001_Ñ@_x0001__x0001__x0001__x0001__x0001_RÌ@_x0001__x0001__x0001__x0001__x0001_vÆ@_x0001__x0001__x0001__x0001__x0001_LÍ@_x0001__x0001__x0001__x0001__x0001_@Ï@_x0001__x0001__x0001__x0001__x0001_LÍ@_x0001__x0001__x0001__x0001__x0001_RÌ@_x0001__x0001__x0001__x0001__x0001_|Å@_x0001__x0001__x0001__x0001__x0001_RÌ@_x0001__x0001__x0001__x0001__x0001_vÆ@_x0001__x0001__x0001__x0001__x0001_XË@_x0001__x0001__x0001__x0001__x0001_jÈ@_x0001__x0001__x0001__x0001__x0001_|Å@_x0001__x0001__x0001__x0001__x0001_vÆ@_x0001__x0001__x0001__x0001__x0001_|Å@_x0001__x0001__x0001__x0001__x0001_jÈ@_x0001__x0001__x0001__x0001__x0001_^Ê@_x0001__x0001__x0001__x0001__x0001_dÉ@_x0001__x0001__x0001__x0001__x0001_dÉ@_x0001__x0001__x0001__x0001__x0001_^Ê@_x0001__x0001__x0001__x0001__x0001_dÉ@_x0001__x0001__x0001__x0001__x0001_^Ê@_x0001__x0001__x0001__x0001__x0001_dÉ@_x0001__x0001__x0001__x0001__x0001_@Ï@_x0001__x0001__x0001__x0001__x0001_RÌ@_x0001__x0001__x0001__x0001__x0001_^Ê@_x0001__x0001__x0001__x0001__x0001_@Ï@_x0001__x0001__x0001__x0001__x0001_jÈ@_x0001__x0001__x0001__x0001__x0001_@Ï@_x0001__x0001__x0001__x0001__x0001__x0002__x0001_jÈ@_x0001__x0001__x0001__x0001__x0001_RÌ@_x0001__x0001__x0001__x0001__x0001_XË@_x0001__x0001__x0001__x0001__x0001_XË@_x0001__x0001__x0001__x0001__x0001_FÎ@_x0001__x0001__x0001__x0001__x0001_vÆ@_x0001__x0001__x0001__x0001__x0001_RÌ@_x0001__x0001__x0001__x0001__x0001_^Ê@_x0001__x0001__x0001__x0001__x0001_dÉ@_x0001__x0001__x0001__x0001__x0001_^Ê@_x0001__x0001__x0001__x0001__x0001_^Ê@_x0001__x0001__x0001__x0001__x0001_Ã@_x0001__x0001__x0001__x0001__x0001_jÈ@_x0001__x0001__x0001__x0001__x0001_vÆ@_x0001__x0001__x0001__x0001__x0001_FÎ@_x0001__x0001__x0001__x0001__x0001_^Ê@_x0001__x0001__x0001__x0001__x0001_Ä@_x0001__x0001__x0001__x0001__x0001_jÈ@_x0001__x0001__x0001__x0001__x0001_dÉ@_x0001__x0001__x0001__x0001__x0001_L½@_x0001__x0001__x0001__x0001__x0001_|Å@_x0001__x0001__x0001__x0001__x0001_Ã@_x0001__x0001__x0001__x0001__x0001_jÈ@_x0001__x0001__x0001__x0001__x0001_@¿@_x0001__x0001__x0001__x0001__x0001_Ã@_x0001__x0001__x0001__x0001__x0001_vÆ@_x0001__x0001__x0001__x0001__x0001_Â@_x0001__x0001__x0001__x0001__x0001_jÈ@_x0001__x0001__x0001__x0001__x0001_pÇ@_x0001__x0001__x0001__x0001__x0001_Ã@_x0001__x0001__x0001__x0001__x0001_Ä@_x0001__x0001__x0001__x0001__x0001_|Å@_x0001__x0002__x0001__x0001__x0001__x0001__x0001_Ã@_x0001__x0001__x0001__x0001__x0001_jÈ@_x0001__x0001__x0001__x0001__x0001_vÆ@_x0001__x0001__x0001__x0001__x0001_Ã@_x0001__x0001__x0001__x0001__x0001_À@_x0001__x0001__x0001__x0001__x0001_|Å@_x0001__x0001__x0001__x0001__x0001_RÌ@_x0001__x0001__x0001__x0001__x0001_Â@_x0001__x0001__x0001__x0001__x0001_vÆ@_x0001__x0001__x0001__x0001__x0001_^Ê@_x0001__x0001__x0001__x0001__x0001_pÇ@_x0001__x0001__x0001__x0001__x0001_Ä@_x0001__x0001__x0001__x0001__x0001_pÇ@_x0001__x0001__x0001__x0001__x0001_|Å@_x0001__x0001__x0001__x0001__x0001_RÌ@_x0001__x0001__x0001__x0001__x0001_|Å@_x0001__x0001__x0001__x0001__x0001_Â@_x0001__x0001__x0001__x0001__x0001_Ã@_x0001__x0001__x0001__x0001__x0001_jÈ@_x0001__x0001__x0001__x0001__x0001_XË@_x0001__x0001__x0001__x0001__x0001_vÆ@_x0001__x0001__x0001__x0001__x0001_|Å@_x0001__x0001__x0001__x0001__x0001_Ã@_x0001__x0001__x0001__x0001__x0001_Ä@_x0001__x0001__x0001__x0001__x0001_pÇ@_x0001__x0001__x0001__x0001__x0001_|Å@_x0001__x0001__x0001__x0001__x0001_dÉ@_x0001__x0001__x0001__x0001__x0001_Â@_x0001__x0001__x0001__x0001__x0001_^Ê@_x0001__x0001__x0001__x0001__x0001_dÉ@_x0001__x0001__x0001__x0001__x0001_pÇ@_x0001__x0001__x0001__x0001__x0001__x0002__x0001_jÈ@_x0001__x0001__x0001__x0001__x0001_Ä@_x0001__x0001__x0001__x0001__x0001_dÉ@_x0001__x0001__x0001__x0001__x0001_|Å@_x0001__x0001__x0001__x0001__x0001_LÍ@_x0001__x0001__x0001__x0001__x0001_dÉ@_x0001__x0001__x0001__x0001__x0001_^Ê@_x0001__x0001__x0001__x0001__x0001_vÆ@_x0001__x0001__x0001__x0001__x0001_vÆ@_x0001__x0001__x0001__x0001__x0001_dÉ@_x0001__x0001__x0001__x0001__x0001_dÉ@_x0001__x0001__x0001__x0001__x0001_pÇ@_x0001__x0001__x0001__x0001__x0001_^Ê@_x0001__x0001__x0001__x0001__x0001_|Å@_x0001__x0001__x0001__x0001__x0001_jÈ@_x0001__x0001__x0001__x0001__x0001_FÎ@_x0001__x0001__x0001__x0001__x0001_vÆ@_x0001__x0001__x0001__x0001__x0001_jÈ@_x0001__x0001__x0001__x0001__x0001_jÈ@_x0001__x0001__x0001__x0001__x0001_Ã@_x0001__x0001__x0001__x0001__x0001_Ã@_x0001__x0001__x0001__x0001__x0001_vÆ@_x0001__x0001__x0001__x0001__x0001_jÈ@_x0001__x0001__x0001__x0001__x0001_Á@_x0001__x0001__x0001__x0001__x0001_Á@_x0001__x0001__x0001__x0001__x0001_Â@_x0001__x0001__x0001__x0001__x0001_Ä@_x0001__x0001__x0001__x0001__x0001_|Å@_x0001__x0001__x0001__x0001__x0001_vÆ@_x0001__x0001__x0001__x0001__x0001_Ä@_x0001__x0001__x0001__x0001__x0001_|Å@_x0001__x0001__x0001__x0001__x0001_vÆ@_x0001__x0002__x0001__x0001__x0001__x0001__x0001_jÈ@_x0001__x0001__x0001__x0001__x0001_|Å@_x0001__x0001__x0001__x0001__x0001_^Ê@_x0001__x0001__x0001__x0001__x0001_pÇ@_x0001__x0001__x0001__x0001__x0001_Ä@_x0001__x0001__x0001__x0001__x0001_Á@_x0001__x0001__x0001__x0001__x0001_dÉ@_x0001__x0001__x0001__x0001__x0001_Á@_x0001__x0001__x0001__x0001__x0001_|Å@_x0001__x0001__x0001__x0001__x0001_vÆ@_x0001__x0001__x0001__x0001__x0001_Ä@_x0001__x0001__x0001__x0001__x0001_XË@_x0001__x0001__x0001__x0001__x0001_Ä@_x0001__x0001__x0001__x0001__x0001_dÉ@_x0001__x0001__x0001__x0001__x0001_|Å@_x0001__x0001__x0001__x0001__x0001_dÉ@_x0001__x0001__x0001__x0001__x0001_Ã@_x0001__x0001__x0001__x0001__x0001_Ä@_x0001__x0001__x0001__x0001__x0001_LÍ@_x0001__x0001__x0001__x0001__x0001_RÌ@_x0001__x0001__x0001__x0001__x0001_dÉ@_x0001__x0001__x0001__x0001__x0001_Ã@_x0001__x0001__x0001__x0001__x0001_À@_x0001__x0001__x0001__x0001__x0001_Ã@_x0001__x0001__x0001__x0001__x0001_jÈ@_x0001__x0001__x0001__x0001__x0001_d¹@_x0001__x0001__x0001__x0001__x0001_vÆ@_x0001__x0001__x0001__x0001__x0001_pÇ@_x0001__x0001__x0001__x0001__x0001_^Ê@_x0001__x0001__x0001__x0001__x0001_XË@_x0001__x0001__x0001__x0001__x0001_^Ê@_x0001__x0001__x0001__x0001__x0001__x0002__x0001_^Ê@_x0001__x0001__x0001__x0001__x0001_vÆ@_x0001__x0001__x0001__x0001__x0001_Ã@_x0001__x0001__x0001__x0001__x0001_jÈ@_x0001__x0001__x0001__x0001__x0001_pÇ@_x0001__x0001__x0001__x0001__x0001_pÇ@_x0001__x0001__x0001__x0001__x0001_Ä@_x0001__x0001__x0001__x0001__x0001_pÇ@_x0001__x0001__x0001__x0001__x0001_vÆ@_x0001__x0001__x0001__x0001__x0001_Ã@_x0001__x0001__x0001__x0001__x0001_jÈ@_x0001__x0001__x0001__x0001__x0001_|Å@_x0001__x0001__x0001__x0001__x0001_Ã@_x0001__x0001__x0001__x0001__x0001_Ä@_x0001__x0001__x0001__x0001__x0001_dÉ@_x0001__x0001__x0001__x0001__x0001_pÇ@_x0001__x0001__x0001__x0001__x0001_vÆ@_x0001__x0001__x0001__x0001__x0001_À@_x0001__x0001__x0001__x0001__x0001_FÎ@_x0001__x0001__x0001__x0001__x0001_vÆ@_x0001__x0001__x0001__x0001__x0001_pÇ@_x0001__x0001__x0001__x0001__x0001_|Å@_x0001__x0001__x0001__x0001__x0001_Ä@_x0001__x0001__x0001__x0001__x0001_|Å@_x0001__x0001__x0001__x0001__x0001_dÉ@_x0001__x0001__x0001__x0001__x0001_vÆ@_x0001__x0001__x0001__x0001__x0001_|Å@_x0001__x0001__x0001__x0001__x0001_Â@_x0001__x0001__x0001__x0001__x0001_|Å@_x0001__x0001__x0001__x0001__x0001_Ä@_x0001__x0001__x0001__x0001__x0001_X»@_x0001__x0001__x0001__x0001__x0001_|Å@_x0001__x0002__x0001__x0001__x0001__x0001__x0001_Ä@_x0001__x0001__x0001__x0001__x0001_Ä@_x0001__x0001__x0001__x0001__x0001_Â@_x0001__x0001__x0001__x0001__x0001_jÈ@_x0001__x0001__x0001__x0001__x0001_jÈ@_x0001__x0001__x0001__x0001__x0001_jÈ@_x0001__x0001__x0001__x0001__x0001_jÈ@_x0001__x0001__x0001__x0001__x0001_pÇ@_x0001__x0001__x0001__x0001__x0001_^Ê@_x0001__x0001__x0001__x0001__x0001_vÆ@_x0001__x0001__x0001__x0001__x0001_Â@_x0001__x0001__x0001__x0001__x0001_XË@_x0001__x0001__x0001__x0001__x0001_Ä@_x0001__x0001__x0001__x0001__x0001_^Ê@_x0001__x0001__x0001__x0001__x0001_dÉ@_x0001__x0001__x0001__x0001__x0001_Á@_x0001__x0001__x0001__x0001__x0001_Â@_x0001__x0001__x0001__x0001__x0001_pÇ@_x0001__x0001__x0001__x0001__x0001_Â@_x0001__x0001__x0001__x0001__x0001_Ä@_x0001__x0001__x0001__x0001__x0001_|Å@_x0001__x0001__x0001__x0001__x0001_|Å@_x0001__x0001__x0001__x0001__x0001_Ä@_x0001__x0001__x0001__x0001__x0001_@¿@_x0001__x0001__x0001__x0001__x0001_RÌ@_x0001__x0001__x0001__x0001__x0001_Â@_x0001__x0001__x0001__x0001__x0001_Â@_x0001__x0001__x0001__x0001__x0001_pÇ@_x0001__x0001__x0001__x0001__x0001_|Å@_x0001__x0001__x0001__x0001__x0001_^Ê@_x0001__x0001__x0001__x0001__x0001_pÇ@_x0001__x0001__x0001__x0001__x0001__x0002__x0001_vÆ@_x0001__x0001__x0001__x0001__x0001_|Å@_x0001__x0001__x0001__x0001__x0001_Ã@_x0001__x0001__x0001__x0001__x0001_|Å@_x0001__x0001__x0001__x0001__x0001_Á@_x0001__x0001__x0001__x0001__x0001_XË@_x0001__x0001__x0001__x0001__x0001_@¿@_x0001__x0001__x0001__x0001__x0001_jÈ@_x0001__x0001__x0001__x0001__x0001_Ã@_x0001__x0001__x0001__x0001__x0001_|Å@_x0001__x0001__x0001__x0001__x0001_Ã@_x0001__x0001__x0001__x0001__x0001_Ã@_x0001__x0001__x0001__x0001__x0001_XË@_x0001__x0001__x0001__x0001__x0001_RÌ@_x0001__x0001__x0001__x0001__x0001_pÇ@_x0001__x0001__x0001__x0001__x0001_jÈ@_x0001__x0001__x0001__x0001__x0001_dÉ@_x0001__x0001__x0001__x0001__x0001_À@_x0001__x0001__x0001__x0001__x0001_Á@_x0001__x0001__x0001__x0001__x0001_À@_x0001__x0001__x0001__x0001__x0001_pÇ@_x0001__x0001__x0001__x0001__x0001_Ä@_x0001__x0001__x0001__x0001__x0001_dÉ@_x0001__x0001__x0001__x0001__x0001_|Å@_x0001__x0001__x0001__x0001__x0001_pÇ@_x0001__x0001__x0001__x0001__x0001_dÉ@_x0001__x0001__x0001__x0001__x0001_^Ê@_x0001__x0001__x0001__x0001__x0001_@Ï@_x0001__x0001__x0001__x0001__x0001_Ä@_x0001__x0001__x0001__x0001__x0001_dÉ@_x0001__x0001__x0001__x0001__x0001_Ä@_x0001__x0001__x0001__x0001__x0001_Ä@_x0001__x0002__x0001__x0001__x0001__x0001__x0001_pÇ@_x0001__x0001__x0001__x0001__x0001_^Ê@_x0001__x0001__x0001__x0001__x0001_L½@_x0001__x0001__x0001__x0001__x0001_Â@_x0001__x0001__x0001__x0001__x0001_jÈ@_x0001__x0001__x0001__x0001__x0001_À@_x0001__x0001__x0001__x0001__x0001_pÇ@_x0001__x0001__x0001__x0001__x0001_Â@_x0001__x0001__x0001__x0001__x0001_|Å@_x0001__x0001__x0001__x0001__x0001_pÇ@_x0001__x0001__x0001__x0001__x0001_LÍ@_x0001__x0001__x0001__x0001__x0001_vÆ@_x0001__x0001__x0001__x0001__x0001_jÈ@_x0001__x0001__x0001__x0001__x0001_|Å@_x0001__x0001__x0001__x0001__x0001_RÌ@_x0001__x0001__x0001__x0001__x0001_vÆ@_x0001__x0001__x0001__x0001__x0001_|Å@_x0001__x0001__x0001__x0001__x0001_Ä@_x0001__x0001__x0001__x0001__x0001_Ã@_x0001__x0001__x0001__x0001__x0001_Á@_x0001__x0001__x0001__x0001__x0001_pÇ@_x0001__x0001__x0001__x0001__x0001_Ä@_x0001__x0001__x0001__x0001__x0001_d¹@_x0001__x0001__x0001__x0001__x0001_Ã@_x0001__x0001__x0001__x0001__x0001_Ä@_x0001__x0001__x0001__x0001__x0001_vÆ@_x0001__x0001__x0001__x0001__x0001_vÆ@_x0001__x0001__x0001__x0001__x0001_|Å@_x0001__x0001__x0001__x0001__x0001_pÇ@_x0001__x0001__x0001__x0001__x0001_|Å@_x0001__x0001__x0001__x0001__x0001_vÆ@_x0001__x0001__x0001__x0001__x0001__x0002__x0001_Ä@_x0001__x0001__x0001__x0001__x0001_|Å@_x0001__x0001__x0001__x0001__x0001_XË@_x0001__x0001__x0001__x0001__x0001_RÌ@_x0001__x0001__x0001__x0001__x0001_Â@_x0001__x0001__x0001__x0001__x0001_Á@_x0001__x0001__x0001__x0001__x0001_vÆ@_x0001__x0001__x0001__x0001__x0001_pÇ@_x0001__x0001__x0001__x0001__x0001_vÆ@_x0001__x0001__x0001__x0001__x0001_|Å@_x0001__x0001__x0001__x0001__x0001_|Å@_x0001__x0001__x0001__x0001__x0001_Â@_x0001__x0001__x0001__x0001__x0001_pÇ@_x0001__x0001__x0001__x0001__x0001_pÇ@_x0001__x0001__x0001__x0001__x0001_|Å@_x0001__x0001__x0001__x0001__x0001_Ã@_x0001__x0001__x0001__x0001__x0001_vÆ@_x0001__x0001__x0001__x0001__x0001_vÆ@_x0001__x0001__x0001__x0001__x0001_^Ê@_x0001__x0001__x0001__x0001__x0001_Ä@_x0001__x0001__x0001__x0001__x0001_jÈ@_x0001__x0001__x0001__x0001__x0001_^Ê@_x0001__x0001__x0001__x0001__x0001_Ã@_x0001__x0001__x0001__x0001__x0001_@¿@_x0001__x0001__x0001__x0001__x0001_vÆ@_x0001__x0001__x0001__x0001__x0001_Ã@_x0001__x0001__x0001__x0001__x0001_Â@_x0001__x0001__x0001__x0001__x0001_|Å@_x0001__x0001__x0001__x0001__x0001_pÇ@_x0001__x0001__x0001__x0001__x0001_Ä@_x0001__x0001__x0001__x0001__x0001_jÈ@_x0001__x0001__x0001__x0001__x0001_vÆ@_x0001__x0002__x0001__x0001__x0001__x0001__x0001_Ã@_x0001__x0001__x0001__x0001__x0001_vÆ@_x0001__x0001__x0001__x0001__x0001_Ã@_x0001__x0001__x0001__x0001__x0001_XË@_x0001__x0001__x0001__x0001__x0001_Ã@_x0001__x0001__x0001__x0001__x0001_pÇ@_x0001__x0001__x0001__x0001__x0001_Â@_x0001__x0001__x0001__x0001__x0001_Â@_x0001__x0001__x0001__x0001__x0001_Ä@_x0001__x0001__x0001__x0001__x0001_vÆ@_x0001__x0001__x0001__x0001__x0001_^Ê@_x0001__x0001__x0001__x0001__x0001_RÌ@_x0001__x0001__x0001__x0001__x0001_|Å@_x0001__x0001__x0001__x0001__x0001_L½@_x0001__x0001__x0001__x0001__x0001_|Å@_x0001__x0001__x0001__x0001__x0001_Ä@_x0001__x0001__x0001__x0001__x0001_vÆ@_x0001__x0001__x0001__x0001__x0001_XË@_x0001__x0001__x0001__x0001__x0001_vÆ@_x0001__x0001__x0001__x0001__x0001_dÉ@_x0001__x0001__x0001__x0001__x0001_XË@_x0001__x0001__x0001__x0001__x0001_dÉ@_x0001__x0001__x0001__x0001__x0001_Á@_x0001__x0001__x0001__x0001__x0001_|Å@_x0001__x0001__x0001__x0001__x0001_|Å@_x0001__x0001__x0001__x0001__x0001_Ã@_x0001__x0001__x0001__x0001__x0001_dÉ@_x0001__x0001__x0001__x0001__x0001_|Å@_x0001__x0001__x0001__x0001__x0001_jÈ@_x0001__x0001__x0001__x0001__x0001_^Ê@_x0001__x0001__x0001__x0001__x0001_Ä@_x0001__x0001__x0001__x0001__x0001__x0002__x0001_Ã@_x0001__x0001__x0001__x0001__x0001_pÇ@_x0001__x0001__x0001__x0001__x0001_|Å@_x0001__x0001__x0001__x0001__x0001_@¿@_x0001__x0001__x0001__x0001__x0001_|Å@_x0001__x0001__x0001__x0001__x0001_Ä@_x0001__x0001__x0001__x0001__x0001_À@_x0001__x0001__x0001__x0001__x0001_Ã@_x0001__x0001__x0001__x0001__x0001__x001D_Ð@_x0001__x0001__x0001__x0001__x0001_Á@_x0001__x0001__x0001__x0001__x0001_vÆ@_x0001__x0001__x0001__x0001__x0001_Â@_x0001__x0001__x0001__x0001__x0001_jÈ@_x0001__x0001__x0001__x0001__x0001_|Å@_x0001__x0001__x0001__x0001__x0001_X»@_x0001__x0001__x0001__x0001__x0001_Ã@_x0001__x0001__x0001__x0001__x0001_RÌ@_x0001__x0001__x0001__x0001__x0001_pÇ@_x0001__x0001__x0001__x0001__x0001_|Å@_x0001__x0001__x0001__x0001__x0001_vÆ@_x0001__x0001__x0001__x0001__x0001_pÇ@_x0001__x0001__x0001__x0001__x0001_RÌ@_x0001__x0001__x0001__x0001__x0001_|Å@_x0001__x0001__x0001__x0001__x0001_|Å@_x0001__x0001__x0001__x0001__x0001_^Ê@_x0001__x0001__x0001__x0001__x0001_Ä@_x0001__x0001__x0001__x0001__x0001_Â@_x0001__x0001__x0001__x0001__x0001_RÌ@_x0001__x0001__x0001__x0001__x0001_|Å@_x0001__x0001__x0001__x0001__x0001_dÉ@_x0001__x0001__x0001__x0001__x0001_Ä@_x0001__x0001__x0001__x0001__x0001_Â@_x0001__x0002__x0001__x0001__x0001__x0001__x0001_dÉ@_x0001__x0001__x0001__x0001__x0001_XË@_x0001__x0001__x0001__x0001__x0001_^Ê@_x0001__x0001__x0001__x0001__x0001_vÆ@_x0001__x0001__x0001__x0001__x0001_Ä@_x0001__x0001__x0001__x0001__x0001_XË@_x0001__x0001__x0001__x0001__x0001_Ã@_x0001__x0001__x0001__x0001__x0001_jÈ@_x0001__x0001__x0001__x0001__x0001_pÇ@_x0001__x0001__x0001__x0001__x0001_Á@_x0001__x0001__x0001__x0001__x0001_Ä@_x0001__x0001__x0001__x0001__x0001_|Å@_x0001__x0001__x0001__x0001__x0001_pÇ@_x0001__x0001__x0001__x0001__x0001_jÈ@_x0001__x0001__x0001__x0001__x0001_|Å@_x0001__x0001__x0001__x0001__x0001_À@_x0001__x0001__x0001__x0001__x0001_|Å@_x0001__x0001__x0001__x0001__x0001_pÇ@_x0001__x0001__x0001__x0001__x0001_vÆ@_x0001__x0001__x0001__x0001__x0001_jÈ@_x0001__x0001__x0001__x0001__x0001_vÆ@_x0001__x0001__x0001__x0001__x0001_RÌ@_x0001__x0001__x0001__x0001__x0001_jÈ@_x0001__x0001__x0001__x0001__x0001_jÈ@_x0001__x0001__x0001__x0001__x0001_vÆ@_x0001__x0001__x0001__x0001__x0001_RÌ@_x0001__x0001__x0001__x0001__x0001_Ä@_x0001__x0001__x0001__x0001__x0001_Á@_x0001__x0001__x0001__x0001__x0001_jÈ@_x0001__x0001__x0001__x0001__x0001_|Å@_x0001__x0001__x0001__x0001__x0001_jÈ@_x0001__x0001__x0001__x0001__x0001__x0002__x0001_XË@_x0001__x0001__x0001__x0001__x0001__x001D_Ð@_x0001__x0001__x0001__x0001__x0001_jÈ@_x0001__x0001__x0001__x0001__x0001_|Å@_x0001__x0001__x0001__x0001__x0001_pÇ@_x0001__x0001__x0001__x0001__x0001_pÇ@_x0001__x0001__x0001__x0001__x0001_Ä@_x0001__x0001__x0001__x0001__x0001_FÎ@_x0001__x0001__x0001__x0001__x0001_Á@_x0001__x0001__x0001__x0001__x0001_dÉ@_x0001__x0001__x0001__x0001__x0001_|Å@_x0001__x0001__x0001__x0001__x0001_FÎ@_x0001__x0001__x0001__x0001__x0001_dÉ@_x0001__x0001__x0001__x0001__x0001_jÈ@_x0001__x0001__x0001__x0001__x0001_dÉ@_x0001__x0001__x0001__x0001__x0001_^Ê@_x0001__x0001__x0001__x0001__x0001_vÆ@_x0001__x0001__x0001__x0001__x0001_dÉ@_x0001__x0001__x0001__x0001__x0001_|Å@_x0001__x0001__x0001__x0001__x0001_XË@_x0001__x0001__x0001__x0001__x0001_Á@_x0001__x0001__x0001__x0001__x0001_jÈ@_x0001__x0001__x0001__x0001__x0001_Â@_x0001__x0001__x0001__x0001__x0001_dÉ@_x0001__x0001__x0001__x0001__x0001_Ã@_x0001__x0001__x0001__x0001__x0001_|Å@_x0001__x0001__x0001__x0001__x0001_Ä@_x0001__x0001__x0001__x0001__x0001_vÆ@_x0001__x0001__x0001__x0001__x0001_Ä@_x0001__x0001__x0001__x0001__x0001_@¿@_x0001__x0001__x0001__x0001__x0001_jÈ@_x0001__x0001__x0001__x0001__x0001_FÎ@_x0001__x0002__x0001__x0001__x0001__x0001__x0001_Â@_x0001__x0001__x0001__x0001__x0001_XË@_x0001__x0001__x0001__x0001__x0001_pÇ@_x0001__x0001__x0001__x0001__x0001_^Ê@_x0001__x0001__x0001__x0001__x0001_vÆ@_x0001__x0001__x0001__x0001__x0001_vÆ@_x0001__x0001__x0001__x0001__x0001_Ä@_x0001__x0001__x0001__x0001__x0001_jÈ@_x0001__x0001__x0001__x0001__x0001_vÆ@_x0001__x0001__x0001__x0001__x0001_Â@_x0001__x0001__x0001__x0001__x0001_vÆ@_x0001__x0001__x0001__x0001__x0001_XË@_x0001__x0001__x0001__x0001__x0001_vÆ@_x0001__x0001__x0001__x0001__x0001_Ä@_x0001__x0001__x0001__x0001__x0001_XË@_x0001__x0001__x0001__x0001__x0001_Ä@_x0001__x0001__x0001__x0001__x0001_pÇ@_x0001__x0001__x0001__x0001__x0001_Ã@_x0001__x0001__x0001__x0001__x0001_|Å@_x0001__x0001__x0001__x0001__x0001_XË@_x0001__x0001__x0001__x0001__x0001_|Å@_x0001__x0001__x0001__x0001__x0001_|Å@_x0001__x0001__x0001__x0001__x0001_pÇ@_x0001__x0001__x0001__x0001__x0001_jÈ@_x0001__x0001__x0001__x0001__x0001_Ã@_x0001__x0001__x0001__x0001__x0001_Ä@_x0001__x0001__x0001__x0001__x0001_Ä@_x0001__x0001__x0001__x0001__x0001_XË@_x0001__x0001__x0001__x0001__x0001_Â@_x0001__x0001__x0001__x0001__x0001_pÇ@_x0001__x0001__x0001__x0001__x0001_dÉ@_x0001__x0001__x0001__x0001__x0001__x0002__x0001_Ä@_x0001__x0001__x0001__x0001__x0001_|Å@_x0001__x0001__x0001__x0001__x0001_jÈ@_x0001__x0001__x0001__x0001__x0001_jÈ@_x0001__x0001__x0001__x0001__x0001_vÆ@_x0001__x0001__x0001__x0001__x0001_FÎ@_x0001__x0001__x0001__x0001__x0001_dÉ@_x0001__x0001__x0001__x0001__x0001_Ä@_x0001__x0001__x0001__x0001__x0001_^Ê@_x0001__x0001__x0001__x0001__x0001_Ä@_x0001__x0001__x0001__x0001__x0001_Ä@_x0001__x0001__x0001__x0001__x0001_Á@_x0001__x0001__x0001__x0001__x0001_jÈ@_x0001__x0001__x0001__x0001__x0001_dÉ@_x0001__x0001__x0001__x0001__x0001_Á@_x0001__x0001__x0001__x0001__x0001_Â@_x0001__x0001__x0001__x0001__x0001_^Ê@_x0001__x0001__x0001__x0001__x0001_Â@_x0001__x0001__x0001__x0001__x0001_Ä@_x0001__x0001__x0001__x0001__x0001_Ã@_x0001__x0001__x0001__x0001__x0001_dÉ@_x0001__x0001__x0001__x0001__x0001_dÉ@_x0001__x0001__x0001__x0001__x0001_dÉ@_x0001__x0001__x0001__x0001__x0001_vÆ@_x0001__x0001__x0001__x0001__x0001_pÇ@_x0001__x0001__x0001__x0001__x0001_pÇ@_x0001__x0001__x0001__x0001__x0001_dÉ@_x0001__x0001__x0001__x0001__x0001_pÇ@_x0001__x0001__x0001__x0001__x0001_pÇ@_x0001__x0001__x0001__x0001__x0001_vÆ@_x0001__x0001__x0001__x0001__x0001_dÉ@_x0001__x0001__x0001__x0001__x0001_jÈ@_x0001__x0002__x0001__x0001__x0001__x0001__x0001_@¿@_x0001__x0001__x0001__x0001__x0001_LÍ@_x0001__x0001__x0001__x0001__x0001_@Ï@_x0001__x0001__x0001__x0001__x0001_|Å@_x0001__x0001__x0001__x0001__x0001_pÇ@_x0001__x0001__x0001__x0001__x0001_À@_x0001__x0001__x0001__x0001__x0001_|Å@_x0001__x0001__x0001__x0001__x0001_pÇ@_x0001__x0001__x0001__x0001__x0001_dÉ@_x0001__x0001__x0001__x0001__x0001_pÇ@_x0001__x0001__x0001__x0001__x0001_|Å@_x0001__x0001__x0001__x0001__x0001_vÆ@_x0001__x0001__x0001__x0001__x0001_Ã@_x0001__x0001__x0001__x0001__x0001_Ã@_x0001__x0001__x0001__x0001__x0001_RÌ@_x0001__x0001__x0001__x0001__x0001_^Ê@_x0001__x0001__x0001__x0001__x0001_pÇ@_x0001__x0001__x0001__x0001__x0001_pÇ@_x0001__x0001__x0001__x0001__x0001_À@_x0001__x0001__x0001__x0001__x0001_jÈ@_x0001__x0001__x0001__x0001__x0001_Ã@_x0001__x0001__x0001__x0001__x0001_FÎ@_x0001__x0001__x0001__x0001__x0001_jÈ@_x0001__x0001__x0001__x0001__x0001_pÇ@_x0001__x0001__x0001__x0001__x0001_LÍ@_x0001__x0001__x0001__x0001__x0001_Ä@_x0001__x0001__x0001__x0001__x0001_RÌ@_x0001__x0001__x0001__x0001__x0001_Â@_x0001__x0001__x0001__x0001__x0001_jÈ@_x0001__x0001__x0001__x0001__x0001_|Å@_x0001__x0001__x0001__x0001__x0001_jÈ@_x0001__x0001__x0001__x0001__x0001__x0002__x0001_LÍ@_x0001__x0001__x0001__x0001__x0001_Â@_x0001__x0001__x0001__x0001__x0001_LÍ@_x0001__x0001__x0001__x0001__x0001_pÇ@_x0001__x0001__x0001__x0001__x0001_dÉ@_x0001__x0001__x0001__x0001__x0001_|Å@_x0001__x0001__x0001__x0001__x0001_pÇ@_x0001__x0001__x0001__x0001__x0001_Ä@_x0001__x0001__x0001__x0001__x0001_pÇ@_x0001__x0001__x0001__x0001__x0001_Â@_x0001__x0001__x0001__x0001__x0001_vÆ@_x0001__x0001__x0001__x0001__x0001_|Å@_x0001__x0001__x0001__x0001__x0001_Â@_x0001__x0001__x0001__x0001__x0001_Ã@_x0001__x0001__x0001__x0001__x0001_XË@_x0001__x0001__x0001__x0001__x0001_Á@_x0001__x0001__x0001__x0001__x0001_|Å@_x0001__x0001__x0001__x0001__x0001_À@_x0001__x0001__x0001__x0001__x0001_Ä@_x0001__x0001__x0001__x0001__x0001_À@_x0001__x0001__x0001__x0001__x0001_Á@_x0001__x0001__x0001__x0001__x0001_pÇ@_x0001__x0001__x0001__x0001__x0001_Â@_x0001__x0001__x0001__x0001__x0001_jÈ@_x0001__x0001__x0001__x0001__x0001_Á@_x0001__x0001__x0001__x0001__x0001_Ã@_x0001__x0001__x0001__x0001__x0001_Ä@_x0001__x0001__x0001__x0001__x0001_Â@_x0001__x0001__x0001__x0001__x0001_À@_x0001__x0001__x0001__x0001__x0001_Ã@_x0001__x0001__x0001__x0001__x0001_Ã@_x0001__x0001__x0001__x0001__x0001_Á@_x0001__x0002__x0001__x0001__x0001__x0001__x0001_À@_x0001__x0001__x0001__x0001__x0001_Ä@_x0001__x0001__x0001__x0001__x0001_pÇ@_x0001__x0001__x0001__x0001__x0001_À@_x0001__x0001__x0001__x0001__x0001_|Å@_x0001__x0001__x0001__x0001__x0001_vÆ@_x0001__x0001__x0001__x0001__x0001_Ã@_x0001__x0001__x0001__x0001__x0001_L½@_x0001__x0001__x0001__x0001__x0001_vÆ@_x0001__x0001__x0001__x0001__x0001_jÈ@_x0001__x0001__x0001__x0001__x0001_RÌ@_x0001__x0001__x0001__x0001__x0001_pÇ@_x0001__x0001__x0001__x0001__x0001_X»@_x0001__x0001__x0001__x0001__x0001_Ä@_x0001__x0001__x0001__x0001__x0001_Ä@_x0001__x0001__x0001__x0001__x0001_dÉ@_x0001__x0001__x0001__x0001__x0001_vÆ@_x0001__x0001__x0001__x0001__x0001_vÆ@_x0001__x0001__x0001__x0001__x0001_Â@_x0001__x0001__x0001__x0001__x0001_|Å@_x0001__x0001__x0001__x0001__x0001_Ã@_x0001__x0001__x0001__x0001__x0001_vÆ@_x0001__x0001__x0001__x0001__x0001_Ä@_x0001__x0001__x0001__x0001__x0001_jÈ@_x0001__x0001__x0001__x0001__x0001_dÉ@_x0001__x0001__x0001__x0001__x0001_dÉ@_x0001__x0001__x0001__x0001__x0001_jÈ@_x0001__x0001__x0001__x0001__x0001_Á@_x0001__x0001__x0001__x0001__x0001_Ã@_x0001__x0001__x0001__x0001__x0001_@Ï@_x0001__x0001__x0001__x0001__x0001_L½@_x0001__x0001__x0001__x0001__x0001__x0002__x0001_RÌ@_x0001__x0001__x0001__x0001__x0001_RÌ@_x0001__x0001__x0001__x0001__x0001_vÆ@_x0001__x0001__x0001__x0001__x0001_jÈ@_x0001__x0001__x0001__x0001__x0001_pÇ@_x0001__x0001__x0001__x0001__x0001_dÉ@_x0001__x0001__x0001__x0001__x0001_Ä@_x0001__x0001__x0001__x0001__x0001_jÈ@_x0001__x0001__x0001__x0001__x0001_^Ê@_x0001__x0001__x0001__x0001__x0001_dÉ@_x0001__x0001__x0001__x0001__x0001_dÉ@_x0001__x0001__x0001__x0001__x0001_^Ê@_x0001__x0001__x0001__x0001__x0001_Ä@_x0001__x0001__x0001__x0001__x0001_Â@_x0001__x0001__x0001__x0001__x0001_jÈ@_x0001__x0001__x0001__x0001__x0001_Á@_x0001__x0001__x0001__x0001__x0001_Â@_x0001__x0001__x0001__x0001__x0001_|Å@_x0001__x0001__x0001__x0001__x0001_Ã@_x0001__x0001__x0001__x0001__x0001_À@_x0001__x0001__x0001__x0001__x0001_|Å@_x0001__x0001__x0001__x0001__x0001_À@_x0001__x0001__x0001__x0001__x0001_jÈ@_x0001__x0001__x0001__x0001__x0001_Ä@_x0001__x0001__x0001__x0001__x0001_XË@_x0001__x0001__x0001__x0001__x0001_Â@_x0001__x0001__x0001__x0001__x0001_jÈ@_x0001__x0001__x0001__x0001__x0001_dÉ@_x0001__x0001__x0001__x0001__x0001_|Å@_x0001__x0001__x0001__x0001__x0001_Â@_x0001__x0001__x0001__x0001__x0001_pÇ@_x0001__x0001__x0001__x0001__x0001_Ã@_x0001__x0002__x0001__x0001__x0001__x0001__x0001_Á@_x0001__x0001__x0001__x0001__x0001_X»@_x0001__x0001__x0001__x0001__x0001_vÆ@_x0001__x0001__x0001__x0001__x0001_À@_x0001__x0001__x0001__x0001__x0001_Ä@_x0001__x0001__x0001__x0001__x0001_Ä@_x0001__x0001__x0001__x0001__x0001_Ä@_x0001__x0001__x0001__x0001__x0001_^Ê@_x0001__x0001__x0001__x0001__x0001_Â@_x0001__x0001__x0001__x0001__x0001_vÆ@_x0001__x0001__x0001__x0001__x0001_Á@_x0001__x0001__x0001__x0001__x0001_jÈ@_x0001__x0001__x0001__x0001__x0001_Á@_x0001__x0001__x0001__x0001__x0001_|Å@_x0001__x0001__x0001__x0001__x0001__x001D_Ð@_x0001__x0001__x0001__x0001__x0001_^Ê@_x0001__x0001__x0001__x0001__x0001_|Å@_x0001__x0001__x0001__x0001__x0001_Ã@_x0001__x0001__x0001__x0001__x0001_Ä@_x0001__x0001__x0001__x0001__x0001_Ã@_x0001__x0001__x0001__x0001__x0001_|Å@_x0001__x0001__x0001__x0001__x0001_À@_x0001__x0001__x0001__x0001__x0001_Ã@_x0001__x0001__x0001__x0001__x0001_vÆ@_x0001__x0001__x0001__x0001__x0001_pÇ@_x0001__x0001__x0001__x0001__x0001_RÌ@_x0001__x0001__x0001__x0001__x0001_Á@_x0001__x0001__x0001__x0001__x0001_vÆ@_x0001__x0001__x0001__x0001__x0001_pÇ@_x0001__x0001__x0001__x0001__x0001_À@_x0001__x0001__x0001__x0001__x0001_Ã@_x0001__x0001__x0001__x0001__x0001__x0002__x0001_|Å@_x0001__x0001__x0001__x0001__x0001_|Å@_x0001__x0001__x0001__x0001__x0001_vÆ@_x0001__x0001__x0001__x0001__x0001_vÆ@_x0001__x0001__x0001__x0001__x0001_pÇ@_x0001__x0001__x0001__x0001__x0001_vÆ@_x0001__x0001__x0001__x0001__x0001_jÈ@_x0001__x0001__x0001__x0001__x0001_Ä@_x0001__x0001__x0001__x0001__x0001_@¿@_x0001__x0001__x0001__x0001__x0001_Ã@_x0001__x0001__x0001__x0001__x0001_|Å@_x0001__x0001__x0001__x0001__x0001_|Å@_x0001__x0001__x0001__x0001__x0001_vÆ@_x0001__x0001__x0001__x0001__x0001_@¿@_x0001__x0001__x0001__x0001__x0001_XË@_x0001__x0001__x0001__x0001__x0001_Ä@_x0001__x0001__x0001__x0001__x0001_^Ê@_x0001__x0001__x0001__x0001__x0001_|Å@_x0001__x0001__x0001__x0001__x0001_Á@_x0001__x0001__x0001__x0001__x0001_Ã@_x0001__x0001__x0001__x0001__x0001_^Ê@_x0001__x0001__x0001__x0001__x0001_jÈ@_x0001__x0001__x0001__x0001__x0001_Ã@_x0001__x0001__x0001__x0001__x0001_|Å@_x0001__x0001__x0001__x0001__x0001_Ã@_x0001__x0001__x0001__x0001__x0001_@¿@_x0001__x0001__x0001__x0001__x0001_X»@_x0001__x0001__x0001__x0001__x0001_|Å@_x0001__x0001__x0001__x0001__x0001_Ä@_x0001__x0001__x0001__x0001__x0001_Ã@_x0001__x0001__x0001__x0001__x0001_Ã@_x0001__x0001__x0001__x0001__x0001_pÇ@_x0001__x0002__x0001__x0001__x0001__x0001__x0001_vÆ@_x0001__x0001__x0001__x0001__x0001_|Å@_x0001__x0001__x0001__x0001__x0001_jÈ@_x0001__x0001__x0001__x0001__x0001_Ã@_x0001__x0001__x0001__x0001__x0001_^Ê@_x0001__x0001__x0001__x0001__x0001_Ä@_x0001__x0001__x0001__x0001__x0001_Ä@_x0001__x0001__x0001__x0001__x0001_dÉ@_x0001__x0001__x0001__x0001__x0001_|Å@_x0001__x0001__x0001__x0001__x0001_Ä@_x0001__x0001__x0001__x0001__x0001_vÆ@_x0001__x0001__x0001__x0001__x0001_Á@_x0001__x0001__x0001__x0001__x0001_À@_x0001__x0001__x0001__x0001__x0001_Â@_x0001__x0001__x0001__x0001__x0001_Ã@_x0001__x0001__x0001__x0001__x0001_Â@_x0001__x0001__x0001__x0001__x0001_pÇ@_x0001__x0001__x0001__x0001__x0001_Â@_x0001__x0001__x0001__x0001__x0001_À@_x0001__x0001__x0001__x0001__x0001_L½@_x0001__x0001__x0001__x0001__x0001_|Å@_x0001__x0001__x0001__x0001__x0001_Ã@_x0001__x0001__x0001__x0001__x0001_dÉ@_x0001__x0001__x0001__x0001__x0001_Â@_x0001__x0001__x0001__x0001__x0001_Â@_x0001__x0001__x0001__x0001__x0001_LÍ@_x0001__x0001__x0001__x0001__x0001_vÆ@_x0001__x0001__x0001__x0001__x0001_vÆ@_x0001__x0001__x0001__x0001__x0001_Â@_x0001__x0001__x0001__x0001__x0001_Â@_x0001__x0001__x0001__x0001__x0001_Ä@_x0001__x0001__x0001__x0001__x0001__x0002__x0001_À@_x0001__x0001__x0001__x0001__x0001_|Å@_x0001__x0001__x0001__x0001__x0001_d¹@_x0001__x0001__x0001__x0001__x0001_jÈ@_x0001__x0001__x0001__x0001__x0001_|Å@_x0001__x0001__x0001__x0001__x0001_Á@_x0001__x0001__x0001__x0001__x0001_À@_x0001__x0001__x0001__x0001__x0001_d¹@_x0001__x0001__x0001__x0001__x0001_dÉ@_x0001__x0001__x0001__x0001__x0001_jÈ@_x0001__x0001__x0001__x0001__x0001_jÈ@_x0001__x0001__x0001__x0001__x0001_pÇ@_x0001__x0001__x0001__x0001__x0001_^Ê@_x0001__x0001__x0001__x0001__x0001_|Å@_x0001__x0001__x0001__x0001__x0001_À@_x0001__x0001__x0001__x0001__x0001_Ã@_x0001__x0001__x0001__x0001__x0001_vÆ@_x0001__x0001__x0001__x0001__x0001_Â@_x0001__x0001__x0001__x0001__x0001_Ã@_x0001__x0001__x0001__x0001__x0001_|Å@_x0001__x0001__x0001__x0001__x0001_|Å@_x0001__x0001__x0001__x0001__x0001_pÇ@_x0001__x0001__x0001__x0001__x0001_|Å@_x0001__x0001__x0001__x0001__x0001_^Ê@_x0001__x0001__x0001__x0001__x0001_vÆ@_x0001__x0001__x0001__x0001__x0001_pÇ@_x0001__x0001__x0001__x0001__x0001_Ä@_x0001__x0001__x0001__x0001__x0001_Ä@_x0001__x0001__x0001__x0001__x0001_Ä@_x0001__x0001__x0001__x0001__x0001_Ã@_x0001__x0001__x0001__x0001__x0001_Â@_x0001__x0001__x0001__x0001__x0001_dÉ@_x0001__x0002__x0001__x0001__x0001__x0001__x0001_jÈ@_x0001__x0001__x0001__x0001__x0001_@¿@_x0001__x0001__x0001__x0001__x0001_pÇ@_x0001__x0001__x0001__x0001__x0001_Ã@_x0001__x0001__x0001__x0001__x0001_Ã@_x0001__x0001__x0001__x0001__x0001_Á@_x0001__x0001__x0001__x0001__x0001_RÌ@_x0001__x0001__x0001__x0001__x0001_Á@_x0001__x0001__x0001__x0001__x0001_vÆ@_x0001__x0001__x0001__x0001__x0001_Ã@_x0001__x0001__x0001__x0001__x0001_vÆ@_x0001__x0001__x0001__x0001__x0001_Ä@_x0001__x0001__x0001__x0001__x0001_Â@_x0001__x0001__x0001__x0001__x0001_Â@_x0001__x0001__x0001__x0001__x0001_vÆ@_x0001__x0001__x0001__x0001__x0001_Ã@_x0001__x0001__x0001__x0001__x0001_XË@_x0001__x0001__x0001__x0001__x0001_Ä@_x0001__x0001__x0001__x0001__x0001_p·@_x0001__x0001__x0001__x0001__x0001_Á@_x0001__x0001__x0001__x0001__x0001_vÆ@_x0001__x0001__x0001__x0001__x0001_vÆ@_x0001__x0001__x0001__x0001__x0001_|Å@_x0001__x0001__x0001__x0001__x0001_Á@_x0001__x0001__x0001__x0001__x0001_vÆ@_x0001__x0001__x0001__x0001__x0001_Á@_x0001__x0001__x0001__x0001__x0001_pÇ@_x0001__x0001__x0001__x0001__x0001_Á@_x0001__x0001__x0001__x0001__x0001_Ä@_x0001__x0001__x0001__x0001__x0001_RÌ@_x0001__x0001__x0001__x0001__x0001_XË@_x0001__x0001__x0001__x0001__x0001__x0002__x0001_À@_x0001__x0001__x0001__x0001__x0001_L½@_x0001__x0001__x0001__x0001__x0001_jÈ@_x0001__x0001__x0001__x0001__x0001_vÆ@_x0001__x0001__x0001__x0001__x0001_|Å@_x0001__x0001__x0001__x0001__x0001_Â@_x0001__x0001__x0001__x0001__x0001_pÇ@_x0001__x0001__x0001__x0001__x0001_L½@_x0001__x0001__x0001__x0001__x0001_|Å@_x0001__x0001__x0001__x0001__x0001_Ä@_x0001__x0001__x0001__x0001__x0001_Ä@_x0001__x0001__x0001__x0001__x0001_À@_x0001__x0001__x0001__x0001__x0001_pÇ@_x0001__x0001__x0001__x0001__x0001_vÆ@_x0001__x0001__x0001__x0001__x0001_jÈ@_x0001__x0001__x0001__x0001__x0001_Ã@_x0001__x0001__x0001__x0001__x0001_Ä@_x0001__x0001__x0001__x0001__x0001_XË@_x0001__x0001__x0001__x0001__x0001_Ã@_x0001__x0001__x0001__x0001__x0001_d¹@_x0001__x0001__x0001__x0001__x0001_vÆ@_x0001__x0001__x0001__x0001__x0001_Â@_x0001__x0001__x0001__x0001__x0001_L½@_x0001__x0001__x0001__x0001__x0001_vÆ@_x0001__x0001__x0001__x0001__x0001_Ä@_x0001__x0001__x0001__x0001__x0001_Á@_x0001__x0001__x0001__x0001__x0001_vÆ@_x0001__x0001__x0001__x0001__x0001_Ä@_x0001__x0001__x0001__x0001__x0001_|Å@_x0001__x0001__x0001__x0001__x0001_Â@_x0001__x0001__x0001__x0001__x0001_Á@_x0001__x0001__x0001__x0001__x0001_|Å@_x0001__x0002__x0001__x0001__x0001__x0001__x0001_Á@_x0001__x0001__x0001__x0001__x0001_Ä@_x0001__x0001__x0001__x0001__x0001_Ã@_x0001__x0001__x0001__x0001__x0001_À@_x0001__x0001__x0001__x0001__x0001_Ä@_x0001__x0001__x0001__x0001__x0001_pÇ@_x0001__x0001__x0001__x0001__x0001_jÈ@_x0001__x0001__x0001__x0001__x0001_^Ê@_x0001__x0001__x0001__x0001__x0001_|Å@_x0001__x0001__x0001__x0001__x0001_L½@_x0001__x0001__x0001__x0001__x0001_|Å@_x0001__x0001__x0001__x0001__x0001_Â@_x0001__x0001__x0001__x0001__x0001_Ã@_x0001__x0001__x0001__x0001__x0001_RÌ@_x0001__x0001__x0001__x0001__x0001_dÉ@_x0001__x0001__x0001__x0001__x0001_dÉ@_x0001__x0001__x0001__x0001__x0001_pÇ@_x0001__x0001__x0001__x0001__x0001_dÉ@_x0001__x0001__x0001__x0001__x0001_Á@_x0001__x0001__x0001__x0001__x0001_Ã@_x0001__x0001__x0001__x0001__x0001_Ä@_x0001__x0001__x0001__x0001__x0001_Ä@_x0001__x0001__x0001__x0001__x0001_XË@_x0001__x0001__x0001__x0001__x0001_Ã@_x0001__x0001__x0001__x0001__x0001_^Ê@_x0001__x0001__x0001__x0001__x0001_pÇ@_x0001__x0001__x0001__x0001__x0001_Á@_x0001__x0001__x0001__x0001__x0001_Â@_x0001__x0001__x0001__x0001__x0001_vÆ@_x0001__x0001__x0001__x0001__x0001_^Ê@_x0001__x0001__x0001__x0001__x0001_L½@_x0001__x0001__x0001__x0001__x0001__x0002__x0001_RÌ@_x0001__x0001__x0001__x0001__x0001_Á@_x0001__x0001__x0001__x0001__x0001_X»@_x0001__x0001__x0001__x0001__x0001_@¿@_x0001__x0001__x0001__x0001__x0001_XË@_x0001__x0001__x0001__x0001__x0001_Â@_x0001__x0001__x0001__x0001__x0001_vÆ@_x0001__x0001__x0001__x0001__x0001_vÆ@_x0001__x0001__x0001__x0001__x0001_|Å@_x0001__x0001__x0001__x0001__x0001_Â@_x0001__x0001__x0001__x0001__x0001_L½@_x0001__x0001__x0001__x0001__x0001_Ä@_x0001__x0001__x0001__x0001__x0001_dÉ@_x0001__x0001__x0001__x0001__x0001_Ä@_x0001__x0001__x0001__x0001__x0001_Ã@_x0001__x0001__x0001__x0001__x0001_Ä@_x0001__x0001__x0001__x0001__x0001_vÆ@_x0001__x0001__x0001__x0001__x0001_|Å@_x0001__x0001__x0001__x0001__x0001_À@_x0001__x0001__x0001__x0001__x0001_pÇ@_x0001__x0001__x0001__x0001__x0001_vÆ@_x0001__x0001__x0001__x0001__x0001_Ä@_x0001__x0001__x0001__x0001__x0001_@¿@_x0001__x0001__x0001__x0001__x0001__x0017_Ñ@_x0001__x0001__x0001__x0001__x0001_vÆ@_x0001__x0001__x0001__x0001__x0001_vÆ@_x0001__x0001__x0001__x0001__x0001_Á@_x0001__x0001__x0001__x0001__x0001_L½@_x0001__x0001__x0001__x0001__x0001_jÈ@_x0001__x0001__x0001__x0001__x0001_XË@_x0001__x0001__x0001__x0001__x0001_pÇ@_x0001__x0001__x0001__x0001__x0001_pÇ@_x0001__x0002__x0001__x0001__x0001__x0001__x0001_Á@_x0001__x0001__x0001__x0001__x0001_^Ê@_x0001__x0001__x0001__x0001__x0001_Ã@_x0001__x0001__x0001__x0001__x0001_^Ê@_x0001__x0001__x0001__x0001__x0001_jÈ@_x0001__x0001__x0001__x0001__x0001_Â@_x0001__x0001__x0001__x0001__x0001_Â@_x0001__x0001__x0001__x0001__x0001_Ã@_x0001__x0001__x0001__x0001__x0001_vÆ@_x0001__x0001__x0001__x0001__x0001_|Å@_x0001__x0001__x0001__x0001__x0001_Á@_x0001__x0001__x0001__x0001__x0001_L½@_x0001__x0001__x0001__x0001__x0001_Ä@_x0001__x0001__x0001__x0001__x0001_Ä@_x0001__x0001__x0001__x0001__x0001_Á@_x0001__x0001__x0001__x0001__x0001_Â@_x0001__x0001__x0001__x0001__x0001_Â@_x0001__x0001__x0001__x0001__x0001_RÌ@_x0001__x0001__x0001__x0001__x0001_dÉ@_x0001__x0001__x0001__x0001__x0001_dÉ@_x0001__x0001__x0001__x0001__x0001_Ä@_x0001__x0001__x0001__x0001__x0001_jÈ@_x0001__x0001__x0001__x0001__x0001_vÆ@_x0001__x0001__x0001__x0001__x0001_L½@_x0001__x0001__x0001__x0001__x0001_pÇ@_x0001__x0001__x0001__x0001__x0001_Ã@_x0001__x0001__x0001__x0001__x0001_dÉ@_x0001__x0001__x0001__x0001__x0001_|Å@_x0001__x0001__x0001__x0001__x0001_^Ê@_x0001__x0001__x0001__x0001__x0001_pÇ@_x0001__x0001__x0001__x0001__x0001_Ã@_x0001__x0001__x0001__x0001__x0001__x0002__x0001_Ã@_x0001__x0001__x0001__x0001__x0001_^Ê@_x0001__x0001__x0001__x0001__x0001_Á@_x0001__x0001__x0001__x0001__x0001_jÈ@_x0001__x0001__x0001__x0001__x0001_Á@_x0001__x0001__x0001__x0001__x0001_FÎ@_x0001__x0001__x0001__x0001__x0001_Á@_x0001__x0001__x0001__x0001__x0001_LÍ@_x0001__x0001__x0001__x0001__x0001_jÈ@_x0001__x0001__x0001__x0001__x0001_XË@_x0001__x0001__x0001__x0001__x0001_jÈ@_x0001__x0001__x0001__x0001__x0001_dÉ@_x0001__x0001__x0001__x0001__x0001_À@_x0001__x0001__x0001__x0001__x0001_dÉ@_x0001__x0001__x0001__x0001__x0001_Á@_x0001__x0001__x0001__x0001__x0001_LÍ@_x0001__x0001__x0001__x0001__x0001_Â@_x0001__x0001__x0001__x0001__x0001_|Å@_x0001__x0001__x0001__x0001__x0001_À@_x0001__x0001__x0001__x0001__x0001_vÆ@_x0001__x0001__x0001__x0001__x0001_Ä@_x0001__x0001__x0001__x0001__x0001_Ã@_x0001__x0001__x0001__x0001__x0001_Â@_x0001__x0001__x0001__x0001__x0001_pÇ@_x0001__x0001__x0001__x0001__x0001_Â@_x0001__x0001__x0001__x0001__x0001_Á@_x0001__x0001__x0001__x0001__x0001_pÇ@_x0001__x0001__x0001__x0001__x0001_XË@_x0001__x0001__x0001__x0001__x0001_À@_x0001__x0001__x0001__x0001__x0001_dÉ@_x0001__x0001__x0001__x0001__x0001_pÇ@_x0001__x0001__x0001__x0001__x0001_vÆ@_x0001__x0002__x0001__x0001__x0001__x0001__x0001_Ã@_x0001__x0001__x0001__x0001__x0001_pÇ@_x0001__x0001__x0001__x0001__x0001_Ä@_x0001__x0001__x0001__x0001__x0001_|Å@_x0001__x0001__x0001__x0001__x0001_Ä@_x0001__x0001__x0001__x0001__x0001_Ä@_x0001__x0001__x0001__x0001__x0001_Ã@_x0001__x0001__x0001__x0001__x0001_Ã@_x0001__x0001__x0001__x0001__x0001_vÆ@_x0001__x0001__x0001__x0001__x0001_|Å@_x0001__x0001__x0001__x0001__x0001_|Å@_x0001__x0001__x0001__x0001__x0001_Ã@_x0001__x0001__x0001__x0001__x0001_vÆ@_x0001__x0001__x0001__x0001__x0001_@¿@_x0001__x0001__x0001__x0001__x0001_|Å@_x0001__x0001__x0001__x0001__x0001_Ä@_x0001__x0001__x0001__x0001__x0001_Ä@_x0001__x0001__x0001__x0001__x0001_@¿@_x0001__x0001__x0001__x0001__x0001_vÆ@_x0001__x0001__x0001__x0001__x0001_jÈ@_x0001__x0001__x0001__x0001__x0001_Ä@_x0001__x0001__x0001__x0001__x0001_|Å@_x0001__x0001__x0001__x0001__x0001_|Å@_x0001__x0001__x0001__x0001__x0001_Ä@_x0001__x0001__x0001__x0001__x0001_À@_x0001__x0001__x0001__x0001__x0001_Ä@_x0001__x0001__x0001__x0001__x0001_jÈ@_x0001__x0001__x0001__x0001__x0001_Ä@_x0001__x0001__x0001__x0001__x0001_|Å@_x0001__x0001__x0001__x0001__x0001_vÆ@_x0001__x0001__x0001__x0001__x0001_jÈ@_x0001__x0001__x0001__x0001__x0001__x0002__x0001_pÇ@_x0001__x0001__x0001__x0001__x0001_dÉ@_x0001__x0001__x0001__x0001__x0001_pÇ@_x0001__x0001__x0001__x0001__x0001_Ã@_x0001__x0001__x0001__x0001__x0001_XË@_x0001__x0001__x0001__x0001__x0001_Ã@_x0001__x0001__x0001__x0001__x0001_Ä@_x0001__x0001__x0001__x0001__x0001_pÇ@_x0001__x0001__x0001__x0001__x0001_XË@_x0001__x0001__x0001__x0001__x0001_^Ê@_x0001__x0001__x0001__x0001__x0001_À@_x0001__x0001__x0001__x0001__x0001_À@_x0001__x0001__x0001__x0001__x0001_FÎ@_x0001__x0001__x0001__x0001__x0001_À@_x0001__x0001__x0001__x0001__x0001_@¿@_x0001__x0001__x0001__x0001__x0001_Á@_x0001__x0001__x0001__x0001__x0001_vÆ@_x0001__x0001__x0001__x0001__x0001_vÆ@_x0001__x0001__x0001__x0001__x0001_|Å@_x0001__x0001__x0001__x0001__x0001_Â@_x0001__x0001__x0001__x0001__x0001_Ã@_x0001__x0001__x0001__x0001__x0001_RÌ@_x0001__x0001__x0001__x0001__x0001_|Å@_x0001__x0001__x0001__x0001__x0001_|Å@_x0001__x0001__x0001__x0001__x0001_Á@_x0001__x0001__x0001__x0001__x0001_Â@_x0001__x0001__x0001__x0001__x0001_RÌ@_x0001__x0001__x0001__x0001__x0001_jÈ@_x0001__x0001__x0001__x0001__x0001_pÇ@_x0001__x0001__x0001__x0001__x0001_pÇ@_x0001__x0001__x0001__x0001__x0001_jÈ@_x0001__x0001__x0001__x0001__x0001_^Ê@_x0001__x0002__x0001__x0001__x0001__x0001__x0001_vÆ@_x0001__x0001__x0001__x0001__x0001_Ã@_x0001__x0001__x0001__x0001__x0001_|Å@_x0001__x0001__x0001__x0001__x0001_Ã@_x0001__x0001__x0001__x0001__x0001_jÈ@_x0001__x0001__x0001__x0001__x0001_|Å@_x0001__x0001__x0001__x0001__x0001_Ã@_x0001__x0001__x0001__x0001__x0001_|Å@_x0001__x0001__x0001__x0001__x0001_@¿@_x0001__x0001__x0001__x0001__x0001_|Å@_x0001__x0001__x0001__x0001__x0001_dÉ@_x0001__x0001__x0001__x0001__x0001_^Ê@_x0001__x0001__x0001__x0001__x0001_vÆ@_x0001__x0001__x0001__x0001__x0001_Ã@_x0001__x0001__x0001__x0001__x0001_Á@_x0001__x0001__x0001__x0001__x0001_dÉ@_x0001__x0001__x0001__x0001__x0001_Â@_x0001__x0001__x0001__x0001__x0001_vÆ@_x0001__x0001__x0001__x0001__x0001_dÉ@_x0001__x0001__x0001__x0001__x0001_vÆ@_x0001__x0001__x0001__x0001__x0001_FÎ@_x0001__x0001__x0001__x0001__x0001_Ã@_x0001__x0001__x0001__x0001__x0001_dÉ@_x0001__x0001__x0001__x0001__x0001_À@_x0001__x0001__x0001__x0001__x0001_|Å@_x0001__x0001__x0001__x0001__x0001_|Å@_x0001__x0001__x0001__x0001__x0001_pÇ@_x0001__x0001__x0001__x0001__x0001_XË@_x0001__x0001__x0001__x0001__x0001_Â@_x0001__x0001__x0001__x0001__x0001_jÈ@_x0001__x0001__x0001__x0001__x0001_pÇ@_x0001__x0001__x0001__x0001__x0001__x0002__x0001_"ß@_x0001__x0001__x0001__x0001__x0001_6ß@_x0001__x0001__x0001__x0001_ôâ@_x0001__x0001__x0001__x0001__x0001_þÚ@_x0001__x0001__x0001__x0001__x000F_á@_x0001__x0001__x0001__x0001__x0001_Çà@_x0001__x0001__x0001__x0001__x0001_èç@_x0001__x0001__x0001__x0001__x0001_Ý@_x0001__x0001__x0001__x0001__x0001_åÚ@_x0001__x0001__x0001__x0001__x001C_ã@_x0001__x0001__x0001__x0001__x0001_Yß@_x0001__x0001__x0001__x0001__x0001_:Û@_x0001__x0001__x0001__x0001__x0001_GÝ@_x0001__x0001__x0001__x0001__x0001__x0001_Þ@_x0001__x0001__x0001__x0001__x0001_Ú@_x0001__x0001__x0001__x0001__x0001_Å×@_x0001__x0001__x0001__x0001__x0001__x000D_á@_x0001__x0001__x0001__x0001__x0001_Ý@_x0001__x0001__x0001__x0001_Aá@_x0001__x0001__x0001__x0001__x0001_wß@_x0001__x0001__x0001__x0001__x0001_FÞ@_x0001__x0001__x0001__x0001__x0001_ªÞ@_x0001__x0001__x0001__x0001_Qà@_x0001__x0001__x0001__x0001__x0001_ÜÙ@_x0001__x0001__x0001__x0001__x0001_AÞ@_x0001__x0001__x0001__x0001__x0001_ä@_x0001__x0001__x0001__x0001__x0001__x000C_Ü@_x0001__x0001__x0001__x0001_8à@_x0001__x0001__x0001__x0001__x0001_lá@_x0001__x0001__x0001__x0001__x0001_ß@_x0001__x0001__x0001__x0001__x0001_Iá@_x0001__x0001__x0001__x0001__x0001__Ù@_x0001__x0002__x0001__x0001__x0001__x0001__x0001_»â@_x0001__x0001__x0001__x0001_yà@_x0001__x0001__x0001__x0001__x0001_1à@_x0001__x0001__x0001__x0001__x0001_?Û@_x0001__x0001__x0001__x0001__x0001_ÀÜ@_x0001__x0001__x0001__x0001__x0001_9Ü@_x0001__x0001__x0001__x0001_Àð@_x0001__x0001__x0001__x0001__x001C_ã@_x0001__x0001__x0001__x0001_Uë@_x0001__x0001__x0001__x0001__x0001_Mâ@_x0001__x0001__x0001__x0001__x0001_lÛ@_x0001__x0001__x0001__x0001__x0001_ÓÝ@_x0001__x0001__x0001__x0001__x0001_¾Þ@_x0001__x0001__x0001__x0001__x0001_Ùâ@_x0001__x0001__x0001__x0001__x0001_fÜ@_x0001__x0001__x0001__x0001_8à@_x0001__x0001__x0001__x0001_Îï@_x0001__x0001__x0001__x0001__x0001_Ý@_x0001__x0001__x0001__x0001__x0001_á@_x0001__x0001__x0001__x0001__x0001_øá@_x0001__x0001__x0001__x0001__x0001__x0015_Ý@_x0001__x0001__x0001__x0001__x0001_¼Û@_x0001__x0001__x0001__x0001_jà@_x0001__x0001__x0001__x0001__x0002_æ@_x0001__x0001__x0001__x0001__x0001_Ú@_x0001__x0001__x0001__x0001__x0001_©à@_x0001__x0001__x0001__x0001__x0001_ÐÛ@_x0001__x0001__x0001__x0001_Àéô@_x0001__x0001__x0001__x0001_yå@_x0001__x0001__x0001__x0001__x0001_UÙ@_x0001__x0001__x0001__x0001_¸ç@_x0001__x0001__x0001__x0001__x0001__x0003__x0001_nä@_x0001__x0001__x0001__x0001__x0001_}Þ@_x0001__x0001__x0001__x0001_ëæ@_x0001__x0001__x0001__x0001_´æ@_x0001__x0001__x0001__x0001__x0001__x0002_â@_x0001__x0001__x0001__x0001__x0001_(ä@_x0001__x0001__x0001__x0001_fä@_x0001__x0001__x0001__x0001_ã@_x0001__x0001__x0001__x0001__x0001__x000B_ã@_x0001__x0001__x0001__x0001__x0001_Jß@_x0001__x0001__x0001__x0001_Ââ@_x0001__x0001__x0001__x0001__x0001_Eß@_x0001__x0001__x0001__x0001__x0001_ïà@_x0001__x0001__x0001__x0001__x0001_aÜ@_x0001__x0001__x0001__x0001__x0001_@ß@_x0001__x0001__x0001__x0001__x0001_ÑÚ@_x0001__x0001__x0001__x0001_²ó@_x0001__x0001__x0001__x0001__á@_x0001__x0001__x0001__x0001__x0001_xÞ@_x0001__x0001__x0001__x0001__x001F_à@_x0001__x0001__x0001__x0001__x0001_Áá@_x0001__x0001__x0001__x0001__x0001_ â@_x0001__x0001__x0001__x0001_8å@_x0001__x0001__x0001__x0001__x0001_,à@_x0001__x0001__x0001__x0001__x0001_Ü@_x0001__x0001__x0001__x0001_Là@_x0001__x0001__x0001__x0001__x0001_ñÝ@_x0001__x0001__x0001__x0001_ãä@_x0001__x0001__x0001__x0001__x0001_Yà@_x0001__x0001__x0001__x0001__x001A_à@_x0001__x0001__x0001__x0001__x0001_%â@_x0001__x0001__x0001__x0001__x0001_Ù@_x0001__x0002__x0001__x0001__x0001__x0001__x0001_Gã@_x0001__x0001__x0001__x0001__x0001_©à@_x0001__x0001__x0001__x0001__x0001_Câ@_x0001__x0001__x0001__x0001__x0001_ß@_x0001__x0001__x0001__x0001__x0001_Ü@_x0001__x0001__x0001__x0001__x0001_[Ý@_x0001__x0001__x0001__x0001__x0001_äÛ@_x0001__x0001__x0001__x0001__x0001_á@_x0001__x0001__x0001__x0001__x0001_Ìà@_x0001__x0001__x0001__x0001__x0001_©ß@_x0001__x0001__x0001__x0001_Qå@_x0001__x0001__x0001__x0001__x0001__x0018_ß@_x0001__x0001__x0001__x0001_Hä@_x0001__x0001__x0001__x0001__x0001_ÎÝ@_x0001__x0001__x0001__x0001__x0001__x0015_Ý@_x0001__x0001__x0001__x0001__x0001_Jà@_x0001__x0001__x0001__x0001__x0001__x0013_Ú@_x0001__x0001__x0001__x0001__x0001_ÒÙ@_x0001__x0001__x0001__x0001__x0001_"ß@_x0001__x0001__x0001__x0001__x0001_Ïâ@_x0001__x0001__x0001__x0001_Và@_x0001__x0001__x0001__x0001__x0001_ïà@_x0001__x0001__x0001__x0001__x0001_óÛ@_x0001__x0001__x0001__x0001__x0001_6ß@_x0001__x0001__x0001__x0001__x0001_íç@_x0001__x0001__x0001__x0001_:ã@_x0001__x0001__x0001__x0001__x0001_3Ý@_x0001__x0001__x0001__x0001_²ã@_x0001__x0001__x0001__x0001__x0001_FÞ@_x0001__x0001__x0001__x0001__x0001_"à@_x0001__x0001__x0001__x0001__x0001_hà@_x0001__x0001__x0001__x0001__x0001__x0002_Kæ@_x0001__x0001__x0001__x0001__x0001_^ß@_x0001__x0001__x0001__x0001__x0001_Þ@_x0001__x0001__x0001__x0001_øã@_x0001__x0001__x0001__x0001__x0001_(Ù@_x0001__x0001__x0001__x0001__x0001__x0017_Û@_x0001__x0001__x0001__x0001_vã@_x0001__x0001__x0001__x0001__x0001_çã@_x0001__x0001__x0001__x0001__x0001_EÚ@_x0001__x0001__x0001__x0001__x0001_ZÙ@_x0001__x0001__x0001__x0001_¬ä@_x0001__x0001__x0001__x0001__x0001_Ü@_x0001__x0001__x0001__x0001_ã@_x0001__x0001__x0001__x0001__x0001_üâ@_x0001__x0001__x0001__x0001_£è@_x0001__x0001__x0001__x0001__x0001_ÉÝ@_x0001__x0001__x0001__x0001__x0001_{á@_x0001__x0001__x0001__x0001__x0001_ä@_x0001__x0001__x0001__x0001__x0001_^ß@_x0001__x0001__x0001__x0001__x0001_ñÝ@_x0001__x0001__x0001__x0001__x0001_êÚ@_x0001__x0001__x0001__x0001_à@_x0001__x0001__x0001__x0001__x0001_Oß@_x0001__x0001__x0001__x0001__x0001_$Ý@_x0001__x0001__x0001__x0001__x0001_êà@_x0001__x0001__x0001__x0001__x0001_}Ù@_x0001__x0001__x0001__x0001__x0001__x0019_ä@_x0001__x0001__x0001__x0001__x0001_RÜ@_x0001__x0001__x0001__x0001__x0001_Xá@_x0001__x0001__x0001__x0001__x0001_ÿä@_x0001__x0001__x0001__x0001__x0001__x0003_á@_x0001__x0001__x0001__x0001__x0001__x0012_á@_x0001__x0002__x0001__x0001__x0001__x0001__x0001_¾Þ@_x0001__x0001__x0001__x0001_¦à@_x0001__x0001__x0001__x0001__x0001_aÜ@_x0001__x0001__x0001__x0001__x0001_àß@_x0001__x0001__x0001__x0001__x0001_ÃÞ@_x0001__x0001__x0001__x0001_çà@_x0001__x0001__x0001__x0001__x0001_uÜ@_x0001__x0001__x0001__x0001__x0001_­Û@_x0001__x0001__x0001__x0001__x0001_éÛ@_x0001__x0001__x0001__x0001__x0001__x0018_å@_x0001__x0001__x0001__x0001_ã@_x0001__x0001__x0001__x0001__x0001_Ìß@_x0001__x0001__x0001__x0001__x0001_¨Û@_x0001__x0001__x0001__x0001__x0001_FÞ@_x0001__x0001__x0001__x0001__x0001_·á@_x0001__x0001__x0001__x0001__x0001_QÝ@_x0001__x0001__x0001__x0001__x0001_dé@_x0001__x0001__x0001__x0001__x0001_$Ý@_x0001__x0001__x0001__x0001__x0001_.Ý@_x0001__x0001__x0001__x0001__x0001_Ý@_x0001__x0001__x0001__x0001__x0001_CÜ@_x0001__x0001__x0001__x0001__x0001_°í@_x0001__x0001__x0001__x0001__x0001_¯Þ@_x0001__x0001__x0001__x0001__x0001_XÛ@_x0001__x0001__x0001__x0001_ á@_x0001__x0001__x0001__x0001__x0001_tØ@_x0001__x0001__x0001__x0001_Üá@_x0001__x0001__x0001__x0001__x0001_JÚ@_x0001__x0001__x0001__x0001_}á@_x0001__x0001__x0001__x0001__x0001__x0001_Ù@_x0001__x0001__x0001__x0001__x001F_à@_x0001__x0001__x0001__x0001__x0001__x0002__x0001_üÜ@_x0001__x0001__x0001__x0001__x0001_Û@_x0001__x0001__x0001__x0001__x0001_pÜ@_x0001__x0001__x0001__x0001__x0001_~Ø@_x0001__x0001__x0001__x0001__x0001_çã@_x0001__x0001__x0001__x0001__x0001_7ä@_x0001__x0001__x0001__x0001__x0001_,ß@_x0001__x0001__x0001__x0001_yê@_x0001__x0001__x0001__x0001__x000D_ã@_x0001__x0001__x0001__x0001__x0001_fÜ@_x0001__x0001__x0001__x0001__x0001_½Ú@_x0001__x0001__x0001__x0001__x0001_FÞ@_x0001__x0001__x0001__x0001_âà@_x0001__x0001__x0001__x0001__x0001__x001C_á@_x0001__x0001__x0001__x0001_Øå@_x0001__x0001__x0001__x0001__x0001_üÜ@_x0001__x0001__x0001__x0001__x0001_½å@_x0001__x0001__x0001__x0001__x0001_PÞ@_x0001__x0001__x0001__x0001__x0001_çã@_x0001__x0001__x0001__x0001__x0001_ÎÝ@_x0001__x0001__x0001__x0001__x0001__x000E_ß@_x0001__x0001__x0001__x0001__x0001_Ý@_x0001__x0001__x0001__x0001_bã@_x0001__x0001__x0001__x0001__x0001_«Ý@_x0001__x0001__x0001__x0001_ä@_x0001__x0001__x0001__x0001_`å@_x0001__x0001__x0001__x0001__x0001_´Þ@_x0001__x0001__x0001__x0001__x0001_³ß@_x0001__x0001__x0001__x0001_â@_x0001__x0001__x0001__x0001__x0001_ÕÛ@_x0001__x0001__x0001__x0001__x0001_ÿÞ@_x0001__x0001__x0001__x0001_xá@_x0001__x0002__x0001__x0001__x0001__x0001__x0001__x0007_â@_x0001__x0001__x0001__x0001__x0001_Û@_x0001__x0001__x0001__x0001__x0001_Dá@_x0001__x0001__x0001__x0001_¦à@_x0001__x0001__x0001__x0001__x0001_ÕÛ@_x0001__x0001__x0001__x0001__x0001_â@_x0001__x0001__x0001__x0001__x0001_ÅÜ@_x0001__x0001__x0001__x0001__x0001_ÂÚ@_x0001__x0001__x0001__x0001_$à@_x0001__x0001__x0001__x0001__x0001_à@_x0001__x0001__x0001__x0001__x0001__x001E_ä@_x0001__x0001__x0001__x0001__x0001_²Û@_x0001__x0001__x0001__x0001_Ýà@_x0001__x0001__x0001__x0001__x0001_ëÞ@_x0001__x0001__x0001__x0001__x0001_8Ý@_x0001__x0001__x0001__x0001_Bà@_x0001__x0001__x0001__x0001__x0001_½Ú@_x0001__x0001__x0001__x0001__x0001_:á@_x0001__x0001__x0001__x0001_·ã@_x0001__x0001__x0001__x0001__x0001_&gt;Ü@_x0001__x0001__x0001__x0001__x0001_ÖÚ@_x0001__x0001__x0001__x0001__x0001_[Ý@_x0001__x0001__x0001__x0001__x0001_'à@_x0001__x0001__x0001__x0001__x0001_hÚ@_x0001__x0001__x0001__x0001__x0001__x0005_Þ@_x0001__x0001__x0001__x0001_¿à@_x0001__x0001__x0001__x0001__x0001_å@_x0001__x0001__x0001__x0001__x0001_ÎØ@_x0001__x0001__x0001__x0001__x0001_Ø@_x0001__x0001__x0001__x0001__x0001_wà@_x0001__x0001__x0001__x0001__x0001__x0007_â@_x0001__x0001__x0001__x0001__x0001__x0002__x0001_'ß@_x0001__x0001__x0001__x0001__x0001_Ûß@_x0001__x0001__x0001__x0001__x0001_¤ß@_x0001__x0001__x0001__x0001__x0001_pâ@_x0001__x0001__x0001__x0001__x0001_LÝ@_x0001__x0001__x0001__x0001__x0001_Û@_x0001__x0001__x0001__x0001__x0001_¹Ù@_x0001__x0001__x0001__x0001_~à@_x0001__x0001__x0001__x0001__x0001_ä@_x0001__x0001__x0001__x0001_Lå@_x0001__x0001__x0001__x0001__x0001_üâ@_x0001__x0001__x0001__x0001__x0001_nä@_x0001__x0001__x0001__x0001_à@_x0001__x0001__x0001__x0001_Óà@_x0001__x0001__x0001__x0001__x0001_©Ú@_x0001__x0001__x0001__x0001__x0001_OÚ@_x0001__x0001__x0001__x0001_Ýà@_x0001__x0001__x0001__x0001__x0001_ìØ@_x0001__x0001__x0001__x0001__x0001_µØ@_x0001__x0001__x0001__x0001__x0001_#Þ@_x0001__x0001__x0001__x0001__x0001__x0016_â@_x0001__x0001__x0001__x0001__x0001_úÞ@_x0001__x0001__x0001__x0001__x0001_Ìß@_x0001__x0001__x0001__x0001__x0001_"à@_x0001__x0001__x0001__x0001__x0001__x0008_Û@_x0001__x0001__x0001__x0001__x0001_]Û@_x0001__x0001__x0001__x0001_¦à@_x0001__x0001__x0001__x0001_#á@_x0001__x0001__x0001__x0001__x0001_&lt;Þ@_x0001__x0001__x0001__x0001__x0001_8Ý@_x0001__x0001__x0001__x0001__x0001_qÛ@_x0001__x0001__x0001__x0001__x0001_èÜ@_x0002__x0003__x0002__x0002__x0002__x0002__x0002_«Ý@_x0002__x0002__x0002__x0002__x0002_ÐÛ@_x0002__x0002__x0002__x0002__x0002_Ü@_x0002__x0002__x0002__x0002_gã@_x0002__x0002__x0002__x0002__x0002_0æ@_x0002__x0002__x0002__x0002__x0002_­Û@_x0002__x0002__x0002__x0002__x0002_©ß@_x0002__x0002__x0002__x0002__x0002__x0013_Ú@_x0002__x0002__x0002__x0002__x0002__x0001_Ý@_x0002__x0002__x0002__x0002__x0002__x0003_ä@_x0002__x0002__x0002__x0002__x0002_xä@_x0002__x0002__x0002__x0002__x0010_å@_x0002__x0002__x0002__x0002_ÿæ@_x0002__x0002__x0002__x0002__x0002_Dá@_x0002__x0002__x0002__x0002__x0010_à@_x0002__x0002__x0002__x0002__x0002_oÝ@_x0002__x0002__x0002__x0002__x0002_ìÝ@_x0002__x0002__x0002__x0002__x0002_xÙ@_x0002__x0002__x0002__x0002__x0002_TÚ@_x0002__x0002__x0002__x0002__x0002_$ã@_x0002__x0002__x0002__x0002_Ré@_x0002__x0002__x0002__x0002_¤â@_x0002__x0002__x0002__x0002__x0002_æ@_x0002__x0002__x0002__x0002__x0002_¨Ö@_x0002__x0002__x0002__x0002__x0002_öÝ@_x0002__x0002__x0002__x0002__x0002_iÙ@_x0002__x0002__x0002__x0002__x0002_,ß@_x0002__x0002__x0002__x0002__x0002_Oà@_x0002__x0002__x0002__x0002__x0002_×Ù@_x0002__x0002__x0002__x0002__x0002_ÛÚ@_x0002__x0002__x0002__x0002__x0002_·Û@_x0002__x0002__x0002__x0002__x0001__x0002__x0001_à@_x0001__x0001__x0001__x0001__x0001__x0017_á@_x0001__x0001__x0001__x0001__x0001_Óã@_x0001__x0001__x0001__x0001__x0001_6à@_x0001__x0001__x0001__x0001__x0001_kÜ@_x0001__x0001__x0001__x0001__x0001__x0004_à@_x0001__x0001__x0001__x0001__x0001_oÝ@_x0001__x0001__x0001__x0001__x0001_ÀÜ@_x0001__x0001__x0001__x0001_iá@_x0001__x0001__x0001__x0001__x0001_¸à@_x0001__x0001__x0001__x0001__x0001_SÛ@_x0001__x0001__x0001__x0001_Ká@_x0001__x0001__x0001__x0001__x0001__x000F_Ù@_x0001__x0001__x0001__x0001__x0001_$Ý@_x0001__x0001__x0001__x0001__x0001__x0017_Û@_x0001__x0001__x0001__x0001__x0001_vá@_x0001__x0001__x0001__x0001_xá@_x0001__x0001__x0001__x0001__x0001_9Ü@_x0001__x0001__x0001__x0001__x0001_Râ@_x0001__x0001__x0001__x0001_sá@_x0001__x0001__x0001__x0001__x0001_2ä@_x0001__x0001__x0001__x0001__x0001_ ä@_x0001__x0001__x0001__x0001__x0001_^à@_x0001__x0001__x0001__x0001__x0001_nÞ@_x0001__x0001__x0001__x0001__x001C_ã@_x0001__x0001__x0001__x0001__x0001_ßá@_x0001__x0001__x0001__x0001__x0001_[ã@_x0001__x0001__x0001__x0001__x0001_1ß@_x0001__x0001__x0001__x0001__x0001_µÝ@_x0001__x0001__x0001__x0001_wâ@_x0001__x0001__x0001__x0001__x0001__x0019_Ù@_x0001__x0001__x0001__x0001__x000B_à@_x0001__x0002__x0001__x0001__x0001__x0001__x0001_Qã@_x0001__x0001__x0001__x0001__x0001_xÙ@_x0001__x0001__x0001__x0001_çà@_x0001__x0001__x0001__x0001_ëá@_x0001__x0001__x0001__x0001__x0001_ÃÞ@_x0001__x0001__x0001__x0001__x0001_@à@_x0001__x0001__x0001__x0001__x0001_;ß@_x0001__x0001__x0001__x0001__x0001_ÎØ@_x0001__x0001__x0001__x0001__x0001_³ß@_x0001__x0001__x0001__x0001_Pá@_x0001__x0001__x0001__x0001_Nã@_x0001__x0001__x0001__x0001__x0001_ñÝ@_x0001__x0001__x0001__x0001_Ùä@_x0001__x0001__x0001__x0001_òé@_x0001__x0001__x0001__x0001__x0001_Ú@_x0001__x0001__x0001__x0001_àâ@_x0001__x0001__x0001__x0001__x0001_&amp;á@_x0001__x0001__x0001__x0001__x0001__x001D_à@_x0001__x0001__x0001__x0001__x0001_þà@_x0001__x0001__x0001__x0001__x0001_yÝ@_x0001__x0001__x0001__x0001_¤â@_x0001__x0001__x0001__x0001__x0001_ÀÜ@_x0001__x0001__x0001__x0001__x0001_Ý@_x0001__x0001__x0001__x0001__x0001_	å@_x0001__x0001__x0001__x0001__x0001_ß@_x0001__x0001__x0001__x0001__x0010_ê@_x0001__x0001__x0001__x0001__x0001_â@_x0001__x0001__x0001__x0001__x0001__x0006_Ý@_x0001__x0001__x0001__x0001__x0001_ Þ@_x0001__x0001__x0001__x0001__x0001_bÛ@_x0001__x0001__x0001__x0001_×á@_x0001__x0001__x0001__x0001__x0001__x0002_}á@_x0001__x0001__x0001__x0001__x001C_ã@_x0001__x0001__x0001__x0001__x0001_Ñß@_x0001__x0001__x0001__x0001_@ì@_x0001__x0001__x0001__x0001_¬ä@_x0001__x0001__x0001__x0001__x0001__x0019_Þ@_x0001__x0001__x0001__x0001_Bå@_x0001__x0001__x0001__x0001_ÿá@_x0001__x0001__x0001__x0001__x0001_ÖÚ@_x0001__x0001__x0001__x0001_2æ@_x0001__x0001__x0001__x0001__x0001_ñÝ@_x0001__x0001__x0001__x0001_Õè@_x0001__x0001__x0001__x0001__x0001_¼Û@_x0001__x0001__x0001__x0001_Qà@_x0001__x0001__x0001__x0001__x0001__x0008_Û@_x0001__x0001__x0001__x0001__x0001_¤à@_x0001__x0001__x0001__x0001__x0001_®Ú@_x0001__x0001__x0001__x0001__x001A_à@_x0001__x0001__x0001__x0001__x0001_ÖÚ@_x0001__x0001__x0001__x0001_-á@_x0001__x0001__x0001__x0001__x0001__x000D_Û@_x0001__x0001__x0001__x0001__x0001_ÒÞ@_x0001__x0001__x0001__x0001_Wä@_x0001__x0001__x0001__x0001_9é@_x0001__x0001__x0001__x0001__x0001_â@_x0001__x0001__x0001__x0001__x0001__x0008_á@_x0001__x0001__x0001__x0001__x0001_Ü@_x0001__x0001__x0001__x0001__x0001_(Þ@_x0001__x0001__x0001__x0001__x0001_mß@_x0001__x0001__x0001__x0001_[à@_x0001__x0001__x0001__x0001__x0001_mß@_x0001__x0001__x0001__x0001__x0001_Ñß@_x0001__x0002__x0001__x0001__x0001__x0001_´á@_x0001__x0001__x0001__x0001__x0001_ÝØ@_x0001__x0001__x0001__x0001_ãä@_x0001__x0001__x0001__x0001_¹æ@_x0001__x0001__x0001__x0001__x0001_Ø@_x0001__x0001__x0001__x0001__x0001_íÜ@_x0001__x0001__x0001__x0001__x0001_¤ß@_x0001__x0001__x0001__x0001__x0001__x001B_Ü@_x0001__x0001__x0001__x0001__x0001_3Ý@_x0001__x0001__x0001__x0001__x0001_µÝ@_x0001__x0001__x0001__x0001__x0001__x0003_æ@_x0001__x0001__x0001__x0001__x0001_cà@_x0001__x0001__x0001__x0001__x0001_ôß@_x0001__x0001__x0001__x0001__x0001_Ø@_x0001__x0001__x0001__x0001__x0001_¾Þ@_x0001__x0001__x0001__x0001__x0001_1ß@_x0001__x0001__x0001__x0001__x0001_*Ü@_x0001__x0001__x0001__x0001__x0001_&lt;Þ@_x0001__x0001__x0001__x0001__x0001_Âß@_x0001__x0001__x0001__x0001__x0001_1ß@_x0001__x0001__x0001__x0001__x0001_SÛ@_x0001__x0001__x0001__x0001_Pá@_x0001__x0001__x0001__x0001_+ã@_x0001__x0001__x0001__x0001__x0001_sÙ@_x0001__x0001__x0001__x0001__x0001_(Þ@_x0001__x0001__x0001__x0001_ä@_x0001__x0001__x0001__x0001__x0001_Öà@_x0001__x0001__x0001__x0001__x0001_ªä@_x0001__x0001__x0001__x0001__x0001_Ôì@_x0001__x0001__x0001__x0001__x0001_Ý@_x0001__x0001__x0001__x0001__x0001__x000F_Ù@_x0001__x0001__x0001__x0001__x0002__x0003__x0002__Þ@_x0002__x0002__x0002__x0002__x0002_±Ü@_x0002__x0002__x0002__x0002__x0002_LÝ@_x0002__x0002__x0002__x0002__x0002_Wç@_x0002__x0002__x0002__x0002__x0002_[Ý@_x0002__x0002__x0002__x0002_è@_x0002__x0002__x0002__x0002_µà@_x0002__x0002__x0002__x0002__x0002__x0001_ã@_x0002__x0002__x0002__x0002_ï@_x0002__x0002__x0002__x0002__x0002_ºÝ@_x0002__x0002__x0002__x0002__x0002_ß@_x0002__x0002__x0002__x0002__x0002_ÆÛ@_x0002__x0002__x0002__x0002__x0002_òÜ@_x0002__x0002__x0002__x0002_Ûâ@_x0002__x0002__x0002__x0002_Là@_x0002__x0002__x0002__x0002__x0002_¿Ý@_x0002__x0002__x0002__x0002_oà@_x0002__x0002__x0002__x0002__x0002_\â@_x0002__x0002__x0002__x0002_Fá@_x0002__x0002__x0002__x0002_Và@_x0002__x0002__x0002__x0002__x0002__Þ@_x0002__x0002__x0002__x0002__x0002_òâ@_x0002__x0002__x0002__x0002_&lt;á@_x0002__x0002__x0002__x0002__x000B_ê@_x0002__x0002__x0002__x0002_câ@_x0002__x0002__x0002__x0002__x0002_dÞ@_x0002__x0002__x0002__x0002_ä@_x0002__x0002__x0002__x0002__x0002_3ã@_x0002__x0002__x0002__x0002__x0002_ â@_x0002__x0002__x0002__x0002_Qà@_x0002__x0002__x0002__x0002__x0002_áä@_x0002__x0002__x0002__x0002__x0002_Dá@_x0001__x0004__x0001__x0001__x0001__x0001_yå@_x0001__x0001__x0001__x0001__x0001_0æ@_x0001__x0001__x0001__x0001__x0001_Û@_x0001__x0001__x0001__x0001_ëá@_x0001__x0001__x0001__x0001__x0001_'Ú@_x0001__x0001__x0001__x0001__x0001_6à@_x0001__x0001__x0001__x0001__x0001_Tà@_x0001__x0001__x0001__x0001_Ëã@_x0001__x0001__x0001__x0001__x0001_fç@_x0001__x0001__x0001__x0001__x0001_ÙÜ@_x0001__x0001__x0001__x0001__x0001_3Ý@_x0001__x0001__x0001__x0001_×á@_x0001__x0001__x0001__x0001__x0001_ºÝ@_x0001__x0001__x0001__x0001_ªá@_x0001__x0001__x0001__x0001_vè@_x0001__x0001__x0001__x0001__x0001_¶Ü@_x0001__x0001__x0001__x0001__x0001_£æ@_x0001__x0001__x0001__x0001__x0001__x0003_á@_x0001__x0001__x0001__x0001_ñê@_x0001__x0001__x0001__x0001__x0001_åà@_x0001__x0001__x0001__x0001__x0001__x0002_ì@_x0001__x0001__x0001__x0001_áá@_x0001__x0001__x0001__x0001__x0001_ôß@_x0001__x0001__x0001__x0001_Ãá@_x0001__x0001__x0001__x0001__x0001__x0018_Ú@_x0001__x0001__x0001__x0001_´á@_x0001__x0001__x0001__x0001__x0001_ñÝ@_x0001__x0001__x0001__x0001__x0001_÷Ü@_x0001__x0001__x0001__x0001__x0001__x0013_ß@_x0001__x0001__x0001__x0001__x0001_á@_x0001__x0001__x0001__x0001__x0001_.Ó@_x0001__x0001__x0001__x0001__x0001__x0003__x0001_Ü@_x0001__x0001__x0001__x0001__x0001_òÜ@_x0001__x0001__x0001__x0001__x0001_ä@_x0001__x0001__x0001__x0001__x0001_Öà@_x0001__x0001__x0001__x0001__x0001_Ò@_x0001__x0001__x0001__x0001__x0001_¸ß@_x0001__x0001__x0001__x0001__x0001__x0011_Ü@_x0001__x0001__x0001__x0001__x0001_Õ@_x0001__x0001__x0001__x0001__x0001_`Ó@_x0001__x0001__x0001__x0001__x0001_*×@_x0001__x0001__x0001__x0001__x0001_Þ@_x0001__x0001__x0001__x0001__x0001_BÓ@_x0001__x0001__x0001__x0001__x0001_ÇÚ@_x0001__x0001__x0001__x0001__x0001_/Ü@_x0001__x0001__x0001__x0001__x0001_£Û@_x0001__x0001__x0001__x0001__x0001_ÑÚ@_x0001__x0001__x0001__x0001__x0001_LØ@_x0001__x0001__x0001__x0001__x0001_8Ø@_x0001__x0001__x0001__x0001__x0001_ÜÞ@_x0001__x0001__x0001__x0001__x0001_±Ò@_x0001__x0001__x0001__x0001__x0001_ÐÑ@_x0001__x0001__x0001__x0001_hâ@_x0001__x0001__x0001__x0001__x0001_¹Þ@_x0001__x0001__x0001__x0001__x0001_gÛ@_x0001__x0001__x0001__x0001__x0001__x0002_Ü@_x0001__x0001__x0001__x0001__x0001_\×@_x0001__x0001__x0001__x0001__x0001__x0013_ß@_x0001__x0001__x0001__x0001__x0001__x000E_Õ@_x0001__x0001__x0001__x0001__x0001_fâ@_x0001__x0001__x0001__x0001__x0001_¤à@_x0001__x0001__x0001__x0001__x0001_Ú@_x0001__x0001__x0001__x0001__x0001_gÖ@_x0001__x0002__x0001__x0001__x0001__x0001__x0001_/×@_x0001__x0001__x0001__x0001__x0001_þÚ@_x0001__x0001__x0001__x0001__x0001_ð@_x0001__x0001__x0001__x0001_Ñâ@_x0001__x0001__x0001__x0001__x0001__x001E_é@_x0001__x0001__x0001__x0001__x0001_hà@_x0001__x0001__x0001__x0001__x0001_àÕ@_x0001__x0001__x0001__x0001__x0001_Ù@_x0001__x0001__x0001__x0001__x0001_ÓÝ@_x0001__x0001__x0001__x0001_âà@_x0001__x0001__x0001__x0001__x0001_¬Ü@_x0001__x0001__x0001__x0001__x0001_2Ù@_x0001__x0001__x0001__x0001__x0001__x0007_ì@_x0001__x0001__x0001__x0001__x0001_&lt;Ô@_x0001__x0001__x0001__x0001__x0001_à@_x0001__x0001__x0001__x0001__x0001_´Þ@_x0001__x0001__x0001__x0001__x0001_ã×@_x0001__x0001__x0001__x0001__x0001_ÀÜ@_x0001__x0001__x0001__x0001_1â@_x0001__x0001__x0001__x0001_×æ@_x0001__x0001__x0001__x0001__x0001_LØ@_x0001__x0001__x0001__x0001_è@_x0001__x0001__x0001__x0001__x0001__x0004_Õ@_x0001__x0001__x0001__x0001__x0001_Íî@_x0001__x0001__x0001__x0001_ç@_x0001__x0001__x0001__x0001__x0001_KÙ@_x0001__x0001__x0001__x0001__x0001_\â@_x0001__x0001__x0001__x0001__x0001_Åâ@_x0001__x0001__x0001__x0001__x0001_$Ý@_x0001__x0001__x0001__x0001__x0001_£ë@_x0001__x0001__x0001__x0001_Oâ@_x0001__x0001__x0001__x0001__x0001__x0003__x0001_jÝ@_x0001__x0001__x0001__x0001_éã@_x0001__x0001__x0001__x0001_ê@_x0001__x0001__x0001__x0001__x0001_Ûß@_x0001__x0001__x0001__x0001__x0001_wß@_x0001__x0001__x0001__x0001__x0001_÷×@_x0001__x0001__x0001__x0001__x0001_Vã@_x0001__x0001__x0001__x0001__x0001_Ù@_x0001__x0001__x0001__x0001__x0001__x0001_Þ@_x0001__x0001__x0001__x0001__x0001_Ø@_x0001__x0001__x0001__x0001__x0001_ÓÝ@_x0001__x0001__x0001__x0001__x0001_KÔ@_x0001__x0001__x0001__x0001_@dõ@_x0001__x0001__x0001__x0001__x0001_@à@_x0001__x0001__x0001__x0001__x0001_¡Ø@_x0001__x0001__x0001__x0001__x0001_iÙ@_x0001__x0001__x0001__x0001__x0001_¸à@_x0001__x0001__x0001__x0001__x0001__x0015_Ý@_x0001__x0001__x0001__x0001__x0001_zâ@_x0001__x0001__x0001__x0001__x0001_§×@_x0001__x0001__x0001__x0001__x0001_^Õ@_x0001__x0001__x0001__x0001__x0001_cß@_x0001__x0001__x0001__x0001__x0001_äá@_x0001__x0001__x0001__x0001_Öâ@_x0001__x0001__x0001__x0001__x0001_Ù@_x0001__x0001__x0001__x0001__x0001_è×@_x0001__x0001__x0001__x0001__x0001_ß@_x0001__x0001__x0001__x0001__x0001__x0002_Ò@_x0001__x0001__x0001__x0001__x0001_#ä@_x0001__x0001__x0001__x0001__x0001_bá@_x0001__x0001__x0001__x0001__x0001_dÞ@_x0001__x0001__x0001__x0001__x0001_õÞ@_x0002__x0003__x0002__x0002__x0002__x0002__x0002_5Ö@_x0002__x0002__x0002__x0002__x0002__x0013_Ú@_x0002__x0002__x0002__x0002__x0002_ìÓ@_x0002__x0002__x0002__x0002_jà@_x0002__x0002__x0002__x0002__x0002_yÝ@_x0002__x0002__x0002__x0002__x0002_Ú@_x0002__x0002__x0002__x0002__x0002_â@_x0002__x0002__x0002__x0002__x0002_vá@_x0002__x0002__x0002__x0002_`à@_x0002__x0002__x0002__x0002__x0002_/×@_x0002__x0002__x0002__x0002__x0002_Ö@_x0002__x0002__x0002__x0002__x0002_mÚ@_x0002__x0002__x0002__x0002__x0002_\×@_x0002__x0002__x0002__x0002__x0002_üÒ@_x0002__x0002__x0002__x0002__x0002_ÁÖ@_x0002__x0002__x0002__x0002__x0012_ã@_x0002__x0002__x0002__x0002__x0002_/Ü@_x0002__x0002__x0002__x0002__x0002_±×@_x0002__x0002__x0002__x0002__x0002_Ö@_x0002__x0002__x0002__x0002__x0002_ÜÔ@_x0002__x0002__x0002__x0002__x0002_ã@_x0002__x0002__x0002__x0002__x0001_å@_x0002__x0002__x0002__x0002__x0002_Ý@_x0002__x0002__x0002__x0002_ná@_x0002__x0002__x0002__x0002__x0002_·Û@_x0002__x0002__x0002__x0002__x0002_Ö@_x0002__x0002__x0002__x0002__x0002_úÙ@_x0002__x0002__x0002__x0002_â@_x0002__x0002__x0002__x0002__x0002__x0018_Ú@_x0002__x0002__x0002__x0002__x0002_óÖ@_x0002__x0002__x0002__x0002__x0002_²á@_x0002__x0002__x0002__x0002__x0001__x0002__x0001_ºÓ@_x0001__x0001__x0001__x0001__x0001_Ô@_x0001__x0001__x0001__x0001_-á@_x0001__x0001__x0001__x0001__x000E_ç@_x0001__x0001__x0001__x0001__x0001_×@_x0001__x0001__x0001__x0001__x0001_UÔ@_x0001__x0001__x0001__x0001_â@_x0001__x0001__x0001__x0001__x0001_5Ö@_x0001__x0001__x0001__x0001__x0001_1ß@_x0001__x0001__x0001__x0001__x0001_ÎØ@_x0001__x0001__x0001__x0001_8å@_x0001__x0001__x0001__x0001__x0001_ìØ@_x0001__x0001__x0001__x0001__x0001_lÛ@_x0001__x0001__x0001__x0001__x001D_â@_x0001__x0001__x0001__x0001__x0001_Ó@_x0001__x0001__x0001__x0001__x0001_&gt;×@_x0001__x0001__x0001__x0001__x0001_¨Ö@_x0001__x0001__x0001__x0001__x0001_ÏÒ@_x0001__x0001__x0001__x0001__x0001_yØ@_x0001__x0001__x0001__x0001__x0001_âØ@_x0001__x0001__x0001__x0001_&lt;á@_x0001__x0001__x0001__x0001__x0001_jÓ@_x0001__x0001__x0001__x0001__x0001_sä@_x0001__x0001__x0001__x0001__x0001_«Ý@_x0001__x0001__x0001__x0001__x0001_Oå@_x0001__x0001__x0001__x0001_Ýå@_x0001__x0001__x0001__x0001__x0001_Ú@_x0001__x0001__x0001__x0001__x0001_-Þ@_x0001__x0001__x0001__x0001__x0001_1ß@_x0001__x0001__x0001__x0001__x0001_Ñß@_x0001__x0001__x0001__x0001__x0001_0Û@_x0001__x0001__x0001__x0001__x0001_qá@_x0001__x0002__x0001__x0001__x0001__x0001__x0001__x0015_Ø@_x0001__x0001__x0001__x0001__x0001_Ý@_x0001__x0001__x0001__x0001__x0001_ZÙ@_x0001__x0001__x0001__x0001__x0001_è×@_x0001__x0001__x0001__x0001__x0001_×Ô@_x0001__x0001__x0001__x0001__x0001__ä@_x0001__x0001__x0001__x0001__x0001__x0013_à@_x0001__x0001__x0001__x0001__x0001_8Ý@_x0001__x0001__x0001__x0001__x0001_R×@_x0001__x0001__x0001__x0001__x0001_ØØ@_x0001__x0001__x0001__x0001__x0001_Û@_x0001__x0001__x0001__x0001__x0001_øÖ@_x0001__x0001__x0001__x0001_Zæ@_x0001__x0001__x0001__x0001__x0001_»×@_x0001__x0001__x0001__x0001__x0001_^Õ@_x0001__x0001__x0001__x0001__x0001_¼Ö@_x0001__x0001__x0001__x0001__x0001_=Ø@_x0001__x0001__x0001__x0001_ñ@_x0001__x0001__x0001__x0001__x0001_¾Ù@_x0001__x0001__x0001__x0001__x0001_UÔ@_x0001__x0001__x0001__x0001__x0001_Jà@_x0001__x0001__x0001__x0001__x0001_KÙ@_x0001__x0001__x0001__x0001__x0001_øá@_x0001__x0001__x0001__x0001__x0001_¶Ò@_x0001__x0001__x0001__x0001__x0001_PÙ@_x0001__x0001__x0001__x0001__x0001_¨Ñ@_x0001__x0001__x0001__x0001__x0001_'à@_x0001__x0001__x0001__x0001__x0001__x001F_Ø@_x0001__x0001__x0001__x0001__x0001_;Õ@_x0001__x0001__x0001__x0001__x0001_ÜÔ@_x0001__x0001__x0001__x0001__x0001_àÕ@_x0001__x0001__x0001__x0001__x0002__x0003__x0002_?á@_x0002__x0002__x0002__x0002__x0002_$ã@_x0002__x0002__x0002__x0002__x0002__x0018_Ú@_x0002__x0002__x0002__x0002_5è@_x0002__x0002__x0002__x0002__x0002_à@_x0002__x0002__x0002__x0002__x0002_Þ@_x0002__x0002__x0002__x0002__x0002_jÓ@_x0002__x0002__x0002__x0002__x0002__x0001_Ø@_x0002__x0002__x0002__x0002__x0002_Û@_x0002__x0002__x0002__x0002__x0002__Þ@_x0002__x0002__x0002__x0002_ðá@_x0002__x0002__x0002__x0002__x0002_,Õ@_x0002__x0002__x0002__x0002_gã@_x0002__x0002__x0002__x0002__x001F_à@_x0002__x0002__x0002__x0002__x0002_®ß@_x0002__x0002__x0002__x0002__x0002_@Ú@_x0002__x0002__x0002__x0002_,â@_x0002__x0002__x0002__x0002__x0002_$Ø@_x0002__x0002__x0002__x0002__x0002_ÉÝ@_x0002__x0002__x0002__x0002__x0002_Õ@_x0002__x0002__x0002__x0002__x0002_Öß@_x0002__x0002__x0002__x0002_Èá@_x0002__x0002__x0002__x0002__x0002_øÛ@_x0002__x0002__x0002__x0002_^â@_x0002__x0002__x0002__x0002__x0002_-Þ@_x0002__x0002__x0002__x0002__x0002_\×@_x0002__x0002__x0002__x0002__x0002_Ü@_x0002__x0002__x0002__x0002__x0002_ÓÝ@_x0002__x0002__x0002__x0002__x0002_á@_x0002__x0002__x0002__x0002__x0002_âØ@_x0002__x0002__x0002__x0002__x0002_wà@_x0002__x0002__x0002__x0002__x0002_ÍÞ@_x0001__x0002__x0001__x0001__x0001__x0001__x0001_ÿÔ@_x0001__x0001__x0001__x0001__x0001_ÉÝ@_x0001__x0001__x0001__x0001__x0001_ÝØ@_x0001__x0001__x0001__x0001__x0001_jÓ@_x0001__x0001__x0001__x0001__x0001_2Ù@_x0001__x0001__x0001__x0001__x0001__x0005_Þ@_x0001__x0001__x0001__x0001__x0001_çÝ@_x0001__x0001__x0001__x0001__x0001_¯Ô@_x0001__x0001__x0001__x0001__x0001_Vã@_x0001__x0001__x0001__x0001__x0001_Ü@_x0001__x0001__x0001__x0001__x0001_BØ@_x0001__x0001__x0001__x0001__x0001_¯Ù@_x0001__x0001__x0001__x0001__x0001_¬Ò@_x0001__x0001__x0001__x0001__x0001_ â@_x0001__x0001__x0001__x0001__x0001__x000E_à@_x0001__x0001__x0001__x0001__x0001_ëÔ@_x0001__x0001__x0001__x0001__x0001_Ö@_x0001__x0001__x0001__x0001__x0001_äÖ@_x0001__x0001__x0001__x0001__x0001_xÙ@_x0001__x0001__x0001__x0001__x0001_'Ú@_x0001__x0001__x0001__x0001__x0001_sÙ@_x0001__x0001__x0001__x0001__x0001_,à@_x0001__x0001__x0001__x0001__x0001_.è@_x0001__x0001__x0001__x0001__x0001_}Ô@_x0001__x0001__x0001__x0001__x0001_­Ñ@_x0001__x0001__x0001__x0001__x0001_Ú@_x0001__x0001__x0001__x0001_!ã@_x0001__x0001__x0001__x0001_Vå@_x0001__x0001__x0001__x0001__x0001__x000B_Ø@_x0001__x0001__x0001__x0001__x0001_öØ@_x0001__x0001__x0001__x0001__x0001_Ý@_x0001__x0001__x0001__x0001__x0001__x0002__x0001_Ø@_x0001__x0001__x0001__x0001__x0001_7Ô@_x0001__x0001__x0001__x0001__x0001__x000F_Ô@_x0001__x0001__x0001__x0001__x0001_¤Ú@_x0001__x0001__x0001__x0001__x0001_îá@_x0001__x0001__x0001__x0001__x0001__x0013_å@_x0001__x0001__x0001__x0001__x0001_wà@_x0001__x0001__x0001__x0001_mç@_x0001__x0001__x0001__x0001__x0001_Ï×@_x0001__x0001__x0001__x0001_à@_x0001__x0001__x0001__x0001__x0001_òÒ@_x0001__x0001__x0001__x0001__x0001_üÒ@_x0001__x0001__x0001__x0001__x0001_¤à@_x0001__x0001__x0001__x0001__x0001_ÓÓ@_x0001__x0001__x0001__x0001__x0001_`Ó@_x0001__x0001__x0001__x0001__x0001_SÖ@_x0001__x0001__x0001__x0001__x0001__x0008_á@_x0001__x0001__x0001__x0001__x0001_gÛ@_x0001__x0001__x0001__x0001__x0014_á@_x0001__x0001__x0001__x0001_à@_x0001__x0001__x0001__x0001__x0001_Ø@_x0001__x0001__x0001__x0001__x0001_,Õ@_x0001__x0001__x0001__x0001__x0001_Ø@_x0001__x0001__x0001__x0001__x0001_¸Ú@_x0001__x0001__x0001__x0001__x0001_ïÕ@_x0001__x0001__x0001__x0001__x0001_Ù@_x0001__x0001__x0001__x0001__x0001_¨Ö@_x0001__x0001__x0001__x0001__x0001__x0001_Ù@_x0001__x0001__x0001__x0001__x0001_ã×@_x0001__x0001__x0001__x0001__x0001_Ö@_x0001__x0001__x0001__x0001__x0001_×@_x0001__x0001__x0001__x0001__x0001_ß@_x0001__x0002__x0001__x0001__x0001__x0001_Äà@_x0001__x0001__x0001__x0001__x0001_`Ó@_x0001__x0001__x0001__x0001__x0001_VØ@_x0001__x0001__x0001__x0001__x0001_6Õ@_x0001__x0001__x0001__x0001__x0001_ÿÞ@_x0001__x0001__x0001__x0001_ç@_x0001__x0001__x0001__x0001__x0001_àß@_x0001__x0001__x0001__x0001__x0001_Øã@_x0001__x0001__x0001__x0001__x0001_Hâ@_x0001__x0001__x0001__x0001__x0001_Yß@_x0001__x0001__x0001__x0001__x0001_|Ú@_x0001__x0001__x0001__x0001__x0001_*Ü@_x0001__x0001__x0001__x0001__x0001_âÝ@_x0001__x0001__x0001__x0001__x0001_DÖ@_x0001__x0001__x0001__x0001__x0001_;à@_x0001__x0001__x0001__x0001__x0001_ß@_x0001__x0001__x0001__x0001__x0001_©å@_x0001__x0001__x0001__x0001__x0001_mß@_x0001__x0001__x0001__x0001_!è@_x0001__x0001__x0001__x0001__x0001_8Ó@_x0001__x0001__x0001__x0001__x0001_ü×@_x0001__x0001__x0001__x0001__x0001_ÖÕ@_x0001__x0001__x0001__x0001__x0001_ZÙ@_x0001__x0001__x0001__x0001__x0001_ÐÛ@_x0001__x0001__x0001__x0001__x0001_ÎÓ@_x0001__x0001__x0001__x0001__x0001_ÄÓ@_x0001__x0001__x0001__x0001__x0001_+Ö@_x0001__x0001__x0001__x0001__x0001_ZÙ@_x0001__x0001__x0001__x0001__x0001_ôß@_x0001__x0001__x0001__x0001__x0001_á@_x0001__x0001__x0001__x0001__x0001_ÌÕ@_x0001__x0001__x0001__x0001__x0001__x0002__x0001_Ù@_x0001__x0001__x0001__x0001__x0001_ÊÜ@_x0001__x0001__x0001__x0001__x0001__x001C_Ö@_x0001__x0001__x0001__x0001__x0001_KÙ@_x0001__x0001__x0001__x0001__x0001_ÏÜ@_x0001__x0001__x0001__x0001__x0001_ Ü@_x0001__x0001__x0001__x0001__x0001_æÙ@_x0001__x0001__x0001__x0001__x0001_Ú@_x0001__x0001__x0001__x0001__x0001_LÓ@_x0001__x0001__x0001__x0001__x0001_ÑÕ@_x0001__x0001__x0001__x0001__x0001_dÔ@_x0001__x0001__x0001__x0001__x0001_Eß@_x0001__x0001__x0001__x0001__x0001_÷â@_x0001__x0001__x0001__x0001__x0001_ÿÙ@_x0001__x0001__x0001__x0001__x0001_¦Ý@_x0001__x0001__x0001__x0001__x0001_è@_x0001__x0001__x0001__x0001__x0001_öã@_x0001__x0001__x0001__x0001_0è@_x0001__x0001__x0001__x0001__x0001__x000E_Ú@_x0001__x0001__x0001__x0001__x0001_oØ@_x0001__x0001__x0001__x0001_â@_x0001__x0001__x0001__x0001__x0001__x0008_á@_x0001__x0001__x0001__x0001__x0001__x0003_á@_x0001__x0001__x0001__x0001__x0001_õÙ@_x0001__x0001__x0001__x0001__x0001_¸Ú@_x0001__x0001__x0001__x0001__x0001_ïà@_x0001__x0001__x0001__x0001__x0001_eÓ@_x0001__x0001__x0001__x0001__x0001__x001A_Ý@_x0001__x0001__x0001__x0001_á@_x0001__x0001__x0001__x0001__x0001_+Ñ@_x0001__x0001__x0001__x0001__x0001_¸Ú@_x0001__x0001__x0001__x0001__x0001_wÚ@_x0001__x0002__x0001__x0001__x0001__x0001__x0001_Ü@_x0001__x0001__x0001__x0001_³â@_x0001__x0001__x0001__x0001__x0001_îÛ@_x0001__x0001__x0001__x0001__x0001_SÑ@_x0001__x0001__x0001__x0001__x0001_¥Ù@_x0001__x0001__x0001__x0001__x0001_³ß@_x0001__x0001__x0001__x0001_¡à@_x0001__x0001__x0001__x0001__x0001_Ö@_x0001__x0001__x0001__x0001__x0001_÷Ü@_x0001__x0001__x0001__x0001__x001A_ï@_x0001__x0001__x0001__x0001__x0001_]Û@_x0001__x0001__x0001__x0001__x0001_Ûå@_x0001__x0001__x0001__x0001_â@_x0001__x0001__x0001__x0001__x0017_ã@_x0001__x0001__x0001__x0001__x0001_(Ù@_x0001__x0001__x0001__x0001__x0001_öØ@_x0001__x0001__x0001__x0001__x0001_ßÛ@_x0001__x0001__x0001__x0001__x0001_ÐÖ@_x0001__x0001__x0001__x0001__x0001_^Ú@_x0001__x0001__x0001__x0001__x0001_Ôç@_x0001__x0001__x0001__x0001_´á@_x0001__x0001__x0001__x0001__x0001__x000F_é@_x0001__x0001__x0001__x0001__x0001__x0013_ß@_x0001__x0001__x0001__x0001__x0001_×@_x0001__x0001__x0001__x0001__x0001_;Ú@_x0001__x0001__x0001__x0001__x0001_ùÕ@_x0001__x0001__x0001__x0001_{è@_x0001__x0001__x0001__x0001__x0001_ÿÞ@_x0001__x0001__x0001__x0001_ºà@_x0001__x0001__x0001__x0001__x0001_ûØ@_x0001__x0001__x0001__x0001_6ò@_x0001__x0001__x0001__x0001__x0003__x0004__x0003_åà@_x0003__x0003__x0003__x0003__x0003_EÚ@_x0003__x0003__x0003__x0003__x0003__x001C_æ@_x0003__x0003__x0003__x0003__x0003_¦Ý@_x0003__x0003__x0003__x0003__x0003_ûÓ@_x0003__x0003__x0003__x0003_^â@_x0003__x0003__x0003__x0003__x0003__x0001_Ø@_x0003__x0003__x0003__x0003__x0003_×é@_x0003__x0003__x0003__x0003__x0003_&amp;Û@_x0003__x0003__x0003__x0003__x0003_bÛ@_x0003__x0003__x0003__x0003__x0003__x0017_Û@_x0003__x0003__x0003__x0003__x0003_3ã@_x0003__x0003__x0003__x0003__x0003__x0007_×@_x0003__x0003__x0003__x0003__x0003_ªÙ@_x0003__x0003__x0003__x0003__x0003_¢×@_x0003__x0003__x0003__x0003__x0003__x0019_Þ@_x0003__x0003__x0003__x0003__x0003_ÝØ@_x0003__x0003__x0003__x0003__x0003__x0002_×@_x0003__x0003__x0003__x0003__x0003__x001C_á@_x0003__x0003__x0003__x0003_Qå@_x0003__x0003__x0003__x0003__x0003_àß@_x0003__x0003__x0003__x0003__x0003_±â@_x0003__x0003__x0003__x0003__x0003_aÜ@_x0003__x0003__x0003__x0003__x0003__x001E_Ù@_x0003__x0003__x0003__x0003__x0003__x0018_Ú@_x0003__x0003__x0003__x0003__x0003_!Û@_x0003__x0003__x0003__x0003_å@_x0003__x0003__x0003__x0003_Áã@_x0003__x0003__x0003__x0003__x0003_Û@_x0003__x0003__x0003__x0003__x0003_Ô@_x0003__x0003__x0003__x0003_xá@_x0003__x0003__x0003__x0003_4é@_x0001__x0002__x0001__x0001__x0001__x0001__x0001_ãÒ@_x0001__x0001__x0001__x0001__x0001_¬×@_x0001__x0001__x0001__x0001__x0001_/Ü@_x0001__x0001__x0001__x0001__x0001__x001A_Ø@_x0001__x0001__x0001__x0001__x0001_9×@_x0001__x0001__x0001__x0001__x0001_Ô×@_x0001__x0001__x0001__x0001_vã@_x0001__x0001__x0001__x0001__x0001_öØ@_x0001__x0001__x0001__x0001__x0001_Tà@_x0001__x0001__x0001__x0001__x0001_.Ó@_x0001__x0001__x0001__x0001__x0001_²Û@_x0001__x0001__x0001__x0001__x000B_à@_x0001__x0001__x0001__x0001__x0001_0Û@_x0001__x0001__x0001__x0001__x0001_õÙ@_x0001__x0001__x0001__x0001__x0001_ Ù@_x0001__x0001__x0001__x0001__x0001_a×@_x0001__x0001__x0001__x0001__x0001_(Ô@_x0001__x0001__x0001__x0001__x0001__x001B_Ü@_x0001__x0001__x0001__x0001__x001A_à@_x0001__x0001__x0001__x0001__x0001_×Ô@_x0001__x0001__x0001__x0001__x0001__x0005_Ô@_x0001__x0001__x0001__x0001__x0001_ïà@_x0001__x0001__x0001__x0001__x0001_¨Û@_x0001__x0001__x0001__x0001_8à@_x0001__x0001__x0001__x0001_­è@_x0001__x0001__x0001__x0001__x0001_ü×@_x0001__x0001__x0001__x0001__x0001_Ö@_x0001__x0001__x0001__x0001__x0001_~Ý@_x0001__x0001__x0001__x0001__x0001_ÕÛ@_x0001__x0001__x0001__x0001__x0001_eØ@_x0001__x0001__x0001__x0001_å@_x0001__x0001__x0001__x0001__x0001__x0002__x0014_á@_x0001__x0001__x0001__x0001__x0001_Rì@_x0001__x0001__x0001__x0001__x0001_f×@_x0001__x0001__x0001__x0001__x0001_]Û@_x0001__x0001__x0001__x0001_öï@_x0001__x0001__x0001__x0001__x0001__x0018_Õ@_x0001__x0001__x0001__x0001__x0001_GÝ@_x0001__x0001__x0001__x0001__x0001_yÓ@_x0001__x0001__x0001__x0001__x0001_ÝÝ@_x0001__x0001__x0001__x0001__x0001_â@_x0001__x0001__x0001__x0001__x0001_Ý@_x0001__x0001__x0001__x0001__x0001_5Û@_x0001__x0001__x0001__x0001__x0001__x0003_á@_x0001__x0001__x0001__x0001__x0016_ä@_x0001__x0001__x0001__x0001__x0015_à@_x0001__x0001__x0001__x0001__x0001_Ù@_x0001__x0001__x0001__x0001__x0001_£Û@_x0001__x0001__x0001__x0001__x0001_½ß@_x0001__x0001__x0001__x0001__x0001_$Ý@_x0001__x0001__x0001__x0001_Aæ@_x0001__x0001__x0001__x0001__x0001_Öß@_x0001__x0001__x0001__x0001__x0001_1Ú@_x0001__x0001__x0001__x0001__x0001_|à@_x0001__x0001__x0001__x0001_ë@_x0001__x0001__x0001__x0001__x0001_ßá@_x0001__x0001__x0001__x0001__x0001_äÛ@_x0001__x0001__x0001__x0001_¤â@_x0001__x0001__x0001__x0001__x000F_á@_x0001__x0001__x0001__x0001_ªá@_x0001__x0001__x0001__x0001__x0001_Ãä@_x0001__x0001__x0001__x0001__x0001_Ö@_x0001__x0001__x0001__x0001__x0001__x001E_Þ@_x0002__x0003__x0002__x0002__x0002__x0002__x0002_üÒ@_x0002__x0002__x0002__x0002__x0002_ÂÚ@_x0002__x0002__x0002__x0002__x0002_CÜ@_x0002__x0002__x0002__x0002__x0002_ã@_x0002__x0002__x0002__x0002_æ@_x0002__x0002__x0002__x0002__x0002_ÑÕ@_x0002__x0002__x0002__x0002__x0002_EÚ@_x0002__x0002__x0002__x0002__x0002_à@_x0002__x0002__x0002__x0002__x0002_¬×@_x0002__x0002__x0002__x0002__x0002_ â@_x0002__x0002__x0002__x0002_ýè@_x0002__x0002__x0002__x0002__x0002_zÜ@_x0002__x0002__x0002__x0002__x0002_(ä@_x0002__x0002__x0002__x0002__x0002_¹Ù@_x0002__x0002__x0002__x0002_«ï@_x0002__x0002__x0002__x0002__x0002_¨Û@_x0002__x0002__x0002__x0002__x0002_ê@_x0002__x0002__x0002__x0002__x0002_¬Ü@_x0002__x0002__x0002__x0002__x0002_¡Ø@_x0002__x0002__x0002__x0002__x0002_µÝ@_x0002__x0002__x0002__x0002__x0002_;Õ@_x0002__x0002__x0002__x0002__x0002_wß@_x0002__x0002__x0002__x0002__x0002_îÖ@_x0002__x0002__x0002__x0002__x0002_|Ú@_x0002__x0002__x0002__x0002_«à@_x0002__x0002__x0002__x0002__x0002_Oà@_x0002__x0002__x0002__x0002__x0002_+Ñ@_x0002__x0002__x0002__x0002__x0002_"Ú@_x0002__x0002__x0002__x0002__x0001_à@_x0002__x0002__x0002__x0002__x0002_Ãé@_x0002__x0002__x0002__x0002_ìå@_x0002__x0002__x0002__x0002__x0001__x0002__x0001_ÏÒ@_x0001__x0001__x0001__x0001__x0001_Û@_x0001__x0001__x0001__x0001__x0001_0Û@_x0001__x0001__x0001__x0001__x0001_MÒ@_x0001__x0001__x0001__x0001__x0001_xÔ@_x0001__x0001__x0001__x0001__x0001_2Ô@_x0001__x0001__x0001__x0001_á@_x0001__x0001__x0001__x0001__x0001_ÈÔ@_x0001__x0001__x0001__x0001__x0001_tØ@_x0001__x0001__x0001__x0001__x0001__x000E_Õ@_x0001__x0001__x0001__x0001__x0001_lÛ@_x0001__x0001__x0001__x0001__x0001_ÇÚ@_x0001__x0001__x0001__x0001__x0001_&lt;Ô@_x0001__x0001__x0001__x0001__x0001_ÇÕ@_x0001__x0001__x0001__x0001__x0001_¨Û@_x0001__x0001__x0001__x0001__x0001_^Ï@_x0001__x0001__x0001__x0001__x0001_hÕ@_x0001__x0001__x0001__x0001_Qê@_x0001__x0001__x0001__x0001__x0001_pâ@_x0001__x0001__x0001__x0001__x0001_ªÙ@_x0001__x0001__x0001__x0001__x0001_ÜÞ@_x0001__x0001__x0001__x0001__x0001_â@_x0001__x0001__x0001__x0001__x0001_tØ@_x0001__x0001__x0001__x0001__x0001_JÐ@_x0001__x0001__x0001__x0001__x0001_¾Þ@_x0001__x0001__x0001__x0001_Ïé@_x0001__x0001__x0001__x0001__x0001_!Ö@_x0001__x0001__x0001__x0001__x0001_Ñ@_x0001__x0001__x0001__x0001__x0001_ÑÕ@_x0001__x0001__x0001__x0001__x0001_ÑÕ@_x0001__x0001__x0001__x0001__x001F_ð@_x0001__x0001__x0001__x0001__x0001_Ú@_x0002__x0003__x0002__x0002__x0002__x0002_hç@_x0002__x0002__x0002__x0002__x0002_Ý@_x0002__x0002__x0002__x0002__x0002_Õ@_x0002__x0002__x0002__x0002__x0002_°Ø@_x0002__x0002__x0002__x0002__x0002__x0001_Ø@_x0002__x0002__x0002__x0002__x0002_[Ý@_x0002__x0002__x0002__x0002__x0002_JÚ@_x0002__x0002__x0002__x0002__x0002_Û@_x0002__x0002__x0002__x0002__x0002_&gt;ì@_x0002__x0002__x0002__x0002__x0002_äÛ@_x0002__x0002__x0002__x0002__x0002_HÜ@_x0002__x0002__x0002__x0002__x0002_lÛ@_x0002__x0002__x0002__x0002__x0002_åà@_x0002__x0002__x0002__x0002__x0002_Ö@_x0002__x0002__x0002__x0002__x0002_%â@_x0002__x0002__x0002__x0002_kä@_x0002__x0002__x0002__x0002__x0002_TÚ@_x0002__x0002__x0002__x0002__x0002_Dæ@_x0002__x0002__x0002__x0002__x0002__x000F_Ù@_x0002__x0002__x0002__x0002_@uø@_x0002__x0002__x0002__x0002_Uæ@_x0002__x0002__x0002__x0002__x0002_\Ü@_x0002__x0002__x0002__x0002_éã@_x0002__x0002__x0002__x0002_³â@_x0002__x0002__x0002__x0002_Øà@_x0002__x0002__x0002__x0002__x0002_\ç@_x0002__x0002__x0002__x0002_Ñâ@_x0002__x0002__x0002__x0002__x0002_ûÝ@_x0002__x0002__x0002__x0002_câ@_x0002__x0002__x0002__x0002__x0002_Êâ@_x0002__x0002__x0002__x0002__x0002_Æá@_x0002__x0002__x0002__x0002__x0002__x0003__x0012_ã@_x0002__x0002__x0002__x0002__x0002_ÑÕ@_x0002__x0002__x0002__x0002__x0002_á@_x0002__x0002__x0002__x0002__x0002_ËÛ@_x0002__x0002__x0002__x0002__x0002_xÙ@_x0002__x0002__x0002__x0002__x0002__x001D_Õ@_x0002__x0002__x0002__x0002__x0002_Tà@_x0002__x0002__x0002__x0002__x0002_¦Ó@_x0002__x0002__x0002__x0002_üô@_x0002__x0002__x0002__x0002__x0002_ôß@_x0002__x0002__x0002__x0002__x0002_UÔ@_x0002__x0002__x0002__x0002__x0002__x0004_Õ@_x0002__x0002__x0002__x0002__x0002_èÜ@_x0002__x0002__x0002__x0002__x0002_à@_x0002__x0002__x0002__x0002__x0002__x001C_á@_x0002__x0002__x0002__x0002__x0002_ýÖ@_x0002__x0002__x0002__x0002__x0002__x0001_Ó@_x0002__x0002__x0002__x0002__x0002_áÙ@_x0002__x0002__x0002__x0002_Bå@_x0002__x0002__x0002__x0002__x0002_Þ@_x0002__x0002__x0002__x0002__x0002_Ý@_x0002__x0002__x0002__x0002__x0002_wÕ@_x0002__x0002__x0002__x0002_}á@_x0002__x0002__x0002__x0002__x0002_&lt;Ô@_x0002__x0002__x0002__x0002_8à@_x0002__x0002__x0002__x0002__x0002_}Þ@_x0002__x0002__x0002__x0002__x0002_vÛ@_x0002__x0002__x0002__x0002__x0002_dÞ@_x0002__x0002__x0002__x0002__x0002_Ô@_x0002__x0002__x0002__x0002__x0002_Ô@_x0002__x0002__x0002__x0002__x0002_yÓ@_x0002__x0002__x0002__x0002__x0002_Òä@_x0001__x0002__x0001__x0001__x0001__x0001__x0001_DÛ@_x0001__x0001__x0001__x0001__x0001_ñÓ@_x0001__x0001__x0001__x0001_Oâ@_x0001__x0001__x0001__x0001_åç@_x0001__x0001__x0001__x0001__x0001_ÿÞ@_x0001__x0001__x0001__x0001__x0001_	ß@_x0001__x0001__x0001__x0001__x0001_)Ó@_x0001__x0001__x0001__x0001__x0001_bá@_x0001__x0001__x0001__x0001__x0001_tÓ@_x0001__x0001__x0001__x0001__x0001_ÿÔ@_x0001__x0001__x0001__x0001__x0001_Õ@_x0001__x0001__x0001__x0001__x0001_æÙ@_x0001__x0001__x0001__x0001__x0001_ Ù@_x0001__x0001__x0001__x0001__x0001_¸ß@_x0001__x0001__x0001__x0001__x0001_.Ó@_x0001__x0001__x0001__x0001__x0001_"Õ@_x0001__x0001__x0001__x0001__x0001__x0011_â@_x0001__x0001__x0001__x0001__x0001_èÜ@_x0001__x0001__x0001__x0001__x0001_&gt;×@_x0001__x0001__x0001__x0001_Zæ@_x0001__x0001__x0001__x0001__x0001_¹Ô@_x0001__x0001__x0001__x0001__x0001_u×@_x0001__x0001__x0001__x0001__x0001_ûØ@_x0001__x0001__x0001__x0001_â@_x0001__x0001__x0001__x0001__x0001_;Ú@_x0001__x0001__x0001__x0001__x0001_JÚ@_x0001__x0001__x0001__x0001__x0001_â@_x0001__x0001__x0001__x0001__x0001_àÊ@_x0001__x0001__x0001__x0001__x0001_æÎ@_x0001__x0001__x0001__x0001__x0001_'ß@_x0001__x0001__x0001__x0001__x0001_Yå@_x0001__x0001__x0001__x0001__x0001__x0003__x0001_ÌÐ@_x0001__x0001__x0001__x0001__x0001_&gt;Ì@_x0001__x0001__x0001__x0001__x0001_â@_x0001__x0001__x0001__x0001__x0001_=Ó@_x0001__x0001__x0001__x0001__x0001__x0001_Þ@_x0001__x0001__x0001__x0001__x0001_;Ú@_x0001__x0001__x0001__x0001_ã@_x0001__x0001__x0001__x0001__x0001__x000D_Û@_x0001__x0001__x0001__x0001__x0001__x0013_å@_x0001__x0001__x0001__x0001__x000D_ã@_x0001__x0001__x0001__x0001__x0001_8Ø@_x0001__x0001__x0001__x0001__x0001_8Ø@_x0001__x0001__x0001__x0001__x0001_hÐ@_x0001__x0001__x0001__x0001_)à@_x0001__x0001__x0001__x0001__x0001_HÜ@_x0001__x0001__x0001__x0001__x0001_=Ø@_x0001__x0001__x0001__x0001__x0001_á@_x0001__x0001__x0001__x0001__x0001_þÏ@_x0001__x0001__x0001__x0001__x0001_¶â@_x0001__x0001__x0001__x0001__x0001_mÚ@_x0001__x0001__x0001__x0001__x0001_¶ç@_x0001__x0001__x0001__x0001_0è@_x0001__x0001__x0001__x0001_}á@_x0001__x0001__x0001__x0001__x0001_äÛ@_x0001__x0001__x0001__x0001__x0001_ÎÝ@_x0001__x0001__x0001__x0001__x0001_Ìà@_x0001__x0001__x0001__x0001__x0001_ÍÔ@_x0001__x0001__x0001__x0001__x0001__x001A_Ø@_x0001__x0001__x0001__x0001__x0001__x0002_×@_x0001__x0001__x0001__x0001__x0001_ÙÜ@_x0001__x0001__x0001__x0001__x0001_®Ú@_x0001__x0001__x0001__x0001__x0001_÷×@_x0001__x0002__x0001__x0001__x0001__x0001__x0001_ÅÒ@_x0001__x0001__x0001__x0001__x0001_Æá@_x0001__x0001__x0001__x0001__x0001_wß@_x0001__x0001__x0001__x0001__x0001_GÝ@_x0001__x0001__x0001__x0001__x0001_×@_x0001__x0001__x0001__x0001__x0001_Õ@_x0001__x0001__x0001__x0001__x0001_ÈÙ@_x0001__x0001__x0001__x0001__x0001_Ò@_x0001__x0001__x0001__x0001__ñ@_x0001__x0001__x0001__x0001__x0001_ÏÜ@_x0001__x0001__x0001__x0001__x0001_`Ó@_x0001__x0001__x0001__x0001__x0001_ÃÙ@_x0001__x0001__x0001__x0001__x0001_~Ø@_x0001__x0001__x0001__x0001_ôì@_x0001__x0001__x0001__x0001__x0001_tÓ@_x0001__x0001__x0001__x0001__x0001_5Ñ@_x0001__x0001__x0001__x0001__x0001_à@_x0001__x0001__x0001__x0001__x0001_ÔÒ@_x0001__x0001__x0001__x0001__x0001_Ú@_x0001__x0001__x0001__x0001__x0001_ÌÐ@_x0001__x0001__x0001__x0001__x0001_åÕ@_x0001__x0001__x0001__x0001__x0001_nÎ@_x0001__x0001__x0001__x0001__x0001_nä@_x0001__x0001__x0001__x0001__x0001_H×@_x0001__x0001__x0001__x0001__x0001_ZÔ@_x0001__x0001__x0001__x0001__x0001_Ô@_x0001__x0001__x0001__x0001__x0001_±Ò@_x0001__x0001__x0001__x0001_zä@_x0001__x0001__x0001__x0001__x0001_0á@_x0001__x0001__x0001__x0001__x0001_¹Ù@_x0001__x0001__x0001__x0001_Óê@_x0001__x0001__x0001__x0001__x0001__x0003_tà@_x0001__x0001__x0001__x0001__x0001_¨Ö@_x0001__x0001__x0001__x0001__x0001_ÌÏ@_x0001__x0001__x0001__x0001__x0001_ÿÞ@_x0001__x0001__x0001__x0001__x0001_YÚ@_x0001__x0001__x0001__x0001__x0001_ýÛ@_x0001__x0001__x0001__x0001_(á@_x0001__x0001__x0001__x0001__x0001_þÕ@_x0001__x0001__x0001__x0001__x0001_Xá@_x0001__x0001__x0001__x0001__x0001__x0002_Ü@_x0001__x0001__x0001__x0001__x0001_Þ@_x0001__x0001__x0001__x0001__x0001_¼Û@_x0001__x0001__x0001__x0001__x0001_¦Ø@_x0001__x0001__x0001__x0001__x0001_NÛ@_x0001__x0001__x0001__x0001__x0001_ÚÛ@_x0001__x0001__x0001__x0001__x0001_¸Õ@_x0001__x0001__x0001__x0001_×á@_x0001__x0001__x0001__x0001__x0014_æ@_x0001__x0001__x0001__x0001__x0001_Ó@_x0001__x0001__x0001__x0001__x0015_à@_x0001__x0001__x0001__x0001__x0001_(Þ@_x0001__x0001__x0001__x0001__x0001_§×@_x0001__x0001__x0001__x0001__x0001_ÌÚ@_x0001__x0001__x0001__x0001__x0001_ß@_x0001__x0001__x0001__x0001__x0001_~Ø@_x0001__x0001__x0001__x0001__x0001_¿Ó@_x0001__x0001__x0001__x0001__x0001_úä@_x0001__x0001__x0001__x0001_·ã@_x0001__x0001__x0001__x0001__x0001_ZÔ@_x0001__x0001__x0001__x0001__x0001_^Ú@_x0001__x0001__x0001__x0001__x0001_ZÞ@_x0001__x0001__x0001__x0001__x0001_ÿÔ@_x0001__x0003__x0001__x0001__x0001__x0001__x0001_lÖ@_x0001__x0001__x0001__x0001__x0001_ ×@_x0001__x0001__x0001__x0001_`à@_x0001__x0001__x0001__x0001__x0001_Ó@_x0001__x0001__x0001__x0001_Êî@_x0001__x0001__x0001__x0001__x0001_í×@_x0001__x0001__x0001__x0001__x0001_Ö@_x0001__x0001__x0001__x0001__x0001_ã×@_x0001__x0001__x0001__x0001__x0001_:Ñ@_x0001__x0001__x0001__x0001__x0001_Dá@_x0001__x0001__x0001__x0001_à@_x0001__x0001__x0001__x0001__x0001_Ò@_x0001__x0001__x0001__x0001__x0001_/×@_x0001__x0001__x0001__x0001__x0001_¯Ô@_x0001__x0001__x0001__x0001__x0001__x0011_×@_x0001__x0001__x0001__x0001__x0001_!Û@_x0001__x0001__x0001__x0001__x0001_YÚ@_x0001__x0001__x0001__x0001__x0001_Û@_x0001__x0001__x0001__x0001__x0001_Âà@_x0001__x0001__x0001__x0001__x0001_cÐ@_x0001__x0001__x0001__x0001__x0001__x0002_Ì@_x0001__x0001__x0001__x0001__x0001_·Ö@_x0001__x0001__x0001__x0001__x0001_¨á@_x0001__x0001__x0001__x0001__x0001_tØ@_x0001__x0001__x0001__x0001_ á@_x0001__x0001__x0001__x0001__x0001_eØ@_x0001__x0001__x0001__x0001__x0001_ Þ@_x0001__x0001__x0001__x0001_Üá@_x0001__x0001__x0001__x0001__x0001_~Ó@_x0001__x0001__x0001__x0001__x0001_ÿÔ@_x0001__x0001__x0001__x0001__x0001_ÂÕ@_x0001__x0001__x0001__x0001__x0001__x0002__x0001_¾Þ@_x0001__x0001__x0001__x0001_9ä@_x0001__x0001__x0001__x0001__x0010_à@_x0001__x0001__x0001__x0001__x0001__x001E_Þ@_x0001__x0001__x0001__x0001__x0001_7Þ@_x0001__x0001__x0001__x0001__x0001_ Þ@_x0001__x0001__x0001__x0001__x0001_6Ð@_x0001__x0001__x0001__x0001__x0001__x000E_Ð@_x0001__x0001__x0001__x0001__x0001_SÛ@_x0001__x0001__x0001__x0001__x0001_DÑ@_x0001__x0001__x0001__x0001__x0001_£Ñ@_x0001__x0001__x0001__x0001__x0001_+Ö@_x0001__x0001__x0001__x0001__x0001__x001F_Ý@_x0001__x0001__x0001__x0001__x0001_FÙ@_x0001__x0001__x0001__x0001__x0001_@ß@_x0001__x0001__x0001__x0001_à@_x0001__x0001__x0001__x0001__x0001_Ú@_x0001__x0001__x0001__x0001__x0001_XÛ@_x0001__x0001__x0001__x0001__x0001_¦Ý@_x0001__x0001__x0001__x0001__x0001__x0019_Þ@_x0001__x0001__x0001__x0001__x0001_Õ@_x0001__x0001__x0001__x0001__x0001_iÔ@_x0001__x0001__x0001__x0001__x0001_ñÓ@_x0001__x0001__x0001__x0001__x0001_Õ@_x0001__x0001__x0001__x0001__x0001_]Ö@_x0001__x0001__x0001__x0001__x0001__x0007_×@_x0001__x0001__x0001__x0001__x0001_Þ@_x0001__x0001__x0001__x0001__x0001__x0011_Ü@_x0001__x0001__x0001__x0001__x0001_¡Ý@_x0001__x0001__x0001__x0001__x0001_êÏ@_x0001__x0001__x0001__x0001__x0001_Ú@_x0001__x0001__x0001__x0001__x0001_?Ñ@_x0001__x0002__x0001__x0001__x0001__x0001__x0001_ºÝ@_x0001__x0001__x0001__x0001__x0001__x0018_à@_x0001__x0001__x0001__x0001__x0001__x000E_à@_x0001__x0001__x0001__x0001_µà@_x0001__x0001__x0001__x0001__x0001_·á@_x0001__x0001__x0001__x0001__x0001__x0003_á@_x0001__x0001__x0001__x0001__x0001_&lt;Ù@_x0001__x0001__x0001__x0001__x0001_ßÑ@_x0001__x0001__x0001__x0001__x0001_-Þ@_x0001__x0001__x0001__x0001__x0001_ÛÐ@_x0001__x0001__x0001__x0001__x0001_ÃÞ@_x0001__x0001__x0001__x0001__x0001__x0016_Ü@_x0001__x0001__x0001__x0001_5è@_x0001__x0001__x0001__x0001__x0006_å@_x0001__x0001__x0001__x0001__x0001_èì@_x0001__x0001__x0001__x0001__x0001_}Ô@_x0001__x0001__x0001__x0001__x0001_Ö@_x0001__x0001__x0001__x0001__x0001_Ñ@_x0001__x0001__x0001__x0001__x0001_Ù@_x0001__x0001__x0001__x0001_Pá@_x0001__x0001__x0001__x0001__x0001_¸Ï@_x0001__x0001__x0001__x0001__x0001__x001D_Ð@_x0001__x0001__x0001__x0001__x0001_TÕ@_x0001__x0001__x0001__x0001__x0001_ÄØ@_x0001__x0001__x0001__x0001__x0001_vÖ@_x0001__x0001__x0001__x0001__x0001_Ñß@_x0001__x0001__x0001__x0001__x0001_ÁÖ@_x0001__x0001__x0001__x0001__x0001_0Ö@_x0001__x0001__x0001__x0001__x0001_ÂÕ@_x0001__x0001__x0001__x0001__x0001_LÓ@_x0001__x0001__x0001__x0001__x0001_×Ô@_x0001__x0001__x0001__x0001__x0002__x0003_zä@_x0002__x0002__x0002__x0002__x0002_àÕ@_x0002__x0002__x0002__x0002__x0002_{Ö@_x0002__x0002__x0002__x0002__x0002_½Ú@_x0002__x0002__x0002__x0002__x0002_ÄÓ@_x0002__x0002__x0002__x0002__x0002_×@_x0002__x0002__x0002__x0002__x0002_æÎ@_x0002__x0002__x0002__x0002__x0002_@ß@_x0002__x0002__x0002__x0002_¿å@_x0002__x0002__x0002__x0002__x0002_dÔ@_x0002__x0002__x0002__x0002__x0002_ÚÛ@_x0002__x0002__x0002__x0002__x0002_â@_x0002__x0002__x0002__x0002__x0002_}Þ@_x0002__x0002__x0002__x0002__x0001_à@_x0002__x0002__x0002__x0002__x000B_à@_x0002__x0002__x0002__x0002__x0002__x000B_Ø@_x0002__x0002__x0002__x0002_aä@_x0002__x0002__x0002__x0002__x0002_jã@_x0002__x0002__x0002__x0002_6â@_x0002__x0002__x0002__x0002__x0002__x000D_Ö@_x0002__x0002__x0002__x0002__x0002_ýÖ@_x0002__x0002__x0002__x0002__x0002_Ü@_x0002__x0002__x0002__x0002__x0002_æÎ@_x0002__x0002__x0002__x0002_iá@_x0002__x0002__x0002__x0002_à@_x0002__x0002__x0002__x0002__x0002_Ð@_x0002__x0002__x0002__x0002__x0002_ÚÛ@_x0002__x0002__x0002__x0002__x0002_"ß@_x0002__x0002__x0002__x0002_ì@_x0002__x0002__x0002__x0002__x0002_êß@_x0002__x0002__x0002__x0002__x0002__x0011_×@_x0002__x0002__x0002__x0002__x0002_&amp;Ë@_x0001__x0002__x0001__x0001__x0001__x0001__x0001__x0012_Ö@_x0001__x0001__x0001__x0001__x0001_YÚ@_x0001__x0001__x0001__x0001__x0001_}Þ@_x0001__x0001__x0001__x0001_á@_x0001__x0001__x0001__x0001__x0001__x001E_ä@_x0001__x0001__x0001__x0001__x001E_æ@_x0001__x0001__x0001__x0001__x0001__Ô@_x0001__x0001__x0001__x0001__x0001_à@_x0001__x0001__x0001__x0001__x0001_ò×@_x0001__x0001__x0001__x0001__x0001_ß@_x0001__x0001__x0001__x0001_ìà@_x0001__x0001__x0001__x0001__x0001_ÁÑ@_x0001__x0001__x0001__x0001__x0001__x0015_ã@_x0001__x0001__x0001__x0001__x0001__x000E_à@_x0001__x0001__x0001__x0001__x0001_TÕ@_x0001__x0001__x0001__x0001__x0001__x0018_å@_x0001__x0001__x0001__x0001__x0001_ùÚ@_x0001__x0001__x0001__x0001__x0001_bæ@_x0001__x0001__x0001__x0001__x0001_Ûß@_x0001__x0001__x0001__x0001__x0001_@Õ@_x0001__x0001__x0001__x0001__x0001_\×@_x0001__x0001__x0001__x0001__x0001_äÑ@_x0001__x0001__x0001__x0001_]è@_x0001__x0001__x0001__x0001__x0001_tÝ@_x0001__x0001__x0001__x0001_6â@_x0001__x0001__x0001__x0001__x0001_"Ú@_x0001__x0001__x0001__x0001_Àxü@_x0001__x0001__x0001__x0001_lã@_x0001__x0001__x0001__x0001__x0001_×Ô@_x0001__x0001__x0001__x0001_:ã@_x0001__x0001__x0001__x0001__x0001_;Ú@_x0001__x0001__x0001__x0001__x0001__x0003__x0001_oÓ@_x0001__x0001__x0001__x0001_ëá@_x0001__x0001__x0001__x0001__x0001_ôÕ@_x0001__x0001__x0001__x0001__x0001__x0007_ç@_x0001__x0001__x0001__x0001__x0001__x0006_Ø@_x0001__x0001__x0001__x0001__x0001_]Ö@_x0001__x0001__x0001__x0001__x0001_AÞ@_x0001__x0001__x0001__x0001_â@_x0001__x0001__x0001__x0001__x0001__x0002_×@_x0001__x0001__x0001__x0001__x0001_¨Ö@_x0001__x0001__x0001__x0001__x0001_iÔ@_x0001__x0001__x0001__x0001__x0001_áÙ@_x0001__x0001__x0001__x0001__x0001_®Õ@_x0001__x0001__x0001__x0001__x0001_íÒ@_x0001__x0001__x0001__x0001__x0001_åà@_x0001__x0001__x0001__x0001_Àâñ@_x0001__x0001__x0001__x0001__x0001_øÛ@_x0001__x0001__x0001__x0001__x0001_éá@_x0001__x0001__x0001__x0001__x0001_ìÓ@_x0001__x0001__x0001__x0001__x0001_sÙ@_x0001__x0001__x0001__x0001__x0001_jØ@_x0001__x0001__x0001__x0001__x0001_¦Ø@_x0001__x0001__x0001__x0001__x0001_hà@_x0001__x0001__x0001__x0001__x0001_Ü@_x0001__x0001__x0001__x0001__x0001_ÐÛ@_x0001__x0001__x0001__x0001__x0001_nÎ@_x0001__x0001__x0001__x0001__x0001_Ñà@_x0001__x0001__x0001__x0001_ç@_x0001__x0001__x0001__x0001__x0001__x0018_Ð@_x0001__x0001__x0001__x0001__x0001_Ö@_x0001__x0001__x0001__x0001__x0001__x001A_Ý@_x0001__x0001__x0001__x0001__x0001_Ù@_x0001__x0002__x0001__x0001__x0001__x0001__x0001_~Ø@_x0001__x0001__x0001__x0001__x0001_¹Ô@_x0001__x0001__x0001__x0001_yà@_x0001__x0001__x0001__x0001__x0001__x001F_Ý@_x0001__x0001__x0001__x0001__x0001_BÝ@_x0001__x0001__x0001__x0001__x0001_hÐ@_x0001__x0001__x0001__x0001__x0001_Ö@_x0001__x0001__x0001__x0001__x0001_#Ù@_x0001__x0001__x0001__x0001__x0001_ÔÜ@_x0001__x0001__x0001__x0001__x0001_\×@_x0001__x0001__x0001__x0001__x0001_Ù×@_x0001__x0001__x0001__x0001__x0001__x000D_Û@_x0001__x0001__x0001__x0001__x0001_vÑ@_x0001__x0001__x0001__x0001__x0001_ÖÚ@_x0001__x0001__x0001__x0001__x0001_-Þ@_x0001__x0001__x0001__x0001__x0001_PÎ@_x0001__x0001__x0001__x0001__x0001_ªÔ@_x0001__x0001__x0001__x0001_¾æ@_x0001__x0001__x0001__x0001__x0001_}Ù@_x0001__x0001__x0001__x0001__x0001_Ý@_x0001__x0001__x0001__x0001_qè@_x0001__x0001__x0001__x0001__x0001_÷×@_x0001__x0001__x0001__x0001__x0001_TÕ@_x0001__x0001__x0001__x0001__x0001_1à@_x0001__x0001__x0001__x0001__x0001_Å×@_x0001__x0001__x0001__x0001__x0001_»×@_x0001__x0001__x0001__x0001__x0001__x0015_ã@_x0001__x0001__x0001__x0001__x0001_BÝ@_x0001__x0001__x0001__x0001__x0001_lë@_x0001__x0001__x0001__x0001__x0001_`Ø@_x0001__x0001__x0001__x0001_³â@_x0001__x0001__x0001__x0001__x0001__x0002__x0001_fì@_x0001__x0001__x0001__x0001__x0001_Ò@_x0001__x0001__x0001__x0001__x0001_ÂÚ@_x0001__x0001__x0001__x0001__x0001_?Ñ@_x0001__x0001__x0001__x0001__x0001_ÿÙ@_x0001__x0001__x0001__x0001__x0001_Jß@_x0001__x0001__x0001__x0001__x0001_(Ù@_x0001__x0001__x0001__x0001__x0001_Þ@_x0001__x0001__x0001__x0001__x0001_ÃÞ@_x0001__x0001__x0001__x0001__x0001_Çß@_x0001__x0001__x0001__x0001__x0001__x0007_Ü@_x0001__x0001__x0001__x0001__x0001_ûÝ@_x0001__x0001__x0001__x0001__x0001_UÞ@_x0001__x0001__x0001__x0001__x0001_,Ú@_x0001__x0001__x0001__x0001__x0001_ã@_x0001__x0001__x0001__x0001__x0010_å@_x0001__x0001__x0001__x0001_yà@_x0001__x0001__x0001__x0001__x0001_öØ@_x0001__x0001__x0001__x0001__x0001__x001C_á@_x0001__x0001__x0001__x0001__x0001__x000B_è@_x0001__x0001__x0001__x0001__x0001_iÞ@_x0001__x0001__x0001__x0001__x0001_Ù@_x0001__x0001__x0001__x0001_úæ@_x0001__x0001__x0001__x0001__x0001_cß@_x0001__x0001__x0001__x0001__x0001_á@_x0001__x0001__x0001__x0001_æá@_x0001__x0001__x0001__x0001__x0001_¤Ï@_x0001__x0001__x0001__x0001__x0001_óÛ@_x0001__x0001__x0001__x0001__x0001__x000E_Ð@_x0001__x0001__x0001__x0001__x0001_]Ö@_x0001__x0001__x0001__x0001__x0001_Ü@_x0001__x0001__x0001__x0001__x0001_}ä@_x0001__x0002__x0001__x0001__x0001__x0001__x0001_»â@_x0001__x0001__x0001__x0001__x0001_ûØ@_x0001__x0001__x0001__x0001__x0001_à@_x0001__x0001__x0001__x0001__x0001_Ú@_x0001__x0001__x0001__x0001__x0001_êÕ@_x0001__x0001__x0001__x0001__x0001_ç@_x0001__x0001__x0001__x0001_Îê@_x0001__x0001__x0001__x0001__x0001_KÙ@_x0001__x0001__x0001__x0001__x0001_Vã@_x0001__x0001__x0001__x0001__x0001_ÉØ@_x0001__x0001__x0001__x0001__x0001_¶ì@_x0001__x0001__x0001__x0001__x0001_=Ø@_x0001__x0001__x0001__x0001_xë@_x0001__x0001__x0001__x0001__x0001_¬Ü@_x0001__x0001__x0001__x0001__x0001__x000C_Ü@_x0001__x0001__x0001__x0001_[à@_x0001__x0001__x0001__x0001__x0001_OÐ@_x0001__x0001__x0001__x0001_ná@_x0001__x0001__x0001__x0001__x0001_oØ@_x0001__x0001__x0001__x0001__x0001_;à@_x0001__x0001__x0001__x0001_ã@_x0001__x0001__x0001__x0001_yà@_x0001__x0001__x0001__x0001__x0001_¸Ð@_x0001__x0001__x0001__x0001__x0001_Û@_x0001__x0001__x0001__x0001__x0001_;ß@_x0001__x0001__x0001__x0001_aî@_x0001__x0001__x0001__x0001_eê@_x0001__x0001__x0001__x0001__x0001_Ô@_x0001__x0001__x0001__x0001_Fá@_x0001__x0001__x0001__x0001__x0001_ªÞ@_x0001__x0001__x0001__x0001__x0001_æÎ@_x0001__x0001__x0001__x0001__x0001__x0003__x0001_ÎÓ@_x0001__x0001__x0001__x0001__x0001_×@_x0001__x0001__x0001__x0001_â@_x0001__x0001__x0001__x0001__x0001_¼Ñ@_x0001__x0001__x0001__x0001__x0001_¸Õ@_x0001__x0001__x0001__x0001__x0001_÷Ò@_x0001__x0001__x0001__x0001__x0001_ûØ@_x0001__x0001__x0001__x0001__x0001_ÉÝ@_x0001__x0001__x0001__x0001__x0001_hÚ@_x0001__x0001__x0001__x0001__x0001_üÒ@_x0001__x0001__x0001__x0001__x0001_eÓ@_x0001__x0001__x0001__x0001__x0001_¶Ò@_x0001__x0001__x0001__x0001__x0001__x0001_Ô@_x0001__x0001__x0001__x0001_Øå@_x0001__x0001__x0001__x0001__x0001_;ß@_x0001__x0001__x0001__x0001__x0001_¸Ú@_x0001__x0001__x0001__x0001__x0001_a×@_x0001__x0001__x0001__x0001__x0001__x0002_Ü@_x0001__x0001__x0001__x0001_Fá@_x0001__x0001__x0001__x0001__x0001__x0007_Ò@_x0001__x0001__x0001__x0001__x0001_Ý@_x0001__x0001__x0001__x0001_	ç@_x0001__x0001__x0001__x0001__x0001_8Ø@_x0001__x0001__x0001__x0001__x0001_Ñ@_x0001__x0001__x0001__x0001__x0001_`Ó@_x0001__x0001__x0001__x0001__x0001_bÖ@_x0001__x0001__x0001__x0001_@ð@_x0001__x0001__x0001__x0001__x0001_Qã@_x0001__x0001__x0001__x0001_óí@_x0001__x0001__x0001__x0001__x0001_Ü@_x0001__x0001__x0001__x0001__x0001_ÝÓ@_x0001__x0001__x0001__x0001__x0001_8Ý@_x0001__x0002__x0001__x0001__x0001__x0001__x0001_?Ö@_x0001__x0001__x0001__x0001__x0001__x001E_Þ@_x0001__x0001__x0001__x0001__x0001_¨Ö@_x0001__x0001__x0001__x0001__x0001_IÖ@_x0001__x0001__x0001__x0001__x0001_læ@_x0001__x0001__x0001__x0001__x0001_®Õ@_x0001__x0001__x0001__x0001__x0001_à@_x0001__x0001__x0001__x0001__x0001_?Ö@_x0001__x0001__x0001__x0001_sá@_x0001__x0001__x0001__x0001__x0001_^Ú@_x0001__x0001__x0001__x0001__x0001__x0012_æ@_x0001__x0001__x0001__x0001_¶é@_x0001__x0001__x0001__x0001__x0001__x0019_Ô@_x0001__x0001__x0001__x0001__x0001_á@_x0001__x0001__x0001__x0001__x0001_æÙ@_x0001__x0001__x0001__x0001_ú@_x0001__x0001__x0001__x0001__x0001_;å@_x0001__x0001__x0001__x0001_wâ@_x0001__x0001__x0001__x0001_Õã@_x0001__x0001__x0001__x0001_)à@_x0001__x0001__x0001__x0001__x0001_­á@_x0001__x0001__x0001__x0001__x0001_µè@_x0001__x0001__x0001__x0001__x0001__x0004_à@_x0001__x0001__x0001__x0001__x0001_KÙ@_x0001__x0001__x0001__x0001__x0001_æÞ@_x0001__x0001__x0001__x0001_Ââ@_x0001__x0001__x0001__x0001_×á@_x0001__x0001__x0001__x0001_1â@_x0001__x0001__x0001__x0001__x0001_9Ü@_x0001__x0001__x0001__x0001__x0001_5Û@_x0001__x0001__x0001__x0001__x0001__x0010_Ý@_x0001__x0001__x0001__x0001__x0002__x0003__x0002_$Ø@_x0002__x0002__x0002__x0002__x0002_³Õ@_x0002__x0002__x0002__x0002_Üá@_x0002__x0002__x0002__x0002__x0002_²Ñ@_x0002__x0002__x0002__x0002_¾ñ@_x0002__x0002__x0002__x0002__x0002_#Ù@_x0002__x0002__x0002__x0002__x0002_ÅÒ@_x0002__x0002__x0002__x0002__x0002_ZÞ@_x0002__x0002__x0002__x0002__x0002_7Ù@_x0002__x0002__x0002__x0002__x0002_áÞ@_x0002__x0002__x0002__x0002__x0002_ÎÝ@_x0002__x0002__x0002__x0002__x0002_çØ@_x0002__x0002__x0002__x0002__x0002_Ú@_x0002__x0002__x0002__x0002__x0002_Ý@_x0002__x0002__x0002__x0002_3à@_x0002__x0002__x0002__x0002__x0002_Zé@_x0002__x0002__x0002__x0002__x0002_Å×@_x0002__x0002__x0002__x0002__x0002_¦Ó@_x0002__x0002__x0002__x0002__x0002_+á@_x0002__x0002__x0002__x0002__x0002_ÜÎ@_x0002__x0002__x0002__x0002__x0002_Câ@_x0002__x0002__x0002__x0002__x0002_'Ú@_x0002__x0002__x0002__x0002__x0002_]Û@_x0002__x0002__x0002__x0002__x0002__x0010_ã@_x0002__x0002__x0002__x0002__x0002__x000D_Ñ@_x0002__x0002__x0002__x0002__x0002_æÙ@_x0002__x0002__x0002__x0002__x0002_FÔ@_x0002__x0002__x0002__x0002__x0002__x0001_ã@_x0002__x0002__x0002__x0002__x0002_H×@_x0002__x0002__x0002__x0002__x0002_íÒ@_x0002__x0002__x0002__x0002__x0002__x0007_â@_x0002__x0002__x0002__x0002_î@_x0002__x0003__x0002__x0002__x0002__x0002__x0002_·á@_x0002__x0002__x0002__x0002__x0002_Õ@_x0002__x0002__x0002__x0002__x0002_]Ñ@_x0002__x0002__x0002__x0002__x0002__x0004_Ú@_x0002__x0002__x0002__x0002__x0002_Ô@_x0002__x0002__x0002__x0002__x0002_RÇ@_x0002__x0002__x0002__x0002__x0002_¿Ó@_x0002__x0002__x0002__x0002__x0002__x0004_Ú@_x0002__x0002__x0002__x0002_%ä@_x0002__x0002__x0002__x0002__x0002__x000C_Ü@_x0002__x0002__x0002__x0002_µà@_x0002__x0002__x0002__x0002__x0002_[Ø@_x0002__x0002__x0002__x0002_wâ@_x0002__x0002__x0002__x0002__x0002_fâ@_x0002__x0002__x0002__x0002__x0002_)Ø@_x0002__x0002__x0002__x0002__x0002_¬ç@_x0002__x0002__x0002__x0002__x0002_øÛ@_x0002__x0002__x0002__x0002__x0002_Å×@_x0002__x0002__x0002__x0002__x0002_ìØ@_x0002__x0002__x0002__x0002__x0001_à@_x0002__x0002__x0002__x0002__x0002_ÐÖ@_x0002__x0002__x0002__x0002__x0002_©Õ@_x0002__x0002__x0002__x0002__x0002_"ß@_x0002__x0002__x0002__x0002__x0002_ÌÐ@_x0002__x0002__x0002__x0002__x0002_éÑ@_x0002__x0002__x0002__x0002__x0002__x001B_â@_x0002__x0002__x0002__x0002__x0002_tè@_x0002__x0002__x0002__x0002__x0002_+Ñ@_x0002__x0002__x0002__x0002__x0002_1Ð@_x0002__x0002__x0002__x0002_×æ@_x0002__x0002__x0002__x0002__x0002_Õ@_x0002__x0002__x0002__x0002__x0001__x0002__x0001_èÜ@_x0001__x0001__x0001__x0001__x0001_ZÙ@_x0001__x0001__x0001__x0001_Jâ@_x0001__x0001__x0001__x0001__x0001_Ö@_x0001__x0001__x0001__x0001__x0001__x0013_à@_x0001__x0001__x0001__x0001_sá@_x0001__x0001__x0001__x0001__x0001_®Õ@_x0001__x0001__x0001__x0001__x0001__x0003_Ö@_x0001__x0001__x0001__x0001__x0001_ÞÒ@_x0001__x0001__x0001__x0001__x0001_õÙ@_x0001__x0001__x0001__x0001__x0001__x001A_Ó@_x0001__x0001__x0001__x0001__x0001_âÓ@_x0001__x0001__x0001__x0001__x0001_1ß@_x0001__x0001__x0001__x0001__x0001_iÔ@_x0001__x0001__x0001__x0001_Qà@_x0001__x0001__x0001__x0001__x0001_¡Ø@_x0001__x0001__x0001__x0001_øã@_x0001__x0001__x0001__x0001_øè@_x0001__x0001__x0001__x0001__x0001_ùß@_x0001__x0001__x0001__x0001__x0001__x000E_à@_x0001__x0001__x0001__x0001_[à@_x0001__x0001__x0001__x0001__x0001_ÓÝ@_x0001__x0001__x0001__x0001__x0001__x001F_Ó@_x0001__x0001__x0001__x0001__x0001_PÞ@_x0001__x0001__x0001__x0001__x0001_¡Ó@_x0001__x0001__x0001__x0001_ûà@_x0001__x0001__x0001__x0001__x0001_®Ú@_x0001__x0001__x0001__x0001__x0001_öÓ@_x0001__x0001__x0001__x0001__x0001__x0007_Ò@_x0001__x0001__x0001__x0001__x0001_´ä@_x0001__x0001__x0001__x0001__x0001__x001F_Ý@_x0001__x0001__x0001__x0001__x0001_Ø@_x0001__x0002__x0001__x0001__x0001__x0001__x0001_®Õ@_x0001__x0001__x0001__x0001__x0001_Ô@_x0001__x0001__x0001__x0001__x0001_ñØ@_x0001__x0001__x0001__x0001__x0001_ÔÒ@_x0001__x0001__x0001__x0001_@_x0014_ð@_x0001__x0001__x0001__x0001__x0001_ÓØ@_x0001__x0001__x0001__x0001__x0001_þÏ@_x0001__x0001__x0001__x0001__x0001_pÜ@_x0001__x0001__x0001__x0001__x0001_6Ú@_x0001__x0001__x0001__x0001_À_x0004_ó@_x0001__x0001__x0001__x0001__x0001_ÀÒ@_x0001__x0001__x0001__x0001__x0001_þÏ@_x0001__x0001__x0001__x0001__x0001_6ß@_x0001__x0001__x0001__x0001__x0001_ Ô@_x0001__x0001__x0001__x0001__x0001_å@_x0001__x0001__x0001__x0001__x0001_DË@_x0001__x0001__x0001__x0001__x0001_Ìà@_x0001__x0001__x0001__x0001__x0001_ÐË@_x0001__x0001__x0001__x0001__x0001_ýÛ@_x0001__x0001__x0001__x0001__x0001_¬Ü@_x0001__x0001__x0001__x0001__x0001_òÒ@_x0001__x0001__x0001__x0001__x0001_ðÔ@_x0001__x0001__x0001__x0001__x0001_HÒ@_x0001__x0001__x0001__x0001__x0001_á@_x0001__x0001__x0001__x0001_Úè@_x0001__x0001__x0001__x0001__x0001_`Ø@_x0001__x0001__x0001__x0001_dë@_x0001__x0001__x0001__x0001__x0001_ÚÛ@_x0001__x0001__x0001__x0001__x0001_%×@_x0001__x0001__x0001__x0001__x0001__x001C_Ë@_x0001__x0001__x0001__x0001__x0001_%Ò@_x0001__x0001__x0001__x0001__x0001__x0002__x0001_¼Û@_x0001__x0001__x0001__x0001_à@_x0001__x0001__x0001__x0001__x0001_ûã@_x0001__x0001__x0001__x0001__x0001__x0002_Ô@_x0001__x0001__x0001__x0001__x0001_Æá@_x0001__x0001__x0001__x0001__x0001__x0002_Þ@_x0001__x0001__x0001__x0001_)å@_x0001__x0001__x0001__x0001__x0001__x000C_â@_x0001__x0001__x0001__x0001__x0001_ÍÞ@_x0001__x0001__x0001__x0001__x0001_sä@_x0001__x0001__x0001__x0001__x0001_iÙ@_x0001__x0001__x0001__x0001__x0001_ÉÓ@_x0001__x0001__x0001__x0001__x0001_Râ@_x0001__x0001__x0001__x0001_=ê@_x0001__x0001__x0001__x0001__x0001_oÓ@_x0001__x0001__x0001__x0001__x0001__x001F_Ø@_x0001__x0001__x0001__x0001__x0001_Ü@_x0001__x0001__x0001__x0001__x0001_ÅÒ@_x0001__x0001__x0001__x0001__x0001_LØ@_x0001__x0001__x0001__x0001__x0001_sÞ@_x0001__x0001__x0001__x0001__x0001_ÒÞ@_x0001__x0001__x0001__x0001__x0001_àà@_x0001__x0001__x0001__x0001__x0001__x001F_ã@_x0001__x0001__x0001__x0001_½â@_x0001__x0001__x0001__x0001__x0001_mÕ@_x0001__x0001__x0001__x0001__x0001_¦Ø@_x0001__x0001__x0001__x0001__x000E_â@_x0001__x0001__x0001__x0001__x0001_ÓÓ@_x0001__x0001__x0001__x0001__x0001_ÒÙ@_x0001__x0001__x0001__x0001__x0001_éÛ@_x0001__x0001__x0001__x0001__x0001_Û@_x0001__x0001__x0001__x0001__x0001__x0014_Î@_x0002__x0003__x0002__x0002__x0002__x0002__x0002_òì@_x0002__x0002__x0002__x0002__x0002__x0001_Ø@_x0002__x0002__x0002__x0002__x0002_9Ò@_x0002__x0002__x0002__x0002__x0002_ØØ@_x0002__x0002__x0002__x0002__x0002__x0001_Ó@_x0002__x0002__x0002__x0002_mâ@_x0002__x0002__x0002__x0002_)à@_x0002__x0002__x0002__x0002__x0002_Ñ@_x0002__x0002__x0002__x0002__x0002_è×@_x0002__x0002__x0002__x0002__x0002__x0006_Ó@_x0002__x0002__x0002__x0002__x0002_ÃÙ@_x0002__x0002__x0002__x0002__x0002_×@_x0002__x0002__x0002__x0002__x0002_Ô@_x0002__x0002__x0002__x0002__x0002_Ìß@_x0002__x0002__x0002__x0002_Ìç@_x0002__x0002__x0002__x0002__x0002_SÖ@_x0002__x0002__x0002__x0002__x0002_TÏ@_x0002__x0002__x0002__x0002__x0002_/×@_x0002__x0002__x0002__x0002__x0002_ôß@_x0002__x0002__x0002__x0002__x0002_ÓÝ@_x0002__x0002__x0002__x0002__x0002_²Ö@_x0002__x0002__x0002__x0002__x0002_Ô@_x0002__x0002__x0002__x0002__x0002_Ü@_x0002__x0002__x0002__x0002__x0002_&lt;Þ@_x0002__x0002__x0002__x0002__x0002_`Ó@_x0002__x0002__x0002__x0002__x0002_ÆÑ@_x0002__x0002__x0002__x0002__x0002_àÕ@_x0002__x0002__x0002__x0002_}á@_x0002__x0002__x0002__x0002_éã@_x0002__x0002__x0002__x0002__x000F_á@_x0002__x0002__x0002__x0002__x0002_eÝ@_x0002__x0002__x0002__x0002__x0001__x0002__x0001__x0005_Þ@_x0001__x0001__x0001__x0001_«å@_x0001__x0001__x0001__x0001__x0001_èÒ@_x0001__x0001__x0001__x0001__x0001__x0004_Ð@_x0001__x0001__x0001__x0001__x0001_Û@_x0001__x0001__x0001__x0001__x0001_Ð@_x0001__x0001__x0001__x0001__x0001_^Ï@_x0001__x0001__x0001__x0001__x0001_¦Ó@_x0001__x0001__x0001__x0001__x0001_XÛ@_x0001__x0001__x0001__x0001__x0001_ÕÖ@_x0001__x0001__x0001__x0001__x0001_AÙ@_x0001__x0001__x0001__x0001__x0001_k×@_x0001__x0001__x0001__x0001__x0001__x0010_Ý@_x0001__x0001__x0001__x0001__x0001_¯Ù@_x0001__x0001__x0001__x0001__x0001_ÀÜ@_x0001__x0001__x0001__x0001__x0001__x000C_â@_x0001__x0001__x0001__x0001__x0001_\Ò@_x0001__x0001__x0001__x0001__x0001_PÔ@_x0001__x0001__x0001__x0001__x0001_cÐ@_x0001__x0001__x0001__x0001__x0001__x0003_Ñ@_x0001__x0001__x0001__x0001__x0001__x0015_Ó@_x0001__x0001__x0001__x0001__x0001_Õ@_x0001__x0001__x0001__x0001__x0001_«Ý@_x0001__x0001__x0001__x0001_6â@_x0001__x0001__x0001__x0001__x0001_fÜ@_x0001__x0001__x0001__x0001__x0001_6Ê@_x0001__x0001__x0001__x0001__x0001_Ù@_x0001__x0001__x0001__x0001__x0001_ñÓ@_x0001__x0001__x0001__x0001__x0001_7Þ@_x0001__x0001__x0001__x0001__x0001_zì@_x0001__x0001__x0001__x0001__x000B_à@_x0001__x0001__x0001__x0001__x0001_yã@_x0001__x0003__x0001__x0001__x0001__x0001__x0001__x0002_ì@_x0001__x0001__x0001__x0001__x0001_¯ä@_x0001__x0001__x0001__x0001__x0001_âÓ@_x0001__x0001__x0001__x0001__x0001__x000E_Ú@_x0001__x0001__x0001__x0001__x0001_BÝ@_x0001__x0001__x0001__x0001__x0001_àÐ@_x0001__x0001__x0001__x0001__x0001_êÚ@_x0001__x0001__x0001__x0001__x0001_þÚ@_x0001__x0001__x0001__x0001_pé@_x0001__x0001__x0001__x0001_Éå@_x0001__x0001__x0001__x0001_î@_x0001__x0001__x0001__x0001__x0001_pÒ@_x0001__x0001__x0001__x0001__x0001_ðÙ@_x0001__x0001__x0001__x0001__x0001_¦Ó@_x0001__x0001__x0001__x0001__x0001_,Õ@_x0001__x0001__x0001__x0001__x0001_Ø@_x0001__x0001__x0001__x0001__x0001_½Ð@_x0001__x0001__x0001__x0001__x0001_ÊÌ@_x0001__x0001__x0001__x0001__x0001__x0018_Õ@_x0001__x0001__x0001__x0001__x0001_	Ú@_x0001__x0001__x0001__x0001__x0001_êÚ@_x0001__x0001__x0001__x0001__x0001_Ý@_x0001__x0001__x0001__x0001__x0001_ÇÕ@_x0001__x0001__x0001__x0001__x0001_eÝ@_x0001__x0001__x0001__x0001__x0001_Ö@_x0001__x0001__x0001__x0001__x0001_^Ð@_x0001__x0001__x0001__x0001__x0001_&lt;Ô@_x0001__x0001__x0001__x0001_¦å@_x0001__x0001__x0001__x0001__x0001_4×@_x0001__x0001__x0001__x0001__x0001_²Ö@_x0001__x0001__x0001__x0001__x0001_ÛÚ@_x0001__x0001__x0001__x0001__x0001__x0002__x0001_hÐ@_x0001__x0001__x0001__x0001__x0001_Yß@_x0001__x0001__x0001__x0001__x0001_RÒ@_x0001__x0001__x0001__x0001__x0001_RÜ@_x0001__x0001__x0001__x0001_íé@_x0001__x0001__x0001__x0001__x0001_µÓ@_x0001__x0001__x0001__x0001__x0001_ûØ@_x0001__x0001__x0001__x0001_¸â@_x0001__x0001__x0001__x0001__x0001_FÞ@_x0001__x0001__x0001__x0001_|ò@_x0001__x0001__x0001__x0001__x0001_õÙ@_x0001__x0001__x0001__x0001__x0001_Ö@_x0001__x0001__x0001__x0001__x0001_×ä@_x0001__x0001__x0001__x0001__x0001_Ý@_x0001__x0001__x0001__x0001_Ùä@_x0001__x0001__x0001__x0001__x0001_+Ö@_x0001__x0001__x0001__x0001__x0001_YÕ@_x0001__x0001__x0001__x0001__x0001_\Ü@_x0001__x0001__x0001__x0001__x0001__x0018_Ê@_x0001__x0001__x0001__x0001__x0001_QØ@_x0001__x0001__x0001__x0001__x0001__x0001_Þ@_x0001__x0001__x0001__x0001__x0001_$Í@_x0001__x0001__x0001__x0001__x0001_	ß@_x0001__x0001__x0001__x0001__x0001_Ü@_x0001__x0001__x0001__x0001__x0001_ â@_x0001__x0001__x0001__x0001__x0002_á@_x0001__x0001__x0001__x0001__x0001_ÞÜ@_x0001__x0001__x0001__x0001__x0001__x0012_Ë@_x0001__x0001__x0001__x0001__x0001_ÎØ@_x0001__x0001__x0001__x0001__x0001__x001C_Û@_x0001__x0001__x0001__x0001__x0001_#Þ@_x0001__x0001__x0001__x0001_òä@_x0001__x0002__x0001__x0001__x0001__x0001__x0001_×Þ@_x0001__x0001__x0001__x0001_¼í@_x0001__x0001__x0001__x0001__x0001_¹Ù@_x0001__x0001__x0001__x0001__x0001_yÝ@_x0001__x0001__x0001__x0001_Gà@_x0001__x0001__x0001__x0001_pé@_x0001__x0001__x0001__x0001__x0001_ÑÕ@_x0001__x0001__x0001__x0001__x0001_¶Ò@_x0001__x0001__x0001__x0001__x0001_éÛ@_x0001__x0001__x0001__x0001__x0001_sé@_x0001__x0001__x0001__x0001__x0001__x0015_Ø@_x0001__x0001__x0001__x0001__x0001_åð@_x0001__x0001__x0001__x0001_Vå@_x0001__x0001__x0001__x0001_`ï@_x0001__x0001__x0001__x0001__x0001_{á@_x0001__x0001__x0001__x0001__x0001_¸Õ@_x0001__x0001__x0001__x0001__x0001_Jà@_x0001__x0001__x0001__x0001__x0001_IÑ@_x0001__x0001__x0001__x0001_áæ@_x0001__x0001__x0001__x0001__x0001_îÛ@_x0001__x0001__x0001__x0001__x0001__x0005_ä@_x0001__x0001__x0001__x0001__x0001_þÕ@_x0001__x0001__x0001__x0001_Àíú@_x0001__x0001__x0001__x0001__x0001_Óã@_x0001__x0001__x0001__x0001_dá@_x0001__x0001__x0001__x0001__x0001__x0015_ã@_x0001__x0001__x0001__x0001__x0001__x000F_Ù@_x0001__x0001__x0001__x0001__x0001_çÓ@_x0001__x0001__x0001__x0001__x0001_Oà@_x0001__x0001__x0001__x0001__x0001_R×@_x0001__x0001__x0001__x0001__x0001__x0006_è@_x0001__x0001__x0001__x0001__x0001__x0002__x0001_:Ö@_x0001__x0001__x0001__x0001__x0001_Û@_x0001__x0001__x0001__x0001__x0001_gÛ@_x0001__x0001__x0001__x0001__x0001__x0015_ã@_x0001__x0001__x0001__x0001__x0001_Ò@_x0001__x0001__x0001__x0001__x0001_~Ó@_x0001__x0001__x0001__x0001__x0001_Ò@_x0001__x0001__x0001__x0001__x0001__x0013_Ú@_x0001__x0001__x0001__x0001__x0001_åÕ@_x0001__x0001__x0001__x0001__x0001_|Ð@_x0001__x0001__x0001__x0001__x0001__x0015_Ý@_x0001__x0001__x0001__x0001_ÀTó@_x0001__x0001__x0001__x0001__x0001_Ù@_x0001__x0001__x0001__x0001__x0001_å@_x0001__x0001__x0001__x0001__x0001__x0018_Õ@_x0001__x0001__x0001__x0001__x0001__x001B_×@_x0001__x0001__x0001__x0001__x0013_â@_x0001__x0001__x0001__x0001__x0001_Ø@_x0001__x0001__x0001__x0001__x0001_¥Ù@_x0001__x0001__x0001__x0001__x001E_æ@_x0001__x0001__x0001__x0001__x0001_ÓØ@_x0001__x0001__x0001__x0001__x0001_³Ð@_x0001__x0001__x0001__x0001_áá@_x0001__x0001__x0001__x0001__x0001_ð@_x0001__x0001__x0001__x0001__x0001_Õ@_x0001__x0001__x0001__x0001__x0001_1Õ@_x0001__x0001__x0001__x0001__x0001_Ðá@_x0001__x0001__x0001__x0001__x0001_YÕ@_x0001__x0001__x0001__x0001__x0001_Õ@_x0001__x0001__x0001__x0001__x0001_Ô@_x0001__x0001__x0001__x0001__x0001__x000D_á@_x0001__x0001__x0001__x0001__x0001_,å@_x0001__x0003__x0001__x0001__x0001__x0001__x0001_â@_x0001__x0001__x0001__x0001__x0001_*Ò@_x0001__x0001__x0001__x0001__x0001_ Þ@_x0001__x0001__x0001__x0001__x0001_õÞ@_x0001__x0001__x0001__x0001__x0001_Tà@_x0001__x0001__x0001__x0001__x0001_ñÓ@_x0001__x0001__x0001__x0001__x0001__x000D_Ö@_x0001__x0001__x0001__x0001__x0001_ðÞ@_x0001__x0001__x0001__x0001__x0001_Ð@_x0001__x0001__x0001__x0001__x0001_4Ü@_x0001__x0001__x0001__x0001__x0001_NÛ@_x0001__x0001__x0001__x0001__x0001__x0002_Ì@_x0001__x0001__x0001__x0001__x0001_¶Ò@_x0001__x0001__x0001__x0001_:è@_x0001__x0001__x0001__x0001_.à@_x0001__x0001__x0001__x0001__x0001_óÛ@_x0001__x0001__x0001__x0001_%î@_x0001__x0001__x0001__x0001__x0001_"Õ@_x0001__x0001__x0001__x0001__x0001__x0015_Ó@_x0001__x0001__x0001__x0001__x0001_Ý@_x0001__x0001__x0001__x0001__x0001_½Õ@_x0001__x0001__x0001__x0001__x0001_íÒ@_x0001__x0001__x0001__x0001__x0001_à@_x0001__x0001__x0001__x0001__x0001_Å×@_x0001__x0001__x0001__x0001_9ô@_x0001__x0001__x0001__x0001__x0001_Ñ@_x0001__x0001__x0001__x0001__x0001_ÓØ@_x0001__x0001__x0001__x0001_Óï@_x0001__x0001__x0001__x0001__x0001_;Õ@_x0001__x0001__x0001__x0001__x0001_Ø@_x0001__x0001__x0001__x0001__x0001_pÒ@_x0001__x0001__x0001__x0001__x0001__x0002__x0001_âØ@_x0001__x0001__x0001__x0001__x0001_	à@_x0001__x0001__x0001__x0001__x0001__x0011_â@_x0001__x0001__x0001__x0001__x0001_óÛ@_x0001__x0001__x0001__x0001__x0001_Ü@_x0001__x0001__x0001__x0001__x0001_þà@_x0001__x0001__x0001__x0001__x0001_âÝ@_x0001__x0001__x0001__x0001__x0001_rà@_x0001__x0001__x0001__x0001__x0001_äÛ@_x0001__x0001__x0001__x0001__x0001_ãÜ@_x0001__x0001__x0001__x0001__x0001_"Ú@_x0001__x0001__x0001__x0001_.å@_x0001__x0001__x0001__x0001__x0001__x0010_Ø@_x0001__x0001__x0001__x0001__x0001_µã@_x0001__x0001__x0001__x0001__x0001_jã@_x0001__x0001__x0001__x0001__x0001_è@_x0001__x0001__x0001__x0001__x0001_&amp;á@_x0001__x0001__x0001__x0001__x0001_9Ü@_x0001__x0001__x0001__x0001__x0001_Yà@_x0001__x0001__x0001__x0001__x0001__x0006_è@_x0001__x0001__x0001__x0001__x0001_÷â@_x0001__x0001__x0001__x0001__x0001_&lt;ä@_x0001__x0001__x0001__x0001__x0001_âÓ@_x0001__x0001__x0001__x0001_Gà@_x0001__x0001__x0001__x0001__x0001_XÑ@_x0001__x0001__x0001__x0001__x0001_ìÓ@_x0001__x0001__x0001__x0001_´á@_x0001__x0001__x0001__x0001_}æ@_x0001__x0001__x0001__x0001__x0001_òç@_x0001__x0001__x0001__x0001__x0001_$Ý@_x0001__x0001__x0001__x0001__x0001_ýÖ@_x0001__x0001__x0001__x0001_2á@_x0001__x0002__x0001__x0001__x0001__x0001__x0001_xÔ@_x0001__x0001__x0001__x0001__x000D_è@_x0001__x0001__x0001__x0001_ ë@_x0001__x0001__x0001__x0001__x0001__x0004_Ú@_x0001__x0001__x0001__x0001__x0001_/ç@_x0001__x0001__x0001__x0001__x0001_ÕÖ@_x0001__x0001__x0001__x0001_ï@_x0001__x0001__x0001__x0001__x0001_óÖ@_x0001__x0001__x0001__x0001_@_x0016_ó@_x0001__x0001__x0001__x0001__x0001_BØ@_x0001__x0001__x0001__x0001__x0001_-Þ@_x0001__x0001__x0001__x0001__x0001_uâ@_x0001__x0001__x0001__x0001__x0001_;Ð@_x0001__x0001__x0001__x0001__x0001_Kä@_x0001__x0001__x0001__x0001__x0001_XÖ@_x0001__x0001__x0001__x0001__x0001_Áá@_x0001__x0001__x0001__x0001__x0001_uâ@_x0001__x0001__x0001__x0001__x0001_6à@_x0001__x0001__x0001__x0001__x0001_½Ð@_x0001__x0001__x0001__x0001__x0001_dÞ@_x0001__x0001__x0001__x0001__x0001_;ß@_x0001__x0001__x0001__x0001_}ë@_x0001__x0001__x0001__x0001__x0001_ãâ@_x0001__x0001__x0001__x0001__x0001_ÖÏ@_x0001__x0001__x0001__x0001__x0001_Ðá@_x0001__x0001__x0001__x0001__x0001_¸à@_x0001__x0001__x0001__x0001__x0001_âØ@_x0001__x0001__x0001__x0001__x0001_¶×@_x0001__x0001__x0001__x0001__x0001_ÁÖ@_x0001__x0001__x0001__x0001_à@_x0001__x0001__x0001__x0001__x0001_ñÓ@_x0001__x0001__x0001__x0001__x0002__x0003__x0002_¾Ô@_x0002__x0002__x0002__x0002__x0002__x0010_Ø@_x0002__x0002__x0002__x0002__x0002_;Ú@_x0002__x0002__x0002__x0002_ºà@_x0002__x0002__x0002__x0002__x0002__x000E_Õ@_x0002__x0002__x0002__x0002__x0002__x0002_Ô@_x0002__x0002__x0002__x0002__x0002_Ù×@_x0002__x0002__x0002__x0002__x0002_GÓ@_x0002__x0002__x0002__x0002__x0002_Ö@_x0002__x0002__x0002__x0002__x0002_,à@_x0002__x0002__x0002__x0002__x0002_Û@_x0002__x0002__x0002__x0002__x0002_ÂÕ@_x0002__x0002__x0002__x0002__x0002_a×@_x0002__x0002__x0002__x0002__x0002__x0015_Ý@_x0002__x0002__x0002__x0002__x0002__x0004_ß@_x0002__x0002__x0002__x0002__x0002_Ï@_x0002__x0002__x0002__x0002__x0002__x001D_à@_x0002__x0002__x0002__x0002_Éà@_x0002__x0002__x0002__x0002__x0002_tØ@_x0002__x0002__x0002__x0002__x0002_.Í@_x0002__x0002__x0002__x0002__x0002_cÕ@_x0002__x0002__x0002__x0002__x0002_¥Þ@_x0002__x0002__x0002__x0002_@hö@_x0002__x0002__x0002__x0002__x0002_¨á@_x0002__x0002__x0002__x0002__x0002__x0015_è@_x0002__x0002__x0002__x0002__x0008_ã@_x0002__x0002__x0002__x0002__x0002_­Ñ@_x0002__x0002__x0002__x0002__x0002_zÜ@_x0002__x0002__x0002__x0002__x0002_SÖ@_x0002__x0002__x0002__x0002__x0001_à@_x0002__x0002__x0002__x0002__x0002_ÿÙ@_x0002__x0002__x0002__x0002__x0002_rß@_x0001__x0002__x0001__x0001__x0001__x0001__x0001_Äè@_x0001__x0001__x0001__x0001__x0005_á@_x0001__x0001__x0001__x0001__x0001_5Û@_x0001__x0001__x0001__x0001_Øà@_x0001__x0001__x0001__x0001__x0001_â@_x0001__x0001__x0001__x0001__x0001_çã@_x0001__x0001__x0001__x0001_Dí@_x0001__x0001__x0001__x0001__x0001_¯ä@_x0001__x0001__x0001__x0001__x0001_Ú@_x0001__x0001__x0001__x0001__x0001_*ì@_x0001__x0001__x0001__x0001__x0001_FÎ@_x0001__x0001__x0001__x0001_@Ãõ@_x0001__x0001__x0001__x0001_¦ê@_x0001__x0001__x0001__x0001__x0001_¯Ù@_x0001__x0001__x0001__x0001_~å@_x0001__x0001__x0001__x0001__x0001_¸å@_x0001__x0001__x0001__x0001__x0001_Ïâ@_x0001__x0001__x0001__x0001_|ç@_x0001__x0001__x0001__x0001_Vå@_x0001__x0001__x0001__x0001__x0001_7Ù@_x0001__x0001__x0001__x0001__x0001_Íé@_x0001__x0001__x0001__x0001__x0001__x0013_ï@_x0001__x0001__x0001__x0001__x0015_à@_x0001__x0001__x0001__x0001_&gt;î@_x0001__x0001__x0001__x0001__x0001_;Ú@_x0001__x0001__x0001__x0001__x0001_Ñß@_x0001__x0001__x0001__x0001__x0001_ÖÕ@_x0001__x0001__x0001__x0001__x0001__x000B_Ø@_x0001__x0001__x0001__x0001__x0001_f×@_x0001__x0001__x0001__x0001__x0001_4Ü@_x0001__x0001__x0001__x0001__x0001_aÒ@_x0001__x0001__x0001__x0001__x0002__x0003_\ô@_x0002__x0002__x0002__x0002__x0002_Ü@_x0002__x0002__x0002__x0002__x0002_UÞ@_x0002__x0002__x0002__x0002_jà@_x0002__x0002__x0002__x0002__x0002_ç@_x0002__x0002__x0002__x0002__x0002_ÏÜ@_x0002__x0002__x0002__x0002_â@_x0002__x0002__x0002__x0002__x0002_Õæ@_x0002__x0002__x0002__x0002__x0002_&gt;×@_x0002__x0002__x0002__x0002__x0002_§Ü@_x0002__x0002__x0002__x0002__x0002_¤å@_x0002__x0002__x0002__x0002__x0002_lá@_x0002__x0002__x0002__x0002__x0002_JÕ@_x0002__x0002__x0002__x0002__x0002__x0012_Ñ@_x0002__x0002__x0002__x0002_áæ@_x0002__x0002__x0002__x0002__x0002_ÅÒ@_x0002__x0002__x0002__x0002_,â@_x0002__x0002__x0002__x0002__x0002_ÙÜ@_x0002__x0002__x0002__x0002__x0002_AÙ@_x0002__x0002__x0002__x0002__x0001_å@_x0002__x0002__x0002__x0002__x0002_Ò@_x0002__x0002__x0002__x0002__x0002_Oß@_x0002__x0002__x0002__x0002__x0002_RÒ@_x0002__x0002__x0002__x0002_8ê@_x0002__x0002__x0002__x0002__x0002_öÝ@_x0002__x0002__x0002__x0002__x0002_NÖ@_x0002__x0002__x0002__x0002_è@_x0002__x0002__x0002__x0002_Àò@_x0002__x0002__x0002__x0002__x0002_6ß@_x0002__x0002__x0002__x0002__x0002_ ×@_x0002__x0002__x0002__x0002__x0002__x001D_Ú@_x0002__x0002__x0002__x0002__x0002_LÝ@_x0001__x0002__x0001__x0001__x0001__x0001__x0001_nÔ@_x0001__x0001__x0001__x0001__x0001_Ö@_x0001__x0001__x0001__x0001__x0001__x0001_Ù@_x0001__x0001__x0001__x0001_á@_x0001__x0001__x0001__x0001__x0001_´Ù@_x0001__x0001__x0001__x0001__x001A_à@_x0001__x0001__x0001__x0001__x0001_âØ@_x0001__x0001__x0001__x0001__x0001_;Õ@_x0001__x0001__x0001__x0001__x0001_ç@_x0001__x0001__x0001__x0001_úá@_x0001__x0001__x0001__x0001__x0001_|Õ@_x0001__x0001__x0001__x0001__x0001__x001B_ç@_x0001__x0001__x0001__x0001__x0001_Yà@_x0001__x0001__x0001__x0001__x0001_¯Ù@_x0001__x0001__x0001__x0001__x0001__x0003_Û@_x0001__x0001__x0001__x0001__x0001_úä@_x0001__x0001__x0001__x0001__x0001_ß@_x0001__x0001__x0001__x0001__x0001_ýÛ@_x0001__x0001__x0001__x0001__x0001_yÝ@_x0001__x0001__x0001__x0001__x0001__x0018_Ï@_x0001__x0001__x0001__x0001__x0001_PÔ@_x0001__x0001__x0001__x0001__x0001_¦Ý@_x0001__x0001__x0001__x0001__x0001_Sæ@_x0001__x0001__x0001__x0001__x0001__x000B_Ó@_x0001__x0001__x0001__x0001__x0001_ôÐ@_x0001__x0001__x0001__x0001__x0001_Îã@_x0001__x0001__x0001__x0001__x0001_éÖ@_x0001__x0001__x0001__x0001_câ@_x0001__x0001__x0001__x0001__x0001_Ú@_x0001__x0001__x0001__x0001__x0001_íâ@_x0001__x0001__x0001__x0001__x0001_ÄØ@_x0001__x0001__x0001__x0001__x0001__x0002_å@_x0001__x0001__x0001__x0001_Fæ@_x0001__x0001__x0001__x0001__x0001_ü×@_x0001__x0001__x0001__x0001__x0001_Âß@_x0001__x0001__x0001__x0001__x0001_Ò@_x0001__x0001__x0001__x0001__x0001_Ú@_x0001__x0001__x0001__x0001__x0001_nÙ@_x0001__x0001__x0001__x0001__x0001_ZÙ@_x0001__x0001__x0001__x0001_bã@_x0001__x0001__x0001__x0001__x0001_¸Õ@_x0001__x0001__x0001__x0001__x0001_èç@_x0001__x0001__x0001__x0001__x0001_Ø@_x0001__x0001__x0001__x0001_;â@_x0001__x0001__x0001__x0001__x0001_Sæ@_x0001__x0001__x0001__x0001__x0001_Eß@_x0001__x0001__x0001__x0001__x0001_øÛ@_x0001__x0001__x0001__x0001_Ãá@_x0001__x0001__x0001__x0001__x0001_1Ú@_x0001__x0001__x0001__x0001__x0001_yØ@_x0001__x0001__x0001__x0001__x0001__x001D_à@_x0001__x0001__x0001__x0001__x0001_úÔ@_x0001__x0001__x0001__x0001__x0001_UÙ@_x0001__x0001__x0001__x0001__x0001_ÓØ@_x0001__x0001__x0001__x0001__x0001_úÞ@_x0001__x0001__x0001__x0001__x0001_	Ð@_x0001__x0001__x0001__x0001_'â@_x0001__x0001__x0001__x0001__x0001_&amp;á@_x0001__x0001__x0001__x0001__x0001_³Ú@_x0001__x0001__x0001__x0001__x0001_Jà@_x0001__x0001__x0001__x0001__x0001_GÓ@_x0001__x0001__x0001__x0001_Èá@_x0001__x0001__x0001__x0001__x0001_WÒ@_x0001__x0004__x0001__x0001__x0001__x0001__x0001__x0013_ê@_x0001__x0001__x0001__x0001__x0001_â@_x0001__x0001__x0001__x0001__x0001__x000F_ä@_x0001__x0001__x0001__x0001__x0001__x001F_Ó@_x0001__x0001__x0001__x0001__x0001_7Ù@_x0001__x0001__x0001__x0001_@_x0003__x0002_A_x0001__x0001__x0001__x0001__x0001_Ü@_x0001__x0001__x0001__x0001__x0001_WÒ@_x0001__x0001__x0001__x0001__x0001_ÓÝ@_x0001__x0001__x0001__x0001__x0001_óÖ@_x0001__x0001__x0001__x0001_á@_x0001__x0001__x0001__x0001__x0001_êÊ@_x0001__x0001__x0001__x0001__x0001_&amp;Ö@_x0001__x0001__x0001__x0001__x0001_âÈ@_x0001__x0001__x0001__x0001_å@_x0001__x0001__x0001__x0001__x0001_cà@_x0001__x0001__x0001__x0001__x0001_Ð@_x0001__x0001__x0001__x0001__x0001_Ò@_x0001__x0001__x0001__x0001__x0001_âÍ@_x0001__x0001__x0001__x0001__x0001_%â@_x0001__x0001__x0001__x0001__x0016_é@_x0001__x0001__x0001__x0001__x0001_µÝ@_x0001__x0001__x0001__x0001__x0001_uò@_x0001__x0001__x0001__x0001_á@_x0001__x0001__x0001__x0001__x0001_å@_x0001__x0001__x0001__x0001__x0001_rÊ@_x0001__x0001__x0001__x0001__x0001_Ù@_x0001__x0001__x0001__x0001__x0001_;ß@_x0001__x0001__x0001__x0001__x0001_[Ý@_x0001__x0001__x0001__x0001__x0001_Ìà@_x0001__x0001__x0001__x0001__x0001_úÔ@_x0001__x0001__x0001__x0001__x0001__x0002__x0001_éá@_x0001__x0001__x0001__x0001__x0001__x0014_Ù@_x0001__x0001__x0001__x0001__x0001_ªÞ@_x0001__x0001__x0001__x0001__x0001_;ß@_x0001__x0001__x0001__x0001_/ä@_x0001__x0001__x0001__x0001__x0001_Pä@_x0001__x0001__x0001__x0001__x0001_µÝ@_x0001__x0001__x0001__x0001__x0001_eÝ@_x0001__x0001__x0001__x0001_2á@_x0001__x0001__x0001__x0001__x0001_´Þ@_x0001__x0001__x0001__x0001_yà@_x0001__x0001__x0001__x0001__x0001_ûí@_x0001__x0001__x0001__x0001__x0001_ß@_x0001__x0001__x0001__x0001__x0001_øÑ@_x0001__x0001__x0001__x0001__x0001_àÚ@_x0001__x0001__x0001__x0001__x0001_²á@_x0001__x0001__x0001__x0001__x0001_¤ß@_x0001__x0001__x0001__x0001__x0001_"Õ@_x0001__x0001__x0001__x0001_ã@_x0001__x0001__x0001__x0001__x0001_bÛ@_x0001__x0001__x0001__x0001__x0001_sÔ@_x0001__x0001__x0001__x0001__x0001_ Þ@_x0001__x0001__x0001__x0001__x0001_ÿÔ@_x0001__x0001__x0001__x0001__x0001_uÒ@_x0001__x0001__x0001__x0001__x0001_#Ù@_x0001__x0001__x0001__x0001__x0001_·Û@_x0001__x0001__x0001__x0001_#á@_x0001__x0001__x0001__x0001__x0001_ÀÒ@_x0001__x0001__x0001__x0001__x0001_]ö@_x0001__x0001__x0001__x0001__x0001_µØ@_x0001__x0001__x0001__x0001__x0001_`Ó@_x0001__x0001__x0001__x0001__x0001_bÖ@_x0001__x0002__x0001__x0001__x0001__x0001__x0001_Ù@_x0001__x0001__x0001__x0001_mâ@_x0001__x0001__x0001__x0001__x0001_Çà@_x0001__x0001__x0001__x0001__x0001_Ì@_x0001__x0001__x0001__x0001_=à@_x0001__x0001__x0001__x0001__x0001_þÐ@_x0001__x0001__x0001__x0001__x0001__x0018_à@_x0001__x0001__x0001__x0001__x0001_×@_x0001__x0001__x0001__x0001__x0001_Ù@_x0001__x0001__x0001__x0001_¦à@_x0001__x0001__x0001__x0001__x0001_ç@_x0001__x0001__x0001__x0001__x0001_qÑ@_x0001__x0001__x0001__x0001__x0001_Î@_x0001__x0001__x0001__x0001_ðá@_x0001__x0001__x0001__x0001_wâ@_x0001__x0001__x0001__x0001__x0001_â@_x0001__x0001__x0001__x0001__x0001__Þ@_x0001__x0001__x0001__x0001__x0001_DÖ@_x0001__x0001__x0001__x0001__x0001_/×@_x0001__x0001__x0001__x0001__x0001_£á@_x0001__x0001__x0001__x0001__x0001_Ò@_x0001__x0001__x0001__x0001__x0001_ÅÒ@_x0001__x0001__x0001__x0001__x0001_}Ô@_x0001__x0001__x0001__x0001__x0001_Hâ@_x0001__x0001__x0001__x0001_[ê@_x0001__x0001__x0001__x0001_°à@_x0001__x0001__x0001__x0001__x0001_Pä@_x0001__x0001__x0001__x0001__x0001_ñØ@_x0001__x0001__x0001__x0001__x0001__x0018_ð@_x0001__x0001__x0001__x0001__x0001_(Ô@_x0001__x0001__x0001__x0001__x0001_Í@_x0001__x0001__x0001__x0001__x0001__x0002_¿à@_x0001__x0001__x0001__x0001__x0001_cÐ@_x0001__x0001__x0001__x0001__x0001_Ê@_x0001__x0001__x0001__x0001__x0001__x001F_Ø@_x0001__x0001__x0001__x0001__x0001_ÉÝ@_x0001__x0001__x0001__x0001__x0001_êÕ@_x0001__x0001__x0001__x0001__x0001_ÛÚ@_x0001__x0001__x0001__x0001__x0001__x0015_Ý@_x0001__x0001__x0001__x0001__x0001_Sá@_x0001__x0001__x0001__x0001__x0001_Ð@_x0001__x0001__x0001__x0001__x0001_ºØ@_x0001__x0001__x0001__x0001__x0001_ÒÙ@_x0001__x0001__x0001__x0001__x0001_Ð@_x0001__x0001__x0001__x0001__x0001_ÝÓ@_x0001__x0001__x0001__x0001__x0001_XÑ@_x0001__x0001__x0001__x0001__x0001_­Ñ@_x0001__x0001__x0001__x0001__x0001__x001D_Õ@_x0001__x0001__x0001__x0001__x0001_lÖ@_x0001__x0001__x0001__x0001__x0001_ýÛ@_x0001__x0001__x0001__x0001_ýã@_x0001__x0001__x0001__x0001__x0001_ïà@_x0001__x0001__x0001__x0001__x0001_NË@_x0001__x0001__x0001__x0001__x0001_f×@_x0001__x0001__x0001__x0001__x0001_gÖ@_x0001__x0001__x0001__x0001__x0001_àß@_x0001__x0001__x0001__x0001_&lt;ë@_x0001__x0001__x0001__x0001__x0001_Ïì@_x0001__x0001__x0001__x0001__x0001_kç@_x0001__x0001__x0001__x0001__x0001_Üé@_x0001__x0001__x0001__x0001__x0001_Së@_x0001__x0001__x0001__x0001__x0001_îÖ@_x0001__x0001__x0001__x0001__x0001_ÈÙ@_x0001__x0003__x0001__x0001__x0001__x0001_Öâ@_x0001__x0001__x0001__x0001__x0001__x0005_Þ@_x0001__x0001__x0001__x0001__x0001__x0016_â@_x0001__x0001__x0001__x0001__x0001__x0014_Þ@_x0001__x0001__x0001__x0001_ë@_x0001__x0001__x0001__x0001__x0001__x000E_å@_x0001__x0001__x0001__x0001__x0001_±ç@_x0001__x0001__x0001__x0001__x0001_Ò@_x0001__x0001__x0001__x0001__x0001_kÜ@_x0001__x0001__x0001__x0001_â@_x0001__x0001__x0001__x0001__x0001_?Ö@_x0001__x0001__x0001__x0001_~å@_x0001__x0001__x0001__x0001__x0001__x0002_Ò@_x0001__x0001__x0001__x0001__x0001_ÌÊ@_x0001__x0001__x0001__x0001__x0001_@Ð@_x0001__x0001__x0001__x0001__x0001_¤ß@_x0001__x0001__x0001__x0001_)à@_x0001__x0001__x0001__x0001__x0001_wß@_x0001__x0001__x0001__x0001__x0001_'ß@_x0001__x0001__x0001__x0001__x0001__x0012_Û@_x0001__x0001__x0001__x0001__x0001_wÕ@_x0001__x0001__x0001__x0001__x0001_ïÐ@_x0001__x0001__x0001__x0001__x0001_iÔ@_x0001__x0001__x0001__x0001__x0001_sä@_x0001__x0001__x0001__x0001__x0001_ÑÕ@_x0001__x0001__x0001__x0001__x0001_¤Ú@_x0001__x0001__x0001__x0001__x0001_5Û@_x0001__x0001__x0001__x0001__x0001_CÒ@_x0001__x0001__x0001__x0001__x0001_ÖÚ@_x0001__x0001__x0001__x0001__x0001_Î@_x0001__x0001__x0001__x0001__x0001__x0018_ß@_x0001__x0001__x0001__x0001__x0001__x0002_æ@_x0001__x0001__x0001__x0001__x0001_u×@_x0001__x0001__x0001__x0001__x0001_$Ø@_x0001__x0001__x0001__x0001_[ê@_x0001__x0001__x0001__x0001_Çç@_x0001__x0001__x0001__x0001_À-ò@_x0001__x0001__x0001__x0001__x0001_*×@_x0001__x0001__x0001__x0001__x0001_ÃÔ@_x0001__x0001__x0001__x0001_å@_x0001__x0001__x0001__x0001__x0001__x000E_à@_x0001__x0001__x0001__x0001__x0001_ìã@_x0001__x0001__x0001__x0001__x0001_@à@_x0001__x0001__x0001__x0001__x0001_æÔ@_x0001__x0001__x0001__x0001__x0001_»Ü@_x0001__x0001__x0001__x0001__x0001_¤Ð@_x0001__x0001__x0001__x0001__x0001_ß@_x0001__x0001__x0001__x0001_&lt;á@_x0001__x0001__x0001__x0001__x0001_»Ò@_x0001__x0001__x0001__x0001__x0001_ãÜ@_x0001__x0001__x0001__x0001__x0001_(Þ@_x0001__x0001__x0001__x0001_cç@_x0001__x0001__x0001__x0001__x0001_ßá@_x0001__x0001__x0001__x0001__x0001_Ú@_x0001__x0001__x0001__x0001__x0001_vË@_x0001__x0001__x0001__x0001__x0001_ÁÛ@_x0001__x0001__x0001__x0001__x0001__x000D_Û@_x0001__x0001__x0001__x0001__x0001__x001A_Ø@_x0001__x0001__x0001__x0001__x0001_Ú@_x0001__x0001__x0001__x0001__x0001_ãÜ@_x0001__x0001__x0001__x0001_@Yñ@_x0001__x0001__x0001__x0001__x0001_ß@_x0001__x0001__x0001__x0001__x0001_é@</t>
  </si>
  <si>
    <t>e0b73802924c3d8772055347e505ca0e_x0001__x0002__x0001__x0001__x0001__x0001__x0001_1ß@_x0001__x0001__x0001__x0001__x0010_à@_x0001__x0001__x0001__x0001__x0001_ëÞ@_x0001__x0001__x0001__x0001__x0001__Ô@_x0001__x0001__x0001__x0001__x0001_`Ø@_x0001__x0001__x0001__x0001__x0001_Äè@_x0001__x0001__x0001__x0001__x0001_Û@_x0001__x0001__x0001__x0001__x0001_ß@_x0001__x0001__x0001__x0001_Eâ@_x0001__x0001__x0001__x0001__x0001_væ@_x0001__x0001__x0001__x0001__x0001_ÔÜ@_x0001__x0001__x0001__x0001__x0001_äÑ@_x0001__x0001__x0001__x0001__x0001_SÛ@_x0001__x0001__x0001__x0001__x0001_²Ñ@_x0001__x0001__x0001__x0001__x001A_å@_x0001__x0001__x0001__x0001__x0001_æÞ@_x0001__x0001__x0001__x0001_§î@_x0001__x0001__x0001__x0001__x0001_êÕ@_x0001__x0001__x0001__x0001_Áø@_x0001__x0001__x0001__x0001_Ôä@_x0001__x0001__x0001__x0001__x0001__x0008_á@_x0001__x0001__x0001__x0001_â@_x0001__x0001__x0001__x0001__x0001_jØ@_x0001__x0001__x0001__x0001__x0001_ÂÊ@_x0001__x0001__x0001__x0001__x0001_9â@_x0001__x0001__x0001__x0001__x0001_×@_x0001__x0001__x0001__x0001_äó@_x0001__x0001__x0001__x0001__x0001_×Ù@_x0001__x0001__x0001__x0001__x0001_bÖ@_x0001__x0001__x0001__x0001__x0001_ÑÚ@_x0001__x0001__x0001__x0001_å@_x0001__x0001__x0001__x0001__x0001__x0003__x0001_	Õ@_x0001__x0001__x0001__x0001__x0001_´Ô@_x0001__x0001__x0001__x0001__x0001_KÔ@_x0001__x0001__x0001__x0001__x0001_á@_x0001__x0001__x0001__x0001__x0001_¯Ô@_x0001__x0001__x0001__x0001__x0001_¢Ò@_x0001__x0001__x0001__x0001__x0001_¼á@_x0001__x0001__x0001__x0001__x0001_ô@_x0001__x0001__x0001__x0001__x0001_ñØ@_x0001__x0001__x0001__x0001__x0001_ãâ@_x0001__x0001__x0001__x0001__x0001_p×@_x0001__x0001__x0001__x0001__x0001_SÖ@_x0001__x0001__x0001__x0001__x0001_°Ø@_x0001__x0001__x0001__x0001__x0001_üÜ@_x0001__x0001__x0001__x0001_¾æ@_x0001__x0001__x0001__x0001__x0001_uâ@_x0001__x0001__x0001__x0001__x0001_±×@_x0001__x0001__x0001__x0001__x0001_IÑ@_x0001__x0001__x0001__x0001__x0001_ß@_x0001__x0001__x0001__x0001__x0001_Þç@_x0001__x0001__x0001__x0001__x0001__x0007_×@_x0001__x0001__x0001__x0001__x0001_²Ö@_x0001__x0001__x0001__x0001__x0001__x0002_Ü@_x0001__x0001__x0001__x0001__x0001__x0018_Õ@_x0001__x0001__x0001__x0001__x0001_gÖ@_x0001__x0001__x0001__x0001__x0001_@Ð@_x0001__x0001__x0001__x0001__x0001_;å@_x0001__x0001__x0001__x0001_8à@_x0001__x0001__x0001__x0001__x0001_©ß@_x0001__x0001__x0001__x0001__x0001_(É@_x0001__x0001__x0001__x0001__x0001_»Ü@_x0001__x0001__x0001__x0001_fä@_x0001__x0002__x0001__x0001__x0001__x0001_Vå@_x0001__x0001__x0001__x0001__x0001_&amp;Ö@_x0001__x0001__x0001__x0001__x0001_þÚ@_x0001__x0001__x0001__x0001__x0001_-Ù@_x0001__x0001__x0001__x0001__x0001_êÏ@_x0001__x0001__x0001__x0001__x0001_EÕ@_x0001__x0001__x0001__x0001__x0001__x001D_ß@_x0001__x0001__x0001__x0001__x0001_µÓ@_x0001__x0001__x0001__x0001__x0001_VÓ@_x0001__x0001__x0001__x0001_Ëè@_x0001__x0001__x0001__x0001_:è@_x0001__x0001__x0001__x0001__x0001_Næ@_x0001__x0001__x0001__x0001__x0001_oè@_x0001__x0001__x0001__x0001__x0001_¼Ö@_x0001__x0001__x0001__x0001__x0001_ÐÖ@_x0001__x0001__x0001__x0001__x0001_~ã@_x0001__x0001__x0001__x0001__x0001_¨Û@_x0001__x0001__x0001__x0001__x0001_ÙÒ@_x0001__x0001__x0001__x0001__x0001__x0004_õ@_x0001__x0001__x0001__x0001__x0001_pâ@_x0001__x0001__x0001__x0001_À/õ@_x0001__x0001__x0001__x0001__x0001_ñÓ@_x0001__x0001__x0001__x0001__x0001_ñÝ@_x0001__x0001__x0001__x0001_À_x001E_ò@_x0001__x0001__x0001__x0001__x0001_ýÑ@_x0001__x0001__x0001__x0001__x0001_ôÕ@_x0001__x0001__x0001__x0001__x0001_JÐ@_x0001__x0001__x0001__x0001__x0001_7Þ@_x0001__x0001__x0001__x0001_=à@_x0001__x0001__x0001__x0001__x0001__x000D_á@_x0001__x0001__x0001__x0001__x0001_wÕ@_x0001__x0001__x0001__x0001__x0001__x0003__x0001_ÀÜ@_x0001__x0001__x0001__x0001_ æ@_x0001__x0001__x0001__x0001__x0001__x0002_Ü@_x0001__x0001__x0001__x0001__x0001_Cç@_x0001__x0001__x0001__x0001__x0001__x0016_Ò@_x0001__x0001__x0001__x0001__x0001_çØ@_x0001__x0001__x0001__x0001_ºà@_x0001__x0001__x0001__x0001_Òæ@_x0001__x0001__x0001__x0001__x0001_tã@_x0001__x0001__x0001__x0001__x0001__x0001_Þ@_x0001__x0001__x0001__x0001__x0001_µÝ@_x0001__x0001__x0001__x0001_À_x001B_ú@_x0001__x0001__x0001__x0001_=à@_x0001__x0001__x0001__x0001__x0001_^à@_x0001__x0001__x0001__x0001__x0001__x001D_ê@_x0001__x0001__x0001__x0001__x0001_4ç@_x0001__x0001__x0001__x0001_üä@_x0001__x0001__x0001__x0001__x0001_-ä@_x0001__x0001__x0001__x0001__x0001_¼Ñ@_x0001__x0001__x0001__x0001__x0001__x0013_à@_x0001__x0001__x0001__x0001__x0001_Ê@_x0001__x0001__x0001__x0001__x0001__x0002_×@_x0001__x0001__x0001__x0001__x0001__x0017_á@_x0001__x0001__x0001__x0001_åì@_x0001__x0001__x0001__x0001_Qå@_x0001__x0001__x0001__x0001__x0001_@Õ@_x0001__x0001__x0001__x0001__x0001_¾Ù@_x0001__x0001__x0001__x0001__x0001_ßá@_x0001__x0001__x0001__x0001__x0001_ÓÓ@_x0001__x0001__x0001__x0001__x001B_ä@_x0001__x0001__x0001__x0001__x0001_õé@_x0001__x0001__x0001__x0001__x0001_óÛ@_x0002__x0004__x0002__x0002__x0002__x0002_Àð@_x0002__x0002__x0002__x0002__x0002_PÙ@_x0002__x0002__x0002__x0002__x0002__x0013_ï@_x0002__x0002__x0002__x0002__x0002_¥Ô@_x0002__x0002__x0002__x0002_~ð@_x0002__x0002__x0002__x0002__x0002_Þ@_x0002__x0002__x0002__x0002__x0002_Xá@_x0002__x0002__x0002__x0002__x0002_è@_x0002__x0002__x0002__x0002__x0002_çÓ@_x0002__x0002__x0002__x0002_@â@_x0002__x0002__x0002__x0002__x0002_(Ù@_x0001__x0002__x0002__x0002_"_x0002__x0002__x0002_Copy of MMA861Assignment2 Q31.xlsx_x0001__x0002__x0002__x0002_	_x0002__x0002__x0002_Question40_x0001__x0002__x0002__x0003__x0002__x0002__x0002_F12_x001A__x0002__x0002__x0002_=RiskSimtable({2,3,4,5,6})._x0002__x0002__x0002_Replacement Days_x0001_E12_x0001_F3_x0001_Chance of Cast Failure_x0001__x0002__x0002__x0002__x0002__x0002__x0002__x0002__x0002__x0002__x0002__x0002__x0001__x0002__x0002__x0004__x0002__x0002__x001A__x0002__x0002__x0002_)_x0002__x0002__x0002_Replacement Days / Chance of Cast Failure_x0001__x0002__x0002__x0002__x0002__x0002__x0002__x0002__x0002__x0002__x0002__x0002__x0002__x0002__x0002__x0002__x0002__x0002__x0002__x0002__x0003__x0002__x0002__x0002_B134_x0002__x0002__x0002_=RiskOutput("Total Cost Cast Waiting")+SUM(J22:J121)_x0002__x0002__x0002__x0002__x0002__x0002__x0002__x0002__x0001__x0002__x0002__x0002__x0002__x0002__x0002__x0002__x0001__x0002__x0002__x0002_&amp;_x0002__x0002__x0002__x0002__x0002__x0002__x0002__x0017__x0002__x0002__x0002_Total Cost Cast Waiting_x0002__x0002__x0002__x0002__x0002__x0002__x0002__x0002__x0002__x0002_ÿÿÿÿÿÿÿÿÿÿÿÿÿÿÿÿÿÿÿÿÿÿÿÿÿÿÿÿÿÿÿÿÿÿÿÿÿÿÿÿÿÿ_x0002__x0002__x0003__x0002__x0002__x0002_B143_x0002__x0004__x0005__x0004__x0004_=RiskOutput("Total Cost Replacement")+SUM(K22:K121)_x0004__x0004__x0004__x0004__x0004__x0004__x0004__x0004__x0001__x0004__x0004__x0004__x0001__x0004__x0004__x0004__x0001__x0004__x0004__x0004_%_x0004__x0004__x0004__x0004__x0004__x0004__x0004__x0016__x0004__x0004__x0004_Total Cost Replacement_x0004__x0004__x0004__x0004__x0004__x0004__x0004__x0004__x0004__x0004_ÿÿÿÿÿÿÿÿÿÿÿÿÿÿÿÿÿÿÿÿÿÿÿÿÿÿÿÿÿÿÿÿÿÿÿÿÿÿÿÿÿÿ_x0004__x0004__x0003__x0004__x0004__x0004_B15$_x0004__x0004__x0004_=RiskOutput("Total Cost" )+(B13+B14)_x0004__x0004__x0004__x0004__x0004__x0004__x0004__x0004__x0001__x0004__x0004__x0004__x0002__x0004__x0004__x0004__x0001__x0004__x0004__x0004__x001A__x0004__x0004__x0004__x0004__x0004__x0004__x0004__x0005__x0004__x0004__x0004_Total Cost_x0004__x0004__x0004__x0006__x0004__x0004__x0004__x0004__x0004__x0004__x0004__x0004_ÿÿÿÿÿÿÿÿÿÿÿÿÿÿÿÿÿÿÿÿÿÿÿÿÿÿÿÿÿÿÿÿÿÿÿÿÿÿÿÿÿÿ_x0004__x0004__x0003__x0004__x0004__x0004_F22_x0019__x0004__x0004__x0004_=INT(RiskBinomial(1,E22))_x0010__x0004__x0004__x0004_1_x0001_A22_x0001_F21_x0001_Binary_x0001__x0004__x0004__x0004__x0004__x0004__x0004__x0004__x0001__x0004__x0004__x0004__x0005__x0004__x0004__x0004__x0018__x0004__x0004__x0004__x0006__x0004__x0004__x0004_1 / Binary_x0001__x0004__x0004__x0004__x0004__x0004__x0004__x0004__x0004__x0004__x0004__x0004__x0004__x0004__x0004__x0004__x0004__x0004__x0004__x0004__x0003__x0004__x0004__x0004_H22_x0011__x0004__x0004__x0004_=RiskPoisson(B$4)_x0015__x0004__x0004__x0004_1_x0001_A22_x0001_H20_x0001_Compressors_x0001__x0004__x0004__x0004__x0004__x0004__x0004__x0004__x0002__x0004__x0004__x0004__x0001__x0004__x0004__x0004__x0011__x0004__x0004__x0004__x000F__x0004__x0004__x0004_1 / Compresso_x0002__x0006_rs_x0001__x0002__x0002__x0002__x0002__x0002__x0002__x0002__x0002__x0002__x0002__x0002__x0002__x0002__x0002__x0002__x0002__x0002__x0002__x0002__x0003__x0002__x0002__x0002_I22$_x0002__x0002__x0002_=IF(F22=0,10,INT(RiskUniform(0,10)))_x0013__x0002__x0002__x0002_1_x0001_A22_x0001_I20_x0001_Processed_x0001__x0002__x0002__x0002__x0002__x0002__x0002__x0002__x0003__x0002__x0002__x0002__x0011__x0002__x0002__x0002_"_x0002__x0002__x0002__x000D__x0002__x0002__x0002_1 / Processed_x0001__x0002__x0002__x0002__x0002__x0002__x0002__x0002__x0002__x0002__x0002__x0002__x0002__x0002__x0002__x0002__x0002__x0002__x0002__x0002__x0003__x0002__x0002__x0002_F23_x0019__x0002__x0002__x0002_=INT(RiskBinomial(1,E23))_x0010__x0002__x0002__x0002_2_x0001_A23_x0001_F21_x0001_Binary_x0001__x0002__x0002__x0002__x0002__x0002__x0002__x0002__x0004__x0002__x0002__x0002__x0005__x0002__x0002__x0002__x0018__x0002__x0002__x0002__x0006__x0002__x0002__x0002_2 / Binary_x0001__x0002__x0002__x0002__x0002__x0002__x0002__x0002__x0002__x0002__x0002__x0002__x0002__x0002__x0004__x0002__x0002__x0002__x0002__x0002__x0002__x0002__x0003__x0002__x0002__x0002_H23_x0011__x0002__x0002__x0002_=RiskPoisson(B$4)_x0015__x0002__x0002__x0002_2_x0001_A23_x0001_H20_x0001_Compressors_x0001__x0002__x0002__x0002__x0002__x0002__x0002__x0002__x0005__x0002__x0002__x0002__x0001__x0002__x0002__x0002__x0011__x0002__x0002__x0002__x000F__x0002__x0002__x0002_2 / Compressors_x0001__x0002__x0002__x0002__x0002__x0002__x0002__x0002__x0002__x0002__x0002__x0002__x0002__x0002__x0002__x0002__x0002__x0002__x0002__x0002__x0003__x0002__x0002__x0002_I23$_x0002__x0002__x0002_=IF(F23=0,10,INT(RiskUniform(0,10)))_x0013__x0002__x0002__x0002_2_x0001_A23_x0001_I20_x0001_Processed_x0001__x0002__x0002__x0002__x0002__x0002__x0002__x0002__x0006__x0002__x0002__x0002__x0011__x0002__x0002__x0002_"_x0002__x0002__x0002__x000D__x0002__x0002__x0002_2 / Processed_x0001__x0002__x0002__x0002__x0002__x0002__x0002__x0002__x0002__x0002__x0002__x0002__x0002__x0002__x0002__x0002__x0002__x0002__x0002__x0002__x0003__x0002__x0002__x0002_F2_x0002__x0004_4_x0019__x0002__x0002__x0002_=INT(RiskBinomial(1,E24))_x0010__x0002__x0002__x0002_3_x0001_A24_x0001_F21_x0001_Binary_x0001__x0002__x0002__x0002__x0002__x0002__x0002__x0002__x0007__x0002__x0002__x0002__x0005__x0002__x0002__x0002__x0018__x0002__x0002__x0002__x0004__x0002__x0002__x0002_3 / Binary_x0001__x0002__x0002__x0002__x0002__x0002__x0002__x0002__x0002__x0002__x0002__x0002__x0002__x0002__x0002__x0002__x0002__x0002__x0002__x0002__x0003__x0002__x0002__x0002_H24_x0011__x0002__x0002__x0002_=RiskPoisson(B$4)_x0015__x0002__x0002__x0002_3_x0001_A24_x0001_H20_x0001_Compressors_x0001__x0002__x0002__x0002__x0002__x0002__x0002__x0002__x0008__x0002__x0002__x0002__x0001__x0002__x0002__x0002__x0011__x0002__x0002__x0002__x000F__x0002__x0002__x0002_3 / Compressors_x0001__x0002__x0002__x0002__x0002__x0002__x0002__x0002__x0002__x0002__x0002__x0002__x0002__x0002__x0002__x0002__x0002__x0002__x0002__x0002__x0003__x0002__x0002__x0002_I24$_x0002__x0002__x0002_=IF(F24=0,10,INT(RiskUnif_x0002__x0004_orm(0,10)))_x0013__x0002__x0002__x0002_3_x0001_A24_x0001_I20_x0001_Processed_x0001__x0002__x0002__x0002__x0002__x0002__x0002__x0002_	_x0002__x0002__x0002__x0011__x0002__x0002__x0002_"_x0002__x0002__x0002__x000D__x0002__x0002__x0002_3 / Processed_x0001__x0002__x0002__x0002__x0002__x0002__x0002__x0002__x0002__x0002__x0002__x0002__x0002__x0002__x0002__x0002__x0002__x0002__x0002__x0002__x0003__x0002__x0002__x0002_F25_x0019__x0002__x0002__x0002_=INT(RiskBinomial(1,E25))_x0010__x0002__x0002__x0002_4_x0001_A25_x0001_F21_x0001_Binary_x0001__x0002__x0002__x0002__x0002__x0002__x0002__x0002__x0004__x0002__x0002__x0002__x0005__x0002__x0002__x0002__x0018__x0002__x0002__x0002__x0004__x0002__x0002__x0002_4 / Binary_x0001__x0002__x0002__x0002__x0002__x0002__x0002__x0002__x0002__x0002__x0002__x0002__x0002__x0002__x0002__x0002__x0002__x0002__x0002__x0002__x0003__x0002__x0002__x0002_H25_x0011__x0002__x0002__x0002_=RiskPoisson(B$4)_x0015__x0002__x0002__x0002_4_x0001_A25_x0001_H20_x0001_Compresso_x0002__x0004_rs_x0001__x0002__x0002__x0002__x0002__x0002__x0002__x0002__x000B__x0002__x0002__x0002__x0001__x0002__x0002__x0002__x0011__x0002__x0002__x0002__x000F__x0002__x0002__x0002_4 / Compressors_x0001__x0002__x0002__x0002__x0002__x0002__x0002__x0002__x0002__x0002__x0002__x0002__x0002__x0002__x0002__x0002__x0002__x0002__x0002__x0002__x0003__x0002__x0002__x0002_I25$_x0002__x0002__x0002_=IF(F25=0,10,INT(RiskUniform(0,10)))_x0013__x0002__x0002__x0002_4_x0001_A25_x0001_I20_x0001_Processed_x0001__x0002__x0002__x0002__x0002__x0002__x0002__x0002__x000C__x0002__x0002__x0002__x0011__x0002__x0002__x0002_"_x0002__x0002__x0002__x000D__x0002__x0002__x0002_4 / Processed_x0001__x0002__x0002__x0002__x0002__x0002__x0002__x0002__x0002__x0002__x0002__x0002__x0002__x0002__x0002__x0002__x0002__x0002__x0002__x0002__x0003__x0002__x0002__x0002_F26_x0019__x0002__x0002__x0002_=INT(RiskBinomial(1,E26))_x0010__x0002__x0002__x0002_5_x0001_A26_x0001_F21_x0001_Binary_x0001__x0002__x0002__x0002__x0002__x0002__x0002__x0002__x0002__x0004__x000D__x0002__x0002__x0002__x0005__x0002__x0002__x0002__x0018__x0002__x0002__x0002__x0004__x0002__x0002__x0002_5 / Binary_x0001__x0002__x0002__x0002__x0002__x0002__x0002__x0002__x0002__x0002__x0002__x0002__x0002__x0002__x0002__x0002__x0002__x0002__x0002__x0002__x0003__x0002__x0002__x0002_H26_x0011__x0002__x0002__x0002_=RiskPoisson(B$4)_x0015__x0002__x0002__x0002_5_x0001_A26_x0001_H20_x0001_Compressors_x0001__x0002__x0002__x0002__x0002__x0002__x0002__x0002__x000E__x0002__x0002__x0002__x0001__x0002__x0002__x0002__x0011__x0002__x0002__x0002__x000F__x0002__x0002__x0002_5 / Compressors_x0001__x0002__x0002__x0002__x0002__x0002__x0002__x0002__x0002__x0002__x0002__x0002__x0002__x0002__x0002__x0002__x0002__x0002__x0002__x0002__x0003__x0002__x0002__x0002_I26$_x0002__x0002__x0002_=IF(F26=0,10,INT(RiskUniform(0,10)))_x0013__x0002__x0002__x0002_5_x0001_A26_x0001_I20_x0001_Processed_x0001__x0002__x0002__x0002__x0002__x0002__x0002__x0002__x000F__x0002__x0002__x0002__x0011__x0002__x0002__x0002_"_x0002__x0002__x0002__x000D__x0002__x0002__x0002__x0002__x0004_5 / Processed_x0001__x0002__x0002__x0002__x0002__x0002__x0002__x0002__x0002__x0002__x0002__x0002__x0002__x0002__x0002__x0002__x0002__x0002__x0002__x0002__x0003__x0002__x0002__x0002_F27_x0019__x0002__x0002__x0002_=INT(RiskBinomial(1,E27))_x0010__x0002__x0002__x0002_6_x0001_A27_x0001_F21_x0001_Binary_x0001__x0002__x0002__x0002__x0002__x0002__x0002__x0002__x0010__x0002__x0002__x0002__x0005__x0002__x0002__x0002__x0018__x0002__x0002__x0002__x0004__x0002__x0002__x0002_6 / Binary_x0001__x0002__x0002__x0002__x0002__x0002__x0002__x0002__x0002__x0002__x0002__x0002__x0002__x0002__x0002__x0002__x0002__x0002__x0002__x0002__x0003__x0002__x0002__x0002_H27_x0011__x0002__x0002__x0002_=RiskPoisson(B$4)_x0015__x0002__x0002__x0002_6_x0001_A27_x0001_H20_x0001_Compressors_x0001__x0002__x0002__x0002__x0002__x0002__x0002__x0002__x0011__x0002__x0002__x0002__x0001__x0002__x0002__x0002__x0011__x0002__x0002__x0002__x000F__x0002__x0002__x0002_6 / Compressors_x0001__x0002__x0002__x0002__x0002__x0002__x0002__x0002__x0002__x0002__x0002__x0002__x0002__x0002__x0002__x0002__x0002__x0002__x0004__x0002__x0002__x0002__x0003__x0002__x0002__x0002_I27$_x0002__x0002__x0002_=IF(F27=0,10,INT(RiskUniform(0,10)))_x0013__x0002__x0002__x0002_6_x0001_A27_x0001_I20_x0001_Processed_x0001__x0002__x0002__x0002__x0002__x0002__x0002__x0002__x0012__x0002__x0002__x0002__x0011__x0002__x0002__x0002_"_x0002__x0002__x0002__x000D__x0002__x0002__x0002_6 / Processed_x0001__x0002__x0002__x0002__x0002__x0002__x0002__x0002__x0002__x0002__x0002__x0002__x0002__x0002__x0002__x0002__x0002__x0002__x0002__x0002__x0003__x0002__x0002__x0002_F28_x0019__x0002__x0002__x0002_=INT(RiskBinomial(1,E28))_x0010__x0002__x0002__x0002_7_x0001_A28_x0001_F21_x0001_Binary_x0001__x0002__x0002__x0002__x0002__x0002__x0002__x0002__x0013__x0002__x0002__x0002__x0005__x0002__x0002__x0002__x0018__x0002__x0002__x0002__x0004__x0002__x0002__x0002_7 / Binary_x0001__x0002__x0002__x0002__x0002__x0002__x0002__x0002__x0002__x0002__x0002__x0002__x0002__x0002__x0002__x0002__x0002__x0002__x0002__x0002__x0003__x0002__x0002__x0002_H28_x0011__x0002__x0002__x0002_=_x0002__x0004_RiskPoisson(B$4)_x0015__x0002__x0002__x0002_7_x0001_A28_x0001_H20_x0001_Compressors_x0001__x0002__x0002__x0002__x0002__x0002__x0002__x0002__x0014__x0002__x0002__x0002__x0001__x0002__x0002__x0002__x0011__x0002__x0002__x0002__x000F__x0002__x0002__x0002_7 / Compressors_x0001__x0002__x0002__x0002__x0002__x0002__x0002__x0002__x0002__x0002__x0002__x0002__x0002__x0002__x0002__x0002__x0002__x0002__x0002__x0002__x0003__x0002__x0002__x0002_I28$_x0002__x0002__x0002_=IF(F28=0,10,INT(RiskUniform(0,10)))_x0013__x0002__x0002__x0002_7_x0001_A28_x0001_I20_x0001_Processed_x0001__x0002__x0002__x0002__x0002__x0002__x0002__x0002__x0015__x0002__x0002__x0002__x0011__x0002__x0002__x0002_"_x0002__x0002__x0002__x000D__x0002__x0002__x0002_7 / Processed_x0001__x0002__x0002__x0002__x0002__x0002__x0002__x0002__x0002__x0002__x0002__x0002__x0002__x0002__x0002__x0002__x0002__x0002__x0002__x0002__x0003__x0002__x0002__x0002_F29_x0019__x0002__x0002__x0002_=INT(RiskBinom_x0002__x0004_ial(1,E29))_x0010__x0002__x0002__x0002_8_x0001_A29_x0001_F21_x0001_Binary_x0001__x0002__x0002__x0002__x0002__x0002__x0002__x0002__x0016__x0002__x0002__x0002__x0005__x0002__x0002__x0002__x0018__x0002__x0002__x0002__x0004__x0002__x0002__x0002_8 / Binary_x0001__x0002__x0002__x0002__x0002__x0002__x0002__x0002__x0002__x0002__x0002__x0002__x0002__x0002__x0002__x0002__x0002__x0002__x0002__x0002__x0003__x0002__x0002__x0002_H29_x0011__x0002__x0002__x0002_=RiskPoisson(B$4)_x0015__x0002__x0002__x0002_8_x0001_A29_x0001_H20_x0001_Compressors_x0001__x0002__x0002__x0002__x0002__x0002__x0002__x0002__x0017__x0002__x0002__x0002__x0001__x0002__x0002__x0002__x0011__x0002__x0002__x0002__x000F__x0002__x0002__x0002_8 / Compressors_x0001__x0002__x0002__x0002__x0002__x0002__x0002__x0002__x0002__x0002__x0002__x0002__x0002__x0002__x0002__x0002__x0002__x0002__x0002__x0002__x0003__x0002__x0002__x0002_I29$_x0002__x0002__x0002_=IF(F29=0,10,INT(RiskUniform(0,10)))_x0013__x0002__x0002__x0002_8_x0001_A2_x0002__x0004_9_x0001_I20_x0001_Processed_x0001__x0002__x0002__x0002__x0002__x0002__x0002__x0002__x0018__x0002__x0002__x0002__x0011__x0002__x0002__x0002_"_x0002__x0002__x0002__x000D__x0002__x0002__x0002_8 / Processed_x0001__x0002__x0002__x0002__x0002__x0002__x0002__x0002__x0002__x0002__x0002__x0002__x0002__x0002__x0002__x0002__x0002__x0002__x0002__x0002__x0003__x0002__x0002__x0002_F30_x0019__x0002__x0002__x0002_=INT(RiskBinomial(1,E30))_x0010__x0002__x0002__x0002_9_x0001_A30_x0001_F21_x0001_Binary_x0001__x0002__x0002__x0002__x0002__x0002__x0002__x0002__x0019__x0002__x0002__x0002__x0005__x0002__x0002__x0002__x0018__x0002__x0002__x0002__x0004__x0002__x0002__x0002_9 / Binary_x0001__x0002__x0002__x0002__x0002__x0002__x0002__x0002__x0002__x0002__x0002__x0002__x0002__x0002__x0002__x0002__x0002__x0002__x0002__x0002__x0003__x0002__x0002__x0002_H30_x0011__x0002__x0002__x0002_=RiskPoisson(B$4)_x0015__x0002__x0002__x0002_9_x0001_A30_x0001_H20_x0001_Compressors_x0001__x0002__x0002__x0002__x0002__x0002__x0002__x0002__x001A__x0002__x0002__x0002__x0001__x0002__x0002__x0002__x0011__x0002__x0004__x0002__x0002__x0002__x000F__x0002__x0002__x0002_9 / Compressors_x0001__x0002__x0002__x0002__x0002__x0002__x0002__x0002__x0002__x0002__x0002__x0002__x0002__x0002__x0002__x0002__x0002__x0002__x0002__x0002__x0003__x0002__x0002__x0002_I30$_x0002__x0002__x0002_=IF(F30=0,10,INT(RiskUniform(0,10)))_x0013__x0002__x0002__x0002_9_x0001_A30_x0001_I20_x0001_Processed_x0001__x0002__x0002__x0002__x0002__x0002__x0002__x0002__x001B__x0002__x0002__x0002__x0011__x0002__x0002__x0002_"_x0002__x0002__x0002__x000D__x0002__x0002__x0002_9 / Processed_x0001__x0002__x0002__x0002__x0002__x0002__x0002__x0002__x0002__x0002__x0002__x0002__x0002__x0002__x0002__x0002__x0002__x0002__x0002__x0002__x0003__x0002__x0002__x0002_F31_x0019__x0002__x0002__x0002_=INT(RiskBinomial(1,E31))_x0011__x0002__x0002__x0002_10_x0001_A31_x0001_F21_x0001_Binary_x0001__x0002__x0002__x0002__x0002__x0002__x0002__x0002__x001C__x0002__x0002__x0002__x0005__x0002__x0002__x0002__x0018__x0002__x0002__x0002__x000B__x0002__x0002__x0002_10_x0002__x0004_ / Binary_x0001__x0002__x0002__x0002__x0002__x0002__x0002__x0002__x0002__x0002__x0002__x0002__x0002__x0002__x0002__x0002__x0002__x0002__x0002__x0002__x0003__x0002__x0002__x0002_H31_x0011__x0002__x0002__x0002_=RiskPoisson(B$4)_x0016__x0002__x0002__x0002_10_x0001_A31_x0001_H20_x0001_Compressors_x0001__x0002__x0002__x0002__x0002__x0002__x0002__x0002__x001D__x0002__x0002__x0002__x0001__x0002__x0002__x0002__x0011__x0002__x0002__x0002__x0010__x0002__x0002__x0002_10 / Compressors_x0001__x0002__x0002__x0002__x0002__x0002__x0002__x0002__x0002__x0002__x0002__x0002__x0002__x0002__x0002__x0002__x0002__x0002__x0002__x0002__x0003__x0002__x0002__x0002_I31$_x0002__x0002__x0002_=IF(F31=0,10,INT(RiskUniform(0,10)))_x0014__x0002__x0002__x0002_10_x0001_A31_x0001_I20_x0001_Processed_x0001__x0002__x0002__x0002__x0002__x0002__x0002__x0002__x001E__x0002__x0002__x0002__x0011__x0002__x0002__x0002_"_x0002__x0002__x0002__x000E__x0002__x0002__x0002_10 / Processed_x0002__x0004__x0001__x0002__x0002__x0002__x0002__x0002__x0002__x0002__x0002__x0002__x0002__x0002__x0002__x0002__x0002__x0002__x0002__x0002__x0002__x0002__x0003__x0002__x0002__x0002_F32_x0019__x0002__x0002__x0002_=INT(RiskBinomial(1,E32))_x0011__x0002__x0002__x0002_11_x0001_A32_x0001_F21_x0001_Binary_x0001__x0002__x0002__x0002__x0002__x0002__x0002__x0002__x001F__x0002__x0002__x0002__x0005__x0002__x0002__x0002__x0018__x0002__x0002__x0002__x000B__x0002__x0002__x0002_11 / Binary_x0001__x0002__x0002__x0002__x0002__x0002__x0002__x0002__x0002__x0002__x0002__x0002__x0002__x0002__x0002__x0002__x0002__x0002__x0002__x0002__x0003__x0002__x0002__x0002_H32_x0011__x0002__x0002__x0002_=RiskPoisson(B$4)_x0016__x0002__x0002__x0002_11_x0001_A32_x0001_H20_x0001_Compressors_x0001__x0002__x0002__x0002__x0002__x0002__x0002__x0002_ _x0002__x0002__x0002__x0001__x0002__x0002__x0002__x0011__x0002__x0002__x0002__x0010__x0002__x0002__x0002_11 / Compressors_x0001__x0002__x0002__x0002__x0002__x0002__x0002__x0002__x0002__x0002__x0002__x0002__x0002__x0002__x0002__x0002__x0002__x0002__x0002__x0002__x0003__x0002__x0002__x0002_I3_x0002__x0004_2$_x0002__x0002__x0002_=IF(F32=0,10,INT(RiskUniform(0,10)))_x0014__x0002__x0002__x0002_11_x0001_A32_x0001_I20_x0001_Processed_x0001__x0002__x0002__x0002__x0002__x0002__x0002__x0002_!_x0002__x0002__x0002__x0011__x0002__x0002__x0002_"_x0002__x0002__x0002__x000E__x0002__x0002__x0002_11 / Processed_x0001__x0002__x0002__x0002__x0002__x0002__x0002__x0002__x0002__x0002__x0002__x0002__x0002__x0002__x0002__x0002__x0002__x0002__x0002__x0002__x0003__x0002__x0002__x0002_F33_x0019__x0002__x0002__x0002_=INT(RiskBinomial(1,E33))_x0011__x0002__x0002__x0002_12_x0001_A33_x0001_F21_x0001_Binary_x0001__x0002__x0002__x0002__x0002__x0002__x0002__x0002_"_x0002__x0002__x0002__x0005__x0002__x0002__x0002__x0018__x0002__x0002__x0002__x000B__x0002__x0002__x0002_12 / Binary_x0001__x0002__x0002__x0002__x0002__x0002__x0002__x0002__x0002__x0002__x0002__x0002__x0002__x0002__x0002__x0002__x0002__x0002__x0002__x0002__x0003__x0002__x0002__x0002_H33_x0011__x0002__x0002__x0002_=RiskP_x0002__x0004_oisson(B$4)_x0016__x0002__x0002__x0002_12_x0001_A33_x0001_H20_x0001_Compressors_x0001__x0002__x0002__x0002__x0002__x0002__x0002__x0002_#_x0002__x0002__x0002__x0001__x0002__x0002__x0002__x0011__x0002__x0002__x0002__x0010__x0002__x0002__x0002_12 / Compressors_x0001__x0002__x0002__x0002__x0002__x0002__x0002__x0002__x0002__x0002__x0002__x0002__x0002__x0002__x0002__x0002__x0002__x0002__x0002__x0002__x0003__x0002__x0002__x0002_I33$_x0002__x0002__x0002_=IF(F33=0,10,INT(RiskUniform(0,10)))_x0014__x0002__x0002__x0002_12_x0001_A33_x0001_I20_x0001_Processed_x0001__x0002__x0002__x0002__x0002__x0002__x0002__x0002_$_x0002__x0002__x0002__x0011__x0002__x0002__x0002_"_x0002__x0002__x0002__x000E__x0002__x0002__x0002_12 / Processed_x0001__x0002__x0002__x0002__x0002__x0002__x0002__x0002__x0002__x0002__x0002__x0002__x0002__x0002__x0002__x0002__x0002__x0002__x0002__x0002__x0003__x0002__x0002__x0002_F34_x0019__x0002__x0002__x0002_=INT(RiskBinomi_x0002__x0004_al(1,E34))_x0011__x0002__x0002__x0002_13_x0001_A34_x0001_F21_x0001_Binary_x0001__x0002__x0002__x0002__x0002__x0002__x0002__x0002_%_x0002__x0002__x0002__x0005__x0002__x0002__x0002__x0018__x0002__x0002__x0002__x000B__x0002__x0002__x0002_13 / Binary_x0001__x0002__x0002__x0002__x0002__x0002__x0002__x0002__x0002__x0002__x0002__x0002__x0002__x0002__x0002__x0002__x0002__x0002__x0002__x0002__x0003__x0002__x0002__x0002_H34_x0011__x0002__x0002__x0002_=RiskPoisson(B$4)_x0016__x0002__x0002__x0002_13_x0001_A34_x0001_H20_x0001_Compressors_x0001__x0002__x0002__x0002__x0002__x0002__x0002__x0002_&amp;_x0002__x0002__x0002__x0001__x0002__x0002__x0002__x0011__x0002__x0002__x0002__x0010__x0002__x0002__x0002_13 / Compressors_x0001__x0002__x0002__x0002__x0002__x0002__x0002__x0002__x0002__x0002__x0002__x0002__x0002__x0002__x0002__x0002__x0002__x0002__x0002__x0002__x0003__x0002__x0002__x0002_I34$_x0002__x0002__x0002_=IF(F34=0,10,INT(RiskUniform(0,10)))_x0014__x0002__x0002__x0002_1_x0002__x0004_3_x0001_A34_x0001_I20_x0001_Processed_x0001__x0002__x0002__x0002__x0002__x0002__x0002__x0002_'_x0002__x0002__x0002__x0011__x0002__x0002__x0002_"_x0002__x0002__x0002__x000E__x0002__x0002__x0002_13 / Processed_x0001__x0002__x0002__x0002__x0002__x0002__x0002__x0002__x0002__x0002__x0002__x0002__x0002__x0002__x0002__x0002__x0002__x0002__x0002__x0002__x0003__x0002__x0002__x0002_F35_x0019__x0002__x0002__x0002_=INT(RiskBinomial(1,E35))_x0011__x0002__x0002__x0002_14_x0001_A35_x0001_F21_x0001_Binary_x0001__x0002__x0002__x0002__x0002__x0002__x0002__x0002_(_x0002__x0002__x0002__x0005__x0002__x0002__x0002__x0018__x0002__x0002__x0002__x000B__x0002__x0002__x0002_14 / Binary_x0001__x0002__x0002__x0002__x0002__x0002__x0002__x0002__x0002__x0002__x0002__x0002__x0002__x0002__x0002__x0002__x0002__x0002__x0002__x0002__x0003__x0002__x0002__x0002_H35_x0011__x0002__x0002__x0002_=RiskPoisson(B$4)_x0016__x0002__x0002__x0002_14_x0001_A35_x0001_H20_x0001_Compressors_x0001__x0002__x0002__x0002__x0002__x0002__x0002__x0002_)_x0002__x0004__x0002__x0002__x0002__x0001__x0002__x0002__x0002__x0011__x0002__x0002__x0002__x0010__x0002__x0002__x0002_14 / Compressors_x0001__x0002__x0002__x0002__x0002__x0002__x0002__x0002__x0002__x0002__x0002__x0002__x0002__x0002__x0002__x0002__x0002__x0002__x0002__x0002__x0003__x0002__x0002__x0002_I35$_x0002__x0002__x0002_=IF(F35=0,10,INT(RiskUniform(0,10)))_x0014__x0002__x0002__x0002_14_x0001_A35_x0001_I20_x0001_Processed_x0001__x0002__x0002__x0002__x0002__x0002__x0002__x0002_*_x0002__x0002__x0002__x0011__x0002__x0002__x0002_"_x0002__x0002__x0002__x000E__x0002__x0002__x0002_14 / Processed_x0001__x0002__x0002__x0002__x0002__x0002__x0002__x0002__x0002__x0002__x0002__x0002__x0002__x0002__x0002__x0002__x0002__x0002__x0002__x0002__x0003__x0002__x0002__x0002_F36_x0019__x0002__x0002__x0002_=INT(RiskBinomial(1,E36))_x0011__x0002__x0002__x0002_15_x0001_A36_x0001_F21_x0001_Binary_x0001__x0002__x0002__x0002__x0002__x0002__x0002__x0002_+_x0002__x0002__x0002__x0005__x0002__x0002__x0002__x0004__x0002__x0018__x0002__x0002__x0002__x000B__x0002__x0002__x0002_15 / Binary_x0001__x0002__x0002__x0002__x0002__x0002__x0002__x0002__x0002__x0002__x0002__x0002__x0002__x0002__x0002__x0002__x0002__x0002__x0002__x0002__x0003__x0002__x0002__x0002_H36_x0011__x0002__x0002__x0002_=RiskPoisson(B$4)_x0016__x0002__x0002__x0002_15_x0001_A36_x0001_H20_x0001_Compressors_x0001__x0002__x0002__x0002__x0002__x0002__x0002__x0002_,_x0002__x0002__x0002__x0001__x0002__x0002__x0002__x0011__x0002__x0002__x0002__x0010__x0002__x0002__x0002_15 / Compressors_x0001__x0002__x0002__x0002__x0002__x0002__x0002__x0002__x0002__x0002__x0002__x0002__x0002__x0002__x0002__x0002__x0002__x0002__x0002__x0002__x0003__x0002__x0002__x0002_I36$_x0002__x0002__x0002_=IF(F36=0,10,INT(RiskUniform(0,10)))_x0014__x0002__x0002__x0002_15_x0001_A36_x0001_I20_x0001_Processed_x0001__x0002__x0002__x0002__x0002__x0002__x0002__x0002_-_x0002__x0002__x0002__x0011__x0002__x0002__x0002_"_x0002__x0002__x0002__x000E__x0002__x0002__x0002_15 _x0002__x0004_/ Processed_x0001__x0002__x0002__x0002__x0002__x0002__x0002__x0002__x0002__x0002__x0002__x0002__x0002__x0002__x0002__x0002__x0002__x0002__x0002__x0002__x0003__x0002__x0002__x0002_F37_x0019__x0002__x0002__x0002_=INT(RiskBinomial(1,E37))_x0011__x0002__x0002__x0002_16_x0001_A37_x0001_F21_x0001_Binary_x0001__x0002__x0002__x0002__x0002__x0002__x0002__x0002_._x0002__x0002__x0002__x0005__x0002__x0002__x0002__x0018__x0002__x0002__x0002__x000B__x0002__x0002__x0002_16 / Binary_x0001__x0002__x0002__x0002__x0002__x0002__x0002__x0002__x0002__x0002__x0002__x0002__x0002__x0002__x0002__x0002__x0002__x0002__x0002__x0002__x0003__x0002__x0002__x0002_H37_x0011__x0002__x0002__x0002_=RiskPoisson(B$4)_x0016__x0002__x0002__x0002_16_x0001_A37_x0001_H20_x0001_Compressors_x0001__x0002__x0002__x0002__x0002__x0002__x0002__x0002_/_x0002__x0002__x0002__x0001__x0002__x0002__x0002__x0011__x0002__x0002__x0002__x0010__x0002__x0002__x0002_16 / Compressors_x0001__x0002__x0002__x0002__x0002__x0002__x0002__x0002__x0002__x0002__x0002__x0002__x0002__x0002__x0002__x0002__x0004__x0002__x0002__x0002__x0002__x0002__x0003__x0002__x0002__x0002_I37$_x0002__x0002__x0002_=IF(F37=0,10,INT(RiskUniform(0,10)))_x0014__x0002__x0002__x0002_16_x0001_A37_x0001_I20_x0001_Processed_x0001__x0002__x0002__x0002__x0002__x0002__x0002__x0002_0_x0002__x0002__x0002__x0011__x0002__x0002__x0002_"_x0002__x0002__x0002__x000E__x0002__x0002__x0002_16 / Processed_x0001__x0002__x0002__x0002__x0002__x0002__x0002__x0002__x0002__x0002__x0002__x0002__x0002__x0002__x0002__x0002__x0002__x0002__x0002__x0002__x0003__x0002__x0002__x0002_F38_x0019__x0002__x0002__x0002_=INT(RiskBinomial(1,E38))_x0011__x0002__x0002__x0002_17_x0001_A38_x0001_F21_x0001_Binary_x0001__x0002__x0002__x0002__x0002__x0002__x0002__x0002_1_x0002__x0002__x0002__x0005__x0002__x0002__x0002__x0018__x0002__x0002__x0002__x000B__x0002__x0002__x0002_17 / Binary_x0001__x0002__x0002__x0002__x0002__x0002__x0002__x0002__x0002__x0002__x0002__x0002__x0002__x0002__x0002__x0002__x0002__x0002__x0002__x0002__x0003__x0002__x0002__x0002_H3_x0002__x0004_8_x0011__x0002__x0002__x0002_=RiskPoisson(B$4)_x0016__x0002__x0002__x0002_17_x0001_A38_x0001_H20_x0001_Compressors_x0001__x0002__x0002__x0002__x0002__x0002__x0002__x0002_2_x0002__x0002__x0002__x0001__x0002__x0002__x0002__x0011__x0002__x0002__x0002__x0010__x0002__x0002__x0002_17 / Compressors_x0001__x0002__x0002__x0002__x0002__x0002__x0002__x0002__x0002__x0002__x0002__x0002__x0002__x0002__x0002__x0002__x0002__x0002__x0002__x0002__x0003__x0002__x0002__x0002_I38$_x0002__x0002__x0002_=IF(F38=0,10,INT(RiskUniform(0,10)))_x0014__x0002__x0002__x0002_17_x0001_A38_x0001_I20_x0001_Processed_x0001__x0002__x0002__x0002__x0002__x0002__x0002__x0002_3_x0002__x0002__x0002__x0011__x0002__x0002__x0002_"_x0002__x0002__x0002__x000E__x0002__x0002__x0002_17 / Processed_x0001__x0002__x0002__x0002__x0002__x0002__x0002__x0002__x0002__x0002__x0002__x0002__x0002__x0002__x0002__x0002__x0002__x0002__x0002__x0002__x0003__x0002__x0002__x0002_F39_x0019__x0002__x0002__x0002_=INT_x0002__x0004_(RiskBinomial(1,E39))_x0011__x0002__x0002__x0002_18_x0001_A39_x0001_F21_x0001_Binary_x0001__x0002__x0002__x0002__x0002__x0002__x0002__x0002_4_x0002__x0002__x0002__x0005__x0002__x0002__x0002__x0018__x0002__x0002__x0002__x000B__x0002__x0002__x0002_18 / Binary_x0001__x0002__x0002__x0002__x0002__x0002__x0002__x0002__x0002__x0002__x0002__x0002__x0002__x0002__x0002__x0002__x0002__x0002__x0002__x0002__x0003__x0002__x0002__x0002_H39_x0011__x0002__x0002__x0002_=RiskPoisson(B$4)_x0016__x0002__x0002__x0002_18_x0001_A39_x0001_H20_x0001_Compressors_x0001__x0002__x0002__x0002__x0002__x0002__x0002__x0002_5_x0002__x0002__x0002__x0001__x0002__x0002__x0002__x0011__x0002__x0002__x0002__x0010__x0002__x0002__x0002_18 / Compressors_x0001__x0002__x0002__x0002__x0002__x0002__x0002__x0002__x0002__x0002__x0002__x0002__x0002__x0002__x0002__x0002__x0002__x0002__x0002__x0002__x0003__x0002__x0002__x0002_I39$_x0002__x0002__x0002_=IF(F39=0,10,INT(RiskUniform(0_x0002__x0004_,10)))_x0014__x0002__x0002__x0002_18_x0001_A39_x0001_I20_x0001_Processed_x0001__x0002__x0002__x0002__x0002__x0002__x0002__x0002_6_x0002__x0002__x0002__x0011__x0002__x0002__x0002_"_x0002__x0002__x0002__x000E__x0002__x0002__x0002_18 / Processed_x0001__x0002__x0002__x0002__x0002__x0002__x0002__x0002__x0002__x0002__x0002__x0002__x0002__x0002__x0002__x0002__x0002__x0002__x0002__x0002__x0003__x0002__x0002__x0002_F40_x0019__x0002__x0002__x0002_=INT(RiskBinomial(1,E40))_x0011__x0002__x0002__x0002_19_x0001_A40_x0001_F21_x0001_Binary_x0001__x0002__x0002__x0002__x0002__x0002__x0002__x0002_7_x0002__x0002__x0002__x0005__x0002__x0002__x0002__x0018__x0002__x0002__x0002__x000B__x0002__x0002__x0002_19 / Binary_x0001__x0002__x0002__x0002__x0002__x0002__x0002__x0002__x0002__x0002__x0002__x0002__x0002__x0002__x0002__x0002__x0002__x0002__x0002__x0002__x0003__x0002__x0002__x0002_H40_x0011__x0002__x0002__x0002_=RiskPoisson(B$4)_x0016__x0002__x0002__x0002_19_x0001_A40_x0001_H20_x0001_Compresso_x0002__x0004_rs_x0001__x0002__x0002__x0002__x0002__x0002__x0002__x0002_8_x0002__x0002__x0002__x0001__x0002__x0002__x0002__x0011__x0002__x0002__x0002__x0010__x0002__x0002__x0002_19 / Compressors_x0001__x0002__x0002__x0002__x0002__x0002__x0002__x0002__x0002__x0002__x0002__x0002__x0002__x0002__x0002__x0002__x0002__x0002__x0002__x0002__x0003__x0002__x0002__x0002_I40$_x0002__x0002__x0002_=IF(F40=0,10,INT(RiskUniform(0,10)))_x0014__x0002__x0002__x0002_19_x0001_A40_x0001_I20_x0001_Processed_x0001__x0002__x0002__x0002__x0002__x0002__x0002__x0002_9_x0002__x0002__x0002__x0011__x0002__x0002__x0002_"_x0002__x0002__x0002__x000E__x0002__x0002__x0002_19 / Processed_x0001__x0002__x0002__x0002__x0002__x0002__x0002__x0002__x0002__x0002__x0002__x0002__x0002__x0002__x0002__x0002__x0002__x0002__x0002__x0002__x0003__x0002__x0002__x0002_F41_x0019__x0002__x0002__x0002_=INT(RiskBinomial(1,E41))_x0011__x0002__x0002__x0002_20_x0001_A41_x0001_F21_x0001_Binary_x0001__x0002__x0002__x0002__x0002__x0004__x0002__x0002__x0002__x0002_:_x0002__x0002__x0002__x0005__x0002__x0002__x0002__x0018__x0002__x0002__x0002__x000B__x0002__x0002__x0002_20 / Binary_x0001__x0002__x0002__x0002__x0002__x0002__x0002__x0002__x0002__x0002__x0002__x0002__x0002__x0002__x0002__x0002__x0002__x0002__x0002__x0002__x0003__x0002__x0002__x0002_H41_x0011__x0002__x0002__x0002_=RiskPoisson(B$4)_x0016__x0002__x0002__x0002_20_x0001_A41_x0001_H20_x0001_Compressors_x0001__x0002__x0002__x0002__x0002__x0002__x0002__x0002_;_x0002__x0002__x0002__x0001__x0002__x0002__x0002__x0011__x0002__x0002__x0002__x0010__x0002__x0002__x0002_20 / Compressors_x0001__x0002__x0002__x0002__x0002__x0002__x0002__x0002__x0002__x0002__x0002__x0002__x0002__x0002__x0002__x0002__x0002__x0002__x0002__x0002__x0003__x0002__x0002__x0002_I41$_x0002__x0002__x0002_=IF(F41=0,10,INT(RiskUniform(0,10)))_x0014__x0002__x0002__x0002_20_x0001_A41_x0001_I20_x0001_Processed_x0001__x0002__x0002__x0002__x0002__x0002__x0002__x0002_&lt;_x0002__x0002__x0002__x0011__x0002__x0002__x0002__x0002__x0004_"_x0002__x0002__x0002__x000E__x0002__x0002__x0002_20 / Processed_x0001__x0002__x0002__x0002__x0002__x0002__x0002__x0002__x0002__x0002__x0002__x0002__x0002__x0002__x0002__x0002__x0002__x0002__x0002__x0002__x0003__x0002__x0002__x0002_F42_x0019__x0002__x0002__x0002_=INT(RiskBinomial(1,E42))_x0011__x0002__x0002__x0002_21_x0001_A42_x0001_F21_x0001_Binary_x0001__x0002__x0002__x0002__x0002__x0002__x0002__x0002_=_x0002__x0002__x0002__x0005__x0002__x0002__x0002__x0018__x0002__x0002__x0002__x000B__x0002__x0002__x0002_21 / Binary_x0001__x0002__x0002__x0002__x0002__x0002__x0002__x0002__x0002__x0002__x0002__x0002__x0002__x0002__x0002__x0002__x0002__x0002__x0002__x0002__x0003__x0002__x0002__x0002_H42_x0011__x0002__x0002__x0002_=RiskPoisson(B$4)_x0016__x0002__x0002__x0002_21_x0001_A42_x0001_H20_x0001_Compressors_x0001__x0002__x0002__x0002__x0002__x0002__x0002__x0002_&gt;_x0002__x0002__x0002__x0001__x0002__x0002__x0002__x0011__x0002__x0002__x0002__x0010__x0002__x0002__x0002_21 / Compressors_x0001__x0002__x0002__x0002__x0002__x0004__x0002__x0002__x0002__x0002__x0002__x0002__x0002__x0002__x0002__x0002__x0002__x0002__x0002__x0002__x0002__x0002__x0003__x0002__x0002__x0002_I42$_x0002__x0002__x0002_=IF(F42=0,10,INT(RiskUniform(0,10)))_x0014__x0002__x0002__x0002_21_x0001_A42_x0001_I20_x0001_Processed_x0001__x0002__x0002__x0002__x0002__x0002__x0002__x0002_?_x0002__x0002__x0002__x0011__x0002__x0002__x0002_"_x0002__x0002__x0002__x000E__x0002__x0002__x0002_21 / Processed_x0001__x0002__x0002__x0002__x0002__x0002__x0002__x0002__x0002__x0002__x0002__x0002__x0002__x0002__x0002__x0002__x0002__x0002__x0002__x0002__x0003__x0002__x0002__x0002_F43_x0019__x0002__x0002__x0002_=INT(RiskBinomial(1,E43))_x0011__x0002__x0002__x0002_22_x0001_A43_x0001_F21_x0001_Binary_x0001__x0002__x0002__x0002__x0002__x0002__x0002__x0002_@_x0002__x0002__x0002__x0005__x0002__x0002__x0002__x0018__x0002__x0002__x0002__x000B__x0002__x0002__x0002_22 / Binary_x0001__x0002__x0002__x0002__x0002__x0002__x0002__x0002__x0002__x0002__x0002__x0002__x0002__x0002__x0002__x0002__x0004__x0002__x0002__x0002__x0002__x0002__x0003__x0002__x0002__x0002_H43_x0011__x0002__x0002__x0002_=RiskPoisson(B$4)_x0016__x0002__x0002__x0002_22_x0001_A43_x0001_H20_x0001_Compressors_x0001__x0002__x0002__x0002__x0002__x0002__x0002__x0002_A_x0002__x0002__x0002__x0001__x0002__x0002__x0002__x0011__x0002__x0002__x0002__x0010__x0002__x0002__x0002_22 / Compressors_x0001__x0002__x0002__x0002__x0002__x0002__x0002__x0002__x0002__x0002__x0002__x0002__x0002__x0002__x0002__x0002__x0002__x0002__x0002__x0002__x0003__x0002__x0002__x0002_I43$_x0002__x0002__x0002_=IF(F43=0,10,INT(RiskUniform(0,10)))_x0014__x0002__x0002__x0002_22_x0001_A43_x0001_I20_x0001_Processed_x0001__x0002__x0002__x0002__x0002__x0002__x0002__x0002_B_x0002__x0002__x0002__x0011__x0002__x0002__x0002_"_x0002__x0002__x0002__x000E__x0002__x0002__x0002_22 / Processed_x0001__x0002__x0002__x0002__x0002__x0002__x0002__x0002__x0002__x0002__x0002__x0002__x0002__x0002__x0002__x0002__x0002__x0002__x0002__x0002__x0003__x0002__x0002__x0002__x0002__x0004_F44_x0019__x0002__x0002__x0002_=INT(RiskBinomial(1,E44))_x0011__x0002__x0002__x0002_23_x0001_A44_x0001_F21_x0001_Binary_x0001__x0002__x0002__x0002__x0002__x0002__x0002__x0002_C_x0002__x0002__x0002__x0005__x0002__x0002__x0002__x0018__x0002__x0002__x0002__x000B__x0002__x0002__x0002_23 / Binary_x0001__x0002__x0002__x0002__x0002__x0002__x0002__x0002__x0002__x0002__x0002__x0002__x0002__x0002__x0002__x0002__x0002__x0002__x0002__x0002__x0003__x0002__x0002__x0002_H44_x0011__x0002__x0002__x0002_=RiskPoisson(B$4)_x0016__x0002__x0002__x0002_23_x0001_A44_x0001_H20_x0001_Compressors_x0001__x0002__x0002__x0002__x0002__x0002__x0002__x0002_D_x0002__x0002__x0002__x0001__x0002__x0002__x0002__x0011__x0002__x0002__x0002__x0010__x0002__x0002__x0002_23 / Compressors_x0001__x0002__x0002__x0002__x0002__x0002__x0002__x0002__x0002__x0002__x0002__x0002__x0002__x0002__x0002__x0002__x0002__x0002__x0002__x0002__x0003__x0002__x0002__x0002_I44$_x0002__x0002__x0002_=IF(F44=0,10,INT(Ri_x0002__x0004_skUniform(0,10)))_x0014__x0002__x0002__x0002_23_x0001_A44_x0001_I20_x0001_Processed_x0001__x0002__x0002__x0002__x0002__x0002__x0002__x0002_E_x0002__x0002__x0002__x0011__x0002__x0002__x0002_"_x0002__x0002__x0002__x000E__x0002__x0002__x0002_23 / Processed_x0001__x0002__x0002__x0002__x0002__x0002__x0002__x0002__x0002__x0002__x0002__x0002__x0002__x0002__x0002__x0002__x0002__x0002__x0002__x0002__x0003__x0002__x0002__x0002_F45_x0019__x0002__x0002__x0002_=INT(RiskBinomial(1,E45))_x0011__x0002__x0002__x0002_24_x0001_A45_x0001_F21_x0001_Binary_x0001__x0002__x0002__x0002__x0002__x0002__x0002__x0002_F_x0002__x0002__x0002__x0005__x0002__x0002__x0002__x0018__x0002__x0002__x0002__x000B__x0002__x0002__x0002_24 / Binary_x0001__x0002__x0002__x0002__x0002__x0002__x0002__x0002__x0002__x0002__x0002__x0002__x0002__x0002__x0002__x0002__x0002__x0002__x0002__x0002__x0003__x0002__x0002__x0002_H45_x0011__x0002__x0002__x0002_=RiskPoisson(B$4)_x0016__x0002__x0002__x0002_24_x0001_A45_x0001_H2_x0002__x0004_0_x0001_Compressors_x0001__x0002__x0002__x0002__x0002__x0002__x0002__x0002_G_x0002__x0002__x0002__x0001__x0002__x0002__x0002__x0011__x0002__x0002__x0002__x0010__x0002__x0002__x0002_24 / Compressors_x0001__x0002__x0002__x0002__x0002__x0002__x0002__x0002__x0002__x0002__x0002__x0002__x0002__x0002__x0002__x0002__x0002__x0002__x0002__x0002__x0003__x0002__x0002__x0002_I45$_x0002__x0002__x0002_=IF(F45=0,10,INT(RiskUniform(0,10)))_x0014__x0002__x0002__x0002_24_x0001_A45_x0001_I20_x0001_Processed_x0001__x0002__x0002__x0002__x0002__x0002__x0002__x0002_H_x0002__x0002__x0002__x0011__x0002__x0002__x0002_"_x0002__x0002__x0002__x000E__x0002__x0002__x0002_24 / Processed_x0001__x0002__x0002__x0002__x0002__x0002__x0002__x0002__x0002__x0002__x0002__x0002__x0002__x0002__x0002__x0002__x0002__x0002__x0002__x0002__x0003__x0002__x0002__x0002_F46_x0019__x0002__x0002__x0002_=INT(RiskBinomial(1,E46))_x0011__x0002__x0002__x0002_25_x0001_A46_x0001_F21_x0002__x0004__x0001_Binary_x0001__x0002__x0002__x0002__x0002__x0002__x0002__x0002_I_x0002__x0002__x0002__x0005__x0002__x0002__x0002__x0018__x0002__x0002__x0002__x000B__x0002__x0002__x0002_25 / Binary_x0001__x0002__x0002__x0002__x0002__x0002__x0002__x0002__x0002__x0002__x0002__x0002__x0002__x0002__x0002__x0002__x0002__x0002__x0002__x0002__x0003__x0002__x0002__x0002_H46_x0011__x0002__x0002__x0002_=RiskPoisson(B$4)_x0016__x0002__x0002__x0002_25_x0001_A46_x0001_H20_x0001_Compressors_x0001__x0002__x0002__x0002__x0002__x0002__x0002__x0002_J_x0002__x0002__x0002__x0001__x0002__x0002__x0002__x0011__x0002__x0002__x0002__x0010__x0002__x0002__x0002_25 / Compressors_x0001__x0002__x0002__x0002__x0002__x0002__x0002__x0002__x0002__x0002__x0002__x0002__x0002__x0002__x0002__x0002__x0002__x0002__x0002__x0002__x0003__x0002__x0002__x0002_I46$_x0002__x0002__x0002_=IF(F46=0,10,INT(RiskUniform(0,10)))_x0014__x0002__x0002__x0002_25_x0001_A46_x0001_I20_x0001_Processed_x0001__x0002__x0002__x0002__x0002__x0002__x0004__x0002__x0002__x0002_K_x0002__x0002__x0002__x0011__x0002__x0002__x0002_"_x0002__x0002__x0002__x000E__x0002__x0002__x0002_25 / Processed_x0001__x0002__x0002__x0002__x0002__x0002__x0002__x0002__x0002__x0002__x0002__x0002__x0002__x0002__x0002__x0002__x0002__x0002__x0002__x0002__x0003__x0002__x0002__x0002_F47_x0019__x0002__x0002__x0002_=INT(RiskBinomial(1,E47))_x0011__x0002__x0002__x0002_26_x0001_A47_x0001_F21_x0001_Binary_x0001__x0002__x0002__x0002__x0002__x0002__x0002__x0002_L_x0002__x0002__x0002__x0005__x0002__x0002__x0002__x0018__x0002__x0002__x0002__x000B__x0002__x0002__x0002_26 / Binary_x0001__x0002__x0002__x0002__x0002__x0002__x0002__x0002__x0002__x0002__x0002__x0002__x0002__x0002__x0002__x0002__x0002__x0002__x0002__x0002__x0003__x0002__x0002__x0002_H47_x0011__x0002__x0002__x0002_=RiskPoisson(B$4)_x0016__x0002__x0002__x0002_26_x0001_A47_x0001_H20_x0001_Compressors_x0001__x0002__x0002__x0002__x0002__x0002__x0002__x0002_M_x0002__x0002__x0002__x0001__x0002__x0002__x0002__x0011__x0002__x0002__x0002__x0010__x0002__x0002__x0002_26 / Comp_x0002__x0004_ressors_x0001__x0002__x0002__x0002__x0002__x0002__x0002__x0002__x0002__x0002__x0002__x0002__x0002__x0002__x0002__x0002__x0002__x0002__x0002__x0002__x0003__x0002__x0002__x0002_I47$_x0002__x0002__x0002_=IF(F47=0,10,INT(RiskUniform(0,10)))_x0014__x0002__x0002__x0002_26_x0001_A47_x0001_I20_x0001_Processed_x0001__x0002__x0002__x0002__x0002__x0002__x0002__x0002_N_x0002__x0002__x0002__x0011__x0002__x0002__x0002_"_x0002__x0002__x0002__x000E__x0002__x0002__x0002_26 / Processed_x0001__x0002__x0002__x0002__x0002__x0002__x0002__x0002__x0002__x0002__x0002__x0002__x0002__x0002__x0002__x0002__x0002__x0002__x0002__x0002__x0003__x0002__x0002__x0002_F48_x0019__x0002__x0002__x0002_=INT(RiskBinomial(1,E48))_x0011__x0002__x0002__x0002_27_x0001_A48_x0001_F21_x0001_Binary_x0001__x0002__x0002__x0002__x0002__x0002__x0002__x0002_O_x0002__x0002__x0002__x0005__x0002__x0002__x0002__x0018__x0002__x0002__x0002__x000B__x0002__x0002__x0002_27 / Binary_x0001__x0002__x0002__x0002__x0002__x0004__x0002__x0002__x0002__x0002__x0002__x0002__x0002__x0002__x0002__x0002__x0002__x0002__x0002__x0002__x0002__x0002__x0003__x0002__x0002__x0002_H48_x0011__x0002__x0002__x0002_=RiskPoisson(B$4)_x0016__x0002__x0002__x0002_27_x0001_A48_x0001_H20_x0001_Compressors_x0001__x0002__x0002__x0002__x0002__x0002__x0002__x0002_P_x0002__x0002__x0002__x0001__x0002__x0002__x0002__x0011__x0002__x0002__x0002__x0010__x0002__x0002__x0002_27 / Compressors_x0001__x0002__x0002__x0002__x0002__x0002__x0002__x0002__x0002__x0002__x0002__x0002__x0002__x0002__x0002__x0002__x0002__x0002__x0002__x0002__x0003__x0002__x0002__x0002_I48$_x0002__x0002__x0002_=IF(F48=0,10,INT(RiskUniform(0,10)))_x0014__x0002__x0002__x0002_27_x0001_A48_x0001_I20_x0001_Processed_x0001__x0002__x0002__x0002__x0002__x0002__x0002__x0002_Q_x0002__x0002__x0002__x0011__x0002__x0002__x0002_"_x0002__x0002__x0002__x000E__x0002__x0002__x0002_27 / Processed_x0001__x0002__x0002__x0002__x0002__x0002__x0002__x0002__x0002__x0002__x0002__x0002__x0002__x0002__x0004__x0002__x0002__x0002__x0002__x0002__x0002__x0002__x0003__x0002__x0002__x0002_F49_x0019__x0002__x0002__x0002_=INT(RiskBinomial(1,E49))_x0011__x0002__x0002__x0002_28_x0001_A49_x0001_F21_x0001_Binary_x0001__x0002__x0002__x0002__x0002__x0002__x0002__x0002_R_x0002__x0002__x0002__x0005__x0002__x0002__x0002__x0018__x0002__x0002__x0002__x000B__x0002__x0002__x0002_28 / Binary_x0001__x0002__x0002__x0002__x0002__x0002__x0002__x0002__x0002__x0002__x0002__x0002__x0002__x0002__x0002__x0002__x0002__x0002__x0002__x0002__x0003__x0002__x0002__x0002_H49_x0011__x0002__x0002__x0002_=RiskPoisson(B$4)_x0016__x0002__x0002__x0002_28_x0001_A49_x0001_H20_x0001_Compressors_x0001__x0002__x0002__x0002__x0002__x0002__x0002__x0002_S_x0002__x0002__x0002__x0001__x0002__x0002__x0002__x0011__x0002__x0002__x0002__x0010__x0002__x0002__x0002_28 / Compressors_x0001__x0002__x0002__x0002__x0002__x0002__x0002__x0002__x0002__x0002__x0002__x0002__x0002__x0002__x0002__x0002__x0002__x0002__x0002__x0002__x0003__x0002__x0002__x0002_I49$_x0002__x0002__x0002_=IF(F49=_x0002__x0004_0,10,INT(RiskUniform(0,10)))_x0014__x0002__x0002__x0002_28_x0001_A49_x0001_I20_x0001_Processed_x0001__x0002__x0002__x0002__x0002__x0002__x0002__x0002_T_x0002__x0002__x0002__x0011__x0002__x0002__x0002_"_x0002__x0002__x0002__x000E__x0002__x0002__x0002_28 / Processed_x0001__x0002__x0002__x0002__x0002__x0002__x0002__x0002__x0002__x0002__x0002__x0002__x0002__x0002__x0002__x0002__x0002__x0002__x0002__x0002__x0003__x0002__x0002__x0002_F50_x0019__x0002__x0002__x0002_=INT(RiskBinomial(1,E50))_x0011__x0002__x0002__x0002_29_x0001_A50_x0001_F21_x0001_Binary_x0001__x0002__x0002__x0002__x0002__x0002__x0002__x0002_U_x0002__x0002__x0002__x0005__x0002__x0002__x0002__x0018__x0002__x0002__x0002__x000B__x0002__x0002__x0002_29 / Binary_x0001__x0002__x0002__x0002__x0002__x0002__x0002__x0002__x0002__x0002__x0002__x0002__x0002__x0002__x0002__x0002__x0002__x0002__x0002__x0002__x0003__x0002__x0002__x0002_H50_x0011__x0002__x0002__x0002_=RiskPoisson(B$4)_x0016__x0002__x0002__x0004__x0002__x0002_29_x0001_A50_x0001_H20_x0001_Compressors_x0001__x0002__x0002__x0002__x0002__x0002__x0002__x0002_V_x0002__x0002__x0002__x0001__x0002__x0002__x0002__x0011__x0002__x0002__x0002__x0010__x0002__x0002__x0002_29 / Compressors_x0001__x0002__x0002__x0002__x0002__x0002__x0002__x0002__x0002__x0002__x0002__x0002__x0002__x0002__x0002__x0002__x0002__x0002__x0002__x0002__x0003__x0002__x0002__x0002_I50$_x0002__x0002__x0002_=IF(F50=0,10,INT(RiskUniform(0,10)))_x0014__x0002__x0002__x0002_29_x0001_A50_x0001_I20_x0001_Processed_x0001__x0002__x0002__x0002__x0002__x0002__x0002__x0002_W_x0002__x0002__x0002__x0011__x0002__x0002__x0002_"_x0002__x0002__x0002__x000E__x0002__x0002__x0002_29 / Processed_x0001__x0002__x0002__x0002__x0002__x0002__x0002__x0002__x0002__x0002__x0002__x0002__x0002__x0002__x0002__x0002__x0002__x0002__x0002__x0002__x0003__x0002__x0002__x0002_F51_x0019__x0002__x0002__x0002_=INT(RiskBinomial(1,E51))_x0011__x0002__x0002__x0002__x0004__x0002_30_x0001_A51_x0001_F21_x0001_Binary_x0001__x0002__x0002__x0002__x0002__x0002__x0002__x0002_X_x0002__x0002__x0002__x0005__x0002__x0002__x0002__x0018__x0002__x0002__x0002__x000B__x0002__x0002__x0002_30 / Binary_x0001__x0002__x0002__x0002__x0002__x0002__x0002__x0002__x0002__x0002__x0002__x0002__x0002__x0002__x0002__x0002__x0002__x0002__x0002__x0002__x0003__x0002__x0002__x0002_H51_x0011__x0002__x0002__x0002_=RiskPoisson(B$4)_x0016__x0002__x0002__x0002_30_x0001_A51_x0001_H20_x0001_Compressors_x0001__x0002__x0002__x0002__x0002__x0002__x0002__x0002_Y_x0002__x0002__x0002__x0001__x0002__x0002__x0002__x0011__x0002__x0002__x0002__x0010__x0002__x0002__x0002_30 / Compressors_x0001__x0002__x0002__x0002__x0002__x0002__x0002__x0002__x0002__x0002__x0002__x0002__x0002__x0002__x0002__x0002__x0002__x0002__x0002__x0002__x0003__x0002__x0002__x0002_I51$_x0002__x0002__x0002_=IF(F51=0,10,INT(RiskUniform(0,10)))_x0014__x0002__x0002__x0002_30_x0001_A51_x0001_I20_x0001_Pro_x0002__x0004_cessed_x0001__x0002__x0002__x0002__x0002__x0002__x0002__x0002_Z_x0002__x0002__x0002__x0011__x0002__x0002__x0002_"_x0002__x0002__x0002__x000E__x0002__x0002__x0002_30 / Processed_x0001__x0002__x0002__x0002__x0002__x0002__x0002__x0002__x0002__x0002__x0002__x0002__x0002__x0002__x0002__x0002__x0002__x0002__x0002__x0002__x0003__x0002__x0002__x0002_F52_x0019__x0002__x0002__x0002_=INT(RiskBinomial(1,E52))_x0011__x0002__x0002__x0002_31_x0001_A52_x0001_F21_x0001_Binary_x0001__x0002__x0002__x0002__x0002__x0002__x0002__x0002_[_x0002__x0002__x0002__x0005__x0002__x0002__x0002__x0018__x0002__x0002__x0002__x000B__x0002__x0002__x0002_31 / Binary_x0001__x0002__x0002__x0002__x0002__x0002__x0002__x0002__x0002__x0002__x0002__x0002__x0002__x0002__x0002__x0002__x0002__x0002__x0002__x0002__x0003__x0002__x0002__x0002_H52_x0011__x0002__x0002__x0002_=RiskPoisson(B$4)_x0016__x0002__x0002__x0002_31_x0001_A52_x0001_H20_x0001_Compressors_x0001__x0002__x0002__x0002__x0002__x0002__x0002__x0002_\_x0002__x0002__x0002__x0001__x0002__x0002__x0002__x0011__x0002__x0002__x0002__x0010__x0002__x0002__x0004__x0002__x0002_31 / Compressors_x0001__x0002__x0002__x0002__x0002__x0002__x0002__x0002__x0002__x0002__x0002__x0002__x0002__x0002__x0002__x0002__x0002__x0002__x0002__x0002__x0003__x0002__x0002__x0002_I52$_x0002__x0002__x0002_=IF(F52=0,10,INT(RiskUniform(0,10)))_x0014__x0002__x0002__x0002_31_x0001_A52_x0001_I20_x0001_Processed_x0001__x0002__x0002__x0002__x0002__x0002__x0002__x0002_]_x0002__x0002__x0002__x0011__x0002__x0002__x0002_"_x0002__x0002__x0002__x000E__x0002__x0002__x0002_31 / Processed_x0001__x0002__x0002__x0002__x0002__x0002__x0002__x0002__x0002__x0002__x0002__x0002__x0002__x0002__x0002__x0002__x0002__x0002__x0002__x0002__x0003__x0002__x0002__x0002_F53_x0019__x0002__x0002__x0002_=INT(RiskBinomial(1,E53))_x0011__x0002__x0002__x0002_32_x0001_A53_x0001_F21_x0001_Binary_x0001__x0002__x0002__x0002__x0002__x0002__x0002__x0002_^_x0002__x0002__x0002__x0005__x0002__x0002__x0002__x0018__x0002__x0002__x0002__x000B__x0002__x0002__x0002_32 /_x0002__x0004_ Binary_x0001__x0002__x0002__x0002__x0002__x0002__x0002__x0002__x0002__x0002__x0002__x0002__x0002__x0002__x0002__x0002__x0002__x0002__x0002__x0002__x0003__x0002__x0002__x0002_H53_x0011__x0002__x0002__x0002_=RiskPoisson(B$4)_x0016__x0002__x0002__x0002_32_x0001_A53_x0001_H20_x0001_Compressors_x0001__x0002__x0002__x0002__x0002__x0002__x0002__x0002___x0002__x0002__x0002__x0001__x0002__x0002__x0002__x0011__x0002__x0002__x0002__x0010__x0002__x0002__x0002_32 / Compressors_x0001__x0002__x0002__x0002__x0002__x0002__x0002__x0002__x0002__x0002__x0002__x0002__x0002__x0002__x0002__x0002__x0002__x0002__x0002__x0002__x0003__x0002__x0002__x0002_I53$_x0002__x0002__x0002_=IF(F53=0,10,INT(RiskUniform(0,10)))_x0014__x0002__x0002__x0002_32_x0001_A53_x0001_I20_x0001_Processed_x0001__x0002__x0002__x0002__x0002__x0002__x0002__x0002_`_x0002__x0002__x0002__x0011__x0002__x0002__x0002_"_x0002__x0002__x0002__x000E__x0002__x0002__x0002_32 / Processed_x0001__x0002__x0002__x0004__x0002__x0002__x0002__x0002__x0002__x0002__x0002__x0002__x0002__x0002__x0002__x0002__x0002__x0002__x0002__x0002__x0002__x0002__x0003__x0002__x0002__x0002_F54_x0019__x0002__x0002__x0002_=INT(RiskBinomial(1,E54))_x0011__x0002__x0002__x0002_33_x0001_A54_x0001_F21_x0001_Binary_x0001__x0002__x0002__x0002__x0002__x0002__x0002__x0002_a_x0002__x0002__x0002__x0005__x0002__x0002__x0002__x0018__x0002__x0002__x0002__x000B__x0002__x0002__x0002_33 / Binary_x0001__x0002__x0002__x0002__x0002__x0002__x0002__x0002__x0002__x0002__x0002__x0002__x0002__x0002__x0002__x0002__x0002__x0002__x0002__x0002__x0003__x0002__x0002__x0002_H54_x0011__x0002__x0002__x0002_=RiskPoisson(B$4)_x0016__x0002__x0002__x0002_33_x0001_A54_x0001_H20_x0001_Compressors_x0001__x0002__x0002__x0002__x0002__x0002__x0002__x0002_b_x0002__x0002__x0002__x0001__x0002__x0002__x0002__x0011__x0002__x0002__x0002__x0010__x0002__x0002__x0002_33 / Compressors_x0001__x0002__x0002__x0002__x0002__x0002__x0002__x0002__x0002__x0002__x0002__x0002__x0002__x0002__x0002__x0002__x0002__x0002__x0002__x0002__x0003__x0002__x0002__x0002_I54$_x0002__x0004__x0002__x0002__x0002_=IF(F54=0,10,INT(RiskUniform(0,10)))_x0014__x0002__x0002__x0002_33_x0001_A54_x0001_I20_x0001_Processed_x0001__x0002__x0002__x0002__x0002__x0002__x0002__x0002_c_x0002__x0002__x0002__x0011__x0002__x0002__x0002_"_x0002__x0002__x0002__x000E__x0002__x0002__x0002_33 / Processed_x0001__x0002__x0002__x0002__x0002__x0002__x0002__x0002__x0002__x0002__x0002__x0002__x0002__x0002__x0002__x0002__x0002__x0002__x0002__x0002__x0003__x0002__x0002__x0002_F55_x0019__x0002__x0002__x0002_=INT(RiskBinomial(1,E55))_x0011__x0002__x0002__x0002_34_x0001_A55_x0001_F21_x0001_Binary_x0001__x0002__x0002__x0002__x0002__x0002__x0002__x0002_d_x0002__x0002__x0002__x0005__x0002__x0002__x0002__x0018__x0002__x0002__x0002__x000B__x0002__x0002__x0002_34 / Binary_x0001__x0002__x0002__x0002__x0002__x0002__x0002__x0002__x0002__x0002__x0002__x0002__x0002__x0002__x0002__x0002__x0002__x0002__x0002__x0002__x0003__x0002__x0002__x0002_H55_x0011__x0002__x0002__x0002_=RiskPoi_x0002__x0004_sson(B$4)_x0016__x0002__x0002__x0002_34_x0001_A55_x0001_H20_x0001_Compressors_x0001__x0002__x0002__x0002__x0002__x0002__x0002__x0002_e_x0002__x0002__x0002__x0001__x0002__x0002__x0002__x0011__x0002__x0002__x0002__x0010__x0002__x0002__x0002_34 / Compressors_x0001__x0002__x0002__x0002__x0002__x0002__x0002__x0002__x0002__x0002__x0002__x0002__x0002__x0002__x0002__x0002__x0002__x0002__x0002__x0002__x0003__x0002__x0002__x0002_I55$_x0002__x0002__x0002_=IF(F55=0,10,INT(RiskUniform(0,10)))_x0014__x0002__x0002__x0002_34_x0001_A55_x0001_I20_x0001_Processed_x0001__x0002__x0002__x0002__x0002__x0002__x0002__x0002_f_x0002__x0002__x0002__x0011__x0002__x0002__x0002_"_x0002__x0002__x0002__x000E__x0002__x0002__x0002_34 / Processed_x0001__x0002__x0002__x0002__x0002__x0002__x0002__x0002__x0002__x0002__x0002__x0002__x0002__x0002__x0002__x0002__x0002__x0002__x0002__x0002__x0003__x0002__x0002__x0002_F56_x0019__x0002__x0002__x0002_=INT(RiskBinomial_x0002__x0004_(1,E56))_x0011__x0002__x0002__x0002_35_x0001_A56_x0001_F21_x0001_Binary_x0001__x0002__x0002__x0002__x0002__x0002__x0002__x0002_g_x0002__x0002__x0002__x0005__x0002__x0002__x0002__x0018__x0002__x0002__x0002__x000B__x0002__x0002__x0002_35 / Binary_x0001__x0002__x0002__x0002__x0002__x0002__x0002__x0002__x0002__x0002__x0002__x0002__x0002__x0002__x0002__x0002__x0002__x0002__x0002__x0002__x0003__x0002__x0002__x0002_H56_x0011__x0002__x0002__x0002_=RiskPoisson(B$4)_x0016__x0002__x0002__x0002_35_x0001_A56_x0001_H20_x0001_Compressors_x0001__x0002__x0002__x0002__x0002__x0002__x0002__x0002_h_x0002__x0002__x0002__x0001__x0002__x0002__x0002__x0011__x0002__x0002__x0002__x0010__x0002__x0002__x0002_35 / Compressors_x0001__x0002__x0002__x0002__x0002__x0002__x0002__x0002__x0002__x0002__x0002__x0002__x0002__x0002__x0002__x0002__x0002__x0002__x0002__x0002__x0003__x0002__x0002__x0002_I56$_x0002__x0002__x0002_=IF(F56=0,10,INT(RiskUniform(0,10)))_x0014__x0002__x0002__x0002_35_x0001__x0002__x0004_A56_x0001_I20_x0001_Processed_x0001__x0002__x0002__x0002__x0002__x0002__x0002__x0002_i_x0002__x0002__x0002__x0011__x0002__x0002__x0002_"_x0002__x0002__x0002__x000E__x0002__x0002__x0002_35 / Processed_x0001__x0002__x0002__x0002__x0002__x0002__x0002__x0002__x0002__x0002__x0002__x0002__x0002__x0002__x0002__x0002__x0002__x0002__x0002__x0002__x0003__x0002__x0002__x0002_F57_x0019__x0002__x0002__x0002_=INT(RiskBinomial(1,E57))_x0011__x0002__x0002__x0002_36_x0001_A57_x0001_F21_x0001_Binary_x0001__x0002__x0002__x0002__x0002__x0002__x0002__x0002_j_x0002__x0002__x0002__x0005__x0002__x0002__x0002__x0018__x0002__x0002__x0002__x000B__x0002__x0002__x0002_36 / Binary_x0001__x0002__x0002__x0002__x0002__x0002__x0002__x0002__x0002__x0002__x0002__x0002__x0002__x0002__x0002__x0002__x0002__x0002__x0002__x0002__x0003__x0002__x0002__x0002_H57_x0011__x0002__x0002__x0002_=RiskPoisson(B$4)_x0016__x0002__x0002__x0002_36_x0001_A57_x0001_H20_x0001_Compressors_x0001__x0002__x0002__x0002__x0002__x0002__x0002__x0002_k_x0002__x0002__x0002__x0004__x0002__x0001__x0002__x0002__x0002__x0011__x0002__x0002__x0002__x0010__x0002__x0002__x0002_36 / Compressors_x0001__x0002__x0002__x0002__x0002__x0002__x0002__x0002__x0002__x0002__x0002__x0002__x0002__x0002__x0002__x0002__x0002__x0002__x0002__x0002__x0003__x0002__x0002__x0002_I57$_x0002__x0002__x0002_=IF(F57=0,10,INT(RiskUniform(0,10)))_x0014__x0002__x0002__x0002_36_x0001_A57_x0001_I20_x0001_Processed_x0001__x0002__x0002__x0002__x0002__x0002__x0002__x0002_l_x0002__x0002__x0002__x0011__x0002__x0002__x0002_"_x0002__x0002__x0002__x000E__x0002__x0002__x0002_36 / Processed_x0001__x0002__x0002__x0002__x0002__x0002__x0002__x0002__x0002__x0002__x0002__x0002__x0002__x0002__x0002__x0002__x0002__x0002__x0002__x0002__x0003__x0002__x0002__x0002_F58_x0019__x0002__x0002__x0002_=INT(RiskBinomial(1,E58))_x0011__x0002__x0002__x0002_37_x0001_A58_x0001_F21_x0001_Binary_x0001__x0002__x0002__x0002__x0002__x0002__x0002__x0002_m_x0002__x0002__x0002__x0005__x0002__x0002__x0002__x0018__x0002__x0004__x0002__x0002__x0002__x000B__x0002__x0002__x0002_37 / Binary_x0001__x0002__x0002__x0002__x0002__x0002__x0002__x0002__x0002__x0002__x0002__x0002__x0002__x0002__x0002__x0002__x0002__x0002__x0002__x0002__x0003__x0002__x0002__x0002_H58_x0011__x0002__x0002__x0002_=RiskPoisson(B$4)_x0016__x0002__x0002__x0002_37_x0001_A58_x0001_H20_x0001_Compressors_x0001__x0002__x0002__x0002__x0002__x0002__x0002__x0002_n_x0002__x0002__x0002__x0001__x0002__x0002__x0002__x0011__x0002__x0002__x0002__x0010__x0002__x0002__x0002_37 / Compressors_x0001__x0002__x0002__x0002__x0002__x0002__x0002__x0002__x0002__x0002__x0002__x0002__x0002__x0002__x0002__x0002__x0002__x0002__x0002__x0002__x0003__x0002__x0002__x0002_I58$_x0002__x0002__x0002_=IF(F58=0,10,INT(RiskUniform(0,10)))_x0014__x0002__x0002__x0002_37_x0001_A58_x0001_I20_x0001_Processed_x0001__x0002__x0002__x0002__x0002__x0002__x0002__x0002_o_x0002__x0002__x0002__x0011__x0002__x0002__x0002_"_x0002__x0002__x0002__x000E__x0002__x0002__x0002_37 / _x0002__x0004_Processed_x0001__x0002__x0002__x0002__x0002__x0002__x0002__x0002__x0002__x0002__x0002__x0002__x0002__x0002__x0002__x0002__x0002__x0002__x0002__x0002__x0003__x0002__x0002__x0002_F59_x0019__x0002__x0002__x0002_=INT(RiskBinomial(1,E59))_x0011__x0002__x0002__x0002_38_x0001_A59_x0001_F21_x0001_Binary_x0001__x0002__x0002__x0002__x0002__x0002__x0002__x0002_p_x0002__x0002__x0002__x0005__x0002__x0002__x0002__x0018__x0002__x0002__x0002__x000B__x0002__x0002__x0002_38 / Binary_x0001__x0002__x0002__x0002__x0002__x0002__x0002__x0002__x0002__x0002__x0002__x0002__x0002__x0002__x0002__x0002__x0002__x0002__x0002__x0002__x0003__x0002__x0002__x0002_H59_x0011__x0002__x0002__x0002_=RiskPoisson(B$4)_x0016__x0002__x0002__x0002_38_x0001_A59_x0001_H20_x0001_Compressors_x0001__x0002__x0002__x0002__x0002__x0002__x0002__x0002_q_x0002__x0002__x0002__x0001__x0002__x0002__x0002__x0011__x0002__x0002__x0002__x0010__x0002__x0002__x0002_38 / Compressors_x0001__x0002__x0002__x0002__x0002__x0002__x0002__x0002__x0002__x0002__x0002__x0002__x0002__x0002__x0002__x0002__x0002__x0002__x0004__x0002__x0002__x0002__x0003__x0002__x0002__x0002_I59$_x0002__x0002__x0002_=IF(F59=0,10,INT(RiskUniform(0,10)))_x0014__x0002__x0002__x0002_38_x0001_A59_x0001_I20_x0001_Processed_x0001__x0002__x0002__x0002__x0002__x0002__x0002__x0002_r_x0002__x0002__x0002__x0011__x0002__x0002__x0002_"_x0002__x0002__x0002__x000E__x0002__x0002__x0002_38 / Processed_x0001__x0002__x0002__x0002__x0002__x0002__x0002__x0002__x0002__x0002__x0002__x0002__x0002__x0002__x0002__x0002__x0002__x0002__x0002__x0002__x0003__x0002__x0002__x0002_F60_x0019__x0002__x0002__x0002_=INT(RiskBinomial(1,E60))_x0011__x0002__x0002__x0002_39_x0001_A60_x0001_F21_x0001_Binary_x0001__x0002__x0002__x0002__x0002__x0002__x0002__x0002_s_x0002__x0002__x0002__x0005__x0002__x0002__x0002__x0018__x0002__x0002__x0002__x000B__x0002__x0002__x0002_39 / Binary_x0001__x0002__x0002__x0002__x0002__x0002__x0002__x0002__x0002__x0002__x0002__x0002__x0002__x0002__x0002__x0002__x0002__x0002__x0002__x0002__x0003__x0002__x0002__x0002_H60_x0011__x0002__x0004__x0002__x0002__x0002_=RiskPoisson(B$4)_x0016__x0002__x0002__x0002_39_x0001_A60_x0001_H20_x0001_Compressors_x0001__x0002__x0002__x0002__x0002__x0002__x0002__x0002_t_x0002__x0002__x0002__x0001__x0002__x0002__x0002__x0011__x0002__x0002__x0002__x0010__x0002__x0002__x0002_39 / Compressors_x0001__x0002__x0002__x0002__x0002__x0002__x0002__x0002__x0002__x0002__x0002__x0002__x0002__x0002__x0002__x0002__x0002__x0002__x0002__x0002__x0003__x0002__x0002__x0002_I60$_x0002__x0002__x0002_=IF(F60=0,10,INT(RiskUniform(0,10)))_x0014__x0002__x0002__x0002_39_x0001_A60_x0001_I20_x0001_Processed_x0001__x0002__x0002__x0002__x0002__x0002__x0002__x0002_u_x0002__x0002__x0002__x0011__x0002__x0002__x0002_"_x0002__x0002__x0002__x000E__x0002__x0002__x0002_39 / Processed_x0001__x0002__x0002__x0002__x0002__x0002__x0002__x0002__x0002__x0002__x0002__x0002__x0002__x0002__x0002__x0002__x0002__x0002__x0002__x0002__x0003__x0002__x0002__x0002_F61_x0019__x0002__x0002__x0002_=INT(R_x0002__x0004_iskBinomial(1,E61))_x0011__x0002__x0002__x0002_40_x0001_A61_x0001_F21_x0001_Binary_x0001__x0002__x0002__x0002__x0002__x0002__x0002__x0002_v_x0002__x0002__x0002__x0005__x0002__x0002__x0002__x0018__x0002__x0002__x0002__x000B__x0002__x0002__x0002_40 / Binary_x0001__x0002__x0002__x0002__x0002__x0002__x0002__x0002__x0002__x0002__x0002__x0002__x0002__x0002__x0002__x0002__x0002__x0002__x0002__x0002__x0003__x0002__x0002__x0002_H61_x0011__x0002__x0002__x0002_=RiskPoisson(B$4)_x0016__x0002__x0002__x0002_40_x0001_A61_x0001_H20_x0001_Compressors_x0001__x0002__x0002__x0002__x0002__x0002__x0002__x0002_w_x0002__x0002__x0002__x0001__x0002__x0002__x0002__x0011__x0002__x0002__x0002__x0010__x0002__x0002__x0002_40 / Compressors_x0001__x0002__x0002__x0002__x0002__x0002__x0002__x0002__x0002__x0002__x0002__x0002__x0002__x0002__x0002__x0002__x0002__x0002__x0002__x0002__x0003__x0002__x0002__x0002_I61$_x0002__x0002__x0002_=IF(F61=0,10,INT(RiskUniform(0,1_x0002__x0004_0)))_x0014__x0002__x0002__x0002_40_x0001_A61_x0001_I20_x0001_Processed_x0001__x0002__x0002__x0002__x0002__x0002__x0002__x0002_x_x0002__x0002__x0002__x0011__x0002__x0002__x0002_"_x0002__x0002__x0002__x000E__x0002__x0002__x0002_40 / Processed_x0001__x0002__x0002__x0002__x0002__x0002__x0002__x0002__x0002__x0002__x0002__x0002__x0002__x0002__x0002__x0002__x0002__x0002__x0002__x0002__x0003__x0002__x0002__x0002_F62_x0019__x0002__x0002__x0002_=INT(RiskBinomial(1,E62))_x0011__x0002__x0002__x0002_41_x0001_A62_x0001_F21_x0001_Binary_x0001__x0002__x0002__x0002__x0002__x0002__x0002__x0002_y_x0002__x0002__x0002__x0005__x0002__x0002__x0002__x0018__x0002__x0002__x0002__x000B__x0002__x0002__x0002_41 / Binary_x0001__x0002__x0002__x0002__x0002__x0002__x0002__x0002__x0002__x0002__x0002__x0002__x0002__x0002__x0002__x0002__x0002__x0002__x0002__x0002__x0003__x0002__x0002__x0002_H62_x0011__x0002__x0002__x0002_=RiskPoisson(B$4)_x0016__x0002__x0002__x0002_41_x0001_A62_x0001_H20_x0001_Compressors_x0002__x0004__x0001__x0002__x0002__x0002__x0002__x0002__x0002__x0002_z_x0002__x0002__x0002__x0001__x0002__x0002__x0002__x0011__x0002__x0002__x0002__x0010__x0002__x0002__x0002_41 / Compressors_x0001__x0002__x0002__x0002__x0002__x0002__x0002__x0002__x0002__x0002__x0002__x0002__x0002__x0002__x0002__x0002__x0002__x0002__x0002__x0002__x0003__x0002__x0002__x0002_I62$_x0002__x0002__x0002_=IF(F62=0,10,INT(RiskUniform(0,10)))_x0014__x0002__x0002__x0002_41_x0001_A62_x0001_I20_x0001_Processed_x0001__x0002__x0002__x0002__x0002__x0002__x0002__x0002_{_x0002__x0002__x0002__x0011__x0002__x0002__x0002_"_x0002__x0002__x0002__x000E__x0002__x0002__x0002_41 / Processed_x0001__x0002__x0002__x0002__x0002__x0002__x0002__x0002__x0002__x0002__x0002__x0002__x0002__x0002__x0002__x0002__x0002__x0002__x0002__x0002__x0003__x0002__x0002__x0002_F63_x0019__x0002__x0002__x0002_=INT(RiskBinomial(1,E63))_x0011__x0002__x0002__x0002_42_x0001_A63_x0001_F21_x0001_Binary_x0001__x0002__x0002__x0002__x0002__x0002__x0002__x0004__x0002__x0002_|_x0002__x0002__x0002__x0005__x0002__x0002__x0002__x0018__x0002__x0002__x0002__x000B__x0002__x0002__x0002_42 / Binary_x0001__x0002__x0002__x0002__x0002__x0002__x0002__x0002__x0002__x0002__x0002__x0002__x0002__x0002__x0002__x0002__x0002__x0002__x0002__x0002__x0003__x0002__x0002__x0002_H63_x0011__x0002__x0002__x0002_=RiskPoisson(B$4)_x0016__x0002__x0002__x0002_42_x0001_A63_x0001_H20_x0001_Compressors_x0001__x0002__x0002__x0002__x0002__x0002__x0002__x0002_}_x0002__x0002__x0002__x0001__x0002__x0002__x0002__x0011__x0002__x0002__x0002__x0010__x0002__x0002__x0002_42 / Compressors_x0001__x0002__x0002__x0002__x0002__x0002__x0002__x0002__x0002__x0002__x0002__x0002__x0002__x0002__x0002__x0002__x0002__x0002__x0002__x0002__x0003__x0002__x0002__x0002_I63$_x0002__x0002__x0002_=IF(F63=0,10,INT(RiskUniform(0,10)))_x0014__x0002__x0002__x0002_42_x0001_A63_x0001_I20_x0001_Processed_x0001__x0002__x0002__x0002__x0002__x0002__x0002__x0002_~_x0002__x0002__x0002__x0011__x0002__x0002__x0002_"_x0002__x0002__x0004__x0002__x0002__x000E__x0002__x0002__x0002_42 / Processed_x0001__x0002__x0002__x0002__x0002__x0002__x0002__x0002__x0002__x0002__x0002__x0002__x0002__x0002__x0002__x0002__x0002__x0002__x0002__x0002__x0003__x0002__x0002__x0002_F64_x0019__x0002__x0002__x0002_=INT(RiskBinomial(1,E64))_x0011__x0002__x0002__x0002_43_x0001_A64_x0001_F21_x0001_Binary_x0001__x0002__x0002__x0002__x0002__x0002__x0002__x0002__x0002__x0002__x0002__x0005__x0002__x0002__x0002__x0018__x0002__x0002__x0002__x000B__x0002__x0002__x0002_43 / Binary_x0001__x0002__x0002__x0002__x0002__x0002__x0002__x0002__x0002__x0002__x0002__x0002__x0002__x0002__x0002__x0002__x0002__x0002__x0002__x0002__x0003__x0002__x0002__x0002_H64_x0011__x0002__x0002__x0002_=RiskPoisson(B$4)_x0016__x0002__x0002__x0002_43_x0001_A64_x0001_H20_x0001_Compressors_x0001__x0002__x0002__x0002__x0002__x0002__x0002__x0002__x0002__x0002__x0002__x0001__x0002__x0002__x0002__x0011__x0002__x0002__x0002__x0010__x0002__x0002__x0002_43 / Compressors_x0001__x0002__x0002__x0002__x0002__x0002__x0002__x0004__x0002__x0002__x0002__x0002__x0002__x0002__x0002__x0002__x0002__x0002__x0002__x0002__x0002__x0002__x0003__x0002__x0002__x0002_I64$_x0002__x0002__x0002_=IF(F64=0,10,INT(RiskUniform(0,10)))_x0014__x0002__x0002__x0002_43_x0001_A64_x0001_I20_x0001_Processed_x0001__x0002__x0002__x0002__x0002__x0002__x0002__x0002__x0002__x0002__x0002__x0011__x0002__x0002__x0002_"_x0002__x0002__x0002__x000E__x0002__x0002__x0002_43 / Processed_x0001__x0002__x0002__x0002__x0002__x0002__x0002__x0002__x0002__x0002__x0002__x0002__x0002__x0002__x0002__x0002__x0002__x0002__x0002__x0002__x0003__x0002__x0002__x0002_F65_x0019__x0002__x0002__x0002_=INT(RiskBinomial(1,E65))_x0011__x0002__x0002__x0002_44_x0001_A65_x0001_F21_x0001_Binary_x0001__x0002__x0002__x0002__x0002__x0002__x0002__x0002__x0002__x0002__x0002__x0005__x0002__x0002__x0002__x0018__x0002__x0002__x0002__x000B__x0002__x0002__x0002_44 / Binary_x0001__x0002__x0002__x0002__x0002__x0002__x0002__x0002__x0002__x0002__x0002__x0002__x0002__x0002__x0002__x0002__x0002__x0002__x0004__x0002__x0002__x0002__x0003__x0002__x0002__x0002_H65_x0011__x0002__x0002__x0002_=RiskPoisson(B$4)_x0016__x0002__x0002__x0002_44_x0001_A65_x0001_H20_x0001_Compressors_x0001__x0002__x0002__x0002__x0002__x0002__x0002__x0002__x0002__x0002__x0002__x0001__x0002__x0002__x0002__x0011__x0002__x0002__x0002__x0010__x0002__x0002__x0002_44 / Compressors_x0001__x0002__x0002__x0002__x0002__x0002__x0002__x0002__x0002__x0002__x0002__x0002__x0002__x0002__x0002__x0002__x0002__x0002__x0002__x0002__x0003__x0002__x0002__x0002_I65$_x0002__x0002__x0002_=IF(F65=0,10,INT(RiskUniform(0,10)))_x0014__x0002__x0002__x0002_44_x0001_A65_x0001_I20_x0001_Processed_x0001__x0002__x0002__x0002__x0002__x0002__x0002__x0002__x0002__x0002__x0002__x0011__x0002__x0002__x0002_"_x0002__x0002__x0002__x000E__x0002__x0002__x0002_44 / Processed_x0001__x0002__x0002__x0002__x0002__x0002__x0002__x0002__x0002__x0002__x0002__x0002__x0002__x0002__x0002__x0002__x0002__x0002__x0002__x0002__x0003__x0002__x0002__x0002_F6_x0002__x0004_6_x0019__x0002__x0002__x0002_=INT(RiskBinomial(1,E66))_x0011__x0002__x0002__x0002_45_x0001_A66_x0001_F21_x0001_Binary_x0001__x0002__x0002__x0002__x0002__x0002__x0002__x0002__x0002__x0002__x0002__x0005__x0002__x0002__x0002__x0018__x0002__x0002__x0002__x000B__x0002__x0002__x0002_45 / Binary_x0001__x0002__x0002__x0002__x0002__x0002__x0002__x0002__x0002__x0002__x0002__x0002__x0002__x0002__x0002__x0002__x0002__x0002__x0002__x0002__x0003__x0002__x0002__x0002_H66_x0011__x0002__x0002__x0002_=RiskPoisson(B$4)_x0016__x0002__x0002__x0002_45_x0001_A66_x0001_H20_x0001_Compressors_x0001__x0002__x0002__x0002__x0002__x0002__x0002__x0002__x0002__x0002__x0002__x0001__x0002__x0002__x0002__x0011__x0002__x0002__x0002__x0010__x0002__x0002__x0002_45 / Compressors_x0001__x0002__x0002__x0002__x0002__x0002__x0002__x0002__x0002__x0002__x0002__x0002__x0002__x0002__x0002__x0002__x0002__x0002__x0002__x0002__x0003__x0002__x0002__x0002_I66$_x0002__x0002__x0002_=IF(F66=0,10,INT(Risk_x0002__x0004_Uniform(0,10)))_x0014__x0002__x0002__x0002_45_x0001_A66_x0001_I20_x0001_Processed_x0001__x0002__x0002__x0002__x0002__x0002__x0002__x0002__x0002__x0002__x0002__x0011__x0002__x0002__x0002_"_x0002__x0002__x0002__x000E__x0002__x0002__x0002_45 / Processed_x0001__x0002__x0002__x0002__x0002__x0002__x0002__x0002__x0002__x0002__x0002__x0002__x0002__x0002__x0002__x0002__x0002__x0002__x0002__x0002__x0003__x0002__x0002__x0002_F67_x0019__x0002__x0002__x0002_=INT(RiskBinomial(1,E67))_x0011__x0002__x0002__x0002_46_x0001_A67_x0001_F21_x0001_Binary_x0001__x0002__x0002__x0002__x0002__x0002__x0002__x0002__x0002__x0002__x0002__x0005__x0002__x0002__x0002__x0018__x0002__x0002__x0002__x000B__x0002__x0002__x0002_46 / Binary_x0001__x0002__x0002__x0002__x0002__x0002__x0002__x0002__x0002__x0002__x0002__x0002__x0002__x0002__x0002__x0002__x0002__x0002__x0002__x0002__x0003__x0002__x0002__x0002_H67_x0011__x0002__x0002__x0002_=RiskPoisson(B$4)_x0016__x0002__x0002__x0002_46_x0001_A67_x0001_H20_x0001__x0002__x0004_Compressors_x0001__x0002__x0002__x0002__x0002__x0002__x0002__x0002__x0002__x0002__x0002__x0001__x0002__x0002__x0002__x0011__x0002__x0002__x0002__x0010__x0002__x0002__x0002_46 / Compressors_x0001__x0002__x0002__x0002__x0002__x0002__x0002__x0002__x0002__x0002__x0002__x0002__x0002__x0002__x0002__x0002__x0002__x0002__x0002__x0002__x0003__x0002__x0002__x0002_I67$_x0002__x0002__x0002_=IF(F67=0,10,INT(RiskUniform(0,10)))_x0014__x0002__x0002__x0002_46_x0001_A67_x0001_I20_x0001_Processed_x0001__x0002__x0002__x0002__x0002__x0002__x0002__x0002__x0002__x0002__x0002__x0011__x0002__x0002__x0002_"_x0002__x0002__x0002__x000E__x0002__x0002__x0002_46 / Processed_x0001__x0002__x0002__x0002__x0002__x0002__x0002__x0002__x0002__x0002__x0002__x0002__x0002__x0002__x0002__x0002__x0002__x0002__x0002__x0002__x0003__x0002__x0002__x0002_F68_x0019__x0002__x0002__x0002_=INT(RiskBinomial(1,E68))_x0011__x0002__x0002__x0002_47_x0001_A68_x0001_F21_x0001_B_x0002__x0004_inary_x0001__x0002__x0002__x0002__x0002__x0002__x0002__x0002__x0002__x0002__x0002__x0005__x0002__x0002__x0002__x0018__x0002__x0002__x0002__x000B__x0002__x0002__x0002_47 / Binary_x0001__x0002__x0002__x0002__x0002__x0002__x0002__x0002__x0002__x0002__x0002__x0002__x0002__x0002__x0002__x0002__x0002__x0002__x0002__x0002__x0003__x0002__x0002__x0002_H68_x0011__x0002__x0002__x0002_=RiskPoisson(B$4)_x0016__x0002__x0002__x0002_47_x0001_A68_x0001_H20_x0001_Compressors_x0001__x0002__x0002__x0002__x0002__x0002__x0002__x0002__x0002__x0002__x0002__x0001__x0002__x0002__x0002__x0011__x0002__x0002__x0002__x0010__x0002__x0002__x0002_47 / Compressors_x0001__x0002__x0002__x0002__x0002__x0002__x0002__x0002__x0002__x0002__x0002__x0002__x0002__x0002__x0002__x0002__x0002__x0002__x0002__x0002__x0003__x0002__x0002__x0002_I68$_x0002__x0002__x0002_=IF(F68=0,10,INT(RiskUniform(0,10)))_x0014__x0002__x0002__x0002_47_x0001_A68_x0001_I20_x0001_Processed_x0001__x0002__x0002__x0002__x0002__x0002__x0002__x0002__x0004__x0002__x0002__x0002__x0002__x0011__x0002__x0002__x0002_"_x0002__x0002__x0002__x000E__x0002__x0002__x0002_47 / Processed_x0001__x0002__x0002__x0002__x0002__x0002__x0002__x0002__x0002__x0002__x0002__x0002__x0002__x0002__x0002__x0002__x0002__x0002__x0002__x0002__x0003__x0002__x0002__x0002_F69_x0019__x0002__x0002__x0002_=INT(RiskBinomial(1,E69))_x0011__x0002__x0002__x0002_48_x0001_A69_x0001_F21_x0001_Binary_x0001__x0002__x0002__x0002__x0002__x0002__x0002__x0002__x0002__x0002__x0002__x0005__x0002__x0002__x0002__x0018__x0002__x0002__x0002__x000B__x0002__x0002__x0002_48 / Binary_x0001__x0002__x0002__x0002__x0002__x0002__x0002__x0002__x0002__x0002__x0002__x0002__x0002__x0002__x0002__x0002__x0002__x0002__x0002__x0002__x0003__x0002__x0002__x0002_H69_x0011__x0002__x0002__x0002_=RiskPoisson(B$4)_x0016__x0002__x0002__x0002_48_x0001_A69_x0001_H20_x0001_Compressors_x0001__x0002__x0002__x0002__x0002__x0002__x0002__x0002__x0002__x0002__x0002__x0001__x0002__x0002__x0002__x0011__x0002__x0002__x0002__x0010__x0002__x0002__x0002_48 / Compre_x0002__x0004_ssors_x0001__x0002__x0002__x0002__x0002__x0002__x0002__x0002__x0002__x0002__x0002__x0002__x0002__x0002__x0002__x0002__x0002__x0002__x0002__x0002__x0003__x0002__x0002__x0002_I69$_x0002__x0002__x0002_=IF(F69=0,10,INT(RiskUniform(0,10)))_x0014__x0002__x0002__x0002_48_x0001_A69_x0001_I20_x0001_Processed_x0001__x0002__x0002__x0002__x0002__x0002__x0002__x0002__x0002__x0002__x0002__x0011__x0002__x0002__x0002_"_x0002__x0002__x0002__x000E__x0002__x0002__x0002_48 / Processed_x0001__x0002__x0002__x0002__x0002__x0002__x0002__x0002__x0002__x0002__x0002__x0002__x0002__x0002__x0002__x0002__x0002__x0002__x0002__x0002__x0003__x0002__x0002__x0002_F70_x0019__x0002__x0002__x0002_=INT(RiskBinomial(1,E70))_x0011__x0002__x0002__x0002_49_x0001_A70_x0001_F21_x0001_Binary_x0001__x0002__x0002__x0002__x0002__x0002__x0002__x0002__x0002__x0002__x0002__x0005__x0002__x0002__x0002__x0018__x0002__x0002__x0002__x000B__x0002__x0002__x0002_49 / Binary_x0001__x0002__x0002__x0002__x0002__x0002__x0002__x0004__x0002__x0002__x0002__x0002__x0002__x0002__x0002__x0002__x0002__x0002__x0002__x0002__x0002__x0002__x0003__x0002__x0002__x0002_H70_x0011__x0002__x0002__x0002_=RiskPoisson(B$4)_x0016__x0002__x0002__x0002_49_x0001_A70_x0001_H20_x0001_Compressors_x0001__x0002__x0002__x0002__x0002__x0002__x0002__x0002__x0002__x0002__x0002__x0001__x0002__x0002__x0002__x0011__x0002__x0002__x0002__x0010__x0002__x0002__x0002_49 / Compressors_x0001__x0002__x0002__x0002__x0002__x0002__x0002__x0002__x0002__x0002__x0002__x0002__x0002__x0002__x0002__x0002__x0002__x0002__x0002__x0002__x0003__x0002__x0002__x0002_I70$_x0002__x0002__x0002_=IF(F70=0,10,INT(RiskUniform(0,10)))_x0014__x0002__x0002__x0002_49_x0001_A70_x0001_I20_x0001_Processed_x0001__x0002__x0002__x0002__x0002__x0002__x0002__x0002__x0002__x0002__x0002__x0011__x0002__x0002__x0002_"_x0002__x0002__x0002__x000E__x0002__x0002__x0002_49 / Processed_x0001__x0002__x0002__x0002__x0002__x0002__x0002__x0002__x0002__x0002__x0002__x0002__x0002__x0002__x0002__x0002__x0004__x0002__x0002__x0002__x0002__x0002__x0003__x0002__x0002__x0002_F71_x0019__x0002__x0002__x0002_=INT(RiskBinomial(1,E71))_x0011__x0002__x0002__x0002_50_x0001_A71_x0001_F21_x0001_Binary_x0001__x0002__x0002__x0002__x0002__x0002__x0002__x0002__x0002__x0002__x0002__x0005__x0002__x0002__x0002__x0018__x0002__x0002__x0002__x000B__x0002__x0002__x0002_50 / Binary_x0001__x0002__x0002__x0002__x0002__x0002__x0002__x0002__x0002__x0002__x0002__x0002__x0002__x0002__x0002__x0002__x0002__x0002__x0002__x0002__x0003__x0002__x0002__x0002_H71_x0011__x0002__x0002__x0002_=RiskPoisson(B$4)_x0016__x0002__x0002__x0002_50_x0001_A71_x0001_H20_x0001_Compressors_x0001__x0002__x0002__x0002__x0002__x0002__x0002__x0002__x0002__x0002__x0002__x0001__x0002__x0002__x0002__x0011__x0002__x0002__x0002__x0010__x0002__x0002__x0002_50 / Compressors_x0001__x0002__x0002__x0002__x0002__x0002__x0002__x0002__x0002__x0002__x0002__x0002__x0002__x0002__x0002__x0002__x0002__x0002__x0002__x0002__x0003__x0002__x0002__x0002_I71$_x0002__x0002__x0002_=IF(F71=0,_x0002__x0004_10,INT(RiskUniform(0,10)))_x0014__x0002__x0002__x0002_50_x0001_A71_x0001_I20_x0001_Processed_x0001__x0002__x0002__x0002__x0002__x0002__x0002__x0002__x0002__x0002__x0002__x0011__x0002__x0002__x0002_"_x0002__x0002__x0002__x000E__x0002__x0002__x0002_50 / Processed_x0001__x0002__x0002__x0002__x0002__x0002__x0002__x0002__x0002__x0002__x0002__x0002__x0002__x0002__x0002__x0002__x0002__x0002__x0002__x0002__x0003__x0002__x0002__x0002_F72_x0019__x0002__x0002__x0002_=INT(RiskBinomial(1,E72))_x0011__x0002__x0002__x0002_51_x0001_A72_x0001_F21_x0001_Binary_x0001__x0002__x0002__x0002__x0002__x0002__x0002__x0002__x0002__x0002__x0002__x0005__x0002__x0002__x0002__x0018__x0002__x0002__x0002__x000B__x0002__x0002__x0002_51 / Binary_x0001__x0002__x0002__x0002__x0002__x0002__x0002__x0002__x0002__x0002__x0002__x0002__x0002__x0002__x0002__x0002__x0002__x0002__x0002__x0002__x0003__x0002__x0002__x0002_H72_x0011__x0002__x0002__x0002_=RiskPoisson(B$4)_x0016__x0002__x0002__x0002__x0002__x0004_51_x0001_A72_x0001_H20_x0001_Compressors_x0001__x0002__x0002__x0002__x0002__x0002__x0002__x0002__x0002__x0002__x0002__x0001__x0002__x0002__x0002__x0011__x0002__x0002__x0002__x0010__x0002__x0002__x0002_51 / Compressors_x0001__x0002__x0002__x0002__x0002__x0002__x0002__x0002__x0002__x0002__x0002__x0002__x0002__x0002__x0002__x0002__x0002__x0002__x0002__x0002__x0003__x0002__x0002__x0002_I72$_x0002__x0002__x0002_=IF(F72=0,10,INT(RiskUniform(0,10)))_x0014__x0002__x0002__x0002_51_x0001_A72_x0001_I20_x0001_Processed_x0001__x0002__x0002__x0002__x0002__x0002__x0002__x0002__x0002__x0002__x0002__x0011__x0002__x0002__x0002_"_x0002__x0002__x0002__x000E__x0002__x0002__x0002_51 / Processed_x0001__x0002__x0002__x0002__x0002__x0002__x0002__x0002__x0002__x0002__x0002__x0002__x0002__x0002__x0002__x0002__x0002__x0002__x0002__x0002__x0003__x0002__x0002__x0002_F73_x0019__x0002__x0002__x0002_=INT(RiskBinomial(1,E73))_x0011__x0002__x0002__x0002_5_x0002__x0004_2_x0001_A73_x0001_F21_x0001_Binary_x0001__x0002__x0002__x0002__x0002__x0002__x0002__x0002__x0002__x0002__x0002__x0005__x0002__x0002__x0002__x0018__x0002__x0002__x0002__x000B__x0002__x0002__x0002_52 / Binary_x0001__x0002__x0002__x0002__x0002__x0002__x0002__x0002__x0002__x0002__x0002__x0002__x0002__x0002__x0002__x0002__x0002__x0002__x0002__x0002__x0003__x0002__x0002__x0002_H73_x0011__x0002__x0002__x0002_=RiskPoisson(B$4)_x0016__x0002__x0002__x0002_52_x0001_A73_x0001_H20_x0001_Compressors_x0001__x0002__x0002__x0002__x0002__x0002__x0002__x0002__x0002__x0002__x0002__x0001__x0002__x0002__x0002__x0011__x0002__x0002__x0002__x0010__x0002__x0002__x0002_52 / Compressors_x0001__x0002__x0002__x0002__x0002__x0002__x0002__x0002__x0002__x0002__x0002__x0002__x0002__x0002__x0002__x0002__x0002__x0002__x0002__x0002__x0003__x0002__x0002__x0002_I73$_x0002__x0002__x0002_=IF(F73=0,10,INT(RiskUniform(0,10)))_x0014__x0002__x0002__x0002_52_x0001_A73_x0001_I20_x0001_Proce_x0002__x0004_ssed_x0001__x0002__x0002__x0002__x0002__x0002__x0002__x0002__x0002__x0002__x0002__x0011__x0002__x0002__x0002_"_x0002__x0002__x0002__x000E__x0002__x0002__x0002_52 / Processed_x0001__x0002__x0002__x0002__x0002__x0002__x0002__x0002__x0002__x0002__x0002__x0002__x0002__x0002__x0002__x0002__x0002__x0002__x0002__x0002__x0003__x0002__x0002__x0002_F74_x0019__x0002__x0002__x0002_=INT(RiskBinomial(1,E74))_x0011__x0002__x0002__x0002_53_x0001_A74_x0001_F21_x0001_Binary_x0001__x0002__x0002__x0002__x0002__x0002__x0002__x0002__x0002__x0002__x0002__x0005__x0002__x0002__x0002__x0018__x0002__x0002__x0002__x000B__x0002__x0002__x0002_53 / Binary_x0001__x0002__x0002__x0002__x0002__x0002__x0002__x0002__x0002__x0002__x0002__x0002__x0002__x0002__x0002__x0002__x0002__x0002__x0002__x0002__x0003__x0002__x0002__x0002_H74_x0011__x0002__x0002__x0002_=RiskPoisson(B$4)_x0016__x0002__x0002__x0002_53_x0001_A74_x0001_H20_x0001_Compressors_x0001__x0002__x0002__x0002__x0002__x0002__x0002__x0002__x0002__x0002__x0002__x0001__x0002__x0002__x0002__x0011__x0002__x0002__x0002__x0010__x0002__x0002__x0002__x0002__x0004_53 / Compressors_x0001__x0002__x0002__x0002__x0002__x0002__x0002__x0002__x0002__x0002__x0002__x0002__x0002__x0002__x0002__x0002__x0002__x0002__x0002__x0002__x0003__x0002__x0002__x0002_I74$_x0002__x0002__x0002_=IF(F74=0,10,INT(RiskUniform(0,10)))_x0014__x0002__x0002__x0002_53_x0001_A74_x0001_I20_x0001_Processed_x0001__x0002__x0002__x0002__x0002__x0002__x0002__x0002__x0002__x0002__x0002__x0011__x0002__x0002__x0002_"_x0002__x0002__x0002__x000E__x0002__x0002__x0002_53 / Processed_x0001__x0002__x0002__x0002__x0002__x0002__x0002__x0002__x0002__x0002__x0002__x0002__x0002__x0002__x0002__x0002__x0002__x0002__x0002__x0002__x0003__x0002__x0002__x0002_F75_x0019__x0002__x0002__x0002_=INT(RiskBinomial(1,E75))_x0011__x0002__x0002__x0002_54_x0001_A75_x0001_F21_x0001_Binary_x0001__x0002__x0002__x0002__x0002__x0002__x0002__x0002_ _x0002__x0002__x0002__x0005__x0002__x0002__x0002__x0018__x0002__x0002__x0002__x000B__x0002__x0002__x0002_54 / B_x0002__x0004_inary_x0001__x0002__x0002__x0002__x0002__x0002__x0002__x0002__x0002__x0002__x0002__x0002__x0002__x0002__x0002__x0002__x0002__x0002__x0002__x0002__x0003__x0002__x0002__x0002_H75_x0011__x0002__x0002__x0002_=RiskPoisson(B$4)_x0016__x0002__x0002__x0002_54_x0001_A75_x0001_H20_x0001_Compressors_x0001__x0002__x0002__x0002__x0002__x0002__x0002__x0002_¡_x0002__x0002__x0002__x0001__x0002__x0002__x0002__x0011__x0002__x0002__x0002__x0010__x0002__x0002__x0002_54 / Compressors_x0001__x0002__x0002__x0002__x0002__x0002__x0002__x0002__x0002__x0002__x0002__x0002__x0002__x0002__x0002__x0002__x0002__x0002__x0002__x0002__x0003__x0002__x0002__x0002_I75$_x0002__x0002__x0002_=IF(F75=0,10,INT(RiskUniform(0,10)))_x0014__x0002__x0002__x0002_54_x0001_A75_x0001_I20_x0001_Processed_x0001__x0002__x0002__x0002__x0002__x0002__x0002__x0002_¢_x0002__x0002__x0002__x0011__x0002__x0002__x0002_"_x0002__x0002__x0002__x000E__x0002__x0002__x0002_54 / Processed_x0001__x0002__x0002__x0002__x0002__x0004__x0002__x0002__x0002__x0002__x0002__x0002__x0002__x0002__x0002__x0002__x0002__x0002__x0002__x0002__x0002__x0002__x0003__x0002__x0002__x0002_F76_x0019__x0002__x0002__x0002_=INT(RiskBinomial(1,E76))_x0011__x0002__x0002__x0002_55_x0001_A76_x0001_F21_x0001_Binary_x0001__x0002__x0002__x0002__x0002__x0002__x0002__x0002_£_x0002__x0002__x0002__x0005__x0002__x0002__x0002__x0018__x0002__x0002__x0002__x000B__x0002__x0002__x0002_55 / Binary_x0001__x0002__x0002__x0002__x0002__x0002__x0002__x0002__x0002__x0002__x0002__x0002__x0002__x0002__x0002__x0002__x0002__x0002__x0002__x0002__x0003__x0002__x0002__x0002_H76_x0011__x0002__x0002__x0002_=RiskPoisson(B$4)_x0016__x0002__x0002__x0002_55_x0001_A76_x0001_H20_x0001_Compressors_x0001__x0002__x0002__x0002__x0002__x0002__x0002__x0002_¤_x0002__x0002__x0002__x0001__x0002__x0002__x0002__x0011__x0002__x0002__x0002__x0010__x0002__x0002__x0002_55 / Compressors_x0001__x0002__x0002__x0002__x0002__x0002__x0002__x0002__x0002__x0002__x0002__x0002__x0002__x0002__x0002__x0002__x0002__x0002__x0002__x0002__x0003__x0002__x0002__x0002_I76$_x0002__x0002__x0002__x0004__x0002_=IF(F76=0,10,INT(RiskUniform(0,10)))_x0014__x0002__x0002__x0002_55_x0001_A76_x0001_I20_x0001_Processed_x0001__x0002__x0002__x0002__x0002__x0002__x0002__x0002_¥_x0002__x0002__x0002__x0011__x0002__x0002__x0002_"_x0002__x0002__x0002__x000E__x0002__x0002__x0002_55 / Processed_x0001__x0002__x0002__x0002__x0002__x0002__x0002__x0002__x0002__x0002__x0002__x0002__x0002__x0002__x0002__x0002__x0002__x0002__x0002__x0002__x0003__x0002__x0002__x0002_F77_x0019__x0002__x0002__x0002_=INT(RiskBinomial(1,E77))_x0011__x0002__x0002__x0002_56_x0001_A77_x0001_F21_x0001_Binary_x0001__x0002__x0002__x0002__x0002__x0002__x0002__x0002_¦_x0002__x0002__x0002__x0005__x0002__x0002__x0002__x0018__x0002__x0002__x0002__x000B__x0002__x0002__x0002_56 / Binary_x0001__x0002__x0002__x0002__x0002__x0002__x0002__x0002__x0002__x0002__x0002__x0002__x0002__x0002__x0002__x0002__x0002__x0002__x0002__x0002__x0003__x0002__x0002__x0002_H77_x0011__x0002__x0002__x0002_=RiskPoiss_x0002__x0004_on(B$4)_x0016__x0002__x0002__x0002_56_x0001_A77_x0001_H20_x0001_Compressors_x0001__x0002__x0002__x0002__x0002__x0002__x0002__x0002_§_x0002__x0002__x0002__x0001__x0002__x0002__x0002__x0011__x0002__x0002__x0002__x0010__x0002__x0002__x0002_56 / Compressors_x0001__x0002__x0002__x0002__x0002__x0002__x0002__x0002__x0002__x0002__x0002__x0002__x0002__x0002__x0002__x0002__x0002__x0002__x0002__x0002__x0003__x0002__x0002__x0002_I77$_x0002__x0002__x0002_=IF(F77=0,10,INT(RiskUniform(0,10)))_x0014__x0002__x0002__x0002_56_x0001_A77_x0001_I20_x0001_Processed_x0001__x0002__x0002__x0002__x0002__x0002__x0002__x0002_¨_x0002__x0002__x0002__x0011__x0002__x0002__x0002_"_x0002__x0002__x0002__x000E__x0002__x0002__x0002_56 / Processed_x0001__x0002__x0002__x0002__x0002__x0002__x0002__x0002__x0002__x0002__x0002__x0002__x0002__x0002__x0002__x0002__x0002__x0002__x0002__x0002__x0003__x0002__x0002__x0002_F78_x0019__x0002__x0002__x0002_=INT(RiskBinomial(1_x0002__x0004_,E78))_x0011__x0002__x0002__x0002_57_x0001_A78_x0001_F21_x0001_Binary_x0001__x0002__x0002__x0002__x0002__x0002__x0002__x0002_©_x0002__x0002__x0002__x0005__x0002__x0002__x0002__x0018__x0002__x0002__x0002__x000B__x0002__x0002__x0002_57 / Binary_x0001__x0002__x0002__x0002__x0002__x0002__x0002__x0002__x0002__x0002__x0002__x0002__x0002__x0002__x0002__x0002__x0002__x0002__x0002__x0002__x0003__x0002__x0002__x0002_H78_x0011__x0002__x0002__x0002_=RiskPoisson(B$4)_x0016__x0002__x0002__x0002_57_x0001_A78_x0001_H20_x0001_Compressors_x0001__x0002__x0002__x0002__x0002__x0002__x0002__x0002_ª_x0002__x0002__x0002__x0001__x0002__x0002__x0002__x0011__x0002__x0002__x0002__x0010__x0002__x0002__x0002_57 / Compressors_x0001__x0002__x0002__x0002__x0002__x0002__x0002__x0002__x0002__x0002__x0002__x0002__x0002__x0002__x0002__x0002__x0002__x0002__x0002__x0002__x0003__x0002__x0002__x0002_I78$_x0002__x0002__x0002_=IF(F78=0,10,INT(RiskUniform(0,10)))_x0014__x0002__x0002__x0002_57_x0001_A7_x0002__x0004_8_x0001_I20_x0001_Processed_x0001__x0002__x0002__x0002__x0002__x0002__x0002__x0002_«_x0002__x0002__x0002__x0011__x0002__x0002__x0002_"_x0002__x0002__x0002__x000E__x0002__x0002__x0002_57 / Processed_x0001__x0002__x0002__x0002__x0002__x0002__x0002__x0002__x0002__x0002__x0002__x0002__x0002__x0002__x0002__x0002__x0002__x0002__x0002__x0002__x0003__x0002__x0002__x0002_F79_x0019__x0002__x0002__x0002_=INT(RiskBinomial(1,E79))_x0011__x0002__x0002__x0002_58_x0001_A79_x0001_F21_x0001_Binary_x0001__x0002__x0002__x0002__x0002__x0002__x0002__x0002_¬_x0002__x0002__x0002__x0005__x0002__x0002__x0002__x0018__x0002__x0002__x0002__x000B__x0002__x0002__x0002_58 / Binary_x0001__x0002__x0002__x0002__x0002__x0002__x0002__x0002__x0002__x0002__x0002__x0002__x0002__x0002__x0002__x0002__x0002__x0002__x0002__x0002__x0003__x0002__x0002__x0002_H79_x0011__x0002__x0002__x0002_=RiskPoisson(B$4)_x0016__x0002__x0002__x0002_58_x0001_A79_x0001_H20_x0001_Compressors_x0001__x0002__x0002__x0002__x0002__x0002__x0002__x0002_­_x0002__x0002__x0002__x0001__x0002__x0004__x0002__x0002__x0002__x0011__x0002__x0002__x0002__x0010__x0002__x0002__x0002_58 / Compressors_x0001__x0002__x0002__x0002__x0002__x0002__x0002__x0002__x0002__x0002__x0002__x0002__x0002__x0002__x0002__x0002__x0002__x0002__x0002__x0002__x0003__x0002__x0002__x0002_I79$_x0002__x0002__x0002_=IF(F79=0,10,INT(RiskUniform(0,10)))_x0014__x0002__x0002__x0002_58_x0001_A79_x0001_I20_x0001_Processed_x0001__x0002__x0002__x0002__x0002__x0002__x0002__x0002_®_x0002__x0002__x0002__x0011__x0002__x0002__x0002_"_x0002__x0002__x0002__x000E__x0002__x0002__x0002_58 / Processed_x0001__x0002__x0002__x0002__x0002__x0002__x0002__x0002__x0002__x0002__x0002__x0002__x0002__x0002__x0002__x0002__x0002__x0002__x0002__x0002__x0003__x0002__x0002__x0002_F80_x0019__x0002__x0002__x0002_=INT(RiskBinomial(1,E80))_x0011__x0002__x0002__x0002_59_x0001_A80_x0001_F21_x0001_Binary_x0001__x0002__x0002__x0002__x0002__x0002__x0002__x0002_¯_x0002__x0002__x0002__x0005__x0002__x0002__x0002__x0018__x0002__x0002__x0002__x0004__x0002__x000B__x0002__x0002__x0002_59 / Binary_x0001__x0002__x0002__x0002__x0002__x0002__x0002__x0002__x0002__x0002__x0002__x0002__x0002__x0002__x0002__x0002__x0002__x0002__x0002__x0002__x0003__x0002__x0002__x0002_H80_x0011__x0002__x0002__x0002_=RiskPoisson(B$4)_x0016__x0002__x0002__x0002_59_x0001_A80_x0001_H20_x0001_Compressors_x0001__x0002__x0002__x0002__x0002__x0002__x0002__x0002_°_x0002__x0002__x0002__x0001__x0002__x0002__x0002__x0011__x0002__x0002__x0002__x0010__x0002__x0002__x0002_59 / Compressors_x0001__x0002__x0002__x0002__x0002__x0002__x0002__x0002__x0002__x0002__x0002__x0002__x0002__x0002__x0002__x0002__x0002__x0002__x0002__x0002__x0003__x0002__x0002__x0002_I80$_x0002__x0002__x0002_=IF(F80=0,10,INT(RiskUniform(0,10)))_x0014__x0002__x0002__x0002_59_x0001_A80_x0001_I20_x0001_Processed_x0001__x0002__x0002__x0002__x0002__x0002__x0002__x0002_±_x0002__x0002__x0002__x0011__x0002__x0002__x0002_"_x0002__x0002__x0002__x000E__x0002__x0002__x0002_59 / Pr_x0002__x0004_ocessed_x0001__x0002__x0002__x0002__x0002__x0002__x0002__x0002__x0002__x0002__x0002__x0002__x0002__x0002__x0002__x0002__x0002__x0002__x0002__x0002__x0003__x0002__x0002__x0002_F81_x0019__x0002__x0002__x0002_=INT(RiskBinomial(1,E81))_x0011__x0002__x0002__x0002_60_x0001_A81_x0001_F21_x0001_Binary_x0001__x0002__x0002__x0002__x0002__x0002__x0002__x0002_²_x0002__x0002__x0002__x0005__x0002__x0002__x0002__x0018__x0002__x0002__x0002__x000B__x0002__x0002__x0002_60 / Binary_x0001__x0002__x0002__x0002__x0002__x0002__x0002__x0002__x0002__x0002__x0002__x0002__x0002__x0002__x0002__x0002__x0002__x0002__x0002__x0002__x0003__x0002__x0002__x0002_H81_x0011__x0002__x0002__x0002_=RiskPoisson(B$4)_x0016__x0002__x0002__x0002_60_x0001_A81_x0001_H20_x0001_Compressors_x0001__x0002__x0002__x0002__x0002__x0002__x0002__x0002_³_x0002__x0002__x0002__x0001__x0002__x0002__x0002__x0011__x0002__x0002__x0002__x0010__x0002__x0002__x0002_60 / Compressors_x0001__x0002__x0002__x0002__x0002__x0002__x0002__x0002__x0002__x0002__x0002__x0002__x0002__x0002__x0002__x0002__x0002__x0002__x0002__x0002__x0004__x0002__x0003__x0002__x0002__x0002_I81$_x0002__x0002__x0002_=IF(F81=0,10,INT(RiskUniform(0,10)))_x0014__x0002__x0002__x0002_60_x0001_A81_x0001_I20_x0001_Processed_x0001__x0002__x0002__x0002__x0002__x0002__x0002__x0002_´_x0002__x0002__x0002__x0011__x0002__x0002__x0002_"_x0002__x0002__x0002__x000E__x0002__x0002__x0002_60 / Processed_x0001__x0002__x0002__x0002__x0002__x0002__x0002__x0002__x0002__x0002__x0002__x0002__x0002__x0002__x0002__x0002__x0002__x0002__x0002__x0002__x0003__x0002__x0002__x0002_F82_x0019__x0002__x0002__x0002_=INT(RiskBinomial(1,E82))_x0011__x0002__x0002__x0002_61_x0001_A82_x0001_F21_x0001_Binary_x0001__x0002__x0002__x0002__x0002__x0002__x0002__x0002_µ_x0002__x0002__x0002__x0005__x0002__x0002__x0002__x0018__x0002__x0002__x0002__x000B__x0002__x0002__x0002_61 / Binary_x0001__x0002__x0002__x0002__x0002__x0002__x0002__x0002__x0002__x0002__x0002__x0002__x0002__x0002__x0002__x0002__x0002__x0002__x0002__x0002__x0003__x0002__x0002__x0002_H82_x0011__x0002__x0002__x0002__x0004__x0002_=RiskPoisson(B$4)_x0016__x0002__x0002__x0002_61_x0001_A82_x0001_H20_x0001_Compressors_x0001__x0002__x0002__x0002__x0002__x0002__x0002__x0002_¶_x0002__x0002__x0002__x0001__x0002__x0002__x0002__x0011__x0002__x0002__x0002__x0010__x0002__x0002__x0002_61 / Compressors_x0001__x0002__x0002__x0002__x0002__x0002__x0002__x0002__x0002__x0002__x0002__x0002__x0002__x0002__x0002__x0002__x0002__x0002__x0002__x0002__x0003__x0002__x0002__x0002_I82$_x0002__x0002__x0002_=IF(F82=0,10,INT(RiskUniform(0,10)))_x0014__x0002__x0002__x0002_61_x0001_A82_x0001_I20_x0001_Processed_x0001__x0002__x0002__x0002__x0002__x0002__x0002__x0002_·_x0002__x0002__x0002__x0011__x0002__x0002__x0002_"_x0002__x0002__x0002__x000E__x0002__x0002__x0002_61 / Processed_x0001__x0002__x0002__x0002__x0002__x0002__x0002__x0002__x0002__x0002__x0002__x0002__x0002__x0002__x0002__x0002__x0002__x0002__x0002__x0002__x0003__x0002__x0002__x0002_F83_x0019__x0002__x0002__x0002_=INT(Ris_x0002__x0004_kBinomial(1,E83))_x0011__x0002__x0002__x0002_62_x0001_A83_x0001_F21_x0001_Binary_x0001__x0002__x0002__x0002__x0002__x0002__x0002__x0002_¸_x0002__x0002__x0002__x0005__x0002__x0002__x0002__x0018__x0002__x0002__x0002__x000B__x0002__x0002__x0002_62 / Binary_x0001__x0002__x0002__x0002__x0002__x0002__x0002__x0002__x0002__x0002__x0002__x0002__x0002__x0002__x0002__x0002__x0002__x0002__x0002__x0002__x0003__x0002__x0002__x0002_H83_x0011__x0002__x0002__x0002_=RiskPoisson(B$4)_x0016__x0002__x0002__x0002_62_x0001_A83_x0001_H20_x0001_Compressors_x0001__x0002__x0002__x0002__x0002__x0002__x0002__x0002_¹_x0002__x0002__x0002__x0001__x0002__x0002__x0002__x0011__x0002__x0002__x0002__x0010__x0002__x0002__x0002_62 / Compressors_x0001__x0002__x0002__x0002__x0002__x0002__x0002__x0002__x0002__x0002__x0002__x0002__x0002__x0002__x0002__x0002__x0002__x0002__x0002__x0002__x0003__x0002__x0002__x0002_I83$_x0002__x0002__x0002_=IF(F83=0,10,INT(RiskUniform(0,10)_x0002__x0004_))_x0014__x0002__x0002__x0002_62_x0001_A83_x0001_I20_x0001_Processed_x0001__x0002__x0002__x0002__x0002__x0002__x0002__x0002_º_x0002__x0002__x0002__x0011__x0002__x0002__x0002_"_x0002__x0002__x0002__x000E__x0002__x0002__x0002_62 / Processed_x0001__x0002__x0002__x0002__x0002__x0002__x0002__x0002__x0002__x0002__x0002__x0002__x0002__x0002__x0002__x0002__x0002__x0002__x0002__x0002__x0003__x0002__x0002__x0002_F84_x0019__x0002__x0002__x0002_=INT(RiskBinomial(1,E84))_x0011__x0002__x0002__x0002_63_x0001_A84_x0001_F21_x0001_Binary_x0001__x0002__x0002__x0002__x0002__x0002__x0002__x0002_»_x0002__x0002__x0002__x0005__x0002__x0002__x0002__x0018__x0002__x0002__x0002__x000B__x0002__x0002__x0002_63 / Binary_x0001__x0002__x0002__x0002__x0002__x0002__x0002__x0002__x0002__x0002__x0002__x0002__x0002__x0002__x0002__x0002__x0002__x0002__x0002__x0002__x0003__x0002__x0002__x0002_H84_x0011__x0002__x0002__x0002_=RiskPoisson(B$4)_x0016__x0002__x0002__x0002_63_x0001_A84_x0001_H20_x0001_Compressors_x0001__x0002__x0002__x0004__x0002__x0002__x0002__x0002__x0002__x0002_¼_x0002__x0002__x0002__x0001__x0002__x0002__x0002__x0011__x0002__x0002__x0002__x0010__x0002__x0002__x0002_63 / Compressors_x0001__x0002__x0002__x0002__x0002__x0002__x0002__x0002__x0002__x0002__x0002__x0002__x0002__x0002__x0002__x0002__x0002__x0002__x0002__x0002__x0003__x0002__x0002__x0002_I84$_x0002__x0002__x0002_=IF(F84=0,10,INT(RiskUniform(0,10)))_x0014__x0002__x0002__x0002_63_x0001_A84_x0001_I20_x0001_Processed_x0001__x0002__x0002__x0002__x0002__x0002__x0002__x0002_½_x0002__x0002__x0002__x0011__x0002__x0002__x0002_"_x0002__x0002__x0002__x000E__x0002__x0002__x0002_63 / Processed_x0001__x0002__x0002__x0002__x0002__x0002__x0002__x0002__x0002__x0002__x0002__x0002__x0002__x0002__x0002__x0002__x0002__x0002__x0002__x0002__x0003__x0002__x0002__x0002_F85_x0019__x0002__x0002__x0002_=INT(RiskBinomial(1,E85))_x0011__x0002__x0002__x0002_64_x0001_A85_x0001_F21_x0001_Binary_x0001__x0002__x0002__x0002__x0002__x0002__x0002__x0002__x0002__x0004_¾_x0002__x0002__x0002__x0005__x0002__x0002__x0002__x0018__x0002__x0002__x0002__x000B__x0002__x0002__x0002_64 / Binary_x0001__x0002__x0002__x0002__x0002__x0002__x0002__x0002__x0002__x0002__x0002__x0002__x0002__x0002__x0002__x0002__x0002__x0002__x0002__x0002__x0003__x0002__x0002__x0002_H85_x0011__x0002__x0002__x0002_=RiskPoisson(B$4)_x0016__x0002__x0002__x0002_64_x0001_A85_x0001_H20_x0001_Compressors_x0001__x0002__x0002__x0002__x0002__x0002__x0002__x0002_¿_x0002__x0002__x0002__x0001__x0002__x0002__x0002__x0011__x0002__x0002__x0002__x0010__x0002__x0002__x0002_64 / Compressors_x0001__x0002__x0002__x0002__x0002__x0002__x0002__x0002__x0002__x0002__x0002__x0002__x0002__x0002__x0002__x0002__x0002__x0002__x0002__x0002__x0003__x0002__x0002__x0002_I85$_x0002__x0002__x0002_=IF(F85=0,10,INT(RiskUniform(0,10)))_x0014__x0002__x0002__x0002_64_x0001_A85_x0001_I20_x0001_Processed_x0001__x0002__x0002__x0002__x0002__x0002__x0002__x0002_À_x0002__x0002__x0002__x0011__x0002__x0002__x0002_"_x0002__x0002__x0002__x0002__x0004__x000E__x0002__x0002__x0002_64 / Processed_x0001__x0002__x0002__x0002__x0002__x0002__x0002__x0002__x0002__x0002__x0002__x0002__x0002__x0002__x0002__x0002__x0002__x0002__x0002__x0002__x0003__x0002__x0002__x0002_F86_x0019__x0002__x0002__x0002_=INT(RiskBinomial(1,E86))_x0011__x0002__x0002__x0002_65_x0001_A86_x0001_F21_x0001_Binary_x0001__x0002__x0002__x0002__x0002__x0002__x0002__x0002_Á_x0002__x0002__x0002__x0005__x0002__x0002__x0002__x0018__x0002__x0002__x0002__x000B__x0002__x0002__x0002_65 / Binary_x0001__x0002__x0002__x0002__x0002__x0002__x0002__x0002__x0002__x0002__x0002__x0002__x0002__x0002__x0002__x0002__x0002__x0002__x0002__x0002__x0003__x0002__x0002__x0002_H86_x0011__x0002__x0002__x0002_=RiskPoisson(B$4)_x0016__x0002__x0002__x0002_65_x0001_A86_x0001_H20_x0001_Compressors_x0001__x0002__x0002__x0002__x0002__x0002__x0002__x0002_Â_x0002__x0002__x0002__x0001__x0002__x0002__x0002__x0011__x0002__x0002__x0002__x0010__x0002__x0002__x0002_65 / Compressors_x0001__x0002__x0002__x0002__x0002__x0002__x0002__x0002__x0002__x0004__x0002__x0002__x0002__x0002__x0002__x0002__x0002__x0002__x0002__x0002__x0002__x0002__x0003__x0002__x0002__x0002_I86$_x0002__x0002__x0002_=IF(F86=0,10,INT(RiskUniform(0,10)))_x0014__x0002__x0002__x0002_65_x0001_A86_x0001_I20_x0001_Processed_x0001__x0002__x0002__x0002__x0002__x0002__x0002__x0002_Ã_x0002__x0002__x0002__x0011__x0002__x0002__x0002_"_x0002__x0002__x0002__x000E__x0002__x0002__x0002_65 / Processed_x0001__x0002__x0002__x0002__x0002__x0002__x0002__x0002__x0002__x0002__x0002__x0002__x0002__x0002__x0002__x0002__x0002__x0002__x0002__x0002__x0003__x0002__x0002__x0002_F87_x0019__x0002__x0002__x0002_=INT(RiskBinomial(1,E87))_x0011__x0002__x0002__x0002_66_x0001_A87_x0001_F21_x0001_Binary_x0001__x0002__x0002__x0002__x0002__x0002__x0002__x0002_Ä_x0002__x0002__x0002__x0005__x0002__x0002__x0002__x0018__x0002__x0002__x0002__x000B__x0002__x0002__x0002_66 / Binary_x0001__x0002__x0002__x0002__x0002__x0002__x0002__x0002__x0002__x0002__x0002__x0002__x0002__x0002__x0002__x0002__x0002__x0002__x0002__x0002__x0004__x0002__x0003__x0002__x0002__x0002_H87_x0011__x0002__x0002__x0002_=RiskPoisson(B$4)_x0016__x0002__x0002__x0002_66_x0001_A87_x0001_H20_x0001_Compressors_x0001__x0002__x0002__x0002__x0002__x0002__x0002__x0002_Å_x0002__x0002__x0002__x0001__x0002__x0002__x0002__x0011__x0002__x0002__x0002__x0010__x0002__x0002__x0002_66 / Compressors_x0001__x0002__x0002__x0002__x0002__x0002__x0002__x0002__x0002__x0002__x0002__x0002__x0002__x0002__x0002__x0002__x0002__x0002__x0002__x0002__x0003__x0002__x0002__x0002_I87$_x0002__x0002__x0002_=IF(F87=0,10,INT(RiskUniform(0,10)))_x0014__x0002__x0002__x0002_66_x0001_A87_x0001_I20_x0001_Processed_x0001__x0002__x0002__x0002__x0002__x0002__x0002__x0002_Æ_x0002__x0002__x0002__x0011__x0002__x0002__x0002_"_x0002__x0002__x0002__x000E__x0002__x0002__x0002_66 / Processed_x0001__x0002__x0002__x0002__x0002__x0002__x0002__x0002__x0002__x0002__x0002__x0002__x0002__x0002__x0002__x0002__x0002__x0002__x0002__x0002__x0003__x0002__x0002__x0002_F88_x0019__x0002__x0004__x0002__x0002__x0002_=INT(RiskBinomial(1,E88))_x0011__x0002__x0002__x0002_67_x0001_A88_x0001_F21_x0001_Binary_x0001__x0002__x0002__x0002__x0002__x0002__x0002__x0002_Ç_x0002__x0002__x0002__x0005__x0002__x0002__x0002__x0018__x0002__x0002__x0002__x000B__x0002__x0002__x0002_67 / Binary_x0001__x0002__x0002__x0002__x0002__x0002__x0002__x0002__x0002__x0002__x0002__x0002__x0002__x0002__x0002__x0002__x0002__x0002__x0002__x0002__x0003__x0002__x0002__x0002_H88_x0011__x0002__x0002__x0002_=RiskPoisson(B$4)_x0016__x0002__x0002__x0002_67_x0001_A88_x0001_H20_x0001_Compressors_x0001__x0002__x0002__x0002__x0002__x0002__x0002__x0002_È_x0002__x0002__x0002__x0001__x0002__x0002__x0002__x0011__x0002__x0002__x0002__x0010__x0002__x0002__x0002_67 / Compressors_x0001__x0002__x0002__x0002__x0002__x0002__x0002__x0002__x0002__x0002__x0002__x0002__x0002__x0002__x0002__x0002__x0002__x0002__x0002__x0002__x0003__x0002__x0002__x0002_I88$_x0002__x0002__x0002_=IF(F88=0,10,INT(RiskUn_x0002__x0004_iform(0,10)))_x0014__x0002__x0002__x0002_67_x0001_A88_x0001_I20_x0001_Processed_x0001__x0002__x0002__x0002__x0002__x0002__x0002__x0002_É_x0002__x0002__x0002__x0011__x0002__x0002__x0002_"_x0002__x0002__x0002__x000E__x0002__x0002__x0002_67 / Processed_x0001__x0002__x0002__x0002__x0002__x0002__x0002__x0002__x0002__x0002__x0002__x0002__x0002__x0002__x0002__x0002__x0002__x0002__x0002__x0002__x0003__x0002__x0002__x0002_F89_x0019__x0002__x0002__x0002_=INT(RiskBinomial(1,E89))_x0011__x0002__x0002__x0002_68_x0001_A89_x0001_F21_x0001_Binary_x0001__x0002__x0002__x0002__x0002__x0002__x0002__x0002_Ê_x0002__x0002__x0002__x0005__x0002__x0002__x0002__x0018__x0002__x0002__x0002__x000B__x0002__x0002__x0002_68 / Binary_x0001__x0002__x0002__x0002__x0002__x0002__x0002__x0002__x0002__x0002__x0002__x0002__x0002__x0002__x0002__x0002__x0002__x0002__x0002__x0002__x0003__x0002__x0002__x0002_H89_x0011__x0002__x0002__x0002_=RiskPoisson(B$4)_x0016__x0002__x0002__x0002_68_x0001_A89_x0001_H20_x0001_Co_x0002__x0004_mpressors_x0001__x0002__x0002__x0002__x0002__x0002__x0002__x0002_Ë_x0002__x0002__x0002__x0001__x0002__x0002__x0002__x0011__x0002__x0002__x0002__x0010__x0002__x0002__x0002_68 / Compressors_x0001__x0002__x0002__x0002__x0002__x0002__x0002__x0002__x0002__x0002__x0002__x0002__x0002__x0002__x0002__x0002__x0002__x0002__x0002__x0002__x0003__x0002__x0002__x0002_I89$_x0002__x0002__x0002_=IF(F89=0,10,INT(RiskUniform(0,10)))_x0014__x0002__x0002__x0002_68_x0001_A89_x0001_I20_x0001_Processed_x0001__x0002__x0002__x0002__x0002__x0002__x0002__x0002_Ì_x0002__x0002__x0002__x0011__x0002__x0002__x0002_"_x0002__x0002__x0002__x000E__x0002__x0002__x0002_68 / Processed_x0001__x0002__x0002__x0002__x0002__x0002__x0002__x0002__x0002__x0002__x0002__x0002__x0002__x0002__x0002__x0002__x0002__x0002__x0002__x0002__x0003__x0002__x0002__x0002_F90_x0019__x0002__x0002__x0002_=INT(RiskBinomial(1,E90))_x0011__x0002__x0002__x0002_69_x0001_A90_x0001_F21_x0001_Bin_x0002__x0004_ary_x0001__x0002__x0002__x0002__x0002__x0002__x0002__x0002_Í_x0002__x0002__x0002__x0005__x0002__x0002__x0002__x0018__x0002__x0002__x0002__x000B__x0002__x0002__x0002_69 / Binary_x0001__x0002__x0002__x0002__x0002__x0002__x0002__x0002__x0002__x0002__x0002__x0002__x0002__x0002__x0002__x0002__x0002__x0002__x0002__x0002__x0003__x0002__x0002__x0002_H90_x0011__x0002__x0002__x0002_=RiskPoisson(B$4)_x0016__x0002__x0002__x0002_69_x0001_A90_x0001_H20_x0001_Compressors_x0001__x0002__x0002__x0002__x0002__x0002__x0002__x0002_Î_x0002__x0002__x0002__x0001__x0002__x0002__x0002__x0011__x0002__x0002__x0002__x0010__x0002__x0002__x0002_69 / Compressors_x0001__x0002__x0002__x0002__x0002__x0002__x0002__x0002__x0002__x0002__x0002__x0002__x0002__x0002__x0002__x0002__x0002__x0002__x0002__x0002__x0003__x0002__x0002__x0002_I90$_x0002__x0002__x0002_=IF(F90=0,10,INT(RiskUniform(0,10)))_x0014__x0002__x0002__x0002_69_x0001_A90_x0001_I20_x0001_Processed_x0001__x0002__x0002__x0002__x0002__x0002__x0002__x0002_Ï_x0002__x0004__x0002__x0002__x0002__x0011__x0002__x0002__x0002_"_x0002__x0002__x0002__x000E__x0002__x0002__x0002_69 / Processed_x0001__x0002__x0002__x0002__x0002__x0002__x0002__x0002__x0002__x0002__x0002__x0002__x0002__x0002__x0002__x0002__x0002__x0002__x0002__x0002__x0003__x0002__x0002__x0002_F91_x0019__x0002__x0002__x0002_=INT(RiskBinomial(1,E91))_x0011__x0002__x0002__x0002_70_x0001_A91_x0001_F21_x0001_Binary_x0001__x0002__x0002__x0002__x0002__x0002__x0002__x0002_Ð_x0002__x0002__x0002__x0005__x0002__x0002__x0002__x0018__x0002__x0002__x0002__x000B__x0002__x0002__x0002_70 / Binary_x0001__x0002__x0002__x0002__x0002__x0002__x0002__x0002__x0002__x0002__x0002__x0002__x0002__x0002__x0002__x0002__x0002__x0002__x0002__x0002__x0003__x0002__x0002__x0002_H91_x0011__x0002__x0002__x0002_=RiskPoisson(B$4)_x0016__x0002__x0002__x0002_70_x0001_A91_x0001_H20_x0001_Compressors_x0001__x0002__x0002__x0002__x0002__x0002__x0002__x0002_Ñ_x0002__x0002__x0002__x0001__x0002__x0002__x0002__x0011__x0002__x0002__x0002__x0010__x0002__x0002__x0002_70 / Compress_x0002__x0004_ors_x0001__x0002__x0002__x0002__x0002__x0002__x0002__x0002__x0002__x0002__x0002__x0002__x0002__x0002__x0002__x0002__x0002__x0002__x0002__x0002__x0003__x0002__x0002__x0002_I91$_x0002__x0002__x0002_=IF(F91=0,10,INT(RiskUniform(0,10)))_x0014__x0002__x0002__x0002_70_x0001_A91_x0001_I20_x0001_Processed_x0001__x0002__x0002__x0002__x0002__x0002__x0002__x0002_Ò_x0002__x0002__x0002__x0011__x0002__x0002__x0002_"_x0002__x0002__x0002__x000E__x0002__x0002__x0002_70 / Processed_x0001__x0002__x0002__x0002__x0002__x0002__x0002__x0002__x0002__x0002__x0002__x0002__x0002__x0002__x0002__x0002__x0002__x0002__x0002__x0002__x0003__x0002__x0002__x0002_F92_x0019__x0002__x0002__x0002_=INT(RiskBinomial(1,E92))_x0011__x0002__x0002__x0002_71_x0001_A92_x0001_F21_x0001_Binary_x0001__x0002__x0002__x0002__x0002__x0002__x0002__x0002_Ó_x0002__x0002__x0002__x0005__x0002__x0002__x0002__x0018__x0002__x0002__x0002__x000B__x0002__x0002__x0002_71 / Binary_x0001__x0002__x0002__x0002__x0002__x0002__x0002__x0002__x0002__x0004__x0002__x0002__x0002__x0002__x0002__x0002__x0002__x0002__x0002__x0002__x0002__x0002__x0003__x0002__x0002__x0002_H92_x0011__x0002__x0002__x0002_=RiskPoisson(B$4)_x0016__x0002__x0002__x0002_71_x0001_A92_x0001_H20_x0001_Compressors_x0001__x0002__x0002__x0002__x0002__x0002__x0002__x0002_Ô_x0002__x0002__x0002__x0001__x0002__x0002__x0002__x0011__x0002__x0002__x0002__x0010__x0002__x0002__x0002_71 / Compressors_x0001__x0002__x0002__x0002__x0002__x0002__x0002__x0002__x0002__x0002__x0002__x0002__x0002__x0002__x0002__x0002__x0002__x0002__x0002__x0002__x0003__x0002__x0002__x0002_I92$_x0002__x0002__x0002_=IF(F92=0,10,INT(RiskUniform(0,10)))_x0014__x0002__x0002__x0002_71_x0001_A92_x0001_I20_x0001_Processed_x0001__x0002__x0002__x0002__x0002__x0002__x0002__x0002_Õ_x0002__x0002__x0002__x0011__x0002__x0002__x0002_"_x0002__x0002__x0002__x000E__x0002__x0002__x0002_71 / Processed_x0001__x0002__x0002__x0002__x0002__x0002__x0002__x0002__x0002__x0002__x0002__x0002__x0002__x0002__x0002__x0002__x0002__x0002__x0004__x0002__x0002__x0002__x0003__x0002__x0002__x0002_F93_x0019__x0002__x0002__x0002_=INT(RiskBinomial(1,E93))_x0011__x0002__x0002__x0002_72_x0001_A93_x0001_F21_x0001_Binary_x0001__x0002__x0002__x0002__x0002__x0002__x0002__x0002_Ö_x0002__x0002__x0002__x0005__x0002__x0002__x0002__x0018__x0002__x0002__x0002__x000B__x0002__x0002__x0002_72 / Binary_x0001__x0002__x0002__x0002__x0002__x0002__x0002__x0002__x0002__x0002__x0002__x0002__x0002__x0002__x0002__x0002__x0002__x0002__x0002__x0002__x0003__x0002__x0002__x0002_H93_x0011__x0002__x0002__x0002_=RiskPoisson(B$4)_x0016__x0002__x0002__x0002_72_x0001_A93_x0001_H20_x0001_Compressors_x0001__x0002__x0002__x0002__x0002__x0002__x0002__x0002_×_x0002__x0002__x0002__x0001__x0002__x0002__x0002__x0011__x0002__x0002__x0002__x0010__x0002__x0002__x0002_72 / Compressors_x0001__x0002__x0002__x0002__x0002__x0002__x0002__x0002__x0002__x0002__x0002__x0002__x0002__x0002__x0002__x0002__x0002__x0002__x0002__x0002__x0003__x0002__x0002__x0002_I93$_x0002__x0002__x0002_=IF(F93=0,10_x0002__x0004_,INT(RiskUniform(0,10)))_x0014__x0002__x0002__x0002_72_x0001_A93_x0001_I20_x0001_Processed_x0001__x0002__x0002__x0002__x0002__x0002__x0002__x0002_Ø_x0002__x0002__x0002__x0011__x0002__x0002__x0002_"_x0002__x0002__x0002__x000E__x0002__x0002__x0002_72 / Processed_x0001__x0002__x0002__x0002__x0002__x0002__x0002__x0002__x0002__x0002__x0002__x0002__x0002__x0002__x0002__x0002__x0002__x0002__x0002__x0002__x0003__x0002__x0002__x0002_F94_x0019__x0002__x0002__x0002_=INT(RiskBinomial(1,E94))_x0011__x0002__x0002__x0002_73_x0001_A94_x0001_F21_x0001_Binary_x0001__x0002__x0002__x0002__x0002__x0002__x0002__x0002_Ù_x0002__x0002__x0002__x0005__x0002__x0002__x0002__x0018__x0002__x0002__x0002__x000B__x0002__x0002__x0002_73 / Binary_x0001__x0002__x0002__x0002__x0002__x0002__x0002__x0002__x0002__x0002__x0002__x0002__x0002__x0002__x0002__x0002__x0002__x0002__x0002__x0002__x0003__x0002__x0002__x0002_H94_x0011__x0002__x0002__x0002_=RiskPoisson(B$4)_x0016__x0002__x0002__x0002_73_x0002__x0004__x0001_A94_x0001_H20_x0001_Compressors_x0001__x0002__x0002__x0002__x0002__x0002__x0002__x0002_Ú_x0002__x0002__x0002__x0001__x0002__x0002__x0002__x0011__x0002__x0002__x0002__x0010__x0002__x0002__x0002_73 / Compressors_x0001__x0002__x0002__x0002__x0002__x0002__x0002__x0002__x0002__x0002__x0002__x0002__x0002__x0002__x0002__x0002__x0002__x0002__x0002__x0002__x0003__x0002__x0002__x0002_I94$_x0002__x0002__x0002_=IF(F94=0,10,INT(RiskUniform(0,10)))_x0014__x0002__x0002__x0002_73_x0001_A94_x0001_I20_x0001_Processed_x0001__x0002__x0002__x0002__x0002__x0002__x0002__x0002_Û_x0002__x0002__x0002__x0011__x0002__x0002__x0002_"_x0002__x0002__x0002__x000E__x0002__x0002__x0002_73 / Processed_x0001__x0002__x0002__x0002__x0002__x0002__x0002__x0002__x0002__x0002__x0002__x0002__x0002__x0002__x0002__x0002__x0002__x0002__x0002__x0002__x0003__x0002__x0002__x0002_F95_x0019__x0002__x0002__x0002_=INT(RiskBinomial(1,E95))_x0011__x0002__x0002__x0002_74_x0001__x0002__x0004_A95_x0001_F21_x0001_Binary_x0001__x0002__x0002__x0002__x0002__x0002__x0002__x0002_Ü_x0002__x0002__x0002__x0005__x0002__x0002__x0002__x0018__x0002__x0002__x0002__x000B__x0002__x0002__x0002_74 / Binary_x0001__x0002__x0002__x0002__x0002__x0002__x0002__x0002__x0002__x0002__x0002__x0002__x0002__x0002__x0002__x0002__x0002__x0002__x0002__x0002__x0003__x0002__x0002__x0002_H95_x0011__x0002__x0002__x0002_=RiskPoisson(B$4)_x0016__x0002__x0002__x0002_74_x0001_A95_x0001_H20_x0001_Compressors_x0001__x0002__x0002__x0002__x0002__x0002__x0002__x0002_Ý_x0002__x0002__x0002__x0001__x0002__x0002__x0002__x0011__x0002__x0002__x0002__x0010__x0002__x0002__x0002_74 / Compressors_x0001__x0002__x0002__x0002__x0002__x0002__x0002__x0002__x0002__x0002__x0002__x0002__x0002__x0002__x0002__x0002__x0002__x0002__x0002__x0002__x0003__x0002__x0002__x0002_I95$_x0002__x0002__x0002_=IF(F95=0,10,INT(RiskUniform(0,10)))_x0014__x0002__x0002__x0002_74_x0001_A95_x0001_I20_x0001_Process_x0002__x0004_ed_x0001__x0002__x0002__x0002__x0002__x0002__x0002__x0002_Þ_x0002__x0002__x0002__x0011__x0002__x0002__x0002_"_x0002__x0002__x0002__x000E__x0002__x0002__x0002_74 / Processed_x0001__x0002__x0002__x0002__x0002__x0002__x0002__x0002__x0002__x0002__x0002__x0002__x0002__x0002__x0002__x0002__x0002__x0002__x0002__x0002__x0003__x0002__x0002__x0002_F96_x0019__x0002__x0002__x0002_=INT(RiskBinomial(1,E96))_x0011__x0002__x0002__x0002_75_x0001_A96_x0001_F21_x0001_Binary_x0001__x0002__x0002__x0002__x0002__x0002__x0002__x0002_ß_x0002__x0002__x0002__x0005__x0002__x0002__x0002__x0018__x0002__x0002__x0002__x000B__x0002__x0002__x0002_75 / Binary_x0001__x0002__x0002__x0002__x0002__x0002__x0002__x0002__x0002__x0002__x0002__x0002__x0002__x0002__x0002__x0002__x0002__x0002__x0002__x0002__x0003__x0002__x0002__x0002_H96_x0011__x0002__x0002__x0002_=RiskPoisson(B$4)_x0016__x0002__x0002__x0002_75_x0001_A96_x0001_H20_x0001_Compressors_x0001__x0002__x0002__x0002__x0002__x0002__x0002__x0002_à_x0002__x0002__x0002__x0001__x0002__x0002__x0002__x0011__x0002__x0002__x0002__x0010__x0002__x0002__x0002_75_x0002__x0004_ / Compressors_x0001__x0002__x0002__x0002__x0002__x0002__x0002__x0002__x0002__x0002__x0002__x0002__x0002__x0002__x0002__x0002__x0002__x0002__x0002__x0002__x0003__x0002__x0002__x0002_I96$_x0002__x0002__x0002_=IF(F96=0,10,INT(RiskUniform(0,10)))_x0014__x0002__x0002__x0002_75_x0001_A96_x0001_I20_x0001_Processed_x0001__x0002__x0002__x0002__x0002__x0002__x0002__x0002_á_x0002__x0002__x0002__x0011__x0002__x0002__x0002_"_x0002__x0002__x0002__x000E__x0002__x0002__x0002_75 / Processed_x0001__x0002__x0002__x0002__x0002__x0002__x0002__x0002__x0002__x0002__x0002__x0002__x0002__x0002__x0002__x0002__x0002__x0002__x0002__x0002__x0003__x0002__x0002__x0002_F97_x0019__x0002__x0002__x0002_=INT(RiskBinomial(1,E97))_x0011__x0002__x0002__x0002_76_x0001_A97_x0001_F21_x0001_Binary_x0001__x0002__x0002__x0002__x0002__x0002__x0002__x0002_â_x0002__x0002__x0002__x0005__x0002__x0002__x0002__x0018__x0002__x0002__x0002__x000B__x0002__x0002__x0002_76 / Bin_x0002__x0004_ary_x0001__x0002__x0002__x0002__x0002__x0002__x0002__x0002__x0002__x0002__x0002__x0002__x0002__x0002__x0002__x0002__x0002__x0002__x0002__x0002__x0003__x0002__x0002__x0002_H97_x0011__x0002__x0002__x0002_=RiskPoisson(B$4)_x0016__x0002__x0002__x0002_76_x0001_A97_x0001_H20_x0001_Compressors_x0001__x0002__x0002__x0002__x0002__x0002__x0002__x0002_ã_x0002__x0002__x0002__x0001__x0002__x0002__x0002__x0011__x0002__x0002__x0002__x0010__x0002__x0002__x0002_76 / Compressors_x0001__x0002__x0002__x0002__x0002__x0002__x0002__x0002__x0002__x0002__x0002__x0002__x0002__x0002__x0002__x0002__x0002__x0002__x0002__x0002__x0003__x0002__x0002__x0002_I97$_x0002__x0002__x0002_=IF(F97=0,10,INT(RiskUniform(0,10)))_x0014__x0002__x0002__x0002_76_x0001_A97_x0001_I20_x0001_Processed_x0001__x0002__x0002__x0002__x0002__x0002__x0002__x0002_ä_x0002__x0002__x0002__x0011__x0002__x0002__x0002_"_x0002__x0002__x0002__x000E__x0002__x0002__x0002_76 / Processed_x0001__x0002__x0002__x0002__x0002__x0002__x0002__x0004__x0002__x0002__x0002__x0002__x0002__x0002__x0002__x0002__x0002__x0002__x0002__x0002__x0002__x0002__x0003__x0002__x0002__x0002_F98_x0019__x0002__x0002__x0002_=INT(RiskBinomial(1,E98))_x0011__x0002__x0002__x0002_77_x0001_A98_x0001_F21_x0001_Binary_x0001__x0002__x0002__x0002__x0002__x0002__x0002__x0002_å_x0002__x0002__x0002__x0005__x0002__x0002__x0002__x0018__x0002__x0002__x0002__x000B__x0002__x0002__x0002_77 / Binary_x0001__x0002__x0002__x0002__x0002__x0002__x0002__x0002__x0002__x0002__x0002__x0002__x0002__x0002__x0002__x0002__x0002__x0002__x0002__x0002__x0003__x0002__x0002__x0002_H98_x0011__x0002__x0002__x0002_=RiskPoisson(B$4)_x0016__x0002__x0002__x0002_77_x0001_A98_x0001_H20_x0001_Compressors_x0001__x0002__x0002__x0002__x0002__x0002__x0002__x0002_æ_x0002__x0002__x0002__x0001__x0002__x0002__x0002__x0011__x0002__x0002__x0002__x0010__x0002__x0002__x0002_77 / Compressors_x0001__x0002__x0002__x0002__x0002__x0002__x0002__x0002__x0002__x0002__x0002__x0002__x0002__x0002__x0002__x0002__x0002__x0002__x0002__x0002__x0003__x0002__x0002__x0002_I98$_x0002__x0002__x0002_=_x0002__x0004_IF(F98=0,10,INT(RiskUniform(0,10)))_x0014__x0002__x0002__x0002_77_x0001_A98_x0001_I20_x0001_Processed_x0001__x0002__x0002__x0002__x0002__x0002__x0002__x0002_ç_x0002__x0002__x0002__x0011__x0002__x0002__x0002_"_x0002__x0002__x0002__x000E__x0002__x0002__x0002_77 / Processed_x0001__x0002__x0002__x0002__x0002__x0002__x0002__x0002__x0002__x0002__x0002__x0002__x0002__x0002__x0002__x0002__x0002__x0002__x0002__x0002__x0003__x0002__x0002__x0002_F99_x0019__x0002__x0002__x0002_=INT(RiskBinomial(1,E99))_x0011__x0002__x0002__x0002_78_x0001_A99_x0001_F21_x0001_Binary_x0001__x0002__x0002__x0002__x0002__x0002__x0002__x0002_è_x0002__x0002__x0002__x0005__x0002__x0002__x0002__x0018__x0002__x0002__x0002__x000B__x0002__x0002__x0002_78 / Binary_x0001__x0002__x0002__x0002__x0002__x0002__x0002__x0002__x0002__x0002__x0002__x0002__x0002__x0002__x0002__x0002__x0002__x0002__x0002__x0002__x0003__x0002__x0002__x0002_H99_x0011__x0002__x0002__x0002_=RiskPoisson_x0002__x0005_(B$4)_x0016__x0002__x0002__x0002_78_x0001_A99_x0001_H20_x0001_Compressors_x0001__x0002__x0002__x0002__x0002__x0002__x0002__x0002_é_x0002__x0002__x0002__x0001__x0002__x0002__x0002__x0011__x0002__x0002__x0002__x0010__x0002__x0002__x0002_78 / Compressors_x0001__x0002__x0002__x0002__x0002__x0002__x0002__x0002__x0002__x0002__x0002__x0002__x0002__x0002__x0002__x0002__x0002__x0002__x0002__x0002__x0003__x0002__x0002__x0002_I99$_x0002__x0002__x0002_=IF(F99=0,10,INT(RiskUniform(0,10)))_x0014__x0002__x0002__x0002_78_x0001_A99_x0001_I20_x0001_Processed_x0001__x0002__x0002__x0002__x0002__x0002__x0002__x0002_ê_x0002__x0002__x0002__x0011__x0002__x0002__x0002_"_x0002__x0002__x0002__x000E__x0002__x0002__x0002_78 / Processed_x0001__x0002__x0002__x0002__x0002__x0002__x0002__x0002__x0002__x0002__x0002__x0002__x0002__x0002__x0002__x0002__x0002__x0002__x0002__x0002__x0004__x0002__x0002__x0002_F100_x001A__x0002__x0002__x0002_=INT(RiskBinomial(1,_x0002__x0003_E100))_x0012__x0002__x0002__x0002_79_x0001_A100_x0001_F21_x0001_Binary_x0001__x0002__x0002__x0002__x0002__x0002__x0002__x0002_ë_x0002__x0002__x0002__x0005__x0002__x0002__x0002__x0019__x0002__x0002__x0002__x000B__x0002__x0002__x0002_79 / Binary_x0001__x0002__x0002__x0002__x0002__x0002__x0002__x0002__x0002__x0002__x0002__x0002__x0002__x0002__x0002__x0002__x0002__x0002__x0002__x0002__x0004__x0002__x0002__x0002_H100_x0011__x0002__x0002__x0002_=RiskPoisson(B$4)_x0017__x0002__x0002__x0002_79_x0001_A100_x0001_H20_x0001_Compressors_x0001__x0002__x0002__x0002__x0002__x0002__x0002__x0002_ì_x0002__x0002__x0002__x0001__x0002__x0002__x0002__x0011__x0002__x0002__x0002__x0010__x0002__x0002__x0002_79 / Compressors_x0001__x0002__x0002__x0002__x0002__x0002__x0002__x0002__x0002__x0002__x0002__x0002__x0002__x0002__x0002__x0002__x0002__x0002__x0002__x0002__x0004__x0002__x0002__x0002_I100%_x0002__x0002__x0002_=IF(F100=0,10,INT(RiskUniform(0,10)))_x0015__x0002__x0002__x0002__x0002__x0003_79_x0001_A100_x0001_I20_x0001_Processed_x0001__x0002__x0002__x0002__x0002__x0002__x0002__x0002_í_x0002__x0002__x0002__x0012__x0002__x0002__x0002_#_x0002__x0002__x0002__x000E__x0002__x0002__x0002_79 / Processed_x0001__x0002__x0002__x0002__x0002__x0002__x0002__x0002__x0002__x0002__x0002__x0002__x0002__x0002__x0002__x0002__x0002__x0002__x0002__x0002__x0004__x0002__x0002__x0002_F101_x001A__x0002__x0002__x0002_=INT(RiskBinomial(1,E101))_x0012__x0002__x0002__x0002_80_x0001_A101_x0001_F21_x0001_Binary_x0001__x0002__x0002__x0002__x0002__x0002__x0002__x0002_î_x0002__x0002__x0002__x0005__x0002__x0002__x0002__x0019__x0002__x0002__x0002__x000B__x0002__x0002__x0002_80 / Binary_x0001__x0002__x0002__x0002__x0002__x0002__x0002__x0002__x0002__x0002__x0002__x0002__x0002__x0002__x0002__x0002__x0002__x0002__x0002__x0002__x0004__x0002__x0002__x0002_H101_x0011__x0002__x0002__x0002_=RiskPoisson(B$4)_x0017__x0002__x0002__x0002_80_x0001_A101_x0001_H20_x0001_Compressors_x0001__x0002__x0002__x0003__x0002__x0002__x0002__x0002__x0002__x0002_ï_x0002__x0002__x0002__x0001__x0002__x0002__x0002__x0011__x0002__x0002__x0002__x0010__x0002__x0002__x0002_80 / Compressors_x0001__x0002__x0002__x0002__x0002__x0002__x0002__x0002__x0002__x0002__x0002__x0002__x0002__x0002__x0002__x0002__x0002__x0002__x0002__x0002__x0004__x0002__x0002__x0002_I101%_x0002__x0002__x0002_=IF(F101=0,10,INT(RiskUniform(0,10)))_x0015__x0002__x0002__x0002_80_x0001_A101_x0001_I20_x0001_Processed_x0001__x0002__x0002__x0002__x0002__x0002__x0002__x0002_ð_x0002__x0002__x0002__x0012__x0002__x0002__x0002_#_x0002__x0002__x0002__x000E__x0002__x0002__x0002_80 / Processed_x0001__x0002__x0002__x0002__x0002__x0002__x0002__x0002__x0002__x0002__x0002__x0002__x0002__x0002__x0002__x0002__x0002__x0002__x0002__x0002__x0004__x0002__x0002__x0002_F102_x001A__x0002__x0002__x0002_=INT(RiskBinomial(1,E102))_x0012__x0002__x0002__x0002_81_x0001_A102_x0001_F21_x0001_Binary_x0001__x0002__x0002__x0003__x0002__x0002__x0002__x0002__x0002__x0002_ñ_x0002__x0002__x0002__x0005__x0002__x0002__x0002__x0019__x0002__x0002__x0002__x000B__x0002__x0002__x0002_81 / Binary_x0001__x0002__x0002__x0002__x0002__x0002__x0002__x0002__x0002__x0002__x0002__x0002__x0002__x0002__x0002__x0002__x0002__x0002__x0002__x0002__x0004__x0002__x0002__x0002_H102_x0011__x0002__x0002__x0002_=RiskPoisson(B$4)_x0017__x0002__x0002__x0002_81_x0001_A102_x0001_H20_x0001_Compressors_x0001__x0002__x0002__x0002__x0002__x0002__x0002__x0002_ò_x0002__x0002__x0002__x0001__x0002__x0002__x0002__x0011__x0002__x0002__x0002__x0010__x0002__x0002__x0002_81 / Compressors_x0001__x0002__x0002__x0002__x0002__x0002__x0002__x0002__x0002__x0002__x0002__x0002__x0002__x0002__x0002__x0002__x0002__x0002__x0002__x0002__x0004__x0002__x0002__x0002_I102%_x0002__x0002__x0002_=IF(F102=0,10,INT(RiskUniform(0,10)))_x0015__x0002__x0002__x0002_81_x0001_A102_x0001_I20_x0001_Processed_x0001__x0002__x0002__x0002__x0002__x0002__x0002__x0002_ó_x0002__x0003__x0002__x0002__x0002__x0012__x0002__x0002__x0002_#_x0002__x0002__x0002__x000E__x0002__x0002__x0002_81 / Processed_x0001__x0002__x0002__x0002__x0002__x0002__x0002__x0002__x0002__x0002__x0002__x0002__x0002__x0002__x0002__x0002__x0002__x0002__x0002__x0002__x0004__x0002__x0002__x0002_F103_x001A__x0002__x0002__x0002_=INT(RiskBinomial(1,E103))_x0012__x0002__x0002__x0002_82_x0001_A103_x0001_F21_x0001_Binary_x0001__x0002__x0002__x0002__x0002__x0002__x0002__x0002_ô_x0002__x0002__x0002__x0005__x0002__x0002__x0002__x0019__x0002__x0002__x0002__x000B__x0002__x0002__x0002_82 / Binary_x0001__x0002__x0002__x0002__x0002__x0002__x0002__x0002__x0002__x0002__x0002__x0002__x0002__x0002__x0002__x0002__x0002__x0002__x0002__x0002__x0004__x0002__x0002__x0002_H103_x0011__x0002__x0002__x0002_=RiskPoisson(B$4)_x0017__x0002__x0002__x0002_82_x0001_A103_x0001_H20_x0001_Compressors_x0001__x0002__x0002__x0002__x0002__x0002__x0002__x0002_õ_x0002__x0002__x0002__x0001__x0002__x0002__x0002__x0011__x0002__x0002__x0002__x0010__x0002__x0002__x0002_82 / Com_x0002__x0003_pressors_x0001__x0002__x0002__x0002__x0002__x0002__x0002__x0002__x0002__x0002__x0002__x0002__x0002__x0002__x0002__x0002__x0002__x0002__x0002__x0002__x0004__x0002__x0002__x0002_I103%_x0002__x0002__x0002_=IF(F103=0,10,INT(RiskUniform(0,10)))_x0015__x0002__x0002__x0002_82_x0001_A103_x0001_I20_x0001_Processed_x0001__x0002__x0002__x0002__x0002__x0002__x0002__x0002_ö_x0002__x0002__x0002__x0012__x0002__x0002__x0002_#_x0002__x0002__x0002__x000E__x0002__x0002__x0002_82 / Processed_x0001__x0002__x0002__x0002__x0002__x0002__x0002__x0002__x0002__x0002__x0002__x0002__x0002__x0002__x0002__x0002__x0002__x0002__x0002__x0002__x0004__x0002__x0002__x0002_F104_x001A__x0002__x0002__x0002_=INT(RiskBinomial(1,E104))_x0012__x0002__x0002__x0002_83_x0001_A104_x0001_F21_x0001_Binary_x0001__x0002__x0002__x0002__x0002__x0002__x0002__x0002_÷_x0002__x0002__x0002__x0005__x0002__x0002__x0002__x0019__x0002__x0002__x0002__x000B__x0002__x0002__x0002_83 / Bin_x0002__x0003_ary_x0001__x0002__x0002__x0002__x0002__x0002__x0002__x0002__x0002__x0002__x0002__x0002__x0002__x0002__x0002__x0002__x0002__x0002__x0002__x0002__x0004__x0002__x0002__x0002_H104_x0011__x0002__x0002__x0002_=RiskPoisson(B$4)_x0017__x0002__x0002__x0002_83_x0001_A104_x0001_H20_x0001_Compressors_x0001__x0002__x0002__x0002__x0002__x0002__x0002__x0002_ø_x0002__x0002__x0002__x0001__x0002__x0002__x0002__x0011__x0002__x0002__x0002__x0010__x0002__x0002__x0002_83 / Compressors_x0001__x0002__x0002__x0002__x0002__x0002__x0002__x0002__x0002__x0002__x0002__x0002__x0002__x0002__x0002__x0002__x0002__x0002__x0002__x0002__x0004__x0002__x0002__x0002_I104%_x0002__x0002__x0002_=IF(F104=0,10,INT(RiskUniform(0,10)))_x0015__x0002__x0002__x0002_83_x0001_A104_x0001_I20_x0001_Processed_x0001__x0002__x0002__x0002__x0002__x0002__x0002__x0002_ù_x0002__x0002__x0002__x0012__x0002__x0002__x0002_#_x0002__x0002__x0002__x000E__x0002__x0002__x0002_83 / Processed_x0001__x0002__x0003__x0002__x0002__x0002__x0002__x0002__x0002__x0002__x0002__x0002__x0002__x0002__x0002__x0002__x0002__x0002__x0002__x0002__x0002__x0002__x0004__x0002__x0002__x0002_F105_x001A__x0002__x0002__x0002_=INT(RiskBinomial(1,E105))_x0012__x0002__x0002__x0002_84_x0001_A105_x0001_F21_x0001_Binary_x0001__x0002__x0002__x0002__x0002__x0002__x0002__x0002_ú_x0002__x0002__x0002__x0005__x0002__x0002__x0002__x0019__x0002__x0002__x0002__x000B__x0002__x0002__x0002_84 / Binary_x0001__x0002__x0002__x0002__x0002__x0002__x0002__x0002__x0002__x0002__x0002__x0002__x0002__x0002__x0002__x0002__x0002__x0002__x0002__x0002__x0004__x0002__x0002__x0002_H105_x0011__x0002__x0002__x0002_=RiskPoisson(B$4)_x0017__x0002__x0002__x0002_84_x0001_A105_x0001_H20_x0001_Compressors_x0001__x0002__x0002__x0002__x0002__x0002__x0002__x0002_û_x0002__x0002__x0002__x0001__x0002__x0002__x0002__x0011__x0002__x0002__x0002__x0010__x0002__x0002__x0002_84 / Compressors_x0001__x0002__x0002__x0002__x0002__x0002__x0002__x0002__x0002__x0002__x0002__x0002__x0002__x0002__x0002__x0002__x0002__x0002__x0002__x0002__x0004__x0002__x0002__x0003__x0002__x0002_I105%_x0002__x0002__x0002_=IF(F105=0,10,INT(RiskUniform(0,10)))_x0015__x0002__x0002__x0002_84_x0001_A105_x0001_I20_x0001_Processed_x0001__x0002__x0002__x0002__x0002__x0002__x0002__x0002_ü_x0002__x0002__x0002__x0012__x0002__x0002__x0002_#_x0002__x0002__x0002__x000E__x0002__x0002__x0002_84 / Processed_x0001__x0002__x0002__x0002__x0002__x0002__x0002__x0002__x0002__x0002__x0002__x0002__x0002__x0002__x0002__x0002__x0002__x0002__x0002__x0002__x0004__x0002__x0002__x0002_F106_x001A__x0002__x0002__x0002_=INT(RiskBinomial(1,E106))_x0012__x0002__x0002__x0002_85_x0001_A106_x0001_F21_x0001_Binary_x0001__x0002__x0002__x0002__x0002__x0002__x0002__x0002_ý_x0002__x0002__x0002__x0005__x0002__x0002__x0002__x0019__x0002__x0002__x0002__x000B__x0002__x0002__x0002_85 / Binary_x0001__x0002__x0002__x0002__x0002__x0002__x0002__x0002__x0002__x0002__x0002__x0002__x0002__x0002__x0002__x0002__x0002__x0002__x0002__x0002__x0004__x0002__x0002__x0002_H10_x0002__x0003_6_x0011__x0002__x0002__x0002_=RiskPoisson(B$4)_x0017__x0002__x0002__x0002_85_x0001_A106_x0001_H20_x0001_Compressors_x0001__x0002__x0002__x0002__x0002__x0002__x0002__x0002_þ_x0002__x0002__x0002__x0001__x0002__x0002__x0002__x0011__x0002__x0002__x0002__x0010__x0002__x0002__x0002_85 / Compressors_x0001__x0002__x0002__x0002__x0002__x0002__x0002__x0002__x0002__x0002__x0002__x0002__x0002__x0002__x0002__x0002__x0002__x0002__x0002__x0002__x0004__x0002__x0002__x0002_I106%_x0002__x0002__x0002_=IF(F106=0,10,INT(RiskUniform(0,10)))_x0015__x0002__x0002__x0002_85_x0001_A106_x0001_I20_x0001_Processed_x0001__x0002__x0002__x0002__x0002__x0002__x0002__x0002_ÿ_x0002__x0002__x0002__x0012__x0002__x0002__x0002_#_x0002__x0002__x0002__x000E__x0002__x0002__x0002_85 / Processed_x0001__x0002__x0002__x0002__x0002__x0002__x0002__x0002__x0002__x0002__x0002__x0002__x0002__x0002__x0002__x0002__x0002__x0002__x0002__x0002__x0004__x0002__x0002__x0002_F107_x001A__x0002__x0002__x0002__x0003__x0002_=INT(RiskBinomial(1,E107))_x0012__x0002__x0002__x0002_86_x0001_A107_x0001_F21_x0001_Binary_x0001__x0002__x0002__x0002__x0002__x0002__x0002__x0002__x0002__x0001__x0002__x0002__x0005__x0002__x0002__x0002__x0019__x0002__x0002__x0002__x000B__x0002__x0002__x0002_86 / Binary_x0001__x0002__x0002__x0002__x0002__x0002__x0002__x0002__x0002__x0002__x0002__x0002__x0002__x0002__x0002__x0002__x0002__x0002__x0002__x0002__x0004__x0002__x0002__x0002_H107_x0011__x0002__x0002__x0002_=RiskPoisson(B$4)_x0017__x0002__x0002__x0002_86_x0001_A107_x0001_H20_x0001_Compressors_x0001__x0002__x0002__x0002__x0002__x0002__x0002__x0002__x0001__x0001__x0002__x0002__x0001__x0002__x0002__x0002__x0011__x0002__x0002__x0002__x0010__x0002__x0002__x0002_86 / Compressors_x0001__x0002__x0002__x0002__x0002__x0002__x0002__x0002__x0002__x0002__x0002__x0002__x0002__x0002__x0002__x0002__x0002__x0002__x0002__x0002__x0004__x0002__x0002__x0002_I107%_x0002__x0002__x0002_=IF(F107=0,10,INT(Ri</t>
  </si>
  <si>
    <t>31001c03c4362de3f894e8dbc7bf41d8_x0001_@ýÿÿÿ_x0002_/_x0001__x0001__x0003_/_x0001__x0001__x0004_/_x0001__x0001__x0005_/_x0001__x0001__x0006_/_x0001__x0001__x0007_/_x0001__x0001__x0008_/_x0001__x0001_	/_x0001__x0001_@/_x0001__x0001__x000B_/_x0001__x0001__x000C_/_x0001__x0001__x000D_/_x0001__x0001__x000E_/_x0001__x0001__x000F_/_x0001__x0001__x0010_/_x0001__x0001__x0011_/_x0001__x0001__x0012_/_x0001__x0001__x0013_/_x0001__x0001__x0014_/_x0001__x0001__x0015_/_x0001__x0001__x0016_/_x0001__x0001__x0017_/_x0001__x0001__x0018_/_x0001__x0001__x0019_/_x0001__x0001__x001A_/_x0001__x0001__x001B_/_x0001__x0001__x001C_/_x0001__x0001__x001D_/_x0001__x0001__x001E_/_x0001__x0001__x001F_/_x0001__x0001_ /_x0001__x0001_!/_x0001__x0001_"/_x0001__x0001_#/_x0001__x0001_$/_x0001__x0001_%/_x0001__x0001_&amp;/_x0001__x0001_'/_x0001__x0001_(/_x0001__x0001_)/_x0001__x0001_*/_x0001__x0001_+/_x0001__x0001_,/_x0001__x0001_-/_x0001__x0001_./_x0001__x0001_//_x0001__x0001_0/_x0001__x0001_1/_x0001__x0001_2/_x0001__x0001_3/_x0001__x0001_4/_x0001__x0001_5/_x0001__x0001_6/_x0001__x0001_7/_x0001__x0001_8/_x0001__x0001_9/_x0001__x0001_:/_x0001__x0001_;/_x0001__x0001_&lt;/_x0001__x0001_=/_x0001__x0001_&gt;/_x0001__x0001_?/_x0001__x0001__x0001__x0002_@/_x0001__x0001_A/_x0001__x0001_B/_x0001__x0001_C/_x0001__x0001_D/_x0001__x0001_E/_x0001__x0001_F/_x0001__x0001_G/_x0001__x0001_H/_x0001__x0001_I/_x0001__x0001_J/_x0001__x0001_K/_x0001__x0001_L/_x0001__x0001_M/_x0001__x0001_N/_x0001__x0001_O/_x0001__x0001_P/_x0001__x0001_Q/_x0001__x0001_R/_x0001__x0001_S/_x0001__x0001_T/_x0001__x0001_U/_x0001__x0001_V/_x0001__x0001_W/_x0001__x0001_X/_x0001__x0001_Y/_x0001__x0001_Z/_x0001__x0001_[/_x0001__x0001_\/_x0001__x0001_]/_x0001__x0001_^/_x0001__x0001__/_x0001__x0001_`/_x0001__x0001_a/_x0001__x0001_b/_x0001__x0001_c/_x0001__x0001_d/_x0001__x0001_e/_x0001__x0001_f/_x0001__x0001_g/_x0001__x0001_h/_x0001__x0001_i/_x0001__x0001_j/_x0001__x0001_k/_x0001__x0001_l/_x0001__x0001_m/_x0001__x0001_n/_x0001__x0001_o/_x0001__x0001_p/_x0001__x0001_q/_x0001__x0001_r/_x0001__x0001_s/_x0001__x0001_t/_x0001__x0001_u/_x0001__x0001_v/_x0001__x0001_w/_x0001__x0001_x/_x0001__x0001_y/_x0001__x0001_z/_x0001__x0001_{/_x0001__x0001_|/_x0001__x0001_}/_x0001__x0001_~/_x0001__x0001__x0006__x0007_/_x0006__x0006_/_x0006__x0006_skUniform(0,10)))_x0015__x0006__x0006__x0006_86_x0001_A107_x0001_I20_x0001_Processed_x0001__x0006__x0006__x0006__x0006__x0006__x0006__x0006__x0002__x0001__x0006__x0006__x0012__x0006__x0006__x0006_#_x0006__x0006__x0006__x000E__x0006__x0006__x0006_86 / Processed_x0001__x0006__x0006__x0006__x0006__x0006__x0006__x0006__x0006__x0006__x0006__x0006__x0006__x0006__x0006__x0006__x0006__x0006__x0006__x0006__x0004__x0006__x0006__x0006_F108_x001A__x0006__x0006__x0006_=INT(RiskBinomial(1,E108))_x0012__x0006__x0006__x0006_87_x0001_A108_x0001_F21_x0001_Binary_x0001__x0006__x0006__x0006__x0006__x0006__x0006__x0006__x0003__x0001__x0006__x0006__x0005__x0006__x0006__x0006__x0019__x0006__x0006__x0006__x000B__x0006__x0006__x0006_87 / Binary_x0001__x0006__x0006__x0006__x0006__x0006__x0006__x0006__x0006__x0006__x0006__x0006__x0006__x0006__x0006__x0006__x0006__x0006__x0006__x0006__x0004__x0006__x0006__x0006_H108_x0011__x0006__x0006__x0006_=RiskPoisson(B$4)_x0002__x0003__x0017__x0002__x0002__x0002_87_x0001_A108_x0001_H20_x0001_Compressors_x0001__x0002__x0002__x0002__x0002__x0002__x0002__x0002__x0004__x0001__x0002__x0002__x0001__x0002__x0002__x0002__x0011__x0002__x0002__x0002__x0010__x0002__x0002__x0002_87 / Compressors_x0001__x0002__x0002__x0002__x0002__x0002__x0002__x0002__x0002__x0002__x0002__x0002__x0002__x0002__x0002__x0002__x0002__x0002__x0002__x0002__x0004__x0002__x0002__x0002_I108%_x0002__x0002__x0002_=IF(F108=0,10,INT(RiskUniform(0,10)))_x0015__x0002__x0002__x0002_87_x0001_A108_x0001_I20_x0001_Processed_x0001__x0002__x0002__x0002__x0002__x0002__x0002__x0002__x0005__x0001__x0002__x0002__x0012__x0002__x0002__x0002_#_x0002__x0002__x0002__x000E__x0002__x0002__x0002_87 / Processed_x0001__x0002__x0002__x0002__x0002__x0002__x0002__x0002__x0002__x0002__x0002__x0002__x0002__x0002__x0002__x0002__x0002__x0002__x0002__x0002__x0004__x0002__x0002__x0002_F109_x001A__x0002__x0002__x0002_=INT(RiskBinomial(1,E_x0002__x0003_109))_x0012__x0002__x0002__x0002_88_x0001_A109_x0001_F21_x0001_Binary_x0001__x0002__x0002__x0002__x0002__x0002__x0002__x0002__x0006__x0001__x0002__x0002__x0005__x0002__x0002__x0002__x0019__x0002__x0002__x0002__x000B__x0002__x0002__x0002_88 / Binary_x0001__x0002__x0002__x0002__x0002__x0002__x0002__x0002__x0002__x0002__x0002__x0002__x0002__x0002__x0002__x0002__x0002__x0002__x0002__x0002__x0004__x0002__x0002__x0002_H109_x0011__x0002__x0002__x0002_=RiskPoisson(B$4)_x0017__x0002__x0002__x0002_88_x0001_A109_x0001_H20_x0001_Compressors_x0001__x0002__x0002__x0002__x0002__x0002__x0002__x0002__x0007__x0001__x0002__x0002__x0001__x0002__x0002__x0002__x0011__x0002__x0002__x0002__x0010__x0002__x0002__x0002_88 / Compressors_x0001__x0002__x0002__x0002__x0002__x0002__x0002__x0002__x0002__x0002__x0002__x0002__x0002__x0002__x0002__x0002__x0002__x0002__x0002__x0002__x0004__x0002__x0002__x0002_I109%_x0002__x0002__x0002_=IF(F109=0,10,INT(RiskUniform(0,10)))_x0015__x0002__x0002__x0002_8_x0002__x0003_8_x0001_A109_x0001_I20_x0001_Processed_x0001__x0002__x0002__x0002__x0002__x0002__x0002__x0002__x0008__x0001__x0002__x0002__x0012__x0002__x0002__x0002_#_x0002__x0002__x0002__x000E__x0002__x0002__x0002_88 / Processed_x0001__x0002__x0002__x0002__x0002__x0002__x0002__x0002__x0002__x0002__x0002__x0002__x0002__x0002__x0002__x0002__x0002__x0002__x0002__x0002__x0004__x0002__x0002__x0002_F110_x001A__x0002__x0002__x0002_=INT(RiskBinomial(1,E110))_x0012__x0002__x0002__x0002_89_x0001_A110_x0001_F21_x0001_Binary_x0001__x0002__x0002__x0002__x0002__x0002__x0002__x0002_	_x0001__x0002__x0002__x0005__x0002__x0002__x0002__x0019__x0002__x0002__x0002__x000B__x0002__x0002__x0002_89 / Binary_x0001__x0002__x0002__x0002__x0002__x0002__x0002__x0002__x0002__x0002__x0002__x0002__x0002__x0002__x0002__x0002__x0002__x0002__x0002__x0002__x0004__x0002__x0002__x0002_H110_x0011__x0002__x0002__x0002_=RiskPoisson(B$4)_x0017__x0002__x0002__x0002_89_x0001_A110_x0001_H20_x0001_Compressors_x0001__x0002__x0002__x0002__x0003__x0002__x0002__x0002__x0002__x0002__x0003__x0001__x0002__x0002__x0001__x0002__x0002__x0002__x0011__x0002__x0002__x0002__x0010__x0002__x0002__x0002_89 / Compressors_x0001__x0002__x0002__x0002__x0002__x0002__x0002__x0002__x0002__x0002__x0002__x0002__x0002__x0002__x0002__x0002__x0002__x0002__x0002__x0002__x0004__x0002__x0002__x0002_I110%_x0002__x0002__x0002_=IF(F110=0,10,INT(RiskUniform(0,10)))_x0015__x0002__x0002__x0002_89_x0001_A110_x0001_I20_x0001_Processed_x0001__x0002__x0002__x0002__x0002__x0002__x0002__x0002__x000B__x0001__x0002__x0002__x0012__x0002__x0002__x0002_#_x0002__x0002__x0002__x000E__x0002__x0002__x0002_89 / Processed_x0001__x0002__x0002__x0002__x0002__x0002__x0002__x0002__x0002__x0002__x0002__x0002__x0002__x0002__x0002__x0002__x0002__x0002__x0002__x0002__x0004__x0002__x0002__x0002_F111_x001A__x0002__x0002__x0002_=INT(RiskBinomial(1,E111))_x0012__x0002__x0002__x0002_90_x0001_A111_x0001_F21_x0001_Binary_x0001__x0002__x0002__x0002__x0003__x0002__x0002__x0002__x0002__x0002__x000C__x0001__x0002__x0002__x0005__x0002__x0002__x0002__x0019__x0002__x0002__x0002__x000B__x0002__x0002__x0002_90 / Binary_x0001__x0002__x0002__x0002__x0002__x0002__x0002__x0002__x0002__x0002__x0002__x0002__x0002__x0002__x0002__x0002__x0002__x0002__x0002__x0002__x0004__x0002__x0002__x0002_H111_x0011__x0002__x0002__x0002_=RiskPoisson(B$4)_x0017__x0002__x0002__x0002_90_x0001_A111_x0001_H20_x0001_Compressors_x0001__x0002__x0002__x0002__x0002__x0002__x0002__x0002__x000D__x0001__x0002__x0002__x0001__x0002__x0002__x0002__x0011__x0002__x0002__x0002__x0010__x0002__x0002__x0002_90 / Compressors_x0001__x0002__x0002__x0002__x0002__x0002__x0002__x0002__x0002__x0002__x0002__x0002__x0002__x0002__x0002__x0002__x0002__x0002__x0002__x0002__x0004__x0002__x0002__x0002_I111%_x0002__x0002__x0002_=IF(F111=0,10,INT(RiskUniform(0,10)))_x0015__x0002__x0002__x0002_90_x0001_A111_x0001_I20_x0001_Processed_x0001__x0002__x0002__x0002__x0002__x0002__x0002__x0002__x000E__x0001__x0002__x0003__x0002__x0002__x0012__x0002__x0002__x0002_#_x0002__x0002__x0002__x000E__x0002__x0002__x0002_90 / Processed_x0001__x0002__x0002__x0002__x0002__x0002__x0002__x0002__x0002__x0002__x0002__x0002__x0002__x0002__x0002__x0002__x0002__x0002__x0002__x0002__x0004__x0002__x0002__x0002_F112_x001A__x0002__x0002__x0002_=INT(RiskBinomial(1,E112))_x0012__x0002__x0002__x0002_91_x0001_A112_x0001_F21_x0001_Binary_x0001__x0002__x0002__x0002__x0002__x0002__x0002__x0002__x000F__x0001__x0002__x0002__x0005__x0002__x0002__x0002__x0019__x0002__x0002__x0002__x000B__x0002__x0002__x0002_91 / Binary_x0001__x0002__x0002__x0002__x0002__x0002__x0002__x0002__x0002__x0002__x0002__x0002__x0002__x0002__x0002__x0002__x0002__x0002__x0002__x0002__x0004__x0002__x0002__x0002_H112_x0011__x0002__x0002__x0002_=RiskPoisson(B$4)_x0017__x0002__x0002__x0002_91_x0001_A112_x0001_H20_x0001_Compressors_x0001__x0002__x0002__x0002__x0002__x0002__x0002__x0002__x0010__x0001__x0002__x0002__x0001__x0002__x0002__x0002__x0011__x0002__x0002__x0002__x0010__x0002__x0002__x0002_91 / Comp_x0002__x0003_ressors_x0001__x0002__x0002__x0002__x0002__x0002__x0002__x0002__x0002__x0002__x0002__x0002__x0002__x0002__x0002__x0002__x0002__x0002__x0002__x0002__x0004__x0002__x0002__x0002_I112%_x0002__x0002__x0002_=IF(F112=0,10,INT(RiskUniform(0,10)))_x0015__x0002__x0002__x0002_91_x0001_A112_x0001_I20_x0001_Processed_x0001__x0002__x0002__x0002__x0002__x0002__x0002__x0002__x0011__x0001__x0002__x0002__x0012__x0002__x0002__x0002_#_x0002__x0002__x0002__x000E__x0002__x0002__x0002_91 / Processed_x0001__x0002__x0002__x0002__x0002__x0002__x0002__x0002__x0002__x0002__x0002__x0002__x0002__x0002__x0002__x0002__x0002__x0002__x0002__x0002__x0004__x0002__x0002__x0002_F113_x001A__x0002__x0002__x0002_=INT(RiskBinomial(1,E113))_x0012__x0002__x0002__x0002_92_x0001_A113_x0001_F21_x0001_Binary_x0001__x0002__x0002__x0002__x0002__x0002__x0002__x0002__x0012__x0001__x0002__x0002__x0005__x0002__x0002__x0002__x0019__x0002__x0002__x0002__x000B__x0002__x0002__x0002_92 / Bina_x0002__x0003_ry_x0001__x0002__x0002__x0002__x0002__x0002__x0002__x0002__x0002__x0002__x0002__x0002__x0002__x0002__x0002__x0002__x0002__x0002__x0002__x0002__x0004__x0002__x0002__x0002_H113_x0011__x0002__x0002__x0002_=RiskPoisson(B$4)_x0017__x0002__x0002__x0002_92_x0001_A113_x0001_H20_x0001_Compressors_x0001__x0002__x0002__x0002__x0002__x0002__x0002__x0002__x0013__x0001__x0002__x0002__x0001__x0002__x0002__x0002__x0011__x0002__x0002__x0002__x0010__x0002__x0002__x0002_92 / Compressors_x0001__x0002__x0002__x0002__x0002__x0002__x0002__x0002__x0002__x0002__x0002__x0002__x0002__x0002__x0002__x0002__x0002__x0002__x0002__x0002__x0004__x0002__x0002__x0002_I113%_x0002__x0002__x0002_=IF(F113=0,10,INT(RiskUniform(0,10)))_x0015__x0002__x0002__x0002_92_x0001_A113_x0001_I20_x0001_Processed_x0001__x0002__x0002__x0002__x0002__x0002__x0002__x0002__x0014__x0001__x0002__x0002__x0012__x0002__x0002__x0002_#_x0002__x0002__x0002__x000E__x0002__x0002__x0002_92 / Processed_x0001__x0002__x0002__x0003__x0002__x0002__x0002__x0002__x0002__x0002__x0002__x0002__x0002__x0002__x0002__x0002__x0002__x0002__x0002__x0002__x0002__x0002__x0004__x0002__x0002__x0002_F114_x001A__x0002__x0002__x0002_=INT(RiskBinomial(1,E114))_x0012__x0002__x0002__x0002_93_x0001_A114_x0001_F21_x0001_Binary_x0001__x0002__x0002__x0002__x0002__x0002__x0002__x0002__x0015__x0001__x0002__x0002__x0005__x0002__x0002__x0002__x0019__x0002__x0002__x0002__x000B__x0002__x0002__x0002_93 / Binary_x0001__x0002__x0002__x0002__x0002__x0002__x0002__x0002__x0002__x0002__x0002__x0002__x0002__x0002__x0002__x0002__x0002__x0002__x0002__x0002__x0004__x0002__x0002__x0002_H114_x0011__x0002__x0002__x0002_=RiskPoisson(B$4)_x0017__x0002__x0002__x0002_93_x0001_A114_x0001_H20_x0001_Compressors_x0001__x0002__x0002__x0002__x0002__x0002__x0002__x0002__x0016__x0001__x0002__x0002__x0001__x0002__x0002__x0002__x0011__x0002__x0002__x0002__x0010__x0002__x0002__x0002_93 / Compressors_x0001__x0002__x0002__x0002__x0002__x0002__x0002__x0002__x0002__x0002__x0002__x0002__x0002__x0002__x0002__x0002__x0002__x0002__x0002__x0002__x0004__x0002__x0002__x0002__x0003__x0002_I114%_x0002__x0002__x0002_=IF(F114=0,10,INT(RiskUniform(0,10)))_x0015__x0002__x0002__x0002_93_x0001_A114_x0001_I20_x0001_Processed_x0001__x0002__x0002__x0002__x0002__x0002__x0002__x0002__x0017__x0001__x0002__x0002__x0012__x0002__x0002__x0002_#_x0002__x0002__x0002__x000E__x0002__x0002__x0002_93 / Processed_x0001__x0002__x0002__x0002__x0002__x0002__x0002__x0002__x0002__x0002__x0002__x0002__x0002__x0002__x0002__x0002__x0002__x0002__x0002__x0002__x0004__x0002__x0002__x0002_F115_x001A__x0002__x0002__x0002_=INT(RiskBinomial(1,E115))_x0012__x0002__x0002__x0002_94_x0001_A115_x0001_F21_x0001_Binary_x0001__x0002__x0002__x0002__x0002__x0002__x0002__x0002__x0018__x0001__x0002__x0002__x0005__x0002__x0002__x0002__x0019__x0002__x0002__x0002__x000B__x0002__x0002__x0002_94 / Binary_x0001__x0002__x0002__x0002__x0002__x0002__x0002__x0002__x0002__x0002__x0002__x0002__x0002__x0002__x0002__x0002__x0002__x0002__x0002__x0002__x0004__x0002__x0002__x0002_H115_x0002__x0003__x0011__x0002__x0002__x0002_=RiskPoisson(B$4)_x0017__x0002__x0002__x0002_94_x0001_A115_x0001_H20_x0001_Compressors_x0001__x0002__x0002__x0002__x0002__x0002__x0002__x0002__x0019__x0001__x0002__x0002__x0001__x0002__x0002__x0002__x0011__x0002__x0002__x0002__x0010__x0002__x0002__x0002_94 / Compressors_x0001__x0002__x0002__x0002__x0002__x0002__x0002__x0002__x0002__x0002__x0002__x0002__x0002__x0002__x0002__x0002__x0002__x0002__x0002__x0002__x0004__x0002__x0002__x0002_I115%_x0002__x0002__x0002_=IF(F115=0,10,INT(RiskUniform(0,10)))_x0015__x0002__x0002__x0002_94_x0001_A115_x0001_I20_x0001_Processed_x0001__x0002__x0002__x0002__x0002__x0002__x0002__x0002__x001A__x0001__x0002__x0002__x0012__x0002__x0002__x0002_#_x0002__x0002__x0002__x000E__x0002__x0002__x0002_94 / Processed_x0001__x0002__x0002__x0002__x0002__x0002__x0002__x0002__x0002__x0002__x0002__x0002__x0002__x0002__x0002__x0002__x0002__x0002__x0002__x0002__x0004__x0002__x0002__x0002_F116_x001A__x0002__x0002__x0002__x0002__x0003_=INT(RiskBinomial(1,E116))_x0012__x0002__x0002__x0002_95_x0001_A116_x0001_F21_x0001_Binary_x0001__x0002__x0002__x0002__x0002__x0002__x0002__x0002__x001B__x0001__x0002__x0002__x0005__x0002__x0002__x0002__x0019__x0002__x0002__x0002__x000B__x0002__x0002__x0002_95 / Binary_x0001__x0002__x0002__x0002__x0002__x0002__x0002__x0002__x0002__x0002__x0002__x0002__x0002__x0002__x0002__x0002__x0002__x0002__x0002__x0002__x0004__x0002__x0002__x0002_H116_x0011__x0002__x0002__x0002_=RiskPoisson(B$4)_x0017__x0002__x0002__x0002_95_x0001_A116_x0001_H20_x0001_Compressors_x0001__x0002__x0002__x0002__x0002__x0002__x0002__x0002__x001C__x0001__x0002__x0002__x0001__x0002__x0002__x0002__x0011__x0002__x0002__x0002__x0010__x0002__x0002__x0002_95 / Compressors_x0001__x0002__x0002__x0002__x0002__x0002__x0002__x0002__x0002__x0002__x0002__x0002__x0002__x0002__x0002__x0002__x0002__x0002__x0002__x0002__x0004__x0002__x0002__x0002_I116%_x0002__x0002__x0002_=IF(F116=0,10,INT(Ris_x0002__x0003_kUniform(0,10)))_x0015__x0002__x0002__x0002_95_x0001_A116_x0001_I20_x0001_Processed_x0001__x0002__x0002__x0002__x0002__x0002__x0002__x0002__x001D__x0001__x0002__x0002__x0012__x0002__x0002__x0002_#_x0002__x0002__x0002__x000E__x0002__x0002__x0002_95 / Processed_x0001__x0002__x0002__x0002__x0002__x0002__x0002__x0002__x0002__x0002__x0002__x0002__x0002__x0002__x0002__x0002__x0002__x0002__x0002__x0002__x0004__x0002__x0002__x0002_F117_x001A__x0002__x0002__x0002_=INT(RiskBinomial(1,E117))_x0012__x0002__x0002__x0002_96_x0001_A117_x0001_F21_x0001_Binary_x0001__x0002__x0002__x0002__x0002__x0002__x0002__x0002__x001E__x0001__x0002__x0002__x0005__x0002__x0002__x0002__x0019__x0002__x0002__x0002__x000B__x0002__x0002__x0002_96 / Binary_x0001__x0002__x0002__x0002__x0002__x0002__x0002__x0002__x0002__x0002__x0002__x0002__x0002__x0002__x0002__x0002__x0002__x0002__x0002__x0002__x0004__x0002__x0002__x0002_H117_x0011__x0002__x0002__x0002_=RiskPoisson(B$4)_x0017__x0002__x0002__x0002_96_x0001_A1_x0002__x0003_17_x0001_H20_x0001_Compressors_x0001__x0002__x0002__x0002__x0002__x0002__x0002__x0002__x001F__x0001__x0002__x0002__x0001__x0002__x0002__x0002__x0011__x0002__x0002__x0002__x0010__x0002__x0002__x0002_96 / Compressors_x0001__x0002__x0002__x0002__x0002__x0002__x0002__x0002__x0002__x0002__x0002__x0002__x0002__x0002__x0002__x0002__x0002__x0002__x0002__x0002__x0004__x0002__x0002__x0002_I117%_x0002__x0002__x0002_=IF(F117=0,10,INT(RiskUniform(0,10)))_x0015__x0002__x0002__x0002_96_x0001_A117_x0001_I20_x0001_Processed_x0001__x0002__x0002__x0002__x0002__x0002__x0002__x0002_ _x0001__x0002__x0002__x0012__x0002__x0002__x0002_#_x0002__x0002__x0002__x000E__x0002__x0002__x0002_96 / Processed_x0001__x0002__x0002__x0002__x0002__x0002__x0002__x0002__x0002__x0002__x0002__x0002__x0002__x0002__x0002__x0002__x0002__x0002__x0002__x0002__x0004__x0002__x0002__x0002_F118_x001A__x0002__x0002__x0002_=INT(RiskBinomial(1,E118))_x0012__x0002__x0002__x0002__x0002__x0003_97_x0001_A118_x0001_F21_x0001_Binary_x0001__x0002__x0002__x0002__x0002__x0002__x0002__x0002_!_x0001__x0002__x0002__x0005__x0002__x0002__x0002__x0019__x0002__x0002__x0002__x000B__x0002__x0002__x0002_97 / Binary_x0001__x0002__x0002__x0002__x0002__x0002__x0002__x0002__x0002__x0002__x0002__x0002__x0002__x0002__x0002__x0002__x0002__x0002__x0002__x0002__x0004__x0002__x0002__x0002_H118_x0011__x0002__x0002__x0002_=RiskPoisson(B$4)_x0017__x0002__x0002__x0002_97_x0001_A118_x0001_H20_x0001_Compressors_x0001__x0002__x0002__x0002__x0002__x0002__x0002__x0002_"_x0001__x0002__x0002__x0001__x0002__x0002__x0002__x0011__x0002__x0002__x0002__x0010__x0002__x0002__x0002_97 / Compressors_x0001__x0002__x0002__x0002__x0002__x0002__x0002__x0002__x0002__x0002__x0002__x0002__x0002__x0002__x0002__x0002__x0002__x0002__x0002__x0002__x0004__x0002__x0002__x0002_I118%_x0002__x0002__x0002_=IF(F118=0,10,INT(RiskUniform(0,10)))_x0015__x0002__x0002__x0002_97_x0001_A118_x0001_I2_x0002__x0003_0_x0001_Processed_x0001__x0002__x0002__x0002__x0002__x0002__x0002__x0002_#_x0001__x0002__x0002__x0012__x0002__x0002__x0002_#_x0002__x0002__x0002__x000E__x0002__x0002__x0002_97 / Processed_x0001__x0002__x0002__x0002__x0002__x0002__x0002__x0002__x0002__x0002__x0002__x0002__x0002__x0002__x0002__x0002__x0002__x0002__x0002__x0002__x0004__x0002__x0002__x0002_F119_x001A__x0002__x0002__x0002_=INT(RiskBinomial(1,E119))_x0012__x0002__x0002__x0002_98_x0001_A119_x0001_F21_x0001_Binary_x0001__x0002__x0002__x0002__x0002__x0002__x0002__x0002_$_x0001__x0002__x0002__x0005__x0002__x0002__x0002__x0019__x0002__x0002__x0002__x000B__x0002__x0002__x0002_98 / Binary_x0001__x0002__x0002__x0002__x0002__x0002__x0002__x0002__x0002__x0002__x0002__x0002__x0002__x0002__x0002__x0002__x0002__x0002__x0002__x0002__x0004__x0002__x0002__x0002_H119_x0011__x0002__x0002__x0002_=RiskPoisson(B$4)_x0017__x0002__x0002__x0002_98_x0001_A119_x0001_H20_x0001_Compressors_x0001__x0002__x0002__x0002__x0002__x0002__x0002__x0002_%_x0001__x0002__x0002__x0002__x0003__x0001__x0002__x0002__x0002__x0011__x0002__x0002__x0002__x0010__x0002__x0002__x0002_98 / Compressors_x0001__x0002__x0002__x0002__x0002__x0002__x0002__x0002__x0002__x0002__x0002__x0002__x0002__x0002__x0002__x0002__x0002__x0002__x0002__x0002__x0004__x0002__x0002__x0002_I119%_x0002__x0002__x0002_=IF(F119=0,10,INT(RiskUniform(0,10)))_x0015__x0002__x0002__x0002_98_x0001_A119_x0001_I20_x0001_Processed_x0001__x0002__x0002__x0002__x0002__x0002__x0002__x0002_&amp;_x0001__x0002__x0002__x0012__x0002__x0002__x0002_#_x0002__x0002__x0002__x000E__x0002__x0002__x0002_98 / Processed_x0001__x0002__x0002__x0002__x0002__x0002__x0002__x0002__x0002__x0002__x0002__x0002__x0002__x0002__x0002__x0002__x0002__x0002__x0002__x0002__x0004__x0002__x0002__x0002_F120_x001A__x0002__x0002__x0002_=INT(RiskBinomial(1,E120))_x0012__x0002__x0002__x0002_99_x0001_A120_x0001_F21_x0001_Binary_x0001__x0002__x0002__x0002__x0002__x0002__x0002__x0002_'_x0001__x0002__x0002__x0002__x0003__x0005__x0002__x0002__x0002__x0019__x0002__x0002__x0002__x000B__x0002__x0002__x0002_99 / Binary_x0001__x0002__x0002__x0002__x0002__x0002__x0002__x0002__x0002__x0002__x0002__x0002__x0002__x0002__x0002__x0002__x0002__x0002__x0002__x0002__x0004__x0002__x0002__x0002_H120_x0011__x0002__x0002__x0002_=RiskPoisson(B$4)_x0017__x0002__x0002__x0002_99_x0001_A120_x0001_H20_x0001_Compressors_x0001__x0002__x0002__x0002__x0002__x0002__x0002__x0002_(_x0001__x0002__x0002__x0001__x0002__x0002__x0002__x0011__x0002__x0002__x0002__x0010__x0002__x0002__x0002_99 / Compressors_x0001__x0002__x0002__x0002__x0002__x0002__x0002__x0002__x0002__x0002__x0002__x0002__x0002__x0002__x0002__x0002__x0002__x0002__x0002__x0002__x0004__x0002__x0002__x0002_I120%_x0002__x0002__x0002_=IF(F120=0,10,INT(RiskUniform(0,10)))_x0015__x0002__x0002__x0002_99_x0001_A120_x0001_I20_x0001_Processed_x0001__x0002__x0002__x0002__x0002__x0002__x0002__x0002_)_x0001__x0002__x0002__x0012__x0002__x0002__x0002_#_x0002__x0002__x0002__x0003__x0002__x000E__x0002__x0002__x0002_99 / Processed_x0001__x0002__x0002__x0002__x0002__x0002__x0002__x0002__x0002__x0002__x0002__x0002__x0002__x0002__x0002__x0002__x0002__x0002__x0002__x0002__x0004__x0002__x0002__x0002_F121_x001A__x0002__x0002__x0002_=INT(RiskBinomial(1,E121))_x0013__x0002__x0002__x0002_100_x0001_A121_x0001_F21_x0001_Binary_x0001__x0002__x0002__x0002__x0002__x0002__x0002__x0002_*_x0001__x0002__x0002__x0005__x0002__x0002__x0002__x0019__x0002__x0002__x0002__x000C__x0002__x0002__x0002_100 / Binary_x0001__x0002__x0002__x0002__x0002__x0002__x0002__x0002__x0002__x0002__x0002__x0002__x0002__x0002__x0002__x0002__x0002__x0002__x0002__x0002__x0004__x0002__x0002__x0002_H121_x0011__x0002__x0002__x0002_=RiskPoisson(B$4)_x0018__x0002__x0002__x0002_100_x0001_A121_x0001_H20_x0001_Compressors_x0001__x0002__x0002__x0002__x0002__x0002__x0002__x0002_+_x0001__x0002__x0002__x0001__x0002__x0002__x0002__x0011__x0002__x0002__x0002__x0011__x0002__x0002__x0002_100 / Compresso_x0002__x0006_rs_x0001__x0002__x0002__x0002__x0002__x0002__x0002__x0002__x0002__x0002__x0002__x0002__x0002__x0002__x0002__x0002__x0002__x0002__x0002__x0002__x0004__x0002__x0002__x0002_I121%_x0002__x0002__x0002_=IF(F121=0,10,INT(RiskUniform(0,10)))_x0016__x0002__x0002__x0002_100_x0001_A121_x0001_I20_x0001_Processed_x0001__x0002__x0002__x0002__x0002__x0002__x0002__x0002_,_x0001__x0002__x0002__x0012__x0002__x0002__x0002_#_x0002__x0002__x0002__x000F__x0002__x0002__x0002_100 / Processed_x0001__x0002__x0002__x0002__x0002__x0002__x0002__x0002__x0002__x0002__x0002__x0002__x0002__x0002__x0002__x0002__x0002__x0002__x0002__x0002__x0002__x0002__x0002__x0002__x0005__x0002__x0002__x0002__x0005__x0002__x0002__x0002_Sim#1_x0005__x0002__x0002__x0002_Sim#2_x0005__x0002__x0002__x0002_Sim#3_x0005__x0002__x0002__x0002_Sim#4_x0005__x0002__x0002__x0002_Sim#5_x0002__x0002__x0002__x0002__x0002__x0002__x0008__x0002__x0002__x0002_FD2SX3ZI_x0003__x0002__x0002__x0002_*_x0002__x0002__x0002_,_x0001__x0002__x000F_ÿÿÿÿÿÿÿÿÿÿÿÿ_x0002__x0003_ÿÿÿÿÿÿÿÿÿÿÿÿÿÿÿÿÿÿÿÿÿÿÿÿø*_x0002__x0002__x0002_*_x0001__x0002_Oÿÿÿÿÿÿÿÿÿÿÿÿÿÿÿÿÿÿÿÿÿÿÿÿÿÿÿÿÿÿÿÿÿÿÿÿà*_x0002__x0002__x0002_,_x0001__x0002_Oÿÿÿÿÿÿÿÿÿÿÿÿÿÿÿÿÿÿÿÿÿÿÿÿÿÿÿÿÿÿÿÿÿÿÿÿø_x0002__x0002__x0001__x0002__x0002_;_x0007__x0002__x0002_ZWAZ2NPUIP3NYVK8XMWAU2W1_x0002__x0002__x0002_ÿÿÿÿ_x0002__x0002_ÿÿ_x0002__x0002_ÿÿ_x0002__x0002_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0004__x0005_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 _x0001__x0004__x0004_ _x0004__x0004__x0004_ËÛ_x0002__3ÊÚ_x0001_Ü`¹QñÌÚ_x0001_q×_x000C_ZñÌÚ_x0001__x0010_'_x0004__x0004__x0004__x0004__x0004__x0003__x0004__x0004__x0010__x0001__x0002__x0003__x0002__x0002__x0002__x0002_"_x0002__x0002_Copy of MMA861Assignment2 Q31.xlsx_x0018__x0002__x0002__x0002_ZWAZ2NPUIP3NYVK8XMWAU2W1_x0001__x0002__x0002__x0002__x0002_	_x0002__x0002_Question40_x0001__x0002__x0002__x0002__x000B__x0002__x0002__x0002__x0005__x0002__x001A__x0002__x0002_=RiskSimtable({2,3,4,5,6})._x0002__x0002_Replacement Days_x0001_E12_x0001_F3_x0001_Chance of Cast Failure_x0002__x0001__x0002__x0002__x0002__x0002__x0002__x0002__x0002__x0002__x0001__x0002__x0002__x0002__x001A__x0002__x0002__x0002__x0002__x0002__x0002__x0001__x0002_ÿÿÿÿ_x0002__x0002__x0002__x0002__x0002__x0002__x0002__x0002__x0002__x0002__x0002__x0002__x0002__x0002__x0002__x0002__x0002__x000C__x0002__x0002__x0002__x0001__x0002_4_x0002__x0002_=RiskOutput("T_x0002__x0003_otal Cost Cast Waiting")+SUM(J22:J121)_x0002__x0002__x0002__x0002__x0002__x0002__x0002__x0002__x0001__x0002__x0002__x0002__x0002__x0002__x0002__x0002__x0002__x0001__x0002__x0002__x0002_&amp;_x0002__x0002__x0002__x0002__x0002__x0017__x0002__x0002_Total Cost Cast Waiting_x0002__x0002__x0002__x0002__x0002__x0002__x0002__x0002_ÿÿÿÿÿÿÿÿÿÿÿÿÿÿÿÿÿÿÿÿÿÿÿÿÿÿÿÿÿÿÿÿÿÿÿÿÿÿÿÿÿÿ_x0002_ÿÿ_x0002__x000D__x0002__x0002__x0002__x0001__x0002_3_x0002__x0002_=RiskOutput("Total Cost Replacement")+SUM(K22:K121)_x0002__x0002__x0002__x0002__x0002__x0002__x0002__x0002__x0001__x0002__x0002__x0002__x0002__x0001__x0002__x0002__x0002__x0001__x0002__x0002__x0002_%_x0002__x0002__x0002__x0002__x0002__x0016__x0002__x0002_Total Cost _x0003__x0004_Replacement_x0003__x0003__x0003__x0003__x0003__x0003__x0003__x0003_ÿÿÿÿÿÿÿÿÿÿÿÿÿÿÿÿÿÿÿÿÿÿÿÿÿÿÿÿÿÿÿÿÿÿÿÿÿÿÿÿÿÿ_x0003_ÿÿ_x0003__x000E__x0003__x0003__x0003__x0001__x0003_$_x0003__x0003_=RiskOutput("Total Cost" )+(B13+B14)_x0003__x0003__x0003__x0003__x0003__x0003__x0003__x0003__x0001__x0003__x0003__x0003__x0003__x0002__x0003__x0003__x0003__x0001__x0003__x0003__x0003__x001A__x0003__x0003__x0003__x0003__x0003__x0004__x0003__x0003_Total Cost_x0003__x0003__x0003__x0003__x0003__x0003__x0003__x0003_ÿÿÿÿÿÿÿÿÿÿÿÿÿÿÿÿÿÿÿÿÿÿÿÿÿÿÿÿÿÿÿÿÿÿÿÿÿÿÿÿÿÿ_x0003_ÿÿ_x0003__x0015__x0003__x0003__x0003__x0005__x0003__x0019__x0003__x0003_=INT(RiskBinomial(1,E22))_x0010__x0003__x0003_1_x0001_A2_x0004__x0006_2_x0001_F21_x0001_Binary_x0004__x0001__x0004__x0004__x0004__x0004__x0001__x0004__x0004__x0004__x0005__x0004__x0004__x0004__x0018__x0004__x0004__x0004__x0004__x0004__x0004__x0001__x0004_ÿÿÿÿ_x0004__x0004__x0004__x0004__x0004__x0004__x0004__x0004__x0004__x0004__x0004__x0004__x0004__x0004__x0004__x0004__x0004__x0015__x0004__x0004__x0004__x0007__x0004__x0011__x0004__x0004_=RiskPoisson(B$4)_x0015__x0004__x0004_1_x0001_A22_x0001_H20_x0001_Compressors_x0004__x0001__x0004__x0004__x0004__x0004__x0002__x0004__x0004__x0004__x0001__x0004__x0004__x0004__x0011__x0004__x0004__x0004__x0004__x0004__x0004__x0001__x0004_ÿÿÿÿ_x0004__x0004__x0004__x0004__x0004__x0004__x0004__x0004__x0004__x0004__x0004__x0004__x0004__x0004__x0004__x0004__x0004__x0015__x0004__x0004__x0004__x0008__x0004_$_x0004__x0004_=IF(F22=0,10,INT(RiskUniform(0,10)))_x0013__x0004__x0004_1_x0001_A22_x0001_I20_x0001_Processed_x0004__x0001__x0004__x0004__x0004__x0004__x0003__x0004__x0004__x0004__x0011__x0004__x0004__x0004_"_x0004__x0004__x0004__x0004__x0004__x0004__x0002__x0003__x0001__x0002_ÿÿÿÿ_x0002__x0002__x0002__x0002__x0002__x0002__x0002__x0002__x0002__x0002__x0002__x0002__x0002__x0002__x0002__x0002__x0002__x0016__x0002__x0002__x0002__x0005__x0002__x0019__x0002__x0002_=INT(RiskBinomial(1,E23))_x0010__x0002__x0002_2_x0001_A23_x0001_F21_x0001_Binary_x0002__x0001__x0002__x0002__x0002__x0002__x0004__x0002__x0002__x0002__x0005__x0002__x0002__x0002__x0018__x0002__x0002__x0002__x0002__x0002__x0002__x0001__x0002_ÿÿÿÿ_x0002__x0002__x0002__x0002__x0002__x0002__x0002__x0002__x0002__x0002__x0002__x0002__x0002__x0002__x0002__x0002__x0002__x0016__x0002__x0002__x0002__x0007__x0002__x0011__x0002__x0002_=RiskPoisson(B$4)_x0015__x0002__x0002_2_x0001_A23_x0001_H20_x0001_Compressors_x0002__x0001__x0002__x0002__x0002__x0002__x0005__x0002__x0002__x0002__x0001__x0002__x0002__x0002__x0011__x0002__x0002__x0002__x0002__x0002__x0002__x0001__x0002_ÿÿÿÿ_x0002__x0002__x0002__x0002__x0002__x0002__x0002__x0002__x0002__x0002__x0002__x0002__x0002__x0002__x0002__x0002__x0002__x0016__x0002__x0002__x0002__x0008__x0002_$_x0002__x0002_=IF(F23=0_x0002__x0003_,10,INT(RiskUniform(0,10)))_x0013__x0002__x0002_2_x0001_A23_x0001_I20_x0001_Processed_x0002__x0001__x0002__x0002__x0002__x0002__x0006__x0002__x0002__x0002__x0011__x0002__x0002__x0002_"_x0002__x0002__x0002__x0002__x0002__x0002__x0001__x0002_ÿÿÿÿ_x0002__x0002__x0002__x0002__x0002__x0002__x0002__x0002__x0002__x0002__x0002__x0002__x0002__x0002__x0002__x0002__x0002__x0017__x0002__x0002__x0002__x0005__x0002__x0019__x0002__x0002_=INT(RiskBinomial(1,E24))_x0010__x0002__x0002_3_x0001_A24_x0001_F21_x0001_Binary_x0002__x0001__x0002__x0002__x0002__x0002__x0007__x0002__x0002__x0002__x0005__x0002__x0002__x0002__x0018__x0002__x0002__x0002__x0002__x0002__x0002__x0001__x0002_ÿÿÿÿ_x0002__x0002__x0002__x0002__x0002__x0002__x0002__x0002__x0002__x0002__x0002__x0002__x0002__x0002__x0002__x0002__x0002__x0017__x0002__x0002__x0002__x0007__x0002__x0011__x0002__x0002_=RiskPoisson(B$4)_x0015__x0002__x0002_3_x0001_A24_x0001_H20_x0001_Compress_x0002__x0003_ors_x0002__x0001__x0002__x0002__x0002__x0002__x0008__x0002__x0002__x0002__x0001__x0002__x0002__x0002__x0011__x0002__x0002__x0002__x0002__x0002__x0002__x0001__x0002_ÿÿÿÿ_x0002__x0002__x0002__x0002__x0002__x0002__x0002__x0002__x0002__x0002__x0002__x0002__x0002__x0002__x0002__x0002__x0002__x0017__x0002__x0002__x0002__x0008__x0002_$_x0002__x0002_=IF(F24=0,10,INT(RiskUniform(0,10)))_x0013__x0002__x0002_3_x0001_A24_x0001_I20_x0001_Processed_x0002__x0001__x0002__x0002__x0002__x0002_	_x0002__x0002__x0002__x0011__x0002__x0002__x0002_"_x0002__x0002__x0002__x0002__x0002__x0002__x0001__x0002_ÿÿÿÿ_x0002__x0002__x0002__x0002__x0002__x0002__x0002__x0002__x0002__x0002__x0002__x0002__x0002__x0002__x0002__x0002__x0002__x0018__x0002__x0002__x0002__x0005__x0002__x0019__x0002__x0002_=INT(RiskBinomial(1,E25))_x0010__x0002__x0002_4_x0001_A25_x0001_F21_x0001_Binary_x0002__x0001__x0002__x0002__x0002__x0002__x0003__x0002__x0002__x0002__x0005__x0002__x0002__x0002__x0018__x0002__x0002__x0002__x0002__x0002__x0002__x0001__x0002_ÿÿÿ_x0002__x0003_ÿ_x0002__x0002__x0002__x0002__x0002__x0002__x0002__x0002__x0002__x0002__x0002__x0002__x0002__x0002__x0002__x0002__x0002__x0018__x0002__x0002__x0002__x0007__x0002__x0011__x0002__x0002_=RiskPoisson(B$4)_x0015__x0002__x0002_4_x0001_A25_x0001_H20_x0001_Compressors_x0002__x0001__x0002__x0002__x0002__x0002__x000B__x0002__x0002__x0002__x0001__x0002__x0002__x0002__x0011__x0002__x0002__x0002__x0002__x0002__x0002__x0001__x0002_ÿÿÿÿ_x0002__x0002__x0002__x0002__x0002__x0002__x0002__x0002__x0002__x0002__x0002__x0002__x0002__x0002__x0002__x0002__x0002__x0018__x0002__x0002__x0002__x0008__x0002_$_x0002__x0002_=IF(F25=0,10,INT(RiskUniform(0,10)))_x0013__x0002__x0002_4_x0001_A25_x0001_I20_x0001_Processed_x0002__x0001__x0002__x0002__x0002__x0002__x000C__x0002__x0002__x0002__x0011__x0002__x0002__x0002_"_x0002__x0002__x0002__x0002__x0002__x0002__x0001__x0002_ÿÿÿÿ_x0002__x0002__x0002__x0002__x0002__x0002__x0002__x0002__x0002__x0002__x0002__x0002__x0002__x0002__x0002__x0002__x0002__x0019__x0002__x0002__x0002__x0005__x0002__x0019__x0002__x0002_=_x0002__x0003_INT(RiskBinomial(1,E26))_x0010__x0002__x0002_5_x0001_A26_x0001_F21_x0001_Binary_x0002__x0001__x0002__x0002__x0002__x0002__x000D__x0002__x0002__x0002__x0005__x0002__x0002__x0002__x0018__x0002__x0002__x0002__x0002__x0002__x0002__x0001__x0002_ÿÿÿÿ_x0002__x0002__x0002__x0002__x0002__x0002__x0002__x0002__x0002__x0002__x0002__x0002__x0002__x0002__x0002__x0002__x0002__x0019__x0002__x0002__x0002__x0007__x0002__x0011__x0002__x0002_=RiskPoisson(B$4)_x0015__x0002__x0002_5_x0001_A26_x0001_H20_x0001_Compressors_x0002__x0001__x0002__x0002__x0002__x0002__x000E_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0008__x0002_$_x0002__x0002_=IF(F26=0,10,INT(RiskUniform(0,10)))_x0013__x0002__x0002_5_x0001_A26_x0001_I2_x0002__x0003_0_x0001_Processed_x0002__x0001__x0002__x0002__x0002__x0002__x000F__x0002__x0002__x0002__x0011__x0002__x0002__x0002_"_x0002__x0002__x0002__x0002__x0002__x0002__x0001__x0002_ÿÿÿÿ_x0002__x0002__x0002__x0002__x0002__x0002__x0002__x0002__x0002__x0002__x0002__x0002__x0002__x0002__x0002__x0002__x0002__x001A__x0002__x0002__x0002__x0005__x0002__x0019__x0002__x0002_=INT(RiskBinomial(1,E27))_x0010__x0002__x0002_6_x0001_A27_x0001_F21_x0001_Binary_x0002__x0001__x0002__x0002__x0002__x0002__x0010__x0002__x0002__x0002__x0005__x0002__x0002__x0002__x0018__x0002__x0002__x0002__x0002__x0002__x0002__x0001__x0002_ÿÿÿÿ_x0002__x0002__x0002__x0002__x0002__x0002__x0002__x0002__x0002__x0002__x0002__x0002__x0002__x0002__x0002__x0002__x0002__x001A__x0002__x0002__x0002__x0007__x0002__x0011__x0002__x0002_=RiskPoisson(B$4)_x0015__x0002__x0002_6_x0001_A27_x0001_H20_x0001_Compressors_x0002__x0001__x0002__x0002__x0002__x0002__x0011__x0002__x0002__x0002__x0001__x0002__x0002__x0002__x0011__x0002__x0002__x0002__x0002__x0002__x0002__x0001__x0002_ÿÿÿÿ_x0002__x0002__x0002__x0002__x0002__x0002__x0002__x0003__x0002__x0002__x0002__x0002__x0002__x0002__x0002__x0002__x0002__x0002__x0002__x001A__x0002__x0002__x0002__x0008__x0002_$_x0002__x0002_=IF(F27=0,10,INT(RiskUniform(0,10)))_x0013__x0002__x0002_6_x0001_A27_x0001_I20_x0001_Processed_x0002__x0001__x0002__x0002__x0002__x0002__x0012__x0002__x0002__x0002__x0011__x0002__x0002__x0002_"_x0002__x0002__x0002__x0002__x0002__x0002__x0001__x0002_ÿÿÿÿ_x0002__x0002__x0002__x0002__x0002__x0002__x0002__x0002__x0002__x0002__x0002__x0002__x0002__x0002__x0002__x0002__x0002__x001B__x0002__x0002__x0002__x0005__x0002__x0019__x0002__x0002_=INT(RiskBinomial(1,E28))_x0010__x0002__x0002_7_x0001_A28_x0001_F21_x0001_Binary_x0002__x0001__x0002__x0002__x0002__x0002__x0013__x0002__x0002__x0002__x0005__x0002__x0002__x0002__x0018__x0002__x0002__x0002__x0002__x0002__x0002__x0001__x0002_ÿÿÿÿ_x0002__x0002__x0002__x0002__x0002__x0002__x0002__x0002__x0002__x0002__x0002__x0002__x0002__x0002__x0002__x0002__x0002__x001B__x0002__x0002__x0002__x0007__x0002__x0011__x0002__x0002_=RiskPo_x0002__x0003_isson(B$4)_x0015__x0002__x0002_7_x0001_A28_x0001_H20_x0001_Compressors_x0002__x0001__x0002__x0002__x0002__x0002__x0014_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0008__x0002_$_x0002__x0002_=IF(F28=0,10,INT(RiskUniform(0,10)))_x0013__x0002__x0002_7_x0001_A28_x0001_I20_x0001_Processed_x0002__x0001__x0002__x0002__x0002__x0002__x0015__x0002__x0002__x0002__x0011__x0002__x0002__x0002_"_x0002__x0002__x0002__x0002__x0002__x0002__x0001__x0002_ÿÿÿÿ_x0002__x0002__x0002__x0002__x0002__x0002__x0002__x0002__x0002__x0002__x0002__x0002__x0002__x0002__x0002__x0002__x0002__x001C__x0002__x0002__x0002__x0005__x0002__x0019__x0002__x0002_=INT(RiskBinomial(1,E29))_x0010__x0002__x0002_8_x0001_A29_x0001_F21_x0001_B_x0002__x0003_inary_x0002__x0001__x0002__x0002__x0002__x0002__x0016__x0002__x0002__x0002__x0005__x0002__x0002__x0002__x0018__x0002__x0002__x0002__x0002__x0002__x0002__x0001__x0002_ÿÿÿÿ_x0002__x0002__x0002__x0002__x0002__x0002__x0002__x0002__x0002__x0002__x0002__x0002__x0002__x0002__x0002__x0002__x0002__x001C__x0002__x0002__x0002__x0007__x0002__x0011__x0002__x0002_=RiskPoisson(B$4)_x0015__x0002__x0002_8_x0001_A29_x0001_H20_x0001_Compressors_x0002__x0001__x0002__x0002__x0002__x0002__x0017__x0002__x0002__x0002__x0001__x0002__x0002__x0002__x0011__x0002__x0002__x0002__x0002__x0002__x0002__x0001__x0002_ÿÿÿÿ_x0002__x0002__x0002__x0002__x0002__x0002__x0002__x0002__x0002__x0002__x0002__x0002__x0002__x0002__x0002__x0002__x0002__x001C__x0002__x0002__x0002__x0008__x0002_$_x0002__x0002_=IF(F29=0,10,INT(RiskUniform(0,10)))_x0013__x0002__x0002_8_x0001_A29_x0001_I20_x0001_Processed_x0002__x0001__x0002__x0002__x0002__x0002__x0018__x0002__x0002__x0002__x0011__x0002__x0002__x0002_"_x0002__x0002__x0002__x0002__x0002__x0002__x0001__x0002_ÿÿÿÿ_x0002__x0003__x0002__x0002__x0002__x0002__x0002__x0002__x0002__x0002__x0002__x0002__x0002__x0002__x0002__x0002__x0002__x0002__x0002__x001D__x0002__x0002__x0002__x0005__x0002__x0019__x0002__x0002_=INT(RiskBinomial(1,E30))_x0010__x0002__x0002_9_x0001_A30_x0001_F21_x0001_Binary_x0002__x0001__x0002__x0002__x0002__x0002__x0019__x0002__x0002__x0002__x0005__x0002__x0002__x0002__x0018__x0002__x0002__x0002__x0002__x0002__x0002__x0001__x0002_ÿÿÿÿ_x0002__x0002__x0002__x0002__x0002__x0002__x0002__x0002__x0002__x0002__x0002__x0002__x0002__x0002__x0002__x0002__x0002__x001D__x0002__x0002__x0002__x0007__x0002__x0011__x0002__x0002_=RiskPoisson(B$4)_x0015__x0002__x0002_9_x0001_A30_x0001_H20_x0001_Compressors_x0002__x0001__x0002__x0002__x0002__x0002__x001A__x0002__x0002__x0002__x0001__x0002__x0002__x0002__x0011__x0002__x0002__x0002__x0002__x0002__x0002__x0001__x0002_ÿÿÿÿ_x0002__x0002__x0002__x0002__x0002__x0002__x0002__x0002__x0002__x0002__x0002__x0002__x0002__x0002__x0002__x0002__x0002__x001D__x0002__x0002__x0002__x0008__x0002_$_x0002__x0002_=IF(F30=0,10,INT_x0002__x0003_(RiskUniform(0,10)))_x0013__x0002__x0002_9_x0001_A30_x0001_I20_x0001_Processed_x0002__x0001__x0002__x0002__x0002__x0002__x001B__x0002__x0002__x0002__x0011__x0002__x0002__x0002_"_x0002__x0002__x0002__x0002__x0002__x0002__x0001__x0002_ÿÿÿÿ_x0002__x0002__x0002__x0002__x0002__x0002__x0002__x0002__x0002__x0002__x0002__x0002__x0002__x0002__x0002__x0002__x0002__x001E__x0002__x0002__x0002__x0005__x0002__x0019__x0002__x0002_=INT(RiskBinomial(1,E31))_x0011__x0002__x0002_10_x0001_A31_x0001_F21_x0001_Binary_x0002__x0001__x0002__x0002__x0002__x0002__x001C__x0002__x0002__x0002__x0005__x0002__x0002__x0002__x0018__x0002__x0002__x0002__x0002__x0002__x0002__x0001__x0002_ÿÿÿÿ_x0002__x0002__x0002__x0002__x0002__x0002__x0002__x0002__x0002__x0002__x0002__x0002__x0002__x0002__x0002__x0002__x0002__x001E__x0002__x0002__x0002__x0007__x0002__x0011__x0002__x0002_=RiskPoisson(B$4)_x0016__x0002__x0002_10_x0001_A31_x0001_H20_x0001_Compressors_x0002__x0001__x0002__x0003__x0002__x0002__x0002__x0002__x001D__x0002__x0002__x0002__x0001__x0002__x0002__x0002__x0011__x0002__x0002__x0002__x0002__x0002__x0002__x0001__x0002_ÿÿÿÿ_x0002__x0002__x0002__x0002__x0002__x0002__x0002__x0002__x0002__x0002__x0002__x0002__x0002__x0002__x0002__x0002__x0002__x001E__x0002__x0002__x0002__x0008__x0002_$_x0002__x0002_=IF(F31=0,10,INT(RiskUniform(0,10)))_x0014__x0002__x0002_10_x0001_A31_x0001_I20_x0001_Processed_x0002__x0001__x0002__x0002__x0002__x0002__x001E__x0002__x0002__x0002__x0011__x0002__x0002__x0002_"_x0002__x0002__x0002__x0002__x0002__x0002__x0001__x0002_ÿÿÿÿ_x0002__x0002__x0002__x0002__x0002__x0002__x0002__x0002__x0002__x0002__x0002__x0002__x0002__x0002__x0002__x0002__x0002__x001F__x0002__x0002__x0002__x0005__x0002__x0019__x0002__x0002_=INT(RiskBinomial(1,E32))_x0011__x0002__x0002_11_x0001_A32_x0001_F21_x0001_Binary_x0002__x0001__x0002__x0002__x0002__x0002__x001F__x0002__x0002__x0002__x0005__x0002__x0002__x0002__x0018__x0002__x0002__x0002__x0002__x0002__x0002__x0001__x0002_ÿÿÿÿ_x0002__x0002__x0002__x0003__x0002__x0002__x0002__x0002__x0002__x0002__x0002__x0002__x0002__x0002__x0002__x0002__x0002__x0002__x0002__x001F__x0002__x0002__x0002__x0007__x0002__x0011__x0002__x0002_=RiskPoisson(B$4)_x0016__x0002__x0002_11_x0001_A32_x0001_H20_x0001_Compressors_x0002__x0001__x0002__x0002__x0002__x0002_ _x0002__x0002__x0002__x0001__x0002__x0002__x0002__x0011__x0002__x0002__x0002__x0002__x0002__x0002__x0001__x0002_ÿÿÿÿ_x0002__x0002__x0002__x0002__x0002__x0002__x0002__x0002__x0002__x0002__x0002__x0002__x0002__x0002__x0002__x0002__x0002__x001F__x0002__x0002__x0002__x0008__x0002_$_x0002__x0002_=IF(F32=0,10,INT(RiskUniform(0,10)))_x0014__x0002__x0002_11_x0001_A32_x0001_I20_x0001_Processed_x0002__x0001__x0002__x0002__x0002__x0002_!_x0002__x0002__x0002__x0011__x0002__x0002__x0002_"_x0002__x0002__x0002__x0002__x0002__x0002__x0001__x0002_ÿÿÿÿ_x0002__x0002__x0002__x0002__x0002__x0002__x0002__x0002__x0002__x0002__x0002__x0002__x0002__x0002__x0002__x0002__x0002_ _x0002__x0002__x0002__x0005__x0002__x0019__x0002__x0002_=I_x0002__x0003_NT(RiskBinomial(1,E33))_x0011__x0002__x0002_12_x0001_A33_x0001_F21_x0001_Binary_x0002__x0001__x0002__x0002__x0002__x0002_"_x0002__x0002__x0002__x0005__x0002__x0002__x0002__x0018__x0002__x0002__x0002__x0002__x0002__x0002__x0001__x0002_ÿÿÿÿ_x0002__x0002__x0002__x0002__x0002__x0002__x0002__x0002__x0002__x0002__x0002__x0002__x0002__x0002__x0002__x0002__x0002_ _x0002__x0002__x0002__x0007__x0002__x0011__x0002__x0002_=RiskPoisson(B$4)_x0016__x0002__x0002_12_x0001_A33_x0001_H20_x0001_Compressors_x0002__x0001__x0002__x0002__x0002__x0002_#_x0002__x0002__x0002__x0001__x0002__x0002__x0002__x0011__x0002__x0002__x0002__x0002__x0002__x0002__x0001__x0002_ÿÿÿÿ_x0002__x0002__x0002__x0002__x0002__x0002__x0002__x0002__x0002__x0002__x0002__x0002__x0002__x0002__x0002__x0002__x0002_ _x0002__x0002__x0002__x0008__x0002_$_x0002__x0002_=IF(F33=0,10,INT(RiskUniform(0,10)))_x0014__x0002__x0002_12_x0001_A33_x0001__x0002__x0003_I20_x0001_Processed_x0002__x0001__x0002__x0002__x0002__x0002_$_x0002__x0002__x0002__x0011__x0002__x0002__x0002_"_x0002__x0002__x0002__x0002__x0002__x0002__x0001__x0002_ÿÿÿÿ_x0002__x0002__x0002__x0002__x0002__x0002__x0002__x0002__x0002__x0002__x0002__x0002__x0002__x0002__x0002__x0002__x0002_!_x0002__x0002__x0002__x0005__x0002__x0019__x0002__x0002_=INT(RiskBinomial(1,E34))_x0011__x0002__x0002_13_x0001_A34_x0001_F21_x0001_Binary_x0002__x0001__x0002__x0002__x0002__x0002_%_x0002__x0002__x0002__x0005__x0002__x0002__x0002__x0018__x0002__x0002__x0002__x0002__x0002__x0002__x0001__x0002_ÿÿÿÿ_x0002__x0002__x0002__x0002__x0002__x0002__x0002__x0002__x0002__x0002__x0002__x0002__x0002__x0002__x0002__x0002__x0002_!_x0002__x0002__x0002__x0007__x0002__x0011__x0002__x0002_=RiskPoisson(B$4)_x0016__x0002__x0002_13_x0001_A34_x0001_H20_x0001_Compressors_x0002__x0001__x0002__x0002__x0002__x0002_&amp;_x0002__x0002__x0002__x0001__x0002__x0002__x0002__x0011__x0002__x0002__x0002__x0002__x0002__x0002__x0001__x0002_ÿÿÿÿ_x0002__x0002__x0002__x0002__x0003__x0002__x0002__x0002__x0002__x0002__x0002__x0002__x0002__x0002__x0002__x0002__x0002__x0002__x0002_!_x0002__x0002__x0002__x0008__x0002_$_x0002__x0002_=IF(F34=0,10,INT(RiskUniform(0,10)))_x0014__x0002__x0002_13_x0001_A34_x0001_I20_x0001_Processed_x0002__x0001__x0002__x0002__x0002__x0002_'_x0002__x0002__x0002__x0011__x0002__x0002__x0002_"_x0002__x0002__x0002__x0002__x0002__x0002__x0001__x0002_ÿÿÿÿ_x0002__x0002__x0002__x0002__x0002__x0002__x0002__x0002__x0002__x0002__x0002__x0002__x0002__x0002__x0002__x0002__x0002_"_x0002__x0002__x0002__x0005__x0002__x0019__x0002__x0002_=INT(RiskBinomial(1,E35))_x0011__x0002__x0002_14_x0001_A35_x0001_F21_x0001_Binary_x0002__x0001__x0002__x0002__x0002__x0002_(_x0002__x0002__x0002__x0005__x0002__x0002__x0002__x0018__x0002__x0002__x0002__x0002__x0002__x0002__x0001__x0002_ÿÿÿÿ_x0002__x0002__x0002__x0002__x0002__x0002__x0002__x0002__x0002__x0002__x0002__x0002__x0002__x0002__x0002__x0002__x0002_"_x0002__x0002__x0002__x0007__x0002__x0011__x0002__x0002_=_x0002__x0003_RiskPoisson(B$4)_x0016__x0002__x0002_14_x0001_A35_x0001_H20_x0001_Compressors_x0002__x0001__x0002__x0002__x0002__x0002_)_x0002__x0002__x0002__x0001__x0002__x0002__x0002__x0011__x0002__x0002__x0002__x0002__x0002__x0002__x0001__x0002_ÿÿÿÿ_x0002__x0002__x0002__x0002__x0002__x0002__x0002__x0002__x0002__x0002__x0002__x0002__x0002__x0002__x0002__x0002__x0002_"_x0002__x0002__x0002__x0008__x0002_$_x0002__x0002_=IF(F35=0,10,INT(RiskUniform(0,10)))_x0014__x0002__x0002_14_x0001_A35_x0001_I20_x0001_Processed_x0002__x0001__x0002__x0002__x0002__x0002_*_x0002__x0002__x0002__x0011__x0002__x0002__x0002_"_x0002__x0002__x0002__x0002__x0002__x0002__x0001__x0002_ÿÿÿÿ_x0002__x0002__x0002__x0002__x0002__x0002__x0002__x0002__x0002__x0002__x0002__x0002__x0002__x0002__x0002__x0002__x0002_#_x0002__x0002__x0002__x0005__x0002__x0019__x0002__x0002_=INT(RiskBinomial(1,E36))_x0011__x0002__x0002_15_x0001__x0002__x0003_A36_x0001_F21_x0001_Binary_x0002__x0001__x0002__x0002__x0002__x0002_+_x0002__x0002__x0002__x0005__x0002__x0002__x0002__x0018__x0002__x0002__x0002__x0002__x0002__x0002__x0001__x0002_ÿÿÿÿ_x0002__x0002__x0002__x0002__x0002__x0002__x0002__x0002__x0002__x0002__x0002__x0002__x0002__x0002__x0002__x0002__x0002_#_x0002__x0002__x0002__x0007__x0002__x0011__x0002__x0002_=RiskPoisson(B$4)_x0016__x0002__x0002_15_x0001_A36_x0001_H20_x0001_Compressors_x0002__x0001__x0002__x0002__x0002__x0002_,_x0002__x0002__x0002__x0001__x0002__x0002__x0002__x0011__x0002__x0002__x0002__x0002__x0002__x0002__x0001__x0002_ÿÿÿÿ_x0002__x0002__x0002__x0002__x0002__x0002__x0002__x0002__x0002__x0002__x0002__x0002__x0002__x0002__x0002__x0002__x0002_#_x0002__x0002__x0002__x0008__x0002_$_x0002__x0002_=IF(F36=0,10,INT(RiskUniform(0,10)))_x0014__x0002__x0002_15_x0001_A36_x0001_I20_x0001_Processed_x0002__x0001__x0002__x0002__x0002__x0002_-_x0002__x0002__x0002__x0011__x0002__x0002__x0002_"_x0002__x0002__x0002__x0003__x0002__x0002__x0002__x0002__x0001__x0002_ÿÿÿÿ_x0002__x0002__x0002__x0002__x0002__x0002__x0002__x0002__x0002__x0002__x0002__x0002__x0002__x0002__x0002__x0002__x0002_$_x0002__x0002__x0002__x0005__x0002__x0019__x0002__x0002_=INT(RiskBinomial(1,E37))_x0011__x0002__x0002_16_x0001_A37_x0001_F21_x0001_Binary_x0002__x0001__x0002__x0002__x0002__x0002_._x0002__x0002__x0002__x0005__x0002__x0002__x0002__x0018__x0002__x0002__x0002__x0002__x0002__x0002__x0001__x0002_ÿÿÿÿ_x0002__x0002__x0002__x0002__x0002__x0002__x0002__x0002__x0002__x0002__x0002__x0002__x0002__x0002__x0002__x0002__x0002_$_x0002__x0002__x0002__x0007__x0002__x0011__x0002__x0002_=RiskPoisson(B$4)_x0016__x0002__x0002_16_x0001_A37_x0001_H20_x0001_Compressors_x0002__x0001__x0002__x0002__x0002__x0002_/_x0002__x0002__x0002__x0001__x0002__x0002__x0002__x0011__x0002__x0002__x0002__x0002__x0002__x0002__x0001__x0002_ÿÿÿÿ_x0002__x0002__x0002__x0002__x0002__x0002__x0002__x0002__x0002__x0002__x0002__x0002__x0002__x0002__x0002__x0002__x0002_$_x0002__x0002__x0002__x0008__x0002_$_x0002__x0002_=IF_x0002__x0003_(F37=0,10,INT(RiskUniform(0,10)))_x0014__x0002__x0002_16_x0001_A37_x0001_I20_x0001_Processed_x0002__x0001__x0002__x0002__x0002__x0002_0_x0002__x0002__x0002__x0011__x0002__x0002__x0002_"_x0002__x0002__x0002__x0002__x0002__x0002__x0001__x0002_ÿÿÿÿ_x0002__x0002__x0002__x0002__x0002__x0002__x0002__x0002__x0002__x0002__x0002__x0002__x0002__x0002__x0002__x0002__x0002_%_x0002__x0002__x0002__x0005__x0002__x0019__x0002__x0002_=INT(RiskBinomial(1,E38))_x0011__x0002__x0002_17_x0001_A38_x0001_F21_x0001_Binary_x0002__x0001__x0002__x0002__x0002__x0002_1_x0002__x0002__x0002__x0005__x0002__x0002__x0002__x0018__x0002__x0002__x0002__x0002__x0002__x0002__x0001__x0002_ÿÿÿÿ_x0002__x0002__x0002__x0002__x0002__x0002__x0002__x0002__x0002__x0002__x0002__x0002__x0002__x0002__x0002__x0002__x0002_%_x0002__x0002__x0002__x0007__x0002__x0011__x0002__x0002_=RiskPoisson(B$4)_x0016__x0002__x0002_17_x0001_A38_x0001_H20_x0002__x0003__x0001_Compressors_x0002__x0001__x0002__x0002__x0002__x0002_2_x0002__x0002__x0002__x0001__x0002__x0002__x0002__x0011__x0002__x0002__x0002__x0002__x0002__x0002__x0001__x0002_ÿÿÿÿ_x0002__x0002__x0002__x0002__x0002__x0002__x0002__x0002__x0002__x0002__x0002__x0002__x0002__x0002__x0002__x0002__x0002_%_x0002__x0002__x0002__x0008__x0002_$_x0002__x0002_=IF(F38=0,10,INT(RiskUniform(0,10)))_x0014__x0002__x0002_17_x0001_A38_x0001_I20_x0001_Processed_x0002__x0001__x0002__x0002__x0002__x0002_3_x0002__x0002__x0002__x0011__x0002__x0002__x0002_"_x0002__x0002__x0002__x0002__x0002__x0002__x0001__x0002_ÿÿÿÿ_x0002__x0002__x0002__x0002__x0002__x0002__x0002__x0002__x0002__x0002__x0002__x0002__x0002__x0002__x0002__x0002__x0002_&amp;_x0002__x0002__x0002__x0005__x0002__x0019__x0002__x0002_=INT(RiskBinomial(1,E39))_x0011__x0002__x0002_18_x0001_A39_x0001_F21_x0001_Binary_x0002__x0001__x0002__x0002__x0002__x0002_4_x0002__x0002__x0002__x0005__x0002__x0002__x0002__x0018__x0002__x0002__x0003__x0002__x0002__x0002__x0002__x0002__x0001__x0002_ÿÿÿÿ_x0002__x0002__x0002__x0002__x0002__x0002__x0002__x0002__x0002__x0002__x0002__x0002__x0002__x0002__x0002__x0002__x0002_&amp;_x0002__x0002__x0002__x0007__x0002__x0011__x0002__x0002_=RiskPoisson(B$4)_x0016__x0002__x0002_18_x0001_A39_x0001_H20_x0001_Compressors_x0002__x0001__x0002__x0002__x0002__x0002_5_x0002__x0002__x0002__x0001__x0002__x0002__x0002__x0011__x0002__x0002__x0002__x0002__x0002__x0002__x0001__x0002_ÿÿÿÿ_x0002__x0002__x0002__x0002__x0002__x0002__x0002__x0002__x0002__x0002__x0002__x0002__x0002__x0002__x0002__x0002__x0002_&amp;_x0002__x0002__x0002__x0008__x0002_$_x0002__x0002_=IF(F39=0,10,INT(RiskUniform(0,10)))_x0014__x0002__x0002_18_x0001_A39_x0001_I20_x0001_Processed_x0002__x0001__x0002__x0002__x0002__x0002_6_x0002__x0002__x0002__x0011__x0002__x0002__x0002_"_x0002__x0002__x0002__x0002__x0002__x0002__x0001__x0002_ÿÿÿÿ_x0002__x0002__x0002__x0002__x0002__x0002__x0002__x0002__x0002__x0002__x0002__x0002__x0002__x0002__x0002__x0002__x0003__x0002__x0002_'_x0002__x0002__x0002__x0005__x0002__x0019__x0002__x0002_=INT(RiskBinomial(1,E40))_x0011__x0002__x0002_19_x0001_A40_x0001_F21_x0001_Binary_x0002__x0001__x0002__x0002__x0002__x0002_7_x0002__x0002__x0002__x0005__x0002__x0002__x0002__x0018__x0002__x0002__x0002__x0002__x0002__x0002__x0001__x0002_ÿÿÿÿ_x0002__x0002__x0002__x0002__x0002__x0002__x0002__x0002__x0002__x0002__x0002__x0002__x0002__x0002__x0002__x0002__x0002_'_x0002__x0002__x0002__x0007__x0002__x0011__x0002__x0002_=RiskPoisson(B$4)_x0016__x0002__x0002_19_x0001_A40_x0001_H20_x0001_Compressors_x0002__x0001__x0002__x0002__x0002__x0002_8_x0002__x0002__x0002__x0001__x0002__x0002__x0002__x0011__x0002__x0002__x0002__x0002__x0002__x0002__x0001__x0002_ÿÿÿÿ_x0002__x0002__x0002__x0002__x0002__x0002__x0002__x0002__x0002__x0002__x0002__x0002__x0002__x0002__x0002__x0002__x0002_'_x0002__x0002__x0002__x0008__x0002_$_x0002__x0002_=IF(F40=0,10,INT(RiskUniform(0,10_x0002__x0003_)))_x0014__x0002__x0002_19_x0001_A40_x0001_I20_x0001_Processed_x0002__x0001__x0002__x0002__x0002__x0002_9_x0002__x0002__x0002__x0011__x0002__x0002__x0002_"_x0002__x0002__x0002__x0002__x0002__x0002__x0001__x0002_ÿÿÿÿ_x0002__x0002__x0002__x0002__x0002__x0002__x0002__x0002__x0002__x0002__x0002__x0002__x0002__x0002__x0002__x0002__x0002_(_x0002__x0002__x0002__x0005__x0002__x0019__x0002__x0002_=INT(RiskBinomial(1,E41))_x0011__x0002__x0002_20_x0001_A41_x0001_F21_x0001_Binary_x0002__x0001__x0002__x0002__x0002__x0002_:_x0002__x0002__x0002__x0005__x0002__x0002__x0002__x0018__x0002__x0002__x0002__x0002__x0002__x0002__x0001__x0002_ÿÿÿÿ_x0002__x0002__x0002__x0002__x0002__x0002__x0002__x0002__x0002__x0002__x0002__x0002__x0002__x0002__x0002__x0002__x0002_(_x0002__x0002__x0002__x0007__x0002__x0011__x0002__x0002_=RiskPoisson(B$4)_x0016__x0002__x0002_20_x0001_A41_x0001_H20_x0001_Compressors_x0002__x0001__x0002__x0002__x0002__x0002_;_x0002__x0002__x0002__x0001__x0002__x0002__x0002__x0011__x0002__x0002__x0002__x0002__x0003__x0002__x0002__x0002__x0001__x0002_ÿÿÿÿ_x0002__x0002__x0002__x0002__x0002__x0002__x0002__x0002__x0002__x0002__x0002__x0002__x0002__x0002__x0002__x0002__x0002_(_x0002__x0002__x0002__x0008__x0002_$_x0002__x0002_=IF(F41=0,10,INT(RiskUniform(0,10)))_x0014__x0002__x0002_20_x0001_A41_x0001_I20_x0001_Processed_x0002__x0001__x0002__x0002__x0002__x0002_&lt;_x0002__x0002__x0002__x0011__x0002__x0002__x0002_"_x0002__x0002__x0002__x0002__x0002__x0002__x0001__x0002_ÿÿÿÿ_x0002__x0002__x0002__x0002__x0002__x0002__x0002__x0002__x0002__x0002__x0002__x0002__x0002__x0002__x0002__x0002__x0002_)_x0002__x0002__x0002__x0005__x0002__x0019__x0002__x0002_=INT(RiskBinomial(1,E42))_x0011__x0002__x0002_21_x0001_A42_x0001_F21_x0001_Binary_x0002__x0001__x0002__x0002__x0002__x0002_=_x0002__x0002__x0002__x0005__x0002__x0002__x0002__x0018__x0002__x0002__x0002__x0002__x0002__x0002__x0001__x0002_ÿÿÿÿ_x0002__x0002__x0002__x0002__x0002__x0002__x0002__x0002__x0002__x0002__x0002__x0002__x0002__x0002__x0002__x0003__x0002__x0002__x0002_)_x0002__x0002__x0002__x0007__x0002__x0011__x0002__x0002_=RiskPoisson(B$4)_x0016__x0002__x0002_21_x0001_A42_x0001_H20_x0001_Compressors_x0002__x0001__x0002__x0002__x0002__x0002_&gt;_x0002__x0002__x0002__x0001__x0002__x0002__x0002__x0011__x0002__x0002__x0002__x0002__x0002__x0002__x0001__x0002_ÿÿÿÿ_x0002__x0002__x0002__x0002__x0002__x0002__x0002__x0002__x0002__x0002__x0002__x0002__x0002__x0002__x0002__x0002__x0002_)_x0002__x0002__x0002__x0008__x0002_$_x0002__x0002_=IF(F42=0,10,INT(RiskUniform(0,10)))_x0014__x0002__x0002_21_x0001_A42_x0001_I20_x0001_Processed_x0002__x0001__x0002__x0002__x0002__x0002_?_x0002__x0002__x0002__x0011__x0002__x0002__x0002_"_x0002__x0002__x0002__x0002__x0002__x0002__x0001__x0002_ÿÿÿÿ_x0002__x0002__x0002__x0002__x0002__x0002__x0002__x0002__x0002__x0002__x0002__x0002__x0002__x0002__x0002__x0002__x0002_*_x0002__x0002__x0002__x0005__x0002__x0019__x0002__x0002_=INT(RiskBinomial(_x0002__x0003_1,E43))_x0011__x0002__x0002_22_x0001_A43_x0001_F21_x0001_Binary_x0002__x0001__x0002__x0002__x0002__x0002_@_x0002__x0002__x0002__x0005__x0002__x0002__x0002__x0018__x0002__x0002__x0002__x0002__x0002__x0002__x0001__x0002_ÿÿÿÿ_x0002__x0002__x0002__x0002__x0002__x0002__x0002__x0002__x0002__x0002__x0002__x0002__x0002__x0002__x0002__x0002__x0002_*_x0002__x0002__x0002__x0007__x0002__x0011__x0002__x0002_=RiskPoisson(B$4)_x0016__x0002__x0002_22_x0001_A43_x0001_H20_x0001_Compressors_x0002__x0001__x0002__x0002__x0002__x0002_A_x0002__x0002__x0002__x0001__x0002__x0002__x0002__x0011__x0002__x0002__x0002__x0002__x0002__x0002__x0001__x0002_ÿÿÿÿ_x0002__x0002__x0002__x0002__x0002__x0002__x0002__x0002__x0002__x0002__x0002__x0002__x0002__x0002__x0002__x0002__x0002_*_x0002__x0002__x0002__x0008__x0002_$_x0002__x0002_=IF(F43=0,10,INT(RiskUniform(0,10)))_x0014__x0002__x0002_22_x0001_A43_x0001_I20_x0001_Processed_x0002__x0001__x0002__x0002__x0003__x0002__x0002__x0002_B_x0002__x0002__x0002__x0011__x0002__x0002__x0002_"_x0002__x0002__x0002__x0002__x0002__x0002__x0001__x0002_ÿÿÿÿ_x0002__x0002__x0002__x0002__x0002__x0002__x0002__x0002__x0002__x0002__x0002__x0002__x0002__x0002__x0002__x0002__x0002_+_x0002__x0002__x0002__x0005__x0002__x0019__x0002__x0002_=INT(RiskBinomial(1,E44))_x0011__x0002__x0002_23_x0001_A44_x0001_F21_x0001_Binary_x0002__x0001__x0002__x0002__x0002__x0002_C_x0002__x0002__x0002__x0005__x0002__x0002__x0002__x0018__x0002__x0002__x0002__x0002__x0002__x0002__x0001__x0002_ÿÿÿÿ_x0002__x0002__x0002__x0002__x0002__x0002__x0002__x0002__x0002__x0002__x0002__x0002__x0002__x0002__x0002__x0002__x0002_+_x0002__x0002__x0002__x0007__x0002__x0011__x0002__x0002_=RiskPoisson(B$4)_x0016__x0002__x0002_23_x0001_A44_x0001_H20_x0001_Compressors_x0002__x0001__x0002__x0002__x0002__x0002_D_x0002__x0002__x0002__x0001__x0002__x0002__x0002__x0011__x0002__x0002__x0002__x0002__x0002__x0002__x0001__x0002_ÿÿÿÿ_x0002__x0002__x0002__x0002__x0002__x0002__x0002__x0002__x0002__x0002__x0002__x0002__x0002__x0002__x0002__x0002__x0002__x0003__x0002_+_x0002__x0002__x0002__x0008__x0002_$_x0002__x0002_=IF(F44=0,10,INT(RiskUniform(0,10)))_x0014__x0002__x0002_23_x0001_A44_x0001_I20_x0001_Processed_x0002__x0001__x0002__x0002__x0002__x0002_E_x0002__x0002__x0002__x0011__x0002__x0002__x0002_"_x0002__x0002__x0002__x0002__x0002__x0002__x0001__x0002_ÿÿÿÿ_x0002__x0002__x0002__x0002__x0002__x0002__x0002__x0002__x0002__x0002__x0002__x0002__x0002__x0002__x0002__x0002__x0002_,_x0002__x0002__x0002__x0005__x0002__x0019__x0002__x0002_=INT(RiskBinomial(1,E45))_x0011__x0002__x0002_24_x0001_A45_x0001_F21_x0001_Binary_x0002__x0001__x0002__x0002__x0002__x0002_F_x0002__x0002__x0002__x0005__x0002__x0002__x0002__x0018__x0002__x0002__x0002__x0002__x0002__x0002__x0001__x0002_ÿÿÿÿ_x0002__x0002__x0002__x0002__x0002__x0002__x0002__x0002__x0002__x0002__x0002__x0002__x0002__x0002__x0002__x0002__x0002_,_x0002__x0002__x0002__x0007__x0002__x0011__x0002__x0002_=RiskPoisson(B$4)_x0002__x0003__x0016__x0002__x0002_24_x0001_A45_x0001_H20_x0001_Compressors_x0002__x0001__x0002__x0002__x0002__x0002_G_x0002__x0002__x0002__x0001__x0002__x0002__x0002__x0011__x0002__x0002__x0002__x0002__x0002__x0002__x0001__x0002_ÿÿÿÿ_x0002__x0002__x0002__x0002__x0002__x0002__x0002__x0002__x0002__x0002__x0002__x0002__x0002__x0002__x0002__x0002__x0002_,_x0002__x0002__x0002__x0008__x0002_$_x0002__x0002_=IF(F45=0,10,INT(RiskUniform(0,10)))_x0014__x0002__x0002_24_x0001_A45_x0001_I20_x0001_Processed_x0002__x0001__x0002__x0002__x0002__x0002_H_x0002__x0002__x0002__x0011__x0002__x0002__x0002_"_x0002__x0002__x0002__x0002__x0002__x0002__x0001__x0002_ÿÿÿÿ_x0002__x0002__x0002__x0002__x0002__x0002__x0002__x0002__x0002__x0002__x0002__x0002__x0002__x0002__x0002__x0002__x0002_-_x0002__x0002__x0002__x0005__x0002__x0019__x0002__x0002_=INT(RiskBinomial(1,E46))_x0011__x0002__x0002_25_x0001_A46_x0001_F21_x0001_Binary_x0002__x0001__x0002__x0003__x0002__x0002__x0002__x0002_I_x0002__x0002__x0002__x0005__x0002__x0002__x0002__x0018__x0002__x0002__x0002__x0002__x0002__x0002__x0001__x0002_ÿÿÿÿ_x0002__x0002__x0002__x0002__x0002__x0002__x0002__x0002__x0002__x0002__x0002__x0002__x0002__x0002__x0002__x0002__x0002_-_x0002__x0002__x0002__x0007__x0002__x0011__x0002__x0002_=RiskPoisson(B$4)_x0016__x0002__x0002_25_x0001_A46_x0001_H20_x0001_Compressors_x0002__x0001__x0002__x0002__x0002__x0002_J_x0002__x0002__x0002__x0001__x0002__x0002__x0002__x0011__x0002__x0002__x0002__x0002__x0002__x0002__x0001__x0002_ÿÿÿÿ_x0002__x0002__x0002__x0002__x0002__x0002__x0002__x0002__x0002__x0002__x0002__x0002__x0002__x0002__x0002__x0002__x0002_-_x0002__x0002__x0002__x0008__x0002_$_x0002__x0002_=IF(F46=0,10,INT(RiskUniform(0,10)))_x0014__x0002__x0002_25_x0001_A46_x0001_I20_x0001_Processed_x0002__x0001__x0002__x0002__x0002__x0002_K_x0002__x0002__x0002__x0011__x0002__x0002__x0002_"_x0002__x0002__x0002__x0002__x0002__x0002__x0001__x0002_ÿÿÿÿ_x0002__x0002__x0002__x0002__x0002__x0003__x0002__x0002__x0002__x0002__x0002__x0002__x0002__x0002__x0002__x0002__x0002__x0002__x0002_._x0002__x0002__x0002__x0005__x0002__x0019__x0002__x0002_=INT(RiskBinomial(1,E47))_x0011__x0002__x0002_26_x0001_A47_x0001_F21_x0001_Binary_x0002__x0001__x0002__x0002__x0002__x0002_L_x0002__x0002__x0002__x0005__x0002__x0002__x0002__x0018__x0002__x0002__x0002__x0002__x0002__x0002__x0001__x0002_ÿÿÿÿ_x0002__x0002__x0002__x0002__x0002__x0002__x0002__x0002__x0002__x0002__x0002__x0002__x0002__x0002__x0002__x0002__x0002_._x0002__x0002__x0002__x0007__x0002__x0011__x0002__x0002_=RiskPoisson(B$4)_x0016__x0002__x0002_26_x0001_A47_x0001_H20_x0001_Compressors_x0002__x0001__x0002__x0002__x0002__x0002_M_x0002__x0002__x0002__x0001__x0002__x0002__x0002__x0011__x0002__x0002__x0002__x0002__x0002__x0002__x0001__x0002_ÿÿÿÿ_x0002__x0002__x0002__x0002__x0002__x0002__x0002__x0002__x0002__x0002__x0002__x0002__x0002__x0002__x0002__x0002__x0002_._x0002__x0002__x0002__x0008__x0002_$_x0002__x0002_=IF(F47=0,10,INT(Ri_x0002__x0003_skUniform(0,10)))_x0014__x0002__x0002_26_x0001_A47_x0001_I20_x0001_Processed_x0002__x0001__x0002__x0002__x0002__x0002_N_x0002__x0002__x0002__x0011__x0002__x0002__x0002_"_x0002__x0002__x0002__x0002__x0002__x0002__x0001__x0002_ÿÿÿÿ_x0002__x0002__x0002__x0002__x0002__x0002__x0002__x0002__x0002__x0002__x0002__x0002__x0002__x0002__x0002__x0002__x0002_/_x0002__x0002__x0002__x0005__x0002__x0019__x0002__x0002_=INT(RiskBinomial(1,E48))_x0011__x0002__x0002_27_x0001_A48_x0001_F21_x0001_Binary_x0002__x0001__x0002__x0002__x0002__x0002_O_x0002__x0002__x0002__x0005__x0002__x0002__x0002__x0018__x0002__x0002__x0002__x0002__x0002__x0002__x0001__x0002_ÿÿÿÿ_x0002__x0002__x0002__x0002__x0002__x0002__x0002__x0002__x0002__x0002__x0002__x0002__x0002__x0002__x0002__x0002__x0002_/_x0002__x0002__x0002__x0007__x0002__x0011__x0002__x0002_=RiskPoisson(B$4)_x0016__x0002__x0002_27_x0001_A48_x0001_H20_x0001_Compressors_x0002__x0001__x0002__x0002__x0002__x0003__x0002__x0002_P_x0002__x0002__x0002__x0001__x0002__x0002__x0002__x0011__x0002__x0002__x0002__x0002__x0002__x0002__x0001__x0002_ÿÿÿÿ_x0002__x0002__x0002__x0002__x0002__x0002__x0002__x0002__x0002__x0002__x0002__x0002__x0002__x0002__x0002__x0002__x0002_/_x0002__x0002__x0002__x0008__x0002_$_x0002__x0002_=IF(F48=0,10,INT(RiskUniform(0,10)))_x0014__x0002__x0002_27_x0001_A48_x0001_I20_x0001_Processed_x0002__x0001__x0002__x0002__x0002__x0002_Q_x0002__x0002__x0002__x0011__x0002__x0002__x0002_"_x0002__x0002__x0002__x0002__x0002__x0002__x0001__x0002_ÿÿÿÿ_x0002__x0002__x0002__x0002__x0002__x0002__x0002__x0002__x0002__x0002__x0002__x0002__x0002__x0002__x0002__x0002__x0002_0_x0002__x0002__x0002__x0005__x0002__x0019__x0002__x0002_=INT(RiskBinomial(1,E49))_x0011__x0002__x0002_28_x0001_A49_x0001_F21_x0001_Binary_x0002__x0001__x0002__x0002__x0002__x0002_R_x0002__x0002__x0002__x0005__x0002__x0002__x0002__x0018__x0002__x0002__x0002__x0002__x0002__x0002__x0001__x0002_ÿÿÿÿ_x0002__x0002__x0002__x0002__x0003__x0002__x0002__x0002__x0002__x0002__x0002__x0002__x0002__x0002__x0002__x0002__x0002__x0002__x0002_0_x0002__x0002__x0002__x0007__x0002__x0011__x0002__x0002_=RiskPoisson(B$4)_x0016__x0002__x0002_28_x0001_A49_x0001_H20_x0001_Compressors_x0002__x0001__x0002__x0002__x0002__x0002_S_x0002__x0002__x0002__x0001__x0002__x0002__x0002__x0011__x0002__x0002__x0002__x0002__x0002__x0002__x0001__x0002_ÿÿÿÿ_x0002__x0002__x0002__x0002__x0002__x0002__x0002__x0002__x0002__x0002__x0002__x0002__x0002__x0002__x0002__x0002__x0002_0_x0002__x0002__x0002__x0008__x0002_$_x0002__x0002_=IF(F49=0,10,INT(RiskUniform(0,10)))_x0014__x0002__x0002_28_x0001_A49_x0001_I20_x0001_Processed_x0002__x0001__x0002__x0002__x0002__x0002_T_x0002__x0002__x0002__x0011__x0002__x0002__x0002_"_x0002__x0002__x0002__x0002__x0002__x0002__x0001__x0002_ÿÿÿÿ_x0002__x0002__x0002__x0002__x0002__x0002__x0002__x0002__x0002__x0002__x0002__x0002__x0002__x0002__x0002__x0002__x0002_1_x0002__x0002__x0002__x0005__x0002__x0019__x0002__x0002_=INT_x0002__x0003_(RiskBinomial(1,E50))_x0011__x0002__x0002_29_x0001_A50_x0001_F21_x0001_Binary_x0002__x0001__x0002__x0002__x0002__x0002_U_x0002__x0002__x0002__x0005__x0002__x0002__x0002__x0018__x0002__x0002__x0002__x0002__x0002__x0002__x0001__x0002_ÿÿÿÿ_x0002__x0002__x0002__x0002__x0002__x0002__x0002__x0002__x0002__x0002__x0002__x0002__x0002__x0002__x0002__x0002__x0002_1_x0002__x0002__x0002__x0007__x0002__x0011__x0002__x0002_=RiskPoisson(B$4)_x0016__x0002__x0002_29_x0001_A50_x0001_H20_x0001_Compressors_x0002__x0001__x0002__x0002__x0002__x0002_V_x0002__x0002__x0002__x0001__x0002__x0002__x0002__x0011__x0002__x0002__x0002__x0002__x0002__x0002__x0001__x0002_ÿÿÿÿ_x0002__x0002__x0002__x0002__x0002__x0002__x0002__x0002__x0002__x0002__x0002__x0002__x0002__x0002__x0002__x0002__x0002_1_x0002__x0002__x0002__x0008__x0002_$_x0002__x0002_=IF(F50=0,10,INT(RiskUniform(0,10)))_x0014__x0002__x0002_29_x0001_A50_x0001_I2_x0002__x0003_0_x0001_Processed_x0002__x0001__x0002__x0002__x0002__x0002_W_x0002__x0002__x0002__x0011__x0002__x0002__x0002_"_x0002__x0002__x0002__x0002__x0002__x0002__x0001__x0002_ÿÿÿÿ_x0002__x0002__x0002__x0002__x0002__x0002__x0002__x0002__x0002__x0002__x0002__x0002__x0002__x0002__x0002__x0002__x0002_2_x0002__x0002__x0002__x0005__x0002__x0019__x0002__x0002_=INT(RiskBinomial(1,E51))_x0011__x0002__x0002_30_x0001_A51_x0001_F21_x0001_Binary_x0002__x0001__x0002__x0002__x0002__x0002_X_x0002__x0002__x0002__x0005__x0002__x0002__x0002__x0018__x0002__x0002__x0002__x0002__x0002__x0002__x0001__x0002_ÿÿÿÿ_x0002__x0002__x0002__x0002__x0002__x0002__x0002__x0002__x0002__x0002__x0002__x0002__x0002__x0002__x0002__x0002__x0002_2_x0002__x0002__x0002__x0007__x0002__x0011__x0002__x0002_=RiskPoisson(B$4)_x0016__x0002__x0002_30_x0001_A51_x0001_H20_x0001_Compressors_x0002__x0001__x0002__x0002__x0002__x0002_Y_x0002__x0002__x0002__x0001__x0002__x0002__x0002__x0011__x0002__x0002__x0002__x0002__x0002__x0002__x0001__x0002_ÿÿÿÿ_x0002__x0002__x0002__x0002__x0002__x0002__x0003__x0002__x0002__x0002__x0002__x0002__x0002__x0002__x0002__x0002__x0002__x0002__x0002_2_x0002__x0002__x0002__x0008__x0002_$_x0002__x0002_=IF(F51=0,10,INT(RiskUniform(0,10)))_x0014__x0002__x0002_30_x0001_A51_x0001_I20_x0001_Processed_x0002__x0001__x0002__x0002__x0002__x0002_Z_x0002__x0002__x0002__x0011__x0002__x0002__x0002_"_x0002__x0002__x0002__x0002__x0002__x0002__x0001__x0002_ÿÿÿÿ_x0002__x0002__x0002__x0002__x0002__x0002__x0002__x0002__x0002__x0002__x0002__x0002__x0002__x0002__x0002__x0002__x0002_3_x0002__x0002__x0002__x0005__x0002__x0019__x0002__x0002_=INT(RiskBinomial(1,E52))_x0011__x0002__x0002_31_x0001_A52_x0001_F21_x0001_Binary_x0002__x0001__x0002__x0002__x0002__x0002_[_x0002__x0002__x0002__x0005__x0002__x0002__x0002__x0018__x0002__x0002__x0002__x0002__x0002__x0002__x0001__x0002_ÿÿÿÿ_x0002__x0002__x0002__x0002__x0002__x0002__x0002__x0002__x0002__x0002__x0002__x0002__x0002__x0002__x0002__x0002__x0002_3_x0002__x0002__x0002__x0007__x0002__x0011__x0002__x0002_=Ri_x0002__x0003_skPoisson(B$4)_x0016__x0002__x0002_31_x0001_A52_x0001_H20_x0001_Compressors_x0002__x0001__x0002__x0002__x0002__x0002_\_x0002__x0002__x0002__x0001__x0002__x0002__x0002__x0011__x0002__x0002__x0002__x0002__x0002__x0002__x0001__x0002_ÿÿÿÿ_x0002__x0002__x0002__x0002__x0002__x0002__x0002__x0002__x0002__x0002__x0002__x0002__x0002__x0002__x0002__x0002__x0002_3_x0002__x0002__x0002__x0008__x0002_$_x0002__x0002_=IF(F52=0,10,INT(RiskUniform(0,10)))_x0014__x0002__x0002_31_x0001_A52_x0001_I20_x0001_Processed_x0002__x0001__x0002__x0002__x0002__x0002_]_x0002__x0002__x0002__x0011__x0002__x0002__x0002_"_x0002__x0002__x0002__x0002__x0002__x0002__x0001__x0002_ÿÿÿÿ_x0002__x0002__x0002__x0002__x0002__x0002__x0002__x0002__x0002__x0002__x0002__x0002__x0002__x0002__x0002__x0002__x0002_4_x0002__x0002__x0002__x0005__x0002__x0019__x0002__x0002_=INT(RiskBinomial(1,E53))_x0011__x0002__x0002_32_x0001_A5_x0002__x0003_3_x0001_F21_x0001_Binary_x0002__x0001__x0002__x0002__x0002__x0002_^_x0002__x0002__x0002__x0005__x0002__x0002__x0002__x0018__x0002__x0002__x0002__x0002__x0002__x0002__x0001__x0002_ÿÿÿÿ_x0002__x0002__x0002__x0002__x0002__x0002__x0002__x0002__x0002__x0002__x0002__x0002__x0002__x0002__x0002__x0002__x0002_4_x0002__x0002__x0002__x0007__x0002__x0011__x0002__x0002_=RiskPoisson(B$4)_x0016__x0002__x0002_32_x0001_A53_x0001_H20_x0001_Compressors_x0002__x0001__x0002__x0002__x0002__x0002___x0002__x0002__x0002__x0001__x0002__x0002__x0002__x0011__x0002__x0002__x0002__x0002__x0002__x0002__x0001__x0002_ÿÿÿÿ_x0002__x0002__x0002__x0002__x0002__x0002__x0002__x0002__x0002__x0002__x0002__x0002__x0002__x0002__x0002__x0002__x0002_4_x0002__x0002__x0002__x0008__x0002_$_x0002__x0002_=IF(F53=0,10,INT(RiskUniform(0,10)))_x0014__x0002__x0002_32_x0001_A53_x0001_I20_x0001_Processed_x0002__x0001__x0002__x0002__x0002__x0002_`_x0002__x0002__x0002__x0011__x0002__x0002__x0002_"_x0002__x0002__x0002__x0002__x0002__x0003__x0002__x0002__x0001__x0002_ÿÿÿÿ_x0002__x0002__x0002__x0002__x0002__x0002__x0002__x0002__x0002__x0002__x0002__x0002__x0002__x0002__x0002__x0002__x0002_5_x0002__x0002__x0002__x0005__x0002__x0019__x0002__x0002_=INT(RiskBinomial(1,E54))_x0011__x0002__x0002_33_x0001_A54_x0001_F21_x0001_Binary_x0002__x0001__x0002__x0002__x0002__x0002_a_x0002__x0002__x0002__x0005__x0002__x0002__x0002__x0018__x0002__x0002__x0002__x0002__x0002__x0002__x0001__x0002_ÿÿÿÿ_x0002__x0002__x0002__x0002__x0002__x0002__x0002__x0002__x0002__x0002__x0002__x0002__x0002__x0002__x0002__x0002__x0002_5_x0002__x0002__x0002__x0007__x0002__x0011__x0002__x0002_=RiskPoisson(B$4)_x0016__x0002__x0002_33_x0001_A54_x0001_H20_x0001_Compressors_x0002__x0001__x0002__x0002__x0002__x0002_b_x0002__x0002__x0002__x0001__x0002__x0002__x0002__x0011__x0002__x0002__x0002__x0002__x0002__x0002__x0001__x0002_ÿÿÿÿ_x0002__x0002__x0002__x0002__x0002__x0002__x0002__x0002__x0002__x0002__x0002__x0002__x0002__x0002__x0002__x0002__x0002_5_x0002__x0002__x0002__x0008__x0002_$_x0002__x0002_=IF(F_x0002__x0003_54=0,10,INT(RiskUniform(0,10)))_x0014__x0002__x0002_33_x0001_A54_x0001_I20_x0001_Processed_x0002__x0001__x0002__x0002__x0002__x0002_c_x0002__x0002__x0002__x0011__x0002__x0002__x0002_"_x0002__x0002__x0002__x0002__x0002__x0002__x0001__x0002_ÿÿÿÿ_x0002__x0002__x0002__x0002__x0002__x0002__x0002__x0002__x0002__x0002__x0002__x0002__x0002__x0002__x0002__x0002__x0002_6_x0002__x0002__x0002__x0005__x0002__x0019__x0002__x0002_=INT(RiskBinomial(1,E55))_x0011__x0002__x0002_34_x0001_A55_x0001_F21_x0001_Binary_x0002__x0001__x0002__x0002__x0002__x0002_d_x0002__x0002__x0002__x0005__x0002__x0002__x0002__x0018__x0002__x0002__x0002__x0002__x0002__x0002__x0001__x0002_ÿÿÿÿ_x0002__x0002__x0002__x0002__x0002__x0002__x0002__x0002__x0002__x0002__x0002__x0002__x0002__x0002__x0002__x0002__x0002_6_x0002__x0002__x0002__x0007__x0002__x0011__x0002__x0002_=RiskPoisson(B$4)_x0016__x0002__x0002_34_x0001_A55_x0001_H20_x0001_C_x0002__x0003_ompressors_x0002__x0001__x0002__x0002__x0002__x0002_e_x0002__x0002__x0002__x0001__x0002__x0002__x0002__x0011__x0002__x0002__x0002__x0002__x0002__x0002__x0001__x0002_ÿÿÿÿ_x0002__x0002__x0002__x0002__x0002__x0002__x0002__x0002__x0002__x0002__x0002__x0002__x0002__x0002__x0002__x0002__x0002_6_x0002__x0002__x0002__x0008__x0002_$_x0002__x0002_=IF(F55=0,10,INT(RiskUniform(0,10)))_x0014__x0002__x0002_34_x0001_A55_x0001_I20_x0001_Processed_x0002__x0001__x0002__x0002__x0002__x0002_f_x0002__x0002__x0002__x0011__x0002__x0002__x0002_"_x0002__x0002__x0002__x0002__x0002__x0002__x0001__x0002_ÿÿÿÿ_x0002__x0002__x0002__x0002__x0002__x0002__x0002__x0002__x0002__x0002__x0002__x0002__x0002__x0002__x0002__x0002__x0002_7_x0002__x0002__x0002__x0005__x0002__x0019__x0002__x0002_=INT(RiskBinomial(1,E56))_x0011__x0002__x0002_35_x0001_A56_x0001_F21_x0001_Binary_x0002__x0001__x0002__x0002__x0002__x0002_g_x0002__x0002__x0002__x0005__x0002__x0002__x0002__x0018__x0002__x0002__x0002__x0002__x0003__x0002__x0002__x0002__x0001__x0002_ÿÿÿÿ_x0002__x0002__x0002__x0002__x0002__x0002__x0002__x0002__x0002__x0002__x0002__x0002__x0002__x0002__x0002__x0002__x0002_7_x0002__x0002__x0002__x0007__x0002__x0011__x0002__x0002_=RiskPoisson(B$4)_x0016__x0002__x0002_35_x0001_A56_x0001_H20_x0001_Compressors_x0002__x0001__x0002__x0002__x0002__x0002_h_x0002__x0002__x0002__x0001__x0002__x0002__x0002__x0011__x0002__x0002__x0002__x0002__x0002__x0002__x0001__x0002_ÿÿÿÿ_x0002__x0002__x0002__x0002__x0002__x0002__x0002__x0002__x0002__x0002__x0002__x0002__x0002__x0002__x0002__x0002__x0002_7_x0002__x0002__x0002__x0008__x0002_$_x0002__x0002_=IF(F56=0,10,INT(RiskUniform(0,10)))_x0014__x0002__x0002_35_x0001_A56_x0001_I20_x0001_Processed_x0002__x0001__x0002__x0002__x0002__x0002_i_x0002__x0002__x0002__x0011__x0002__x0002__x0002_"_x0002__x0002__x0002__x0002__x0002__x0002__x0001__x0002_ÿÿÿÿ_x0002__x0002__x0002__x0002__x0002__x0002__x0002__x0002__x0002__x0002__x0002__x0002__x0002__x0002__x0002__x0002__x0002__x0002__x0003_8_x0002__x0002__x0002__x0005__x0002__x0019__x0002__x0002_=INT(RiskBinomial(1,E57))_x0011__x0002__x0002_36_x0001_A57_x0001_F21_x0001_Binary_x0002__x0001__x0002__x0002__x0002__x0002_j_x0002__x0002__x0002__x0005__x0002__x0002__x0002__x0018__x0002__x0002__x0002__x0002__x0002__x0002__x0001__x0002_ÿÿÿÿ_x0002__x0002__x0002__x0002__x0002__x0002__x0002__x0002__x0002__x0002__x0002__x0002__x0002__x0002__x0002__x0002__x0002_8_x0002__x0002__x0002__x0007__x0002__x0011__x0002__x0002_=RiskPoisson(B$4)_x0016__x0002__x0002_36_x0001_A57_x0001_H20_x0001_Compressors_x0002__x0001__x0002__x0002__x0002__x0002_k_x0002__x0002__x0002__x0001__x0002__x0002__x0002__x0011__x0002__x0002__x0002__x0002__x0002__x0002__x0001__x0002_ÿÿÿÿ_x0002__x0002__x0002__x0002__x0002__x0002__x0002__x0002__x0002__x0002__x0002__x0002__x0002__x0002__x0002__x0002__x0002_8_x0002__x0002__x0002__x0008__x0002_$_x0002__x0002_=IF(F57=0,10,INT(RiskUniform(0,10))_x0002__x0003_)_x0014__x0002__x0002_36_x0001_A57_x0001_I20_x0001_Processed_x0002__x0001__x0002__x0002__x0002__x0002_l_x0002__x0002__x0002__x0011__x0002__x0002__x0002_"_x0002__x0002__x0002__x0002__x0002__x0002__x0001__x0002_ÿÿÿÿ_x0002__x0002__x0002__x0002__x0002__x0002__x0002__x0002__x0002__x0002__x0002__x0002__x0002__x0002__x0002__x0002__x0002_9_x0002__x0002__x0002__x0005__x0002__x0019__x0002__x0002_=INT(RiskBinomial(1,E58))_x0011__x0002__x0002_37_x0001_A58_x0001_F21_x0001_Binary_x0002__x0001__x0002__x0002__x0002__x0002_m_x0002__x0002__x0002__x0005__x0002__x0002__x0002__x0018__x0002__x0002__x0002__x0002__x0002__x0002__x0001__x0002_ÿÿÿÿ_x0002__x0002__x0002__x0002__x0002__x0002__x0002__x0002__x0002__x0002__x0002__x0002__x0002__x0002__x0002__x0002__x0002_9_x0002__x0002__x0002__x0007__x0002__x0011__x0002__x0002_=RiskPoisson(B$4)_x0016__x0002__x0002_37_x0001_A58_x0001_H20_x0001_Compressors_x0002__x0001__x0002__x0002__x0002__x0002_n_x0002__x0002__x0002__x0001__x0002__x0002__x0002__x0011__x0002__x0002__x0002__x0002__x0002__x0002__x0003__x0002__x0001__x0002_ÿÿÿÿ_x0002__x0002__x0002__x0002__x0002__x0002__x0002__x0002__x0002__x0002__x0002__x0002__x0002__x0002__x0002__x0002__x0002_9_x0002__x0002__x0002__x0008__x0002_$_x0002__x0002_=IF(F58=0,10,INT(RiskUniform(0,10)))_x0014__x0002__x0002_37_x0001_A58_x0001_I20_x0001_Processed_x0002__x0001__x0002__x0002__x0002__x0002_o_x0002__x0002__x0002__x0011__x0002__x0002__x0002_"_x0002__x0002__x0002__x0002__x0002__x0002__x0001__x0002_ÿÿÿÿ_x0002__x0002__x0002__x0002__x0002__x0002__x0002__x0002__x0002__x0002__x0002__x0002__x0002__x0002__x0002__x0002__x0002_:_x0002__x0002__x0002__x0005__x0002__x0019__x0002__x0002_=INT(RiskBinomial(1,E59))_x0011__x0002__x0002_38_x0001_A59_x0001_F21_x0001_Binary_x0002__x0001__x0002__x0002__x0002__x0002_p_x0002__x0002__x0002__x0005__x0002__x0002__x0002__x0018__x0002__x0002__x0002__x0002__x0002__x0002__x0001__x0002_ÿÿÿÿ_x0002__x0002__x0002__x0002__x0002__x0002__x0002__x0002__x0002__x0002__x0002__x0002__x0002__x0002__x0002__x0002__x0002__x0003__x0002_:_x0002__x0002__x0002__x0007__x0002__x0011__x0002__x0002_=RiskPoisson(B$4)_x0016__x0002__x0002_38_x0001_A59_x0001_H20_x0001_Compressors_x0002__x0001__x0002__x0002__x0002__x0002_q_x0002__x0002__x0002__x0001__x0002__x0002__x0002__x0011__x0002__x0002__x0002__x0002__x0002__x0002__x0001__x0002_ÿÿÿÿ_x0002__x0002__x0002__x0002__x0002__x0002__x0002__x0002__x0002__x0002__x0002__x0002__x0002__x0002__x0002__x0002__x0002_:_x0002__x0002__x0002__x0008__x0002_$_x0002__x0002_=IF(F59=0,10,INT(RiskUniform(0,10)))_x0014__x0002__x0002_38_x0001_A59_x0001_I20_x0001_Processed_x0002__x0001__x0002__x0002__x0002__x0002_r_x0002__x0002__x0002__x0011__x0002__x0002__x0002_"_x0002__x0002__x0002__x0002__x0002__x0002__x0001__x0002_ÿÿÿÿ_x0002__x0002__x0002__x0002__x0002__x0002__x0002__x0002__x0002__x0002__x0002__x0002__x0002__x0002__x0002__x0002__x0002_;_x0002__x0002__x0002__x0005__x0002__x0019__x0002__x0002_=INT(RiskBinomial(1,_x0002__x0003_E60))_x0011__x0002__x0002_39_x0001_A60_x0001_F21_x0001_Binary_x0002__x0001__x0002__x0002__x0002__x0002_s_x0002__x0002__x0002__x0005__x0002__x0002__x0002__x0018__x0002__x0002__x0002__x0002__x0002__x0002__x0001__x0002_ÿÿÿÿ_x0002__x0002__x0002__x0002__x0002__x0002__x0002__x0002__x0002__x0002__x0002__x0002__x0002__x0002__x0002__x0002__x0002_;_x0002__x0002__x0002__x0007__x0002__x0011__x0002__x0002_=RiskPoisson(B$4)_x0016__x0002__x0002_39_x0001_A60_x0001_H20_x0001_Compressors_x0002__x0001__x0002__x0002__x0002__x0002_t_x0002__x0002__x0002__x0001__x0002__x0002__x0002__x0011__x0002__x0002__x0002__x0002__x0002__x0002__x0001__x0002_ÿÿÿÿ_x0002__x0002__x0002__x0002__x0002__x0002__x0002__x0002__x0002__x0002__x0002__x0002__x0002__x0002__x0002__x0002__x0002_;_x0002__x0002__x0002__x0008__x0002_$_x0002__x0002_=IF(F60=0,10,INT(RiskUniform(0,10)))_x0014__x0002__x0002_39_x0001_A60_x0001_I20_x0001_Processed_x0002__x0001__x0002__x0002__x0002__x0002__x0003__x0002_u_x0002__x0002__x0002__x0011__x0002__x0002__x0002_"_x0002__x0002__x0002__x0002__x0002__x0002__x0001__x0002_ÿÿÿÿ_x0002__x0002__x0002__x0002__x0002__x0002__x0002__x0002__x0002__x0002__x0002__x0002__x0002__x0002__x0002__x0002__x0002_&lt;_x0002__x0002__x0002__x0005__x0002__x0019__x0002__x0002_=INT(RiskBinomial(1,E61))_x0011__x0002__x0002_40_x0001_A61_x0001_F21_x0001_Binary_x0002__x0001__x0002__x0002__x0002__x0002_v_x0002__x0002__x0002__x0005__x0002__x0002__x0002__x0018__x0002__x0002__x0002__x0002__x0002__x0002__x0001__x0002_ÿÿÿÿ_x0002__x0002__x0002__x0002__x0002__x0002__x0002__x0002__x0002__x0002__x0002__x0002__x0002__x0002__x0002__x0002__x0002_&lt;_x0002__x0002__x0002__x0007__x0002__x0011__x0002__x0002_=RiskPoisson(B$4)_x0016__x0002__x0002_40_x0001_A61_x0001_H20_x0001_Compressors_x0002__x0001__x0002__x0002__x0002__x0002_w_x0002__x0002__x0002__x0001__x0002__x0002__x0002__x0011__x0002__x0002__x0002__x0002__x0002__x0002__x0001__x0002_ÿÿÿÿ_x0002__x0002__x0002__x0002__x0002__x0002__x0002__x0002__x0002__x0002__x0002__x0002__x0002__x0002__x0002__x0002__x0002_&lt;_x0002__x0003__x0002__x0002__x0002__x0008__x0002_$_x0002__x0002_=IF(F61=0,10,INT(RiskUniform(0,10)))_x0014__x0002__x0002_40_x0001_A61_x0001_I20_x0001_Processed_x0002__x0001__x0002__x0002__x0002__x0002_x_x0002__x0002__x0002__x0011__x0002__x0002__x0002_"_x0002__x0002__x0002__x0002__x0002__x0002__x0001__x0002_ÿÿÿÿ_x0002__x0002__x0002__x0002__x0002__x0002__x0002__x0002__x0002__x0002__x0002__x0002__x0002__x0002__x0002__x0002__x0002_=_x0002__x0002__x0002__x0005__x0002__x0019__x0002__x0002_=INT(RiskBinomial(1,E62))_x0011__x0002__x0002_41_x0001_A62_x0001_F21_x0001_Binary_x0002__x0001__x0002__x0002__x0002__x0002_y_x0002__x0002__x0002__x0005__x0002__x0002__x0002__x0018__x0002__x0002__x0002__x0002__x0002__x0002__x0001__x0002_ÿÿÿÿ_x0002__x0002__x0002__x0002__x0002__x0002__x0002__x0002__x0002__x0002__x0002__x0002__x0002__x0002__x0002__x0002__x0002_=_x0002__x0002__x0002__x0007__x0002__x0011__x0002__x0002_=RiskPoisson(B$4)_x0016__x0002__x0002__x0003__x0002_41_x0001_A62_x0001_H20_x0001_Compressors_x0002__x0001__x0002__x0002__x0002__x0002_z_x0002__x0002__x0002__x0001__x0002__x0002__x0002__x0011__x0002__x0002__x0002__x0002__x0002__x0002__x0001__x0002_ÿÿÿÿ_x0002__x0002__x0002__x0002__x0002__x0002__x0002__x0002__x0002__x0002__x0002__x0002__x0002__x0002__x0002__x0002__x0002_=_x0002__x0002__x0002__x0008__x0002_$_x0002__x0002_=IF(F62=0,10,INT(RiskUniform(0,10)))_x0014__x0002__x0002_41_x0001_A62_x0001_I20_x0001_Processed_x0002__x0001__x0002__x0002__x0002__x0002_{_x0002__x0002__x0002__x0011__x0002__x0002__x0002_"_x0002__x0002__x0002__x0002__x0002__x0002__x0001__x0002_ÿÿÿÿ_x0002__x0002__x0002__x0002__x0002__x0002__x0002__x0002__x0002__x0002__x0002__x0002__x0002__x0002__x0002__x0002__x0002_&gt;_x0002__x0002__x0002__x0005__x0002__x0019__x0002__x0002_=INT(RiskBinomial(1,E63))_x0011__x0002__x0002_42_x0001_A63_x0001_F21_x0001_Binary_x0002__x0001__x0002__x0002__x0002__x0003__x0002__x0002_|_x0002__x0002__x0002__x0005__x0002__x0002__x0002__x0018__x0002__x0002__x0002__x0002__x0002__x0002__x0001__x0002_ÿÿÿÿ_x0002__x0002__x0002__x0002__x0002__x0002__x0002__x0002__x0002__x0002__x0002__x0002__x0002__x0002__x0002__x0002__x0002_&gt;_x0002__x0002__x0002__x0007__x0002__x0011__x0002__x0002_=RiskPoisson(B$4)_x0016__x0002__x0002_42_x0001_A63_x0001_H20_x0001_Compressors_x0002__x0001__x0002__x0002__x0002__x0002_}_x0002__x0002__x0002__x0001__x0002__x0002__x0002__x0011__x0002__x0002__x0002__x0002__x0002__x0002__x0001__x0002_ÿÿÿÿ_x0002__x0002__x0002__x0002__x0002__x0002__x0002__x0002__x0002__x0002__x0002__x0002__x0002__x0002__x0002__x0002__x0002_&gt;_x0002__x0002__x0002__x0008__x0002_$_x0002__x0002_=IF(F63=0,10,INT(RiskUniform(0,10)))_x0014__x0002__x0002_42_x0001_A63_x0001_I20_x0001_Processed_x0002__x0001__x0002__x0002__x0002__x0002_~_x0002__x0002__x0002__x0011__x0002__x0002__x0002_"_x0002__x0002__x0002__x0002__x0002__x0002__x0001__x0002_ÿÿÿÿ_x0002__x0002__x0002__x0002__x0002__x0002__x0002__x0003__x0002__x0002__x0002__x0002__x0002__x0002__x0002__x0002__x0002__x0002__x0002_?_x0002__x0002__x0002__x0005__x0002__x0019__x0002__x0002_=INT(RiskBinomial(1,E64))_x0011__x0002__x0002_43_x0001_A64_x0001_F21_x0001_Binary_x0002__x0001__x0002__x0002__x0002__x0002__x0002__x0002__x0002__x0005__x0002__x0002__x0002__x0018__x0002__x0002__x0002__x0002__x0002__x0002__x0001__x0002_ÿÿÿÿ_x0002__x0002__x0002__x0002__x0002__x0002__x0002__x0002__x0002__x0002__x0002__x0002__x0002__x0002__x0002__x0002__x0002_?_x0002__x0002__x0002__x0007__x0002__x0011__x0002__x0002_=RiskPoisson(B$4)_x0016__x0002__x0002_43_x0001_A64_x0001_H20_x0001_Compressors_x0002__x0001__x0002__x0002__x0002__x0002__x0002__x0002__x0002__x0001__x0002__x0002__x0002__x0011__x0002__x0002__x0002__x0002__x0002__x0002__x0001__x0002_ÿÿÿÿ_x0002__x0002__x0002__x0002__x0002__x0002__x0002__x0002__x0002__x0002__x0002__x0002__x0002__x0002__x0002__x0002__x0002_?_x0002__x0002__x0002__x0008__x0002_$_x0002__x0002_=IF(F64=0,10,INT(Risk_x0002__x0003_Uniform(0,10)))_x0014__x0002__x0002_43_x0001_A64_x0001_I20_x0001_Processed_x0002__x0001__x0002__x0002__x0002__x0002__x0002__x0002__x0002__x0011__x0002__x0002__x0002_"_x0002__x0002__x0002__x0002__x0002__x0002__x0001__x0002_ÿÿÿÿ_x0002__x0002__x0002__x0002__x0002__x0002__x0002__x0002__x0002__x0002__x0002__x0002__x0002__x0002__x0002__x0002__x0002_@_x0002__x0002__x0002__x0005__x0002__x0019__x0002__x0002_=INT(RiskBinomial(1,E65))_x0011__x0002__x0002_44_x0001_A65_x0001_F21_x0001_Binary_x0002__x0001__x0002__x0002__x0002__x0002__x0002__x0002__x0002__x0005__x0002__x0002__x0002__x0018__x0002__x0002__x0002__x0002__x0002__x0002__x0001__x0002_ÿÿÿÿ_x0002__x0002__x0002__x0002__x0002__x0002__x0002__x0002__x0002__x0002__x0002__x0002__x0002__x0002__x0002__x0002__x0002_@_x0002__x0002__x0002__x0007__x0002__x0011__x0002__x0002_=RiskPoisson(B$4)_x0016__x0002__x0002_44_x0001_A65_x0001_H20_x0001_Compressors_x0002__x0001__x0002__x0002__x0002__x0002__x0002__x0003__x0002__x0002__x0002__x0001__x0002__x0002__x0002__x0011__x0002__x0002__x0002__x0002__x0002__x0002__x0001__x0002_ÿÿÿÿ_x0002__x0002__x0002__x0002__x0002__x0002__x0002__x0002__x0002__x0002__x0002__x0002__x0002__x0002__x0002__x0002__x0002_@_x0002__x0002__x0002__x0008__x0002_$_x0002__x0002_=IF(F65=0,10,INT(RiskUniform(0,10)))_x0014__x0002__x0002_44_x0001_A65_x0001_I20_x0001_Processed_x0002__x0001__x0002__x0002__x0002__x0002__x0002__x0002__x0002__x0011__x0002__x0002__x0002_"_x0002__x0002__x0002__x0002__x0002__x0002__x0001__x0002_ÿÿÿÿ_x0002__x0002__x0002__x0002__x0002__x0002__x0002__x0002__x0002__x0002__x0002__x0002__x0002__x0002__x0002__x0002__x0002_A_x0002__x0002__x0002__x0005__x0002__x0019__x0002__x0002_=INT(RiskBinomial(1,E66))_x0011__x0002__x0002_45_x0001_A66_x0001_F21_x0001_Binary_x0002__x0001__x0002__x0002__x0002__x0002__x0002__x0002__x0002__x0005__x0002__x0002__x0002__x0018__x0002__x0002__x0002__x0002__x0002__x0002__x0001__x0002_ÿÿÿÿ_x0002__x0002__x0002__x0002__x0002__x0002__x0003__x0002__x0002__x0002__x0002__x0002__x0002__x0002__x0002__x0002__x0002__x0002__x0002_A_x0002__x0002__x0002__x0007__x0002__x0011__x0002__x0002_=RiskPoisson(B$4)_x0016__x0002__x0002_45_x0001_A66_x0001_H20_x0001_Compressors_x0002__x0001__x0002__x0002__x0002__x0002__x0002__x0002__x0002__x0001__x0002__x0002__x0002__x0011__x0002__x0002__x0002__x0002__x0002__x0002__x0001__x0002_ÿÿÿÿ_x0002__x0002__x0002__x0002__x0002__x0002__x0002__x0002__x0002__x0002__x0002__x0002__x0002__x0002__x0002__x0002__x0002_A_x0002__x0002__x0002__x0008__x0002_$_x0002__x0002_=IF(F66=0,10,INT(RiskUniform(0,10)))_x0014__x0002__x0002_45_x0001_A66_x0001_I20_x0001_Processed_x0002__x0001__x0002__x0002__x0002__x0002__x0002__x0002__x0002__x0011__x0002__x0002__x0002_"_x0002__x0002__x0002__x0002__x0002__x0002__x0001__x0002_ÿÿÿÿ_x0002__x0002__x0002__x0002__x0002__x0002__x0002__x0002__x0002__x0002__x0002__x0002__x0002__x0002__x0002__x0002__x0002_B_x0002__x0002__x0002__x0005__x0002__x0019__x0002__x0002_=INT(R_x0002__x0003_iskBinomial(1,E67))_x0011__x0002__x0002_46_x0001_A67_x0001_F21_x0001_Binary_x0002__x0001__x0002__x0002__x0002__x0002__x0002__x0002__x0002__x0005__x0002__x0002__x0002__x0018__x0002__x0002__x0002__x0002__x0002__x0002__x0001__x0002_ÿÿÿÿ_x0002__x0002__x0002__x0002__x0002__x0002__x0002__x0002__x0002__x0002__x0002__x0002__x0002__x0002__x0002__x0002__x0002_B_x0002__x0002__x0002__x0007__x0002__x0011__x0002__x0002_=RiskPoisson(B$4)_x0016__x0002__x0002_46_x0001_A67_x0001_H20_x0001_Compressors_x0002__x0001__x0002__x0002__x0002__x0002__x0002__x0002__x0002__x0001__x0002__x0002__x0002__x0011__x0002__x0002__x0002__x0002__x0002__x0002__x0001__x0002_ÿÿÿÿ_x0002__x0002__x0002__x0002__x0002__x0002__x0002__x0002__x0002__x0002__x0002__x0002__x0002__x0002__x0002__x0002__x0002_B_x0002__x0002__x0002__x0008__x0002_$_x0002__x0002_=IF(F67=0,10,INT(RiskUniform(0,10)))_x0014__x0002__x0002_46_x0001_A67_x0001_I20_x0001__x0002__x0003_Processed_x0002__x0001__x0002__x0002__x0002__x0002__x0002__x0002__x0002__x0011__x0002__x0002__x0002_"_x0002__x0002__x0002__x0002__x0002__x0002__x0001__x0002_ÿÿÿÿ_x0002__x0002__x0002__x0002__x0002__x0002__x0002__x0002__x0002__x0002__x0002__x0002__x0002__x0002__x0002__x0002__x0002_C_x0002__x0002__x0002__x0005__x0002__x0019__x0002__x0002_=INT(RiskBinomial(1,E68))_x0011__x0002__x0002_47_x0001_A68_x0001_F21_x0001_Binary_x0002__x0001__x0002__x0002__x0002__x0002__x0002__x0002__x0002__x0005__x0002__x0002__x0002__x0018__x0002__x0002__x0002__x0002__x0002__x0002__x0001__x0002_ÿÿÿÿ_x0002__x0002__x0002__x0002__x0002__x0002__x0002__x0002__x0002__x0002__x0002__x0002__x0002__x0002__x0002__x0002__x0002_C_x0002__x0002__x0002__x0007__x0002__x0011__x0002__x0002_=RiskPoisson(B$4)_x0016__x0002__x0002_47_x0001_A68_x0001_H20_x0001_Compressors_x0002__x0001__x0002__x0002__x0002__x0002__x0002__x0002__x0002__x0001__x0002__x0002__x0002__x0011__x0002__x0002__x0002__x0002__x0002__x0002__x0001__x0002_ÿÿÿÿ_x0002__x0002__x0002__x0002__x0002__x0002__x0002__x0003__x0002__x0002__x0002__x0002__x0002__x0002__x0002__x0002__x0002__x0002__x0002_C_x0002__x0002__x0002__x0008__x0002_$_x0002__x0002_=IF(F68=0,10,INT(RiskUniform(0,10)))_x0014__x0002__x0002_47_x0001_A68_x0001_I20_x0001_Processed_x0002__x0001__x0002__x0002__x0002__x0002__x0002__x0002__x0002__x0011__x0002__x0002__x0002_"_x0002__x0002__x0002__x0002__x0002__x0002__x0001__x0002_ÿÿÿÿ_x0002__x0002__x0002__x0002__x0002__x0002__x0002__x0002__x0002__x0002__x0002__x0002__x0002__x0002__x0002__x0002__x0002_D_x0002__x0002__x0002__x0005__x0002__x0019__x0002__x0002_=INT(RiskBinomial(1,E69))_x0011__x0002__x0002_48_x0001_A69_x0001_F21_x0001_Binary_x0002__x0001__x0002__x0002__x0002__x0002__x0002__x0002__x0002__x0005__x0002__x0002__x0002__x0018__x0002__x0002__x0002__x0002__x0002__x0002__x0001__x0002_ÿÿÿÿ_x0002__x0002__x0002__x0002__x0002__x0002__x0002__x0002__x0002__x0002__x0002__x0002__x0002__x0002__x0002__x0002__x0002_D_x0002__x0002__x0002__x0007__x0002__x0011__x0002__x0002_=Risk_x0002__x0003_Poisson(B$4)_x0016__x0002__x0002_48_x0001_A69_x0001_H20_x0001_Compressors_x0002__x0001__x0002__x0002__x0002__x0002__x0002__x0002__x0002__x0001__x0002__x0002__x0002__x0011__x0002__x0002__x0002__x0002__x0002__x0002__x0001__x0002_ÿÿÿÿ_x0002__x0002__x0002__x0002__x0002__x0002__x0002__x0002__x0002__x0002__x0002__x0002__x0002__x0002__x0002__x0002__x0002_D_x0002__x0002__x0002__x0008__x0002_$_x0002__x0002_=IF(F69=0,10,INT(RiskUniform(0,10)))_x0014__x0002__x0002_48_x0001_A69_x0001_I20_x0001_Processed_x0002__x0001__x0002__x0002__x0002__x0002__x0002__x0002__x0002__x0011__x0002__x0002__x0002_"_x0002__x0002__x0002__x0002__x0002__x0002__x0001__x0002_ÿÿÿÿ_x0002__x0002__x0002__x0002__x0002__x0002__x0002__x0002__x0002__x0002__x0002__x0002__x0002__x0002__x0002__x0002__x0002_E_x0002__x0002__x0002__x0005__x0002__x0019__x0002__x0002_=INT(RiskBinomial(1,E70))_x0011__x0002__x0002_49_x0001_A70_x0001__x0002__x0003_F21_x0001_Binary_x0002__x0001__x0002__x0002__x0002__x0002__x0002__x0002__x0002__x0005__x0002__x0002__x0002__x0018__x0002__x0002__x0002__x0002__x0002__x0002__x0001__x0002_ÿÿÿÿ_x0002__x0002__x0002__x0002__x0002__x0002__x0002__x0002__x0002__x0002__x0002__x0002__x0002__x0002__x0002__x0002__x0002_E_x0002__x0002__x0002__x0007__x0002__x0011__x0002__x0002_=RiskPoisson(B$4)_x0016__x0002__x0002_49_x0001_A70_x0001_H20_x0001_Compressors_x0002__x0001__x0002__x0002__x0002__x0002__x0002__x0002__x0002__x0001__x0002__x0002__x0002__x0011__x0002__x0002__x0002__x0002__x0002__x0002__x0001__x0002_ÿÿÿÿ_x0002__x0002__x0002__x0002__x0002__x0002__x0002__x0002__x0002__x0002__x0002__x0002__x0002__x0002__x0002__x0002__x0002_E_x0002__x0002__x0002__x0008__x0002_$_x0002__x0002_=IF(F70=0,10,INT(RiskUniform(0,10)))_x0014__x0002__x0002_49_x0001_A70_x0001_I20_x0001_Processed_x0002__x0001__x0002__x0002__x0002__x0002__x0002__x0002__x0002__x0011__x0002__x0002__x0002_"_x0002__x0002__x0002__x0002__x0002__x0002__x0002__x0003__x0001__x0002_ÿÿÿÿ_x0002__x0002__x0002__x0002__x0002__x0002__x0002__x0002__x0002__x0002__x0002__x0002__x0002__x0002__x0002__x0002__x0002_F_x0002__x0002__x0002__x0005__x0002__x0019__x0002__x0002_=INT(RiskBinomial(1,E71))_x0011__x0002__x0002_50_x0001_A71_x0001_F21_x0001_Binary_x0002__x0001__x0002__x0002__x0002__x0002__x0002__x0002__x0002__x0005__x0002__x0002__x0002__x0018__x0002__x0002__x0002__x0002__x0002__x0002__x0001__x0002_ÿÿÿÿ_x0002__x0002__x0002__x0002__x0002__x0002__x0002__x0002__x0002__x0002__x0002__x0002__x0002__x0002__x0002__x0002__x0002_F_x0002__x0002__x0002__x0007__x0002__x0011__x0002__x0002_=RiskPoisson(B$4)_x0016__x0002__x0002_50_x0001_A71_x0001_H20_x0001_Compressors_x0002__x0001__x0002__x0002__x0002__x0002__x0002__x0002__x0002__x0001__x0002__x0002__x0002__x0011__x0002__x0002__x0002__x0002__x0002__x0002__x0001__x0002_ÿÿÿÿ_x0002__x0002__x0002__x0002__x0002__x0002__x0002__x0002__x0002__x0002__x0002__x0002__x0002__x0002__x0002__x0002__x0002_F_x0002__x0002__x0002__x0008__x0002_$_x0002__x0002_=IF(F71_x0002__x0003_=0,10,INT(RiskUniform(0,10)))_x0014__x0002__x0002_50_x0001_A71_x0001_I20_x0001_Processed_x0002__x0001__x0002__x0002__x0002__x0002__x0002__x0002__x0002__x0011__x0002__x0002__x0002_"_x0002__x0002__x0002__x0002__x0002__x0002__x0001__x0002_ÿÿÿÿ_x0002__x0002__x0002__x0002__x0002__x0002__x0002__x0002__x0002__x0002__x0002__x0002__x0002__x0002__x0002__x0002__x0002_G_x0002__x0002__x0002__x0005__x0002__x0019__x0002__x0002_=INT(RiskBinomial(1,E72))_x0011__x0002__x0002_51_x0001_A72_x0001_F21_x0001_Binary_x0002__x0001__x0002__x0002__x0002__x0002__x0002__x0002__x0002__x0005__x0002__x0002__x0002__x0018__x0002__x0002__x0002__x0002__x0002__x0002__x0001__x0002_ÿÿÿÿ_x0002__x0002__x0002__x0002__x0002__x0002__x0002__x0002__x0002__x0002__x0002__x0002__x0002__x0002__x0002__x0002__x0002_G_x0002__x0002__x0002__x0007__x0002__x0011__x0002__x0002_=RiskPoisson(B$4)_x0016__x0002__x0002_51_x0001_A72_x0001_H20_x0001_Com_x0002__x0003_pressors_x0002__x0001__x0002__x0002__x0002__x0002__x0002__x0002__x0002__x0001__x0002__x0002__x0002__x0011__x0002__x0002__x0002__x0002__x0002__x0002__x0001__x0002_ÿÿÿÿ_x0002__x0002__x0002__x0002__x0002__x0002__x0002__x0002__x0002__x0002__x0002__x0002__x0002__x0002__x0002__x0002__x0002_G_x0002__x0002__x0002__x0008__x0002_$_x0002__x0002_=IF(F72=0,10,INT(RiskUniform(0,10)))_x0014__x0002__x0002_51_x0001_A72_x0001_I20_x0001_Processed_x0002__x0001__x0002__x0002__x0002__x0002__x0002__x0002__x0002__x0011__x0002__x0002__x0002_"_x0002__x0002__x0002__x0002__x0002__x0002__x0001__x0002_ÿÿÿÿ_x0002__x0002__x0002__x0002__x0002__x0002__x0002__x0002__x0002__x0002__x0002__x0002__x0002__x0002__x0002__x0002__x0002_H_x0002__x0002__x0002__x0005__x0002__x0019__x0002__x0002_=INT(RiskBinomial(1,E73))_x0011__x0002__x0002_52_x0001_A73_x0001_F21_x0001_Binary_x0002__x0001__x0002__x0002__x0002__x0002__x0002__x0002__x0002__x0005__x0002__x0002__x0002__x0018__x0002__x0002__x0002__x0002__x0002__x0002__x0003__x0002__x0001__x0002_ÿÿÿÿ_x0002__x0002__x0002__x0002__x0002__x0002__x0002__x0002__x0002__x0002__x0002__x0002__x0002__x0002__x0002__x0002__x0002_H_x0002__x0002__x0002__x0007__x0002__x0011__x0002__x0002_=RiskPoisson(B$4)_x0016__x0002__x0002_52_x0001_A73_x0001_H20_x0001_Compressors_x0002__x0001__x0002__x0002__x0002__x0002__x0002__x0002__x0002__x0001__x0002__x0002__x0002__x0011__x0002__x0002__x0002__x0002__x0002__x0002__x0001__x0002_ÿÿÿÿ_x0002__x0002__x0002__x0002__x0002__x0002__x0002__x0002__x0002__x0002__x0002__x0002__x0002__x0002__x0002__x0002__x0002_H_x0002__x0002__x0002__x0008__x0002_$_x0002__x0002_=IF(F73=0,10,INT(RiskUniform(0,10)))_x0014__x0002__x0002_52_x0001_A73_x0001_I20_x0001_Processed_x0002__x0001__x0002__x0002__x0002__x0002__x0002__x0002__x0002__x0011__x0002__x0002__x0002_"_x0002__x0002__x0002__x0002__x0002__x0002__x0001__x0002_ÿÿÿÿ_x0002__x0002__x0002__x0002__x0002__x0002__x0002__x0002__x0002__x0002__x0002__x0002__x0002__x0002__x0002__x0002__x0002_I_x0002__x0002__x0003__x0002__x0002__x0005__x0002__x0019__x0002__x0002_=INT(RiskBinomial(1,E74))_x0011__x0002__x0002_53_x0001_A74_x0001_F21_x0001_Binary_x0002__x0001__x0002__x0002__x0002__x0002__x0002__x0002__x0002__x0005__x0002__x0002__x0002__x0018__x0002__x0002__x0002__x0002__x0002__x0002__x0001__x0002_ÿÿÿÿ_x0002__x0002__x0002__x0002__x0002__x0002__x0002__x0002__x0002__x0002__x0002__x0002__x0002__x0002__x0002__x0002__x0002_I_x0002__x0002__x0002__x0007__x0002__x0011__x0002__x0002_=RiskPoisson(B$4)_x0016__x0002__x0002_53_x0001_A74_x0001_H20_x0001_Compressors_x0002__x0001__x0002__x0002__x0002__x0002__x0002__x0002__x0002__x0001__x0002__x0002__x0002__x0011__x0002__x0002__x0002__x0002__x0002__x0002__x0001__x0002_ÿÿÿÿ_x0002__x0002__x0002__x0002__x0002__x0002__x0002__x0002__x0002__x0002__x0002__x0002__x0002__x0002__x0002__x0002__x0002_I_x0002__x0002__x0002__x0008__x0002_$_x0002__x0002_=IF(F74=0,10,INT(RiskUniform(0,10)))_x0014__x0002__x0003__x0002__x0002_53_x0001_A74_x0001_I20_x0001_Processed_x0002__x0001__x0002__x0002__x0002__x0002__x0002__x0002__x0002__x0011__x0002__x0002__x0002_"_x0002__x0002__x0002__x0002__x0002__x0002__x0001__x0002_ÿÿÿÿ_x0002__x0002__x0002__x0002__x0002__x0002__x0002__x0002__x0002__x0002__x0002__x0002__x0002__x0002__x0002__x0002__x0002_J_x0002__x0002__x0002__x0005__x0002__x0019__x0002__x0002_=INT(RiskBinomial(1,E75))_x0011__x0002__x0002_54_x0001_A75_x0001_F21_x0001_Binary_x0002__x0001__x0002__x0002__x0002__x0002_ _x0002__x0002__x0002__x0005__x0002__x0002__x0002__x0018__x0002__x0002__x0002__x0002__x0002__x0002__x0001__x0002_ÿÿÿÿ_x0002__x0002__x0002__x0002__x0002__x0002__x0002__x0002__x0002__x0002__x0002__x0002__x0002__x0002__x0002__x0002__x0002_J_x0002__x0002__x0002__x0007__x0002__x0011__x0002__x0002_=RiskPoisson(B$4)_x0016__x0002__x0002_54_x0001_A75_x0001_H20_x0001_Compressors_x0002__x0001__x0002__x0002__x0002__x0002_¡_x0002__x0002__x0002__x0001__x0002__x0002__x0002__x0011__x0002__x0002__x0002__x0002__x0002__x0002__x0002__x0003__x0001__x0002_ÿÿÿÿ_x0002__x0002__x0002__x0002__x0002__x0002__x0002__x0002__x0002__x0002__x0002__x0002__x0002__x0002__x0002__x0002__x0002_J_x0002__x0002__x0002__x0008__x0002_$_x0002__x0002_=IF(F75=0,10,INT(RiskUniform(0,10)))_x0014__x0002__x0002_54_x0001_A75_x0001_I20_x0001_Processed_x0002__x0001__x0002__x0002__x0002__x0002_¢_x0002__x0002__x0002__x0011__x0002__x0002__x0002_"_x0002__x0002__x0002__x0002__x0002__x0002__x0001__x0002_ÿÿÿÿ_x0002__x0002__x0002__x0002__x0002__x0002__x0002__x0002__x0002__x0002__x0002__x0002__x0002__x0002__x0002__x0002__x0002_K_x0002__x0002__x0002__x0005__x0002__x0019__x0002__x0002_=INT(RiskBinomial(1,E76))_x0011__x0002__x0002_55_x0001_A76_x0001_F21_x0001_Binary_x0002__x0001__x0002__x0002__x0002__x0002_£_x0002__x0002__x0002__x0005__x0002__x0002__x0002__x0018__x0002__x0002__x0002__x0002__x0002__x0002__x0001__x0002_ÿÿÿÿ_x0002__x0002__x0002__x0002__x0002__x0002__x0002__x0002__x0002__x0002__x0002__x0002__x0002__x0002__x0002__x0002__x0002_K_x0002__x0003__x0002__x0002__x0002__x0007__x0002__x0011__x0002__x0002_=RiskPoisson(B$4)_x0016__x0002__x0002_55_x0001_A76_x0001_H20_x0001_Compressors_x0002__x0001__x0002__x0002__x0002__x0002_¤_x0002__x0002__x0002__x0001__x0002__x0002__x0002__x0011__x0002__x0002__x0002__x0002__x0002__x0002__x0001__x0002_ÿÿÿÿ_x0002__x0002__x0002__x0002__x0002__x0002__x0002__x0002__x0002__x0002__x0002__x0002__x0002__x0002__x0002__x0002__x0002_K_x0002__x0002__x0002__x0008__x0002_$_x0002__x0002_=IF(F76=0,10,INT(RiskUniform(0,10)))_x0014__x0002__x0002_55_x0001_A76_x0001_I20_x0001_Processed_x0002__x0001__x0002__x0002__x0002__x0002_¥_x0002__x0002__x0002__x0011__x0002__x0002__x0002_"_x0002__x0002__x0002__x0002__x0002__x0002__x0001__x0002_ÿÿÿÿ_x0002__x0002__x0002__x0002__x0002__x0002__x0002__x0002__x0002__x0002__x0002__x0002__x0002__x0002__x0002__x0002__x0002_L_x0002__x0002__x0002__x0005__x0002__x0019__x0002__x0002_=INT(RiskBinomial(1,E7_x0002__x0003_7))_x0011__x0002__x0002_56_x0001_A77_x0001_F21_x0001_Binary_x0002__x0001__x0002__x0002__x0002__x0002_¦_x0002__x0002__x0002__x0005__x0002__x0002__x0002__x0018__x0002__x0002__x0002__x0002__x0002__x0002__x0001__x0002_ÿÿÿÿ_x0002__x0002__x0002__x0002__x0002__x0002__x0002__x0002__x0002__x0002__x0002__x0002__x0002__x0002__x0002__x0002__x0002_L_x0002__x0002__x0002__x0007__x0002__x0011__x0002__x0002_=RiskPoisson(B$4)_x0016__x0002__x0002_56_x0001_A77_x0001_H20_x0001_Compressors_x0002__x0001__x0002__x0002__x0002__x0002_§_x0002__x0002__x0002__x0001__x0002__x0002__x0002__x0011__x0002__x0002__x0002__x0002__x0002__x0002__x0001__x0002_ÿÿÿÿ_x0002__x0002__x0002__x0002__x0002__x0002__x0002__x0002__x0002__x0002__x0002__x0002__x0002__x0002__x0002__x0002__x0002_L_x0002__x0002__x0002__x0008__x0002_$_x0002__x0002_=IF(F77=0,10,INT(RiskUniform(0,10)))_x0014__x0002__x0002_56_x0001_A77_x0001_I20_x0001_Processed_x0002__x0001__x0002__x0002__x0002__x0002_¨_x0002__x0003__x0002__x0002__x0002__x0011__x0002__x0002__x0002_"_x0002__x0002__x0002__x0002__x0002__x0002__x0001__x0002_ÿÿÿÿ_x0002__x0002__x0002__x0002__x0002__x0002__x0002__x0002__x0002__x0002__x0002__x0002__x0002__x0002__x0002__x0002__x0002_M_x0002__x0002__x0002__x0005__x0002__x0019__x0002__x0002_=INT(RiskBinomial(1,E78))_x0011__x0002__x0002_57_x0001_A78_x0001_F21_x0001_Binary_x0002__x0001__x0002__x0002__x0002__x0002_©_x0002__x0002__x0002__x0005__x0002__x0002__x0002__x0018__x0002__x0002__x0002__x0002__x0002__x0002__x0001__x0002_ÿÿÿÿ_x0002__x0002__x0002__x0002__x0002__x0002__x0002__x0002__x0002__x0002__x0002__x0002__x0002__x0002__x0002__x0002__x0002_M_x0002__x0002__x0002__x0007__x0002__x0011__x0002__x0002_=RiskPoisson(B$4)_x0016__x0002__x0002_57_x0001_A78_x0001_H20_x0001_Compressors_x0002__x0001__x0002__x0002__x0002__x0002_ª_x0002__x0002__x0002__x0001__x0002__x0002__x0002__x0011__x0002__x0002__x0002__x0002__x0002__x0002__x0001__x0002_ÿÿÿÿ_x0002__x0002__x0002__x0002__x0002__x0002__x0002__x0002__x0002__x0002__x0002__x0002__x0002__x0002__x0002__x0002__x0002_M_x0002__x0002__x0002__x0003__x0002__x0008__x0002_$_x0002__x0002_=IF(F78=0,10,INT(RiskUniform(0,10)))_x0014__x0002__x0002_57_x0001_A78_x0001_I20_x0001_Processed_x0002__x0001__x0002__x0002__x0002__x0002_«_x0002__x0002__x0002__x0011__x0002__x0002__x0002_"_x0002__x0002__x0002__x0002__x0002__x0002__x0001__x0002_ÿÿÿÿ_x0002__x0002__x0002__x0002__x0002__x0002__x0002__x0002__x0002__x0002__x0002__x0002__x0002__x0002__x0002__x0002__x0002_N_x0002__x0002__x0002__x0005__x0002__x0019__x0002__x0002_=INT(RiskBinomial(1,E79))_x0011__x0002__x0002_58_x0001_A79_x0001_F21_x0001_Binary_x0002__x0001__x0002__x0002__x0002__x0002_¬_x0002__x0002__x0002__x0005__x0002__x0002__x0002__x0018__x0002__x0002__x0002__x0002__x0002__x0002__x0001__x0002_ÿÿÿÿ_x0002__x0002__x0002__x0002__x0002__x0002__x0002__x0002__x0002__x0002__x0002__x0002__x0002__x0002__x0002__x0002__x0002_N_x0002__x0002__x0002__x0007__x0002__x0011__x0002__x0002_=RiskPoisson(B$4)_x0016__x0002__x0002__x0002__x0003_58_x0001_A79_x0001_H20_x0001_Compressors_x0002__x0001__x0002__x0002__x0002__x0002_­_x0002__x0002__x0002__x0001__x0002__x0002__x0002__x0011__x0002__x0002__x0002__x0002__x0002__x0002__x0001__x0002_ÿÿÿÿ_x0002__x0002__x0002__x0002__x0002__x0002__x0002__x0002__x0002__x0002__x0002__x0002__x0002__x0002__x0002__x0002__x0002_N_x0002__x0002__x0002__x0008__x0002_$_x0002__x0002_=IF(F79=0,10,INT(RiskUniform(0,10)))_x0014__x0002__x0002_58_x0001_A79_x0001_I20_x0001_Processed_x0002__x0001__x0002__x0002__x0002__x0002_®_x0002__x0002__x0002__x0011__x0002__x0002__x0002_"_x0002__x0002__x0002__x0002__x0002__x0002__x0001__x0002_ÿÿÿÿ_x0002__x0002__x0002__x0002__x0002__x0002__x0002__x0002__x0002__x0002__x0002__x0002__x0002__x0002__x0002__x0002__x0002_O_x0002__x0002__x0002__x0005__x0002__x0019__x0002__x0002_=INT(RiskBinomial(1,E80))_x0011__x0002__x0002_59_x0001_A80_x0001_F21_x0001_Binary_x0002__x0001__x0002__x0002__x0002__x0002__x0002__x0003_¯_x0002__x0002__x0002__x0005__x0002__x0002__x0002__x0018__x0002__x0002__x0002__x0002__x0002__x0002__x0001__x0002_ÿÿÿÿ_x0002__x0002__x0002__x0002__x0002__x0002__x0002__x0002__x0002__x0002__x0002__x0002__x0002__x0002__x0002__x0002__x0002_O_x0002__x0002__x0002__x0007__x0002__x0011__x0002__x0002_=RiskPoisson(B$4)_x0016__x0002__x0002_59_x0001_A80_x0001_H20_x0001_Compressors_x0002__x0001__x0002__x0002__x0002__x0002_°_x0002__x0002__x0002__x0001__x0002__x0002__x0002__x0011__x0002__x0002__x0002__x0002__x0002__x0002__x0001__x0002_ÿÿÿÿ_x0002__x0002__x0002__x0002__x0002__x0002__x0002__x0002__x0002__x0002__x0002__x0002__x0002__x0002__x0002__x0002__x0002_O_x0002__x0002__x0002__x0008__x0002_$_x0002__x0002_=IF(F80=0,10,INT(RiskUniform(0,10)))_x0014__x0002__x0002_59_x0001_A80_x0001_I20_x0001_Processed_x0002__x0001__x0002__x0002__x0002__x0002_±_x0002__x0002__x0002__x0011__x0002__x0002__x0002_"_x0002__x0002__x0002__x0002__x0002__x0002__x0001__x0002_ÿÿÿÿ_x0002__x0002__x0002__x0002__x0002__x0002__x0002__x0002__x0003__x0002__x0002__x0002__x0002__x0002__x0002__x0002__x0002__x0002__x0002_P_x0002__x0002__x0002__x0005__x0002__x0019__x0002__x0002_=INT(RiskBinomial(1,E81))_x0011__x0002__x0002_60_x0001_A81_x0001_F21_x0001_Binary_x0002__x0001__x0002__x0002__x0002__x0002_²_x0002__x0002__x0002__x0005__x0002__x0002__x0002__x0018__x0002__x0002__x0002__x0002__x0002__x0002__x0001__x0002_ÿÿÿÿ_x0002__x0002__x0002__x0002__x0002__x0002__x0002__x0002__x0002__x0002__x0002__x0002__x0002__x0002__x0002__x0002__x0002_P_x0002__x0002__x0002__x0007__x0002__x0011__x0002__x0002_=RiskPoisson(B$4)_x0016__x0002__x0002_60_x0001_A81_x0001_H20_x0001_Compressors_x0002__x0001__x0002__x0002__x0002__x0002_³_x0002__x0002__x0002__x0001__x0002__x0002__x0002__x0011__x0002__x0002__x0002__x0002__x0002__x0002__x0001__x0002_ÿÿÿÿ_x0002__x0002__x0002__x0002__x0002__x0002__x0002__x0002__x0002__x0002__x0002__x0002__x0002__x0002__x0002__x0002__x0002_P_x0002__x0002__x0002__x0008__x0002_$_x0002__x0002_=IF(F81=0,10,INT(RiskUn_x0002__x0003_iform(0,10)))_x0014__x0002__x0002_60_x0001_A81_x0001_I20_x0001_Processed_x0002__x0001__x0002__x0002__x0002__x0002_´_x0002__x0002__x0002__x0011__x0002__x0002__x0002_"_x0002__x0002__x0002__x0002__x0002__x0002__x0001__x0002_ÿÿÿÿ_x0002__x0002__x0002__x0002__x0002__x0002__x0002__x0002__x0002__x0002__x0002__x0002__x0002__x0002__x0002__x0002__x0002_Q_x0002__x0002__x0002__x0005__x0002__x0019__x0002__x0002_=INT(RiskBinomial(1,E82))_x0011__x0002__x0002_61_x0001_A82_x0001_F21_x0001_Binary_x0002__x0001__x0002__x0002__x0002__x0002_µ_x0002__x0002__x0002__x0005__x0002__x0002__x0002__x0018__x0002__x0002__x0002__x0002__x0002__x0002__x0001__x0002_ÿÿÿÿ_x0002__x0002__x0002__x0002__x0002__x0002__x0002__x0002__x0002__x0002__x0002__x0002__x0002__x0002__x0002__x0002__x0002_Q_x0002__x0002__x0002__x0007__x0002__x0011__x0002__x0002_=RiskPoisson(B$4)_x0016__x0002__x0002_61_x0001_A82_x0001_H20_x0001_Compressors_x0002__x0001__x0002__x0002__x0002__x0002_¶_x0002__x0002__x0003__x0002__x0002__x0001__x0002__x0002__x0002__x0011__x0002__x0002__x0002__x0002__x0002__x0002__x0001__x0002_ÿÿÿÿ_x0002__x0002__x0002__x0002__x0002__x0002__x0002__x0002__x0002__x0002__x0002__x0002__x0002__x0002__x0002__x0002__x0002_Q_x0002__x0002__x0002__x0008__x0002_$_x0002__x0002_=IF(F82=0,10,INT(RiskUniform(0,10)))_x0014__x0002__x0002_61_x0001_A82_x0001_I20_x0001_Processed_x0002__x0001__x0002__x0002__x0002__x0002_·_x0002__x0002__x0002__x0011__x0002__x0002__x0002_"_x0002__x0002__x0002__x0002__x0002__x0002__x0001__x0002_ÿÿÿÿ_x0002__x0002__x0002__x0002__x0002__x0002__x0002__x0002__x0002__x0002__x0002__x0002__x0002__x0002__x0002__x0002__x0002_R_x0002__x0002__x0002__x0005__x0002__x0019__x0002__x0002_=INT(RiskBinomial(1,E83))_x0011__x0002__x0002_62_x0001_A83_x0001_F21_x0001_Binary_x0002__x0001__x0002__x0002__x0002__x0002_¸_x0002__x0002__x0002__x0005__x0002__x0002__x0002__x0018__x0002__x0002__x0002__x0002__x0002__x0002__x0001__x0002_ÿÿÿÿ_x0002__x0002__x0002__x0002__x0002__x0002__x0002__x0003__x0002__x0002__x0002__x0002__x0002__x0002__x0002__x0002__x0002__x0002__x0002_R_x0002__x0002__x0002__x0007__x0002__x0011__x0002__x0002_=RiskPoisson(B$4)_x0016__x0002__x0002_62_x0001_A83_x0001_H20_x0001_Compressors_x0002__x0001__x0002__x0002__x0002__x0002_¹_x0002__x0002__x0002__x0001__x0002__x0002__x0002__x0011__x0002__x0002__x0002__x0002__x0002__x0002__x0001__x0002_ÿÿÿÿ_x0002__x0002__x0002__x0002__x0002__x0002__x0002__x0002__x0002__x0002__x0002__x0002__x0002__x0002__x0002__x0002__x0002_R_x0002__x0002__x0002__x0008__x0002_$_x0002__x0002_=IF(F83=0,10,INT(RiskUniform(0,10)))_x0014__x0002__x0002_62_x0001_A83_x0001_I20_x0001_Processed_x0002__x0001__x0002__x0002__x0002__x0002_º_x0002__x0002__x0002__x0011__x0002__x0002__x0002_"_x0002__x0002__x0002__x0002__x0002__x0002__x0001__x0002_ÿÿÿÿ_x0002__x0002__x0002__x0002__x0002__x0002__x0002__x0002__x0002__x0002__x0002__x0002__x0002__x0002__x0002__x0002__x0002_S_x0002__x0002__x0002__x0005__x0002__x0019__x0002__x0002_=INT(Ris_x0002__x0003_kBinomial(1,E84))_x0011__x0002__x0002_63_x0001_A84_x0001_F21_x0001_Binary_x0002__x0001__x0002__x0002__x0002__x0002_»_x0002__x0002__x0002__x0005__x0002__x0002__x0002__x0018__x0002__x0002__x0002__x0002__x0002__x0002__x0001__x0002_ÿÿÿÿ_x0002__x0002__x0002__x0002__x0002__x0002__x0002__x0002__x0002__x0002__x0002__x0002__x0002__x0002__x0002__x0002__x0002_S_x0002__x0002__x0002__x0007__x0002__x0011__x0002__x0002_=RiskPoisson(B$4)_x0016__x0002__x0002_63_x0001_A84_x0001_H20_x0001_Compressors_x0002__x0001__x0002__x0002__x0002__x0002_¼_x0002__x0002__x0002__x0001__x0002__x0002__x0002__x0011__x0002__x0002__x0002__x0002__x0002__x0002__x0001__x0002_ÿÿÿÿ_x0002__x0002__x0002__x0002__x0002__x0002__x0002__x0002__x0002__x0002__x0002__x0002__x0002__x0002__x0002__x0002__x0002_S_x0002__x0002__x0002__x0008__x0002_$_x0002__x0002_=IF(F84=0,10,INT(RiskUniform(0,10)))_x0014__x0002__x0002_63_x0001_A84_x0001_I20_x0001_Pr_x0002__x0003_ocessed_x0002__x0001__x0002__x0002__x0002__x0002_½_x0002__x0002__x0002__x0011__x0002__x0002__x0002_"_x0002__x0002__x0002__x0002__x0002__x0002__x0001__x0002_ÿÿÿÿ_x0002__x0002__x0002__x0002__x0002__x0002__x0002__x0002__x0002__x0002__x0002__x0002__x0002__x0002__x0002__x0002__x0002_T_x0002__x0002__x0002__x0005__x0002__x0019__x0002__x0002_=INT(RiskBinomial(1,E85))_x0011__x0002__x0002_64_x0001_A85_x0001_F21_x0001_Binary_x0002__x0001__x0002__x0002__x0002__x0002_¾_x0002__x0002__x0002__x0005__x0002__x0002__x0002__x0018__x0002__x0002__x0002__x0002__x0002__x0002__x0001__x0002_ÿÿÿÿ_x0002__x0002__x0002__x0002__x0002__x0002__x0002__x0002__x0002__x0002__x0002__x0002__x0002__x0002__x0002__x0002__x0002_T_x0002__x0002__x0002__x0007__x0002__x0011__x0002__x0002_=RiskPoisson(B$4)_x0016__x0002__x0002_64_x0001_A85_x0001_H20_x0001_Compressors_x0002__x0001__x0002__x0002__x0002__x0002_¿_x0002__x0002__x0002__x0001__x0002__x0002__x0002__x0011__x0002__x0002__x0002__x0002__x0002__x0002__x0001__x0002_ÿÿÿÿ_x0002__x0002__x0002__x0002__x0002__x0002__x0002__x0002__x0002__x0003__x0002__x0002__x0002__x0002__x0002__x0002__x0002__x0002__x0002_T_x0002__x0002__x0002__x0008__x0002_$_x0002__x0002_=IF(F85=0,10,INT(RiskUniform(0,10)))_x0014__x0002__x0002_64_x0001_A85_x0001_I20_x0001_Processed_x0002__x0001__x0002__x0002__x0002__x0002_À_x0002__x0002__x0002__x0011__x0002__x0002__x0002_"_x0002__x0002__x0002__x0002__x0002__x0002__x0001__x0002_ÿÿÿÿ_x0002__x0002__x0002__x0002__x0002__x0002__x0002__x0002__x0002__x0002__x0002__x0002__x0002__x0002__x0002__x0002__x0002_U_x0002__x0002__x0002__x0005__x0002__x0019__x0002__x0002_=INT(RiskBinomial(1,E86))_x0011__x0002__x0002_65_x0001_A86_x0001_F21_x0001_Binary_x0002__x0001__x0002__x0002__x0002__x0002_Á_x0002__x0002__x0002__x0005__x0002__x0002__x0002__x0018__x0002__x0002__x0002__x0002__x0002__x0002__x0001__x0002_ÿÿÿÿ_x0002__x0002__x0002__x0002__x0002__x0002__x0002__x0002__x0002__x0002__x0002__x0002__x0002__x0002__x0002__x0002__x0002_U_x0002__x0002__x0002__x0007__x0002__x0011__x0002__x0002_=RiskPo_x0002__x0003_isson(B$4)_x0016__x0002__x0002_65_x0001_A86_x0001_H20_x0001_Compressors_x0002__x0001__x0002__x0002__x0002__x0002_Â_x0002__x0002__x0002__x0001__x0002__x0002__x0002__x0011__x0002__x0002__x0002__x0002__x0002__x0002__x0001__x0002_ÿÿÿÿ_x0002__x0002__x0002__x0002__x0002__x0002__x0002__x0002__x0002__x0002__x0002__x0002__x0002__x0002__x0002__x0002__x0002_U_x0002__x0002__x0002__x0008__x0002_$_x0002__x0002_=IF(F86=0,10,INT(RiskUniform(0,10)))_x0014__x0002__x0002_65_x0001_A86_x0001_I20_x0001_Processed_x0002__x0001__x0002__x0002__x0002__x0002_Ã_x0002__x0002__x0002__x0011__x0002__x0002__x0002_"_x0002__x0002__x0002__x0002__x0002__x0002__x0001__x0002_ÿÿÿÿ_x0002__x0002__x0002__x0002__x0002__x0002__x0002__x0002__x0002__x0002__x0002__x0002__x0002__x0002__x0002__x0002__x0002_V_x0002__x0002__x0002__x0005__x0002__x0019__x0002__x0002_=INT(RiskBinomial(1,E87))_x0011__x0002__x0002_66_x0001_A87_x0001_F2_x0002__x0003_1_x0001_Binary_x0002__x0001__x0002__x0002__x0002__x0002_Ä_x0002__x0002__x0002__x0005__x0002__x0002__x0002__x0018__x0002__x0002__x0002__x0002__x0002__x0002__x0001__x0002_ÿÿÿÿ_x0002__x0002__x0002__x0002__x0002__x0002__x0002__x0002__x0002__x0002__x0002__x0002__x0002__x0002__x0002__x0002__x0002_V_x0002__x0002__x0002__x0007__x0002__x0011__x0002__x0002_=RiskPoisson(B$4)_x0016__x0002__x0002_66_x0001_A87_x0001_H20_x0001_Compressors_x0002__x0001__x0002__x0002__x0002__x0002_Å_x0002__x0002__x0002__x0001__x0002__x0002__x0002__x0011__x0002__x0002__x0002__x0002__x0002__x0002__x0001__x0002_ÿÿÿÿ_x0002__x0002__x0002__x0002__x0002__x0002__x0002__x0002__x0002__x0002__x0002__x0002__x0002__x0002__x0002__x0002__x0002_V_x0002__x0002__x0002__x0008__x0002_$_x0002__x0002_=IF(F87=0,10,INT(RiskUniform(0,10)))_x0014__x0002__x0002_66_x0001_A87_x0001_I20_x0001_Processed_x0002__x0001__x0002__x0002__x0002__x0002_Æ_x0002__x0002__x0002__x0011__x0002__x0002__x0002_"_x0002__x0002__x0002__x0002__x0002__x0002__x0001__x0002__x0003__x0002_ÿÿÿÿ_x0002__x0002__x0002__x0002__x0002__x0002__x0002__x0002__x0002__x0002__x0002__x0002__x0002__x0002__x0002__x0002__x0002_W_x0002__x0002__x0002__x0005__x0002__x0019__x0002__x0002_=INT(RiskBinomial(1,E88))_x0011__x0002__x0002_67_x0001_A88_x0001_F21_x0001_Binary_x0002__x0001__x0002__x0002__x0002__x0002_Ç_x0002__x0002__x0002__x0005__x0002__x0002__x0002__x0018__x0002__x0002__x0002__x0002__x0002__x0002__x0001__x0002_ÿÿÿÿ_x0002__x0002__x0002__x0002__x0002__x0002__x0002__x0002__x0002__x0002__x0002__x0002__x0002__x0002__x0002__x0002__x0002_W_x0002__x0002__x0002__x0007__x0002__x0011__x0002__x0002_=RiskPoisson(B$4)_x0016__x0002__x0002_67_x0001_A88_x0001_H20_x0001_Compressors_x0002__x0001__x0002__x0002__x0002__x0002_È_x0002__x0002__x0002__x0001__x0002__x0002__x0002__x0011__x0002__x0002__x0002__x0002__x0002__x0002__x0001__x0002_ÿÿÿÿ_x0002__x0002__x0002__x0002__x0002__x0002__x0002__x0002__x0002__x0002__x0002__x0002__x0002__x0002__x0002__x0002__x0002_W_x0002__x0002__x0002__x0008__x0002_$_x0002__x0002_=IF(F88=0_x0002__x0003_,10,INT(RiskUniform(0,10)))_x0014__x0002__x0002_67_x0001_A88_x0001_I20_x0001_Processed_x0002__x0001__x0002__x0002__x0002__x0002_É_x0002__x0002__x0002__x0011__x0002__x0002__x0002_"_x0002__x0002__x0002__x0002__x0002__x0002__x0001__x0002_ÿÿÿÿ_x0002__x0002__x0002__x0002__x0002__x0002__x0002__x0002__x0002__x0002__x0002__x0002__x0002__x0002__x0002__x0002__x0002_X_x0002__x0002__x0002__x0005__x0002__x0019__x0002__x0002_=INT(RiskBinomial(1,E89))_x0011__x0002__x0002_68_x0001_A89_x0001_F21_x0001_Binary_x0002__x0001__x0002__x0002__x0002__x0002_Ê_x0002__x0002__x0002__x0005__x0002__x0002__x0002__x0018__x0002__x0002__x0002__x0002__x0002__x0002__x0001__x0002_ÿÿÿÿ_x0002__x0002__x0002__x0002__x0002__x0002__x0002__x0002__x0002__x0002__x0002__x0002__x0002__x0002__x0002__x0002__x0002_X_x0002__x0002__x0002__x0007__x0002__x0011__x0002__x0002_=RiskPoisson(B$4)_x0016__x0002__x0002_68_x0001_A89_x0001_H20_x0001_Compr_x0002__x0003_essors_x0002__x0001__x0002__x0002__x0002__x0002_Ë_x0002__x0002__x0002__x0001__x0002__x0002__x0002__x0011__x0002__x0002__x0002__x0002__x0002__x0002__x0001__x0002_ÿÿÿÿ_x0002__x0002__x0002__x0002__x0002__x0002__x0002__x0002__x0002__x0002__x0002__x0002__x0002__x0002__x0002__x0002__x0002_X_x0002__x0002__x0002__x0008__x0002_$_x0002__x0002_=IF(F89=0,10,INT(RiskUniform(0,10)))_x0014__x0002__x0002_68_x0001_A89_x0001_I20_x0001_Processed_x0002__x0001__x0002__x0002__x0002__x0002_Ì_x0002__x0002__x0002__x0011__x0002__x0002__x0002_"_x0002__x0002__x0002__x0002__x0002__x0002__x0001__x0002_ÿÿÿÿ_x0002__x0002__x0002__x0002__x0002__x0002__x0002__x0002__x0002__x0002__x0002__x0002__x0002__x0002__x0002__x0002__x0002_Y_x0002__x0002__x0002__x0005__x0002__x0019__x0002__x0002_=INT(RiskBinomial(1,E90))_x0011__x0002__x0002_69_x0001_A90_x0001_F21_x0001_Binary_x0002__x0001__x0002__x0002__x0002__x0002_Í_x0002__x0002__x0002__x0005__x0002__x0002__x0002__x0018__x0002__x0002__x0002__x0002__x0002__x0002__x0002__x0003__x0001__x0002_ÿÿÿÿ_x0002__x0002__x0002__x0002__x0002__x0002__x0002__x0002__x0002__x0002__x0002__x0002__x0002__x0002__x0002__x0002__x0002_Y_x0002__x0002__x0002__x0007__x0002__x0011__x0002__x0002_=RiskPoisson(B$4)_x0016__x0002__x0002_69_x0001_A90_x0001_H20_x0001_Compressors_x0002__x0001__x0002__x0002__x0002__x0002_Î_x0002__x0002__x0002__x0001__x0002__x0002__x0002__x0011__x0002__x0002__x0002__x0002__x0002__x0002__x0001__x0002_ÿÿÿÿ_x0002__x0002__x0002__x0002__x0002__x0002__x0002__x0002__x0002__x0002__x0002__x0002__x0002__x0002__x0002__x0002__x0002_Y_x0002__x0002__x0002__x0008__x0002_$_x0002__x0002_=IF(F90=0,10,INT(RiskUniform(0,10)))_x0014__x0002__x0002_69_x0001_A90_x0001_I20_x0001_Processed_x0002__x0001__x0002__x0002__x0002__x0002_Ï_x0002__x0002__x0002__x0011__x0002__x0002__x0002_"_x0002__x0002__x0002__x0002__x0002__x0002__x0001__x0002_ÿÿÿÿ_x0002__x0002__x0002__x0002__x0002__x0002__x0002__x0002__x0002__x0002__x0002__x0002__x0002__x0002__x0002__x0002__x0002_Z_x0002__x0002__x0002__x0002__x0003__x0005__x0002__x0019__x0002__x0002_=INT(RiskBinomial(1,E91))_x0011__x0002__x0002_70_x0001_A91_x0001_F21_x0001_Binary_x0002__x0001__x0002__x0002__x0002__x0002_Ð_x0002__x0002__x0002__x0005__x0002__x0002__x0002__x0018__x0002__x0002__x0002__x0002__x0002__x0002__x0001__x0002_ÿÿÿÿ_x0002__x0002__x0002__x0002__x0002__x0002__x0002__x0002__x0002__x0002__x0002__x0002__x0002__x0002__x0002__x0002__x0002_Z_x0002__x0002__x0002__x0007__x0002__x0011__x0002__x0002_=RiskPoisson(B$4)_x0016__x0002__x0002_70_x0001_A91_x0001_H20_x0001_Compressors_x0002__x0001__x0002__x0002__x0002__x0002_Ñ_x0002__x0002__x0002__x0001__x0002__x0002__x0002__x0011__x0002__x0002__x0002__x0002__x0002__x0002__x0001__x0002_ÿÿÿÿ_x0002__x0002__x0002__x0002__x0002__x0002__x0002__x0002__x0002__x0002__x0002__x0002__x0002__x0002__x0002__x0002__x0002_Z_x0002__x0002__x0002__x0008__x0002_$_x0002__x0002_=IF(F91=0,10,INT(RiskUniform(0,10)))_x0014__x0002__x0002__x0002__x0003_70_x0001_A91_x0001_I20_x0001_Processed_x0002__x0001__x0002__x0002__x0002__x0002_Ò_x0002__x0002__x0002__x0011__x0002__x0002__x0002_"_x0002__x0002__x0002__x0002__x0002__x0002__x0001__x0002_ÿÿÿÿ_x0002__x0002__x0002__x0002__x0002__x0002__x0002__x0002__x0002__x0002__x0002__x0002__x0002__x0002__x0002__x0002__x0002_[_x0002__x0002__x0002__x0005__x0002__x0019__x0002__x0002_=INT(RiskBinomial(1,E92))_x0011__x0002__x0002_71_x0001_A92_x0001_F21_x0001_Binary_x0002__x0001__x0002__x0002__x0002__x0002_Ó_x0002__x0002__x0002__x0005__x0002__x0002__x0002__x0018__x0002__x0002__x0002__x0002__x0002__x0002__x0001__x0002_ÿÿÿÿ_x0002__x0002__x0002__x0002__x0002__x0002__x0002__x0002__x0002__x0002__x0002__x0002__x0002__x0002__x0002__x0002__x0002_[_x0002__x0002__x0002__x0007__x0002__x0011__x0002__x0002_=RiskPoisson(B$4)_x0016__x0002__x0002_71_x0001_A92_x0001_H20_x0001_Compressors_x0002__x0001__x0002__x0002__x0002__x0002_Ô_x0002__x0002__x0002__x0001__x0002__x0002__x0002__x0011__x0002__x0002__x0002__x0002__x0002__x0002__x0001__x0002__x0002__x0003_ÿÿÿÿ_x0002__x0002__x0002__x0002__x0002__x0002__x0002__x0002__x0002__x0002__x0002__x0002__x0002__x0002__x0002__x0002__x0002_[_x0002__x0002__x0002__x0008__x0002_$_x0002__x0002_=IF(F92=0,10,INT(RiskUniform(0,10)))_x0014__x0002__x0002_71_x0001_A92_x0001_I20_x0001_Processed_x0002__x0001__x0002__x0002__x0002__x0002_Õ_x0002__x0002__x0002__x0011__x0002__x0002__x0002_"_x0002__x0002__x0002__x0002__x0002__x0002__x0001__x0002_ÿÿÿÿ_x0002__x0002__x0002__x0002__x0002__x0002__x0002__x0002__x0002__x0002__x0002__x0002__x0002__x0002__x0002__x0002__x0002_\_x0002__x0002__x0002__x0005__x0002__x0019__x0002__x0002_=INT(RiskBinomial(1,E93))_x0011__x0002__x0002_72_x0001_A93_x0001_F21_x0001_Binary_x0002__x0001__x0002__x0002__x0002__x0002_Ö_x0002__x0002__x0002__x0005__x0002__x0002__x0002__x0018__x0002__x0002__x0002__x0002__x0002__x0002__x0001__x0002_ÿÿÿÿ_x0002__x0002__x0002__x0002__x0002__x0002__x0002__x0002__x0002__x0002__x0002__x0002__x0002__x0002__x0002__x0002__x0002_\_x0002__x0002__x0002__x0003__x0002__x0007__x0002__x0011__x0002__x0002_=RiskPoisson(B$4)_x0016__x0002__x0002_72_x0001_A93_x0001_H20_x0001_Compressors_x0002__x0001__x0002__x0002__x0002__x0002_×_x0002__x0002__x0002__x0001__x0002__x0002__x0002__x0011__x0002__x0002__x0002__x0002__x0002__x0002__x0001__x0002_ÿÿÿÿ_x0002__x0002__x0002__x0002__x0002__x0002__x0002__x0002__x0002__x0002__x0002__x0002__x0002__x0002__x0002__x0002__x0002_\_x0002__x0002__x0002__x0008__x0002_$_x0002__x0002_=IF(F93=0,10,INT(RiskUniform(0,10)))_x0014__x0002__x0002_72_x0001_A93_x0001_I20_x0001_Processed_x0002__x0001__x0002__x0002__x0002__x0002_Ø_x0002__x0002__x0002__x0011__x0002__x0002__x0002_"_x0002__x0002__x0002__x0002__x0002__x0002__x0001__x0002_ÿÿÿÿ_x0002__x0002__x0002__x0002__x0002__x0002__x0002__x0002__x0002__x0002__x0002__x0002__x0002__x0002__x0002__x0002__x0002_]_x0002__x0002__x0002__x0005__x0002__x0019__x0002__x0002_=INT(RiskBinomial(1,E94)_x0002__x0003_)_x0011__x0002__x0002_73_x0001_A94_x0001_F21_x0001_Binary_x0002__x0001__x0002__x0002__x0002__x0002_Ù_x0002__x0002__x0002__x0005__x0002__x0002__x0002__x0018__x0002__x0002__x0002__x0002__x0002__x0002__x0001__x0002_ÿÿÿÿ_x0002__x0002__x0002__x0002__x0002__x0002__x0002__x0002__x0002__x0002__x0002__x0002__x0002__x0002__x0002__x0002__x0002_]_x0002__x0002__x0002__x0007__x0002__x0011__x0002__x0002_=RiskPoisson(B$4)_x0016__x0002__x0002_73_x0001_A94_x0001_H20_x0001_Compressors_x0002__x0001__x0002__x0002__x0002__x0002_Ú_x0002__x0002__x0002__x0001__x0002__x0002__x0002__x0011__x0002__x0002__x0002__x0002__x0002__x0002__x0001__x0002_ÿÿÿÿ_x0002__x0002__x0002__x0002__x0002__x0002__x0002__x0002__x0002__x0002__x0002__x0002__x0002__x0002__x0002__x0002__x0002_]_x0002__x0002__x0002__x0008__x0002_$_x0002__x0002_=IF(F94=0,10,INT(RiskUniform(0,10)))_x0014__x0002__x0002_73_x0001_A94_x0001_I20_x0001_Processed_x0002__x0001__x0002__x0002__x0002__x0002_Û_x0002__x0002_</t>
  </si>
  <si>
    <t>708c6ed2cd02245e331c5671209edc47_x0002__x0003__x0002__x0011__x0002__x0002__x0002_"_x0002__x0002__x0002__x0002__x0002__x0002__x0001__x0002_ÿÿÿÿ_x0002__x0002__x0002__x0002__x0002__x0002__x0002__x0002__x0002__x0002__x0002__x0002__x0002__x0002__x0002__x0002__x0002_^_x0002__x0002__x0002__x0005__x0002__x0019__x0002__x0002_=INT(RiskBinomial(1,E95))_x0011__x0002__x0002_74_x0001_A95_x0001_F21_x0001_Binary_x0002__x0001__x0002__x0002__x0002__x0002_Ü_x0002__x0002__x0002__x0005__x0002__x0002__x0002__x0018__x0002__x0002__x0002__x0002__x0002__x0002__x0001__x0002_ÿÿÿÿ_x0002__x0002__x0002__x0002__x0002__x0002__x0002__x0002__x0002__x0002__x0002__x0002__x0002__x0002__x0002__x0002__x0002_^_x0002__x0002__x0002__x0007__x0002__x0011__x0002__x0002_=RiskPoisson(B$4)_x0016__x0002__x0002_74_x0001_A95_x0001_H20_x0001_Compressors_x0002__x0001__x0002__x0002__x0002__x0002_Ý_x0002__x0002__x0002__x0001__x0002__x0002__x0002__x0011__x0002__x0002__x0002__x0002__x0002__x0002__x0001__x0002_ÿÿÿÿ_x0002__x0002__x0002__x0002__x0002__x0002__x0002__x0002__x0002__x0002__x0002__x0002__x0002__x0002__x0002__x0002__x0002_^_x0002__x0002__x0002__x0008__x0002__x0003__x0002_$_x0002__x0002_=IF(F95=0,10,INT(RiskUniform(0,10)))_x0014__x0002__x0002_74_x0001_A95_x0001_I20_x0001_Processed_x0002__x0001__x0002__x0002__x0002__x0002_Þ_x0002__x0002__x0002__x0011__x0002__x0002__x0002_"_x0002__x0002__x0002__x0002__x0002__x0002__x0001__x0002_ÿÿÿÿ_x0002__x0002__x0002__x0002__x0002__x0002__x0002__x0002__x0002__x0002__x0002__x0002__x0002__x0002__x0002__x0002__x0002___x0002__x0002__x0002__x0005__x0002__x0019__x0002__x0002_=INT(RiskBinomial(1,E96))_x0011__x0002__x0002_75_x0001_A96_x0001_F21_x0001_Binary_x0002__x0001__x0002__x0002__x0002__x0002_ß_x0002__x0002__x0002__x0005__x0002__x0002__x0002__x0018__x0002__x0002__x0002__x0002__x0002__x0002__x0001__x0002_ÿÿÿÿ_x0002__x0002__x0002__x0002__x0002__x0002__x0002__x0002__x0002__x0002__x0002__x0002__x0002__x0002__x0002__x0002__x0002___x0002__x0002__x0002__x0007__x0002__x0011__x0002__x0002_=RiskPoisson(B$4)_x0016__x0002__x0002_75_x0002__x0003__x0001_A96_x0001_H20_x0001_Compressors_x0002__x0001__x0002__x0002__x0002__x0002_à_x0002__x0002__x0002__x0001__x0002__x0002__x0002__x0011__x0002__x0002__x0002__x0002__x0002__x0002__x0001__x0002_ÿÿÿÿ_x0002__x0002__x0002__x0002__x0002__x0002__x0002__x0002__x0002__x0002__x0002__x0002__x0002__x0002__x0002__x0002__x0002___x0002__x0002__x0002__x0008__x0002_$_x0002__x0002_=IF(F96=0,10,INT(RiskUniform(0,10)))_x0014__x0002__x0002_75_x0001_A96_x0001_I20_x0001_Processed_x0002__x0001__x0002__x0002__x0002__x0002_á_x0002__x0002__x0002__x0011__x0002__x0002__x0002_"_x0002__x0002__x0002__x0002__x0002__x0002__x0001__x0002_ÿÿÿÿ_x0002__x0002__x0002__x0002__x0002__x0002__x0002__x0002__x0002__x0002__x0002__x0002__x0002__x0002__x0002__x0002__x0002_`_x0002__x0002__x0002__x0005__x0002__x0019__x0002__x0002_=INT(RiskBinomial(1,E97))_x0011__x0002__x0002_76_x0001_A97_x0001_F21_x0001_Binary_x0002__x0001__x0002__x0002__x0002__x0002_â_x0002__x0002__x0003__x0002__x0002__x0005__x0002__x0002__x0002__x0018__x0002__x0002__x0002__x0002__x0002__x0002__x0001__x0002_ÿÿÿÿ_x0002__x0002__x0002__x0002__x0002__x0002__x0002__x0002__x0002__x0002__x0002__x0002__x0002__x0002__x0002__x0002__x0002_`_x0002__x0002__x0002__x0007__x0002__x0011__x0002__x0002_=RiskPoisson(B$4)_x0016__x0002__x0002_76_x0001_A97_x0001_H20_x0001_Compressors_x0002__x0001__x0002__x0002__x0002__x0002_ã_x0002__x0002__x0002__x0001__x0002__x0002__x0002__x0011__x0002__x0002__x0002__x0002__x0002__x0002__x0001__x0002_ÿÿÿÿ_x0002__x0002__x0002__x0002__x0002__x0002__x0002__x0002__x0002__x0002__x0002__x0002__x0002__x0002__x0002__x0002__x0002_`_x0002__x0002__x0002__x0008__x0002_$_x0002__x0002_=IF(F97=0,10,INT(RiskUniform(0,10)))_x0014__x0002__x0002_76_x0001_A97_x0001_I20_x0001_Processed_x0002__x0001__x0002__x0002__x0002__x0002_ä_x0002__x0002__x0002__x0011__x0002__x0002__x0002_"_x0002__x0002__x0002__x0002__x0002__x0002__x0001__x0002_ÿÿÿÿ_x0002__x0002__x0002__x0002__x0002__x0002__x0002__x0002__x0002__x0002__x0003__x0002__x0002__x0002__x0002__x0002__x0002__x0002__x0002_a_x0002__x0002__x0002__x0005__x0002__x0019__x0002__x0002_=INT(RiskBinomial(1,E98))_x0011__x0002__x0002_77_x0001_A98_x0001_F21_x0001_Binary_x0002__x0001__x0002__x0002__x0002__x0002_å_x0002__x0002__x0002__x0005__x0002__x0002__x0002__x0018__x0002__x0002__x0002__x0002__x0002__x0002__x0001__x0002_ÿÿÿÿ_x0002__x0002__x0002__x0002__x0002__x0002__x0002__x0002__x0002__x0002__x0002__x0002__x0002__x0002__x0002__x0002__x0002_a_x0002__x0002__x0002__x0007__x0002__x0011__x0002__x0002_=RiskPoisson(B$4)_x0016__x0002__x0002_77_x0001_A98_x0001_H20_x0001_Compressors_x0002__x0001__x0002__x0002__x0002__x0002_æ_x0002__x0002__x0002__x0001__x0002__x0002__x0002__x0011__x0002__x0002__x0002__x0002__x0002__x0002__x0001__x0002_ÿÿÿÿ_x0002__x0002__x0002__x0002__x0002__x0002__x0002__x0002__x0002__x0002__x0002__x0002__x0002__x0002__x0002__x0002__x0002_a_x0002__x0002__x0002__x0008__x0002_$_x0002__x0002_=IF(F98=0,10,INT(RiskUnif_x0002__x0003_orm(0,10)))_x0014__x0002__x0002_77_x0001_A98_x0001_I20_x0001_Processed_x0002__x0001__x0002__x0002__x0002__x0002_ç_x0002__x0002__x0002__x0011__x0002__x0002__x0002_"_x0002__x0002__x0002__x0002__x0002__x0002__x0001__x0002_ÿÿÿÿ_x0002__x0002__x0002__x0002__x0002__x0002__x0002__x0002__x0002__x0002__x0002__x0002__x0002__x0002__x0002__x0002__x0002_b_x0002__x0002__x0002__x0005__x0002__x0019__x0002__x0002_=INT(RiskBinomial(1,E99))_x0011__x0002__x0002_78_x0001_A99_x0001_F21_x0001_Binary_x0002__x0001__x0002__x0002__x0002__x0002_è_x0002__x0002__x0002__x0005__x0002__x0002__x0002__x0018__x0002__x0002__x0002__x0002__x0002__x0002__x0001__x0002_ÿÿÿÿ_x0002__x0002__x0002__x0002__x0002__x0002__x0002__x0002__x0002__x0002__x0002__x0002__x0002__x0002__x0002__x0002__x0002_b_x0002__x0002__x0002__x0007__x0002__x0011__x0002__x0002_=RiskPoisson(B$4)_x0016__x0002__x0002_78_x0001_A99_x0001_H20_x0001_Compressors_x0002__x0001__x0002__x0002__x0002__x0002_é_x0002__x0002__x0002__x0002__x0003__x0001__x0002__x0002__x0002__x0011__x0002__x0002__x0002__x0002__x0002__x0002__x0001__x0002_ÿÿÿÿ_x0002__x0002__x0002__x0002__x0002__x0002__x0002__x0002__x0002__x0002__x0002__x0002__x0002__x0002__x0002__x0002__x0002_b_x0002__x0002__x0002__x0008__x0002_$_x0002__x0002_=IF(F99=0,10,INT(RiskUniform(0,10)))_x0014__x0002__x0002_78_x0001_A99_x0001_I20_x0001_Processed_x0002__x0001__x0002__x0002__x0002__x0002_ê_x0002__x0002__x0002__x0011__x0002__x0002__x0002_"_x0002__x0002__x0002__x0002__x0002__x0002__x0001__x0002_ÿÿÿÿ_x0002__x0002__x0002__x0002__x0002__x0002__x0002__x0002__x0002__x0002__x0002__x0002__x0002__x0002__x0002__x0002__x0002_c_x0002__x0002__x0002__x0005__x0002__x001A__x0002__x0002_=INT(RiskBinomial(1,E100))_x0012__x0002__x0002_79_x0001_A100_x0001_F21_x0001_Binary_x0002__x0001__x0002__x0002__x0002__x0002_ë_x0002__x0002__x0002__x0005__x0002__x0002__x0002__x0019__x0002__x0002__x0002__x0002__x0002__x0002__x0001__x0002_ÿÿÿÿ_x0002__x0002__x0002__x0002__x0002__x0002__x0002__x0003__x0002__x0002__x0002__x0002__x0002__x0002__x0002__x0002__x0002__x0002__x0002_c_x0002__x0002__x0002__x0007__x0002__x0011__x0002__x0002_=RiskPoisson(B$4)_x0017__x0002__x0002_79_x0001_A100_x0001_H20_x0001_Compressors_x0002__x0001__x0002__x0002__x0002__x0002_ì_x0002__x0002__x0002__x0001__x0002__x0002__x0002__x0011__x0002__x0002__x0002__x0002__x0002__x0002__x0001__x0002_ÿÿÿÿ_x0002__x0002__x0002__x0002__x0002__x0002__x0002__x0002__x0002__x0002__x0002__x0002__x0002__x0002__x0002__x0002__x0002_c_x0002__x0002__x0002__x0008__x0002_%_x0002__x0002_=IF(F100=0,10,INT(RiskUniform(0,10)))_x0015__x0002__x0002_79_x0001_A100_x0001_I20_x0001_Processed_x0002__x0001__x0002__x0002__x0002__x0002_í_x0002__x0002__x0002__x0012__x0002__x0002__x0002_#_x0002__x0002__x0002__x0002__x0002__x0002__x0001__x0002_ÿÿÿÿ_x0002__x0002__x0002__x0002__x0002__x0002__x0002__x0002__x0002__x0002__x0002__x0002__x0002__x0002__x0002__x0002__x0002_d_x0002__x0002__x0002__x0005__x0002__x001A__x0002__x0002_=INT(_x0002__x0003_RiskBinomial(1,E101))_x0012__x0002__x0002_80_x0001_A101_x0001_F21_x0001_Binary_x0002__x0001__x0002__x0002__x0002__x0002_î_x0002__x0002__x0002__x0005__x0002__x0002__x0002__x0019__x0002__x0002__x0002__x0002__x0002__x0002__x0001__x0002_ÿÿÿÿ_x0002__x0002__x0002__x0002__x0002__x0002__x0002__x0002__x0002__x0002__x0002__x0002__x0002__x0002__x0002__x0002__x0002_d_x0002__x0002__x0002__x0007__x0002__x0011__x0002__x0002_=RiskPoisson(B$4)_x0017__x0002__x0002_80_x0001_A101_x0001_H20_x0001_Compressors_x0002__x0001__x0002__x0002__x0002__x0002_ï_x0002__x0002__x0002__x0001__x0002__x0002__x0002__x0011__x0002__x0002__x0002__x0002__x0002__x0002__x0001__x0002_ÿÿÿÿ_x0002__x0002__x0002__x0002__x0002__x0002__x0002__x0002__x0002__x0002__x0002__x0002__x0002__x0002__x0002__x0002__x0002_d_x0002__x0002__x0002__x0008__x0002_%_x0002__x0002_=IF(F101=0,10,INT(RiskUniform(0,10)))_x0015__x0002__x0002_80_x0001_A10_x0002__x0003_1_x0001_I20_x0001_Processed_x0002__x0001__x0002__x0002__x0002__x0002_ð_x0002__x0002__x0002__x0012__x0002__x0002__x0002_#_x0002__x0002__x0002__x0002__x0002__x0002__x0001__x0002_ÿÿÿÿ_x0002__x0002__x0002__x0002__x0002__x0002__x0002__x0002__x0002__x0002__x0002__x0002__x0002__x0002__x0002__x0002__x0002_e_x0002__x0002__x0002__x0005__x0002__x001A__x0002__x0002_=INT(RiskBinomial(1,E102))_x0012__x0002__x0002_81_x0001_A102_x0001_F21_x0001_Binary_x0002__x0001__x0002__x0002__x0002__x0002_ñ_x0002__x0002__x0002__x0005__x0002__x0002__x0002__x0019__x0002__x0002__x0002__x0002__x0002__x0002__x0001__x0002_ÿÿÿÿ_x0002__x0002__x0002__x0002__x0002__x0002__x0002__x0002__x0002__x0002__x0002__x0002__x0002__x0002__x0002__x0002__x0002_e_x0002__x0002__x0002__x0007__x0002__x0011__x0002__x0002_=RiskPoisson(B$4)_x0017__x0002__x0002_81_x0001_A102_x0001_H20_x0001_Compressors_x0002__x0001__x0002__x0002__x0002__x0002_ò_x0002__x0002__x0002__x0001__x0002__x0002__x0002__x0011__x0002__x0002__x0002__x0002__x0002__x0002__x0001__x0002_ÿÿÿ_x0002__x0003_ÿ_x0002__x0002__x0002__x0002__x0002__x0002__x0002__x0002__x0002__x0002__x0002__x0002__x0002__x0002__x0002__x0002__x0002_e_x0002__x0002__x0002__x0008__x0002_%_x0002__x0002_=IF(F102=0,10,INT(RiskUniform(0,10)))_x0015__x0002__x0002_81_x0001_A102_x0001_I20_x0001_Processed_x0002__x0001__x0002__x0002__x0002__x0002_ó_x0002__x0002__x0002__x0012__x0002__x0002__x0002_#_x0002__x0002__x0002__x0002__x0002__x0002__x0001__x0002_ÿÿÿÿ_x0002__x0002__x0002__x0002__x0002__x0002__x0002__x0002__x0002__x0002__x0002__x0002__x0002__x0002__x0002__x0002__x0002_f_x0002__x0002__x0002__x0005__x0002__x001A__x0002__x0002_=INT(RiskBinomial(1,E103))_x0012__x0002__x0002_82_x0001_A103_x0001_F21_x0001_Binary_x0002__x0001__x0002__x0002__x0002__x0002_ô_x0002__x0002__x0002__x0005__x0002__x0002__x0002__x0019__x0002__x0002__x0002__x0002__x0002__x0002__x0001__x0002_ÿÿÿÿ_x0002__x0002__x0002__x0002__x0002__x0002__x0002__x0002__x0002__x0002__x0002__x0002__x0002__x0002__x0002__x0002__x0002_f_x0002__x0002__x0003__x0002__x0002__x0007__x0002__x0011__x0002__x0002_=RiskPoisson(B$4)_x0017__x0002__x0002_82_x0001_A103_x0001_H20_x0001_Compressors_x0002__x0001__x0002__x0002__x0002__x0002_õ_x0002__x0002__x0002__x0001__x0002__x0002__x0002__x0011__x0002__x0002__x0002__x0002__x0002__x0002__x0001__x0002_ÿÿÿÿ_x0002__x0002__x0002__x0002__x0002__x0002__x0002__x0002__x0002__x0002__x0002__x0002__x0002__x0002__x0002__x0002__x0002_f_x0002__x0002__x0002__x0008__x0002_%_x0002__x0002_=IF(F103=0,10,INT(RiskUniform(0,10)))_x0015__x0002__x0002_82_x0001_A103_x0001_I20_x0001_Processed_x0002__x0001__x0002__x0002__x0002__x0002_ö_x0002__x0002__x0002__x0012__x0002__x0002__x0002_#_x0002__x0002__x0002__x0002__x0002__x0002__x0001__x0002_ÿÿÿÿ_x0002__x0002__x0002__x0002__x0002__x0002__x0002__x0002__x0002__x0002__x0002__x0002__x0002__x0002__x0002__x0002__x0002_g_x0002__x0002__x0002__x0005__x0002__x001A__x0002__x0002_=INT(RiskBinomial(1,_x0002__x0003_E104))_x0012__x0002__x0002_83_x0001_A104_x0001_F21_x0001_Binary_x0002__x0001__x0002__x0002__x0002__x0002_÷_x0002__x0002__x0002__x0005__x0002__x0002__x0002__x0019__x0002__x0002__x0002__x0002__x0002__x0002__x0001__x0002_ÿÿÿÿ_x0002__x0002__x0002__x0002__x0002__x0002__x0002__x0002__x0002__x0002__x0002__x0002__x0002__x0002__x0002__x0002__x0002_g_x0002__x0002__x0002__x0007__x0002__x0011__x0002__x0002_=RiskPoisson(B$4)_x0017__x0002__x0002_83_x0001_A104_x0001_H20_x0001_Compressors_x0002__x0001__x0002__x0002__x0002__x0002_ø_x0002__x0002__x0002__x0001__x0002__x0002__x0002__x0011__x0002__x0002__x0002__x0002__x0002__x0002__x0001__x0002_ÿÿÿÿ_x0002__x0002__x0002__x0002__x0002__x0002__x0002__x0002__x0002__x0002__x0002__x0002__x0002__x0002__x0002__x0002__x0002_g_x0002__x0002__x0002__x0008__x0002_%_x0002__x0002_=IF(F104=0,10,INT(RiskUniform(0,10)))_x0015__x0002__x0002_83_x0001_A104_x0001_I20_x0001_Processed_x0002__x0003__x0002__x0001__x0002__x0002__x0002__x0002_ù_x0002__x0002__x0002__x0012__x0002__x0002__x0002_#_x0002__x0002__x0002__x0002__x0002__x0002__x0001__x0002_ÿÿÿÿ_x0002__x0002__x0002__x0002__x0002__x0002__x0002__x0002__x0002__x0002__x0002__x0002__x0002__x0002__x0002__x0002__x0002_h_x0002__x0002__x0002__x0005__x0002__x001A__x0002__x0002_=INT(RiskBinomial(1,E105))_x0012__x0002__x0002_84_x0001_A105_x0001_F21_x0001_Binary_x0002__x0001__x0002__x0002__x0002__x0002_ú_x0002__x0002__x0002__x0005__x0002__x0002__x0002__x0019__x0002__x0002__x0002__x0002__x0002__x0002__x0001__x0002_ÿÿÿÿ_x0002__x0002__x0002__x0002__x0002__x0002__x0002__x0002__x0002__x0002__x0002__x0002__x0002__x0002__x0002__x0002__x0002_h_x0002__x0002__x0002__x0007__x0002__x0011__x0002__x0002_=RiskPoisson(B$4)_x0017__x0002__x0002_84_x0001_A105_x0001_H20_x0001_Compressors_x0002__x0001__x0002__x0002__x0002__x0002_û_x0002__x0002__x0002__x0001__x0002__x0002__x0002__x0011__x0002__x0002__x0002__x0002__x0002__x0002__x0001__x0002_ÿÿÿÿ_x0002__x0002__x0002__x0002__x0002__x0002__x0002__x0002__x0002__x0002__x0002__x0002__x0003__x0002__x0002__x0002__x0002__x0002__x0002_h_x0002__x0002__x0002__x0008__x0002_%_x0002__x0002_=IF(F105=0,10,INT(RiskUniform(0,10)))_x0015__x0002__x0002_84_x0001_A105_x0001_I20_x0001_Processed_x0002__x0001__x0002__x0002__x0002__x0002_ü_x0002__x0002__x0002__x0012__x0002__x0002__x0002_#_x0002__x0002__x0002__x0002__x0002__x0002__x0001__x0002_ÿÿÿÿ_x0002__x0002__x0002__x0002__x0002__x0002__x0002__x0002__x0002__x0002__x0002__x0002__x0002__x0002__x0002__x0002__x0002_i_x0002__x0002__x0002__x0005__x0002__x001A__x0002__x0002_=INT(RiskBinomial(1,E106))_x0012__x0002__x0002_85_x0001_A106_x0001_F21_x0001_Binary_x0002__x0001__x0002__x0002__x0002__x0002_ý_x0002__x0002__x0002__x0005__x0002__x0002__x0002__x0019__x0002__x0002__x0002__x0002__x0002__x0002__x0001__x0002_ÿÿÿÿ_x0002__x0002__x0002__x0002__x0002__x0002__x0002__x0002__x0002__x0002__x0002__x0002__x0002__x0002__x0002__x0002__x0002_i_x0002__x0002__x0002__x0007__x0002__x0011__x0002__x0002_=RiskPo_x0002__x0003_isson(B$4)_x0017__x0002__x0002_85_x0001_A106_x0001_H20_x0001_Compressors_x0002__x0001__x0002__x0002__x0002__x0002_þ_x0002__x0002__x0002__x0001__x0002__x0002__x0002__x0011__x0002__x0002__x0002__x0002__x0002__x0002__x0001__x0002_ÿÿÿÿ_x0002__x0002__x0002__x0002__x0002__x0002__x0002__x0002__x0002__x0002__x0002__x0002__x0002__x0002__x0002__x0002__x0002_i_x0002__x0002__x0002__x0008__x0002_%_x0002__x0002_=IF(F106=0,10,INT(RiskUniform(0,10)))_x0015__x0002__x0002_85_x0001_A106_x0001_I20_x0001_Processed_x0002__x0001__x0002__x0002__x0002__x0002_ÿ_x0002__x0002__x0002__x0012__x0002__x0002__x0002_#_x0002__x0002__x0002__x0002__x0002__x0002__x0001__x0002_ÿÿÿÿ_x0002__x0002__x0002__x0002__x0002__x0002__x0002__x0002__x0002__x0002__x0002__x0002__x0002__x0002__x0002__x0002__x0002_j_x0002__x0002__x0002__x0005__x0002__x001A__x0002__x0002_=INT(RiskBinomial(1,E107))_x0012__x0002__x0002_86_x0001_A1_x0003__x0004_07_x0001_F21_x0001_Binary_x0003__x0001__x0003__x0003__x0003__x0003__x0003__x0001__x0003__x0003__x0005__x0003__x0003__x0003__x0019__x0003__x0003__x0003__x0003__x0003__x0003__x0001__x0003_ÿÿÿÿ_x0003__x0003__x0003__x0003__x0003__x0003__x0003__x0003__x0003__x0003__x0003__x0003__x0003__x0003__x0003__x0003__x0003_j_x0003__x0003__x0003__x0007__x0003__x0011__x0003__x0003_=RiskPoisson(B$4)_x0017__x0003__x0003_86_x0001_A107_x0001_H20_x0001_Compressors_x0003__x0001__x0003__x0003__x0003__x0003__x0001__x0001__x0003__x0003__x0001__x0003__x0003__x0003__x0011__x0003__x0003__x0003__x0003__x0003__x0003__x0001__x0003_ÿÿÿÿ_x0003__x0003__x0003__x0003__x0003__x0003__x0003__x0003__x0003__x0003__x0003__x0003__x0003__x0003__x0003__x0003__x0003_j_x0003__x0003__x0003__x0008__x0003_%_x0003__x0003_=IF(F107=0,10,INT(RiskUniform(0,10)))_x0015__x0003__x0003_86_x0001_A107_x0001_I20_x0001_Processed_x0003__x0001__x0003__x0003__x0003__x0003__x0002__x0001__x0003__x0003__x0012__x0003__x0003__x0003_#_x0002__x0006__x0002__x0002__x0002__x0002__x0002__x0002__x0001__x0002_ÿÿÿÿ_x0002__x0002__x0002__x0002__x0002__x0002__x0002__x0002__x0002__x0002__x0002__x0002__x0002__x0002__x0002__x0002__x0002_k_x0002__x0002__x0002__x0005__x0002__x001A__x0002__x0002_=INT(RiskBinomial(1,E108))_x0012__x0002__x0002_87_x0001_A108_x0001_F21_x0001_Binary_x0002__x0001__x0002__x0002__x0002__x0002__x0003__x0001__x0002__x0002__x0005__x0002__x0002__x0002__x0019__x0002__x0002__x0002__x0002__x0002__x0002__x0001__x0002_ÿÿÿÿ_x0002__x0002__x0002__x0002__x0002__x0002__x0002__x0002__x0002__x0002__x0002__x0002__x0002__x0002__x0002__x0002__x0002_k_x0002__x0002__x0002__x0007__x0002__x0011__x0002__x0002_=RiskPoisson(B$4)_x0017__x0002__x0002_87_x0001_A108_x0001_H20_x0001_Compressors_x0002__x0001__x0002__x0002__x0002__x0002__x0004__x0001__x0002__x0002__x0001__x0002__x0002__x0002__x0011__x0002__x0002__x0002__x0002__x0002__x0002__x0001__x0002_ÿÿÿÿ_x0002__x0002__x0002__x0002__x0002__x0002__x0002__x0002__x0002__x0002__x0002__x0002__x0002__x0002__x0002__x0002__x0002_k_x0002__x0002__x0002__x0008__x0002_%_x0002__x0002__x0003__x0002_=IF(F108=0,10,INT(RiskUniform(0,10)))_x0015__x0002__x0002_87_x0001_A108_x0001_I20_x0001_Processed_x0002__x0001__x0002__x0002__x0002__x0002__x0005__x0001__x0002__x0002__x0012__x0002__x0002__x0002_#_x0002__x0002__x0002__x0002__x0002__x0002__x0001__x0002_ÿÿÿÿ_x0002__x0002__x0002__x0002__x0002__x0002__x0002__x0002__x0002__x0002__x0002__x0002__x0002__x0002__x0002__x0002__x0002_l_x0002__x0002__x0002__x0005__x0002__x001A__x0002__x0002_=INT(RiskBinomial(1,E109))_x0012__x0002__x0002_88_x0001_A109_x0001_F21_x0001_Binary_x0002__x0001__x0002__x0002__x0002__x0002__x0006__x0001__x0002__x0002__x0005__x0002__x0002__x0002__x0019__x0002__x0002__x0002__x0002__x0002__x0002__x0001__x0002_ÿÿÿÿ_x0002__x0002__x0002__x0002__x0002__x0002__x0002__x0002__x0002__x0002__x0002__x0002__x0002__x0002__x0002__x0002__x0002_l_x0002__x0002__x0002__x0007__x0002__x0011__x0002__x0002_=RiskPoisson(B$4)_x0017__x0002__x0002_8_x0002__x0003_8_x0001_A109_x0001_H20_x0001_Compressors_x0002__x0001__x0002__x0002__x0002__x0002__x0007__x0001__x0002__x0002__x0001__x0002__x0002__x0002__x0011__x0002__x0002__x0002__x0002__x0002__x0002__x0001__x0002_ÿÿÿÿ_x0002__x0002__x0002__x0002__x0002__x0002__x0002__x0002__x0002__x0002__x0002__x0002__x0002__x0002__x0002__x0002__x0002_l_x0002__x0002__x0002__x0008__x0002_%_x0002__x0002_=IF(F109=0,10,INT(RiskUniform(0,10)))_x0015__x0002__x0002_88_x0001_A109_x0001_I20_x0001_Processed_x0002__x0001__x0002__x0002__x0002__x0002__x0008__x0001__x0002__x0002__x0012__x0002__x0002__x0002_#_x0002__x0002__x0002__x0002__x0002__x0002__x0001__x0002_ÿÿÿÿ_x0002__x0002__x0002__x0002__x0002__x0002__x0002__x0002__x0002__x0002__x0002__x0002__x0002__x0002__x0002__x0002__x0002_m_x0002__x0002__x0002__x0005__x0002__x001A__x0002__x0002_=INT(RiskBinomial(1,E110))_x0012__x0002__x0002_89_x0001_A110_x0001_F21_x0001_Binary_x0002__x0001__x0002__x0003__x0002__x0002__x0002__x0002_	_x0001__x0002__x0002__x0005__x0002__x0002__x0002__x0019__x0002__x0002__x0002__x0002__x0002__x0002__x0001__x0002_ÿÿÿÿ_x0002__x0002__x0002__x0002__x0002__x0002__x0002__x0002__x0002__x0002__x0002__x0002__x0002__x0002__x0002__x0002__x0002_m_x0002__x0002__x0002__x0007__x0002__x0011__x0002__x0002_=RiskPoisson(B$4)_x0017__x0002__x0002_89_x0001_A110_x0001_H20_x0001_Compressors_x0002__x0001__x0002__x0002__x0002__x0002__x0003__x0001__x0002__x0002__x0001__x0002__x0002__x0002__x0011__x0002__x0002__x0002__x0002__x0002__x0002__x0001__x0002_ÿÿÿÿ_x0002__x0002__x0002__x0002__x0002__x0002__x0002__x0002__x0002__x0002__x0002__x0002__x0002__x0002__x0002__x0002__x0002_m_x0002__x0002__x0002__x0008__x0002_%_x0002__x0002_=IF(F110=0,10,INT(RiskUniform(0,10)))_x0015__x0002__x0002_89_x0001_A110_x0001_I20_x0001_Processed_x0002__x0001__x0002__x0002__x0002__x0002__x000B__x0001__x0002__x0002__x0012__x0002__x0002__x0002_#_x0002__x0002__x0002__x0002__x0002__x0002__x0001__x0002_ÿÿÿÿ_x0002__x0002__x0002__x0003__x0002__x0002__x0002__x0002__x0002__x0002__x0002__x0002__x0002__x0002__x0002__x0002__x0002__x0002__x0002_n_x0002__x0002__x0002__x0005__x0002__x001A__x0002__x0002_=INT(RiskBinomial(1,E111))_x0012__x0002__x0002_90_x0001_A111_x0001_F21_x0001_Binary_x0002__x0001__x0002__x0002__x0002__x0002__x000C__x0001__x0002__x0002__x0005__x0002__x0002__x0002__x0019__x0002__x0002__x0002__x0002__x0002__x0002__x0001__x0002_ÿÿÿÿ_x0002__x0002__x0002__x0002__x0002__x0002__x0002__x0002__x0002__x0002__x0002__x0002__x0002__x0002__x0002__x0002__x0002_n_x0002__x0002__x0002__x0007__x0002__x0011__x0002__x0002_=RiskPoisson(B$4)_x0017__x0002__x0002_90_x0001_A111_x0001_H20_x0001_Compressors_x0002__x0001__x0002__x0002__x0002__x0002__x000D__x0001__x0002__x0002__x0001__x0002__x0002__x0002__x0011__x0002__x0002__x0002__x0002__x0002__x0002__x0001__x0002_ÿÿÿÿ_x0002__x0002__x0002__x0002__x0002__x0002__x0002__x0002__x0002__x0002__x0002__x0002__x0002__x0002__x0002__x0002__x0002_n_x0002__x0002__x0002__x0008__x0002_%_x0002__x0002_=IF(F111=0,10_x0002__x0003_,INT(RiskUniform(0,10)))_x0015__x0002__x0002_90_x0001_A111_x0001_I20_x0001_Processed_x0002__x0001__x0002__x0002__x0002__x0002__x000E__x0001__x0002__x0002__x0012__x0002__x0002__x0002_#_x0002__x0002__x0002__x0002__x0002__x0002__x0001__x0002_ÿÿÿÿ_x0002__x0002__x0002__x0002__x0002__x0002__x0002__x0002__x0002__x0002__x0002__x0002__x0002__x0002__x0002__x0002__x0002_o_x0002__x0002__x0002__x0005__x0002__x001A__x0002__x0002_=INT(RiskBinomial(1,E112))_x0012__x0002__x0002_91_x0001_A112_x0001_F21_x0001_Binary_x0002__x0001__x0002__x0002__x0002__x0002__x000F__x0001__x0002__x0002__x0005__x0002__x0002__x0002__x0019__x0002__x0002__x0002__x0002__x0002__x0002__x0001__x0002_ÿÿÿÿ_x0002__x0002__x0002__x0002__x0002__x0002__x0002__x0002__x0002__x0002__x0002__x0002__x0002__x0002__x0002__x0002__x0002_o_x0002__x0002__x0002__x0007__x0002__x0011__x0002__x0002_=RiskPoisson(B$4)_x0017__x0002__x0002_91_x0001_A112_x0001_H20_x0001_Comp_x0002__x0003_ressors_x0002__x0001__x0002__x0002__x0002__x0002__x0010__x0001__x0002__x0002__x0001__x0002__x0002__x0002__x0011__x0002__x0002__x0002__x0002__x0002__x0002__x0001__x0002_ÿÿÿÿ_x0002__x0002__x0002__x0002__x0002__x0002__x0002__x0002__x0002__x0002__x0002__x0002__x0002__x0002__x0002__x0002__x0002_o_x0002__x0002__x0002__x0008__x0002_%_x0002__x0002_=IF(F112=0,10,INT(RiskUniform(0,10)))_x0015__x0002__x0002_91_x0001_A112_x0001_I20_x0001_Processed_x0002__x0001__x0002__x0002__x0002__x0002__x0011__x0001__x0002__x0002__x0012__x0002__x0002__x0002_#_x0002__x0002__x0002__x0002__x0002__x0002__x0001__x0002_ÿÿÿÿ_x0002__x0002__x0002__x0002__x0002__x0002__x0002__x0002__x0002__x0002__x0002__x0002__x0002__x0002__x0002__x0002__x0002_p_x0002__x0002__x0002__x0005__x0002__x001A__x0002__x0002_=INT(RiskBinomial(1,E113))_x0012__x0002__x0002_92_x0001_A113_x0001_F21_x0001_Binary_x0002__x0001__x0002__x0002__x0002__x0002__x0012__x0001__x0002__x0002__x0005__x0002__x0002__x0002__x0019__x0002__x0002__x0002__x0003__x0002__x0002__x0002__x0002__x0001__x0002_ÿÿÿÿ_x0002__x0002__x0002__x0002__x0002__x0002__x0002__x0002__x0002__x0002__x0002__x0002__x0002__x0002__x0002__x0002__x0002_p_x0002__x0002__x0002__x0007__x0002__x0011__x0002__x0002_=RiskPoisson(B$4)_x0017__x0002__x0002_92_x0001_A113_x0001_H20_x0001_Compressors_x0002__x0001__x0002__x0002__x0002__x0002__x0013__x0001__x0002__x0002__x0001__x0002__x0002__x0002__x0011__x0002__x0002__x0002__x0002__x0002__x0002__x0001__x0002_ÿÿÿÿ_x0002__x0002__x0002__x0002__x0002__x0002__x0002__x0002__x0002__x0002__x0002__x0002__x0002__x0002__x0002__x0002__x0002_p_x0002__x0002__x0002__x0008__x0002_%_x0002__x0002_=IF(F113=0,10,INT(RiskUniform(0,10)))_x0015__x0002__x0002_92_x0001_A113_x0001_I20_x0001_Processed_x0002__x0001__x0002__x0002__x0002__x0002__x0014__x0001__x0002__x0002__x0012__x0002__x0002__x0002_#_x0002__x0002__x0002__x0002__x0002__x0002__x0001__x0002_ÿÿÿÿ_x0002__x0002__x0002__x0002__x0002__x0002__x0002__x0002__x0002__x0002__x0002__x0002__x0002__x0002__x0003__x0002__x0002__x0002__x0002_q_x0002__x0002__x0002__x0005__x0002__x001A__x0002__x0002_=INT(RiskBinomial(1,E114))_x0012__x0002__x0002_93_x0001_A114_x0001_F21_x0001_Binary_x0002__x0001__x0002__x0002__x0002__x0002__x0015__x0001__x0002__x0002__x0005__x0002__x0002__x0002__x0019__x0002__x0002__x0002__x0002__x0002__x0002__x0001__x0002_ÿÿÿÿ_x0002__x0002__x0002__x0002__x0002__x0002__x0002__x0002__x0002__x0002__x0002__x0002__x0002__x0002__x0002__x0002__x0002_q_x0002__x0002__x0002__x0007__x0002__x0011__x0002__x0002_=RiskPoisson(B$4)_x0017__x0002__x0002_93_x0001_A114_x0001_H20_x0001_Compressors_x0002__x0001__x0002__x0002__x0002__x0002__x0016__x0001__x0002__x0002__x0001__x0002__x0002__x0002__x0011__x0002__x0002__x0002__x0002__x0002__x0002__x0001__x0002_ÿÿÿÿ_x0002__x0002__x0002__x0002__x0002__x0002__x0002__x0002__x0002__x0002__x0002__x0002__x0002__x0002__x0002__x0002__x0002_q_x0002__x0002__x0002__x0008__x0002_%_x0002__x0002_=IF(F114=0,10,INT(RiskUnifor_x0002__x0003_m(0,10)))_x0015__x0002__x0002_93_x0001_A114_x0001_I20_x0001_Processed_x0002__x0001__x0002__x0002__x0002__x0002__x0017__x0001__x0002__x0002__x0012__x0002__x0002__x0002_#_x0002__x0002__x0002__x0002__x0002__x0002__x0001__x0002_ÿÿÿÿ_x0002__x0002__x0002__x0002__x0002__x0002__x0002__x0002__x0002__x0002__x0002__x0002__x0002__x0002__x0002__x0002__x0002_r_x0002__x0002__x0002__x0005__x0002__x001A__x0002__x0002_=INT(RiskBinomial(1,E115))_x0012__x0002__x0002_94_x0001_A115_x0001_F21_x0001_Binary_x0002__x0001__x0002__x0002__x0002__x0002__x0018__x0001__x0002__x0002__x0005__x0002__x0002__x0002__x0019__x0002__x0002__x0002__x0002__x0002__x0002__x0001__x0002_ÿÿÿÿ_x0002__x0002__x0002__x0002__x0002__x0002__x0002__x0002__x0002__x0002__x0002__x0002__x0002__x0002__x0002__x0002__x0002_r_x0002__x0002__x0002__x0007__x0002__x0011__x0002__x0002_=RiskPoisson(B$4)_x0017__x0002__x0002_94_x0001_A115_x0001_H20_x0001_Compressors_x0002__x0001__x0002__x0002__x0002__x0002__x0019__x0001__x0002__x0003__x0002__x0002__x0001__x0002__x0002__x0002__x0011__x0002__x0002__x0002__x0002__x0002__x0002__x0001__x0002_ÿÿÿÿ_x0002__x0002__x0002__x0002__x0002__x0002__x0002__x0002__x0002__x0002__x0002__x0002__x0002__x0002__x0002__x0002__x0002_r_x0002__x0002__x0002__x0008__x0002_%_x0002__x0002_=IF(F115=0,10,INT(RiskUniform(0,10)))_x0015__x0002__x0002_94_x0001_A115_x0001_I20_x0001_Processed_x0002__x0001__x0002__x0002__x0002__x0002__x001A__x0001__x0002__x0002__x0012__x0002__x0002__x0002_#_x0002__x0002__x0002__x0002__x0002__x0002__x0001__x0002_ÿÿÿÿ_x0002__x0002__x0002__x0002__x0002__x0002__x0002__x0002__x0002__x0002__x0002__x0002__x0002__x0002__x0002__x0002__x0002_s_x0002__x0002__x0002__x0005__x0002__x001A__x0002__x0002_=INT(RiskBinomial(1,E116))_x0012__x0002__x0002_95_x0001_A116_x0001_F21_x0001_Binary_x0002__x0001__x0002__x0002__x0002__x0002__x001B__x0001__x0002__x0002__x0005__x0002__x0002__x0002__x0019__x0002__x0002__x0002__x0002__x0002__x0002__x0001__x0002_ÿÿÿÿ_x0002__x0002__x0002__x0002__x0003__x0002__x0002__x0002__x0002__x0002__x0002__x0002__x0002__x0002__x0002__x0002__x0002__x0002__x0002_s_x0002__x0002__x0002__x0007__x0002__x0011__x0002__x0002_=RiskPoisson(B$4)_x0017__x0002__x0002_95_x0001_A116_x0001_H20_x0001_Compressors_x0002__x0001__x0002__x0002__x0002__x0002__x001C__x0001__x0002__x0002__x0001__x0002__x0002__x0002__x0011__x0002__x0002__x0002__x0002__x0002__x0002__x0001__x0002_ÿÿÿÿ_x0002__x0002__x0002__x0002__x0002__x0002__x0002__x0002__x0002__x0002__x0002__x0002__x0002__x0002__x0002__x0002__x0002_s_x0002__x0002__x0002__x0008__x0002_%_x0002__x0002_=IF(F116=0,10,INT(RiskUniform(0,10)))_x0015__x0002__x0002_95_x0001_A116_x0001_I20_x0001_Processed_x0002__x0001__x0002__x0002__x0002__x0002__x001D__x0001__x0002__x0002__x0012__x0002__x0002__x0002_#_x0002__x0002__x0002__x0002__x0002__x0002__x0001__x0002_ÿÿÿÿ_x0002__x0002__x0002__x0002__x0002__x0002__x0002__x0002__x0002__x0002__x0002__x0002__x0002__x0002__x0002__x0002__x0002_t_x0002__x0002__x0002__x0005__x0002__x001A__x0002__x0002_=_x0002__x0003_INT(RiskBinomial(1,E117))_x0012__x0002__x0002_96_x0001_A117_x0001_F21_x0001_Binary_x0002__x0001__x0002__x0002__x0002__x0002__x001E__x0001__x0002__x0002__x0005__x0002__x0002__x0002__x0019__x0002__x0002__x0002__x0002__x0002__x0002__x0001__x0002_ÿÿÿÿ_x0002__x0002__x0002__x0002__x0002__x0002__x0002__x0002__x0002__x0002__x0002__x0002__x0002__x0002__x0002__x0002__x0002_t_x0002__x0002__x0002__x0007__x0002__x0011__x0002__x0002_=RiskPoisson(B$4)_x0017__x0002__x0002_96_x0001_A117_x0001_H20_x0001_Compressors_x0002__x0001__x0002__x0002__x0002__x0002__x001F__x0001__x0002__x0002__x0001__x0002__x0002__x0002__x0011__x0002__x0002__x0002__x0002__x0002__x0002__x0001__x0002_ÿÿÿÿ_x0002__x0002__x0002__x0002__x0002__x0002__x0002__x0002__x0002__x0002__x0002__x0002__x0002__x0002__x0002__x0002__x0002_t_x0002__x0002__x0002__x0008__x0002_%_x0002__x0002_=IF(F117=0,10,INT(RiskUniform(0,10)))_x0015__x0002__x0002_96_x0002__x0003__x0001_A117_x0001_I20_x0001_Processed_x0002__x0001__x0002__x0002__x0002__x0002_ _x0001__x0002__x0002__x0012__x0002__x0002__x0002_#_x0002__x0002__x0002__x0002__x0002__x0002__x0001__x0002_ÿÿÿÿ_x0002__x0002__x0002__x0002__x0002__x0002__x0002__x0002__x0002__x0002__x0002__x0002__x0002__x0002__x0002__x0002__x0002_u_x0002__x0002__x0002__x0005__x0002__x001A__x0002__x0002_=INT(RiskBinomial(1,E118))_x0012__x0002__x0002_97_x0001_A118_x0001_F21_x0001_Binary_x0002__x0001__x0002__x0002__x0002__x0002_!_x0001__x0002__x0002__x0005__x0002__x0002__x0002__x0019__x0002__x0002__x0002__x0002__x0002__x0002__x0001__x0002_ÿÿÿÿ_x0002__x0002__x0002__x0002__x0002__x0002__x0002__x0002__x0002__x0002__x0002__x0002__x0002__x0002__x0002__x0002__x0002_u_x0002__x0002__x0002__x0007__x0002__x0011__x0002__x0002_=RiskPoisson(B$4)_x0017__x0002__x0002_97_x0001_A118_x0001_H20_x0001_Compressors_x0002__x0001__x0002__x0002__x0002__x0002_"_x0001__x0002__x0002__x0001__x0002__x0002__x0002__x0011__x0002__x0002__x0002__x0002__x0002__x0002__x0001__x0002__x0003__x0002_ÿÿÿÿ_x0002__x0002__x0002__x0002__x0002__x0002__x0002__x0002__x0002__x0002__x0002__x0002__x0002__x0002__x0002__x0002__x0002_u_x0002__x0002__x0002__x0008__x0002_%_x0002__x0002_=IF(F118=0,10,INT(RiskUniform(0,10)))_x0015__x0002__x0002_97_x0001_A118_x0001_I20_x0001_Processed_x0002__x0001__x0002__x0002__x0002__x0002_#_x0001__x0002__x0002__x0012__x0002__x0002__x0002_#_x0002__x0002__x0002__x0002__x0002__x0002__x0001__x0002_ÿÿÿÿ_x0002__x0002__x0002__x0002__x0002__x0002__x0002__x0002__x0002__x0002__x0002__x0002__x0002__x0002__x0002__x0002__x0002_v_x0002__x0002__x0002__x0005__x0002__x001A__x0002__x0002_=INT(RiskBinomial(1,E119))_x0012__x0002__x0002_98_x0001_A119_x0001_F21_x0001_Binary_x0002__x0001__x0002__x0002__x0002__x0002_$_x0001__x0002__x0002__x0005__x0002__x0002__x0002__x0019__x0002__x0002__x0002__x0002__x0002__x0002__x0001__x0002_ÿÿÿÿ_x0002__x0002__x0002__x0002__x0002__x0002__x0002__x0002__x0002__x0002__x0002__x0002__x0002__x0002__x0002__x0002__x0003__x0002__x0002_v_x0002__x0002__x0002__x0007__x0002__x0011__x0002__x0002_=RiskPoisson(B$4)_x0017__x0002__x0002_98_x0001_A119_x0001_H20_x0001_Compressors_x0002__x0001__x0002__x0002__x0002__x0002_%_x0001__x0002__x0002__x0001__x0002__x0002__x0002__x0011__x0002__x0002__x0002__x0002__x0002__x0002__x0001__x0002_ÿÿÿÿ_x0002__x0002__x0002__x0002__x0002__x0002__x0002__x0002__x0002__x0002__x0002__x0002__x0002__x0002__x0002__x0002__x0002_v_x0002__x0002__x0002__x0008__x0002_%_x0002__x0002_=IF(F119=0,10,INT(RiskUniform(0,10)))_x0015__x0002__x0002_98_x0001_A119_x0001_I20_x0001_Processed_x0002__x0001__x0002__x0002__x0002__x0002_&amp;_x0001__x0002__x0002__x0012__x0002__x0002__x0002_#_x0002__x0002__x0002__x0002__x0002__x0002__x0001__x0002_ÿÿÿÿ_x0002__x0002__x0002__x0002__x0002__x0002__x0002__x0002__x0002__x0002__x0002__x0002__x0002__x0002__x0002__x0002__x0002_w_x0002__x0002__x0002__x0005__x0002__x001A__x0002__x0002_=INT(RiskBinomia_x0002__x0003_l(1,E120))_x0012__x0002__x0002_99_x0001_A120_x0001_F21_x0001_Binary_x0002__x0001__x0002__x0002__x0002__x0002_'_x0001__x0002__x0002__x0005__x0002__x0002__x0002__x0019__x0002__x0002__x0002__x0002__x0002__x0002__x0001__x0002_ÿÿÿÿ_x0002__x0002__x0002__x0002__x0002__x0002__x0002__x0002__x0002__x0002__x0002__x0002__x0002__x0002__x0002__x0002__x0002_w_x0002__x0002__x0002__x0007__x0002__x0011__x0002__x0002_=RiskPoisson(B$4)_x0017__x0002__x0002_99_x0001_A120_x0001_H20_x0001_Compressors_x0002__x0001__x0002__x0002__x0002__x0002_(_x0001__x0002__x0002__x0001__x0002__x0002__x0002__x0011__x0002__x0002__x0002__x0002__x0002__x0002__x0001__x0002_ÿÿÿÿ_x0002__x0002__x0002__x0002__x0002__x0002__x0002__x0002__x0002__x0002__x0002__x0002__x0002__x0002__x0002__x0002__x0002_w_x0002__x0002__x0002__x0008__x0002_%_x0002__x0002_=IF(F120=0,10,INT(RiskUniform(0,10)))_x0015__x0002__x0002_99_x0001_A120_x0001_I20_x0001_Proce_x0002__x0003_ssed_x0002__x0001__x0002__x0002__x0002__x0002_)_x0001__x0002__x0002__x0012__x0002__x0002__x0002_#_x0002__x0002__x0002__x0002__x0002__x0002__x0001__x0002_ÿÿÿÿ_x0002__x0002__x0002__x0002__x0002__x0002__x0002__x0002__x0002__x0002__x0002__x0002__x0002__x0002__x0002__x0002__x0002_x_x0002__x0002__x0002__x0005__x0002__x001A__x0002__x0002_=INT(RiskBinomial(1,E121))_x0013__x0002__x0002_100_x0001_A121_x0001_F21_x0001_Binary_x0002__x0001__x0002__x0002__x0002__x0002_*_x0001__x0002__x0002__x0005__x0002__x0002__x0002__x0019__x0002__x0002__x0002__x0002__x0002__x0002__x0001__x0002_ÿÿÿÿ_x0002__x0002__x0002__x0002__x0002__x0002__x0002__x0002__x0002__x0002__x0002__x0002__x0002__x0002__x0002__x0002__x0002_x_x0002__x0002__x0002__x0007__x0002__x0011__x0002__x0002_=RiskPoisson(B$4)_x0018__x0002__x0002_100_x0001_A121_x0001_H20_x0001_Compressors_x0002__x0001__x0002__x0002__x0002__x0002_+_x0001__x0002__x0002__x0001__x0002__x0002__x0002__x0011__x0002__x0002__x0002__x0002__x0002__x0002__x0001__x0002_ÿÿÿÿ_x0002__x0002__x0002__x0002__x0002__x0002__x0002__x000D__x0002__x0002__x0002__x0002__x0002__x0002__x0002__x0002__x0002__x0002__x0002_x_x0002__x0002__x0002__x0008__x0002_%_x0002__x0002_=IF(F121=0,10,INT(RiskUniform(0,10)))_x0016__x0002__x0002_100_x0001_A121_x0001_I20_x0001_Processed_x0002__x0001__x0002__x0002__x0002__x0002_,_x0001__x0002__x0002__x0012__x0002__x0002__x0002_#_x0002__x0002__x0002__x0002__x0002__x0002__x0001__x0002_ÿÿÿÿ_x0002__x0002__x0002__x0002__x0002__x0002__x0002__x0002__x0002__x0002__x0002__x0002__x0002__x0002__x0002__x0002_-_x0001__x0002__x0002__x0002__x0002__x0002__x0002__x0003__x0002__x0002__x0002__x0002__x0002__x0002__x0002_-_x0001__x0002__x0002__x0002__x0002__x0002__x0002__x0002__x0002__x0002__x0002__x0002__x0002__x0002__x0002__x0002__x0002__x0004__x0002__x0002__x0002__x0002__x0002__x0002__x0002__x0002__x0002__x0005__x0002__x0002__x0002__x0002__x0002__x0002__x0002__x0002__x0002__x0006__x0002__x0002__x0002__x0002__x0002__x0002__x0002__x0002__x0002__x0007__x0002__x0002__x0002__x0002__x0002__x0002__x0002__x0002__x0002__x0008__x0002__x0002__x0002__x0002__x0002__x0002__x0002__x0002__x0002_	_x0002__x0002__x0002__x0002__x0002__x0002__x0002__x0002__x0002__x000D__x0002__x0002__x0002__x0002__x0002__x0002__x0002__x0002__x0002__x000B__x0002__x0002__x0002__x0002__x0002__x0002__x0002__x0002__x0002__x000C__x0002__x0002__x0002__x0001__x0002__x0001__x0001__x0001__x0001__x0001__x0001__x000D__x0001__x0001__x0001__x0001__x0001__x0001__x0001__x0001__x0001__x000E__x0001__x0001__x0001__x0001__x0001__x0001__x0001__x0001__x0001__x000F__x0001__x0001__x0001__x0001__x0001__x0001__x0001__x0001__x0001__x0010__x0001__x0001__x0001__x0001__x0001__x0001__x0001__x0001__x0001__x0011__x0001__x0001__x0001__x0001__x0001__x0001__x0001__x0001__x0001__x0012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B__x0001__x0001__x0001__x0001__x0001__x0001__x0001__x0001__x0001__x001C__x0001__x0001__x0001__x0001__x0001__x0001__x0001__x0001__x0001__x001D__x0001__x0001__x0001__x0001__x0001__x0001__x0001__x0001__x0001__x001E__x0001__x0001__x0001__x0001__x0001__x0001__x0001__x0001__x0001__x001F__x0001__x0001__x0001__x0001__x0001__x0001__x0001__x0001__x0001_ _x0001__x0001__x0001__x0001__x0001__x0001__x0001__x0001__x0001_!_x0001__x0001__x0001__x0001__x0001__x0001__x0001__x0001__x0001_"_x0001__x0001__x0001__x0001__x0001__x0001__x0001__x0001__x0001_#_x0001__x0001__x0001__x0001__x0001__x0001__x0001__x0001__x0001_$_x0001__x0001__x0001__x0001__x0001__x0001__x0001__x0001__x0001_%_x0001__x0001__x0001__x0001__x0001__x0001__x0002__x0001__x0001__x0001__x0001_&amp;_x0001__x0001__x0001__x0001__x0001__x0001__x0001__x0001__x0001_'_x0001__x0001__x0001__x0001__x0001__x0001__x0001__x0001__x0001_(_x0001__x0001__x0001__x0001__x0001__x0001__x0001__x0001__x0001_)_x0001__x0001__x0001__x0001__x0001__x0001__x0001__x0001__x0001_*_x0001__x0001__x0001__x0001__x0001__x0001__x0001__x0001__x0001_+_x0001__x0001__x0001__x0001__x0001__x0001__x0001__x0001__x0001_,_x0001__x0001__x0001__x0001__x0001__x0001__x0001__x0001__x0001_-_x0001__x0001__x0001__x0001__x0001__x0001__x0001__x0001__x0001_._x0001__x0001__x0001__x0001__x0001__x0001__x0001__x0001__x0001_/_x0001__x0001__x0001__x0001__x0001__x0001__x0001__x0001__x0001_0_x0001__x0001__x0001__x0001__x0001__x0001__x0001__x0001__x0001_1_x0001__x0001__x0001__x0001__x0001__x0001__x0001__x0001__x0001_2_x0001__x0001__x0001__x0001__x0001__x0001__x0001__x0001__x0001_3_x0001__x0001__x0001__x0001__x0001__x0001__x0001__x0001__x0001_4_x0001__x0001__x0001__x0001__x0001__x0001__x0001__x0001__x0001_5_x0001__x0001__x0001__x0001__x0001__x0001__x0001__x0001__x0001_6_x0001__x0001__x0001__x0001__x0001__x0001__x0001__x0001__x0001_7_x0001__x0001__x0001__x0001__x0001__x0001__x0001__x0001__x0001_8_x0001__x0001__x0001__x0001__x0001__x0001__x0001__x0001__x0001_9_x0001__x0001__x0001__x0001__x0001__x0001__x0001__x0001__x0001_:_x0001__x0001__x0001__x0001__x0001__x0001__x0001__x0001__x0001_;_x0001__x0001__x0001__x0001__x0001__x0001__x0001__x0001__x0001_&lt;_x0001__x0001__x0001__x0001__x0001__x0001__x0001__x0001__x0001_=_x0001__x0001__x0001__x0001__x0001__x0001__x0001__x0001__x0001_&gt;_x0001__x0001__x0001__x0001__x0001__x0001__x0001__x0001__x0002__x0001__x0001_?_x0001__x0001__x0001__x0001__x0001__x0001__x0001__x0001__x0001_@_x0001__x0001__x0001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_x0001__x0002_X_x0001__x0001__x0001__x0001__x0001__x0001__x0001__x0001__x0001_Y_x0001__x0001__x0001__x0001__x0001__x0001__x0001__x0001__x0001_Z_x0001__x0001__x0001__x0001__x0001__x0001__x0001__x0001__x0001_[_x0001__x0001__x0001__x0001__x0001__x0001__x0001__x0001__x0001_\_x0001__x0001__x0001__x0001__x0001__x0001__x0001__x0001__x0001_]_x0001__x0001__x0001__x0001__x0001__x0001__x0001__x0001__x0001_^_x0001__x0001__x0001__x0001__x0001__x0001__x0001__x0001__x0001___x0001__x0001__x0001__x0001__x0001__x0001__x0001__x0001__x0001_`_x0001__x0001__x0001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0002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x_x0001__x0001__x0001__x0001__x0001__x0001__x0001__x0001__x0001_y_x0001__x0001__x0001__x0001__x0001__x0001__x0001__x0001__x0001_z_x0001__x0001__x0001__x0001__x0001__x0001__x0001__x0001__x0001_{_x0001__x0001__x0001__x0001__x0001__x0001__x0001__x0001__x0001_|_x0001__x0001__x0001__x0001__x0001__x0001__x0001__x0001__x0001_}_x0001__x0001__x0001__x0001__x0001__x0001__x0001__x0001__x0001_~_x0001__x0001__x0001__x0001__x0001__x0001__x0001__x0001__x0001__x0001__x0001__x0001__x0001__x0001__x0001__x0001__x0001__x0001__x0001__x0001__x0001__x0001__x0001__x0001__x0001__x0001__x0001__x0001__x0001__x0001__x0001__x0001__x0001__x0001__x0001__x0001__x0001__x0001__x0001__x0001__x0001__x0001__x0001__x0001__x0001__x0001__x0001__x0001__x0001__x0001__x0001__x0001__x0001__x0001__x0001__x0001__x0001__x0001__x0001__x0001__x0001__x0001__x0001__x0001__x0001__x0001__x0001__x0001__x0001__x0001__x0001__x0001__x0001__x0001__x0001__x0001__x0001__x0001__x0001__x0001__x0001__x0001__x0001__x0001__x0001__x0001__x0001__x0001__x0001__x0001__x0001__x0001__x0001__x0001__x0001__x0001__x0001__x0001__x0001__x0001__x0001__x0001__x0001__x0001__x0001__x0001__x0001__x0001__x0001__x0001__x0001__x0001__x0002__x0001__x0001__x0001__x0001__x0001__x0001__x0001__x0001__x0001__x0001__x0001__x0001__x0001__x0001__x0001__x0001__x0001__x0001__x0001__x0001__x0001__x0001__x0001__x0001__x0001__x0001__x0001__x0001__x0001__x0001__x0001__x0001__x0001__x0001__x0001__x0001__x0001__x0001__x0001__x0001__x0001__x0001__x0001__x0001__x0001__x0001__x0001__x0001__x0001__x0001__x0001__x0001__x0001__x0001__x0001__x0001__x0001__x0001__x0001__x0001__x0001__x0001__x0001__x0001__x0001__x0001__x0001__x0001__x0001__x0001__x0001__x0001__x0001__x0001__x0001__x0001__x0001__x0001__x0001__x0001__x0001__x0001__x0001__x0001__x0001__x0001__x0001__x0001__x0001__x0001__x0001__x0001__x0001__x0001__x0001__x0001__x0001__x0001__x0001__x0001__x0001__x0001__x0001__x0001__x0001__x0001__x0001__x0001__x0001__x0001__x0001__x0001__x0001__x0001__x0001__x0001__x0001__x0001__x0001__x0001__x0001__x0001__x0001__x0001__x0001__x0001__x0001__x0001__x0001__x0001__x0001__x0001__x0001__x0001__x0001__x0001__x0001__x0001__x0001__x0001__x0001__x0001__x0001__x0001__x0001__x0001__x0001__x0001__x0001__x0001__x0001__x0001__x0001__x0001__x0001__x0001__x0001__x0001__x0001__x0001__x0001__x0001__x0001__x0001__x0001__x0001__x0001__x0001__x0001__x0001__x0001__x0001__x0001__x0001__x0001__x0001__x0001__x0001__x0001__x0001__x0001__x0001__x0001__x0001__x0001__x0001__x0001__x0001__x0001__x0001__x0001__x0001__x0001__x0001__x0001_ _x0001__x0001__x0001__x0001__x0001__x0001__x0001__x0001__x0001_¡_x0001__x0001__x0001__x0001__x0001__x0001__x0001__x0001__x0001_¢_x0001__x0001__x0001__x0001__x0001__x0001__x0001__x0001__x0001_£_x0001__x0001__x0001__x0001__x0001__x0001__x0002__x0001__x0001__x0001__x0001_¤_x0001__x0001__x0001__x0001__x0001__x0001__x0001__x0001__x0001_¥_x0001__x0001__x0001__x0001__x0001__x0001__x0001__x0001__x0001_¦_x0001__x0001__x0001__x0001__x0001__x0001__x0001__x0001__x0001_§_x0001__x0001__x0001__x0001__x0001__x0001__x0001__x0001__x0001_¨_x0001__x0001__x0001__x0001__x0001__x0001__x0001__x0001__x0001_©_x0001__x0001__x0001__x0001__x0001__x0001__x0001__x0001__x0001_ª_x0001__x0001__x0001__x0001__x0001__x0001__x0001__x0001__x0001_«_x0001__x0001__x0001__x0001__x0001__x0001__x0001__x0001__x0001_¬_x0001__x0001__x0001__x0001__x0001__x0001__x0001__x0001__x0001_­_x0001__x0001__x0001__x0001__x0001__x0001__x0001__x0001__x0001_®_x0001__x0001__x0001__x0001__x0001__x0001__x0001__x0001__x0001_¯_x0001__x0001__x0001__x0001__x0001__x0001__x0001__x0001__x0001_°_x0001__x0001__x0001__x0001__x0001__x0001__x0001__x0001__x0001_±_x0001__x0001__x0001__x0001__x0001__x0001__x0001__x0001__x0001_²_x0001__x0001__x0001__x0001__x0001__x0001__x0001__x0001__x0001_³_x0001__x0001__x0001__x0001__x0001__x0001__x0001__x0001__x0001_´_x0001__x0001__x0001__x0001__x0001__x0001__x0001__x0001__x0001_µ_x0001__x0001__x0001__x0001__x0001__x0001__x0001__x0001__x0001_¶_x0001__x0001__x0001__x0001__x0001__x0001__x0001__x0001__x0001_·_x0001__x0001__x0001__x0001__x0001__x0001__x0001__x0001__x0001_¸_x0001__x0001__x0001__x0001__x0001__x0001__x0001__x0001__x0001_¹_x0001__x0001__x0001__x0001__x0001__x0001__x0001__x0001__x0001_º_x0001__x0001__x0001__x0001__x0001__x0001__x0001__x0001__x0001_»_x0001__x0001__x0001__x0001__x0001__x0001__x0001__x0001__x0001_¼_x0001__x0001__x0001__x0001__x0001__x0001__x0001__x0001__x0002__x0001__x0001_½_x0001__x0001__x0001__x0001__x0001__x0001__x0001__x0001__x0001_¾_x0001__x0001__x0001__x0001__x0001__x0001__x0001__x0001__x0001_¿_x0001__x0001__x0001__x0001__x0001__x0001__x0001__x0001__x0001_À_x0001__x0001__x0001__x0001__x0001__x0001__x0001__x0001__x0001_Á_x0001__x0001__x0001__x0001__x0001__x0001__x0001__x0001__x0001_Â_x0001__x0001__x0001__x0001__x0001__x0001__x0001__x0001__x0001_Ã_x0001__x0001__x0001__x0001__x0001__x0001__x0001__x0001__x0001_Ä_x0001__x0001__x0001__x0001__x0001__x0001__x0001__x0001__x0001_Å_x0001__x0001__x0001__x0001__x0001__x0001__x0001__x0001__x0001_Æ_x0001__x0001__x0001__x0001__x0001__x0001__x0001__x0001__x0001_Ç_x0001__x0001__x0001__x0001__x0001__x0001__x0001__x0001__x0001_È_x0001__x0001__x0001__x0001__x0001__x0001__x0001__x0001__x0001_É_x0001__x0001__x0001__x0001__x0001__x0001__x0001__x0001__x0001_Ê_x0001__x0001__x0001__x0001__x0001__x0001__x0001__x0001__x0001_Ë_x0001__x0001__x0001__x0001__x0001__x0001__x0001__x0001__x0001_Ì_x0001__x0001__x0001__x0001__x0001__x0001__x0001__x0001__x0001_Í_x0001__x0001__x0001__x0001__x0001__x0001__x0001__x0001__x0001_Î_x0001__x0001__x0001__x0001__x0001__x0001__x0001__x0001__x0001_Ï_x0001__x0001__x0001__x0001__x0001__x0001__x0001__x0001__x0001_Ð_x0001__x0001__x0001__x0001__x0001__x0001__x0001__x0001__x0001_Ñ_x0001__x0001__x0001__x0001__x0001__x0001__x0001__x0001__x0001_Ò_x0001__x0001__x0001__x0001__x0001__x0001__x0001__x0001__x0001_Ó_x0001__x0001__x0001__x0001__x0001__x0001__x0001__x0001__x0001_Ô_x0001__x0001__x0001__x0001__x0001__x0001__x0001__x0001__x0001_Õ_x0001__x0001__x0001__x0001__x0001__x0001__x0001__x0001__x0001__x0001__x0002_Ö_x0001__x0001__x0001__x0001__x0001__x0001__x0001__x0001__x0001_×_x0001__x0001__x0001__x0001__x0001__x0001__x0001__x0001__x0001_Ø_x0001__x0001__x0001__x0001__x0001__x0001__x0001__x0001__x0001_Ù_x0001__x0001__x0001__x0001__x0001__x0001__x0001__x0001__x0001_Ú_x0001__x0001__x0001__x0001__x0001__x0001__x0001__x0001__x0001_Û_x0001__x0001__x0001__x0001__x0001__x0001__x0001__x0001__x0001_Ü_x0001__x0001__x0001__x0001__x0001__x0001__x0001__x0001__x0001_Ý_x0001__x0001__x0001__x0001__x0001__x0001__x0001__x0001__x0001_Þ_x0001__x0001__x0001__x0001__x0001__x0001__x0001__x0001__x0001_ß_x0001__x0001__x0001__x0001__x0001__x0001__x0001__x0001__x0001_à_x0001__x0001__x0001__x0001__x0001__x0001__x0001__x0001__x0001_á_x0001__x0001__x0001__x0001__x0001__x0001__x0001__x0001__x0001_â_x0001__x0001__x0001__x0001__x0001__x0001__x0001__x0001__x0001_ã_x0001__x0001__x0001__x0001__x0001__x0001__x0001__x0001__x0001_ä_x0001__x0001__x0001__x0001__x0001__x0001__x0001__x0001__x0001_å_x0001__x0001__x0001__x0001__x0001__x0001__x0001__x0001__x0001_æ_x0001__x0001__x0001__x0001__x0001__x0001__x0001__x0001__x0001_ç_x0001__x0001__x0001__x0001__x0001__x0001__x0001__x0001__x0001_è_x0001__x0001__x0001__x0001__x0001__x0001__x0001__x0001__x0001_é_x0001__x0001__x0001__x0001__x0001__x0001__x0001__x0001__x0001_ê_x0001__x0001__x0001__x0001__x0001__x0001__x0001__x0001__x0001_ë_x0001__x0001__x0001__x0001__x0001__x0001__x0001__x0001__x0001_ì_x0001__x0001__x0001__x0001__x0001__x0001__x0001__x0001__x0001_í_x0001__x0001__x0001__x0001__x0001__x0001__x0001__x0001__x0001_î_x0001__x0001__x0001__x0001__x0001__x0001__x0001__x0001__x0001_ï_x0001_	_x000B_								ð									ñ									ò									ó									ô									õ									ö									÷									ø									ù									ú									û									ü									ý									þ									ÿ										_x0001_								_x0001__x0001_								_x0002__x0001_								_x0003__x0001_								_x0004__x0001_								_x0005__x0001_								_x0006__x0001_								_x0007__x0001_								_x0008__x0001_		_x0002__x0003__x0002__x0002__x0002__x0002__x0002__x0002_	_x0001__x0002__x0002__x0002__x0002__x0002__x0002__x0002__x0002__x0003__x0001__x0002__x0002__x0002__x0002__x0002__x0002__x0002__x0002__x000B__x0001__x0002__x0002__x0002__x0002__x0002__x0002__x0002__x0002__x000C__x0001__x0002__x0002__x0002__x0002__x0002__x0002__x0002__x0002__x000D__x0001__x0002__x0002__x0002__x0002__x0002__x0002__x0002__x0002__x000E__x0001__x0002__x0002__x0002__x0002__x0002__x0002__x0002__x0002__x000F__x0001__x0002__x0002__x0002__x0002__x0002__x0002__x0002__x0002__x0010__x0001__x0002__x0002__x0002__x0002__x0002__x0002__x0002__x0002__x0011__x0001__x0002__x0002__x0002__x0002__x0002__x0002__x0002__x0002__x0012__x0001__x0002__x0002__x0002__x0002__x0002__x0002__x0002__x0002__x0013__x0001__x0002__x0002__x0002__x0002__x0002__x0002__x0002__x0002__x0014__x0001__x0002__x0002__x0002__x0002__x0002__x0002__x0002__x0002__x0015__x0001__x0002__x0002__x0002__x0002__x0002__x0002__x0002__x0002__x0016__x0001__x0002__x0002__x0002__x0002__x0002__x0002__x0002__x0002__x0017__x0001__x0002__x0002__x0002__x0002__x0002__x0002__x0002__x0002__x0018__x0001__x0002__x0002__x0002__x0002__x0002__x0002__x0002__x0002__x0019__x0001__x0002__x0002__x0002__x0002__x0002__x0002__x0002__x0002__x001A__x0001__x0002__x0002__x0002__x0002__x0002__x0002__x0002__x0002__x001B__x0001__x0002__x0002__x0002__x0002__x0002__x0002__x0002__x0002__x001C__x0001__x0002__x0002__x0002__x0002__x0002__x0002__x0002__x0002__x001D__x0001__x0002__x0002__x0002__x0002__x0002__x0002__x0002__x0002__x001E__x0001__x0002__x0002__x0002__x0002__x0002__x0002__x0002__x0002__x001F__x0001__x0002__x0002__x0002__x0002__x0002__x0002__x0002__x0002_ _x0001__x0002__x0002__x0002__x0002__x0002__x0002__x0002__x0002_!_x0001__x0002__x0002__x0002__x0002__x0004__x0005__x0004__x0004__x0004__x0004_"_x0001__x0004__x0004__x0004__x0004__x0004__x0004__x0004__x0004_#_x0001__x0004__x0004__x0004__x0004__x0004__x0004__x0004__x0004_$_x0001__x0004__x0004__x0004__x0004__x0004__x0004__x0004__x0004_%_x0001__x0004__x0004__x0004__x0004__x0004__x0004__x0004__x0004_&amp;_x0001__x0004__x0004__x0004__x0004__x0004__x0004__x0004__x0004_'_x0001__x0004__x0004__x0004__x0004__x0004__x0004__x0004__x0004_(_x0001__x0004__x0004__x0004__x0004__x0004__x0004__x0004__x0004_)_x0001__x0004__x0004__x0004__x0004__x0004__x0004__x0004__x0004_*_x0001__x0004__x0004__x0004__x0004__x0004__x0004__x0004__x0004_+_x0001__x0004__x0004__x0004__x0004__x0004__x0004__x0004__x0004_,_x0001__x0004__x0004__x0004__x0004__x0004__x0004__x0004__x0004_-_x0001__x0004__x0004__x0004__x0004__x0004__x0004__x0004__x0004_._x0001__x0004__x0004__x0004__x0004__x0004__x0004__x0004__x0004_/_x0001__x0004__x0004__x0004__x0004__x0003__x0004__x0004__x0004__x0004__x0004__x0004__x0004__x0001__x0004__x0004__x0004__x0004__x0004__x0004__x0004__x0004__x0004__x0002__x0004__x0004__x0004__x0004__x0004__x0004__x0004__x0004__x0004__x0003__x0004__x0004__x0004__x0004__x0004__x0004__x0004__x0004__x0004__x0004__x0004__x0004__x0004__x0012_'_x0004__x0004_t	_x0004__x0004_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_x0001__x0001__x0001__x0001_ N_x0001__x0001_Ì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!N_x0002__x0002_?_x000B__x0002__x0002__x0007__x0002__x0002_General,_x0002__x0002__($* #,##0_);_($* (#,##0);_($* "-"??_);_(@_)2_x0002__x0002__($* #,##0.00_);_($* (#,##0.00);_($* "-"??_);_(@_)2_x0002__x0002__($* #,##0.00_);_($* (#,##0.00);_($* "-"??_);_(@_)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0002__x0002__x0002_"N_x0002__x0002_@_x000E__x0002__x0002__x0002__x0002__x0002__x0002__x0002__x0002_ÿÿÿÿ_x0002__x0002__x0002_ÿÿÿÿ_x0002__x0002__x0002_ÿÿÿÿ_x0002__x0002__x0002_ÿÿÿÿ_x0002__x0002__x0002__x0002__x0002__x0002_ÿÿÿÿ_x0002__x0002__x0002__x0002__x0002__x0002_ÿÿÿÿ_x0002__x0002__x0002__x0002__x0002__x0002_ÿÿÿÿ_x0002__x0002__x0002__x0002__x0002__x0002_ÿÿÿÿ_x0002__x0002__x0002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_x0001_#N_x0001__x0001_p	_x0001__x0001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0002__x0003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0011_'_x0002__x0002__x000C__x0002__x0002__x0002__x0001__x0002__x0002__x0002__x0013_'_x0002__x0002_ _x0002__x0002__x0002__x0005__x0002__x0002__x0002_x7_x001E_x7_x001E_x7_x001E_x7_x001E_x7_x001E__x0015_'_x0002__x0002_x_x0002__x0002__x0002_l_x0002__x0002__x0002__x0002__x0002__x0002__x0002__x0002__x0001_d_x0002__x0002__x0002_Ä	_x0002__x0002_0_x0002__x0002__x0002__x0002__x0002__x0002__x0002__x0002__x0002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ð_x0005__x0002__x0002_ÿÿÿÿ_x0002__x0002__x0002__x0002__x0002__x0002__x0002__x0002__x0002__x0003__x0002__x0002__x0002_ÿÿÿÿÿÿÿÿÿÿÿÿ_x0002__x0002__x0002__x0002_ÿÿÿÿ_x0016_'_x0002__x0002__x000C__x0002__x0002__x0002__x0002__x0002__x0002__x0002__x0017_'_x0002__x0002_Ðf_x0002__x0002__x0005__x0002__x0002__x0002_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0001__x0002__x0001__x0001_RiskUniform(0,10)_x0014__x0001__x0001_RiskBinomial(1,2E-2)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0001__x0002_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_x0001__x0002_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_x0001__x0002_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_x0001__x0002_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0002__x0003_RiskPoisson(8.1)_x0011__x0002__x0002_RiskUniform(0,10)_x0007__x0002__x0002_Error=3_x0010__x0002__x0002_RiskPo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0001__x0002_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_x0001__x0002_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_x0001__x0002_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_x0001__x0002_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_x0001__x0002_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0002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_x0001__x0002_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_x0001__x0002_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</t>
  </si>
  <si>
    <t>50695be0fa689e3bb062d2fe079f47d3_x0001__x0002_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0002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_x0001__x0002_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_x0001__x0002_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_x0001__x0002_r=3_x0010__x0001__x0001_RiskPoissýÿÿÿ/_x0001__x0001_/_x0001__x0001_/_x0001__x0001_/_x0001__x0001_/_x0001__x0001_/_x0001__x0001_/_x0001__x0001_/_x0001__x0001_/_x0001__x0001_/_x0001__x0001_/_x0001__x0001_/_x0001__x0001_/_x0001__x0001_/_x0001__x0001_/_x0001__x0001_/_x0001__x0001_/_x0001__x0001_/_x0001__x0001_/_x0001__x0001_/_x0001__x0001_/_x0001__x0001_/_x0001__x0001_/_x0001__x0001_/_x0001__x0001_/_x0001__x0001_/_x0001__x0001_/_x0001__x0001_/_x0001__x0001_/_x0001__x0001_/_x0001__x0001_ /_x0001__x0001_¡/_x0001__x0001_¢/_x0001__x0001_£/_x0001__x0001_þ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_x0001__x0002_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_x0001__x0002_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_x0001__x0002_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_x0001__x0002_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0002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_x0001__x0002_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_x0001__x0002_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_x0002__x0003_niform(0,10)_x0007__x0002__x0002_Error=3_x0010__x0002__x0002_RiskPo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0007__x0002__x0002_Error=3_x0010__x0002__x0002_RiskPoisso_x0001__x0002_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_x0001__x0002_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_x0001__x0002_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0002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_x0001__x0002_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_x0001__x0002_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_x0001__x0002_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_x0001__x0002_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_x0002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_x0001__x0002_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_x0001__x0002_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_x0001__x0002_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0002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_x0001__x0002_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_x0001__x0002_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_x0001__x0002_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0002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_x0001__x0002_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_x0001__x0002_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_x0001__x0002_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_x0002__x0003_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0007__x0002__x0002_Error=3_x0010__x0002__x0002_RiskPoisson(8.1)_x0011__x0002__x0002_RiskUniform(0,10)_x0007__x0002__x0002_Er_x0001__x0002_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_x0001__x0002_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_x0001__x0002_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0001__x0002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_x0001__x0002_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_x0001__x0002_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_x0001__x0002_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0002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_x0001__x0002_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_x0001__x0002_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_x0001__x0002_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_x0001__x0002_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_x0001__x0002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_x0001__x0002_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_x0001__x0002_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_x0001__x0002_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0001__x0002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_x0001__x0002_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_x0001__x0002_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_x0002__x0003_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-_x0001__x0001__x0002__x0001__x0001__x0019__x0001__x0001_RiskSimtable({2,3,4,5,6})_x0014__x0001__x0001_RiskBinomial(1,2E-2)_x0010__x0001__x0001_RiskPoisson(8.1)_x0011__x0001__x0001_RiskUniform(0,10)_x0014__x0001__x0001_RiskBinomial(1,4E-2)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0001__x0002_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_x0001__x0002_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_x0001__x0002_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_x0001__x0002_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0002__x0003_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0018_'_x0002__x0002__x000C__x0002__x0002__x0002_,_x0002_._x0002__x0001__x0002__x0002_ÿÿÿÿ</t>
  </si>
  <si>
    <t>4f3d3d50aa19b715e6a4435554c4ced70|1|6244797|322b22e9c778d2140f2da5942f57269e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</si>
</sst>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$-409]\ 0.00"/>
  </numFmts>
  <fonts count="1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rgb="FF000000"/>
      <name val="Calibri"/>
      <family val="2"/>
    </font>
    <font>
      <b/>
      <sz val="14"/>
      <color theme="1"/>
      <name val="Aptos Display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7" fillId="0" borderId="0" xfId="0" applyFont="1"/>
    <xf numFmtId="0" fontId="0" fillId="0" borderId="0" xfId="0" quotePrefix="1"/>
    <xf numFmtId="0" fontId="0" fillId="0" borderId="0" xfId="2" applyNumberFormat="1" applyFont="1"/>
    <xf numFmtId="9" fontId="0" fillId="0" borderId="0" xfId="0" applyNumberFormat="1"/>
    <xf numFmtId="16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2" xfId="2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0" fillId="0" borderId="11" xfId="0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0" fillId="0" borderId="6" xfId="0" applyBorder="1" applyAlignment="1">
      <alignment horizontal="center"/>
    </xf>
    <xf numFmtId="164" fontId="0" fillId="2" borderId="6" xfId="0" applyNumberFormat="1" applyFill="1" applyBorder="1"/>
    <xf numFmtId="44" fontId="0" fillId="2" borderId="8" xfId="0" applyNumberFormat="1" applyFill="1" applyBorder="1"/>
    <xf numFmtId="164" fontId="0" fillId="3" borderId="6" xfId="1" applyNumberFormat="1" applyFont="1" applyFill="1" applyBorder="1"/>
    <xf numFmtId="44" fontId="0" fillId="3" borderId="6" xfId="1" applyFont="1" applyFill="1" applyBorder="1"/>
    <xf numFmtId="0" fontId="0" fillId="0" borderId="12" xfId="0" applyBorder="1" applyAlignment="1">
      <alignment horizontal="center"/>
    </xf>
    <xf numFmtId="44" fontId="0" fillId="2" borderId="6" xfId="0" applyNumberFormat="1" applyFill="1" applyBorder="1"/>
    <xf numFmtId="0" fontId="1" fillId="0" borderId="0" xfId="7"/>
    <xf numFmtId="0" fontId="9" fillId="4" borderId="14" xfId="7" applyFont="1" applyFill="1" applyBorder="1" applyAlignment="1">
      <alignment horizontal="left"/>
    </xf>
    <xf numFmtId="0" fontId="9" fillId="4" borderId="13" xfId="7" applyFont="1" applyFill="1" applyBorder="1" applyAlignment="1">
      <alignment horizontal="left"/>
    </xf>
    <xf numFmtId="0" fontId="9" fillId="4" borderId="15" xfId="7" applyFont="1" applyFill="1" applyBorder="1" applyAlignment="1">
      <alignment horizontal="left"/>
    </xf>
    <xf numFmtId="0" fontId="9" fillId="4" borderId="16" xfId="7" applyFont="1" applyFill="1" applyBorder="1" applyAlignment="1">
      <alignment horizontal="left"/>
    </xf>
    <xf numFmtId="0" fontId="9" fillId="4" borderId="17" xfId="7" applyFont="1" applyFill="1" applyBorder="1" applyAlignment="1">
      <alignment horizontal="left"/>
    </xf>
    <xf numFmtId="9" fontId="9" fillId="4" borderId="17" xfId="7" applyNumberFormat="1" applyFont="1" applyFill="1" applyBorder="1" applyAlignment="1">
      <alignment horizontal="left"/>
    </xf>
    <xf numFmtId="0" fontId="9" fillId="4" borderId="18" xfId="7" applyFont="1" applyFill="1" applyBorder="1" applyAlignment="1">
      <alignment horizontal="left"/>
    </xf>
    <xf numFmtId="0" fontId="9" fillId="4" borderId="19" xfId="7" applyFont="1" applyFill="1" applyBorder="1" applyAlignment="1">
      <alignment horizontal="left"/>
    </xf>
    <xf numFmtId="0" fontId="9" fillId="4" borderId="20" xfId="7" applyFont="1" applyFill="1" applyBorder="1" applyAlignment="1">
      <alignment horizontal="left"/>
    </xf>
    <xf numFmtId="0" fontId="9" fillId="0" borderId="20" xfId="7" applyFont="1" applyBorder="1" applyAlignment="1">
      <alignment horizontal="left"/>
    </xf>
    <xf numFmtId="1" fontId="9" fillId="0" borderId="20" xfId="7" applyNumberFormat="1" applyFont="1" applyBorder="1" applyAlignment="1">
      <alignment horizontal="left"/>
    </xf>
    <xf numFmtId="1" fontId="9" fillId="0" borderId="21" xfId="7" applyNumberFormat="1" applyFont="1" applyBorder="1" applyAlignment="1">
      <alignment horizontal="left"/>
    </xf>
    <xf numFmtId="0" fontId="9" fillId="4" borderId="22" xfId="7" applyFont="1" applyFill="1" applyBorder="1" applyAlignment="1">
      <alignment horizontal="left"/>
    </xf>
    <xf numFmtId="0" fontId="9" fillId="4" borderId="23" xfId="7" applyFont="1" applyFill="1" applyBorder="1" applyAlignment="1">
      <alignment horizontal="left"/>
    </xf>
    <xf numFmtId="0" fontId="9" fillId="0" borderId="23" xfId="7" applyFont="1" applyBorder="1" applyAlignment="1">
      <alignment horizontal="left"/>
    </xf>
    <xf numFmtId="1" fontId="9" fillId="0" borderId="23" xfId="7" applyNumberFormat="1" applyFont="1" applyBorder="1" applyAlignment="1">
      <alignment horizontal="left"/>
    </xf>
    <xf numFmtId="1" fontId="9" fillId="0" borderId="24" xfId="7" applyNumberFormat="1" applyFont="1" applyBorder="1" applyAlignment="1">
      <alignment horizontal="left"/>
    </xf>
    <xf numFmtId="0" fontId="10" fillId="5" borderId="0" xfId="7" applyFont="1" applyFill="1"/>
    <xf numFmtId="165" fontId="9" fillId="0" borderId="20" xfId="7" applyNumberFormat="1" applyFont="1" applyBorder="1" applyAlignment="1">
      <alignment horizontal="left"/>
    </xf>
    <xf numFmtId="165" fontId="9" fillId="0" borderId="23" xfId="7" applyNumberFormat="1" applyFont="1" applyBorder="1" applyAlignment="1">
      <alignment horizontal="left"/>
    </xf>
  </cellXfs>
  <cellStyles count="8">
    <cellStyle name="Currency" xfId="1" builtinId="4"/>
    <cellStyle name="Normal" xfId="0" builtinId="0"/>
    <cellStyle name="Normal 2" xfId="3" xr:uid="{372C6B95-0418-42DE-AA9C-632557AF9EB7}"/>
    <cellStyle name="Normal 3" xfId="4" xr:uid="{37571B31-EB3F-46FA-B978-0A9E2FE17CFC}"/>
    <cellStyle name="Normal 4" xfId="5" xr:uid="{3C26B00C-D017-4B70-B4E5-5E0FA3C31E3F}"/>
    <cellStyle name="Normal 5" xfId="6" xr:uid="{F34B3D7B-5934-4887-B03E-86BAA34BEF88}"/>
    <cellStyle name="Normal 6" xfId="7" xr:uid="{C71B3135-33AB-41B0-A676-B8799CFC5DB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FD12EB-3D97-47B4-BAA3-91F0591D9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180975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88368-37A2-4AE8-B4BF-4DD7F322B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4019550" y="3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FEAEFF-779F-4702-82F0-455F088328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4019550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BC97E-C065-4350-A6B3-06B6F71358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4019550" y="7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1222B3-165B-48E9-82AD-95E6CC345D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4019550" y="9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F679D9-4524-4633-B8F2-46B96BEE8F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4019550" y="11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FA5BBF-C9B1-48F7-B1DB-7621C8906B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13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106154-97A5-4E4D-A8CF-07AA2FEF85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4019550" y="15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7B23B9-9206-4FF5-BA3F-D345F8BFE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4019550" y="17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E54531-74E0-4C2C-8A86-D11A543E1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4019550" y="19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36F75F-5CA4-454C-B4E0-9CD79004F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4019550" y="20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ED7932-10F2-4B9B-88F0-741D997688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4019550" y="22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70430B0-EB49-40E2-9850-7F285D60FC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4019550" y="24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FF5C61-0719-4A6C-ACDA-05EF10F2CC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4019550" y="26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1618B7E-FBF3-419B-9878-AC783A785B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4019550" y="28575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733425</xdr:colOff>
      <xdr:row>0</xdr:row>
      <xdr:rowOff>127000</xdr:rowOff>
    </xdr:from>
    <xdr:to>
      <xdr:col>4</xdr:col>
      <xdr:colOff>740393</xdr:colOff>
      <xdr:row>0</xdr:row>
      <xdr:rowOff>705363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53A646-66C0-489F-BADA-F27B01C8B8FD}"/>
            </a:ext>
          </a:extLst>
        </xdr:cNvPr>
        <xdr:cNvSpPr txBox="1"/>
      </xdr:nvSpPr>
      <xdr:spPr>
        <a:xfrm>
          <a:off x="762000" y="127000"/>
          <a:ext cx="2197718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Tuesday, July 2, 2024 10:33:55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B71DF2-B376-45AA-9AA2-FB0CB6571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433-BF8D-C84C-A141-CA83A684C77A}">
  <dimension ref="A1:K121"/>
  <sheetViews>
    <sheetView zoomScale="66" zoomScaleNormal="66" workbookViewId="0">
      <selection activeCell="B15" sqref="B15"/>
    </sheetView>
  </sheetViews>
  <sheetFormatPr defaultColWidth="11.44140625" defaultRowHeight="15"/>
  <cols>
    <col min="1" max="1" width="22.33203125" customWidth="1"/>
    <col min="2" max="2" width="16.109375" bestFit="1" customWidth="1"/>
    <col min="3" max="3" width="14.44140625" bestFit="1" customWidth="1"/>
    <col min="4" max="4" width="23.6640625" bestFit="1" customWidth="1"/>
    <col min="5" max="5" width="24.33203125" bestFit="1" customWidth="1"/>
    <col min="6" max="6" width="25" bestFit="1" customWidth="1"/>
    <col min="8" max="8" width="16.109375" bestFit="1" customWidth="1"/>
    <col min="9" max="9" width="13.77734375" bestFit="1" customWidth="1"/>
    <col min="10" max="11" width="14.77734375" bestFit="1" customWidth="1"/>
  </cols>
  <sheetData>
    <row r="1" spans="1:10" ht="15.75">
      <c r="A1" s="1" t="s">
        <v>20</v>
      </c>
    </row>
    <row r="2" spans="1:10" ht="15.75" thickBot="1"/>
    <row r="3" spans="1:10" ht="15.75">
      <c r="A3" s="27" t="s">
        <v>22</v>
      </c>
      <c r="B3" s="22">
        <v>10</v>
      </c>
      <c r="E3" s="6" t="s">
        <v>1</v>
      </c>
      <c r="F3" s="6" t="s">
        <v>18</v>
      </c>
    </row>
    <row r="4" spans="1:10" ht="30">
      <c r="A4" s="28" t="s">
        <v>0</v>
      </c>
      <c r="B4" s="24">
        <v>8.1</v>
      </c>
      <c r="E4" s="7">
        <v>1</v>
      </c>
      <c r="F4" s="14">
        <v>0.02</v>
      </c>
      <c r="G4" s="3"/>
    </row>
    <row r="5" spans="1:10">
      <c r="A5" s="28"/>
      <c r="B5" s="24"/>
      <c r="E5" s="7">
        <v>2</v>
      </c>
      <c r="F5" s="14">
        <v>0.04</v>
      </c>
      <c r="G5" s="3"/>
    </row>
    <row r="6" spans="1:10" ht="30">
      <c r="A6" s="28" t="s">
        <v>25</v>
      </c>
      <c r="B6" s="32">
        <v>500</v>
      </c>
      <c r="E6" s="7">
        <v>3</v>
      </c>
      <c r="F6" s="14">
        <v>0.1</v>
      </c>
      <c r="G6" s="3"/>
    </row>
    <row r="7" spans="1:10">
      <c r="A7" s="28"/>
      <c r="B7" s="32"/>
      <c r="E7" s="7">
        <v>4</v>
      </c>
      <c r="F7" s="14">
        <v>0.12</v>
      </c>
      <c r="G7" s="3"/>
    </row>
    <row r="8" spans="1:10">
      <c r="A8" s="28" t="s">
        <v>23</v>
      </c>
      <c r="B8" s="32">
        <v>80</v>
      </c>
      <c r="E8" s="7">
        <v>5</v>
      </c>
      <c r="F8" s="14">
        <v>0.15</v>
      </c>
      <c r="G8" s="3"/>
    </row>
    <row r="9" spans="1:10" ht="30">
      <c r="A9" s="28" t="s">
        <v>2</v>
      </c>
      <c r="B9" s="33">
        <v>200</v>
      </c>
      <c r="E9" s="7">
        <v>6</v>
      </c>
      <c r="F9" s="14">
        <v>0.2</v>
      </c>
      <c r="J9" s="4"/>
    </row>
    <row r="10" spans="1:10">
      <c r="E10" s="34">
        <v>7</v>
      </c>
      <c r="F10" s="14">
        <v>0.25</v>
      </c>
    </row>
    <row r="12" spans="1:10">
      <c r="E12" s="23" t="s">
        <v>12</v>
      </c>
      <c r="F12" s="29" cm="1">
        <f t="array" aca="1" ref="F12" ca="1">_xll.RiskSimtable({2,3,4,5,6})</f>
        <v>2</v>
      </c>
    </row>
    <row r="13" spans="1:10">
      <c r="A13" s="25" t="s">
        <v>16</v>
      </c>
      <c r="B13" s="30" cm="1">
        <f t="array" aca="1" ref="B13" ca="1">_xll.RiskOutput("Total Cost Cast Waiting")+SUM(J22:J121)</f>
        <v>0</v>
      </c>
    </row>
    <row r="14" spans="1:10">
      <c r="A14" s="23" t="s">
        <v>13</v>
      </c>
      <c r="B14" s="35" cm="1">
        <f t="array" aca="1" ref="B14" ca="1">_xll.RiskOutput("Total Cost Replacement")+SUM(K22:K121)</f>
        <v>24500</v>
      </c>
    </row>
    <row r="15" spans="1:10" ht="15.75" thickBot="1">
      <c r="A15" s="26" t="s">
        <v>26</v>
      </c>
      <c r="B15" s="31" cm="1">
        <f t="array" aca="1" ref="B15" ca="1">_xll.RiskOutput("Total Cost" )+(B13+B14)</f>
        <v>24500</v>
      </c>
    </row>
    <row r="18" spans="1:11" ht="15.75" thickBot="1"/>
    <row r="19" spans="1:11" ht="15.75">
      <c r="A19" s="16"/>
      <c r="B19" s="19" t="s">
        <v>3</v>
      </c>
      <c r="C19" s="19" t="s">
        <v>4</v>
      </c>
      <c r="D19" s="19"/>
      <c r="E19" s="19" t="s">
        <v>17</v>
      </c>
      <c r="F19" s="19" t="s">
        <v>14</v>
      </c>
      <c r="G19" s="19"/>
      <c r="H19" s="19" t="s">
        <v>9</v>
      </c>
      <c r="I19" s="19" t="s">
        <v>24</v>
      </c>
      <c r="J19" s="19" t="s">
        <v>8</v>
      </c>
      <c r="K19" s="19" t="s">
        <v>11</v>
      </c>
    </row>
    <row r="20" spans="1:11" ht="15.75">
      <c r="A20" s="17" t="s">
        <v>5</v>
      </c>
      <c r="B20" s="20" t="s">
        <v>19</v>
      </c>
      <c r="C20" s="20" t="s">
        <v>6</v>
      </c>
      <c r="D20" s="20" t="s">
        <v>1</v>
      </c>
      <c r="E20" s="20" t="s">
        <v>7</v>
      </c>
      <c r="F20" s="20" t="s">
        <v>6</v>
      </c>
      <c r="G20" s="20" t="s">
        <v>8</v>
      </c>
      <c r="H20" s="20" t="s">
        <v>21</v>
      </c>
      <c r="I20" s="20" t="s">
        <v>27</v>
      </c>
      <c r="J20" s="20" t="s">
        <v>10</v>
      </c>
      <c r="K20" s="20" t="s">
        <v>10</v>
      </c>
    </row>
    <row r="21" spans="1:11" ht="16.5" thickBot="1">
      <c r="A21" s="18"/>
      <c r="B21" s="18"/>
      <c r="C21" s="21" t="s">
        <v>15</v>
      </c>
      <c r="D21" s="18"/>
      <c r="E21" s="18"/>
      <c r="F21" s="21" t="s">
        <v>15</v>
      </c>
      <c r="G21" s="18"/>
      <c r="H21" s="18"/>
      <c r="I21" s="18"/>
      <c r="J21" s="18"/>
      <c r="K21" s="18"/>
    </row>
    <row r="22" spans="1:11">
      <c r="A22" s="9">
        <v>1</v>
      </c>
      <c r="B22" s="10">
        <v>1</v>
      </c>
      <c r="C22" s="7">
        <f ca="1">IF(B22&gt;$F$12,1,0)</f>
        <v>0</v>
      </c>
      <c r="D22" s="10">
        <f ca="1">IF(C22=1,1,B22)</f>
        <v>1</v>
      </c>
      <c r="E22" s="12">
        <f t="shared" ref="E22:E53" ca="1" si="0">VLOOKUP(D22,$E$4:$F$10,2)</f>
        <v>0.02</v>
      </c>
      <c r="F22" s="7" cm="1">
        <f t="array" aca="1" ref="F22" ca="1">INT(_xll.RiskBinomial(1,E22))</f>
        <v>0</v>
      </c>
      <c r="G22" s="10">
        <v>0</v>
      </c>
      <c r="H22" s="10" cm="1">
        <f t="array" aca="1" ref="H22" ca="1">_xll.RiskPoisson(B$4)</f>
        <v>8</v>
      </c>
      <c r="I22" s="13" cm="1">
        <f t="array" aca="1" ref="I22" ca="1">IF(F22=0,10,INT(_xll.RiskUniform(0,10)))</f>
        <v>10</v>
      </c>
      <c r="J22" s="8">
        <f>G22*B$8</f>
        <v>0</v>
      </c>
      <c r="K22" s="8">
        <f ca="1">(C22*B$6)+(F22*B$6)</f>
        <v>0</v>
      </c>
    </row>
    <row r="23" spans="1:11">
      <c r="A23" s="11">
        <v>2</v>
      </c>
      <c r="B23" s="7">
        <f ca="1">IF(G22=1,1,D22+1)</f>
        <v>2</v>
      </c>
      <c r="C23" s="7">
        <f t="shared" ref="C23:C27" ca="1" si="1">IF(B23&gt;$F$12,1,0)</f>
        <v>0</v>
      </c>
      <c r="D23" s="10">
        <f t="shared" ref="D23:D29" ca="1" si="2">IF(C23=1,1,B23)</f>
        <v>2</v>
      </c>
      <c r="E23" s="12">
        <f t="shared" ca="1" si="0"/>
        <v>0.04</v>
      </c>
      <c r="F23" s="7" cm="1">
        <f t="array" aca="1" ref="F23" ca="1">INT(_xll.RiskBinomial(1,E23))</f>
        <v>0</v>
      </c>
      <c r="G23" s="15">
        <f ca="1">MAX(0,G22+H23-I23)</f>
        <v>0</v>
      </c>
      <c r="H23" s="7" cm="1">
        <f t="array" aca="1" ref="H23" ca="1">_xll.RiskPoisson(B$4)</f>
        <v>8</v>
      </c>
      <c r="I23" s="13" cm="1">
        <f t="array" aca="1" ref="I23" ca="1">IF(F23=0,10,INT(_xll.RiskUniform(0,10)))</f>
        <v>10</v>
      </c>
      <c r="J23" s="5">
        <f t="shared" ref="J23:J85" ca="1" si="3">G23*B$8</f>
        <v>0</v>
      </c>
      <c r="K23" s="8">
        <f t="shared" ref="K23:K86" ca="1" si="4">(C23*B$6)+(F23*B$6)</f>
        <v>0</v>
      </c>
    </row>
    <row r="24" spans="1:11">
      <c r="A24" s="11">
        <v>3</v>
      </c>
      <c r="B24" s="7">
        <f ca="1">IF(G23=1,1,D23+1)</f>
        <v>3</v>
      </c>
      <c r="C24" s="7">
        <f t="shared" ca="1" si="1"/>
        <v>1</v>
      </c>
      <c r="D24" s="10">
        <f t="shared" ca="1" si="2"/>
        <v>1</v>
      </c>
      <c r="E24" s="12">
        <f t="shared" ca="1" si="0"/>
        <v>0.02</v>
      </c>
      <c r="F24" s="7" cm="1">
        <f t="array" aca="1" ref="F24" ca="1">INT(_xll.RiskBinomial(1,E24))</f>
        <v>0</v>
      </c>
      <c r="G24" s="15">
        <f t="shared" ref="G24:G87" ca="1" si="5">MAX(0,G23+H24-I24)</f>
        <v>0</v>
      </c>
      <c r="H24" s="7" cm="1">
        <f t="array" aca="1" ref="H24" ca="1">_xll.RiskPoisson(B$4)</f>
        <v>8</v>
      </c>
      <c r="I24" s="13" cm="1">
        <f t="array" aca="1" ref="I24" ca="1">IF(F24=0,10,INT(_xll.RiskUniform(0,10)))</f>
        <v>10</v>
      </c>
      <c r="J24" s="5">
        <f t="shared" ca="1" si="3"/>
        <v>0</v>
      </c>
      <c r="K24" s="8">
        <f t="shared" ca="1" si="4"/>
        <v>500</v>
      </c>
    </row>
    <row r="25" spans="1:11">
      <c r="A25" s="11">
        <v>4</v>
      </c>
      <c r="B25" s="7">
        <f t="shared" ref="B25:B88" ca="1" si="6">IF(G24=1,1,D24+1)</f>
        <v>2</v>
      </c>
      <c r="C25" s="7">
        <f t="shared" ca="1" si="1"/>
        <v>0</v>
      </c>
      <c r="D25" s="10">
        <f t="shared" ca="1" si="2"/>
        <v>2</v>
      </c>
      <c r="E25" s="12">
        <f t="shared" ca="1" si="0"/>
        <v>0.04</v>
      </c>
      <c r="F25" s="7" cm="1">
        <f t="array" aca="1" ref="F25" ca="1">INT(_xll.RiskBinomial(1,E25))</f>
        <v>0</v>
      </c>
      <c r="G25" s="15">
        <f t="shared" ca="1" si="5"/>
        <v>0</v>
      </c>
      <c r="H25" s="7" cm="1">
        <f t="array" aca="1" ref="H25" ca="1">_xll.RiskPoisson(B$4)</f>
        <v>8</v>
      </c>
      <c r="I25" s="13" cm="1">
        <f t="array" aca="1" ref="I25" ca="1">IF(F25=0,10,INT(_xll.RiskUniform(0,10)))</f>
        <v>10</v>
      </c>
      <c r="J25" s="5">
        <f t="shared" ca="1" si="3"/>
        <v>0</v>
      </c>
      <c r="K25" s="8">
        <f t="shared" ca="1" si="4"/>
        <v>0</v>
      </c>
    </row>
    <row r="26" spans="1:11">
      <c r="A26" s="11">
        <v>5</v>
      </c>
      <c r="B26" s="7">
        <f t="shared" ca="1" si="6"/>
        <v>3</v>
      </c>
      <c r="C26" s="7">
        <f t="shared" ca="1" si="1"/>
        <v>1</v>
      </c>
      <c r="D26" s="10">
        <f t="shared" ca="1" si="2"/>
        <v>1</v>
      </c>
      <c r="E26" s="12">
        <f t="shared" ca="1" si="0"/>
        <v>0.02</v>
      </c>
      <c r="F26" s="7" cm="1">
        <f t="array" aca="1" ref="F26" ca="1">INT(_xll.RiskBinomial(1,E26))</f>
        <v>0</v>
      </c>
      <c r="G26" s="15">
        <f t="shared" ca="1" si="5"/>
        <v>0</v>
      </c>
      <c r="H26" s="7" cm="1">
        <f t="array" aca="1" ref="H26" ca="1">_xll.RiskPoisson(B$4)</f>
        <v>8</v>
      </c>
      <c r="I26" s="13" cm="1">
        <f t="array" aca="1" ref="I26" ca="1">IF(F26=0,10,INT(_xll.RiskUniform(0,10)))</f>
        <v>10</v>
      </c>
      <c r="J26" s="5">
        <f t="shared" ca="1" si="3"/>
        <v>0</v>
      </c>
      <c r="K26" s="8">
        <f t="shared" ca="1" si="4"/>
        <v>500</v>
      </c>
    </row>
    <row r="27" spans="1:11">
      <c r="A27" s="11">
        <v>6</v>
      </c>
      <c r="B27" s="7">
        <f t="shared" ca="1" si="6"/>
        <v>2</v>
      </c>
      <c r="C27" s="7">
        <f t="shared" ca="1" si="1"/>
        <v>0</v>
      </c>
      <c r="D27" s="10">
        <f t="shared" ca="1" si="2"/>
        <v>2</v>
      </c>
      <c r="E27" s="12">
        <f t="shared" ca="1" si="0"/>
        <v>0.04</v>
      </c>
      <c r="F27" s="7" cm="1">
        <f t="array" aca="1" ref="F27" ca="1">INT(_xll.RiskBinomial(1,E27))</f>
        <v>0</v>
      </c>
      <c r="G27" s="15">
        <f t="shared" ca="1" si="5"/>
        <v>0</v>
      </c>
      <c r="H27" s="7" cm="1">
        <f t="array" aca="1" ref="H27" ca="1">_xll.RiskPoisson(B$4)</f>
        <v>8</v>
      </c>
      <c r="I27" s="13" cm="1">
        <f t="array" aca="1" ref="I27" ca="1">IF(F27=0,10,INT(_xll.RiskUniform(0,10)))</f>
        <v>10</v>
      </c>
      <c r="J27" s="5">
        <f ca="1">G27*B$8</f>
        <v>0</v>
      </c>
      <c r="K27" s="8">
        <f t="shared" ca="1" si="4"/>
        <v>0</v>
      </c>
    </row>
    <row r="28" spans="1:11">
      <c r="A28" s="11">
        <v>7</v>
      </c>
      <c r="B28" s="7">
        <f t="shared" ca="1" si="6"/>
        <v>3</v>
      </c>
      <c r="C28" s="7">
        <f t="shared" ref="C28:C53" ca="1" si="7">IF(B28&gt;F$12,1,0)</f>
        <v>1</v>
      </c>
      <c r="D28" s="10">
        <f t="shared" ca="1" si="2"/>
        <v>1</v>
      </c>
      <c r="E28" s="12">
        <f t="shared" ca="1" si="0"/>
        <v>0.02</v>
      </c>
      <c r="F28" s="7" cm="1">
        <f t="array" aca="1" ref="F28" ca="1">INT(_xll.RiskBinomial(1,E28))</f>
        <v>0</v>
      </c>
      <c r="G28" s="15">
        <f t="shared" ca="1" si="5"/>
        <v>0</v>
      </c>
      <c r="H28" s="7" cm="1">
        <f t="array" aca="1" ref="H28" ca="1">_xll.RiskPoisson(B$4)</f>
        <v>8</v>
      </c>
      <c r="I28" s="13" cm="1">
        <f t="array" aca="1" ref="I28" ca="1">IF(F28=0,10,INT(_xll.RiskUniform(0,10)))</f>
        <v>10</v>
      </c>
      <c r="J28" s="5">
        <f t="shared" ca="1" si="3"/>
        <v>0</v>
      </c>
      <c r="K28" s="8">
        <f t="shared" ca="1" si="4"/>
        <v>500</v>
      </c>
    </row>
    <row r="29" spans="1:11">
      <c r="A29" s="11">
        <v>8</v>
      </c>
      <c r="B29" s="7">
        <f t="shared" ca="1" si="6"/>
        <v>2</v>
      </c>
      <c r="C29" s="7">
        <f t="shared" ca="1" si="7"/>
        <v>0</v>
      </c>
      <c r="D29" s="10">
        <f t="shared" ca="1" si="2"/>
        <v>2</v>
      </c>
      <c r="E29" s="12">
        <f t="shared" ca="1" si="0"/>
        <v>0.04</v>
      </c>
      <c r="F29" s="7" cm="1">
        <f t="array" aca="1" ref="F29" ca="1">INT(_xll.RiskBinomial(1,E29))</f>
        <v>0</v>
      </c>
      <c r="G29" s="15">
        <f t="shared" ca="1" si="5"/>
        <v>0</v>
      </c>
      <c r="H29" s="7" cm="1">
        <f t="array" aca="1" ref="H29" ca="1">_xll.RiskPoisson(B$4)</f>
        <v>8</v>
      </c>
      <c r="I29" s="13" cm="1">
        <f t="array" aca="1" ref="I29" ca="1">IF(F29=0,10,INT(_xll.RiskUniform(0,10)))</f>
        <v>10</v>
      </c>
      <c r="J29" s="5">
        <f t="shared" ca="1" si="3"/>
        <v>0</v>
      </c>
      <c r="K29" s="8">
        <f t="shared" ca="1" si="4"/>
        <v>0</v>
      </c>
    </row>
    <row r="30" spans="1:11">
      <c r="A30" s="11">
        <v>9</v>
      </c>
      <c r="B30" s="7">
        <f t="shared" ca="1" si="6"/>
        <v>3</v>
      </c>
      <c r="C30" s="7">
        <f t="shared" ca="1" si="7"/>
        <v>1</v>
      </c>
      <c r="D30" s="7">
        <f t="shared" ref="D30:D53" ca="1" si="8">IF(C30=1,1,B30)</f>
        <v>1</v>
      </c>
      <c r="E30" s="12">
        <f t="shared" ca="1" si="0"/>
        <v>0.02</v>
      </c>
      <c r="F30" s="7" cm="1">
        <f t="array" aca="1" ref="F30" ca="1">INT(_xll.RiskBinomial(1,E30))</f>
        <v>0</v>
      </c>
      <c r="G30" s="15">
        <f t="shared" ca="1" si="5"/>
        <v>0</v>
      </c>
      <c r="H30" s="7" cm="1">
        <f t="array" aca="1" ref="H30" ca="1">_xll.RiskPoisson(B$4)</f>
        <v>8</v>
      </c>
      <c r="I30" s="13" cm="1">
        <f t="array" aca="1" ref="I30" ca="1">IF(F30=0,10,INT(_xll.RiskUniform(0,10)))</f>
        <v>10</v>
      </c>
      <c r="J30" s="5">
        <f t="shared" ca="1" si="3"/>
        <v>0</v>
      </c>
      <c r="K30" s="8">
        <f t="shared" ca="1" si="4"/>
        <v>500</v>
      </c>
    </row>
    <row r="31" spans="1:11">
      <c r="A31" s="11">
        <v>10</v>
      </c>
      <c r="B31" s="7">
        <f t="shared" ca="1" si="6"/>
        <v>2</v>
      </c>
      <c r="C31" s="7">
        <f t="shared" ca="1" si="7"/>
        <v>0</v>
      </c>
      <c r="D31" s="7">
        <f t="shared" ca="1" si="8"/>
        <v>2</v>
      </c>
      <c r="E31" s="12">
        <f t="shared" ca="1" si="0"/>
        <v>0.04</v>
      </c>
      <c r="F31" s="7" cm="1">
        <f t="array" aca="1" ref="F31" ca="1">INT(_xll.RiskBinomial(1,E31))</f>
        <v>0</v>
      </c>
      <c r="G31" s="15">
        <f t="shared" ca="1" si="5"/>
        <v>0</v>
      </c>
      <c r="H31" s="7" cm="1">
        <f t="array" aca="1" ref="H31" ca="1">_xll.RiskPoisson(B$4)</f>
        <v>8</v>
      </c>
      <c r="I31" s="13" cm="1">
        <f t="array" aca="1" ref="I31" ca="1">IF(F31=0,10,INT(_xll.RiskUniform(0,10)))</f>
        <v>10</v>
      </c>
      <c r="J31" s="5">
        <f t="shared" ca="1" si="3"/>
        <v>0</v>
      </c>
      <c r="K31" s="8">
        <f t="shared" ca="1" si="4"/>
        <v>0</v>
      </c>
    </row>
    <row r="32" spans="1:11">
      <c r="A32" s="11">
        <v>11</v>
      </c>
      <c r="B32" s="7">
        <f t="shared" ca="1" si="6"/>
        <v>3</v>
      </c>
      <c r="C32" s="7">
        <f t="shared" ca="1" si="7"/>
        <v>1</v>
      </c>
      <c r="D32" s="7">
        <f t="shared" ca="1" si="8"/>
        <v>1</v>
      </c>
      <c r="E32" s="12">
        <f t="shared" ca="1" si="0"/>
        <v>0.02</v>
      </c>
      <c r="F32" s="7" cm="1">
        <f t="array" aca="1" ref="F32" ca="1">INT(_xll.RiskBinomial(1,E32))</f>
        <v>0</v>
      </c>
      <c r="G32" s="15">
        <f t="shared" ca="1" si="5"/>
        <v>0</v>
      </c>
      <c r="H32" s="7" cm="1">
        <f t="array" aca="1" ref="H32" ca="1">_xll.RiskPoisson(B$4)</f>
        <v>8</v>
      </c>
      <c r="I32" s="13" cm="1">
        <f t="array" aca="1" ref="I32" ca="1">IF(F32=0,10,INT(_xll.RiskUniform(0,10)))</f>
        <v>10</v>
      </c>
      <c r="J32" s="5">
        <f t="shared" ca="1" si="3"/>
        <v>0</v>
      </c>
      <c r="K32" s="8">
        <f t="shared" ca="1" si="4"/>
        <v>500</v>
      </c>
    </row>
    <row r="33" spans="1:11">
      <c r="A33" s="11">
        <v>12</v>
      </c>
      <c r="B33" s="7">
        <f t="shared" ca="1" si="6"/>
        <v>2</v>
      </c>
      <c r="C33" s="7">
        <f t="shared" ca="1" si="7"/>
        <v>0</v>
      </c>
      <c r="D33" s="7">
        <f t="shared" ca="1" si="8"/>
        <v>2</v>
      </c>
      <c r="E33" s="12">
        <f t="shared" ca="1" si="0"/>
        <v>0.04</v>
      </c>
      <c r="F33" s="7" cm="1">
        <f t="array" aca="1" ref="F33" ca="1">INT(_xll.RiskBinomial(1,E33))</f>
        <v>0</v>
      </c>
      <c r="G33" s="15">
        <f t="shared" ca="1" si="5"/>
        <v>0</v>
      </c>
      <c r="H33" s="7" cm="1">
        <f t="array" aca="1" ref="H33" ca="1">_xll.RiskPoisson(B$4)</f>
        <v>8</v>
      </c>
      <c r="I33" s="13" cm="1">
        <f t="array" aca="1" ref="I33" ca="1">IF(F33=0,10,INT(_xll.RiskUniform(0,10)))</f>
        <v>10</v>
      </c>
      <c r="J33" s="5">
        <f t="shared" ca="1" si="3"/>
        <v>0</v>
      </c>
      <c r="K33" s="8">
        <f t="shared" ca="1" si="4"/>
        <v>0</v>
      </c>
    </row>
    <row r="34" spans="1:11">
      <c r="A34" s="11">
        <v>13</v>
      </c>
      <c r="B34" s="7">
        <f t="shared" ca="1" si="6"/>
        <v>3</v>
      </c>
      <c r="C34" s="7">
        <f t="shared" ca="1" si="7"/>
        <v>1</v>
      </c>
      <c r="D34" s="7">
        <f t="shared" ca="1" si="8"/>
        <v>1</v>
      </c>
      <c r="E34" s="12">
        <f t="shared" ca="1" si="0"/>
        <v>0.02</v>
      </c>
      <c r="F34" s="7" cm="1">
        <f t="array" aca="1" ref="F34" ca="1">INT(_xll.RiskBinomial(1,E34))</f>
        <v>0</v>
      </c>
      <c r="G34" s="15">
        <f t="shared" ca="1" si="5"/>
        <v>0</v>
      </c>
      <c r="H34" s="7" cm="1">
        <f t="array" aca="1" ref="H34" ca="1">_xll.RiskPoisson(B$4)</f>
        <v>8</v>
      </c>
      <c r="I34" s="13" cm="1">
        <f t="array" aca="1" ref="I34" ca="1">IF(F34=0,10,INT(_xll.RiskUniform(0,10)))</f>
        <v>10</v>
      </c>
      <c r="J34" s="5">
        <f t="shared" ca="1" si="3"/>
        <v>0</v>
      </c>
      <c r="K34" s="8">
        <f t="shared" ca="1" si="4"/>
        <v>500</v>
      </c>
    </row>
    <row r="35" spans="1:11">
      <c r="A35" s="11">
        <v>14</v>
      </c>
      <c r="B35" s="7">
        <f t="shared" ca="1" si="6"/>
        <v>2</v>
      </c>
      <c r="C35" s="7">
        <f t="shared" ca="1" si="7"/>
        <v>0</v>
      </c>
      <c r="D35" s="7">
        <f t="shared" ca="1" si="8"/>
        <v>2</v>
      </c>
      <c r="E35" s="12">
        <f t="shared" ca="1" si="0"/>
        <v>0.04</v>
      </c>
      <c r="F35" s="7" cm="1">
        <f t="array" aca="1" ref="F35" ca="1">INT(_xll.RiskBinomial(1,E35))</f>
        <v>0</v>
      </c>
      <c r="G35" s="15">
        <f t="shared" ca="1" si="5"/>
        <v>0</v>
      </c>
      <c r="H35" s="7" cm="1">
        <f t="array" aca="1" ref="H35" ca="1">_xll.RiskPoisson(B$4)</f>
        <v>8</v>
      </c>
      <c r="I35" s="13" cm="1">
        <f t="array" aca="1" ref="I35" ca="1">IF(F35=0,10,INT(_xll.RiskUniform(0,10)))</f>
        <v>10</v>
      </c>
      <c r="J35" s="5">
        <f t="shared" ca="1" si="3"/>
        <v>0</v>
      </c>
      <c r="K35" s="8">
        <f t="shared" ca="1" si="4"/>
        <v>0</v>
      </c>
    </row>
    <row r="36" spans="1:11">
      <c r="A36" s="11">
        <v>15</v>
      </c>
      <c r="B36" s="7">
        <f t="shared" ca="1" si="6"/>
        <v>3</v>
      </c>
      <c r="C36" s="7">
        <f t="shared" ca="1" si="7"/>
        <v>1</v>
      </c>
      <c r="D36" s="7">
        <f t="shared" ca="1" si="8"/>
        <v>1</v>
      </c>
      <c r="E36" s="12">
        <f t="shared" ca="1" si="0"/>
        <v>0.02</v>
      </c>
      <c r="F36" s="7" cm="1">
        <f t="array" aca="1" ref="F36" ca="1">INT(_xll.RiskBinomial(1,E36))</f>
        <v>0</v>
      </c>
      <c r="G36" s="15">
        <f t="shared" ca="1" si="5"/>
        <v>0</v>
      </c>
      <c r="H36" s="7" cm="1">
        <f t="array" aca="1" ref="H36" ca="1">_xll.RiskPoisson(B$4)</f>
        <v>8</v>
      </c>
      <c r="I36" s="13" cm="1">
        <f t="array" aca="1" ref="I36" ca="1">IF(F36=0,10,INT(_xll.RiskUniform(0,10)))</f>
        <v>10</v>
      </c>
      <c r="J36" s="5">
        <f t="shared" ca="1" si="3"/>
        <v>0</v>
      </c>
      <c r="K36" s="8">
        <f t="shared" ca="1" si="4"/>
        <v>500</v>
      </c>
    </row>
    <row r="37" spans="1:11">
      <c r="A37" s="11">
        <v>16</v>
      </c>
      <c r="B37" s="7">
        <f t="shared" ca="1" si="6"/>
        <v>2</v>
      </c>
      <c r="C37" s="7">
        <f t="shared" ca="1" si="7"/>
        <v>0</v>
      </c>
      <c r="D37" s="7">
        <f t="shared" ca="1" si="8"/>
        <v>2</v>
      </c>
      <c r="E37" s="12">
        <f t="shared" ca="1" si="0"/>
        <v>0.04</v>
      </c>
      <c r="F37" s="7" cm="1">
        <f t="array" aca="1" ref="F37" ca="1">INT(_xll.RiskBinomial(1,E37))</f>
        <v>0</v>
      </c>
      <c r="G37" s="15">
        <f t="shared" ca="1" si="5"/>
        <v>0</v>
      </c>
      <c r="H37" s="7" cm="1">
        <f t="array" aca="1" ref="H37" ca="1">_xll.RiskPoisson(B$4)</f>
        <v>8</v>
      </c>
      <c r="I37" s="13" cm="1">
        <f t="array" aca="1" ref="I37" ca="1">IF(F37=0,10,INT(_xll.RiskUniform(0,10)))</f>
        <v>10</v>
      </c>
      <c r="J37" s="5">
        <f t="shared" ca="1" si="3"/>
        <v>0</v>
      </c>
      <c r="K37" s="8">
        <f t="shared" ca="1" si="4"/>
        <v>0</v>
      </c>
    </row>
    <row r="38" spans="1:11">
      <c r="A38" s="11">
        <v>17</v>
      </c>
      <c r="B38" s="7">
        <f t="shared" ca="1" si="6"/>
        <v>3</v>
      </c>
      <c r="C38" s="7">
        <f t="shared" ca="1" si="7"/>
        <v>1</v>
      </c>
      <c r="D38" s="7">
        <f t="shared" ca="1" si="8"/>
        <v>1</v>
      </c>
      <c r="E38" s="12">
        <f t="shared" ca="1" si="0"/>
        <v>0.02</v>
      </c>
      <c r="F38" s="7" cm="1">
        <f t="array" aca="1" ref="F38" ca="1">INT(_xll.RiskBinomial(1,E38))</f>
        <v>0</v>
      </c>
      <c r="G38" s="15">
        <f t="shared" ca="1" si="5"/>
        <v>0</v>
      </c>
      <c r="H38" s="7" cm="1">
        <f t="array" aca="1" ref="H38" ca="1">_xll.RiskPoisson(B$4)</f>
        <v>8</v>
      </c>
      <c r="I38" s="13" cm="1">
        <f t="array" aca="1" ref="I38" ca="1">IF(F38=0,10,INT(_xll.RiskUniform(0,10)))</f>
        <v>10</v>
      </c>
      <c r="J38" s="5">
        <f t="shared" ca="1" si="3"/>
        <v>0</v>
      </c>
      <c r="K38" s="8">
        <f t="shared" ca="1" si="4"/>
        <v>500</v>
      </c>
    </row>
    <row r="39" spans="1:11">
      <c r="A39" s="11">
        <v>18</v>
      </c>
      <c r="B39" s="7">
        <f t="shared" ca="1" si="6"/>
        <v>2</v>
      </c>
      <c r="C39" s="7">
        <f t="shared" ca="1" si="7"/>
        <v>0</v>
      </c>
      <c r="D39" s="7">
        <f t="shared" ca="1" si="8"/>
        <v>2</v>
      </c>
      <c r="E39" s="12">
        <f t="shared" ca="1" si="0"/>
        <v>0.04</v>
      </c>
      <c r="F39" s="7" cm="1">
        <f t="array" aca="1" ref="F39" ca="1">INT(_xll.RiskBinomial(1,E39))</f>
        <v>0</v>
      </c>
      <c r="G39" s="15">
        <f t="shared" ca="1" si="5"/>
        <v>0</v>
      </c>
      <c r="H39" s="7" cm="1">
        <f t="array" aca="1" ref="H39" ca="1">_xll.RiskPoisson(B$4)</f>
        <v>8</v>
      </c>
      <c r="I39" s="13" cm="1">
        <f t="array" aca="1" ref="I39" ca="1">IF(F39=0,10,INT(_xll.RiskUniform(0,10)))</f>
        <v>10</v>
      </c>
      <c r="J39" s="5">
        <f t="shared" ca="1" si="3"/>
        <v>0</v>
      </c>
      <c r="K39" s="8">
        <f t="shared" ca="1" si="4"/>
        <v>0</v>
      </c>
    </row>
    <row r="40" spans="1:11">
      <c r="A40" s="11">
        <v>19</v>
      </c>
      <c r="B40" s="7">
        <f t="shared" ca="1" si="6"/>
        <v>3</v>
      </c>
      <c r="C40" s="7">
        <f t="shared" ca="1" si="7"/>
        <v>1</v>
      </c>
      <c r="D40" s="7">
        <f t="shared" ca="1" si="8"/>
        <v>1</v>
      </c>
      <c r="E40" s="12">
        <f t="shared" ca="1" si="0"/>
        <v>0.02</v>
      </c>
      <c r="F40" s="7" cm="1">
        <f t="array" aca="1" ref="F40" ca="1">INT(_xll.RiskBinomial(1,E40))</f>
        <v>0</v>
      </c>
      <c r="G40" s="15">
        <f t="shared" ca="1" si="5"/>
        <v>0</v>
      </c>
      <c r="H40" s="7" cm="1">
        <f t="array" aca="1" ref="H40" ca="1">_xll.RiskPoisson(B$4)</f>
        <v>8</v>
      </c>
      <c r="I40" s="13" cm="1">
        <f t="array" aca="1" ref="I40" ca="1">IF(F40=0,10,INT(_xll.RiskUniform(0,10)))</f>
        <v>10</v>
      </c>
      <c r="J40" s="5">
        <f t="shared" ca="1" si="3"/>
        <v>0</v>
      </c>
      <c r="K40" s="8">
        <f t="shared" ca="1" si="4"/>
        <v>500</v>
      </c>
    </row>
    <row r="41" spans="1:11">
      <c r="A41" s="11">
        <v>20</v>
      </c>
      <c r="B41" s="7">
        <f t="shared" ca="1" si="6"/>
        <v>2</v>
      </c>
      <c r="C41" s="7">
        <f t="shared" ca="1" si="7"/>
        <v>0</v>
      </c>
      <c r="D41" s="7">
        <f t="shared" ca="1" si="8"/>
        <v>2</v>
      </c>
      <c r="E41" s="12">
        <f t="shared" ca="1" si="0"/>
        <v>0.04</v>
      </c>
      <c r="F41" s="7" cm="1">
        <f t="array" aca="1" ref="F41" ca="1">INT(_xll.RiskBinomial(1,E41))</f>
        <v>0</v>
      </c>
      <c r="G41" s="15">
        <f t="shared" ca="1" si="5"/>
        <v>0</v>
      </c>
      <c r="H41" s="7" cm="1">
        <f t="array" aca="1" ref="H41" ca="1">_xll.RiskPoisson(B$4)</f>
        <v>8</v>
      </c>
      <c r="I41" s="13" cm="1">
        <f t="array" aca="1" ref="I41" ca="1">IF(F41=0,10,INT(_xll.RiskUniform(0,10)))</f>
        <v>10</v>
      </c>
      <c r="J41" s="5">
        <f t="shared" ca="1" si="3"/>
        <v>0</v>
      </c>
      <c r="K41" s="8">
        <f t="shared" ca="1" si="4"/>
        <v>0</v>
      </c>
    </row>
    <row r="42" spans="1:11">
      <c r="A42" s="11">
        <v>21</v>
      </c>
      <c r="B42" s="7">
        <f t="shared" ca="1" si="6"/>
        <v>3</v>
      </c>
      <c r="C42" s="7">
        <f t="shared" ca="1" si="7"/>
        <v>1</v>
      </c>
      <c r="D42" s="7">
        <f t="shared" ca="1" si="8"/>
        <v>1</v>
      </c>
      <c r="E42" s="12">
        <f t="shared" ca="1" si="0"/>
        <v>0.02</v>
      </c>
      <c r="F42" s="7" cm="1">
        <f t="array" aca="1" ref="F42" ca="1">INT(_xll.RiskBinomial(1,E42))</f>
        <v>0</v>
      </c>
      <c r="G42" s="15">
        <f t="shared" ca="1" si="5"/>
        <v>0</v>
      </c>
      <c r="H42" s="7" cm="1">
        <f t="array" aca="1" ref="H42" ca="1">_xll.RiskPoisson(B$4)</f>
        <v>8</v>
      </c>
      <c r="I42" s="13" cm="1">
        <f t="array" aca="1" ref="I42" ca="1">IF(F42=0,10,INT(_xll.RiskUniform(0,10)))</f>
        <v>10</v>
      </c>
      <c r="J42" s="5">
        <f t="shared" ca="1" si="3"/>
        <v>0</v>
      </c>
      <c r="K42" s="8">
        <f t="shared" ca="1" si="4"/>
        <v>500</v>
      </c>
    </row>
    <row r="43" spans="1:11">
      <c r="A43" s="11">
        <v>22</v>
      </c>
      <c r="B43" s="7">
        <f t="shared" ca="1" si="6"/>
        <v>2</v>
      </c>
      <c r="C43" s="7">
        <f t="shared" ca="1" si="7"/>
        <v>0</v>
      </c>
      <c r="D43" s="7">
        <f t="shared" ca="1" si="8"/>
        <v>2</v>
      </c>
      <c r="E43" s="12">
        <f t="shared" ca="1" si="0"/>
        <v>0.04</v>
      </c>
      <c r="F43" s="7" cm="1">
        <f t="array" aca="1" ref="F43" ca="1">INT(_xll.RiskBinomial(1,E43))</f>
        <v>0</v>
      </c>
      <c r="G43" s="15">
        <f t="shared" ca="1" si="5"/>
        <v>0</v>
      </c>
      <c r="H43" s="7" cm="1">
        <f t="array" aca="1" ref="H43" ca="1">_xll.RiskPoisson(B$4)</f>
        <v>8</v>
      </c>
      <c r="I43" s="13" cm="1">
        <f t="array" aca="1" ref="I43" ca="1">IF(F43=0,10,INT(_xll.RiskUniform(0,10)))</f>
        <v>10</v>
      </c>
      <c r="J43" s="5">
        <f t="shared" ca="1" si="3"/>
        <v>0</v>
      </c>
      <c r="K43" s="8">
        <f t="shared" ca="1" si="4"/>
        <v>0</v>
      </c>
    </row>
    <row r="44" spans="1:11">
      <c r="A44" s="11">
        <v>23</v>
      </c>
      <c r="B44" s="7">
        <f t="shared" ca="1" si="6"/>
        <v>3</v>
      </c>
      <c r="C44" s="7">
        <f t="shared" ca="1" si="7"/>
        <v>1</v>
      </c>
      <c r="D44" s="7">
        <f t="shared" ca="1" si="8"/>
        <v>1</v>
      </c>
      <c r="E44" s="12">
        <f t="shared" ca="1" si="0"/>
        <v>0.02</v>
      </c>
      <c r="F44" s="7" cm="1">
        <f t="array" aca="1" ref="F44" ca="1">INT(_xll.RiskBinomial(1,E44))</f>
        <v>0</v>
      </c>
      <c r="G44" s="15">
        <f t="shared" ca="1" si="5"/>
        <v>0</v>
      </c>
      <c r="H44" s="7" cm="1">
        <f t="array" aca="1" ref="H44" ca="1">_xll.RiskPoisson(B$4)</f>
        <v>8</v>
      </c>
      <c r="I44" s="13" cm="1">
        <f t="array" aca="1" ref="I44" ca="1">IF(F44=0,10,INT(_xll.RiskUniform(0,10)))</f>
        <v>10</v>
      </c>
      <c r="J44" s="5">
        <f t="shared" ca="1" si="3"/>
        <v>0</v>
      </c>
      <c r="K44" s="8">
        <f t="shared" ca="1" si="4"/>
        <v>500</v>
      </c>
    </row>
    <row r="45" spans="1:11">
      <c r="A45" s="11">
        <v>24</v>
      </c>
      <c r="B45" s="7">
        <f t="shared" ca="1" si="6"/>
        <v>2</v>
      </c>
      <c r="C45" s="7">
        <f t="shared" ca="1" si="7"/>
        <v>0</v>
      </c>
      <c r="D45" s="7">
        <f t="shared" ca="1" si="8"/>
        <v>2</v>
      </c>
      <c r="E45" s="12">
        <f t="shared" ca="1" si="0"/>
        <v>0.04</v>
      </c>
      <c r="F45" s="7" cm="1">
        <f t="array" aca="1" ref="F45" ca="1">INT(_xll.RiskBinomial(1,E45))</f>
        <v>0</v>
      </c>
      <c r="G45" s="15">
        <f t="shared" ca="1" si="5"/>
        <v>0</v>
      </c>
      <c r="H45" s="7" cm="1">
        <f t="array" aca="1" ref="H45" ca="1">_xll.RiskPoisson(B$4)</f>
        <v>8</v>
      </c>
      <c r="I45" s="13" cm="1">
        <f t="array" aca="1" ref="I45" ca="1">IF(F45=0,10,INT(_xll.RiskUniform(0,10)))</f>
        <v>10</v>
      </c>
      <c r="J45" s="5">
        <f t="shared" ca="1" si="3"/>
        <v>0</v>
      </c>
      <c r="K45" s="8">
        <f t="shared" ca="1" si="4"/>
        <v>0</v>
      </c>
    </row>
    <row r="46" spans="1:11">
      <c r="A46" s="11">
        <v>25</v>
      </c>
      <c r="B46" s="7">
        <f t="shared" ca="1" si="6"/>
        <v>3</v>
      </c>
      <c r="C46" s="7">
        <f t="shared" ca="1" si="7"/>
        <v>1</v>
      </c>
      <c r="D46" s="7">
        <f t="shared" ca="1" si="8"/>
        <v>1</v>
      </c>
      <c r="E46" s="12">
        <f t="shared" ca="1" si="0"/>
        <v>0.02</v>
      </c>
      <c r="F46" s="7" cm="1">
        <f t="array" aca="1" ref="F46" ca="1">INT(_xll.RiskBinomial(1,E46))</f>
        <v>0</v>
      </c>
      <c r="G46" s="15">
        <f t="shared" ca="1" si="5"/>
        <v>0</v>
      </c>
      <c r="H46" s="7" cm="1">
        <f t="array" aca="1" ref="H46" ca="1">_xll.RiskPoisson(B$4)</f>
        <v>8</v>
      </c>
      <c r="I46" s="13" cm="1">
        <f t="array" aca="1" ref="I46" ca="1">IF(F46=0,10,INT(_xll.RiskUniform(0,10)))</f>
        <v>10</v>
      </c>
      <c r="J46" s="5">
        <f t="shared" ca="1" si="3"/>
        <v>0</v>
      </c>
      <c r="K46" s="8">
        <f t="shared" ca="1" si="4"/>
        <v>500</v>
      </c>
    </row>
    <row r="47" spans="1:11">
      <c r="A47" s="11">
        <v>26</v>
      </c>
      <c r="B47" s="7">
        <f t="shared" ca="1" si="6"/>
        <v>2</v>
      </c>
      <c r="C47" s="7">
        <f t="shared" ca="1" si="7"/>
        <v>0</v>
      </c>
      <c r="D47" s="7">
        <f t="shared" ca="1" si="8"/>
        <v>2</v>
      </c>
      <c r="E47" s="12">
        <f t="shared" ca="1" si="0"/>
        <v>0.04</v>
      </c>
      <c r="F47" s="7" cm="1">
        <f t="array" aca="1" ref="F47" ca="1">INT(_xll.RiskBinomial(1,E47))</f>
        <v>0</v>
      </c>
      <c r="G47" s="15">
        <f t="shared" ca="1" si="5"/>
        <v>0</v>
      </c>
      <c r="H47" s="7" cm="1">
        <f t="array" aca="1" ref="H47" ca="1">_xll.RiskPoisson(B$4)</f>
        <v>8</v>
      </c>
      <c r="I47" s="13" cm="1">
        <f t="array" aca="1" ref="I47" ca="1">IF(F47=0,10,INT(_xll.RiskUniform(0,10)))</f>
        <v>10</v>
      </c>
      <c r="J47" s="5">
        <f t="shared" ca="1" si="3"/>
        <v>0</v>
      </c>
      <c r="K47" s="8">
        <f t="shared" ca="1" si="4"/>
        <v>0</v>
      </c>
    </row>
    <row r="48" spans="1:11">
      <c r="A48" s="11">
        <v>27</v>
      </c>
      <c r="B48" s="7">
        <f t="shared" ca="1" si="6"/>
        <v>3</v>
      </c>
      <c r="C48" s="7">
        <f t="shared" ca="1" si="7"/>
        <v>1</v>
      </c>
      <c r="D48" s="7">
        <f t="shared" ca="1" si="8"/>
        <v>1</v>
      </c>
      <c r="E48" s="12">
        <f t="shared" ca="1" si="0"/>
        <v>0.02</v>
      </c>
      <c r="F48" s="7" cm="1">
        <f t="array" aca="1" ref="F48" ca="1">INT(_xll.RiskBinomial(1,E48))</f>
        <v>0</v>
      </c>
      <c r="G48" s="15">
        <f t="shared" ca="1" si="5"/>
        <v>0</v>
      </c>
      <c r="H48" s="7" cm="1">
        <f t="array" aca="1" ref="H48" ca="1">_xll.RiskPoisson(B$4)</f>
        <v>8</v>
      </c>
      <c r="I48" s="13" cm="1">
        <f t="array" aca="1" ref="I48" ca="1">IF(F48=0,10,INT(_xll.RiskUniform(0,10)))</f>
        <v>10</v>
      </c>
      <c r="J48" s="5">
        <f t="shared" ca="1" si="3"/>
        <v>0</v>
      </c>
      <c r="K48" s="8">
        <f t="shared" ca="1" si="4"/>
        <v>500</v>
      </c>
    </row>
    <row r="49" spans="1:11">
      <c r="A49" s="11">
        <v>28</v>
      </c>
      <c r="B49" s="7">
        <f t="shared" ca="1" si="6"/>
        <v>2</v>
      </c>
      <c r="C49" s="7">
        <f t="shared" ca="1" si="7"/>
        <v>0</v>
      </c>
      <c r="D49" s="7">
        <f t="shared" ca="1" si="8"/>
        <v>2</v>
      </c>
      <c r="E49" s="12">
        <f t="shared" ca="1" si="0"/>
        <v>0.04</v>
      </c>
      <c r="F49" s="7" cm="1">
        <f t="array" aca="1" ref="F49" ca="1">INT(_xll.RiskBinomial(1,E49))</f>
        <v>0</v>
      </c>
      <c r="G49" s="15">
        <f t="shared" ca="1" si="5"/>
        <v>0</v>
      </c>
      <c r="H49" s="7" cm="1">
        <f t="array" aca="1" ref="H49" ca="1">_xll.RiskPoisson(B$4)</f>
        <v>8</v>
      </c>
      <c r="I49" s="13" cm="1">
        <f t="array" aca="1" ref="I49" ca="1">IF(F49=0,10,INT(_xll.RiskUniform(0,10)))</f>
        <v>10</v>
      </c>
      <c r="J49" s="5">
        <f t="shared" ca="1" si="3"/>
        <v>0</v>
      </c>
      <c r="K49" s="8">
        <f t="shared" ca="1" si="4"/>
        <v>0</v>
      </c>
    </row>
    <row r="50" spans="1:11">
      <c r="A50" s="11">
        <v>29</v>
      </c>
      <c r="B50" s="7">
        <f t="shared" ca="1" si="6"/>
        <v>3</v>
      </c>
      <c r="C50" s="7">
        <f t="shared" ca="1" si="7"/>
        <v>1</v>
      </c>
      <c r="D50" s="7">
        <f t="shared" ca="1" si="8"/>
        <v>1</v>
      </c>
      <c r="E50" s="12">
        <f t="shared" ca="1" si="0"/>
        <v>0.02</v>
      </c>
      <c r="F50" s="7" cm="1">
        <f t="array" aca="1" ref="F50" ca="1">INT(_xll.RiskBinomial(1,E50))</f>
        <v>0</v>
      </c>
      <c r="G50" s="15">
        <f t="shared" ca="1" si="5"/>
        <v>0</v>
      </c>
      <c r="H50" s="7" cm="1">
        <f t="array" aca="1" ref="H50" ca="1">_xll.RiskPoisson(B$4)</f>
        <v>8</v>
      </c>
      <c r="I50" s="13" cm="1">
        <f t="array" aca="1" ref="I50" ca="1">IF(F50=0,10,INT(_xll.RiskUniform(0,10)))</f>
        <v>10</v>
      </c>
      <c r="J50" s="5">
        <f t="shared" ca="1" si="3"/>
        <v>0</v>
      </c>
      <c r="K50" s="8">
        <f t="shared" ca="1" si="4"/>
        <v>500</v>
      </c>
    </row>
    <row r="51" spans="1:11">
      <c r="A51" s="11">
        <v>30</v>
      </c>
      <c r="B51" s="7">
        <f t="shared" ca="1" si="6"/>
        <v>2</v>
      </c>
      <c r="C51" s="7">
        <f t="shared" ca="1" si="7"/>
        <v>0</v>
      </c>
      <c r="D51" s="7">
        <f t="shared" ca="1" si="8"/>
        <v>2</v>
      </c>
      <c r="E51" s="12">
        <f t="shared" ca="1" si="0"/>
        <v>0.04</v>
      </c>
      <c r="F51" s="7" cm="1">
        <f t="array" aca="1" ref="F51" ca="1">INT(_xll.RiskBinomial(1,E51))</f>
        <v>0</v>
      </c>
      <c r="G51" s="15">
        <f t="shared" ca="1" si="5"/>
        <v>0</v>
      </c>
      <c r="H51" s="7" cm="1">
        <f t="array" aca="1" ref="H51" ca="1">_xll.RiskPoisson(B$4)</f>
        <v>8</v>
      </c>
      <c r="I51" s="13" cm="1">
        <f t="array" aca="1" ref="I51" ca="1">IF(F51=0,10,INT(_xll.RiskUniform(0,10)))</f>
        <v>10</v>
      </c>
      <c r="J51" s="5">
        <f t="shared" ca="1" si="3"/>
        <v>0</v>
      </c>
      <c r="K51" s="8">
        <f t="shared" ca="1" si="4"/>
        <v>0</v>
      </c>
    </row>
    <row r="52" spans="1:11">
      <c r="A52" s="11">
        <v>31</v>
      </c>
      <c r="B52" s="7">
        <f t="shared" ca="1" si="6"/>
        <v>3</v>
      </c>
      <c r="C52" s="7">
        <f t="shared" ca="1" si="7"/>
        <v>1</v>
      </c>
      <c r="D52" s="7">
        <f t="shared" ca="1" si="8"/>
        <v>1</v>
      </c>
      <c r="E52" s="12">
        <f t="shared" ca="1" si="0"/>
        <v>0.02</v>
      </c>
      <c r="F52" s="7" cm="1">
        <f t="array" aca="1" ref="F52" ca="1">INT(_xll.RiskBinomial(1,E52))</f>
        <v>0</v>
      </c>
      <c r="G52" s="15">
        <f t="shared" ca="1" si="5"/>
        <v>0</v>
      </c>
      <c r="H52" s="7" cm="1">
        <f t="array" aca="1" ref="H52" ca="1">_xll.RiskPoisson(B$4)</f>
        <v>8</v>
      </c>
      <c r="I52" s="13" cm="1">
        <f t="array" aca="1" ref="I52" ca="1">IF(F52=0,10,INT(_xll.RiskUniform(0,10)))</f>
        <v>10</v>
      </c>
      <c r="J52" s="5">
        <f t="shared" ca="1" si="3"/>
        <v>0</v>
      </c>
      <c r="K52" s="8">
        <f t="shared" ca="1" si="4"/>
        <v>500</v>
      </c>
    </row>
    <row r="53" spans="1:11">
      <c r="A53" s="11">
        <v>32</v>
      </c>
      <c r="B53" s="7">
        <f t="shared" ca="1" si="6"/>
        <v>2</v>
      </c>
      <c r="C53" s="7">
        <f t="shared" ca="1" si="7"/>
        <v>0</v>
      </c>
      <c r="D53" s="7">
        <f t="shared" ca="1" si="8"/>
        <v>2</v>
      </c>
      <c r="E53" s="12">
        <f t="shared" ca="1" si="0"/>
        <v>0.04</v>
      </c>
      <c r="F53" s="7" cm="1">
        <f t="array" aca="1" ref="F53" ca="1">INT(_xll.RiskBinomial(1,E53))</f>
        <v>0</v>
      </c>
      <c r="G53" s="15">
        <f t="shared" ca="1" si="5"/>
        <v>0</v>
      </c>
      <c r="H53" s="7" cm="1">
        <f t="array" aca="1" ref="H53" ca="1">_xll.RiskPoisson(B$4)</f>
        <v>8</v>
      </c>
      <c r="I53" s="13" cm="1">
        <f t="array" aca="1" ref="I53" ca="1">IF(F53=0,10,INT(_xll.RiskUniform(0,10)))</f>
        <v>10</v>
      </c>
      <c r="J53" s="5">
        <f t="shared" ca="1" si="3"/>
        <v>0</v>
      </c>
      <c r="K53" s="8">
        <f t="shared" ca="1" si="4"/>
        <v>0</v>
      </c>
    </row>
    <row r="54" spans="1:11">
      <c r="A54" s="11">
        <v>33</v>
      </c>
      <c r="B54" s="7">
        <f t="shared" ca="1" si="6"/>
        <v>3</v>
      </c>
      <c r="C54" s="7">
        <f t="shared" ref="C54:C85" ca="1" si="9">IF(B54&gt;F$12,1,0)</f>
        <v>1</v>
      </c>
      <c r="D54" s="7">
        <f t="shared" ref="D54:D85" ca="1" si="10">IF(C54=1,1,B54)</f>
        <v>1</v>
      </c>
      <c r="E54" s="12">
        <f t="shared" ref="E54:E85" ca="1" si="11">VLOOKUP(D54,$E$4:$F$10,2)</f>
        <v>0.02</v>
      </c>
      <c r="F54" s="7" cm="1">
        <f t="array" aca="1" ref="F54" ca="1">INT(_xll.RiskBinomial(1,E54))</f>
        <v>0</v>
      </c>
      <c r="G54" s="15">
        <f t="shared" ca="1" si="5"/>
        <v>0</v>
      </c>
      <c r="H54" s="7" cm="1">
        <f t="array" aca="1" ref="H54" ca="1">_xll.RiskPoisson(B$4)</f>
        <v>8</v>
      </c>
      <c r="I54" s="13" cm="1">
        <f t="array" aca="1" ref="I54" ca="1">IF(F54=0,10,INT(_xll.RiskUniform(0,10)))</f>
        <v>10</v>
      </c>
      <c r="J54" s="5">
        <f t="shared" ca="1" si="3"/>
        <v>0</v>
      </c>
      <c r="K54" s="8">
        <f t="shared" ca="1" si="4"/>
        <v>500</v>
      </c>
    </row>
    <row r="55" spans="1:11">
      <c r="A55" s="11">
        <v>34</v>
      </c>
      <c r="B55" s="7">
        <f t="shared" ca="1" si="6"/>
        <v>2</v>
      </c>
      <c r="C55" s="7">
        <f t="shared" ca="1" si="9"/>
        <v>0</v>
      </c>
      <c r="D55" s="7">
        <f t="shared" ca="1" si="10"/>
        <v>2</v>
      </c>
      <c r="E55" s="12">
        <f t="shared" ca="1" si="11"/>
        <v>0.04</v>
      </c>
      <c r="F55" s="7" cm="1">
        <f t="array" aca="1" ref="F55" ca="1">INT(_xll.RiskBinomial(1,E55))</f>
        <v>0</v>
      </c>
      <c r="G55" s="15">
        <f t="shared" ca="1" si="5"/>
        <v>0</v>
      </c>
      <c r="H55" s="7" cm="1">
        <f t="array" aca="1" ref="H55" ca="1">_xll.RiskPoisson(B$4)</f>
        <v>8</v>
      </c>
      <c r="I55" s="13" cm="1">
        <f t="array" aca="1" ref="I55" ca="1">IF(F55=0,10,INT(_xll.RiskUniform(0,10)))</f>
        <v>10</v>
      </c>
      <c r="J55" s="5">
        <f t="shared" ca="1" si="3"/>
        <v>0</v>
      </c>
      <c r="K55" s="8">
        <f t="shared" ca="1" si="4"/>
        <v>0</v>
      </c>
    </row>
    <row r="56" spans="1:11">
      <c r="A56" s="11">
        <v>35</v>
      </c>
      <c r="B56" s="7">
        <f t="shared" ca="1" si="6"/>
        <v>3</v>
      </c>
      <c r="C56" s="7">
        <f t="shared" ca="1" si="9"/>
        <v>1</v>
      </c>
      <c r="D56" s="7">
        <f t="shared" ca="1" si="10"/>
        <v>1</v>
      </c>
      <c r="E56" s="12">
        <f t="shared" ca="1" si="11"/>
        <v>0.02</v>
      </c>
      <c r="F56" s="7" cm="1">
        <f t="array" aca="1" ref="F56" ca="1">INT(_xll.RiskBinomial(1,E56))</f>
        <v>0</v>
      </c>
      <c r="G56" s="15">
        <f t="shared" ca="1" si="5"/>
        <v>0</v>
      </c>
      <c r="H56" s="7" cm="1">
        <f t="array" aca="1" ref="H56" ca="1">_xll.RiskPoisson(B$4)</f>
        <v>8</v>
      </c>
      <c r="I56" s="13" cm="1">
        <f t="array" aca="1" ref="I56" ca="1">IF(F56=0,10,INT(_xll.RiskUniform(0,10)))</f>
        <v>10</v>
      </c>
      <c r="J56" s="5">
        <f t="shared" ca="1" si="3"/>
        <v>0</v>
      </c>
      <c r="K56" s="8">
        <f t="shared" ca="1" si="4"/>
        <v>500</v>
      </c>
    </row>
    <row r="57" spans="1:11">
      <c r="A57" s="11">
        <v>36</v>
      </c>
      <c r="B57" s="7">
        <f t="shared" ca="1" si="6"/>
        <v>2</v>
      </c>
      <c r="C57" s="7">
        <f t="shared" ca="1" si="9"/>
        <v>0</v>
      </c>
      <c r="D57" s="7">
        <f t="shared" ca="1" si="10"/>
        <v>2</v>
      </c>
      <c r="E57" s="12">
        <f t="shared" ca="1" si="11"/>
        <v>0.04</v>
      </c>
      <c r="F57" s="7" cm="1">
        <f t="array" aca="1" ref="F57" ca="1">INT(_xll.RiskBinomial(1,E57))</f>
        <v>0</v>
      </c>
      <c r="G57" s="15">
        <f t="shared" ca="1" si="5"/>
        <v>0</v>
      </c>
      <c r="H57" s="7" cm="1">
        <f t="array" aca="1" ref="H57" ca="1">_xll.RiskPoisson(B$4)</f>
        <v>8</v>
      </c>
      <c r="I57" s="13" cm="1">
        <f t="array" aca="1" ref="I57" ca="1">IF(F57=0,10,INT(_xll.RiskUniform(0,10)))</f>
        <v>10</v>
      </c>
      <c r="J57" s="5">
        <f t="shared" ca="1" si="3"/>
        <v>0</v>
      </c>
      <c r="K57" s="8">
        <f t="shared" ca="1" si="4"/>
        <v>0</v>
      </c>
    </row>
    <row r="58" spans="1:11">
      <c r="A58" s="11">
        <v>37</v>
      </c>
      <c r="B58" s="7">
        <f t="shared" ca="1" si="6"/>
        <v>3</v>
      </c>
      <c r="C58" s="7">
        <f t="shared" ca="1" si="9"/>
        <v>1</v>
      </c>
      <c r="D58" s="7">
        <f t="shared" ca="1" si="10"/>
        <v>1</v>
      </c>
      <c r="E58" s="12">
        <f t="shared" ca="1" si="11"/>
        <v>0.02</v>
      </c>
      <c r="F58" s="7" cm="1">
        <f t="array" aca="1" ref="F58" ca="1">INT(_xll.RiskBinomial(1,E58))</f>
        <v>0</v>
      </c>
      <c r="G58" s="15">
        <f t="shared" ca="1" si="5"/>
        <v>0</v>
      </c>
      <c r="H58" s="7" cm="1">
        <f t="array" aca="1" ref="H58" ca="1">_xll.RiskPoisson(B$4)</f>
        <v>8</v>
      </c>
      <c r="I58" s="13" cm="1">
        <f t="array" aca="1" ref="I58" ca="1">IF(F58=0,10,INT(_xll.RiskUniform(0,10)))</f>
        <v>10</v>
      </c>
      <c r="J58" s="5">
        <f t="shared" ca="1" si="3"/>
        <v>0</v>
      </c>
      <c r="K58" s="8">
        <f t="shared" ca="1" si="4"/>
        <v>500</v>
      </c>
    </row>
    <row r="59" spans="1:11">
      <c r="A59" s="11">
        <v>38</v>
      </c>
      <c r="B59" s="7">
        <f t="shared" ca="1" si="6"/>
        <v>2</v>
      </c>
      <c r="C59" s="7">
        <f t="shared" ca="1" si="9"/>
        <v>0</v>
      </c>
      <c r="D59" s="7">
        <f t="shared" ca="1" si="10"/>
        <v>2</v>
      </c>
      <c r="E59" s="12">
        <f t="shared" ca="1" si="11"/>
        <v>0.04</v>
      </c>
      <c r="F59" s="7" cm="1">
        <f t="array" aca="1" ref="F59" ca="1">INT(_xll.RiskBinomial(1,E59))</f>
        <v>0</v>
      </c>
      <c r="G59" s="15">
        <f t="shared" ca="1" si="5"/>
        <v>0</v>
      </c>
      <c r="H59" s="7" cm="1">
        <f t="array" aca="1" ref="H59" ca="1">_xll.RiskPoisson(B$4)</f>
        <v>8</v>
      </c>
      <c r="I59" s="13" cm="1">
        <f t="array" aca="1" ref="I59" ca="1">IF(F59=0,10,INT(_xll.RiskUniform(0,10)))</f>
        <v>10</v>
      </c>
      <c r="J59" s="5">
        <f t="shared" ca="1" si="3"/>
        <v>0</v>
      </c>
      <c r="K59" s="8">
        <f t="shared" ca="1" si="4"/>
        <v>0</v>
      </c>
    </row>
    <row r="60" spans="1:11">
      <c r="A60" s="11">
        <v>39</v>
      </c>
      <c r="B60" s="7">
        <f t="shared" ca="1" si="6"/>
        <v>3</v>
      </c>
      <c r="C60" s="7">
        <f t="shared" ca="1" si="9"/>
        <v>1</v>
      </c>
      <c r="D60" s="7">
        <f t="shared" ca="1" si="10"/>
        <v>1</v>
      </c>
      <c r="E60" s="12">
        <f t="shared" ca="1" si="11"/>
        <v>0.02</v>
      </c>
      <c r="F60" s="7" cm="1">
        <f t="array" aca="1" ref="F60" ca="1">INT(_xll.RiskBinomial(1,E60))</f>
        <v>0</v>
      </c>
      <c r="G60" s="15">
        <f t="shared" ca="1" si="5"/>
        <v>0</v>
      </c>
      <c r="H60" s="7" cm="1">
        <f t="array" aca="1" ref="H60" ca="1">_xll.RiskPoisson(B$4)</f>
        <v>8</v>
      </c>
      <c r="I60" s="13" cm="1">
        <f t="array" aca="1" ref="I60" ca="1">IF(F60=0,10,INT(_xll.RiskUniform(0,10)))</f>
        <v>10</v>
      </c>
      <c r="J60" s="5">
        <f t="shared" ca="1" si="3"/>
        <v>0</v>
      </c>
      <c r="K60" s="8">
        <f t="shared" ca="1" si="4"/>
        <v>500</v>
      </c>
    </row>
    <row r="61" spans="1:11">
      <c r="A61" s="11">
        <v>40</v>
      </c>
      <c r="B61" s="7">
        <f t="shared" ca="1" si="6"/>
        <v>2</v>
      </c>
      <c r="C61" s="7">
        <f t="shared" ca="1" si="9"/>
        <v>0</v>
      </c>
      <c r="D61" s="7">
        <f t="shared" ca="1" si="10"/>
        <v>2</v>
      </c>
      <c r="E61" s="12">
        <f t="shared" ca="1" si="11"/>
        <v>0.04</v>
      </c>
      <c r="F61" s="7" cm="1">
        <f t="array" aca="1" ref="F61" ca="1">INT(_xll.RiskBinomial(1,E61))</f>
        <v>0</v>
      </c>
      <c r="G61" s="15">
        <f t="shared" ca="1" si="5"/>
        <v>0</v>
      </c>
      <c r="H61" s="7" cm="1">
        <f t="array" aca="1" ref="H61" ca="1">_xll.RiskPoisson(B$4)</f>
        <v>8</v>
      </c>
      <c r="I61" s="13" cm="1">
        <f t="array" aca="1" ref="I61" ca="1">IF(F61=0,10,INT(_xll.RiskUniform(0,10)))</f>
        <v>10</v>
      </c>
      <c r="J61" s="5">
        <f t="shared" ca="1" si="3"/>
        <v>0</v>
      </c>
      <c r="K61" s="8">
        <f t="shared" ca="1" si="4"/>
        <v>0</v>
      </c>
    </row>
    <row r="62" spans="1:11">
      <c r="A62" s="11">
        <v>41</v>
      </c>
      <c r="B62" s="7">
        <f t="shared" ca="1" si="6"/>
        <v>3</v>
      </c>
      <c r="C62" s="7">
        <f t="shared" ca="1" si="9"/>
        <v>1</v>
      </c>
      <c r="D62" s="7">
        <f t="shared" ca="1" si="10"/>
        <v>1</v>
      </c>
      <c r="E62" s="12">
        <f t="shared" ca="1" si="11"/>
        <v>0.02</v>
      </c>
      <c r="F62" s="7" cm="1">
        <f t="array" aca="1" ref="F62" ca="1">INT(_xll.RiskBinomial(1,E62))</f>
        <v>0</v>
      </c>
      <c r="G62" s="15">
        <f t="shared" ca="1" si="5"/>
        <v>0</v>
      </c>
      <c r="H62" s="7" cm="1">
        <f t="array" aca="1" ref="H62" ca="1">_xll.RiskPoisson(B$4)</f>
        <v>8</v>
      </c>
      <c r="I62" s="13" cm="1">
        <f t="array" aca="1" ref="I62" ca="1">IF(F62=0,10,INT(_xll.RiskUniform(0,10)))</f>
        <v>10</v>
      </c>
      <c r="J62" s="5">
        <f t="shared" ca="1" si="3"/>
        <v>0</v>
      </c>
      <c r="K62" s="8">
        <f t="shared" ca="1" si="4"/>
        <v>500</v>
      </c>
    </row>
    <row r="63" spans="1:11">
      <c r="A63" s="11">
        <v>42</v>
      </c>
      <c r="B63" s="7">
        <f t="shared" ca="1" si="6"/>
        <v>2</v>
      </c>
      <c r="C63" s="7">
        <f t="shared" ca="1" si="9"/>
        <v>0</v>
      </c>
      <c r="D63" s="7">
        <f t="shared" ca="1" si="10"/>
        <v>2</v>
      </c>
      <c r="E63" s="12">
        <f t="shared" ca="1" si="11"/>
        <v>0.04</v>
      </c>
      <c r="F63" s="7" cm="1">
        <f t="array" aca="1" ref="F63" ca="1">INT(_xll.RiskBinomial(1,E63))</f>
        <v>0</v>
      </c>
      <c r="G63" s="15">
        <f t="shared" ca="1" si="5"/>
        <v>0</v>
      </c>
      <c r="H63" s="7" cm="1">
        <f t="array" aca="1" ref="H63" ca="1">_xll.RiskPoisson(B$4)</f>
        <v>8</v>
      </c>
      <c r="I63" s="13" cm="1">
        <f t="array" aca="1" ref="I63" ca="1">IF(F63=0,10,INT(_xll.RiskUniform(0,10)))</f>
        <v>10</v>
      </c>
      <c r="J63" s="5">
        <f t="shared" ca="1" si="3"/>
        <v>0</v>
      </c>
      <c r="K63" s="8">
        <f t="shared" ca="1" si="4"/>
        <v>0</v>
      </c>
    </row>
    <row r="64" spans="1:11">
      <c r="A64" s="11">
        <v>43</v>
      </c>
      <c r="B64" s="7">
        <f t="shared" ca="1" si="6"/>
        <v>3</v>
      </c>
      <c r="C64" s="7">
        <f t="shared" ca="1" si="9"/>
        <v>1</v>
      </c>
      <c r="D64" s="7">
        <f t="shared" ca="1" si="10"/>
        <v>1</v>
      </c>
      <c r="E64" s="12">
        <f t="shared" ca="1" si="11"/>
        <v>0.02</v>
      </c>
      <c r="F64" s="7" cm="1">
        <f t="array" aca="1" ref="F64" ca="1">INT(_xll.RiskBinomial(1,E64))</f>
        <v>0</v>
      </c>
      <c r="G64" s="15">
        <f t="shared" ca="1" si="5"/>
        <v>0</v>
      </c>
      <c r="H64" s="7" cm="1">
        <f t="array" aca="1" ref="H64" ca="1">_xll.RiskPoisson(B$4)</f>
        <v>8</v>
      </c>
      <c r="I64" s="13" cm="1">
        <f t="array" aca="1" ref="I64" ca="1">IF(F64=0,10,INT(_xll.RiskUniform(0,10)))</f>
        <v>10</v>
      </c>
      <c r="J64" s="5">
        <f t="shared" ca="1" si="3"/>
        <v>0</v>
      </c>
      <c r="K64" s="8">
        <f t="shared" ca="1" si="4"/>
        <v>500</v>
      </c>
    </row>
    <row r="65" spans="1:11">
      <c r="A65" s="11">
        <v>44</v>
      </c>
      <c r="B65" s="7">
        <f t="shared" ca="1" si="6"/>
        <v>2</v>
      </c>
      <c r="C65" s="7">
        <f t="shared" ca="1" si="9"/>
        <v>0</v>
      </c>
      <c r="D65" s="7">
        <f t="shared" ca="1" si="10"/>
        <v>2</v>
      </c>
      <c r="E65" s="12">
        <f t="shared" ca="1" si="11"/>
        <v>0.04</v>
      </c>
      <c r="F65" s="7" cm="1">
        <f t="array" aca="1" ref="F65" ca="1">INT(_xll.RiskBinomial(1,E65))</f>
        <v>0</v>
      </c>
      <c r="G65" s="15">
        <f t="shared" ca="1" si="5"/>
        <v>0</v>
      </c>
      <c r="H65" s="7" cm="1">
        <f t="array" aca="1" ref="H65" ca="1">_xll.RiskPoisson(B$4)</f>
        <v>8</v>
      </c>
      <c r="I65" s="13" cm="1">
        <f t="array" aca="1" ref="I65" ca="1">IF(F65=0,10,INT(_xll.RiskUniform(0,10)))</f>
        <v>10</v>
      </c>
      <c r="J65" s="5">
        <f t="shared" ca="1" si="3"/>
        <v>0</v>
      </c>
      <c r="K65" s="8">
        <f t="shared" ca="1" si="4"/>
        <v>0</v>
      </c>
    </row>
    <row r="66" spans="1:11">
      <c r="A66" s="11">
        <v>45</v>
      </c>
      <c r="B66" s="7">
        <f t="shared" ca="1" si="6"/>
        <v>3</v>
      </c>
      <c r="C66" s="7">
        <f t="shared" ca="1" si="9"/>
        <v>1</v>
      </c>
      <c r="D66" s="7">
        <f t="shared" ca="1" si="10"/>
        <v>1</v>
      </c>
      <c r="E66" s="12">
        <f t="shared" ca="1" si="11"/>
        <v>0.02</v>
      </c>
      <c r="F66" s="7" cm="1">
        <f t="array" aca="1" ref="F66" ca="1">INT(_xll.RiskBinomial(1,E66))</f>
        <v>0</v>
      </c>
      <c r="G66" s="15">
        <f t="shared" ca="1" si="5"/>
        <v>0</v>
      </c>
      <c r="H66" s="7" cm="1">
        <f t="array" aca="1" ref="H66" ca="1">_xll.RiskPoisson(B$4)</f>
        <v>8</v>
      </c>
      <c r="I66" s="13" cm="1">
        <f t="array" aca="1" ref="I66" ca="1">IF(F66=0,10,INT(_xll.RiskUniform(0,10)))</f>
        <v>10</v>
      </c>
      <c r="J66" s="5">
        <f t="shared" ca="1" si="3"/>
        <v>0</v>
      </c>
      <c r="K66" s="8">
        <f t="shared" ca="1" si="4"/>
        <v>500</v>
      </c>
    </row>
    <row r="67" spans="1:11">
      <c r="A67" s="11">
        <v>46</v>
      </c>
      <c r="B67" s="7">
        <f t="shared" ca="1" si="6"/>
        <v>2</v>
      </c>
      <c r="C67" s="7">
        <f t="shared" ca="1" si="9"/>
        <v>0</v>
      </c>
      <c r="D67" s="7">
        <f t="shared" ca="1" si="10"/>
        <v>2</v>
      </c>
      <c r="E67" s="12">
        <f t="shared" ca="1" si="11"/>
        <v>0.04</v>
      </c>
      <c r="F67" s="7" cm="1">
        <f t="array" aca="1" ref="F67" ca="1">INT(_xll.RiskBinomial(1,E67))</f>
        <v>0</v>
      </c>
      <c r="G67" s="15">
        <f t="shared" ca="1" si="5"/>
        <v>0</v>
      </c>
      <c r="H67" s="7" cm="1">
        <f t="array" aca="1" ref="H67" ca="1">_xll.RiskPoisson(B$4)</f>
        <v>8</v>
      </c>
      <c r="I67" s="13" cm="1">
        <f t="array" aca="1" ref="I67" ca="1">IF(F67=0,10,INT(_xll.RiskUniform(0,10)))</f>
        <v>10</v>
      </c>
      <c r="J67" s="5">
        <f t="shared" ca="1" si="3"/>
        <v>0</v>
      </c>
      <c r="K67" s="8">
        <f t="shared" ca="1" si="4"/>
        <v>0</v>
      </c>
    </row>
    <row r="68" spans="1:11">
      <c r="A68" s="11">
        <v>47</v>
      </c>
      <c r="B68" s="7">
        <f t="shared" ca="1" si="6"/>
        <v>3</v>
      </c>
      <c r="C68" s="7">
        <f t="shared" ca="1" si="9"/>
        <v>1</v>
      </c>
      <c r="D68" s="7">
        <f t="shared" ca="1" si="10"/>
        <v>1</v>
      </c>
      <c r="E68" s="12">
        <f t="shared" ca="1" si="11"/>
        <v>0.02</v>
      </c>
      <c r="F68" s="7" cm="1">
        <f t="array" aca="1" ref="F68" ca="1">INT(_xll.RiskBinomial(1,E68))</f>
        <v>0</v>
      </c>
      <c r="G68" s="15">
        <f t="shared" ca="1" si="5"/>
        <v>0</v>
      </c>
      <c r="H68" s="7" cm="1">
        <f t="array" aca="1" ref="H68" ca="1">_xll.RiskPoisson(B$4)</f>
        <v>8</v>
      </c>
      <c r="I68" s="13" cm="1">
        <f t="array" aca="1" ref="I68" ca="1">IF(F68=0,10,INT(_xll.RiskUniform(0,10)))</f>
        <v>10</v>
      </c>
      <c r="J68" s="5">
        <f t="shared" ca="1" si="3"/>
        <v>0</v>
      </c>
      <c r="K68" s="8">
        <f t="shared" ca="1" si="4"/>
        <v>500</v>
      </c>
    </row>
    <row r="69" spans="1:11">
      <c r="A69" s="11">
        <v>48</v>
      </c>
      <c r="B69" s="7">
        <f t="shared" ca="1" si="6"/>
        <v>2</v>
      </c>
      <c r="C69" s="7">
        <f t="shared" ca="1" si="9"/>
        <v>0</v>
      </c>
      <c r="D69" s="7">
        <f t="shared" ca="1" si="10"/>
        <v>2</v>
      </c>
      <c r="E69" s="12">
        <f t="shared" ca="1" si="11"/>
        <v>0.04</v>
      </c>
      <c r="F69" s="7" cm="1">
        <f t="array" aca="1" ref="F69" ca="1">INT(_xll.RiskBinomial(1,E69))</f>
        <v>0</v>
      </c>
      <c r="G69" s="15">
        <f t="shared" ca="1" si="5"/>
        <v>0</v>
      </c>
      <c r="H69" s="7" cm="1">
        <f t="array" aca="1" ref="H69" ca="1">_xll.RiskPoisson(B$4)</f>
        <v>8</v>
      </c>
      <c r="I69" s="13" cm="1">
        <f t="array" aca="1" ref="I69" ca="1">IF(F69=0,10,INT(_xll.RiskUniform(0,10)))</f>
        <v>10</v>
      </c>
      <c r="J69" s="5">
        <f t="shared" ca="1" si="3"/>
        <v>0</v>
      </c>
      <c r="K69" s="8">
        <f t="shared" ca="1" si="4"/>
        <v>0</v>
      </c>
    </row>
    <row r="70" spans="1:11">
      <c r="A70" s="11">
        <v>49</v>
      </c>
      <c r="B70" s="7">
        <f t="shared" ca="1" si="6"/>
        <v>3</v>
      </c>
      <c r="C70" s="7">
        <f t="shared" ca="1" si="9"/>
        <v>1</v>
      </c>
      <c r="D70" s="7">
        <f t="shared" ca="1" si="10"/>
        <v>1</v>
      </c>
      <c r="E70" s="12">
        <f t="shared" ca="1" si="11"/>
        <v>0.02</v>
      </c>
      <c r="F70" s="7" cm="1">
        <f t="array" aca="1" ref="F70" ca="1">INT(_xll.RiskBinomial(1,E70))</f>
        <v>0</v>
      </c>
      <c r="G70" s="15">
        <f t="shared" ca="1" si="5"/>
        <v>0</v>
      </c>
      <c r="H70" s="7" cm="1">
        <f t="array" aca="1" ref="H70" ca="1">_xll.RiskPoisson(B$4)</f>
        <v>8</v>
      </c>
      <c r="I70" s="13" cm="1">
        <f t="array" aca="1" ref="I70" ca="1">IF(F70=0,10,INT(_xll.RiskUniform(0,10)))</f>
        <v>10</v>
      </c>
      <c r="J70" s="5">
        <f t="shared" ca="1" si="3"/>
        <v>0</v>
      </c>
      <c r="K70" s="8">
        <f t="shared" ca="1" si="4"/>
        <v>500</v>
      </c>
    </row>
    <row r="71" spans="1:11">
      <c r="A71" s="11">
        <v>50</v>
      </c>
      <c r="B71" s="7">
        <f t="shared" ca="1" si="6"/>
        <v>2</v>
      </c>
      <c r="C71" s="7">
        <f t="shared" ca="1" si="9"/>
        <v>0</v>
      </c>
      <c r="D71" s="7">
        <f t="shared" ca="1" si="10"/>
        <v>2</v>
      </c>
      <c r="E71" s="12">
        <f t="shared" ca="1" si="11"/>
        <v>0.04</v>
      </c>
      <c r="F71" s="7" cm="1">
        <f t="array" aca="1" ref="F71" ca="1">INT(_xll.RiskBinomial(1,E71))</f>
        <v>0</v>
      </c>
      <c r="G71" s="15">
        <f t="shared" ca="1" si="5"/>
        <v>0</v>
      </c>
      <c r="H71" s="7" cm="1">
        <f t="array" aca="1" ref="H71" ca="1">_xll.RiskPoisson(B$4)</f>
        <v>8</v>
      </c>
      <c r="I71" s="13" cm="1">
        <f t="array" aca="1" ref="I71" ca="1">IF(F71=0,10,INT(_xll.RiskUniform(0,10)))</f>
        <v>10</v>
      </c>
      <c r="J71" s="5">
        <f t="shared" ca="1" si="3"/>
        <v>0</v>
      </c>
      <c r="K71" s="8">
        <f t="shared" ca="1" si="4"/>
        <v>0</v>
      </c>
    </row>
    <row r="72" spans="1:11">
      <c r="A72" s="11">
        <v>51</v>
      </c>
      <c r="B72" s="7">
        <f t="shared" ca="1" si="6"/>
        <v>3</v>
      </c>
      <c r="C72" s="7">
        <f t="shared" ca="1" si="9"/>
        <v>1</v>
      </c>
      <c r="D72" s="7">
        <f t="shared" ca="1" si="10"/>
        <v>1</v>
      </c>
      <c r="E72" s="12">
        <f t="shared" ca="1" si="11"/>
        <v>0.02</v>
      </c>
      <c r="F72" s="7" cm="1">
        <f t="array" aca="1" ref="F72" ca="1">INT(_xll.RiskBinomial(1,E72))</f>
        <v>0</v>
      </c>
      <c r="G72" s="15">
        <f t="shared" ca="1" si="5"/>
        <v>0</v>
      </c>
      <c r="H72" s="7" cm="1">
        <f t="array" aca="1" ref="H72" ca="1">_xll.RiskPoisson(B$4)</f>
        <v>8</v>
      </c>
      <c r="I72" s="13" cm="1">
        <f t="array" aca="1" ref="I72" ca="1">IF(F72=0,10,INT(_xll.RiskUniform(0,10)))</f>
        <v>10</v>
      </c>
      <c r="J72" s="5">
        <f t="shared" ca="1" si="3"/>
        <v>0</v>
      </c>
      <c r="K72" s="8">
        <f t="shared" ca="1" si="4"/>
        <v>500</v>
      </c>
    </row>
    <row r="73" spans="1:11">
      <c r="A73" s="11">
        <v>52</v>
      </c>
      <c r="B73" s="7">
        <f t="shared" ca="1" si="6"/>
        <v>2</v>
      </c>
      <c r="C73" s="7">
        <f t="shared" ca="1" si="9"/>
        <v>0</v>
      </c>
      <c r="D73" s="7">
        <f t="shared" ca="1" si="10"/>
        <v>2</v>
      </c>
      <c r="E73" s="12">
        <f t="shared" ca="1" si="11"/>
        <v>0.04</v>
      </c>
      <c r="F73" s="7" cm="1">
        <f t="array" aca="1" ref="F73" ca="1">INT(_xll.RiskBinomial(1,E73))</f>
        <v>0</v>
      </c>
      <c r="G73" s="15">
        <f t="shared" ca="1" si="5"/>
        <v>0</v>
      </c>
      <c r="H73" s="7" cm="1">
        <f t="array" aca="1" ref="H73" ca="1">_xll.RiskPoisson(B$4)</f>
        <v>8</v>
      </c>
      <c r="I73" s="13" cm="1">
        <f t="array" aca="1" ref="I73" ca="1">IF(F73=0,10,INT(_xll.RiskUniform(0,10)))</f>
        <v>10</v>
      </c>
      <c r="J73" s="5">
        <f t="shared" ca="1" si="3"/>
        <v>0</v>
      </c>
      <c r="K73" s="8">
        <f t="shared" ca="1" si="4"/>
        <v>0</v>
      </c>
    </row>
    <row r="74" spans="1:11">
      <c r="A74" s="11">
        <v>53</v>
      </c>
      <c r="B74" s="7">
        <f t="shared" ca="1" si="6"/>
        <v>3</v>
      </c>
      <c r="C74" s="7">
        <f t="shared" ca="1" si="9"/>
        <v>1</v>
      </c>
      <c r="D74" s="7">
        <f t="shared" ca="1" si="10"/>
        <v>1</v>
      </c>
      <c r="E74" s="12">
        <f t="shared" ca="1" si="11"/>
        <v>0.02</v>
      </c>
      <c r="F74" s="7" cm="1">
        <f t="array" aca="1" ref="F74" ca="1">INT(_xll.RiskBinomial(1,E74))</f>
        <v>0</v>
      </c>
      <c r="G74" s="15">
        <f t="shared" ca="1" si="5"/>
        <v>0</v>
      </c>
      <c r="H74" s="7" cm="1">
        <f t="array" aca="1" ref="H74" ca="1">_xll.RiskPoisson(B$4)</f>
        <v>8</v>
      </c>
      <c r="I74" s="13" cm="1">
        <f t="array" aca="1" ref="I74" ca="1">IF(F74=0,10,INT(_xll.RiskUniform(0,10)))</f>
        <v>10</v>
      </c>
      <c r="J74" s="5">
        <f t="shared" ca="1" si="3"/>
        <v>0</v>
      </c>
      <c r="K74" s="8">
        <f t="shared" ca="1" si="4"/>
        <v>500</v>
      </c>
    </row>
    <row r="75" spans="1:11">
      <c r="A75" s="11">
        <v>54</v>
      </c>
      <c r="B75" s="7">
        <f t="shared" ca="1" si="6"/>
        <v>2</v>
      </c>
      <c r="C75" s="7">
        <f t="shared" ca="1" si="9"/>
        <v>0</v>
      </c>
      <c r="D75" s="7">
        <f t="shared" ca="1" si="10"/>
        <v>2</v>
      </c>
      <c r="E75" s="12">
        <f t="shared" ca="1" si="11"/>
        <v>0.04</v>
      </c>
      <c r="F75" s="7" cm="1">
        <f t="array" aca="1" ref="F75" ca="1">INT(_xll.RiskBinomial(1,E75))</f>
        <v>0</v>
      </c>
      <c r="G75" s="15">
        <f t="shared" ca="1" si="5"/>
        <v>0</v>
      </c>
      <c r="H75" s="7" cm="1">
        <f t="array" aca="1" ref="H75" ca="1">_xll.RiskPoisson(B$4)</f>
        <v>8</v>
      </c>
      <c r="I75" s="13" cm="1">
        <f t="array" aca="1" ref="I75" ca="1">IF(F75=0,10,INT(_xll.RiskUniform(0,10)))</f>
        <v>10</v>
      </c>
      <c r="J75" s="5">
        <f t="shared" ca="1" si="3"/>
        <v>0</v>
      </c>
      <c r="K75" s="8">
        <f t="shared" ca="1" si="4"/>
        <v>0</v>
      </c>
    </row>
    <row r="76" spans="1:11">
      <c r="A76" s="11">
        <v>55</v>
      </c>
      <c r="B76" s="7">
        <f t="shared" ca="1" si="6"/>
        <v>3</v>
      </c>
      <c r="C76" s="7">
        <f t="shared" ca="1" si="9"/>
        <v>1</v>
      </c>
      <c r="D76" s="7">
        <f t="shared" ca="1" si="10"/>
        <v>1</v>
      </c>
      <c r="E76" s="12">
        <f t="shared" ca="1" si="11"/>
        <v>0.02</v>
      </c>
      <c r="F76" s="7" cm="1">
        <f t="array" aca="1" ref="F76" ca="1">INT(_xll.RiskBinomial(1,E76))</f>
        <v>0</v>
      </c>
      <c r="G76" s="15">
        <f t="shared" ca="1" si="5"/>
        <v>0</v>
      </c>
      <c r="H76" s="7" cm="1">
        <f t="array" aca="1" ref="H76" ca="1">_xll.RiskPoisson(B$4)</f>
        <v>8</v>
      </c>
      <c r="I76" s="13" cm="1">
        <f t="array" aca="1" ref="I76" ca="1">IF(F76=0,10,INT(_xll.RiskUniform(0,10)))</f>
        <v>10</v>
      </c>
      <c r="J76" s="5">
        <f t="shared" ca="1" si="3"/>
        <v>0</v>
      </c>
      <c r="K76" s="8">
        <f t="shared" ca="1" si="4"/>
        <v>500</v>
      </c>
    </row>
    <row r="77" spans="1:11">
      <c r="A77" s="11">
        <v>56</v>
      </c>
      <c r="B77" s="7">
        <f t="shared" ca="1" si="6"/>
        <v>2</v>
      </c>
      <c r="C77" s="7">
        <f t="shared" ca="1" si="9"/>
        <v>0</v>
      </c>
      <c r="D77" s="7">
        <f t="shared" ca="1" si="10"/>
        <v>2</v>
      </c>
      <c r="E77" s="12">
        <f t="shared" ca="1" si="11"/>
        <v>0.04</v>
      </c>
      <c r="F77" s="7" cm="1">
        <f t="array" aca="1" ref="F77" ca="1">INT(_xll.RiskBinomial(1,E77))</f>
        <v>0</v>
      </c>
      <c r="G77" s="15">
        <f t="shared" ca="1" si="5"/>
        <v>0</v>
      </c>
      <c r="H77" s="7" cm="1">
        <f t="array" aca="1" ref="H77" ca="1">_xll.RiskPoisson(B$4)</f>
        <v>8</v>
      </c>
      <c r="I77" s="13" cm="1">
        <f t="array" aca="1" ref="I77" ca="1">IF(F77=0,10,INT(_xll.RiskUniform(0,10)))</f>
        <v>10</v>
      </c>
      <c r="J77" s="5">
        <f t="shared" ca="1" si="3"/>
        <v>0</v>
      </c>
      <c r="K77" s="8">
        <f t="shared" ca="1" si="4"/>
        <v>0</v>
      </c>
    </row>
    <row r="78" spans="1:11">
      <c r="A78" s="11">
        <v>57</v>
      </c>
      <c r="B78" s="7">
        <f t="shared" ca="1" si="6"/>
        <v>3</v>
      </c>
      <c r="C78" s="7">
        <f t="shared" ca="1" si="9"/>
        <v>1</v>
      </c>
      <c r="D78" s="7">
        <f t="shared" ca="1" si="10"/>
        <v>1</v>
      </c>
      <c r="E78" s="12">
        <f t="shared" ca="1" si="11"/>
        <v>0.02</v>
      </c>
      <c r="F78" s="7" cm="1">
        <f t="array" aca="1" ref="F78" ca="1">INT(_xll.RiskBinomial(1,E78))</f>
        <v>0</v>
      </c>
      <c r="G78" s="15">
        <f t="shared" ca="1" si="5"/>
        <v>0</v>
      </c>
      <c r="H78" s="7" cm="1">
        <f t="array" aca="1" ref="H78" ca="1">_xll.RiskPoisson(B$4)</f>
        <v>8</v>
      </c>
      <c r="I78" s="13" cm="1">
        <f t="array" aca="1" ref="I78" ca="1">IF(F78=0,10,INT(_xll.RiskUniform(0,10)))</f>
        <v>10</v>
      </c>
      <c r="J78" s="5">
        <f t="shared" ca="1" si="3"/>
        <v>0</v>
      </c>
      <c r="K78" s="8">
        <f t="shared" ca="1" si="4"/>
        <v>500</v>
      </c>
    </row>
    <row r="79" spans="1:11">
      <c r="A79" s="11">
        <v>58</v>
      </c>
      <c r="B79" s="7">
        <f t="shared" ca="1" si="6"/>
        <v>2</v>
      </c>
      <c r="C79" s="7">
        <f t="shared" ca="1" si="9"/>
        <v>0</v>
      </c>
      <c r="D79" s="7">
        <f t="shared" ca="1" si="10"/>
        <v>2</v>
      </c>
      <c r="E79" s="12">
        <f t="shared" ca="1" si="11"/>
        <v>0.04</v>
      </c>
      <c r="F79" s="7" cm="1">
        <f t="array" aca="1" ref="F79" ca="1">INT(_xll.RiskBinomial(1,E79))</f>
        <v>0</v>
      </c>
      <c r="G79" s="15">
        <f t="shared" ca="1" si="5"/>
        <v>0</v>
      </c>
      <c r="H79" s="7" cm="1">
        <f t="array" aca="1" ref="H79" ca="1">_xll.RiskPoisson(B$4)</f>
        <v>8</v>
      </c>
      <c r="I79" s="13" cm="1">
        <f t="array" aca="1" ref="I79" ca="1">IF(F79=0,10,INT(_xll.RiskUniform(0,10)))</f>
        <v>10</v>
      </c>
      <c r="J79" s="5">
        <f t="shared" ca="1" si="3"/>
        <v>0</v>
      </c>
      <c r="K79" s="8">
        <f t="shared" ca="1" si="4"/>
        <v>0</v>
      </c>
    </row>
    <row r="80" spans="1:11">
      <c r="A80" s="11">
        <v>59</v>
      </c>
      <c r="B80" s="7">
        <f t="shared" ca="1" si="6"/>
        <v>3</v>
      </c>
      <c r="C80" s="7">
        <f t="shared" ca="1" si="9"/>
        <v>1</v>
      </c>
      <c r="D80" s="7">
        <f t="shared" ca="1" si="10"/>
        <v>1</v>
      </c>
      <c r="E80" s="12">
        <f t="shared" ca="1" si="11"/>
        <v>0.02</v>
      </c>
      <c r="F80" s="7" cm="1">
        <f t="array" aca="1" ref="F80" ca="1">INT(_xll.RiskBinomial(1,E80))</f>
        <v>0</v>
      </c>
      <c r="G80" s="15">
        <f t="shared" ca="1" si="5"/>
        <v>0</v>
      </c>
      <c r="H80" s="7" cm="1">
        <f t="array" aca="1" ref="H80" ca="1">_xll.RiskPoisson(B$4)</f>
        <v>8</v>
      </c>
      <c r="I80" s="13" cm="1">
        <f t="array" aca="1" ref="I80" ca="1">IF(F80=0,10,INT(_xll.RiskUniform(0,10)))</f>
        <v>10</v>
      </c>
      <c r="J80" s="5">
        <f t="shared" ca="1" si="3"/>
        <v>0</v>
      </c>
      <c r="K80" s="8">
        <f t="shared" ca="1" si="4"/>
        <v>500</v>
      </c>
    </row>
    <row r="81" spans="1:11">
      <c r="A81" s="11">
        <v>60</v>
      </c>
      <c r="B81" s="7">
        <f t="shared" ca="1" si="6"/>
        <v>2</v>
      </c>
      <c r="C81" s="7">
        <f t="shared" ca="1" si="9"/>
        <v>0</v>
      </c>
      <c r="D81" s="7">
        <f t="shared" ca="1" si="10"/>
        <v>2</v>
      </c>
      <c r="E81" s="12">
        <f t="shared" ca="1" si="11"/>
        <v>0.04</v>
      </c>
      <c r="F81" s="7" cm="1">
        <f t="array" aca="1" ref="F81" ca="1">INT(_xll.RiskBinomial(1,E81))</f>
        <v>0</v>
      </c>
      <c r="G81" s="15">
        <f t="shared" ca="1" si="5"/>
        <v>0</v>
      </c>
      <c r="H81" s="7" cm="1">
        <f t="array" aca="1" ref="H81" ca="1">_xll.RiskPoisson(B$4)</f>
        <v>8</v>
      </c>
      <c r="I81" s="13" cm="1">
        <f t="array" aca="1" ref="I81" ca="1">IF(F81=0,10,INT(_xll.RiskUniform(0,10)))</f>
        <v>10</v>
      </c>
      <c r="J81" s="5">
        <f t="shared" ca="1" si="3"/>
        <v>0</v>
      </c>
      <c r="K81" s="8">
        <f t="shared" ca="1" si="4"/>
        <v>0</v>
      </c>
    </row>
    <row r="82" spans="1:11">
      <c r="A82" s="11">
        <v>61</v>
      </c>
      <c r="B82" s="7">
        <f t="shared" ca="1" si="6"/>
        <v>3</v>
      </c>
      <c r="C82" s="7">
        <f t="shared" ca="1" si="9"/>
        <v>1</v>
      </c>
      <c r="D82" s="7">
        <f t="shared" ca="1" si="10"/>
        <v>1</v>
      </c>
      <c r="E82" s="12">
        <f t="shared" ca="1" si="11"/>
        <v>0.02</v>
      </c>
      <c r="F82" s="7" cm="1">
        <f t="array" aca="1" ref="F82" ca="1">INT(_xll.RiskBinomial(1,E82))</f>
        <v>0</v>
      </c>
      <c r="G82" s="15">
        <f t="shared" ca="1" si="5"/>
        <v>0</v>
      </c>
      <c r="H82" s="7" cm="1">
        <f t="array" aca="1" ref="H82" ca="1">_xll.RiskPoisson(B$4)</f>
        <v>8</v>
      </c>
      <c r="I82" s="13" cm="1">
        <f t="array" aca="1" ref="I82" ca="1">IF(F82=0,10,INT(_xll.RiskUniform(0,10)))</f>
        <v>10</v>
      </c>
      <c r="J82" s="5">
        <f t="shared" ca="1" si="3"/>
        <v>0</v>
      </c>
      <c r="K82" s="8">
        <f t="shared" ca="1" si="4"/>
        <v>500</v>
      </c>
    </row>
    <row r="83" spans="1:11">
      <c r="A83" s="11">
        <v>62</v>
      </c>
      <c r="B83" s="7">
        <f t="shared" ca="1" si="6"/>
        <v>2</v>
      </c>
      <c r="C83" s="7">
        <f t="shared" ca="1" si="9"/>
        <v>0</v>
      </c>
      <c r="D83" s="7">
        <f t="shared" ca="1" si="10"/>
        <v>2</v>
      </c>
      <c r="E83" s="12">
        <f t="shared" ca="1" si="11"/>
        <v>0.04</v>
      </c>
      <c r="F83" s="7" cm="1">
        <f t="array" aca="1" ref="F83" ca="1">INT(_xll.RiskBinomial(1,E83))</f>
        <v>0</v>
      </c>
      <c r="G83" s="15">
        <f t="shared" ca="1" si="5"/>
        <v>0</v>
      </c>
      <c r="H83" s="7" cm="1">
        <f t="array" aca="1" ref="H83" ca="1">_xll.RiskPoisson(B$4)</f>
        <v>8</v>
      </c>
      <c r="I83" s="13" cm="1">
        <f t="array" aca="1" ref="I83" ca="1">IF(F83=0,10,INT(_xll.RiskUniform(0,10)))</f>
        <v>10</v>
      </c>
      <c r="J83" s="5">
        <f t="shared" ca="1" si="3"/>
        <v>0</v>
      </c>
      <c r="K83" s="8">
        <f t="shared" ca="1" si="4"/>
        <v>0</v>
      </c>
    </row>
    <row r="84" spans="1:11">
      <c r="A84" s="11">
        <v>63</v>
      </c>
      <c r="B84" s="7">
        <f t="shared" ca="1" si="6"/>
        <v>3</v>
      </c>
      <c r="C84" s="7">
        <f t="shared" ca="1" si="9"/>
        <v>1</v>
      </c>
      <c r="D84" s="7">
        <f t="shared" ca="1" si="10"/>
        <v>1</v>
      </c>
      <c r="E84" s="12">
        <f t="shared" ca="1" si="11"/>
        <v>0.02</v>
      </c>
      <c r="F84" s="7" cm="1">
        <f t="array" aca="1" ref="F84" ca="1">INT(_xll.RiskBinomial(1,E84))</f>
        <v>0</v>
      </c>
      <c r="G84" s="15">
        <f t="shared" ca="1" si="5"/>
        <v>0</v>
      </c>
      <c r="H84" s="7" cm="1">
        <f t="array" aca="1" ref="H84" ca="1">_xll.RiskPoisson(B$4)</f>
        <v>8</v>
      </c>
      <c r="I84" s="13" cm="1">
        <f t="array" aca="1" ref="I84" ca="1">IF(F84=0,10,INT(_xll.RiskUniform(0,10)))</f>
        <v>10</v>
      </c>
      <c r="J84" s="5">
        <f t="shared" ca="1" si="3"/>
        <v>0</v>
      </c>
      <c r="K84" s="8">
        <f t="shared" ca="1" si="4"/>
        <v>500</v>
      </c>
    </row>
    <row r="85" spans="1:11">
      <c r="A85" s="11">
        <v>64</v>
      </c>
      <c r="B85" s="7">
        <f t="shared" ca="1" si="6"/>
        <v>2</v>
      </c>
      <c r="C85" s="7">
        <f t="shared" ca="1" si="9"/>
        <v>0</v>
      </c>
      <c r="D85" s="7">
        <f t="shared" ca="1" si="10"/>
        <v>2</v>
      </c>
      <c r="E85" s="12">
        <f t="shared" ca="1" si="11"/>
        <v>0.04</v>
      </c>
      <c r="F85" s="7" cm="1">
        <f t="array" aca="1" ref="F85" ca="1">INT(_xll.RiskBinomial(1,E85))</f>
        <v>0</v>
      </c>
      <c r="G85" s="15">
        <f t="shared" ca="1" si="5"/>
        <v>0</v>
      </c>
      <c r="H85" s="7" cm="1">
        <f t="array" aca="1" ref="H85" ca="1">_xll.RiskPoisson(B$4)</f>
        <v>8</v>
      </c>
      <c r="I85" s="13" cm="1">
        <f t="array" aca="1" ref="I85" ca="1">IF(F85=0,10,INT(_xll.RiskUniform(0,10)))</f>
        <v>10</v>
      </c>
      <c r="J85" s="5">
        <f t="shared" ca="1" si="3"/>
        <v>0</v>
      </c>
      <c r="K85" s="8">
        <f t="shared" ca="1" si="4"/>
        <v>0</v>
      </c>
    </row>
    <row r="86" spans="1:11">
      <c r="A86" s="11">
        <v>65</v>
      </c>
      <c r="B86" s="7">
        <f t="shared" ca="1" si="6"/>
        <v>3</v>
      </c>
      <c r="C86" s="7">
        <f t="shared" ref="C86:C117" ca="1" si="12">IF(B86&gt;F$12,1,0)</f>
        <v>1</v>
      </c>
      <c r="D86" s="7">
        <f t="shared" ref="D86:D117" ca="1" si="13">IF(C86=1,1,B86)</f>
        <v>1</v>
      </c>
      <c r="E86" s="12">
        <f t="shared" ref="E86:E117" ca="1" si="14">VLOOKUP(D86,$E$4:$F$10,2)</f>
        <v>0.02</v>
      </c>
      <c r="F86" s="7" cm="1">
        <f t="array" aca="1" ref="F86" ca="1">INT(_xll.RiskBinomial(1,E86))</f>
        <v>0</v>
      </c>
      <c r="G86" s="15">
        <f t="shared" ca="1" si="5"/>
        <v>0</v>
      </c>
      <c r="H86" s="7" cm="1">
        <f t="array" aca="1" ref="H86" ca="1">_xll.RiskPoisson(B$4)</f>
        <v>8</v>
      </c>
      <c r="I86" s="13" cm="1">
        <f t="array" aca="1" ref="I86" ca="1">IF(F86=0,10,INT(_xll.RiskUniform(0,10)))</f>
        <v>10</v>
      </c>
      <c r="J86" s="5">
        <f t="shared" ref="J86:J121" ca="1" si="15">G86*B$8</f>
        <v>0</v>
      </c>
      <c r="K86" s="8">
        <f t="shared" ca="1" si="4"/>
        <v>500</v>
      </c>
    </row>
    <row r="87" spans="1:11">
      <c r="A87" s="11">
        <v>66</v>
      </c>
      <c r="B87" s="7">
        <f t="shared" ca="1" si="6"/>
        <v>2</v>
      </c>
      <c r="C87" s="7">
        <f t="shared" ca="1" si="12"/>
        <v>0</v>
      </c>
      <c r="D87" s="7">
        <f t="shared" ca="1" si="13"/>
        <v>2</v>
      </c>
      <c r="E87" s="12">
        <f t="shared" ca="1" si="14"/>
        <v>0.04</v>
      </c>
      <c r="F87" s="7" cm="1">
        <f t="array" aca="1" ref="F87" ca="1">INT(_xll.RiskBinomial(1,E87))</f>
        <v>0</v>
      </c>
      <c r="G87" s="15">
        <f t="shared" ca="1" si="5"/>
        <v>0</v>
      </c>
      <c r="H87" s="7" cm="1">
        <f t="array" aca="1" ref="H87" ca="1">_xll.RiskPoisson(B$4)</f>
        <v>8</v>
      </c>
      <c r="I87" s="13" cm="1">
        <f t="array" aca="1" ref="I87" ca="1">IF(F87=0,10,INT(_xll.RiskUniform(0,10)))</f>
        <v>10</v>
      </c>
      <c r="J87" s="5">
        <f t="shared" ca="1" si="15"/>
        <v>0</v>
      </c>
      <c r="K87" s="8">
        <f t="shared" ref="K87:K121" ca="1" si="16">(C87*B$6)+(F87*B$6)</f>
        <v>0</v>
      </c>
    </row>
    <row r="88" spans="1:11">
      <c r="A88" s="11">
        <v>67</v>
      </c>
      <c r="B88" s="7">
        <f t="shared" ca="1" si="6"/>
        <v>3</v>
      </c>
      <c r="C88" s="7">
        <f t="shared" ca="1" si="12"/>
        <v>1</v>
      </c>
      <c r="D88" s="7">
        <f t="shared" ca="1" si="13"/>
        <v>1</v>
      </c>
      <c r="E88" s="12">
        <f t="shared" ca="1" si="14"/>
        <v>0.02</v>
      </c>
      <c r="F88" s="7" cm="1">
        <f t="array" aca="1" ref="F88" ca="1">INT(_xll.RiskBinomial(1,E88))</f>
        <v>0</v>
      </c>
      <c r="G88" s="15">
        <f t="shared" ref="G88:G121" ca="1" si="17">MAX(0,G87+H88-I88)</f>
        <v>0</v>
      </c>
      <c r="H88" s="7" cm="1">
        <f t="array" aca="1" ref="H88" ca="1">_xll.RiskPoisson(B$4)</f>
        <v>8</v>
      </c>
      <c r="I88" s="13" cm="1">
        <f t="array" aca="1" ref="I88" ca="1">IF(F88=0,10,INT(_xll.RiskUniform(0,10)))</f>
        <v>10</v>
      </c>
      <c r="J88" s="5">
        <f t="shared" ca="1" si="15"/>
        <v>0</v>
      </c>
      <c r="K88" s="8">
        <f t="shared" ca="1" si="16"/>
        <v>500</v>
      </c>
    </row>
    <row r="89" spans="1:11">
      <c r="A89" s="11">
        <v>68</v>
      </c>
      <c r="B89" s="7">
        <f t="shared" ref="B89:B121" ca="1" si="18">IF(G88=1,1,D88+1)</f>
        <v>2</v>
      </c>
      <c r="C89" s="7">
        <f t="shared" ca="1" si="12"/>
        <v>0</v>
      </c>
      <c r="D89" s="7">
        <f t="shared" ca="1" si="13"/>
        <v>2</v>
      </c>
      <c r="E89" s="12">
        <f t="shared" ca="1" si="14"/>
        <v>0.04</v>
      </c>
      <c r="F89" s="7" cm="1">
        <f t="array" aca="1" ref="F89" ca="1">INT(_xll.RiskBinomial(1,E89))</f>
        <v>0</v>
      </c>
      <c r="G89" s="15">
        <f t="shared" ca="1" si="17"/>
        <v>0</v>
      </c>
      <c r="H89" s="7" cm="1">
        <f t="array" aca="1" ref="H89" ca="1">_xll.RiskPoisson(B$4)</f>
        <v>8</v>
      </c>
      <c r="I89" s="13" cm="1">
        <f t="array" aca="1" ref="I89" ca="1">IF(F89=0,10,INT(_xll.RiskUniform(0,10)))</f>
        <v>10</v>
      </c>
      <c r="J89" s="5">
        <f t="shared" ca="1" si="15"/>
        <v>0</v>
      </c>
      <c r="K89" s="8">
        <f t="shared" ca="1" si="16"/>
        <v>0</v>
      </c>
    </row>
    <row r="90" spans="1:11">
      <c r="A90" s="11">
        <v>69</v>
      </c>
      <c r="B90" s="7">
        <f t="shared" ca="1" si="18"/>
        <v>3</v>
      </c>
      <c r="C90" s="7">
        <f t="shared" ca="1" si="12"/>
        <v>1</v>
      </c>
      <c r="D90" s="7">
        <f t="shared" ca="1" si="13"/>
        <v>1</v>
      </c>
      <c r="E90" s="12">
        <f t="shared" ca="1" si="14"/>
        <v>0.02</v>
      </c>
      <c r="F90" s="7" cm="1">
        <f t="array" aca="1" ref="F90" ca="1">INT(_xll.RiskBinomial(1,E90))</f>
        <v>0</v>
      </c>
      <c r="G90" s="15">
        <f t="shared" ca="1" si="17"/>
        <v>0</v>
      </c>
      <c r="H90" s="7" cm="1">
        <f t="array" aca="1" ref="H90" ca="1">_xll.RiskPoisson(B$4)</f>
        <v>8</v>
      </c>
      <c r="I90" s="13" cm="1">
        <f t="array" aca="1" ref="I90" ca="1">IF(F90=0,10,INT(_xll.RiskUniform(0,10)))</f>
        <v>10</v>
      </c>
      <c r="J90" s="5">
        <f t="shared" ca="1" si="15"/>
        <v>0</v>
      </c>
      <c r="K90" s="8">
        <f t="shared" ca="1" si="16"/>
        <v>500</v>
      </c>
    </row>
    <row r="91" spans="1:11">
      <c r="A91" s="11">
        <v>70</v>
      </c>
      <c r="B91" s="7">
        <f t="shared" ca="1" si="18"/>
        <v>2</v>
      </c>
      <c r="C91" s="7">
        <f t="shared" ca="1" si="12"/>
        <v>0</v>
      </c>
      <c r="D91" s="7">
        <f t="shared" ca="1" si="13"/>
        <v>2</v>
      </c>
      <c r="E91" s="12">
        <f t="shared" ca="1" si="14"/>
        <v>0.04</v>
      </c>
      <c r="F91" s="7" cm="1">
        <f t="array" aca="1" ref="F91" ca="1">INT(_xll.RiskBinomial(1,E91))</f>
        <v>0</v>
      </c>
      <c r="G91" s="15">
        <f t="shared" ca="1" si="17"/>
        <v>0</v>
      </c>
      <c r="H91" s="7" cm="1">
        <f t="array" aca="1" ref="H91" ca="1">_xll.RiskPoisson(B$4)</f>
        <v>8</v>
      </c>
      <c r="I91" s="13" cm="1">
        <f t="array" aca="1" ref="I91" ca="1">IF(F91=0,10,INT(_xll.RiskUniform(0,10)))</f>
        <v>10</v>
      </c>
      <c r="J91" s="5">
        <f t="shared" ca="1" si="15"/>
        <v>0</v>
      </c>
      <c r="K91" s="8">
        <f t="shared" ca="1" si="16"/>
        <v>0</v>
      </c>
    </row>
    <row r="92" spans="1:11">
      <c r="A92" s="11">
        <v>71</v>
      </c>
      <c r="B92" s="7">
        <f t="shared" ca="1" si="18"/>
        <v>3</v>
      </c>
      <c r="C92" s="7">
        <f t="shared" ca="1" si="12"/>
        <v>1</v>
      </c>
      <c r="D92" s="7">
        <f t="shared" ca="1" si="13"/>
        <v>1</v>
      </c>
      <c r="E92" s="12">
        <f t="shared" ca="1" si="14"/>
        <v>0.02</v>
      </c>
      <c r="F92" s="7" cm="1">
        <f t="array" aca="1" ref="F92" ca="1">INT(_xll.RiskBinomial(1,E92))</f>
        <v>0</v>
      </c>
      <c r="G92" s="15">
        <f t="shared" ca="1" si="17"/>
        <v>0</v>
      </c>
      <c r="H92" s="7" cm="1">
        <f t="array" aca="1" ref="H92" ca="1">_xll.RiskPoisson(B$4)</f>
        <v>8</v>
      </c>
      <c r="I92" s="13" cm="1">
        <f t="array" aca="1" ref="I92" ca="1">IF(F92=0,10,INT(_xll.RiskUniform(0,10)))</f>
        <v>10</v>
      </c>
      <c r="J92" s="5">
        <f t="shared" ca="1" si="15"/>
        <v>0</v>
      </c>
      <c r="K92" s="8">
        <f t="shared" ca="1" si="16"/>
        <v>500</v>
      </c>
    </row>
    <row r="93" spans="1:11">
      <c r="A93" s="11">
        <v>72</v>
      </c>
      <c r="B93" s="7">
        <f t="shared" ca="1" si="18"/>
        <v>2</v>
      </c>
      <c r="C93" s="7">
        <f t="shared" ca="1" si="12"/>
        <v>0</v>
      </c>
      <c r="D93" s="7">
        <f t="shared" ca="1" si="13"/>
        <v>2</v>
      </c>
      <c r="E93" s="12">
        <f t="shared" ca="1" si="14"/>
        <v>0.04</v>
      </c>
      <c r="F93" s="7" cm="1">
        <f t="array" aca="1" ref="F93" ca="1">INT(_xll.RiskBinomial(1,E93))</f>
        <v>0</v>
      </c>
      <c r="G93" s="15">
        <f t="shared" ca="1" si="17"/>
        <v>0</v>
      </c>
      <c r="H93" s="7" cm="1">
        <f t="array" aca="1" ref="H93" ca="1">_xll.RiskPoisson(B$4)</f>
        <v>8</v>
      </c>
      <c r="I93" s="13" cm="1">
        <f t="array" aca="1" ref="I93" ca="1">IF(F93=0,10,INT(_xll.RiskUniform(0,10)))</f>
        <v>10</v>
      </c>
      <c r="J93" s="5">
        <f t="shared" ca="1" si="15"/>
        <v>0</v>
      </c>
      <c r="K93" s="8">
        <f t="shared" ca="1" si="16"/>
        <v>0</v>
      </c>
    </row>
    <row r="94" spans="1:11">
      <c r="A94" s="11">
        <v>73</v>
      </c>
      <c r="B94" s="7">
        <f t="shared" ca="1" si="18"/>
        <v>3</v>
      </c>
      <c r="C94" s="7">
        <f t="shared" ca="1" si="12"/>
        <v>1</v>
      </c>
      <c r="D94" s="7">
        <f t="shared" ca="1" si="13"/>
        <v>1</v>
      </c>
      <c r="E94" s="12">
        <f t="shared" ca="1" si="14"/>
        <v>0.02</v>
      </c>
      <c r="F94" s="7" cm="1">
        <f t="array" aca="1" ref="F94" ca="1">INT(_xll.RiskBinomial(1,E94))</f>
        <v>0</v>
      </c>
      <c r="G94" s="15">
        <f t="shared" ca="1" si="17"/>
        <v>0</v>
      </c>
      <c r="H94" s="7" cm="1">
        <f t="array" aca="1" ref="H94" ca="1">_xll.RiskPoisson(B$4)</f>
        <v>8</v>
      </c>
      <c r="I94" s="13" cm="1">
        <f t="array" aca="1" ref="I94" ca="1">IF(F94=0,10,INT(_xll.RiskUniform(0,10)))</f>
        <v>10</v>
      </c>
      <c r="J94" s="5">
        <f t="shared" ca="1" si="15"/>
        <v>0</v>
      </c>
      <c r="K94" s="8">
        <f t="shared" ca="1" si="16"/>
        <v>500</v>
      </c>
    </row>
    <row r="95" spans="1:11">
      <c r="A95" s="11">
        <v>74</v>
      </c>
      <c r="B95" s="7">
        <f t="shared" ca="1" si="18"/>
        <v>2</v>
      </c>
      <c r="C95" s="7">
        <f t="shared" ca="1" si="12"/>
        <v>0</v>
      </c>
      <c r="D95" s="7">
        <f t="shared" ca="1" si="13"/>
        <v>2</v>
      </c>
      <c r="E95" s="12">
        <f t="shared" ca="1" si="14"/>
        <v>0.04</v>
      </c>
      <c r="F95" s="7" cm="1">
        <f t="array" aca="1" ref="F95" ca="1">INT(_xll.RiskBinomial(1,E95))</f>
        <v>0</v>
      </c>
      <c r="G95" s="15">
        <f t="shared" ca="1" si="17"/>
        <v>0</v>
      </c>
      <c r="H95" s="7" cm="1">
        <f t="array" aca="1" ref="H95" ca="1">_xll.RiskPoisson(B$4)</f>
        <v>8</v>
      </c>
      <c r="I95" s="13" cm="1">
        <f t="array" aca="1" ref="I95" ca="1">IF(F95=0,10,INT(_xll.RiskUniform(0,10)))</f>
        <v>10</v>
      </c>
      <c r="J95" s="5">
        <f t="shared" ca="1" si="15"/>
        <v>0</v>
      </c>
      <c r="K95" s="8">
        <f t="shared" ca="1" si="16"/>
        <v>0</v>
      </c>
    </row>
    <row r="96" spans="1:11">
      <c r="A96" s="11">
        <v>75</v>
      </c>
      <c r="B96" s="7">
        <f t="shared" ca="1" si="18"/>
        <v>3</v>
      </c>
      <c r="C96" s="7">
        <f t="shared" ca="1" si="12"/>
        <v>1</v>
      </c>
      <c r="D96" s="7">
        <f t="shared" ca="1" si="13"/>
        <v>1</v>
      </c>
      <c r="E96" s="12">
        <f t="shared" ca="1" si="14"/>
        <v>0.02</v>
      </c>
      <c r="F96" s="7" cm="1">
        <f t="array" aca="1" ref="F96" ca="1">INT(_xll.RiskBinomial(1,E96))</f>
        <v>0</v>
      </c>
      <c r="G96" s="15">
        <f t="shared" ca="1" si="17"/>
        <v>0</v>
      </c>
      <c r="H96" s="7" cm="1">
        <f t="array" aca="1" ref="H96" ca="1">_xll.RiskPoisson(B$4)</f>
        <v>8</v>
      </c>
      <c r="I96" s="13" cm="1">
        <f t="array" aca="1" ref="I96" ca="1">IF(F96=0,10,INT(_xll.RiskUniform(0,10)))</f>
        <v>10</v>
      </c>
      <c r="J96" s="5">
        <f t="shared" ca="1" si="15"/>
        <v>0</v>
      </c>
      <c r="K96" s="8">
        <f t="shared" ca="1" si="16"/>
        <v>500</v>
      </c>
    </row>
    <row r="97" spans="1:11">
      <c r="A97" s="11">
        <v>76</v>
      </c>
      <c r="B97" s="7">
        <f t="shared" ca="1" si="18"/>
        <v>2</v>
      </c>
      <c r="C97" s="7">
        <f t="shared" ca="1" si="12"/>
        <v>0</v>
      </c>
      <c r="D97" s="7">
        <f t="shared" ca="1" si="13"/>
        <v>2</v>
      </c>
      <c r="E97" s="12">
        <f t="shared" ca="1" si="14"/>
        <v>0.04</v>
      </c>
      <c r="F97" s="7" cm="1">
        <f t="array" aca="1" ref="F97" ca="1">INT(_xll.RiskBinomial(1,E97))</f>
        <v>0</v>
      </c>
      <c r="G97" s="15">
        <f t="shared" ca="1" si="17"/>
        <v>0</v>
      </c>
      <c r="H97" s="7" cm="1">
        <f t="array" aca="1" ref="H97" ca="1">_xll.RiskPoisson(B$4)</f>
        <v>8</v>
      </c>
      <c r="I97" s="13" cm="1">
        <f t="array" aca="1" ref="I97" ca="1">IF(F97=0,10,INT(_xll.RiskUniform(0,10)))</f>
        <v>10</v>
      </c>
      <c r="J97" s="5">
        <f t="shared" ca="1" si="15"/>
        <v>0</v>
      </c>
      <c r="K97" s="8">
        <f t="shared" ca="1" si="16"/>
        <v>0</v>
      </c>
    </row>
    <row r="98" spans="1:11">
      <c r="A98" s="11">
        <v>77</v>
      </c>
      <c r="B98" s="7">
        <f t="shared" ca="1" si="18"/>
        <v>3</v>
      </c>
      <c r="C98" s="7">
        <f t="shared" ca="1" si="12"/>
        <v>1</v>
      </c>
      <c r="D98" s="7">
        <f t="shared" ca="1" si="13"/>
        <v>1</v>
      </c>
      <c r="E98" s="12">
        <f t="shared" ca="1" si="14"/>
        <v>0.02</v>
      </c>
      <c r="F98" s="7" cm="1">
        <f t="array" aca="1" ref="F98" ca="1">INT(_xll.RiskBinomial(1,E98))</f>
        <v>0</v>
      </c>
      <c r="G98" s="15">
        <f t="shared" ca="1" si="17"/>
        <v>0</v>
      </c>
      <c r="H98" s="7" cm="1">
        <f t="array" aca="1" ref="H98" ca="1">_xll.RiskPoisson(B$4)</f>
        <v>8</v>
      </c>
      <c r="I98" s="13" cm="1">
        <f t="array" aca="1" ref="I98" ca="1">IF(F98=0,10,INT(_xll.RiskUniform(0,10)))</f>
        <v>10</v>
      </c>
      <c r="J98" s="5">
        <f t="shared" ca="1" si="15"/>
        <v>0</v>
      </c>
      <c r="K98" s="8">
        <f t="shared" ca="1" si="16"/>
        <v>500</v>
      </c>
    </row>
    <row r="99" spans="1:11">
      <c r="A99" s="11">
        <v>78</v>
      </c>
      <c r="B99" s="7">
        <f t="shared" ca="1" si="18"/>
        <v>2</v>
      </c>
      <c r="C99" s="7">
        <f t="shared" ca="1" si="12"/>
        <v>0</v>
      </c>
      <c r="D99" s="7">
        <f t="shared" ca="1" si="13"/>
        <v>2</v>
      </c>
      <c r="E99" s="12">
        <f t="shared" ca="1" si="14"/>
        <v>0.04</v>
      </c>
      <c r="F99" s="7" cm="1">
        <f t="array" aca="1" ref="F99" ca="1">INT(_xll.RiskBinomial(1,E99))</f>
        <v>0</v>
      </c>
      <c r="G99" s="15">
        <f t="shared" ca="1" si="17"/>
        <v>0</v>
      </c>
      <c r="H99" s="7" cm="1">
        <f t="array" aca="1" ref="H99" ca="1">_xll.RiskPoisson(B$4)</f>
        <v>8</v>
      </c>
      <c r="I99" s="13" cm="1">
        <f t="array" aca="1" ref="I99" ca="1">IF(F99=0,10,INT(_xll.RiskUniform(0,10)))</f>
        <v>10</v>
      </c>
      <c r="J99" s="5">
        <f t="shared" ca="1" si="15"/>
        <v>0</v>
      </c>
      <c r="K99" s="8">
        <f t="shared" ca="1" si="16"/>
        <v>0</v>
      </c>
    </row>
    <row r="100" spans="1:11">
      <c r="A100" s="11">
        <v>79</v>
      </c>
      <c r="B100" s="7">
        <f t="shared" ca="1" si="18"/>
        <v>3</v>
      </c>
      <c r="C100" s="7">
        <f t="shared" ca="1" si="12"/>
        <v>1</v>
      </c>
      <c r="D100" s="7">
        <f t="shared" ca="1" si="13"/>
        <v>1</v>
      </c>
      <c r="E100" s="12">
        <f t="shared" ca="1" si="14"/>
        <v>0.02</v>
      </c>
      <c r="F100" s="7" cm="1">
        <f t="array" aca="1" ref="F100" ca="1">INT(_xll.RiskBinomial(1,E100))</f>
        <v>0</v>
      </c>
      <c r="G100" s="15">
        <f t="shared" ca="1" si="17"/>
        <v>0</v>
      </c>
      <c r="H100" s="7" cm="1">
        <f t="array" aca="1" ref="H100" ca="1">_xll.RiskPoisson(B$4)</f>
        <v>8</v>
      </c>
      <c r="I100" s="13" cm="1">
        <f t="array" aca="1" ref="I100" ca="1">IF(F100=0,10,INT(_xll.RiskUniform(0,10)))</f>
        <v>10</v>
      </c>
      <c r="J100" s="5">
        <f t="shared" ca="1" si="15"/>
        <v>0</v>
      </c>
      <c r="K100" s="8">
        <f t="shared" ca="1" si="16"/>
        <v>500</v>
      </c>
    </row>
    <row r="101" spans="1:11">
      <c r="A101" s="11">
        <v>80</v>
      </c>
      <c r="B101" s="7">
        <f t="shared" ca="1" si="18"/>
        <v>2</v>
      </c>
      <c r="C101" s="7">
        <f t="shared" ca="1" si="12"/>
        <v>0</v>
      </c>
      <c r="D101" s="7">
        <f t="shared" ca="1" si="13"/>
        <v>2</v>
      </c>
      <c r="E101" s="12">
        <f t="shared" ca="1" si="14"/>
        <v>0.04</v>
      </c>
      <c r="F101" s="7" cm="1">
        <f t="array" aca="1" ref="F101" ca="1">INT(_xll.RiskBinomial(1,E101))</f>
        <v>0</v>
      </c>
      <c r="G101" s="15">
        <f t="shared" ca="1" si="17"/>
        <v>0</v>
      </c>
      <c r="H101" s="7" cm="1">
        <f t="array" aca="1" ref="H101" ca="1">_xll.RiskPoisson(B$4)</f>
        <v>8</v>
      </c>
      <c r="I101" s="13" cm="1">
        <f t="array" aca="1" ref="I101" ca="1">IF(F101=0,10,INT(_xll.RiskUniform(0,10)))</f>
        <v>10</v>
      </c>
      <c r="J101" s="5">
        <f t="shared" ca="1" si="15"/>
        <v>0</v>
      </c>
      <c r="K101" s="8">
        <f t="shared" ca="1" si="16"/>
        <v>0</v>
      </c>
    </row>
    <row r="102" spans="1:11">
      <c r="A102" s="11">
        <v>81</v>
      </c>
      <c r="B102" s="7">
        <f t="shared" ca="1" si="18"/>
        <v>3</v>
      </c>
      <c r="C102" s="7">
        <f t="shared" ca="1" si="12"/>
        <v>1</v>
      </c>
      <c r="D102" s="7">
        <f t="shared" ca="1" si="13"/>
        <v>1</v>
      </c>
      <c r="E102" s="12">
        <f t="shared" ca="1" si="14"/>
        <v>0.02</v>
      </c>
      <c r="F102" s="7" cm="1">
        <f t="array" aca="1" ref="F102" ca="1">INT(_xll.RiskBinomial(1,E102))</f>
        <v>0</v>
      </c>
      <c r="G102" s="15">
        <f t="shared" ca="1" si="17"/>
        <v>0</v>
      </c>
      <c r="H102" s="7" cm="1">
        <f t="array" aca="1" ref="H102" ca="1">_xll.RiskPoisson(B$4)</f>
        <v>8</v>
      </c>
      <c r="I102" s="13" cm="1">
        <f t="array" aca="1" ref="I102" ca="1">IF(F102=0,10,INT(_xll.RiskUniform(0,10)))</f>
        <v>10</v>
      </c>
      <c r="J102" s="5">
        <f t="shared" ca="1" si="15"/>
        <v>0</v>
      </c>
      <c r="K102" s="8">
        <f t="shared" ca="1" si="16"/>
        <v>500</v>
      </c>
    </row>
    <row r="103" spans="1:11">
      <c r="A103" s="11">
        <v>82</v>
      </c>
      <c r="B103" s="7">
        <f t="shared" ca="1" si="18"/>
        <v>2</v>
      </c>
      <c r="C103" s="7">
        <f t="shared" ca="1" si="12"/>
        <v>0</v>
      </c>
      <c r="D103" s="7">
        <f t="shared" ca="1" si="13"/>
        <v>2</v>
      </c>
      <c r="E103" s="12">
        <f t="shared" ca="1" si="14"/>
        <v>0.04</v>
      </c>
      <c r="F103" s="7" cm="1">
        <f t="array" aca="1" ref="F103" ca="1">INT(_xll.RiskBinomial(1,E103))</f>
        <v>0</v>
      </c>
      <c r="G103" s="15">
        <f t="shared" ca="1" si="17"/>
        <v>0</v>
      </c>
      <c r="H103" s="7" cm="1">
        <f t="array" aca="1" ref="H103" ca="1">_xll.RiskPoisson(B$4)</f>
        <v>8</v>
      </c>
      <c r="I103" s="13" cm="1">
        <f t="array" aca="1" ref="I103" ca="1">IF(F103=0,10,INT(_xll.RiskUniform(0,10)))</f>
        <v>10</v>
      </c>
      <c r="J103" s="5">
        <f t="shared" ca="1" si="15"/>
        <v>0</v>
      </c>
      <c r="K103" s="8">
        <f t="shared" ca="1" si="16"/>
        <v>0</v>
      </c>
    </row>
    <row r="104" spans="1:11">
      <c r="A104" s="11">
        <v>83</v>
      </c>
      <c r="B104" s="7">
        <f t="shared" ca="1" si="18"/>
        <v>3</v>
      </c>
      <c r="C104" s="7">
        <f t="shared" ca="1" si="12"/>
        <v>1</v>
      </c>
      <c r="D104" s="7">
        <f t="shared" ca="1" si="13"/>
        <v>1</v>
      </c>
      <c r="E104" s="12">
        <f t="shared" ca="1" si="14"/>
        <v>0.02</v>
      </c>
      <c r="F104" s="7" cm="1">
        <f t="array" aca="1" ref="F104" ca="1">INT(_xll.RiskBinomial(1,E104))</f>
        <v>0</v>
      </c>
      <c r="G104" s="15">
        <f t="shared" ca="1" si="17"/>
        <v>0</v>
      </c>
      <c r="H104" s="7" cm="1">
        <f t="array" aca="1" ref="H104" ca="1">_xll.RiskPoisson(B$4)</f>
        <v>8</v>
      </c>
      <c r="I104" s="13" cm="1">
        <f t="array" aca="1" ref="I104" ca="1">IF(F104=0,10,INT(_xll.RiskUniform(0,10)))</f>
        <v>10</v>
      </c>
      <c r="J104" s="5">
        <f t="shared" ca="1" si="15"/>
        <v>0</v>
      </c>
      <c r="K104" s="8">
        <f t="shared" ca="1" si="16"/>
        <v>500</v>
      </c>
    </row>
    <row r="105" spans="1:11">
      <c r="A105" s="11">
        <v>84</v>
      </c>
      <c r="B105" s="7">
        <f t="shared" ca="1" si="18"/>
        <v>2</v>
      </c>
      <c r="C105" s="7">
        <f t="shared" ca="1" si="12"/>
        <v>0</v>
      </c>
      <c r="D105" s="7">
        <f t="shared" ca="1" si="13"/>
        <v>2</v>
      </c>
      <c r="E105" s="12">
        <f t="shared" ca="1" si="14"/>
        <v>0.04</v>
      </c>
      <c r="F105" s="7" cm="1">
        <f t="array" aca="1" ref="F105" ca="1">INT(_xll.RiskBinomial(1,E105))</f>
        <v>0</v>
      </c>
      <c r="G105" s="15">
        <f t="shared" ca="1" si="17"/>
        <v>0</v>
      </c>
      <c r="H105" s="7" cm="1">
        <f t="array" aca="1" ref="H105" ca="1">_xll.RiskPoisson(B$4)</f>
        <v>8</v>
      </c>
      <c r="I105" s="13" cm="1">
        <f t="array" aca="1" ref="I105" ca="1">IF(F105=0,10,INT(_xll.RiskUniform(0,10)))</f>
        <v>10</v>
      </c>
      <c r="J105" s="5">
        <f t="shared" ca="1" si="15"/>
        <v>0</v>
      </c>
      <c r="K105" s="8">
        <f t="shared" ca="1" si="16"/>
        <v>0</v>
      </c>
    </row>
    <row r="106" spans="1:11">
      <c r="A106" s="11">
        <v>85</v>
      </c>
      <c r="B106" s="7">
        <f t="shared" ca="1" si="18"/>
        <v>3</v>
      </c>
      <c r="C106" s="7">
        <f t="shared" ca="1" si="12"/>
        <v>1</v>
      </c>
      <c r="D106" s="7">
        <f t="shared" ca="1" si="13"/>
        <v>1</v>
      </c>
      <c r="E106" s="12">
        <f t="shared" ca="1" si="14"/>
        <v>0.02</v>
      </c>
      <c r="F106" s="7" cm="1">
        <f t="array" aca="1" ref="F106" ca="1">INT(_xll.RiskBinomial(1,E106))</f>
        <v>0</v>
      </c>
      <c r="G106" s="15">
        <f t="shared" ca="1" si="17"/>
        <v>0</v>
      </c>
      <c r="H106" s="7" cm="1">
        <f t="array" aca="1" ref="H106" ca="1">_xll.RiskPoisson(B$4)</f>
        <v>8</v>
      </c>
      <c r="I106" s="13" cm="1">
        <f t="array" aca="1" ref="I106" ca="1">IF(F106=0,10,INT(_xll.RiskUniform(0,10)))</f>
        <v>10</v>
      </c>
      <c r="J106" s="5">
        <f t="shared" ca="1" si="15"/>
        <v>0</v>
      </c>
      <c r="K106" s="8">
        <f t="shared" ca="1" si="16"/>
        <v>500</v>
      </c>
    </row>
    <row r="107" spans="1:11">
      <c r="A107" s="11">
        <v>86</v>
      </c>
      <c r="B107" s="7">
        <f t="shared" ca="1" si="18"/>
        <v>2</v>
      </c>
      <c r="C107" s="7">
        <f t="shared" ca="1" si="12"/>
        <v>0</v>
      </c>
      <c r="D107" s="7">
        <f t="shared" ca="1" si="13"/>
        <v>2</v>
      </c>
      <c r="E107" s="12">
        <f t="shared" ca="1" si="14"/>
        <v>0.04</v>
      </c>
      <c r="F107" s="7" cm="1">
        <f t="array" aca="1" ref="F107" ca="1">INT(_xll.RiskBinomial(1,E107))</f>
        <v>0</v>
      </c>
      <c r="G107" s="15">
        <f t="shared" ca="1" si="17"/>
        <v>0</v>
      </c>
      <c r="H107" s="7" cm="1">
        <f t="array" aca="1" ref="H107" ca="1">_xll.RiskPoisson(B$4)</f>
        <v>8</v>
      </c>
      <c r="I107" s="13" cm="1">
        <f t="array" aca="1" ref="I107" ca="1">IF(F107=0,10,INT(_xll.RiskUniform(0,10)))</f>
        <v>10</v>
      </c>
      <c r="J107" s="5">
        <f t="shared" ca="1" si="15"/>
        <v>0</v>
      </c>
      <c r="K107" s="8">
        <f t="shared" ca="1" si="16"/>
        <v>0</v>
      </c>
    </row>
    <row r="108" spans="1:11">
      <c r="A108" s="11">
        <v>87</v>
      </c>
      <c r="B108" s="7">
        <f t="shared" ca="1" si="18"/>
        <v>3</v>
      </c>
      <c r="C108" s="7">
        <f t="shared" ca="1" si="12"/>
        <v>1</v>
      </c>
      <c r="D108" s="7">
        <f t="shared" ca="1" si="13"/>
        <v>1</v>
      </c>
      <c r="E108" s="12">
        <f t="shared" ca="1" si="14"/>
        <v>0.02</v>
      </c>
      <c r="F108" s="7" cm="1">
        <f t="array" aca="1" ref="F108" ca="1">INT(_xll.RiskBinomial(1,E108))</f>
        <v>0</v>
      </c>
      <c r="G108" s="15">
        <f t="shared" ca="1" si="17"/>
        <v>0</v>
      </c>
      <c r="H108" s="7" cm="1">
        <f t="array" aca="1" ref="H108" ca="1">_xll.RiskPoisson(B$4)</f>
        <v>8</v>
      </c>
      <c r="I108" s="13" cm="1">
        <f t="array" aca="1" ref="I108" ca="1">IF(F108=0,10,INT(_xll.RiskUniform(0,10)))</f>
        <v>10</v>
      </c>
      <c r="J108" s="5">
        <f t="shared" ca="1" si="15"/>
        <v>0</v>
      </c>
      <c r="K108" s="8">
        <f t="shared" ca="1" si="16"/>
        <v>500</v>
      </c>
    </row>
    <row r="109" spans="1:11">
      <c r="A109" s="11">
        <v>88</v>
      </c>
      <c r="B109" s="7">
        <f t="shared" ca="1" si="18"/>
        <v>2</v>
      </c>
      <c r="C109" s="7">
        <f t="shared" ca="1" si="12"/>
        <v>0</v>
      </c>
      <c r="D109" s="7">
        <f t="shared" ca="1" si="13"/>
        <v>2</v>
      </c>
      <c r="E109" s="12">
        <f t="shared" ca="1" si="14"/>
        <v>0.04</v>
      </c>
      <c r="F109" s="7" cm="1">
        <f t="array" aca="1" ref="F109" ca="1">INT(_xll.RiskBinomial(1,E109))</f>
        <v>0</v>
      </c>
      <c r="G109" s="15">
        <f t="shared" ca="1" si="17"/>
        <v>0</v>
      </c>
      <c r="H109" s="7" cm="1">
        <f t="array" aca="1" ref="H109" ca="1">_xll.RiskPoisson(B$4)</f>
        <v>8</v>
      </c>
      <c r="I109" s="13" cm="1">
        <f t="array" aca="1" ref="I109" ca="1">IF(F109=0,10,INT(_xll.RiskUniform(0,10)))</f>
        <v>10</v>
      </c>
      <c r="J109" s="5">
        <f t="shared" ca="1" si="15"/>
        <v>0</v>
      </c>
      <c r="K109" s="8">
        <f t="shared" ca="1" si="16"/>
        <v>0</v>
      </c>
    </row>
    <row r="110" spans="1:11">
      <c r="A110" s="11">
        <v>89</v>
      </c>
      <c r="B110" s="7">
        <f t="shared" ca="1" si="18"/>
        <v>3</v>
      </c>
      <c r="C110" s="7">
        <f t="shared" ca="1" si="12"/>
        <v>1</v>
      </c>
      <c r="D110" s="7">
        <f t="shared" ca="1" si="13"/>
        <v>1</v>
      </c>
      <c r="E110" s="12">
        <f t="shared" ca="1" si="14"/>
        <v>0.02</v>
      </c>
      <c r="F110" s="7" cm="1">
        <f t="array" aca="1" ref="F110" ca="1">INT(_xll.RiskBinomial(1,E110))</f>
        <v>0</v>
      </c>
      <c r="G110" s="15">
        <f t="shared" ca="1" si="17"/>
        <v>0</v>
      </c>
      <c r="H110" s="7" cm="1">
        <f t="array" aca="1" ref="H110" ca="1">_xll.RiskPoisson(B$4)</f>
        <v>8</v>
      </c>
      <c r="I110" s="13" cm="1">
        <f t="array" aca="1" ref="I110" ca="1">IF(F110=0,10,INT(_xll.RiskUniform(0,10)))</f>
        <v>10</v>
      </c>
      <c r="J110" s="5">
        <f t="shared" ca="1" si="15"/>
        <v>0</v>
      </c>
      <c r="K110" s="8">
        <f t="shared" ca="1" si="16"/>
        <v>500</v>
      </c>
    </row>
    <row r="111" spans="1:11">
      <c r="A111" s="11">
        <v>90</v>
      </c>
      <c r="B111" s="7">
        <f t="shared" ca="1" si="18"/>
        <v>2</v>
      </c>
      <c r="C111" s="7">
        <f t="shared" ca="1" si="12"/>
        <v>0</v>
      </c>
      <c r="D111" s="7">
        <f t="shared" ca="1" si="13"/>
        <v>2</v>
      </c>
      <c r="E111" s="12">
        <f t="shared" ca="1" si="14"/>
        <v>0.04</v>
      </c>
      <c r="F111" s="7" cm="1">
        <f t="array" aca="1" ref="F111" ca="1">INT(_xll.RiskBinomial(1,E111))</f>
        <v>0</v>
      </c>
      <c r="G111" s="15">
        <f t="shared" ca="1" si="17"/>
        <v>0</v>
      </c>
      <c r="H111" s="7" cm="1">
        <f t="array" aca="1" ref="H111" ca="1">_xll.RiskPoisson(B$4)</f>
        <v>8</v>
      </c>
      <c r="I111" s="13" cm="1">
        <f t="array" aca="1" ref="I111" ca="1">IF(F111=0,10,INT(_xll.RiskUniform(0,10)))</f>
        <v>10</v>
      </c>
      <c r="J111" s="5">
        <f t="shared" ca="1" si="15"/>
        <v>0</v>
      </c>
      <c r="K111" s="8">
        <f t="shared" ca="1" si="16"/>
        <v>0</v>
      </c>
    </row>
    <row r="112" spans="1:11">
      <c r="A112" s="11">
        <v>91</v>
      </c>
      <c r="B112" s="7">
        <f t="shared" ca="1" si="18"/>
        <v>3</v>
      </c>
      <c r="C112" s="7">
        <f t="shared" ca="1" si="12"/>
        <v>1</v>
      </c>
      <c r="D112" s="7">
        <f t="shared" ca="1" si="13"/>
        <v>1</v>
      </c>
      <c r="E112" s="12">
        <f t="shared" ca="1" si="14"/>
        <v>0.02</v>
      </c>
      <c r="F112" s="7" cm="1">
        <f t="array" aca="1" ref="F112" ca="1">INT(_xll.RiskBinomial(1,E112))</f>
        <v>0</v>
      </c>
      <c r="G112" s="15">
        <f t="shared" ca="1" si="17"/>
        <v>0</v>
      </c>
      <c r="H112" s="7" cm="1">
        <f t="array" aca="1" ref="H112" ca="1">_xll.RiskPoisson(B$4)</f>
        <v>8</v>
      </c>
      <c r="I112" s="13" cm="1">
        <f t="array" aca="1" ref="I112" ca="1">IF(F112=0,10,INT(_xll.RiskUniform(0,10)))</f>
        <v>10</v>
      </c>
      <c r="J112" s="5">
        <f t="shared" ca="1" si="15"/>
        <v>0</v>
      </c>
      <c r="K112" s="8">
        <f t="shared" ca="1" si="16"/>
        <v>500</v>
      </c>
    </row>
    <row r="113" spans="1:11">
      <c r="A113" s="11">
        <v>92</v>
      </c>
      <c r="B113" s="7">
        <f t="shared" ca="1" si="18"/>
        <v>2</v>
      </c>
      <c r="C113" s="7">
        <f t="shared" ca="1" si="12"/>
        <v>0</v>
      </c>
      <c r="D113" s="7">
        <f t="shared" ca="1" si="13"/>
        <v>2</v>
      </c>
      <c r="E113" s="12">
        <f t="shared" ca="1" si="14"/>
        <v>0.04</v>
      </c>
      <c r="F113" s="7" cm="1">
        <f t="array" aca="1" ref="F113" ca="1">INT(_xll.RiskBinomial(1,E113))</f>
        <v>0</v>
      </c>
      <c r="G113" s="15">
        <f t="shared" ca="1" si="17"/>
        <v>0</v>
      </c>
      <c r="H113" s="7" cm="1">
        <f t="array" aca="1" ref="H113" ca="1">_xll.RiskPoisson(B$4)</f>
        <v>8</v>
      </c>
      <c r="I113" s="13" cm="1">
        <f t="array" aca="1" ref="I113" ca="1">IF(F113=0,10,INT(_xll.RiskUniform(0,10)))</f>
        <v>10</v>
      </c>
      <c r="J113" s="5">
        <f t="shared" ca="1" si="15"/>
        <v>0</v>
      </c>
      <c r="K113" s="8">
        <f t="shared" ca="1" si="16"/>
        <v>0</v>
      </c>
    </row>
    <row r="114" spans="1:11">
      <c r="A114" s="11">
        <v>93</v>
      </c>
      <c r="B114" s="7">
        <f t="shared" ca="1" si="18"/>
        <v>3</v>
      </c>
      <c r="C114" s="7">
        <f t="shared" ca="1" si="12"/>
        <v>1</v>
      </c>
      <c r="D114" s="7">
        <f t="shared" ca="1" si="13"/>
        <v>1</v>
      </c>
      <c r="E114" s="12">
        <f t="shared" ca="1" si="14"/>
        <v>0.02</v>
      </c>
      <c r="F114" s="7" cm="1">
        <f t="array" aca="1" ref="F114" ca="1">INT(_xll.RiskBinomial(1,E114))</f>
        <v>0</v>
      </c>
      <c r="G114" s="15">
        <f t="shared" ca="1" si="17"/>
        <v>0</v>
      </c>
      <c r="H114" s="7" cm="1">
        <f t="array" aca="1" ref="H114" ca="1">_xll.RiskPoisson(B$4)</f>
        <v>8</v>
      </c>
      <c r="I114" s="13" cm="1">
        <f t="array" aca="1" ref="I114" ca="1">IF(F114=0,10,INT(_xll.RiskUniform(0,10)))</f>
        <v>10</v>
      </c>
      <c r="J114" s="5">
        <f t="shared" ca="1" si="15"/>
        <v>0</v>
      </c>
      <c r="K114" s="8">
        <f t="shared" ca="1" si="16"/>
        <v>500</v>
      </c>
    </row>
    <row r="115" spans="1:11">
      <c r="A115" s="11">
        <v>94</v>
      </c>
      <c r="B115" s="7">
        <f t="shared" ca="1" si="18"/>
        <v>2</v>
      </c>
      <c r="C115" s="7">
        <f t="shared" ca="1" si="12"/>
        <v>0</v>
      </c>
      <c r="D115" s="7">
        <f t="shared" ca="1" si="13"/>
        <v>2</v>
      </c>
      <c r="E115" s="12">
        <f t="shared" ca="1" si="14"/>
        <v>0.04</v>
      </c>
      <c r="F115" s="7" cm="1">
        <f t="array" aca="1" ref="F115" ca="1">INT(_xll.RiskBinomial(1,E115))</f>
        <v>0</v>
      </c>
      <c r="G115" s="15">
        <f t="shared" ca="1" si="17"/>
        <v>0</v>
      </c>
      <c r="H115" s="7" cm="1">
        <f t="array" aca="1" ref="H115" ca="1">_xll.RiskPoisson(B$4)</f>
        <v>8</v>
      </c>
      <c r="I115" s="13" cm="1">
        <f t="array" aca="1" ref="I115" ca="1">IF(F115=0,10,INT(_xll.RiskUniform(0,10)))</f>
        <v>10</v>
      </c>
      <c r="J115" s="5">
        <f t="shared" ca="1" si="15"/>
        <v>0</v>
      </c>
      <c r="K115" s="8">
        <f t="shared" ca="1" si="16"/>
        <v>0</v>
      </c>
    </row>
    <row r="116" spans="1:11">
      <c r="A116" s="11">
        <v>95</v>
      </c>
      <c r="B116" s="7">
        <f t="shared" ca="1" si="18"/>
        <v>3</v>
      </c>
      <c r="C116" s="7">
        <f t="shared" ca="1" si="12"/>
        <v>1</v>
      </c>
      <c r="D116" s="7">
        <f t="shared" ca="1" si="13"/>
        <v>1</v>
      </c>
      <c r="E116" s="12">
        <f t="shared" ca="1" si="14"/>
        <v>0.02</v>
      </c>
      <c r="F116" s="7" cm="1">
        <f t="array" aca="1" ref="F116" ca="1">INT(_xll.RiskBinomial(1,E116))</f>
        <v>0</v>
      </c>
      <c r="G116" s="15">
        <f t="shared" ca="1" si="17"/>
        <v>0</v>
      </c>
      <c r="H116" s="7" cm="1">
        <f t="array" aca="1" ref="H116" ca="1">_xll.RiskPoisson(B$4)</f>
        <v>8</v>
      </c>
      <c r="I116" s="13" cm="1">
        <f t="array" aca="1" ref="I116" ca="1">IF(F116=0,10,INT(_xll.RiskUniform(0,10)))</f>
        <v>10</v>
      </c>
      <c r="J116" s="5">
        <f t="shared" ca="1" si="15"/>
        <v>0</v>
      </c>
      <c r="K116" s="8">
        <f t="shared" ca="1" si="16"/>
        <v>500</v>
      </c>
    </row>
    <row r="117" spans="1:11">
      <c r="A117" s="11">
        <v>96</v>
      </c>
      <c r="B117" s="7">
        <f t="shared" ca="1" si="18"/>
        <v>2</v>
      </c>
      <c r="C117" s="7">
        <f t="shared" ca="1" si="12"/>
        <v>0</v>
      </c>
      <c r="D117" s="7">
        <f t="shared" ca="1" si="13"/>
        <v>2</v>
      </c>
      <c r="E117" s="12">
        <f t="shared" ca="1" si="14"/>
        <v>0.04</v>
      </c>
      <c r="F117" s="7" cm="1">
        <f t="array" aca="1" ref="F117" ca="1">INT(_xll.RiskBinomial(1,E117))</f>
        <v>0</v>
      </c>
      <c r="G117" s="15">
        <f t="shared" ca="1" si="17"/>
        <v>0</v>
      </c>
      <c r="H117" s="7" cm="1">
        <f t="array" aca="1" ref="H117" ca="1">_xll.RiskPoisson(B$4)</f>
        <v>8</v>
      </c>
      <c r="I117" s="13" cm="1">
        <f t="array" aca="1" ref="I117" ca="1">IF(F117=0,10,INT(_xll.RiskUniform(0,10)))</f>
        <v>10</v>
      </c>
      <c r="J117" s="5">
        <f t="shared" ca="1" si="15"/>
        <v>0</v>
      </c>
      <c r="K117" s="8">
        <f t="shared" ca="1" si="16"/>
        <v>0</v>
      </c>
    </row>
    <row r="118" spans="1:11">
      <c r="A118" s="11">
        <v>97</v>
      </c>
      <c r="B118" s="7">
        <f t="shared" ca="1" si="18"/>
        <v>3</v>
      </c>
      <c r="C118" s="7">
        <f t="shared" ref="C118:C121" ca="1" si="19">IF(B118&gt;F$12,1,0)</f>
        <v>1</v>
      </c>
      <c r="D118" s="7">
        <f t="shared" ref="D118:D121" ca="1" si="20">IF(C118=1,1,B118)</f>
        <v>1</v>
      </c>
      <c r="E118" s="12">
        <f t="shared" ref="E118:E121" ca="1" si="21">VLOOKUP(D118,$E$4:$F$10,2)</f>
        <v>0.02</v>
      </c>
      <c r="F118" s="7" cm="1">
        <f t="array" aca="1" ref="F118" ca="1">INT(_xll.RiskBinomial(1,E118))</f>
        <v>0</v>
      </c>
      <c r="G118" s="15">
        <f t="shared" ca="1" si="17"/>
        <v>0</v>
      </c>
      <c r="H118" s="7" cm="1">
        <f t="array" aca="1" ref="H118" ca="1">_xll.RiskPoisson(B$4)</f>
        <v>8</v>
      </c>
      <c r="I118" s="13" cm="1">
        <f t="array" aca="1" ref="I118" ca="1">IF(F118=0,10,INT(_xll.RiskUniform(0,10)))</f>
        <v>10</v>
      </c>
      <c r="J118" s="5">
        <f t="shared" ca="1" si="15"/>
        <v>0</v>
      </c>
      <c r="K118" s="8">
        <f t="shared" ca="1" si="16"/>
        <v>500</v>
      </c>
    </row>
    <row r="119" spans="1:11">
      <c r="A119" s="11">
        <v>98</v>
      </c>
      <c r="B119" s="7">
        <f t="shared" ca="1" si="18"/>
        <v>2</v>
      </c>
      <c r="C119" s="7">
        <f t="shared" ca="1" si="19"/>
        <v>0</v>
      </c>
      <c r="D119" s="7">
        <f t="shared" ca="1" si="20"/>
        <v>2</v>
      </c>
      <c r="E119" s="12">
        <f t="shared" ca="1" si="21"/>
        <v>0.04</v>
      </c>
      <c r="F119" s="7" cm="1">
        <f t="array" aca="1" ref="F119" ca="1">INT(_xll.RiskBinomial(1,E119))</f>
        <v>0</v>
      </c>
      <c r="G119" s="15">
        <f t="shared" ca="1" si="17"/>
        <v>0</v>
      </c>
      <c r="H119" s="7" cm="1">
        <f t="array" aca="1" ref="H119" ca="1">_xll.RiskPoisson(B$4)</f>
        <v>8</v>
      </c>
      <c r="I119" s="13" cm="1">
        <f t="array" aca="1" ref="I119" ca="1">IF(F119=0,10,INT(_xll.RiskUniform(0,10)))</f>
        <v>10</v>
      </c>
      <c r="J119" s="5">
        <f t="shared" ca="1" si="15"/>
        <v>0</v>
      </c>
      <c r="K119" s="8">
        <f t="shared" ca="1" si="16"/>
        <v>0</v>
      </c>
    </row>
    <row r="120" spans="1:11">
      <c r="A120" s="11">
        <v>99</v>
      </c>
      <c r="B120" s="7">
        <f t="shared" ca="1" si="18"/>
        <v>3</v>
      </c>
      <c r="C120" s="7">
        <f t="shared" ca="1" si="19"/>
        <v>1</v>
      </c>
      <c r="D120" s="7">
        <f t="shared" ca="1" si="20"/>
        <v>1</v>
      </c>
      <c r="E120" s="12">
        <f t="shared" ca="1" si="21"/>
        <v>0.02</v>
      </c>
      <c r="F120" s="7" cm="1">
        <f t="array" aca="1" ref="F120" ca="1">INT(_xll.RiskBinomial(1,E120))</f>
        <v>0</v>
      </c>
      <c r="G120" s="15">
        <f t="shared" ca="1" si="17"/>
        <v>0</v>
      </c>
      <c r="H120" s="7" cm="1">
        <f t="array" aca="1" ref="H120" ca="1">_xll.RiskPoisson(B$4)</f>
        <v>8</v>
      </c>
      <c r="I120" s="13" cm="1">
        <f t="array" aca="1" ref="I120" ca="1">IF(F120=0,10,INT(_xll.RiskUniform(0,10)))</f>
        <v>10</v>
      </c>
      <c r="J120" s="5">
        <f t="shared" ca="1" si="15"/>
        <v>0</v>
      </c>
      <c r="K120" s="8">
        <f t="shared" ca="1" si="16"/>
        <v>500</v>
      </c>
    </row>
    <row r="121" spans="1:11">
      <c r="A121" s="11">
        <v>100</v>
      </c>
      <c r="B121" s="7">
        <f t="shared" ca="1" si="18"/>
        <v>2</v>
      </c>
      <c r="C121" s="7">
        <f t="shared" ca="1" si="19"/>
        <v>0</v>
      </c>
      <c r="D121" s="7">
        <f t="shared" ca="1" si="20"/>
        <v>2</v>
      </c>
      <c r="E121" s="12">
        <f t="shared" ca="1" si="21"/>
        <v>0.04</v>
      </c>
      <c r="F121" s="7" cm="1">
        <f t="array" aca="1" ref="F121" ca="1">INT(_xll.RiskBinomial(1,E121))</f>
        <v>0</v>
      </c>
      <c r="G121" s="15">
        <f t="shared" ca="1" si="17"/>
        <v>0</v>
      </c>
      <c r="H121" s="7" cm="1">
        <f t="array" aca="1" ref="H121" ca="1">_xll.RiskPoisson(B$4)</f>
        <v>8</v>
      </c>
      <c r="I121" s="13" cm="1">
        <f t="array" aca="1" ref="I121" ca="1">IF(F121=0,10,INT(_xll.RiskUniform(0,10)))</f>
        <v>10</v>
      </c>
      <c r="J121" s="5">
        <f t="shared" ca="1" si="15"/>
        <v>0</v>
      </c>
      <c r="K121" s="8">
        <f t="shared" ca="1" si="1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F92D-0A12-4BBB-9000-2A4DD03AFF67}">
  <dimension ref="A1:GM1"/>
  <sheetViews>
    <sheetView workbookViewId="0"/>
  </sheetViews>
  <sheetFormatPr defaultRowHeight="15"/>
  <sheetData>
    <row r="1" spans="1:195">
      <c r="A1" s="2" t="s">
        <v>248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  <c r="AH1" s="2" t="s">
        <v>86</v>
      </c>
      <c r="AI1" s="2" t="s">
        <v>87</v>
      </c>
      <c r="AJ1" s="2" t="s">
        <v>88</v>
      </c>
      <c r="AK1" s="2" t="s">
        <v>89</v>
      </c>
      <c r="AL1" s="2" t="s">
        <v>90</v>
      </c>
      <c r="AM1" s="2" t="s">
        <v>91</v>
      </c>
      <c r="AN1" s="2" t="s">
        <v>92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105</v>
      </c>
      <c r="BB1" s="2" t="s">
        <v>106</v>
      </c>
      <c r="BC1" s="2" t="s">
        <v>107</v>
      </c>
      <c r="BD1" s="2" t="s">
        <v>108</v>
      </c>
      <c r="BE1" s="2" t="s">
        <v>109</v>
      </c>
      <c r="BF1" s="2" t="s">
        <v>110</v>
      </c>
      <c r="BG1" s="2" t="s">
        <v>111</v>
      </c>
      <c r="BH1" s="2" t="s">
        <v>112</v>
      </c>
      <c r="BI1" s="2" t="s">
        <v>113</v>
      </c>
      <c r="BJ1" s="2" t="s">
        <v>114</v>
      </c>
      <c r="BK1" s="2" t="s">
        <v>115</v>
      </c>
      <c r="BL1" s="2" t="s">
        <v>116</v>
      </c>
      <c r="BM1" s="2" t="s">
        <v>117</v>
      </c>
      <c r="BN1" s="2" t="s">
        <v>118</v>
      </c>
      <c r="BO1" s="2" t="s">
        <v>119</v>
      </c>
      <c r="BP1" s="2" t="s">
        <v>120</v>
      </c>
      <c r="BQ1" s="2" t="s">
        <v>121</v>
      </c>
      <c r="BR1" s="2" t="s">
        <v>122</v>
      </c>
      <c r="BS1" s="2" t="s">
        <v>123</v>
      </c>
      <c r="BT1" s="2" t="s">
        <v>124</v>
      </c>
      <c r="BU1" s="2" t="s">
        <v>125</v>
      </c>
      <c r="BV1" s="2" t="s">
        <v>126</v>
      </c>
      <c r="BW1" s="2" t="s">
        <v>127</v>
      </c>
      <c r="BX1" s="2" t="s">
        <v>128</v>
      </c>
      <c r="BY1" s="2" t="s">
        <v>129</v>
      </c>
      <c r="BZ1" s="2" t="s">
        <v>130</v>
      </c>
      <c r="CA1" s="2" t="s">
        <v>131</v>
      </c>
      <c r="CB1" s="2" t="s">
        <v>132</v>
      </c>
      <c r="CC1" s="2" t="s">
        <v>133</v>
      </c>
      <c r="CD1" s="2" t="s">
        <v>134</v>
      </c>
      <c r="CE1" s="2" t="s">
        <v>135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140</v>
      </c>
      <c r="CK1" s="2" t="s">
        <v>141</v>
      </c>
      <c r="CL1" s="2" t="s">
        <v>142</v>
      </c>
      <c r="CM1" s="2" t="s">
        <v>143</v>
      </c>
      <c r="CN1" s="2" t="s">
        <v>144</v>
      </c>
      <c r="CO1" s="2" t="s">
        <v>145</v>
      </c>
      <c r="CP1" s="2" t="s">
        <v>146</v>
      </c>
      <c r="CQ1" s="2" t="s">
        <v>147</v>
      </c>
      <c r="CR1" s="2" t="s">
        <v>148</v>
      </c>
      <c r="CS1" s="2" t="s">
        <v>149</v>
      </c>
      <c r="CT1" s="2" t="s">
        <v>150</v>
      </c>
      <c r="CU1" s="2" t="s">
        <v>151</v>
      </c>
      <c r="CV1" s="2" t="s">
        <v>152</v>
      </c>
      <c r="CW1" s="2" t="s">
        <v>153</v>
      </c>
      <c r="CX1" s="2" t="s">
        <v>154</v>
      </c>
      <c r="CY1" s="2" t="s">
        <v>155</v>
      </c>
      <c r="CZ1" s="2" t="s">
        <v>156</v>
      </c>
      <c r="DA1" s="2" t="s">
        <v>157</v>
      </c>
      <c r="DB1" s="2" t="s">
        <v>158</v>
      </c>
      <c r="DC1" s="2" t="s">
        <v>159</v>
      </c>
      <c r="DD1" s="2" t="s">
        <v>160</v>
      </c>
      <c r="DE1" s="2" t="s">
        <v>161</v>
      </c>
      <c r="DF1" s="2" t="s">
        <v>162</v>
      </c>
      <c r="DG1" s="2" t="s">
        <v>163</v>
      </c>
      <c r="DH1" s="2" t="s">
        <v>164</v>
      </c>
      <c r="DI1" s="2" t="s">
        <v>165</v>
      </c>
      <c r="DJ1" s="2" t="s">
        <v>166</v>
      </c>
      <c r="DK1" s="2" t="s">
        <v>167</v>
      </c>
      <c r="DL1" s="2" t="s">
        <v>168</v>
      </c>
      <c r="DM1" s="2" t="s">
        <v>169</v>
      </c>
      <c r="DN1" s="2" t="s">
        <v>170</v>
      </c>
      <c r="DO1" s="2" t="s">
        <v>171</v>
      </c>
      <c r="DP1" s="2" t="s">
        <v>172</v>
      </c>
      <c r="DQ1" s="2" t="s">
        <v>173</v>
      </c>
      <c r="DR1" s="2" t="s">
        <v>174</v>
      </c>
      <c r="DS1" s="2" t="s">
        <v>175</v>
      </c>
      <c r="DT1" s="2" t="s">
        <v>176</v>
      </c>
      <c r="DU1" s="2" t="s">
        <v>177</v>
      </c>
      <c r="DV1" s="2" t="s">
        <v>178</v>
      </c>
      <c r="DW1" s="2" t="s">
        <v>179</v>
      </c>
      <c r="DX1" s="2" t="s">
        <v>180</v>
      </c>
      <c r="DY1" s="2" t="s">
        <v>181</v>
      </c>
      <c r="DZ1" s="2" t="s">
        <v>182</v>
      </c>
      <c r="EA1" s="2" t="s">
        <v>183</v>
      </c>
      <c r="EB1" s="2" t="s">
        <v>184</v>
      </c>
      <c r="EC1" s="2" t="s">
        <v>185</v>
      </c>
      <c r="ED1" s="2" t="s">
        <v>186</v>
      </c>
      <c r="EE1" s="2" t="s">
        <v>187</v>
      </c>
      <c r="EF1" s="2" t="s">
        <v>188</v>
      </c>
      <c r="EG1" s="2" t="s">
        <v>189</v>
      </c>
      <c r="EH1" s="2" t="s">
        <v>190</v>
      </c>
      <c r="EI1" s="2" t="s">
        <v>191</v>
      </c>
      <c r="EJ1" s="2" t="s">
        <v>192</v>
      </c>
      <c r="EK1" s="2" t="s">
        <v>193</v>
      </c>
      <c r="EL1" s="2" t="s">
        <v>194</v>
      </c>
      <c r="EM1" s="2" t="s">
        <v>195</v>
      </c>
      <c r="EN1" s="2" t="s">
        <v>196</v>
      </c>
      <c r="EO1" s="2" t="s">
        <v>197</v>
      </c>
      <c r="EP1" s="2" t="s">
        <v>198</v>
      </c>
      <c r="EQ1" s="2" t="s">
        <v>199</v>
      </c>
      <c r="ER1" s="2" t="s">
        <v>200</v>
      </c>
      <c r="ES1" s="2" t="s">
        <v>201</v>
      </c>
      <c r="ET1" s="2" t="s">
        <v>202</v>
      </c>
      <c r="EU1" s="2" t="s">
        <v>203</v>
      </c>
      <c r="EV1" s="2" t="s">
        <v>204</v>
      </c>
      <c r="EW1" s="2" t="s">
        <v>205</v>
      </c>
      <c r="EX1" s="2" t="s">
        <v>206</v>
      </c>
      <c r="EY1" s="2" t="s">
        <v>207</v>
      </c>
      <c r="EZ1" s="2" t="s">
        <v>208</v>
      </c>
      <c r="FA1" s="2" t="s">
        <v>209</v>
      </c>
      <c r="FB1" s="2" t="s">
        <v>210</v>
      </c>
      <c r="FC1" s="2" t="s">
        <v>211</v>
      </c>
      <c r="FD1" s="2" t="s">
        <v>212</v>
      </c>
      <c r="FE1" s="2" t="s">
        <v>213</v>
      </c>
      <c r="FF1" s="2" t="s">
        <v>214</v>
      </c>
      <c r="FG1" s="2" t="s">
        <v>215</v>
      </c>
      <c r="FH1" s="2" t="s">
        <v>216</v>
      </c>
      <c r="FI1" s="2" t="s">
        <v>217</v>
      </c>
      <c r="FJ1" s="2" t="s">
        <v>218</v>
      </c>
      <c r="FK1" s="2" t="s">
        <v>219</v>
      </c>
      <c r="FL1" s="2" t="s">
        <v>220</v>
      </c>
      <c r="FM1" s="2" t="s">
        <v>221</v>
      </c>
      <c r="FN1" s="2" t="s">
        <v>222</v>
      </c>
      <c r="FO1" s="2" t="s">
        <v>223</v>
      </c>
      <c r="FP1" s="2" t="s">
        <v>224</v>
      </c>
      <c r="FQ1" s="2" t="s">
        <v>225</v>
      </c>
      <c r="FR1" s="2" t="s">
        <v>226</v>
      </c>
      <c r="FS1" s="2" t="s">
        <v>227</v>
      </c>
      <c r="FT1" s="2" t="s">
        <v>228</v>
      </c>
      <c r="FU1" s="2" t="s">
        <v>229</v>
      </c>
      <c r="FV1" s="2" t="s">
        <v>230</v>
      </c>
      <c r="FW1" s="2" t="s">
        <v>231</v>
      </c>
      <c r="FX1" s="2" t="s">
        <v>232</v>
      </c>
      <c r="FY1" s="2" t="s">
        <v>233</v>
      </c>
      <c r="FZ1" s="2" t="s">
        <v>234</v>
      </c>
      <c r="GA1" s="2" t="s">
        <v>235</v>
      </c>
      <c r="GB1" s="2" t="s">
        <v>236</v>
      </c>
      <c r="GC1" s="2" t="s">
        <v>237</v>
      </c>
      <c r="GD1" s="2" t="s">
        <v>238</v>
      </c>
      <c r="GE1" s="2" t="s">
        <v>239</v>
      </c>
      <c r="GF1" s="2" t="s">
        <v>240</v>
      </c>
      <c r="GG1" s="2" t="s">
        <v>241</v>
      </c>
      <c r="GH1" s="2" t="s">
        <v>242</v>
      </c>
      <c r="GI1" s="2" t="s">
        <v>243</v>
      </c>
      <c r="GJ1" s="2" t="s">
        <v>244</v>
      </c>
      <c r="GK1" s="2" t="s">
        <v>245</v>
      </c>
      <c r="GL1" s="2" t="s">
        <v>246</v>
      </c>
      <c r="GM1" s="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D068-D5E2-4CF5-B166-174F0002E5C2}">
  <sheetPr>
    <outlinePr summaryBelow="0" summaryRight="0"/>
  </sheetPr>
  <dimension ref="B1:P18"/>
  <sheetViews>
    <sheetView showGridLines="0" tabSelected="1" workbookViewId="0">
      <selection activeCell="I16" sqref="I16"/>
    </sheetView>
  </sheetViews>
  <sheetFormatPr defaultRowHeight="14.25"/>
  <cols>
    <col min="1" max="1" width="0.33203125" style="36" customWidth="1"/>
    <col min="2" max="2" width="13.6640625" style="36" customWidth="1"/>
    <col min="3" max="3" width="6.33203125" style="36" customWidth="1"/>
    <col min="4" max="4" width="5.5546875" style="36" customWidth="1"/>
    <col min="5" max="5" width="21.33203125" style="36" customWidth="1"/>
    <col min="6" max="14" width="11.109375" style="36" customWidth="1"/>
    <col min="15" max="16" width="5.5546875" style="36" customWidth="1"/>
    <col min="17" max="16384" width="8.88671875" style="36"/>
  </cols>
  <sheetData>
    <row r="1" spans="2:16" s="54" customFormat="1" ht="65.650000000000006" customHeight="1"/>
    <row r="2" spans="2:16" ht="15" thickBot="1"/>
    <row r="3" spans="2:16">
      <c r="B3" s="37" t="s">
        <v>28</v>
      </c>
      <c r="C3" s="38" t="s">
        <v>29</v>
      </c>
      <c r="D3" s="39" t="s">
        <v>30</v>
      </c>
      <c r="E3" s="40" t="s">
        <v>31</v>
      </c>
      <c r="F3" s="41" t="s">
        <v>32</v>
      </c>
      <c r="G3" s="41" t="s">
        <v>33</v>
      </c>
      <c r="H3" s="41" t="s">
        <v>34</v>
      </c>
      <c r="I3" s="41" t="s">
        <v>35</v>
      </c>
      <c r="J3" s="41" t="s">
        <v>36</v>
      </c>
      <c r="K3" s="41" t="s">
        <v>37</v>
      </c>
      <c r="L3" s="41" t="s">
        <v>38</v>
      </c>
      <c r="M3" s="42">
        <v>0.01</v>
      </c>
      <c r="N3" s="42">
        <v>0.99</v>
      </c>
      <c r="O3" s="41" t="s">
        <v>39</v>
      </c>
      <c r="P3" s="43" t="s">
        <v>40</v>
      </c>
    </row>
    <row r="4" spans="2:16" ht="37.5" customHeight="1">
      <c r="B4" s="44" t="s">
        <v>46</v>
      </c>
      <c r="C4" s="45" t="s">
        <v>41</v>
      </c>
      <c r="D4" s="45" t="s">
        <v>47</v>
      </c>
      <c r="E4" s="46" t="s">
        <v>48</v>
      </c>
      <c r="F4" s="46"/>
      <c r="G4" s="55">
        <v>2160</v>
      </c>
      <c r="H4" s="55">
        <v>60160</v>
      </c>
      <c r="I4" s="55">
        <v>11550.24</v>
      </c>
      <c r="J4" s="55">
        <v>6880</v>
      </c>
      <c r="K4" s="55">
        <v>10080</v>
      </c>
      <c r="L4" s="55">
        <v>6898.3448933011323</v>
      </c>
      <c r="M4" s="55">
        <v>3200</v>
      </c>
      <c r="N4" s="55">
        <v>36800</v>
      </c>
      <c r="O4" s="47">
        <v>0</v>
      </c>
      <c r="P4" s="48">
        <v>0</v>
      </c>
    </row>
    <row r="5" spans="2:16" ht="37.5" customHeight="1">
      <c r="B5" s="44" t="s">
        <v>46</v>
      </c>
      <c r="C5" s="45" t="s">
        <v>42</v>
      </c>
      <c r="D5" s="45" t="s">
        <v>47</v>
      </c>
      <c r="E5" s="46" t="s">
        <v>48</v>
      </c>
      <c r="F5" s="46"/>
      <c r="G5" s="55">
        <v>3360</v>
      </c>
      <c r="H5" s="55">
        <v>71120</v>
      </c>
      <c r="I5" s="55">
        <v>14458.72</v>
      </c>
      <c r="J5" s="55">
        <v>11360</v>
      </c>
      <c r="K5" s="55">
        <v>12320</v>
      </c>
      <c r="L5" s="55">
        <v>8579.0603982156845</v>
      </c>
      <c r="M5" s="55">
        <v>4000</v>
      </c>
      <c r="N5" s="55">
        <v>44960</v>
      </c>
      <c r="O5" s="47">
        <v>0</v>
      </c>
      <c r="P5" s="48">
        <v>0</v>
      </c>
    </row>
    <row r="6" spans="2:16" ht="37.5" customHeight="1">
      <c r="B6" s="44" t="s">
        <v>46</v>
      </c>
      <c r="C6" s="45" t="s">
        <v>43</v>
      </c>
      <c r="D6" s="45" t="s">
        <v>47</v>
      </c>
      <c r="E6" s="46" t="s">
        <v>48</v>
      </c>
      <c r="F6" s="46"/>
      <c r="G6" s="55">
        <v>3520</v>
      </c>
      <c r="H6" s="55">
        <v>99120</v>
      </c>
      <c r="I6" s="55">
        <v>16742.72</v>
      </c>
      <c r="J6" s="55">
        <v>7840</v>
      </c>
      <c r="K6" s="55">
        <v>14720</v>
      </c>
      <c r="L6" s="55">
        <v>10221.479790118425</v>
      </c>
      <c r="M6" s="55">
        <v>4320</v>
      </c>
      <c r="N6" s="55">
        <v>51040</v>
      </c>
      <c r="O6" s="47">
        <v>0</v>
      </c>
      <c r="P6" s="48">
        <v>0</v>
      </c>
    </row>
    <row r="7" spans="2:16" ht="37.5" customHeight="1">
      <c r="B7" s="44" t="s">
        <v>46</v>
      </c>
      <c r="C7" s="45" t="s">
        <v>44</v>
      </c>
      <c r="D7" s="45" t="s">
        <v>47</v>
      </c>
      <c r="E7" s="46" t="s">
        <v>48</v>
      </c>
      <c r="F7" s="46"/>
      <c r="G7" s="55">
        <v>3360</v>
      </c>
      <c r="H7" s="55">
        <v>94800</v>
      </c>
      <c r="I7" s="55">
        <v>19237.439999999999</v>
      </c>
      <c r="J7" s="55">
        <v>8880</v>
      </c>
      <c r="K7" s="55">
        <v>16240</v>
      </c>
      <c r="L7" s="55">
        <v>12007.485968551859</v>
      </c>
      <c r="M7" s="55">
        <v>4880</v>
      </c>
      <c r="N7" s="55">
        <v>63680</v>
      </c>
      <c r="O7" s="47">
        <v>0</v>
      </c>
      <c r="P7" s="48">
        <v>0</v>
      </c>
    </row>
    <row r="8" spans="2:16" ht="37.5" customHeight="1">
      <c r="B8" s="44" t="s">
        <v>46</v>
      </c>
      <c r="C8" s="45" t="s">
        <v>45</v>
      </c>
      <c r="D8" s="45" t="s">
        <v>47</v>
      </c>
      <c r="E8" s="46" t="s">
        <v>48</v>
      </c>
      <c r="F8" s="46"/>
      <c r="G8" s="55">
        <v>4880</v>
      </c>
      <c r="H8" s="55">
        <v>132560</v>
      </c>
      <c r="I8" s="55">
        <v>22095.360000000001</v>
      </c>
      <c r="J8" s="55">
        <v>16160</v>
      </c>
      <c r="K8" s="55">
        <v>19280</v>
      </c>
      <c r="L8" s="55">
        <v>14097.021760479438</v>
      </c>
      <c r="M8" s="55">
        <v>5600</v>
      </c>
      <c r="N8" s="55">
        <v>74640</v>
      </c>
      <c r="O8" s="47">
        <v>0</v>
      </c>
      <c r="P8" s="48">
        <v>0</v>
      </c>
    </row>
    <row r="9" spans="2:16" ht="37.5" customHeight="1">
      <c r="B9" s="44" t="s">
        <v>49</v>
      </c>
      <c r="C9" s="45" t="s">
        <v>41</v>
      </c>
      <c r="D9" s="45" t="s">
        <v>50</v>
      </c>
      <c r="E9" s="46" t="s">
        <v>51</v>
      </c>
      <c r="F9" s="46"/>
      <c r="G9" s="55">
        <v>18500</v>
      </c>
      <c r="H9" s="55">
        <v>28000</v>
      </c>
      <c r="I9" s="55">
        <v>23107</v>
      </c>
      <c r="J9" s="55">
        <v>23000</v>
      </c>
      <c r="K9" s="55">
        <v>23000</v>
      </c>
      <c r="L9" s="55">
        <v>1435.6787059413352</v>
      </c>
      <c r="M9" s="55">
        <v>19500</v>
      </c>
      <c r="N9" s="55">
        <v>26500</v>
      </c>
      <c r="O9" s="47">
        <v>0</v>
      </c>
      <c r="P9" s="48">
        <v>0</v>
      </c>
    </row>
    <row r="10" spans="2:16" ht="37.5" customHeight="1">
      <c r="B10" s="44" t="s">
        <v>49</v>
      </c>
      <c r="C10" s="45" t="s">
        <v>42</v>
      </c>
      <c r="D10" s="45" t="s">
        <v>50</v>
      </c>
      <c r="E10" s="46" t="s">
        <v>51</v>
      </c>
      <c r="F10" s="46"/>
      <c r="G10" s="55">
        <v>12000</v>
      </c>
      <c r="H10" s="55">
        <v>22000</v>
      </c>
      <c r="I10" s="55">
        <v>16314</v>
      </c>
      <c r="J10" s="55">
        <v>16500</v>
      </c>
      <c r="K10" s="55">
        <v>16500</v>
      </c>
      <c r="L10" s="55">
        <v>1532.0242153415154</v>
      </c>
      <c r="M10" s="55">
        <v>13000</v>
      </c>
      <c r="N10" s="55">
        <v>20000</v>
      </c>
      <c r="O10" s="47">
        <v>0</v>
      </c>
      <c r="P10" s="48">
        <v>0</v>
      </c>
    </row>
    <row r="11" spans="2:16" ht="37.5" customHeight="1">
      <c r="B11" s="44" t="s">
        <v>49</v>
      </c>
      <c r="C11" s="45" t="s">
        <v>43</v>
      </c>
      <c r="D11" s="45" t="s">
        <v>50</v>
      </c>
      <c r="E11" s="46" t="s">
        <v>51</v>
      </c>
      <c r="F11" s="46"/>
      <c r="G11" s="55">
        <v>8500</v>
      </c>
      <c r="H11" s="55">
        <v>18000</v>
      </c>
      <c r="I11" s="55">
        <v>13193</v>
      </c>
      <c r="J11" s="55">
        <v>12500</v>
      </c>
      <c r="K11" s="55">
        <v>13000</v>
      </c>
      <c r="L11" s="55">
        <v>1650.6666534469045</v>
      </c>
      <c r="M11" s="55">
        <v>9500</v>
      </c>
      <c r="N11" s="55">
        <v>17500</v>
      </c>
      <c r="O11" s="47">
        <v>0</v>
      </c>
      <c r="P11" s="48">
        <v>0</v>
      </c>
    </row>
    <row r="12" spans="2:16" ht="37.5" customHeight="1">
      <c r="B12" s="44" t="s">
        <v>49</v>
      </c>
      <c r="C12" s="45" t="s">
        <v>44</v>
      </c>
      <c r="D12" s="45" t="s">
        <v>50</v>
      </c>
      <c r="E12" s="46" t="s">
        <v>51</v>
      </c>
      <c r="F12" s="46"/>
      <c r="G12" s="55">
        <v>6500</v>
      </c>
      <c r="H12" s="55">
        <v>16500</v>
      </c>
      <c r="I12" s="55">
        <v>11540</v>
      </c>
      <c r="J12" s="55">
        <v>11000</v>
      </c>
      <c r="K12" s="55">
        <v>11500</v>
      </c>
      <c r="L12" s="55">
        <v>1740.5340898229117</v>
      </c>
      <c r="M12" s="55">
        <v>7500</v>
      </c>
      <c r="N12" s="55">
        <v>15500</v>
      </c>
      <c r="O12" s="47">
        <v>0</v>
      </c>
      <c r="P12" s="48">
        <v>0</v>
      </c>
    </row>
    <row r="13" spans="2:16" ht="37.5" customHeight="1">
      <c r="B13" s="44" t="s">
        <v>49</v>
      </c>
      <c r="C13" s="45" t="s">
        <v>45</v>
      </c>
      <c r="D13" s="45" t="s">
        <v>50</v>
      </c>
      <c r="E13" s="46" t="s">
        <v>51</v>
      </c>
      <c r="F13" s="46"/>
      <c r="G13" s="55">
        <v>6000</v>
      </c>
      <c r="H13" s="55">
        <v>17500</v>
      </c>
      <c r="I13" s="55">
        <v>10902</v>
      </c>
      <c r="J13" s="55">
        <v>11000</v>
      </c>
      <c r="K13" s="55">
        <v>11000</v>
      </c>
      <c r="L13" s="55">
        <v>1831.1477833339443</v>
      </c>
      <c r="M13" s="55">
        <v>7000</v>
      </c>
      <c r="N13" s="55">
        <v>15500</v>
      </c>
      <c r="O13" s="47">
        <v>0</v>
      </c>
      <c r="P13" s="48">
        <v>0</v>
      </c>
    </row>
    <row r="14" spans="2:16" ht="37.5" customHeight="1">
      <c r="B14" s="44" t="s">
        <v>26</v>
      </c>
      <c r="C14" s="45" t="s">
        <v>41</v>
      </c>
      <c r="D14" s="45" t="s">
        <v>52</v>
      </c>
      <c r="E14" s="46" t="s">
        <v>53</v>
      </c>
      <c r="F14" s="46"/>
      <c r="G14" s="55">
        <v>23200</v>
      </c>
      <c r="H14" s="55">
        <v>85660</v>
      </c>
      <c r="I14" s="55">
        <v>34657.24</v>
      </c>
      <c r="J14" s="55">
        <v>30660</v>
      </c>
      <c r="K14" s="55">
        <v>33000</v>
      </c>
      <c r="L14" s="55">
        <v>7523.8250557371912</v>
      </c>
      <c r="M14" s="55">
        <v>25100</v>
      </c>
      <c r="N14" s="55">
        <v>60800</v>
      </c>
      <c r="O14" s="47">
        <v>0</v>
      </c>
      <c r="P14" s="48">
        <v>0</v>
      </c>
    </row>
    <row r="15" spans="2:16" ht="37.5" customHeight="1">
      <c r="B15" s="44" t="s">
        <v>26</v>
      </c>
      <c r="C15" s="45" t="s">
        <v>42</v>
      </c>
      <c r="D15" s="45" t="s">
        <v>52</v>
      </c>
      <c r="E15" s="46" t="s">
        <v>53</v>
      </c>
      <c r="F15" s="46"/>
      <c r="G15" s="55">
        <v>17580</v>
      </c>
      <c r="H15" s="55">
        <v>87620</v>
      </c>
      <c r="I15" s="55">
        <v>30772.720000000001</v>
      </c>
      <c r="J15" s="55">
        <v>26120</v>
      </c>
      <c r="K15" s="55">
        <v>28640</v>
      </c>
      <c r="L15" s="55">
        <v>9382.5342258153833</v>
      </c>
      <c r="M15" s="55">
        <v>18240</v>
      </c>
      <c r="N15" s="55">
        <v>64860</v>
      </c>
      <c r="O15" s="47">
        <v>0</v>
      </c>
      <c r="P15" s="48">
        <v>0</v>
      </c>
    </row>
    <row r="16" spans="2:16" ht="37.5" customHeight="1">
      <c r="B16" s="44" t="s">
        <v>26</v>
      </c>
      <c r="C16" s="45" t="s">
        <v>43</v>
      </c>
      <c r="D16" s="45" t="s">
        <v>52</v>
      </c>
      <c r="E16" s="46" t="s">
        <v>53</v>
      </c>
      <c r="F16" s="46"/>
      <c r="G16" s="55">
        <v>13760</v>
      </c>
      <c r="H16" s="55">
        <v>116620</v>
      </c>
      <c r="I16" s="55">
        <v>29935.72</v>
      </c>
      <c r="J16" s="55">
        <v>15820</v>
      </c>
      <c r="K16" s="55">
        <v>27960</v>
      </c>
      <c r="L16" s="55">
        <v>11098.416218845543</v>
      </c>
      <c r="M16" s="55">
        <v>15520</v>
      </c>
      <c r="N16" s="55">
        <v>66040</v>
      </c>
      <c r="O16" s="47">
        <v>0</v>
      </c>
      <c r="P16" s="48">
        <v>0</v>
      </c>
    </row>
    <row r="17" spans="2:16" ht="37.5" customHeight="1">
      <c r="B17" s="44" t="s">
        <v>26</v>
      </c>
      <c r="C17" s="45" t="s">
        <v>44</v>
      </c>
      <c r="D17" s="45" t="s">
        <v>52</v>
      </c>
      <c r="E17" s="46" t="s">
        <v>53</v>
      </c>
      <c r="F17" s="46"/>
      <c r="G17" s="55">
        <v>11940</v>
      </c>
      <c r="H17" s="55">
        <v>110300</v>
      </c>
      <c r="I17" s="55">
        <v>30777.439999999999</v>
      </c>
      <c r="J17" s="55">
        <v>19160</v>
      </c>
      <c r="K17" s="55">
        <v>28180</v>
      </c>
      <c r="L17" s="55">
        <v>12975.262599479474</v>
      </c>
      <c r="M17" s="55">
        <v>13880</v>
      </c>
      <c r="N17" s="55">
        <v>77900</v>
      </c>
      <c r="O17" s="47">
        <v>0</v>
      </c>
      <c r="P17" s="48">
        <v>0</v>
      </c>
    </row>
    <row r="18" spans="2:16" ht="37.5" customHeight="1" thickBot="1">
      <c r="B18" s="49" t="s">
        <v>26</v>
      </c>
      <c r="C18" s="50" t="s">
        <v>45</v>
      </c>
      <c r="D18" s="50" t="s">
        <v>52</v>
      </c>
      <c r="E18" s="51" t="s">
        <v>53</v>
      </c>
      <c r="F18" s="51"/>
      <c r="G18" s="56">
        <v>12740</v>
      </c>
      <c r="H18" s="56">
        <v>147560</v>
      </c>
      <c r="I18" s="56">
        <v>32997.360000000001</v>
      </c>
      <c r="J18" s="56">
        <v>30420</v>
      </c>
      <c r="K18" s="56">
        <v>30180</v>
      </c>
      <c r="L18" s="56">
        <v>15155.606283948793</v>
      </c>
      <c r="M18" s="56">
        <v>13600</v>
      </c>
      <c r="N18" s="56">
        <v>89140</v>
      </c>
      <c r="O18" s="52">
        <v>0</v>
      </c>
      <c r="P18" s="53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B98C727BCA4FAD773D14EC1061E0" ma:contentTypeVersion="13" ma:contentTypeDescription="Create a new document." ma:contentTypeScope="" ma:versionID="4ea0d2ed815434770d26c81d8e951e75">
  <xsd:schema xmlns:xsd="http://www.w3.org/2001/XMLSchema" xmlns:xs="http://www.w3.org/2001/XMLSchema" xmlns:p="http://schemas.microsoft.com/office/2006/metadata/properties" xmlns:ns3="5bbfa6f9-21a2-41de-95bb-f2af7fdf6e6f" xmlns:ns4="cef57597-546d-4edc-a721-6b916f0f0a27" targetNamespace="http://schemas.microsoft.com/office/2006/metadata/properties" ma:root="true" ma:fieldsID="98d9a269baf47e7eaf7595f9fc7582ef" ns3:_="" ns4:_="">
    <xsd:import namespace="5bbfa6f9-21a2-41de-95bb-f2af7fdf6e6f"/>
    <xsd:import namespace="cef57597-546d-4edc-a721-6b916f0f0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a6f9-21a2-41de-95bb-f2af7fdf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57597-546d-4edc-a721-6b916f0f0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fa6f9-21a2-41de-95bb-f2af7fdf6e6f" xsi:nil="true"/>
  </documentManagement>
</p:properties>
</file>

<file path=customXml/itemProps1.xml><?xml version="1.0" encoding="utf-8"?>
<ds:datastoreItem xmlns:ds="http://schemas.openxmlformats.org/officeDocument/2006/customXml" ds:itemID="{796C3259-5EF8-4DE8-B008-9BED3FB4C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DBC8F-0B03-4B8F-94F0-09F2FC14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a6f9-21a2-41de-95bb-f2af7fdf6e6f"/>
    <ds:schemaRef ds:uri="cef57597-546d-4edc-a721-6b916f0f0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FD711A-226B-4760-B692-342E7E2CD075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ef57597-546d-4edc-a721-6b916f0f0a27"/>
    <ds:schemaRef ds:uri="5bbfa6f9-21a2-41de-95bb-f2af7fdf6e6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Question4</vt:lpstr>
      <vt:lpstr>rsklibSimData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dcterms:created xsi:type="dcterms:W3CDTF">2024-06-29T14:31:45Z</dcterms:created>
  <dcterms:modified xsi:type="dcterms:W3CDTF">2024-07-03T02:41:36Z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0x01010010B5B98C727BCA4FAD773D14EC1061E0</vt:lpwstr>
  </property>
</Properties>
</file>