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wr\Documents\Teaching\MMA 863\MMA 863 2019S\Residential_Working_Session\2019 Post\"/>
    </mc:Choice>
  </mc:AlternateContent>
  <bookViews>
    <workbookView xWindow="480" yWindow="30" windowWidth="19560" windowHeight="8003"/>
  </bookViews>
  <sheets>
    <sheet name="Electric Cars" sheetId="1" r:id="rId1"/>
    <sheet name="Icecream Sales" sheetId="2" r:id="rId2"/>
    <sheet name="Sheet3" sheetId="3" r:id="rId3"/>
  </sheets>
  <definedNames>
    <definedName name="_AMO_UniqueIdentifier" hidden="1">"'4847daca-653d-456b-aff8-3f889ae9d8a7'"</definedName>
  </definedNames>
  <calcPr calcId="162913"/>
</workbook>
</file>

<file path=xl/calcChain.xml><?xml version="1.0" encoding="utf-8"?>
<calcChain xmlns="http://schemas.openxmlformats.org/spreadsheetml/2006/main">
  <c r="G5" i="1" l="1"/>
  <c r="G3" i="1"/>
  <c r="G2" i="1"/>
  <c r="G7" i="1" l="1"/>
  <c r="G9" i="1" s="1"/>
</calcChain>
</file>

<file path=xl/sharedStrings.xml><?xml version="1.0" encoding="utf-8"?>
<sst xmlns="http://schemas.openxmlformats.org/spreadsheetml/2006/main" count="52" uniqueCount="25">
  <si>
    <t>Trip #</t>
  </si>
  <si>
    <t>Km on Charge</t>
  </si>
  <si>
    <t>Day</t>
  </si>
  <si>
    <t>Vanilla</t>
  </si>
  <si>
    <t>Chocolate</t>
  </si>
  <si>
    <t>Std Dev</t>
  </si>
  <si>
    <t>Mean</t>
  </si>
  <si>
    <t>T stat</t>
  </si>
  <si>
    <t>Mu H0</t>
  </si>
  <si>
    <t>n</t>
  </si>
  <si>
    <t>P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</si>
  <si>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</si>
  <si>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</si>
  <si>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</si>
  <si>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</si>
  <si>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</si>
  <si>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</si>
  <si>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</si>
  <si>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</si>
  <si>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</si>
  <si>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</si>
  <si>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</si>
  <si>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</si>
  <si>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t-Test: Paired Two Sample for Means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</si>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</sst>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C10" sqref="C10"/>
    </sheetView>
  </sheetViews>
  <sheetFormatPr defaultRowHeight="18" outlineLevelCol="1" x14ac:dyDescent="0.55000000000000004"/>
  <cols>
    <col min="2" max="2" width="11.578125" bestFit="1" customWidth="1"/>
    <col min="5" max="8" width="0" hidden="1" customWidth="1" outlineLevel="1"/>
    <col min="9" max="9" width="8.7890625" collapsed="1"/>
  </cols>
  <sheetData>
    <row r="1" spans="1:7" x14ac:dyDescent="0.55000000000000004">
      <c r="A1" t="s">
        <v>0</v>
      </c>
      <c r="B1" t="s">
        <v>1</v>
      </c>
    </row>
    <row r="2" spans="1:7" x14ac:dyDescent="0.55000000000000004">
      <c r="A2">
        <v>1</v>
      </c>
      <c r="B2">
        <v>298</v>
      </c>
      <c r="F2" t="s">
        <v>5</v>
      </c>
      <c r="G2">
        <f>_xlfn.STDEV.S(B2:B50)</f>
        <v>32.951159487408411</v>
      </c>
    </row>
    <row r="3" spans="1:7" x14ac:dyDescent="0.55000000000000004">
      <c r="A3">
        <v>2</v>
      </c>
      <c r="B3">
        <v>321</v>
      </c>
      <c r="F3" t="s">
        <v>6</v>
      </c>
      <c r="G3">
        <f>AVERAGE(B2:B50)</f>
        <v>287.63265306122452</v>
      </c>
    </row>
    <row r="4" spans="1:7" x14ac:dyDescent="0.55000000000000004">
      <c r="A4">
        <v>3</v>
      </c>
      <c r="B4">
        <v>259</v>
      </c>
      <c r="F4" t="s">
        <v>8</v>
      </c>
      <c r="G4">
        <v>280</v>
      </c>
    </row>
    <row r="5" spans="1:7" x14ac:dyDescent="0.55000000000000004">
      <c r="A5">
        <v>4</v>
      </c>
      <c r="B5">
        <v>274</v>
      </c>
      <c r="F5" t="s">
        <v>9</v>
      </c>
      <c r="G5">
        <f>49</f>
        <v>49</v>
      </c>
    </row>
    <row r="6" spans="1:7" x14ac:dyDescent="0.55000000000000004">
      <c r="A6">
        <v>5</v>
      </c>
      <c r="B6">
        <v>290</v>
      </c>
    </row>
    <row r="7" spans="1:7" x14ac:dyDescent="0.55000000000000004">
      <c r="A7">
        <v>6</v>
      </c>
      <c r="B7">
        <v>291</v>
      </c>
      <c r="F7" t="s">
        <v>7</v>
      </c>
      <c r="G7">
        <f>(G3-G4)/(G2/G5^0.5)</f>
        <v>1.6214473863655152</v>
      </c>
    </row>
    <row r="8" spans="1:7" x14ac:dyDescent="0.55000000000000004">
      <c r="A8">
        <v>7</v>
      </c>
      <c r="B8">
        <v>308</v>
      </c>
    </row>
    <row r="9" spans="1:7" x14ac:dyDescent="0.55000000000000004">
      <c r="A9">
        <v>8</v>
      </c>
      <c r="B9">
        <v>312</v>
      </c>
      <c r="F9" t="s">
        <v>10</v>
      </c>
      <c r="G9">
        <f>1-_xlfn.T.DIST(G7,48,TRUE)</f>
        <v>5.573654484006263E-2</v>
      </c>
    </row>
    <row r="10" spans="1:7" x14ac:dyDescent="0.55000000000000004">
      <c r="A10">
        <v>9</v>
      </c>
      <c r="B10">
        <v>330</v>
      </c>
    </row>
    <row r="11" spans="1:7" x14ac:dyDescent="0.55000000000000004">
      <c r="A11">
        <v>10</v>
      </c>
      <c r="B11">
        <v>247</v>
      </c>
    </row>
    <row r="12" spans="1:7" x14ac:dyDescent="0.55000000000000004">
      <c r="A12">
        <v>11</v>
      </c>
      <c r="B12">
        <v>274</v>
      </c>
    </row>
    <row r="13" spans="1:7" x14ac:dyDescent="0.55000000000000004">
      <c r="A13">
        <v>12</v>
      </c>
      <c r="B13">
        <v>347</v>
      </c>
    </row>
    <row r="14" spans="1:7" x14ac:dyDescent="0.55000000000000004">
      <c r="A14">
        <v>13</v>
      </c>
      <c r="B14">
        <v>289</v>
      </c>
    </row>
    <row r="15" spans="1:7" x14ac:dyDescent="0.55000000000000004">
      <c r="A15">
        <v>14</v>
      </c>
      <c r="B15">
        <v>241</v>
      </c>
    </row>
    <row r="16" spans="1:7" x14ac:dyDescent="0.55000000000000004">
      <c r="A16">
        <v>15</v>
      </c>
      <c r="B16">
        <v>271</v>
      </c>
    </row>
    <row r="17" spans="1:2" x14ac:dyDescent="0.55000000000000004">
      <c r="A17">
        <v>16</v>
      </c>
      <c r="B17">
        <v>329</v>
      </c>
    </row>
    <row r="18" spans="1:2" x14ac:dyDescent="0.55000000000000004">
      <c r="A18">
        <v>17</v>
      </c>
      <c r="B18">
        <v>288</v>
      </c>
    </row>
    <row r="19" spans="1:2" x14ac:dyDescent="0.55000000000000004">
      <c r="A19">
        <v>18</v>
      </c>
      <c r="B19">
        <v>280</v>
      </c>
    </row>
    <row r="20" spans="1:2" x14ac:dyDescent="0.55000000000000004">
      <c r="A20">
        <v>19</v>
      </c>
      <c r="B20">
        <v>252</v>
      </c>
    </row>
    <row r="21" spans="1:2" x14ac:dyDescent="0.55000000000000004">
      <c r="A21">
        <v>20</v>
      </c>
      <c r="B21">
        <v>256</v>
      </c>
    </row>
    <row r="22" spans="1:2" x14ac:dyDescent="0.55000000000000004">
      <c r="A22">
        <v>21</v>
      </c>
      <c r="B22">
        <v>255</v>
      </c>
    </row>
    <row r="23" spans="1:2" x14ac:dyDescent="0.55000000000000004">
      <c r="A23">
        <v>22</v>
      </c>
      <c r="B23">
        <v>267</v>
      </c>
    </row>
    <row r="24" spans="1:2" x14ac:dyDescent="0.55000000000000004">
      <c r="A24">
        <v>23</v>
      </c>
      <c r="B24">
        <v>250</v>
      </c>
    </row>
    <row r="25" spans="1:2" x14ac:dyDescent="0.55000000000000004">
      <c r="A25">
        <v>24</v>
      </c>
      <c r="B25">
        <v>314</v>
      </c>
    </row>
    <row r="26" spans="1:2" x14ac:dyDescent="0.55000000000000004">
      <c r="A26">
        <v>25</v>
      </c>
      <c r="B26">
        <v>313</v>
      </c>
    </row>
    <row r="27" spans="1:2" x14ac:dyDescent="0.55000000000000004">
      <c r="A27">
        <v>26</v>
      </c>
      <c r="B27">
        <v>318</v>
      </c>
    </row>
    <row r="28" spans="1:2" x14ac:dyDescent="0.55000000000000004">
      <c r="A28">
        <v>27</v>
      </c>
      <c r="B28">
        <v>291</v>
      </c>
    </row>
    <row r="29" spans="1:2" x14ac:dyDescent="0.55000000000000004">
      <c r="A29">
        <v>28</v>
      </c>
      <c r="B29">
        <v>314</v>
      </c>
    </row>
    <row r="30" spans="1:2" x14ac:dyDescent="0.55000000000000004">
      <c r="A30">
        <v>29</v>
      </c>
      <c r="B30">
        <v>322</v>
      </c>
    </row>
    <row r="31" spans="1:2" x14ac:dyDescent="0.55000000000000004">
      <c r="A31">
        <v>30</v>
      </c>
      <c r="B31">
        <v>355</v>
      </c>
    </row>
    <row r="32" spans="1:2" x14ac:dyDescent="0.55000000000000004">
      <c r="A32">
        <v>31</v>
      </c>
      <c r="B32">
        <v>237</v>
      </c>
    </row>
    <row r="33" spans="1:2" x14ac:dyDescent="0.55000000000000004">
      <c r="A33">
        <v>32</v>
      </c>
      <c r="B33">
        <v>299</v>
      </c>
    </row>
    <row r="34" spans="1:2" x14ac:dyDescent="0.55000000000000004">
      <c r="A34">
        <v>33</v>
      </c>
      <c r="B34">
        <v>294</v>
      </c>
    </row>
    <row r="35" spans="1:2" x14ac:dyDescent="0.55000000000000004">
      <c r="A35">
        <v>34</v>
      </c>
      <c r="B35">
        <v>205</v>
      </c>
    </row>
    <row r="36" spans="1:2" x14ac:dyDescent="0.55000000000000004">
      <c r="A36">
        <v>35</v>
      </c>
      <c r="B36">
        <v>289</v>
      </c>
    </row>
    <row r="37" spans="1:2" x14ac:dyDescent="0.55000000000000004">
      <c r="A37">
        <v>36</v>
      </c>
      <c r="B37">
        <v>271</v>
      </c>
    </row>
    <row r="38" spans="1:2" x14ac:dyDescent="0.55000000000000004">
      <c r="A38">
        <v>37</v>
      </c>
      <c r="B38">
        <v>284</v>
      </c>
    </row>
    <row r="39" spans="1:2" x14ac:dyDescent="0.55000000000000004">
      <c r="A39">
        <v>38</v>
      </c>
      <c r="B39">
        <v>353</v>
      </c>
    </row>
    <row r="40" spans="1:2" x14ac:dyDescent="0.55000000000000004">
      <c r="A40">
        <v>39</v>
      </c>
      <c r="B40">
        <v>290</v>
      </c>
    </row>
    <row r="41" spans="1:2" x14ac:dyDescent="0.55000000000000004">
      <c r="A41">
        <v>40</v>
      </c>
      <c r="B41">
        <v>318</v>
      </c>
    </row>
    <row r="42" spans="1:2" x14ac:dyDescent="0.55000000000000004">
      <c r="A42">
        <v>41</v>
      </c>
      <c r="B42">
        <v>272</v>
      </c>
    </row>
    <row r="43" spans="1:2" x14ac:dyDescent="0.55000000000000004">
      <c r="A43">
        <v>42</v>
      </c>
      <c r="B43">
        <v>300</v>
      </c>
    </row>
    <row r="44" spans="1:2" x14ac:dyDescent="0.55000000000000004">
      <c r="A44">
        <v>43</v>
      </c>
      <c r="B44">
        <v>319</v>
      </c>
    </row>
    <row r="45" spans="1:2" x14ac:dyDescent="0.55000000000000004">
      <c r="A45">
        <v>44</v>
      </c>
      <c r="B45">
        <v>272</v>
      </c>
    </row>
    <row r="46" spans="1:2" x14ac:dyDescent="0.55000000000000004">
      <c r="A46">
        <v>45</v>
      </c>
      <c r="B46">
        <v>243</v>
      </c>
    </row>
    <row r="47" spans="1:2" x14ac:dyDescent="0.55000000000000004">
      <c r="A47">
        <v>46</v>
      </c>
      <c r="B47">
        <v>218</v>
      </c>
    </row>
    <row r="48" spans="1:2" x14ac:dyDescent="0.55000000000000004">
      <c r="A48">
        <v>47</v>
      </c>
      <c r="B48">
        <v>285</v>
      </c>
    </row>
    <row r="49" spans="1:2" x14ac:dyDescent="0.55000000000000004">
      <c r="A49">
        <v>48</v>
      </c>
      <c r="B49">
        <v>295</v>
      </c>
    </row>
    <row r="50" spans="1:2" x14ac:dyDescent="0.55000000000000004">
      <c r="A50">
        <v>49</v>
      </c>
      <c r="B50">
        <v>294</v>
      </c>
    </row>
  </sheetData>
  <sortState ref="B2:C50">
    <sortCondition ref="C2:C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M20" sqref="M20"/>
    </sheetView>
  </sheetViews>
  <sheetFormatPr defaultRowHeight="18" outlineLevelCol="1" x14ac:dyDescent="0.55000000000000004"/>
  <cols>
    <col min="5" max="10" width="0" hidden="1" customWidth="1" outlineLevel="1"/>
    <col min="11" max="11" width="8.7890625" collapsed="1"/>
  </cols>
  <sheetData>
    <row r="1" spans="1:8" x14ac:dyDescent="0.55000000000000004">
      <c r="A1" t="s">
        <v>2</v>
      </c>
      <c r="B1" t="s">
        <v>3</v>
      </c>
      <c r="C1" t="s">
        <v>4</v>
      </c>
      <c r="F1" t="s">
        <v>11</v>
      </c>
    </row>
    <row r="2" spans="1:8" ht="18.399999999999999" thickBot="1" x14ac:dyDescent="0.6">
      <c r="A2">
        <v>1</v>
      </c>
      <c r="B2">
        <v>93</v>
      </c>
      <c r="C2">
        <v>130</v>
      </c>
    </row>
    <row r="3" spans="1:8" x14ac:dyDescent="0.55000000000000004">
      <c r="A3">
        <v>2</v>
      </c>
      <c r="B3">
        <v>91</v>
      </c>
      <c r="C3">
        <v>70</v>
      </c>
      <c r="F3" s="3"/>
      <c r="G3" s="3" t="s">
        <v>3</v>
      </c>
      <c r="H3" s="3" t="s">
        <v>4</v>
      </c>
    </row>
    <row r="4" spans="1:8" x14ac:dyDescent="0.55000000000000004">
      <c r="A4">
        <v>3</v>
      </c>
      <c r="B4">
        <v>155</v>
      </c>
      <c r="C4">
        <v>161</v>
      </c>
      <c r="F4" s="1" t="s">
        <v>6</v>
      </c>
      <c r="G4" s="1">
        <v>133.36666666666667</v>
      </c>
      <c r="H4" s="1">
        <v>144.43333333333334</v>
      </c>
    </row>
    <row r="5" spans="1:8" x14ac:dyDescent="0.55000000000000004">
      <c r="A5">
        <v>4</v>
      </c>
      <c r="B5">
        <v>101</v>
      </c>
      <c r="C5">
        <v>98</v>
      </c>
      <c r="F5" s="1" t="s">
        <v>12</v>
      </c>
      <c r="G5" s="1">
        <v>1018.7229885057474</v>
      </c>
      <c r="H5" s="1">
        <v>1028.4609195402309</v>
      </c>
    </row>
    <row r="6" spans="1:8" x14ac:dyDescent="0.55000000000000004">
      <c r="A6">
        <v>5</v>
      </c>
      <c r="B6">
        <v>88</v>
      </c>
      <c r="C6">
        <v>99</v>
      </c>
      <c r="F6" s="1" t="s">
        <v>13</v>
      </c>
      <c r="G6" s="1">
        <v>30</v>
      </c>
      <c r="H6" s="1">
        <v>30</v>
      </c>
    </row>
    <row r="7" spans="1:8" x14ac:dyDescent="0.55000000000000004">
      <c r="A7">
        <v>6</v>
      </c>
      <c r="B7">
        <v>104</v>
      </c>
      <c r="C7">
        <v>131</v>
      </c>
      <c r="F7" s="1" t="s">
        <v>14</v>
      </c>
      <c r="G7" s="1">
        <v>0</v>
      </c>
      <c r="H7" s="1"/>
    </row>
    <row r="8" spans="1:8" x14ac:dyDescent="0.55000000000000004">
      <c r="A8">
        <v>7</v>
      </c>
      <c r="B8">
        <v>83</v>
      </c>
      <c r="C8">
        <v>104</v>
      </c>
      <c r="F8" s="1" t="s">
        <v>15</v>
      </c>
      <c r="G8" s="1">
        <v>58</v>
      </c>
      <c r="H8" s="1"/>
    </row>
    <row r="9" spans="1:8" x14ac:dyDescent="0.55000000000000004">
      <c r="A9">
        <v>8</v>
      </c>
      <c r="B9">
        <v>97</v>
      </c>
      <c r="C9">
        <v>192</v>
      </c>
      <c r="F9" s="1" t="s">
        <v>16</v>
      </c>
      <c r="G9" s="1">
        <v>-1.3396736853515401</v>
      </c>
      <c r="H9" s="1"/>
    </row>
    <row r="10" spans="1:8" x14ac:dyDescent="0.55000000000000004">
      <c r="A10">
        <v>9</v>
      </c>
      <c r="B10">
        <v>131</v>
      </c>
      <c r="C10">
        <v>115</v>
      </c>
      <c r="F10" s="1" t="s">
        <v>17</v>
      </c>
      <c r="G10" s="1">
        <v>9.2788558384368947E-2</v>
      </c>
      <c r="H10" s="1"/>
    </row>
    <row r="11" spans="1:8" x14ac:dyDescent="0.55000000000000004">
      <c r="A11">
        <v>10</v>
      </c>
      <c r="B11">
        <v>113</v>
      </c>
      <c r="C11">
        <v>95</v>
      </c>
      <c r="F11" s="1" t="s">
        <v>18</v>
      </c>
      <c r="G11" s="1">
        <v>1.671552762454859</v>
      </c>
      <c r="H11" s="1"/>
    </row>
    <row r="12" spans="1:8" x14ac:dyDescent="0.55000000000000004">
      <c r="A12">
        <v>11</v>
      </c>
      <c r="B12">
        <v>140</v>
      </c>
      <c r="C12">
        <v>138</v>
      </c>
      <c r="F12" s="1" t="s">
        <v>19</v>
      </c>
      <c r="G12" s="1">
        <v>0.18557711676873789</v>
      </c>
      <c r="H12" s="1"/>
    </row>
    <row r="13" spans="1:8" ht="18.399999999999999" thickBot="1" x14ac:dyDescent="0.6">
      <c r="A13">
        <v>12</v>
      </c>
      <c r="B13">
        <v>166</v>
      </c>
      <c r="C13">
        <v>157</v>
      </c>
      <c r="F13" s="2" t="s">
        <v>20</v>
      </c>
      <c r="G13" s="2">
        <v>2.0017174841452352</v>
      </c>
      <c r="H13" s="2"/>
    </row>
    <row r="14" spans="1:8" x14ac:dyDescent="0.55000000000000004">
      <c r="A14">
        <v>13</v>
      </c>
      <c r="B14">
        <v>106</v>
      </c>
      <c r="C14">
        <v>87</v>
      </c>
    </row>
    <row r="15" spans="1:8" x14ac:dyDescent="0.55000000000000004">
      <c r="A15">
        <v>14</v>
      </c>
      <c r="B15">
        <v>169</v>
      </c>
      <c r="C15">
        <v>166</v>
      </c>
    </row>
    <row r="16" spans="1:8" x14ac:dyDescent="0.55000000000000004">
      <c r="A16">
        <v>15</v>
      </c>
      <c r="B16">
        <v>149</v>
      </c>
      <c r="C16">
        <v>183</v>
      </c>
      <c r="F16" t="s">
        <v>21</v>
      </c>
    </row>
    <row r="17" spans="1:8" ht="18.399999999999999" thickBot="1" x14ac:dyDescent="0.6">
      <c r="A17">
        <v>16</v>
      </c>
      <c r="B17">
        <v>138</v>
      </c>
      <c r="C17">
        <v>143</v>
      </c>
    </row>
    <row r="18" spans="1:8" x14ac:dyDescent="0.55000000000000004">
      <c r="A18">
        <v>17</v>
      </c>
      <c r="B18">
        <v>151</v>
      </c>
      <c r="C18">
        <v>154</v>
      </c>
      <c r="F18" s="3"/>
      <c r="G18" s="3" t="s">
        <v>3</v>
      </c>
      <c r="H18" s="3" t="s">
        <v>4</v>
      </c>
    </row>
    <row r="19" spans="1:8" x14ac:dyDescent="0.55000000000000004">
      <c r="A19">
        <v>18</v>
      </c>
      <c r="B19">
        <v>173</v>
      </c>
      <c r="C19">
        <v>148</v>
      </c>
      <c r="F19" s="1" t="s">
        <v>6</v>
      </c>
      <c r="G19" s="1">
        <v>133.36666666666667</v>
      </c>
      <c r="H19" s="1">
        <v>144.43333333333334</v>
      </c>
    </row>
    <row r="20" spans="1:8" x14ac:dyDescent="0.55000000000000004">
      <c r="A20">
        <v>19</v>
      </c>
      <c r="B20">
        <v>133</v>
      </c>
      <c r="C20">
        <v>130</v>
      </c>
      <c r="F20" s="1" t="s">
        <v>12</v>
      </c>
      <c r="G20" s="1">
        <v>1018.7229885057474</v>
      </c>
      <c r="H20" s="1">
        <v>1028.4609195402309</v>
      </c>
    </row>
    <row r="21" spans="1:8" x14ac:dyDescent="0.55000000000000004">
      <c r="A21">
        <v>20</v>
      </c>
      <c r="B21">
        <v>163</v>
      </c>
      <c r="C21">
        <v>172</v>
      </c>
      <c r="F21" s="1" t="s">
        <v>13</v>
      </c>
      <c r="G21" s="1">
        <v>30</v>
      </c>
      <c r="H21" s="1">
        <v>30</v>
      </c>
    </row>
    <row r="22" spans="1:8" x14ac:dyDescent="0.55000000000000004">
      <c r="A22">
        <v>21</v>
      </c>
      <c r="B22">
        <v>93</v>
      </c>
      <c r="C22">
        <v>160</v>
      </c>
      <c r="F22" s="1" t="s">
        <v>22</v>
      </c>
      <c r="G22" s="1">
        <v>1023.5919540229892</v>
      </c>
      <c r="H22" s="1"/>
    </row>
    <row r="23" spans="1:8" x14ac:dyDescent="0.55000000000000004">
      <c r="A23">
        <v>22</v>
      </c>
      <c r="B23">
        <v>162</v>
      </c>
      <c r="C23">
        <v>164</v>
      </c>
      <c r="F23" s="1" t="s">
        <v>14</v>
      </c>
      <c r="G23" s="1">
        <v>0</v>
      </c>
      <c r="H23" s="1"/>
    </row>
    <row r="24" spans="1:8" x14ac:dyDescent="0.55000000000000004">
      <c r="A24">
        <v>23</v>
      </c>
      <c r="B24">
        <v>142</v>
      </c>
      <c r="C24">
        <v>184</v>
      </c>
      <c r="F24" s="1" t="s">
        <v>15</v>
      </c>
      <c r="G24" s="1">
        <v>58</v>
      </c>
      <c r="H24" s="1"/>
    </row>
    <row r="25" spans="1:8" x14ac:dyDescent="0.55000000000000004">
      <c r="A25">
        <v>24</v>
      </c>
      <c r="B25">
        <v>152</v>
      </c>
      <c r="C25">
        <v>162</v>
      </c>
      <c r="F25" s="1" t="s">
        <v>16</v>
      </c>
      <c r="G25" s="1">
        <v>-1.3396736853515401</v>
      </c>
      <c r="H25" s="1"/>
    </row>
    <row r="26" spans="1:8" x14ac:dyDescent="0.55000000000000004">
      <c r="A26">
        <v>25</v>
      </c>
      <c r="B26">
        <v>125</v>
      </c>
      <c r="C26">
        <v>173</v>
      </c>
      <c r="F26" s="1" t="s">
        <v>17</v>
      </c>
      <c r="G26" s="1">
        <v>9.2788558384368947E-2</v>
      </c>
      <c r="H26" s="1"/>
    </row>
    <row r="27" spans="1:8" x14ac:dyDescent="0.55000000000000004">
      <c r="A27">
        <v>26</v>
      </c>
      <c r="B27">
        <v>145</v>
      </c>
      <c r="C27">
        <v>158</v>
      </c>
      <c r="F27" s="1" t="s">
        <v>18</v>
      </c>
      <c r="G27" s="1">
        <v>1.671552762454859</v>
      </c>
      <c r="H27" s="1"/>
    </row>
    <row r="28" spans="1:8" x14ac:dyDescent="0.55000000000000004">
      <c r="A28">
        <v>27</v>
      </c>
      <c r="B28">
        <v>119</v>
      </c>
      <c r="C28">
        <v>146</v>
      </c>
      <c r="F28" s="1" t="s">
        <v>19</v>
      </c>
      <c r="G28" s="1">
        <v>0.18557711676873789</v>
      </c>
      <c r="H28" s="1"/>
    </row>
    <row r="29" spans="1:8" ht="18.399999999999999" thickBot="1" x14ac:dyDescent="0.6">
      <c r="A29">
        <v>28</v>
      </c>
      <c r="B29">
        <v>210</v>
      </c>
      <c r="C29">
        <v>176</v>
      </c>
      <c r="F29" s="2" t="s">
        <v>20</v>
      </c>
      <c r="G29" s="2">
        <v>2.0017174841452352</v>
      </c>
      <c r="H29" s="2"/>
    </row>
    <row r="30" spans="1:8" x14ac:dyDescent="0.55000000000000004">
      <c r="A30">
        <v>29</v>
      </c>
      <c r="B30">
        <v>130</v>
      </c>
      <c r="C30">
        <v>171</v>
      </c>
    </row>
    <row r="31" spans="1:8" x14ac:dyDescent="0.55000000000000004">
      <c r="A31">
        <v>30</v>
      </c>
      <c r="B31">
        <v>179</v>
      </c>
      <c r="C31">
        <v>166</v>
      </c>
    </row>
    <row r="32" spans="1:8" x14ac:dyDescent="0.55000000000000004">
      <c r="F32" t="s">
        <v>23</v>
      </c>
    </row>
    <row r="33" spans="6:8" ht="18.399999999999999" thickBot="1" x14ac:dyDescent="0.6"/>
    <row r="34" spans="6:8" x14ac:dyDescent="0.55000000000000004">
      <c r="F34" s="3"/>
      <c r="G34" s="3" t="s">
        <v>3</v>
      </c>
      <c r="H34" s="3" t="s">
        <v>4</v>
      </c>
    </row>
    <row r="35" spans="6:8" x14ac:dyDescent="0.55000000000000004">
      <c r="F35" s="1" t="s">
        <v>6</v>
      </c>
      <c r="G35" s="1">
        <v>133.36666666666667</v>
      </c>
      <c r="H35" s="1">
        <v>144.43333333333334</v>
      </c>
    </row>
    <row r="36" spans="6:8" x14ac:dyDescent="0.55000000000000004">
      <c r="F36" s="1" t="s">
        <v>12</v>
      </c>
      <c r="G36" s="1">
        <v>1018.7229885057474</v>
      </c>
      <c r="H36" s="1">
        <v>1028.4609195402309</v>
      </c>
    </row>
    <row r="37" spans="6:8" x14ac:dyDescent="0.55000000000000004">
      <c r="F37" s="1" t="s">
        <v>13</v>
      </c>
      <c r="G37" s="1">
        <v>30</v>
      </c>
      <c r="H37" s="1">
        <v>30</v>
      </c>
    </row>
    <row r="38" spans="6:8" x14ac:dyDescent="0.55000000000000004">
      <c r="F38" s="1" t="s">
        <v>24</v>
      </c>
      <c r="G38" s="1">
        <v>0.59571938101534816</v>
      </c>
      <c r="H38" s="1"/>
    </row>
    <row r="39" spans="6:8" x14ac:dyDescent="0.55000000000000004">
      <c r="F39" s="1" t="s">
        <v>14</v>
      </c>
      <c r="G39" s="1">
        <v>0</v>
      </c>
      <c r="H39" s="1"/>
    </row>
    <row r="40" spans="6:8" x14ac:dyDescent="0.55000000000000004">
      <c r="F40" s="1" t="s">
        <v>15</v>
      </c>
      <c r="G40" s="1">
        <v>29</v>
      </c>
      <c r="H40" s="1"/>
    </row>
    <row r="41" spans="6:8" x14ac:dyDescent="0.55000000000000004">
      <c r="F41" s="1" t="s">
        <v>16</v>
      </c>
      <c r="G41" s="1">
        <v>-2.1069486239912365</v>
      </c>
      <c r="H41" s="1"/>
    </row>
    <row r="42" spans="6:8" x14ac:dyDescent="0.55000000000000004">
      <c r="F42" s="1" t="s">
        <v>17</v>
      </c>
      <c r="G42" s="1">
        <v>2.1944358012556075E-2</v>
      </c>
      <c r="H42" s="1"/>
    </row>
    <row r="43" spans="6:8" x14ac:dyDescent="0.55000000000000004">
      <c r="F43" s="1" t="s">
        <v>18</v>
      </c>
      <c r="G43" s="1">
        <v>1.6991270265334986</v>
      </c>
      <c r="H43" s="1"/>
    </row>
    <row r="44" spans="6:8" x14ac:dyDescent="0.55000000000000004">
      <c r="F44" s="1" t="s">
        <v>19</v>
      </c>
      <c r="G44" s="1">
        <v>4.388871602511215E-2</v>
      </c>
      <c r="H44" s="1"/>
    </row>
    <row r="45" spans="6:8" ht="18.399999999999999" thickBot="1" x14ac:dyDescent="0.6">
      <c r="F45" s="2" t="s">
        <v>20</v>
      </c>
      <c r="G45" s="2">
        <v>2.0452296421327048</v>
      </c>
      <c r="H4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Electric Cars</vt:lpstr>
      <vt:lpstr>Icecream Sales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Keith Rogers</cp:lastModifiedBy>
  <dcterms:created xsi:type="dcterms:W3CDTF">2016-06-24T16:45:56Z</dcterms:created>
  <dcterms:modified xsi:type="dcterms:W3CDTF">2019-01-24T11:59:12Z</dcterms:modified>
</cp:coreProperties>
</file>