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veerama@us.ibm.com/IdeaProjects/citydata/"/>
    </mc:Choice>
  </mc:AlternateContent>
  <xr:revisionPtr revIDLastSave="0" documentId="13_ncr:40009_{ED5D4DC4-3B50-9D48-A3B5-400AB3EB6FF0}" xr6:coauthVersionLast="37" xr6:coauthVersionMax="37" xr10:uidLastSave="{00000000-0000-0000-0000-000000000000}"/>
  <bookViews>
    <workbookView xWindow="3180" yWindow="2060" windowWidth="27640" windowHeight="16940"/>
  </bookViews>
  <sheets>
    <sheet name="collin_17_O" sheetId="1" r:id="rId1"/>
  </sheets>
  <calcPr calcId="179021"/>
</workbook>
</file>

<file path=xl/calcChain.xml><?xml version="1.0" encoding="utf-8"?>
<calcChain xmlns="http://schemas.openxmlformats.org/spreadsheetml/2006/main">
  <c r="H36" i="1" l="1"/>
  <c r="H35" i="1"/>
  <c r="H33" i="1"/>
  <c r="H13" i="1"/>
  <c r="H15" i="1"/>
  <c r="H34" i="1"/>
  <c r="H8" i="1"/>
  <c r="H4" i="1"/>
  <c r="H11" i="1"/>
  <c r="H28" i="1"/>
  <c r="H10" i="1"/>
  <c r="H3" i="1"/>
  <c r="H24" i="1"/>
  <c r="H25" i="1"/>
  <c r="H29" i="1"/>
  <c r="H20" i="1"/>
  <c r="H26" i="1"/>
  <c r="H6" i="1"/>
  <c r="H14" i="1"/>
  <c r="H21" i="1"/>
  <c r="H38" i="1"/>
  <c r="H42" i="1"/>
  <c r="H19" i="1"/>
  <c r="H18" i="1"/>
  <c r="H27" i="1"/>
  <c r="H17" i="1"/>
  <c r="H30" i="1"/>
  <c r="H23" i="1"/>
  <c r="H39" i="1"/>
  <c r="H2" i="1"/>
  <c r="H5" i="1"/>
  <c r="H32" i="1"/>
  <c r="H9" i="1"/>
  <c r="H22" i="1"/>
  <c r="H40" i="1"/>
  <c r="H7" i="1"/>
  <c r="H31" i="1"/>
  <c r="H16" i="1"/>
  <c r="H41" i="1"/>
  <c r="H37" i="1"/>
  <c r="H12" i="1"/>
</calcChain>
</file>

<file path=xl/sharedStrings.xml><?xml version="1.0" encoding="utf-8"?>
<sst xmlns="http://schemas.openxmlformats.org/spreadsheetml/2006/main" count="216" uniqueCount="177">
  <si>
    <t>ADDRESS</t>
  </si>
  <si>
    <t xml:space="preserve"> NumberOfBed</t>
  </si>
  <si>
    <t xml:space="preserve"> NumberOfBath</t>
  </si>
  <si>
    <t xml:space="preserve"> Type</t>
  </si>
  <si>
    <t xml:space="preserve"> YearBuilt</t>
  </si>
  <si>
    <t xml:space="preserve"> YearDeed</t>
  </si>
  <si>
    <t xml:space="preserve"> AppraisedValue</t>
  </si>
  <si>
    <t xml:space="preserve"> OwnerName</t>
  </si>
  <si>
    <t xml:space="preserve"> OwnerAddress</t>
  </si>
  <si>
    <t xml:space="preserve"> ForeClosureURl]</t>
  </si>
  <si>
    <t>1714 Willow Way Anna   TX 75409</t>
  </si>
  <si>
    <t>Residential Single Family (A1)</t>
  </si>
  <si>
    <t>Moore Amanda J &amp; Foote Chris M</t>
  </si>
  <si>
    <t>1714 Willow Way Anna-|- TX 75409-4472</t>
  </si>
  <si>
    <t>https://apps.collincountytx.gov/ForeclosureNotices/Property/PropertyDetails/1147909</t>
  </si>
  <si>
    <t>18127 Whispering Gables Ln Dallas   TX 75287</t>
  </si>
  <si>
    <t>Craddock Jessie</t>
  </si>
  <si>
    <t>4403 Creekmeadow Dr Dallas-|- TX 75287-6810</t>
  </si>
  <si>
    <t>https://apps.collincountytx.gov/ForeclosureNotices/Property/PropertyDetails/1149269</t>
  </si>
  <si>
    <t>3912 Cross Bend Rd Plano   TX 75023</t>
  </si>
  <si>
    <t>Jalil George &amp; Paola</t>
  </si>
  <si>
    <t>3912 Cross Bend Rd Plano-|- TX 75023-5922</t>
  </si>
  <si>
    <t>https://apps.collincountytx.gov/ForeclosureNotices/Property/PropertyDetails/1146473</t>
  </si>
  <si>
    <t>6805 Tudor Dr Plano   TX 75023</t>
  </si>
  <si>
    <t>Key Sandra</t>
  </si>
  <si>
    <t>6805 Tudor Dr Plano-|- TX 75023-1054</t>
  </si>
  <si>
    <t>https://apps.collincountytx.gov/ForeclosureNotices/Property/PropertyDetails/1151147</t>
  </si>
  <si>
    <t>917 Topaz Dr McKinney   TX 75071</t>
  </si>
  <si>
    <t>Jones Reginald Jerome &amp; Manuel Melanie</t>
  </si>
  <si>
    <t>917 Topaz Dr McKinney-|- TX 75071-3146</t>
  </si>
  <si>
    <t>https://apps.collincountytx.gov/ForeclosureNotices/Property/PropertyDetails/1149039</t>
  </si>
  <si>
    <t>3005 Provine Rd McKinney   TX 75072</t>
  </si>
  <si>
    <t>Brooks Patricia Ann</t>
  </si>
  <si>
    <t>3005 Provine Rd McKinney-|- TX 75072-9214</t>
  </si>
  <si>
    <t>https://apps.collincountytx.gov/ForeclosureNotices/Property/PropertyDetails/1151123</t>
  </si>
  <si>
    <t>3300 Ashington Ln Plano   TX 75023</t>
  </si>
  <si>
    <t>Heintz Jason &amp; Amber</t>
  </si>
  <si>
    <t>3300 Ashington Ln Plano-|- TX 75023-3927</t>
  </si>
  <si>
    <t>https://apps.collincountytx.gov/ForeclosureNotices/Property/PropertyDetails/1147519</t>
  </si>
  <si>
    <t>6700 Wind Song Dr McKinney   TX 75071</t>
  </si>
  <si>
    <t>Delaney William J &amp; Michele</t>
  </si>
  <si>
    <t>6700 Wind Song Dr McKinney-|- TX 75071-4688</t>
  </si>
  <si>
    <t>https://apps.collincountytx.gov/ForeclosureNotices/Property/PropertyDetails/1151119</t>
  </si>
  <si>
    <t>575 S Virginia Hills Dr 3404 McKinney   TX 75072</t>
  </si>
  <si>
    <t>Residential Condominium (A3)</t>
  </si>
  <si>
    <t>Lathon Robert N</t>
  </si>
  <si>
    <t>3169 E Raines Rd Memphis-|- Tn 38118-6757</t>
  </si>
  <si>
    <t>https://apps.collincountytx.gov/ForeclosureNotices/Property/PropertyDetails/1151145</t>
  </si>
  <si>
    <t>1302 Winecup Ct Allen   TX 75002</t>
  </si>
  <si>
    <t>Mccune Zondra K</t>
  </si>
  <si>
    <t>1302 Winecup Ct Allen-|- TX 75002-0983</t>
  </si>
  <si>
    <t>https://apps.collincountytx.gov/ForeclosureNotices/Property/PropertyDetails/1149102</t>
  </si>
  <si>
    <t>1309 Meadowbrook Dr McKinney   TX 75069</t>
  </si>
  <si>
    <t>Pina Victor A Velazquez &amp; Mayela D Castro Zatarain</t>
  </si>
  <si>
    <t>1309 Meadowbrook Dr McKinney-|- TX 75069-7929</t>
  </si>
  <si>
    <t>https://apps.collincountytx.gov/ForeclosureNotices/Property/PropertyDetails/1148654</t>
  </si>
  <si>
    <t>1334 Rusk Dr Allen   TX 75002</t>
  </si>
  <si>
    <t>Kirwa Abraham Kipsang &amp; Kirwa Frasiah Kabura</t>
  </si>
  <si>
    <t>1334 Rusk Dr Allen-|- TX 75002-1729</t>
  </si>
  <si>
    <t>https://apps.collincountytx.gov/ForeclosureNotices/Property/PropertyDetails/1149429</t>
  </si>
  <si>
    <t>416 Parkhaven Dr McKinney   TX 75071</t>
  </si>
  <si>
    <t>Ford Sharon D</t>
  </si>
  <si>
    <t>1825 Manhattan Dr Lubbock-|- TX 79404-1317</t>
  </si>
  <si>
    <t>https://apps.collincountytx.gov/ForeclosureNotices/Property/PropertyDetails/1148950</t>
  </si>
  <si>
    <t>1412 Belaire Dr McKinney   TX 75069</t>
  </si>
  <si>
    <t>Chetwood Andrew &amp; Darlene</t>
  </si>
  <si>
    <t>1412 Belaire Dr McKinney-|- TX 75069-7914</t>
  </si>
  <si>
    <t>https://apps.collincountytx.gov/ForeclosureNotices/Property/PropertyDetails/1149062</t>
  </si>
  <si>
    <t>8007 Gulf St Frisco   TX 75035</t>
  </si>
  <si>
    <t>Williams-Cook Stephanie L</t>
  </si>
  <si>
    <t>8007 Gulf St Frisco-|- TX 75035-6369</t>
  </si>
  <si>
    <t>https://apps.collincountytx.gov/ForeclosureNotices/Property/PropertyDetails/1149831</t>
  </si>
  <si>
    <t>1011 Greenbriar Ln McKinney   TX 75069</t>
  </si>
  <si>
    <t>Eddington Latayni Bell</t>
  </si>
  <si>
    <t>1011 Greenbriar Ln McKinney-|- TX 75069-7935</t>
  </si>
  <si>
    <t>https://apps.collincountytx.gov/ForeclosureNotices/Property/PropertyDetails/1149838</t>
  </si>
  <si>
    <t>11538 Newberry Dr Frisco   TX 75035</t>
  </si>
  <si>
    <t>Mojdehi Reza</t>
  </si>
  <si>
    <t>11538 Newberry Dr Frisco-|- TX 75035-8619</t>
  </si>
  <si>
    <t>https://apps.collincountytx.gov/ForeclosureNotices/Property/PropertyDetails/1149428</t>
  </si>
  <si>
    <t>11268 Covey Ln Frisco   TX 75035</t>
  </si>
  <si>
    <t>Rutledge Tommy &amp; Debra</t>
  </si>
  <si>
    <t>11268 Covey Ln Frisco-|- TX 75035-6390</t>
  </si>
  <si>
    <t>https://apps.collincountytx.gov/ForeclosureNotices/Property/PropertyDetails/1151105</t>
  </si>
  <si>
    <t>575 S Virginia Hills Dr 405 McKinney   TX 75072</t>
  </si>
  <si>
    <t>Oates Angela</t>
  </si>
  <si>
    <t>575 S Virginia Hills Dr Unit 405 McKinney-|- TX 75072-2828</t>
  </si>
  <si>
    <t>https://apps.collincountytx.gov/ForeclosureNotices/Property/PropertyDetails/1151149</t>
  </si>
  <si>
    <t>2605 Timberbrook Trl McKinney   TX 75071</t>
  </si>
  <si>
    <t>Dallatorre Richard J</t>
  </si>
  <si>
    <t>2605 Timberbrook Trl McKinney-|- TX 75071-2729</t>
  </si>
  <si>
    <t>https://apps.collincountytx.gov/ForeclosureNotices/Property/PropertyDetails/1148653</t>
  </si>
  <si>
    <t>8604 Robert St Frisco   TX 75035</t>
  </si>
  <si>
    <t>Treadway Sherri</t>
  </si>
  <si>
    <t>8604 Robert St Frisco-|- TX 75035-5828</t>
  </si>
  <si>
    <t>https://apps.collincountytx.gov/ForeclosureNotices/Property/PropertyDetails/1149964</t>
  </si>
  <si>
    <t>4001 Garrison Pl Plano   TX 75023</t>
  </si>
  <si>
    <t>Difrancesco Alfred &amp; Michele J</t>
  </si>
  <si>
    <t>4001 Garrison Pl Plano-|- TX 75023-6418</t>
  </si>
  <si>
    <t>https://apps.collincountytx.gov/ForeclosureNotices/Property/PropertyDetails/1150436</t>
  </si>
  <si>
    <t>2717 Ridgeway Dr Plano   TX 75074</t>
  </si>
  <si>
    <t>Petersen Jennifer A</t>
  </si>
  <si>
    <t>2717 Ridgeway Dr Plano-|- TX 75074-6625</t>
  </si>
  <si>
    <t>https://apps.collincountytx.gov/ForeclosureNotices/Property/PropertyDetails/1149064</t>
  </si>
  <si>
    <t>4932 Auburn Dr McKinney   TX 75070</t>
  </si>
  <si>
    <t>Nguyen Trieu Van &amp; Phuong Kim</t>
  </si>
  <si>
    <t>4932 Auburn Dr McKinney-|- TX 75070-7775</t>
  </si>
  <si>
    <t>https://apps.collincountytx.gov/ForeclosureNotices/Property/PropertyDetails/1150479</t>
  </si>
  <si>
    <t>15704 Grove Crest Dr Frisco   TX 75035</t>
  </si>
  <si>
    <t>Baggett Intha K &amp; Wesley C</t>
  </si>
  <si>
    <t>15704 Grove Crest Dr Frisco-|- TX 75035-6822</t>
  </si>
  <si>
    <t>https://apps.collincountytx.gov/ForeclosureNotices/Property/PropertyDetails/1147914</t>
  </si>
  <si>
    <t>2524 Preston Rd 1302 Plano   TX 75093</t>
  </si>
  <si>
    <t>Brudnyy Oleg</t>
  </si>
  <si>
    <t>2524 Preston Rd Apt 1302 Plano-|- TX 75093-3574</t>
  </si>
  <si>
    <t>https://apps.collincountytx.gov/ForeclosureNotices/Property/PropertyDetails/1147150</t>
  </si>
  <si>
    <t>103 Trailwood Dr Allen   TX 75002</t>
  </si>
  <si>
    <t>Datcher Jetavian &amp; Browning Tammy</t>
  </si>
  <si>
    <t>103 Trailwood Dr Allen-|- TX 75002-4937</t>
  </si>
  <si>
    <t>https://apps.collincountytx.gov/ForeclosureNotices/Property/PropertyDetails/1147449</t>
  </si>
  <si>
    <t>10504 Huntington Rd Frisco   TX 75035</t>
  </si>
  <si>
    <t>Coleman Stacy M</t>
  </si>
  <si>
    <t>10504 Huntington Rd Frisco-|- TX 75035-3939</t>
  </si>
  <si>
    <t>https://apps.collincountytx.gov/ForeclosureNotices/Property/PropertyDetails/1149822</t>
  </si>
  <si>
    <t>1120 Brook Ridge Ave Allen   TX 75002</t>
  </si>
  <si>
    <t>Richardson Eddie R &amp; Cara L</t>
  </si>
  <si>
    <t>1332 Pojaque Ct Ne Rio Rancho-|- Nm 87144-5350</t>
  </si>
  <si>
    <t>https://apps.collincountytx.gov/ForeclosureNotices/Property/PropertyDetails/1147920</t>
  </si>
  <si>
    <t>3000 Chancellor Dr Plano   TX 75074</t>
  </si>
  <si>
    <t>Gunn Mary E</t>
  </si>
  <si>
    <t>7206 Claymont Dr Dallas-|- TX 75227-9301</t>
  </si>
  <si>
    <t>https://apps.collincountytx.gov/ForeclosureNotices/Property/PropertyDetails/1147898</t>
  </si>
  <si>
    <t>4116 Dominion Ridge Dr McKinney   TX</t>
  </si>
  <si>
    <t>Parks Larry Reginald &amp; Sherri Jean</t>
  </si>
  <si>
    <t>4116 Dominion Ridge Dr McKinney-|- TX 75071-5187</t>
  </si>
  <si>
    <t>https://apps.collincountytx.gov/ForeclosureNotices/Property/PropertyDetails/1146192</t>
  </si>
  <si>
    <t>905 Stags Leap Dr McKinney   TX 75071</t>
  </si>
  <si>
    <t>Velasquez Carlos A &amp; Burgos Mirian</t>
  </si>
  <si>
    <t>905 Stags Leap Dr McKinney-|- TX 75071-3198</t>
  </si>
  <si>
    <t>https://apps.collincountytx.gov/ForeclosureNotices/Property/PropertyDetails/1149063</t>
  </si>
  <si>
    <t>2205 Susan Cir Plano   TX 75074</t>
  </si>
  <si>
    <t>Wade Charles R - Estate Of</t>
  </si>
  <si>
    <t>2205 Susan Cir Plano-|- TX 75074-3583</t>
  </si>
  <si>
    <t>https://apps.collincountytx.gov/ForeclosureNotices/Property/PropertyDetails/1149260</t>
  </si>
  <si>
    <t>9688 Wyndbrook Dr Frisco   TX 75035</t>
  </si>
  <si>
    <t>Mattison Brian O &amp; Irene E Mattison</t>
  </si>
  <si>
    <t>9688 Wyndbrook Dr Frisco-|- TX 75035-3018</t>
  </si>
  <si>
    <t>https://apps.collincountytx.gov/ForeclosureNotices/Property/PropertyDetails/1149827</t>
  </si>
  <si>
    <t>503 Castleford Dr Allen   TX 75013</t>
  </si>
  <si>
    <t>Taj Sarfraz &amp; Zubeda</t>
  </si>
  <si>
    <t>503 Castleford Dr Allen-|- TX 75013-3049</t>
  </si>
  <si>
    <t>https://apps.collincountytx.gov/ForeclosureNotices/Property/PropertyDetails/1151142</t>
  </si>
  <si>
    <t>909 Clinton Dr Plano   TX 75075</t>
  </si>
  <si>
    <t>Daniher Jerome &amp; Bettye</t>
  </si>
  <si>
    <t>909 Clinton Dr Plano-|- TX 75075-2613</t>
  </si>
  <si>
    <t>https://apps.collincountytx.gov/ForeclosureNotices/Property/PropertyDetails/1151110</t>
  </si>
  <si>
    <t>9956 Thomas Jefferson Dr McKinney   TX 75072</t>
  </si>
  <si>
    <t>Timimi Abdulkarim A &amp; Timimi Salama A</t>
  </si>
  <si>
    <t>9956 Thomas Jefferson Dr McKinney-|- TX 75072-5728</t>
  </si>
  <si>
    <t>https://apps.collincountytx.gov/ForeclosureNotices/Property/PropertyDetails/1147516</t>
  </si>
  <si>
    <t>7964 Quest Ct Frisco   TX 75035</t>
  </si>
  <si>
    <t>Hunt Stephen</t>
  </si>
  <si>
    <t>7964 Quest Ct Frisco-|- TX 75035-6734</t>
  </si>
  <si>
    <t>https://apps.collincountytx.gov/ForeclosureNotices/Property/PropertyDetails/1149066</t>
  </si>
  <si>
    <t>1207 Rockwall St McKinney   TX 75069</t>
  </si>
  <si>
    <t>Rodriguez Lorenzo S</t>
  </si>
  <si>
    <t>1207 Rockwall St McKinney-|- TX 75069-6776</t>
  </si>
  <si>
    <t>https://apps.collincountytx.gov/ForeclosureNotices/Property/PropertyDetails/1150476</t>
  </si>
  <si>
    <t>1700 Debbie Dr Plano   TX 75074</t>
  </si>
  <si>
    <t>Brown Ronda</t>
  </si>
  <si>
    <t>1700 Debbie Dr Plano-|- TX 75074-4504</t>
  </si>
  <si>
    <t>https://apps.collincountytx.gov/ForeclosureNotices/Property/PropertyDetails/1148932</t>
  </si>
  <si>
    <t>7310 Highland Glen Trl Dallas   TX 75248</t>
  </si>
  <si>
    <t>Cockrell Darrell E</t>
  </si>
  <si>
    <t>7310 Highland Glen Trl Dallas-|- TX 75248-7510</t>
  </si>
  <si>
    <t>https://apps.collincountytx.gov/ForeclosureNotices/Property/PropertyDetails/1147916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</si>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</sst>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E10" sqref="E10"/>
    </sheetView>
  </sheetViews>
  <sheetFormatPr baseColWidth="10" defaultRowHeight="24" x14ac:dyDescent="0.2"/>
  <cols>
    <col min="1" max="1" width="60.6640625" style="1" bestFit="1" customWidth="1"/>
    <col min="2" max="2" width="20.5" style="1" bestFit="1" customWidth="1"/>
    <col min="3" max="3" width="11.1640625" style="1" bestFit="1" customWidth="1"/>
    <col min="4" max="4" width="38.5" style="1" bestFit="1" customWidth="1"/>
    <col min="5" max="5" width="13.33203125" style="1" bestFit="1" customWidth="1"/>
    <col min="6" max="6" width="14.1640625" style="1" bestFit="1" customWidth="1"/>
    <col min="7" max="7" width="21.1640625" style="1" bestFit="1" customWidth="1"/>
    <col min="8" max="8" width="21.1640625" style="1" customWidth="1"/>
    <col min="9" max="9" width="65.33203125" style="1" bestFit="1" customWidth="1"/>
    <col min="10" max="10" width="51.83203125" style="1" bestFit="1" customWidth="1"/>
    <col min="11" max="16384" width="10.83203125" style="1"/>
  </cols>
  <sheetData>
    <row r="1" spans="1:11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176</v>
      </c>
      <c r="I1" s="3" t="s">
        <v>7</v>
      </c>
      <c r="J1" s="3" t="s">
        <v>8</v>
      </c>
      <c r="K1" s="3" t="s">
        <v>9</v>
      </c>
    </row>
    <row r="2" spans="1:11" x14ac:dyDescent="0.2">
      <c r="A2" s="1" t="s">
        <v>132</v>
      </c>
      <c r="B2" s="1">
        <v>3</v>
      </c>
      <c r="C2" s="1">
        <v>2</v>
      </c>
      <c r="D2" s="1" t="s">
        <v>11</v>
      </c>
      <c r="E2" s="1">
        <v>2016</v>
      </c>
      <c r="F2" s="2">
        <v>42825</v>
      </c>
      <c r="G2" s="1">
        <v>285396</v>
      </c>
      <c r="H2" s="1">
        <f>ROUND(0.7*G2,0) -7000</f>
        <v>192777</v>
      </c>
      <c r="I2" s="1" t="s">
        <v>133</v>
      </c>
      <c r="J2" s="1" t="s">
        <v>134</v>
      </c>
      <c r="K2" s="1" t="s">
        <v>135</v>
      </c>
    </row>
    <row r="3" spans="1:11" x14ac:dyDescent="0.2">
      <c r="A3" s="1" t="s">
        <v>60</v>
      </c>
      <c r="B3" s="1">
        <v>4</v>
      </c>
      <c r="C3" s="1">
        <v>2</v>
      </c>
      <c r="D3" s="1" t="s">
        <v>11</v>
      </c>
      <c r="E3" s="1">
        <v>2014</v>
      </c>
      <c r="F3" s="2">
        <v>41957</v>
      </c>
      <c r="G3" s="1">
        <v>346177</v>
      </c>
      <c r="H3" s="1">
        <f>ROUND(0.7*G3,0) -7000</f>
        <v>235324</v>
      </c>
      <c r="I3" s="1" t="s">
        <v>61</v>
      </c>
      <c r="J3" s="1" t="s">
        <v>62</v>
      </c>
      <c r="K3" s="1" t="s">
        <v>63</v>
      </c>
    </row>
    <row r="4" spans="1:11" x14ac:dyDescent="0.2">
      <c r="A4" s="1" t="s">
        <v>43</v>
      </c>
      <c r="B4" s="1">
        <v>2</v>
      </c>
      <c r="C4" s="1">
        <v>1</v>
      </c>
      <c r="D4" s="1" t="s">
        <v>44</v>
      </c>
      <c r="E4" s="1">
        <v>2006</v>
      </c>
      <c r="F4" s="2">
        <v>41460</v>
      </c>
      <c r="G4" s="1">
        <v>195541</v>
      </c>
      <c r="H4" s="1">
        <f>ROUND(0.7*G4,0) -7000</f>
        <v>129879</v>
      </c>
      <c r="I4" s="1" t="s">
        <v>45</v>
      </c>
      <c r="J4" s="1" t="s">
        <v>46</v>
      </c>
      <c r="K4" s="1" t="s">
        <v>47</v>
      </c>
    </row>
    <row r="5" spans="1:11" x14ac:dyDescent="0.2">
      <c r="A5" s="1" t="s">
        <v>136</v>
      </c>
      <c r="B5" s="1">
        <v>3</v>
      </c>
      <c r="C5" s="1">
        <v>2</v>
      </c>
      <c r="D5" s="1" t="s">
        <v>11</v>
      </c>
      <c r="E5" s="1">
        <v>2006</v>
      </c>
      <c r="F5" s="2">
        <v>38915</v>
      </c>
      <c r="G5" s="1">
        <v>205669</v>
      </c>
      <c r="H5" s="1">
        <f>ROUND(0.7*G5,0) -7000</f>
        <v>136968</v>
      </c>
      <c r="I5" s="1" t="s">
        <v>137</v>
      </c>
      <c r="J5" s="1" t="s">
        <v>138</v>
      </c>
      <c r="K5" s="1" t="s">
        <v>139</v>
      </c>
    </row>
    <row r="6" spans="1:11" x14ac:dyDescent="0.2">
      <c r="A6" s="1" t="s">
        <v>84</v>
      </c>
      <c r="B6" s="1">
        <v>3</v>
      </c>
      <c r="C6" s="1">
        <v>2</v>
      </c>
      <c r="D6" s="1" t="s">
        <v>44</v>
      </c>
      <c r="E6" s="1">
        <v>2005</v>
      </c>
      <c r="F6" s="2">
        <v>39169</v>
      </c>
      <c r="G6" s="1">
        <v>214175</v>
      </c>
      <c r="H6" s="1">
        <f>ROUND(0.7*G6,0) -7000</f>
        <v>142923</v>
      </c>
      <c r="I6" s="1" t="s">
        <v>85</v>
      </c>
      <c r="J6" s="1" t="s">
        <v>86</v>
      </c>
      <c r="K6" s="1" t="s">
        <v>87</v>
      </c>
    </row>
    <row r="7" spans="1:11" x14ac:dyDescent="0.2">
      <c r="A7" s="1" t="s">
        <v>156</v>
      </c>
      <c r="B7" s="1">
        <v>3</v>
      </c>
      <c r="C7" s="1">
        <v>2</v>
      </c>
      <c r="D7" s="1" t="s">
        <v>11</v>
      </c>
      <c r="E7" s="1">
        <v>2005</v>
      </c>
      <c r="F7" s="2">
        <v>38533</v>
      </c>
      <c r="G7" s="1">
        <v>237185</v>
      </c>
      <c r="H7" s="1">
        <f>ROUND(0.7*G7,0) -7000</f>
        <v>159030</v>
      </c>
      <c r="I7" s="1" t="s">
        <v>157</v>
      </c>
      <c r="J7" s="1" t="s">
        <v>158</v>
      </c>
      <c r="K7" s="1" t="s">
        <v>159</v>
      </c>
    </row>
    <row r="8" spans="1:11" x14ac:dyDescent="0.2">
      <c r="A8" s="1" t="s">
        <v>39</v>
      </c>
      <c r="B8" s="1">
        <v>4</v>
      </c>
      <c r="C8" s="1">
        <v>3</v>
      </c>
      <c r="D8" s="1" t="s">
        <v>11</v>
      </c>
      <c r="E8" s="1">
        <v>2005</v>
      </c>
      <c r="F8" s="2">
        <v>38630</v>
      </c>
      <c r="G8" s="1">
        <v>323073</v>
      </c>
      <c r="H8" s="1">
        <f>ROUND(0.7*G8,0) -7000</f>
        <v>219151</v>
      </c>
      <c r="I8" s="1" t="s">
        <v>40</v>
      </c>
      <c r="J8" s="1" t="s">
        <v>41</v>
      </c>
      <c r="K8" s="1" t="s">
        <v>42</v>
      </c>
    </row>
    <row r="9" spans="1:11" x14ac:dyDescent="0.2">
      <c r="A9" s="1" t="s">
        <v>144</v>
      </c>
      <c r="B9" s="1">
        <v>4</v>
      </c>
      <c r="C9" s="1">
        <v>2</v>
      </c>
      <c r="D9" s="1" t="s">
        <v>11</v>
      </c>
      <c r="E9" s="1">
        <v>2005</v>
      </c>
      <c r="F9" s="2">
        <v>41621</v>
      </c>
      <c r="G9" s="1">
        <v>327576</v>
      </c>
      <c r="H9" s="1">
        <f>ROUND(0.7*G9,0) -7000</f>
        <v>222303</v>
      </c>
      <c r="I9" s="1" t="s">
        <v>145</v>
      </c>
      <c r="J9" s="1" t="s">
        <v>146</v>
      </c>
      <c r="K9" s="1" t="s">
        <v>147</v>
      </c>
    </row>
    <row r="10" spans="1:11" x14ac:dyDescent="0.2">
      <c r="A10" s="1" t="s">
        <v>56</v>
      </c>
      <c r="B10" s="1">
        <v>4</v>
      </c>
      <c r="C10" s="1">
        <v>2</v>
      </c>
      <c r="D10" s="1" t="s">
        <v>11</v>
      </c>
      <c r="E10" s="1">
        <v>2005</v>
      </c>
      <c r="F10" s="2">
        <v>38789</v>
      </c>
      <c r="G10" s="1">
        <v>331759</v>
      </c>
      <c r="H10" s="1">
        <f>ROUND(0.7*G10,0) -7000</f>
        <v>225231</v>
      </c>
      <c r="I10" s="1" t="s">
        <v>57</v>
      </c>
      <c r="J10" s="1" t="s">
        <v>58</v>
      </c>
      <c r="K10" s="1" t="s">
        <v>59</v>
      </c>
    </row>
    <row r="11" spans="1:11" x14ac:dyDescent="0.2">
      <c r="A11" s="1" t="s">
        <v>48</v>
      </c>
      <c r="B11" s="1">
        <v>4</v>
      </c>
      <c r="C11" s="1">
        <v>3</v>
      </c>
      <c r="D11" s="1" t="s">
        <v>11</v>
      </c>
      <c r="E11" s="1">
        <v>2004</v>
      </c>
      <c r="F11" s="2">
        <v>41166</v>
      </c>
      <c r="G11" s="1">
        <v>282960</v>
      </c>
      <c r="H11" s="1">
        <f>ROUND(0.7*G11,0) -7000</f>
        <v>191072</v>
      </c>
      <c r="I11" s="1" t="s">
        <v>49</v>
      </c>
      <c r="J11" s="1" t="s">
        <v>50</v>
      </c>
      <c r="K11" s="1" t="s">
        <v>51</v>
      </c>
    </row>
    <row r="12" spans="1:11" x14ac:dyDescent="0.2">
      <c r="A12" s="1" t="s">
        <v>10</v>
      </c>
      <c r="B12" s="1">
        <v>0</v>
      </c>
      <c r="C12" s="1">
        <v>2</v>
      </c>
      <c r="D12" s="1" t="s">
        <v>11</v>
      </c>
      <c r="E12" s="1">
        <v>2003</v>
      </c>
      <c r="F12" s="2">
        <v>39680</v>
      </c>
      <c r="G12" s="1">
        <v>175625</v>
      </c>
      <c r="H12" s="1">
        <f>ROUND(0.7*G12,0) -7000</f>
        <v>115938</v>
      </c>
      <c r="I12" s="1" t="s">
        <v>12</v>
      </c>
      <c r="J12" s="1" t="s">
        <v>13</v>
      </c>
      <c r="K12" s="1" t="s">
        <v>14</v>
      </c>
    </row>
    <row r="13" spans="1:11" x14ac:dyDescent="0.2">
      <c r="A13" s="1" t="s">
        <v>27</v>
      </c>
      <c r="B13" s="1">
        <v>3</v>
      </c>
      <c r="C13" s="1">
        <v>2</v>
      </c>
      <c r="D13" s="1" t="s">
        <v>11</v>
      </c>
      <c r="E13" s="1">
        <v>2002</v>
      </c>
      <c r="F13" s="2">
        <v>37428</v>
      </c>
      <c r="G13" s="1">
        <v>243706</v>
      </c>
      <c r="H13" s="1">
        <f>ROUND(0.7*G13,0) -7000</f>
        <v>163594</v>
      </c>
      <c r="I13" s="1" t="s">
        <v>28</v>
      </c>
      <c r="J13" s="1" t="s">
        <v>29</v>
      </c>
      <c r="K13" s="1" t="s">
        <v>30</v>
      </c>
    </row>
    <row r="14" spans="1:11" x14ac:dyDescent="0.2">
      <c r="A14" s="1" t="s">
        <v>88</v>
      </c>
      <c r="B14" s="1">
        <v>4</v>
      </c>
      <c r="C14" s="1">
        <v>2</v>
      </c>
      <c r="D14" s="1" t="s">
        <v>11</v>
      </c>
      <c r="E14" s="1">
        <v>2002</v>
      </c>
      <c r="F14" s="2">
        <v>41333</v>
      </c>
      <c r="G14" s="1">
        <v>277105</v>
      </c>
      <c r="H14" s="1">
        <f>ROUND(0.7*G14,0) -7000</f>
        <v>186974</v>
      </c>
      <c r="I14" s="1" t="s">
        <v>89</v>
      </c>
      <c r="J14" s="1" t="s">
        <v>90</v>
      </c>
      <c r="K14" s="1" t="s">
        <v>91</v>
      </c>
    </row>
    <row r="15" spans="1:11" x14ac:dyDescent="0.2">
      <c r="A15" s="1" t="s">
        <v>31</v>
      </c>
      <c r="B15" s="1">
        <v>3</v>
      </c>
      <c r="C15" s="1">
        <v>2</v>
      </c>
      <c r="D15" s="1" t="s">
        <v>11</v>
      </c>
      <c r="E15" s="1">
        <v>2002</v>
      </c>
      <c r="F15" s="2">
        <v>40364</v>
      </c>
      <c r="G15" s="1">
        <v>314484</v>
      </c>
      <c r="H15" s="1">
        <f>ROUND(0.7*G15,0) -7000</f>
        <v>213139</v>
      </c>
      <c r="I15" s="1" t="s">
        <v>32</v>
      </c>
      <c r="J15" s="1" t="s">
        <v>33</v>
      </c>
      <c r="K15" s="1" t="s">
        <v>34</v>
      </c>
    </row>
    <row r="16" spans="1:11" x14ac:dyDescent="0.2">
      <c r="A16" s="1" t="s">
        <v>164</v>
      </c>
      <c r="B16" s="1">
        <v>3</v>
      </c>
      <c r="C16" s="1">
        <v>2</v>
      </c>
      <c r="D16" s="1" t="s">
        <v>11</v>
      </c>
      <c r="E16" s="1">
        <v>2001</v>
      </c>
      <c r="F16" s="2">
        <v>37656</v>
      </c>
      <c r="G16" s="1">
        <v>167673</v>
      </c>
      <c r="H16" s="1">
        <f>ROUND(0.7*G16,0) -7000</f>
        <v>110371</v>
      </c>
      <c r="I16" s="1" t="s">
        <v>165</v>
      </c>
      <c r="J16" s="1" t="s">
        <v>166</v>
      </c>
      <c r="K16" s="1" t="s">
        <v>167</v>
      </c>
    </row>
    <row r="17" spans="1:11" x14ac:dyDescent="0.2">
      <c r="A17" s="1" t="s">
        <v>116</v>
      </c>
      <c r="B17" s="1">
        <v>4</v>
      </c>
      <c r="C17" s="1">
        <v>2</v>
      </c>
      <c r="D17" s="1" t="s">
        <v>11</v>
      </c>
      <c r="E17" s="1">
        <v>2001</v>
      </c>
      <c r="F17" s="2">
        <v>38521</v>
      </c>
      <c r="G17" s="1">
        <v>288425</v>
      </c>
      <c r="H17" s="1">
        <f>ROUND(0.7*G17,0) -7000</f>
        <v>194898</v>
      </c>
      <c r="I17" s="1" t="s">
        <v>117</v>
      </c>
      <c r="J17" s="1" t="s">
        <v>118</v>
      </c>
      <c r="K17" s="1" t="s">
        <v>119</v>
      </c>
    </row>
    <row r="18" spans="1:11" x14ac:dyDescent="0.2">
      <c r="A18" s="1" t="s">
        <v>108</v>
      </c>
      <c r="B18" s="1">
        <v>3</v>
      </c>
      <c r="C18" s="1">
        <v>2</v>
      </c>
      <c r="D18" s="1" t="s">
        <v>11</v>
      </c>
      <c r="E18" s="1">
        <v>2001</v>
      </c>
      <c r="F18" s="2">
        <v>39050</v>
      </c>
      <c r="G18" s="1">
        <v>327722</v>
      </c>
      <c r="H18" s="1">
        <f>ROUND(0.7*G18,0) -7000</f>
        <v>222405</v>
      </c>
      <c r="I18" s="1" t="s">
        <v>109</v>
      </c>
      <c r="J18" s="1" t="s">
        <v>110</v>
      </c>
      <c r="K18" s="1" t="s">
        <v>111</v>
      </c>
    </row>
    <row r="19" spans="1:11" x14ac:dyDescent="0.2">
      <c r="A19" s="1" t="s">
        <v>104</v>
      </c>
      <c r="B19" s="1">
        <v>3</v>
      </c>
      <c r="C19" s="1">
        <v>2</v>
      </c>
      <c r="D19" s="1" t="s">
        <v>11</v>
      </c>
      <c r="E19" s="1">
        <v>2000</v>
      </c>
      <c r="F19" s="2">
        <v>40297</v>
      </c>
      <c r="G19" s="1">
        <v>246025</v>
      </c>
      <c r="H19" s="1">
        <f>ROUND(0.7*G19,0) -7000</f>
        <v>165218</v>
      </c>
      <c r="I19" s="1" t="s">
        <v>105</v>
      </c>
      <c r="J19" s="1" t="s">
        <v>106</v>
      </c>
      <c r="K19" s="1" t="s">
        <v>107</v>
      </c>
    </row>
    <row r="20" spans="1:11" x14ac:dyDescent="0.2">
      <c r="A20" s="1" t="s">
        <v>76</v>
      </c>
      <c r="B20" s="1">
        <v>3</v>
      </c>
      <c r="C20" s="1">
        <v>2</v>
      </c>
      <c r="D20" s="1" t="s">
        <v>11</v>
      </c>
      <c r="E20" s="1">
        <v>2000</v>
      </c>
      <c r="F20" s="2">
        <v>39751</v>
      </c>
      <c r="G20" s="1">
        <v>262126</v>
      </c>
      <c r="H20" s="1">
        <f>ROUND(0.7*G20,0) -7000</f>
        <v>176488</v>
      </c>
      <c r="I20" s="1" t="s">
        <v>77</v>
      </c>
      <c r="J20" s="1" t="s">
        <v>78</v>
      </c>
      <c r="K20" s="1" t="s">
        <v>79</v>
      </c>
    </row>
    <row r="21" spans="1:11" x14ac:dyDescent="0.2">
      <c r="A21" s="1" t="s">
        <v>92</v>
      </c>
      <c r="B21" s="1">
        <v>3</v>
      </c>
      <c r="C21" s="1">
        <v>2</v>
      </c>
      <c r="D21" s="1" t="s">
        <v>11</v>
      </c>
      <c r="E21" s="1">
        <v>2000</v>
      </c>
      <c r="F21" s="2">
        <v>37018</v>
      </c>
      <c r="G21" s="1">
        <v>282854</v>
      </c>
      <c r="H21" s="1">
        <f>ROUND(0.7*G21,0) -7000</f>
        <v>190998</v>
      </c>
      <c r="I21" s="1" t="s">
        <v>93</v>
      </c>
      <c r="J21" s="1" t="s">
        <v>94</v>
      </c>
      <c r="K21" s="1" t="s">
        <v>95</v>
      </c>
    </row>
    <row r="22" spans="1:11" x14ac:dyDescent="0.2">
      <c r="A22" s="1" t="s">
        <v>148</v>
      </c>
      <c r="B22" s="1">
        <v>4</v>
      </c>
      <c r="C22" s="1">
        <v>2</v>
      </c>
      <c r="D22" s="1" t="s">
        <v>11</v>
      </c>
      <c r="E22" s="1">
        <v>1999</v>
      </c>
      <c r="F22" s="2">
        <v>36584</v>
      </c>
      <c r="G22" s="1">
        <v>306913</v>
      </c>
      <c r="H22" s="1">
        <f>ROUND(0.7*G22,0) -7000</f>
        <v>207839</v>
      </c>
      <c r="I22" s="1" t="s">
        <v>149</v>
      </c>
      <c r="J22" s="1" t="s">
        <v>150</v>
      </c>
      <c r="K22" s="1" t="s">
        <v>151</v>
      </c>
    </row>
    <row r="23" spans="1:11" x14ac:dyDescent="0.2">
      <c r="A23" s="1" t="s">
        <v>124</v>
      </c>
      <c r="B23" s="1">
        <v>4</v>
      </c>
      <c r="C23" s="1">
        <v>2</v>
      </c>
      <c r="D23" s="1" t="s">
        <v>11</v>
      </c>
      <c r="E23" s="1">
        <v>1998</v>
      </c>
      <c r="F23" s="2">
        <v>40339</v>
      </c>
      <c r="G23" s="1">
        <v>311928</v>
      </c>
      <c r="H23" s="1">
        <f>ROUND(0.7*G23,0) -7000</f>
        <v>211350</v>
      </c>
      <c r="I23" s="1" t="s">
        <v>125</v>
      </c>
      <c r="J23" s="1" t="s">
        <v>126</v>
      </c>
      <c r="K23" s="1" t="s">
        <v>127</v>
      </c>
    </row>
    <row r="24" spans="1:11" x14ac:dyDescent="0.2">
      <c r="A24" s="1" t="s">
        <v>64</v>
      </c>
      <c r="B24" s="1">
        <v>4</v>
      </c>
      <c r="C24" s="1">
        <v>2</v>
      </c>
      <c r="D24" s="1" t="s">
        <v>11</v>
      </c>
      <c r="E24" s="1">
        <v>1997</v>
      </c>
      <c r="F24" s="2">
        <v>35901</v>
      </c>
      <c r="G24" s="1">
        <v>218451</v>
      </c>
      <c r="H24" s="1">
        <f>ROUND(0.7*G24,0) -7000</f>
        <v>145916</v>
      </c>
      <c r="I24" s="1" t="s">
        <v>65</v>
      </c>
      <c r="J24" s="1" t="s">
        <v>66</v>
      </c>
      <c r="K24" s="1" t="s">
        <v>67</v>
      </c>
    </row>
    <row r="25" spans="1:11" x14ac:dyDescent="0.2">
      <c r="A25" s="1" t="s">
        <v>68</v>
      </c>
      <c r="B25" s="1">
        <v>0</v>
      </c>
      <c r="C25" s="1">
        <v>2</v>
      </c>
      <c r="D25" s="1" t="s">
        <v>11</v>
      </c>
      <c r="E25" s="1">
        <v>1997</v>
      </c>
      <c r="F25" s="2">
        <v>41653</v>
      </c>
      <c r="G25" s="1">
        <v>270057</v>
      </c>
      <c r="H25" s="1">
        <f>ROUND(0.7*G25,0) -7000</f>
        <v>182040</v>
      </c>
      <c r="I25" s="1" t="s">
        <v>69</v>
      </c>
      <c r="J25" s="1" t="s">
        <v>70</v>
      </c>
      <c r="K25" s="1" t="s">
        <v>71</v>
      </c>
    </row>
    <row r="26" spans="1:11" x14ac:dyDescent="0.2">
      <c r="A26" s="1" t="s">
        <v>80</v>
      </c>
      <c r="B26" s="1">
        <v>4</v>
      </c>
      <c r="C26" s="1">
        <v>2</v>
      </c>
      <c r="D26" s="1" t="s">
        <v>11</v>
      </c>
      <c r="E26" s="1">
        <v>1997</v>
      </c>
      <c r="F26" s="2">
        <v>38541</v>
      </c>
      <c r="G26" s="1">
        <v>322419</v>
      </c>
      <c r="H26" s="1">
        <f>ROUND(0.7*G26,0) -7000</f>
        <v>218693</v>
      </c>
      <c r="I26" s="1" t="s">
        <v>81</v>
      </c>
      <c r="J26" s="1" t="s">
        <v>82</v>
      </c>
      <c r="K26" s="1" t="s">
        <v>83</v>
      </c>
    </row>
    <row r="27" spans="1:11" x14ac:dyDescent="0.2">
      <c r="A27" s="1" t="s">
        <v>112</v>
      </c>
      <c r="B27" s="1">
        <v>0</v>
      </c>
      <c r="C27" s="1">
        <v>0</v>
      </c>
      <c r="D27" s="1" t="s">
        <v>44</v>
      </c>
      <c r="E27" s="1">
        <v>1995</v>
      </c>
      <c r="F27" s="2">
        <v>37428</v>
      </c>
      <c r="G27" s="1">
        <v>153051</v>
      </c>
      <c r="H27" s="1">
        <f>ROUND(0.7*G27,0) -7000</f>
        <v>100136</v>
      </c>
      <c r="I27" s="1" t="s">
        <v>113</v>
      </c>
      <c r="J27" s="1" t="s">
        <v>114</v>
      </c>
      <c r="K27" s="1" t="s">
        <v>115</v>
      </c>
    </row>
    <row r="28" spans="1:11" x14ac:dyDescent="0.2">
      <c r="A28" s="1" t="s">
        <v>52</v>
      </c>
      <c r="B28" s="1">
        <v>4</v>
      </c>
      <c r="C28" s="1">
        <v>2</v>
      </c>
      <c r="D28" s="1" t="s">
        <v>11</v>
      </c>
      <c r="E28" s="1">
        <v>1995</v>
      </c>
      <c r="F28" s="2">
        <v>40956</v>
      </c>
      <c r="G28" s="1">
        <v>289684</v>
      </c>
      <c r="H28" s="1">
        <f>ROUND(0.7*G28,0) -7000</f>
        <v>195779</v>
      </c>
      <c r="I28" s="1" t="s">
        <v>53</v>
      </c>
      <c r="J28" s="1" t="s">
        <v>54</v>
      </c>
      <c r="K28" s="1" t="s">
        <v>55</v>
      </c>
    </row>
    <row r="29" spans="1:11" x14ac:dyDescent="0.2">
      <c r="A29" s="1" t="s">
        <v>72</v>
      </c>
      <c r="B29" s="1">
        <v>5</v>
      </c>
      <c r="C29" s="1">
        <v>3</v>
      </c>
      <c r="D29" s="1" t="s">
        <v>11</v>
      </c>
      <c r="E29" s="1">
        <v>1995</v>
      </c>
      <c r="F29" s="2">
        <v>38842</v>
      </c>
      <c r="G29" s="1">
        <v>340314</v>
      </c>
      <c r="H29" s="1">
        <f>ROUND(0.7*G29,0) -7000</f>
        <v>231220</v>
      </c>
      <c r="I29" s="1" t="s">
        <v>73</v>
      </c>
      <c r="J29" s="1" t="s">
        <v>74</v>
      </c>
      <c r="K29" s="1" t="s">
        <v>75</v>
      </c>
    </row>
    <row r="30" spans="1:11" x14ac:dyDescent="0.2">
      <c r="A30" s="1" t="s">
        <v>120</v>
      </c>
      <c r="B30" s="1">
        <v>3</v>
      </c>
      <c r="C30" s="1">
        <v>2</v>
      </c>
      <c r="D30" s="1" t="s">
        <v>11</v>
      </c>
      <c r="E30" s="1">
        <v>1994</v>
      </c>
      <c r="F30" s="2">
        <v>41569</v>
      </c>
      <c r="G30" s="1">
        <v>253021</v>
      </c>
      <c r="H30" s="1">
        <f>ROUND(0.7*G30,0) -7000</f>
        <v>170115</v>
      </c>
      <c r="I30" s="1" t="s">
        <v>121</v>
      </c>
      <c r="J30" s="1" t="s">
        <v>122</v>
      </c>
      <c r="K30" s="1" t="s">
        <v>123</v>
      </c>
    </row>
    <row r="31" spans="1:11" x14ac:dyDescent="0.2">
      <c r="A31" s="1" t="s">
        <v>160</v>
      </c>
      <c r="B31" s="1">
        <v>4</v>
      </c>
      <c r="C31" s="1">
        <v>2</v>
      </c>
      <c r="D31" s="1" t="s">
        <v>11</v>
      </c>
      <c r="E31" s="1">
        <v>1992</v>
      </c>
      <c r="F31" s="2">
        <v>37945</v>
      </c>
      <c r="G31" s="1">
        <v>220281</v>
      </c>
      <c r="H31" s="1">
        <f>ROUND(0.7*G31,0) -7000</f>
        <v>147197</v>
      </c>
      <c r="I31" s="1" t="s">
        <v>161</v>
      </c>
      <c r="J31" s="1" t="s">
        <v>162</v>
      </c>
      <c r="K31" s="1" t="s">
        <v>163</v>
      </c>
    </row>
    <row r="32" spans="1:11" x14ac:dyDescent="0.2">
      <c r="A32" s="1" t="s">
        <v>140</v>
      </c>
      <c r="B32" s="1">
        <v>4</v>
      </c>
      <c r="C32" s="1">
        <v>3</v>
      </c>
      <c r="D32" s="1" t="s">
        <v>11</v>
      </c>
      <c r="E32" s="1">
        <v>1992</v>
      </c>
      <c r="F32" s="2">
        <v>65300</v>
      </c>
      <c r="G32" s="1">
        <v>326425</v>
      </c>
      <c r="H32" s="1">
        <f>ROUND(0.7*G32,0) -7000</f>
        <v>221498</v>
      </c>
      <c r="I32" s="1" t="s">
        <v>141</v>
      </c>
      <c r="J32" s="1" t="s">
        <v>142</v>
      </c>
      <c r="K32" s="1" t="s">
        <v>143</v>
      </c>
    </row>
    <row r="33" spans="1:11" x14ac:dyDescent="0.2">
      <c r="A33" s="1" t="s">
        <v>23</v>
      </c>
      <c r="B33" s="1">
        <v>3</v>
      </c>
      <c r="C33" s="1">
        <v>2</v>
      </c>
      <c r="D33" s="1" t="s">
        <v>11</v>
      </c>
      <c r="E33" s="1">
        <v>1986</v>
      </c>
      <c r="F33" s="2">
        <v>37875</v>
      </c>
      <c r="G33" s="1">
        <v>248741</v>
      </c>
      <c r="H33" s="1">
        <f>ROUND(0.7*G33,0) -7000</f>
        <v>167119</v>
      </c>
      <c r="I33" s="1" t="s">
        <v>24</v>
      </c>
      <c r="J33" s="1" t="s">
        <v>25</v>
      </c>
      <c r="K33" s="1" t="s">
        <v>26</v>
      </c>
    </row>
    <row r="34" spans="1:11" x14ac:dyDescent="0.2">
      <c r="A34" s="1" t="s">
        <v>35</v>
      </c>
      <c r="B34" s="1">
        <v>3</v>
      </c>
      <c r="C34" s="1">
        <v>2</v>
      </c>
      <c r="D34" s="1" t="s">
        <v>11</v>
      </c>
      <c r="E34" s="1">
        <v>1984</v>
      </c>
      <c r="F34" s="2">
        <v>37230</v>
      </c>
      <c r="G34" s="1">
        <v>304917</v>
      </c>
      <c r="H34" s="1">
        <f>ROUND(0.7*G34,0) -7000</f>
        <v>206442</v>
      </c>
      <c r="I34" s="1" t="s">
        <v>36</v>
      </c>
      <c r="J34" s="1" t="s">
        <v>37</v>
      </c>
      <c r="K34" s="1" t="s">
        <v>38</v>
      </c>
    </row>
    <row r="35" spans="1:11" x14ac:dyDescent="0.2">
      <c r="A35" s="1" t="s">
        <v>19</v>
      </c>
      <c r="B35" s="1">
        <v>3</v>
      </c>
      <c r="C35" s="1">
        <v>3</v>
      </c>
      <c r="D35" s="1" t="s">
        <v>11</v>
      </c>
      <c r="E35" s="1">
        <v>1984</v>
      </c>
      <c r="F35" s="2">
        <v>43039</v>
      </c>
      <c r="G35" s="1">
        <v>353967</v>
      </c>
      <c r="H35" s="1">
        <f>ROUND(0.7*G35,0) -7000</f>
        <v>240777</v>
      </c>
      <c r="I35" s="1" t="s">
        <v>20</v>
      </c>
      <c r="J35" s="1" t="s">
        <v>21</v>
      </c>
      <c r="K35" s="1" t="s">
        <v>22</v>
      </c>
    </row>
    <row r="36" spans="1:11" x14ac:dyDescent="0.2">
      <c r="A36" s="1" t="s">
        <v>15</v>
      </c>
      <c r="B36" s="1">
        <v>3</v>
      </c>
      <c r="C36" s="1">
        <v>2</v>
      </c>
      <c r="D36" s="1" t="s">
        <v>11</v>
      </c>
      <c r="E36" s="1">
        <v>1983</v>
      </c>
      <c r="F36" s="2">
        <v>37981</v>
      </c>
      <c r="G36" s="1">
        <v>215398</v>
      </c>
      <c r="H36" s="1">
        <f>ROUND(0.7*G36,0) -7000</f>
        <v>143779</v>
      </c>
      <c r="I36" s="1" t="s">
        <v>16</v>
      </c>
      <c r="J36" s="1" t="s">
        <v>17</v>
      </c>
      <c r="K36" s="1" t="s">
        <v>18</v>
      </c>
    </row>
    <row r="37" spans="1:11" x14ac:dyDescent="0.2">
      <c r="A37" s="1" t="s">
        <v>172</v>
      </c>
      <c r="B37" s="1">
        <v>3</v>
      </c>
      <c r="C37" s="1">
        <v>2</v>
      </c>
      <c r="D37" s="1" t="s">
        <v>11</v>
      </c>
      <c r="E37" s="1">
        <v>1981</v>
      </c>
      <c r="F37" s="2">
        <v>32289</v>
      </c>
      <c r="G37" s="1">
        <v>299257</v>
      </c>
      <c r="H37" s="1">
        <f>ROUND(0.7*G37,0) -7000</f>
        <v>202480</v>
      </c>
      <c r="I37" s="1" t="s">
        <v>173</v>
      </c>
      <c r="J37" s="1" t="s">
        <v>174</v>
      </c>
      <c r="K37" s="1" t="s">
        <v>175</v>
      </c>
    </row>
    <row r="38" spans="1:11" x14ac:dyDescent="0.2">
      <c r="A38" s="1" t="s">
        <v>96</v>
      </c>
      <c r="B38" s="1">
        <v>4</v>
      </c>
      <c r="C38" s="1">
        <v>2</v>
      </c>
      <c r="D38" s="1" t="s">
        <v>11</v>
      </c>
      <c r="E38" s="1">
        <v>1980</v>
      </c>
      <c r="F38" s="2">
        <v>30742</v>
      </c>
      <c r="G38" s="1">
        <v>295051</v>
      </c>
      <c r="H38" s="1">
        <f>ROUND(0.7*G38,0) -7000</f>
        <v>199536</v>
      </c>
      <c r="I38" s="1" t="s">
        <v>97</v>
      </c>
      <c r="J38" s="1" t="s">
        <v>98</v>
      </c>
      <c r="K38" s="1" t="s">
        <v>99</v>
      </c>
    </row>
    <row r="39" spans="1:11" x14ac:dyDescent="0.2">
      <c r="A39" s="1" t="s">
        <v>128</v>
      </c>
      <c r="B39" s="1">
        <v>0</v>
      </c>
      <c r="C39" s="1">
        <v>2</v>
      </c>
      <c r="D39" s="1" t="s">
        <v>11</v>
      </c>
      <c r="E39" s="1">
        <v>1979</v>
      </c>
      <c r="F39" s="2">
        <v>38586</v>
      </c>
      <c r="G39" s="1">
        <v>210172</v>
      </c>
      <c r="H39" s="1">
        <f>ROUND(0.7*G39,0) -7000</f>
        <v>140120</v>
      </c>
      <c r="I39" s="1" t="s">
        <v>129</v>
      </c>
      <c r="J39" s="1" t="s">
        <v>130</v>
      </c>
      <c r="K39" s="1" t="s">
        <v>131</v>
      </c>
    </row>
    <row r="40" spans="1:11" x14ac:dyDescent="0.2">
      <c r="A40" s="1" t="s">
        <v>152</v>
      </c>
      <c r="B40" s="1">
        <v>0</v>
      </c>
      <c r="C40" s="1">
        <v>2</v>
      </c>
      <c r="D40" s="1" t="s">
        <v>11</v>
      </c>
      <c r="E40" s="1">
        <v>1977</v>
      </c>
      <c r="F40" s="2">
        <v>36370</v>
      </c>
      <c r="G40" s="1">
        <v>267560</v>
      </c>
      <c r="H40" s="1">
        <f>ROUND(0.7*G40,0) -7000</f>
        <v>180292</v>
      </c>
      <c r="I40" s="1" t="s">
        <v>153</v>
      </c>
      <c r="J40" s="1" t="s">
        <v>154</v>
      </c>
      <c r="K40" s="1" t="s">
        <v>155</v>
      </c>
    </row>
    <row r="41" spans="1:11" x14ac:dyDescent="0.2">
      <c r="A41" s="1" t="s">
        <v>168</v>
      </c>
      <c r="B41" s="1">
        <v>0</v>
      </c>
      <c r="C41" s="1">
        <v>2</v>
      </c>
      <c r="D41" s="1" t="s">
        <v>11</v>
      </c>
      <c r="E41" s="1">
        <v>1965</v>
      </c>
      <c r="F41" s="2">
        <v>38897</v>
      </c>
      <c r="G41" s="1">
        <v>160964</v>
      </c>
      <c r="H41" s="1">
        <f>ROUND(0.7*G41,0) -7000</f>
        <v>105675</v>
      </c>
      <c r="I41" s="1" t="s">
        <v>169</v>
      </c>
      <c r="J41" s="1" t="s">
        <v>170</v>
      </c>
      <c r="K41" s="1" t="s">
        <v>171</v>
      </c>
    </row>
    <row r="42" spans="1:11" x14ac:dyDescent="0.2">
      <c r="A42" s="1" t="s">
        <v>100</v>
      </c>
      <c r="B42" s="1">
        <v>0</v>
      </c>
      <c r="C42" s="1">
        <v>2</v>
      </c>
      <c r="D42" s="1" t="s">
        <v>11</v>
      </c>
      <c r="E42" s="1">
        <v>1962</v>
      </c>
      <c r="F42" s="2">
        <v>38979</v>
      </c>
      <c r="G42" s="1">
        <v>175328</v>
      </c>
      <c r="H42" s="1">
        <f>ROUND(0.7*G42,0) -7000</f>
        <v>115730</v>
      </c>
      <c r="I42" s="1" t="s">
        <v>101</v>
      </c>
      <c r="J42" s="1" t="s">
        <v>102</v>
      </c>
      <c r="K42" s="1" t="s">
        <v>103</v>
      </c>
    </row>
  </sheetData>
  <sortState ref="A2:K120">
    <sortCondition descending="1" ref="E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collin_17_O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Babu</dc:creator>
  <cp:lastModifiedBy>Ramesh Babu</cp:lastModifiedBy>
  <dcterms:created xsi:type="dcterms:W3CDTF">2018-10-18T03:13:54Z</dcterms:created>
  <dcterms:modified xsi:type="dcterms:W3CDTF">2018-10-18T03:28:31Z</dcterms:modified>
</cp:coreProperties>
</file>