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C:\Users\vrame2\Desktop\"/>
    </mc:Choice>
  </mc:AlternateContent>
  <xr:revisionPtr revIDLastSave="0" documentId="10_ncr:100000_{7A091F2F-84BE-453C-93D9-EE09F86FCE3C}" xr6:coauthVersionLast="31" xr6:coauthVersionMax="31" xr10:uidLastSave="{00000000-0000-0000-0000-000000000000}"/>
  <bookViews>
    <workbookView xWindow="0" yWindow="0" windowWidth="19320" windowHeight="7755" xr2:uid="{00000000-000D-0000-FFFF-FFFF00000000}"/>
  </bookViews>
  <sheets>
    <sheet name="Cover Page " sheetId="5" r:id="rId1"/>
    <sheet name="KT Calender Overview" sheetId="32" r:id="rId2"/>
    <sheet name="KT Calender Detail" sheetId="35" r:id="rId3"/>
    <sheet name="Sessions Plan" sheetId="33" r:id="rId4"/>
    <sheet name="Transaction Plan - ServiceMax" sheetId="34" r:id="rId5"/>
  </sheets>
  <externalReferences>
    <externalReference r:id="rId6"/>
    <externalReference r:id="rId7"/>
    <externalReference r:id="rId8"/>
    <externalReference r:id="rId9"/>
  </externalReferences>
  <definedNames>
    <definedName name="APP_NATURE">[1]Lists!$F$2:$F$4</definedName>
    <definedName name="cause" localSheetId="0">#REF!</definedName>
    <definedName name="cause" localSheetId="2">#REF!</definedName>
    <definedName name="cause">#REF!</definedName>
    <definedName name="Comments" localSheetId="0">#REF!</definedName>
    <definedName name="Comments" localSheetId="2">#REF!</definedName>
    <definedName name="Comments">#REF!</definedName>
    <definedName name="CR_Implementation_Status">'[2]Change Request Guidelines-Data'!$C$3:$C$4</definedName>
    <definedName name="CR_Status">'[2]Change Request Guidelines-Data'!$B$3:$B$6</definedName>
    <definedName name="CUSTOMIZATION">[1]Lists!$G$2:$G$5</definedName>
    <definedName name="DISPOSITION">[1]Lists!$E$2:$E$5</definedName>
    <definedName name="DOCUMENTATION">[1]Lists!$K$2:$K$4</definedName>
    <definedName name="fg">[3]Lists!$D$2:$D$6</definedName>
    <definedName name="FREQUENCY">[1]Lists!$L$2:$L$8</definedName>
    <definedName name="HIGH_MED_LOW">[1]Lists!$B$2:$B$4</definedName>
    <definedName name="IN_FLIGHT_IMPACT">[1]Lists!$I$2:$I$4</definedName>
    <definedName name="INSTANCES">[1]Lists!$H$2:$H$3</definedName>
    <definedName name="IssueType" localSheetId="2">#REF!</definedName>
    <definedName name="IssueType">#REF!</definedName>
    <definedName name="LANGUAGES">[1]Lists!$C$2:$C$5</definedName>
    <definedName name="Ltst_TestLog">"'Test log'"</definedName>
    <definedName name="n">[3]Lists!$E$2:$E$5</definedName>
    <definedName name="Priority" localSheetId="2">#REF!</definedName>
    <definedName name="Priority">#REF!</definedName>
    <definedName name="REQ_NOT_REQ">[1]Lists!$M$2:$M$3</definedName>
    <definedName name="SENSITIVITY">[1]Lists!$D$2:$D$6</definedName>
    <definedName name="Severity" localSheetId="0">#REF!</definedName>
    <definedName name="Severity" localSheetId="2">#REF!</definedName>
    <definedName name="Severity">#REF!</definedName>
    <definedName name="State_of_Origin" localSheetId="0">#REF!</definedName>
    <definedName name="State_of_Origin" localSheetId="2">#REF!</definedName>
    <definedName name="State_of_Origin">#REF!</definedName>
    <definedName name="Status" localSheetId="2">#REF!</definedName>
    <definedName name="Status">#REF!</definedName>
    <definedName name="TIMELINE_MONTHS">[1]Lists!$J$2:$J$14</definedName>
    <definedName name="YES_NO">[1]Lists!$A$2:$A$3</definedName>
  </definedNames>
  <calcPr calcId="179017"/>
</workbook>
</file>

<file path=xl/calcChain.xml><?xml version="1.0" encoding="utf-8"?>
<calcChain xmlns="http://schemas.openxmlformats.org/spreadsheetml/2006/main">
  <c r="F4" i="33" l="1"/>
  <c r="E4" i="33"/>
  <c r="G12" i="33"/>
  <c r="G11" i="33"/>
  <c r="G10" i="33"/>
  <c r="G9" i="33"/>
  <c r="G8" i="33"/>
  <c r="G7" i="33"/>
  <c r="G6" i="33"/>
  <c r="G5" i="33"/>
  <c r="G4" i="33" l="1"/>
  <c r="I1" i="33" l="1"/>
  <c r="J1" i="33" s="1"/>
  <c r="K1" i="33" s="1"/>
  <c r="L1" i="33" s="1"/>
</calcChain>
</file>

<file path=xl/sharedStrings.xml><?xml version="1.0" encoding="utf-8"?>
<sst xmlns="http://schemas.openxmlformats.org/spreadsheetml/2006/main" count="437" uniqueCount="193">
  <si>
    <t xml:space="preserve">         Business function of application</t>
  </si>
  <si>
    <t xml:space="preserve">         Business process Flow</t>
  </si>
  <si>
    <t xml:space="preserve">Sender </t>
  </si>
  <si>
    <t>Receiver</t>
  </si>
  <si>
    <t>Cognizant Team</t>
  </si>
  <si>
    <t>ID</t>
  </si>
  <si>
    <t>Topic / Task Name</t>
  </si>
  <si>
    <t>Duration</t>
  </si>
  <si>
    <t>Start</t>
  </si>
  <si>
    <t>Finish</t>
  </si>
  <si>
    <t>Location (Onsite / Offshore)</t>
  </si>
  <si>
    <t xml:space="preserve">         Salesforce Org Access </t>
  </si>
  <si>
    <t xml:space="preserve">         Identification and collation of existing Salesforce application documentation</t>
  </si>
  <si>
    <t xml:space="preserve">         Inventory of Application and Support Documents (Functional, Technical documents, etc.)</t>
  </si>
  <si>
    <t xml:space="preserve">         Standard Operation Procedures, RCA's, Best practice and Standards</t>
  </si>
  <si>
    <t xml:space="preserve">         SME details for the applications</t>
  </si>
  <si>
    <t xml:space="preserve">         Understanding of Salesforce Org Strategy</t>
  </si>
  <si>
    <t xml:space="preserve">            Access restriction - IP Level</t>
  </si>
  <si>
    <t xml:space="preserve">         Understanding of Incident Management</t>
  </si>
  <si>
    <t xml:space="preserve">         Understanding of Problem Management</t>
  </si>
  <si>
    <t xml:space="preserve">         Understanding of Change Management / Break Fix</t>
  </si>
  <si>
    <t xml:space="preserve">         Understanding of Configuration Management</t>
  </si>
  <si>
    <t xml:space="preserve">         Understanding of Release&amp; Deployment Management ( Application &amp; Salesforce Feature Release )</t>
  </si>
  <si>
    <t xml:space="preserve">    Shadow</t>
  </si>
  <si>
    <t xml:space="preserve">         Reverse KT Presentation and Q&amp; A session with the SME's.</t>
  </si>
  <si>
    <t xml:space="preserve">         Operational Readiness Check</t>
  </si>
  <si>
    <t xml:space="preserve">   Reverse Shadow</t>
  </si>
  <si>
    <t xml:space="preserve">   Sign Off</t>
  </si>
  <si>
    <t>15 Days</t>
  </si>
  <si>
    <t>Sunday</t>
  </si>
  <si>
    <t>Monday</t>
  </si>
  <si>
    <t>Tuesday</t>
  </si>
  <si>
    <t>Wednesday</t>
  </si>
  <si>
    <t>Thusday</t>
  </si>
  <si>
    <t>Friday</t>
  </si>
  <si>
    <t>Saturday</t>
  </si>
  <si>
    <t xml:space="preserve"> </t>
  </si>
  <si>
    <t xml:space="preserve"> Webex</t>
  </si>
  <si>
    <t xml:space="preserve"> In Person</t>
  </si>
  <si>
    <t xml:space="preserve"> Rev Shadow</t>
  </si>
  <si>
    <t>#</t>
  </si>
  <si>
    <t>Task Name</t>
  </si>
  <si>
    <t>Start Date</t>
  </si>
  <si>
    <t>End Date</t>
  </si>
  <si>
    <t>Session Status</t>
  </si>
  <si>
    <t>Planned</t>
  </si>
  <si>
    <t xml:space="preserve">Actual </t>
  </si>
  <si>
    <t>Completion %</t>
  </si>
  <si>
    <t>W1</t>
  </si>
  <si>
    <t>W2</t>
  </si>
  <si>
    <t>W3</t>
  </si>
  <si>
    <t>W4</t>
  </si>
  <si>
    <t>Application Name</t>
  </si>
  <si>
    <t>Backed By Bayer</t>
  </si>
  <si>
    <t>KA Start Date</t>
  </si>
  <si>
    <t>KA End Date</t>
  </si>
  <si>
    <t>Session #</t>
  </si>
  <si>
    <t>Application / Module / Component</t>
  </si>
  <si>
    <t>KT Area</t>
  </si>
  <si>
    <t>Planned Session Date</t>
  </si>
  <si>
    <t>Planned Session start Time</t>
  </si>
  <si>
    <t>Planned Session End Time</t>
  </si>
  <si>
    <t>Calendar Invite Send?</t>
  </si>
  <si>
    <t>Session Completed?</t>
  </si>
  <si>
    <t>Comments</t>
  </si>
  <si>
    <t>No</t>
  </si>
  <si>
    <t>Play Back Session</t>
  </si>
  <si>
    <t>Playback Session covering Interface Overview / Support Tasks / Service Details/ IT Strategic Plan</t>
  </si>
  <si>
    <t>Bayer SME</t>
  </si>
  <si>
    <t>Cognizant SME / Lead</t>
  </si>
  <si>
    <t>Salesforce Bayer ServiceMax  Transition Plan</t>
  </si>
  <si>
    <t xml:space="preserve">   Salesforce Org Readiness</t>
  </si>
  <si>
    <t xml:space="preserve">         Request Access for Cognizant Salesforce Associates </t>
  </si>
  <si>
    <t xml:space="preserve">         Bayer Email / Local Network / Remedy or Required Ticketing System access </t>
  </si>
  <si>
    <t xml:space="preserve">         Any Other Access required for Support - App Exchange Productions &amp; Integration System </t>
  </si>
  <si>
    <t xml:space="preserve">         Document Folders (SharePoint and other repository)</t>
  </si>
  <si>
    <t xml:space="preserve">   Documentation and configuration</t>
  </si>
  <si>
    <t xml:space="preserve">   Salesforce Org Landscape</t>
  </si>
  <si>
    <t xml:space="preserve">         Sandbox Refresh Strategy</t>
  </si>
  <si>
    <t xml:space="preserve">         Release Management Strategy</t>
  </si>
  <si>
    <t>Bayer Salesforce ServiceMax Support Transition Plan</t>
  </si>
  <si>
    <t xml:space="preserve">            Security Controls</t>
  </si>
  <si>
    <t xml:space="preserve">            SSO Setup Detail Walkthrough, if any</t>
  </si>
  <si>
    <t xml:space="preserve">   Salesforce Org - ServiceMax Security Configuration &amp; Management</t>
  </si>
  <si>
    <t xml:space="preserve">            Profile and Permission Set for Org and ServiceMax Application Level</t>
  </si>
  <si>
    <t xml:space="preserve">            OWD- High level for Org and ServiceMax Application Level</t>
  </si>
  <si>
    <t xml:space="preserve">         Business  Overview</t>
  </si>
  <si>
    <t xml:space="preserve">         Overview of Application End to End architecture</t>
  </si>
  <si>
    <t xml:space="preserve">         Authentication, Security and Identity in Mobile apps</t>
  </si>
  <si>
    <t xml:space="preserve">         Known Errors and Issues</t>
  </si>
  <si>
    <t xml:space="preserve">         Integration touchpoints - Functional Overview (Others)</t>
  </si>
  <si>
    <t xml:space="preserve">         Others</t>
  </si>
  <si>
    <t xml:space="preserve">        ServiceMax Settings Overview</t>
  </si>
  <si>
    <t xml:space="preserve">        ServiceMax Application Customization Overview</t>
  </si>
  <si>
    <t xml:space="preserve">        ServiceMax Application Setup &amp; Configurations Overview</t>
  </si>
  <si>
    <t xml:space="preserve">        ServiceMax Application data model walkthrough (Standard &amp; Custom Objects)</t>
  </si>
  <si>
    <t xml:space="preserve">    ServiceMax Application - Technical Specifications    
    Overview                    </t>
  </si>
  <si>
    <t xml:space="preserve">   ServiceMax Application - Business &amp; Functional Overview</t>
  </si>
  <si>
    <t xml:space="preserve">    ServiceMax Application Modules Functional &amp; Technical Overview</t>
  </si>
  <si>
    <t xml:space="preserve">      Customer Engagement Management</t>
  </si>
  <si>
    <t>Contract and Warranty Management</t>
  </si>
  <si>
    <t>Work Order Management</t>
  </si>
  <si>
    <t>Inventory, Logistics, and Parts Planning</t>
  </si>
  <si>
    <t>Workforce Forecasting and Planning (Supply and Demand)</t>
  </si>
  <si>
    <t>Scheduling and Routing</t>
  </si>
  <si>
    <t xml:space="preserve">      Contract and Warranty Management</t>
  </si>
  <si>
    <t xml:space="preserve">      Work Order Management</t>
  </si>
  <si>
    <t xml:space="preserve">      Inventory, Logistics, and Parts Planning</t>
  </si>
  <si>
    <t xml:space="preserve">      Workforce Forecasting and Planning (Supply and Demand)</t>
  </si>
  <si>
    <t xml:space="preserve">      Scheduling and Routing</t>
  </si>
  <si>
    <t xml:space="preserve">      Integration</t>
  </si>
  <si>
    <t xml:space="preserve">      Analytics and Reporting</t>
  </si>
  <si>
    <t>Console Configurations</t>
  </si>
  <si>
    <t xml:space="preserve">      Console Configurations</t>
  </si>
  <si>
    <t>Mobile App Configurations &amp; Customizations</t>
  </si>
  <si>
    <t xml:space="preserve">      Mobile App Configurations &amp; Customizations</t>
  </si>
  <si>
    <t xml:space="preserve">    Application Open Issues &amp; Known Error Overview</t>
  </si>
  <si>
    <t xml:space="preserve">      Current Challenges/Pain areas/ Areas of improvement in the project</t>
  </si>
  <si>
    <t xml:space="preserve">      Recently raised Defect/Incident walkthrough along with resolutions</t>
  </si>
  <si>
    <t xml:space="preserve">      Frequently Occurring Issues&amp; Remedies</t>
  </si>
  <si>
    <t xml:space="preserve">      Walk through of the recent changes that has been implemented</t>
  </si>
  <si>
    <t xml:space="preserve">    Application Support Schedule &amp; Communication Plan</t>
  </si>
  <si>
    <t xml:space="preserve">       Collation of stake holder information and Communication Process with Various Stakeholders</t>
  </si>
  <si>
    <t xml:space="preserve">       Support Schedule</t>
  </si>
  <si>
    <t xml:space="preserve">       Routine maintenance activities involved</t>
  </si>
  <si>
    <t xml:space="preserve">    Ticketing Process &amp; Details</t>
  </si>
  <si>
    <t xml:space="preserve">    Miscellaneous Details</t>
  </si>
  <si>
    <t xml:space="preserve">        Understanding Regulatory compliance Specific Process ( e.g.  SOX Process)</t>
  </si>
  <si>
    <t xml:space="preserve">        Understanding Monthly and Yearly Salesforce Business process ( If any)</t>
  </si>
  <si>
    <t xml:space="preserve">        Understanding of Salesforce Test Management Process.</t>
  </si>
  <si>
    <t xml:space="preserve">        Understanding of Outage Planning / Business Continuity plan / Salesforce Backup Strategy
        /Disaster Recovery Plan</t>
  </si>
  <si>
    <t xml:space="preserve">        On going enhancements/development</t>
  </si>
  <si>
    <t xml:space="preserve">        Vendor Support Agreements</t>
  </si>
  <si>
    <t xml:space="preserve">        Existing documentation quality.</t>
  </si>
  <si>
    <t xml:space="preserve">        Key Contact for different dependent application/platform.</t>
  </si>
  <si>
    <t xml:space="preserve">        Any code Access restriction for offshore for any cots products and workarounds.</t>
  </si>
  <si>
    <t xml:space="preserve">        Future Roadmap of the Application.</t>
  </si>
  <si>
    <t xml:space="preserve">        Assumptions, Dependencies and Risks</t>
  </si>
  <si>
    <t xml:space="preserve">        Non Functional Requirements</t>
  </si>
  <si>
    <t xml:space="preserve">        Governance - Technical, Functional.</t>
  </si>
  <si>
    <t xml:space="preserve">Bayer SME Details - Application </t>
  </si>
  <si>
    <t>Bayer POC</t>
  </si>
  <si>
    <t>Bayer ServiceMax</t>
  </si>
  <si>
    <t xml:space="preserve">            Salesforce Org Hierarchy</t>
  </si>
  <si>
    <t>Salesforce Org Landscape &amp; Existing Documnetations</t>
  </si>
  <si>
    <t>Security Settings, Profile and Permission Setup for ServiceMax Application</t>
  </si>
  <si>
    <t>ServiceMax Application data model walkthrough (Standard &amp; Custom Objects)</t>
  </si>
  <si>
    <t>Customer Engagement Management</t>
  </si>
  <si>
    <t xml:space="preserve">Request Access for Cognizant Salesforce Associates   </t>
  </si>
  <si>
    <t>Standard Operation Procedures, RCA's, Best practice and Standards</t>
  </si>
  <si>
    <t>Integration, Analytics and Reporting</t>
  </si>
  <si>
    <t>Application Business &amp; Functional Overview and Security Management.</t>
  </si>
  <si>
    <t>Application Technical Overview</t>
  </si>
  <si>
    <t>Application Exisiting Moducles and Technical Specifications</t>
  </si>
  <si>
    <t>Support Tasks &amp; Processes</t>
  </si>
  <si>
    <t>Understanding of Configuration Management</t>
  </si>
  <si>
    <t>Understanding Monthly and Yearly Salesforce Business process ( If any)</t>
  </si>
  <si>
    <t>Understanding of Change Management / Break Fix</t>
  </si>
  <si>
    <t>Understanding Regulatory compliance Specific Process ( e.g.  SOX Process)</t>
  </si>
  <si>
    <t>Remedy Access and App ExcangeProducts, Required Integration System access.</t>
  </si>
  <si>
    <t>Understanding of Salesforce Org &amp; Release Management Strategy</t>
  </si>
  <si>
    <t>SME details for the application and Document Folders (SharePoint and other repository)</t>
  </si>
  <si>
    <t>Business Overview, Process Flow, Functional Overview and Integration Touchpoints.</t>
  </si>
  <si>
    <t>ServiceMax Application Setup &amp; Configurations Overview, and specific ServiceMax Settings Overview</t>
  </si>
  <si>
    <t>Cognizant SME &amp; Team</t>
  </si>
  <si>
    <t>1 day</t>
  </si>
  <si>
    <t>4 days</t>
  </si>
  <si>
    <t>2 days</t>
  </si>
  <si>
    <t>* Approximate KT start date provided.  Upon further confirmation date will be finalized.</t>
  </si>
  <si>
    <t>Mar-2020</t>
  </si>
  <si>
    <t>Apr-2020</t>
  </si>
  <si>
    <t>May-2020</t>
  </si>
  <si>
    <t xml:space="preserve"> KT-Application Business Overview</t>
  </si>
  <si>
    <t>KT-Salesforce Org Readiness &amp; Landscape</t>
  </si>
  <si>
    <t>KT-Application Functional Overview</t>
  </si>
  <si>
    <t>KT- Application Security Management</t>
  </si>
  <si>
    <t>KT - Application Technical Overview</t>
  </si>
  <si>
    <t xml:space="preserve">  Webex</t>
  </si>
  <si>
    <t>KT-Existing Application Modules</t>
  </si>
  <si>
    <t xml:space="preserve"> KT-Application Modules Technical Specifications</t>
  </si>
  <si>
    <t xml:space="preserve"> KT-Support Tasks &amp; Processes.</t>
  </si>
  <si>
    <t xml:space="preserve"> KT-Play Back Session</t>
  </si>
  <si>
    <t xml:space="preserve"> KT-Shadow</t>
  </si>
  <si>
    <t>Bayer ServiceMax Transition Plan</t>
  </si>
  <si>
    <t>1.5 hr</t>
  </si>
  <si>
    <t>1 hr</t>
  </si>
  <si>
    <t xml:space="preserve"> Salesforce Org Readiness</t>
  </si>
  <si>
    <t>Salesforce Org Landscape, Release Management Strategy &amp; Existing Documnetations</t>
  </si>
  <si>
    <t>2 hr</t>
  </si>
  <si>
    <t>1 days</t>
  </si>
  <si>
    <t>6 days</t>
  </si>
  <si>
    <t>Application Support Schedule &amp; Communication Plan</t>
  </si>
  <si>
    <t>Play Back 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</si>
</sst>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;@"/>
    <numFmt numFmtId="165" formatCode="dddd"/>
    <numFmt numFmtId="166" formatCode="d"/>
    <numFmt numFmtId="167" formatCode="[$-409]d\-mmm;@"/>
    <numFmt numFmtId="168" formatCode="[$-409]h:mm\ AM/PM;@"/>
  </numFmts>
  <fonts count="5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0"/>
      <name val="Times New Roman"/>
      <family val="1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8"/>
      <color indexed="9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2440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44062"/>
      <name val="Arial"/>
      <family val="2"/>
    </font>
    <font>
      <b/>
      <sz val="9"/>
      <color rgb="FFFFFFFF"/>
      <name val="Arial"/>
      <family val="2"/>
    </font>
    <font>
      <b/>
      <sz val="10"/>
      <color rgb="FFFFFFFF"/>
      <name val="Arial"/>
      <family val="2"/>
    </font>
    <font>
      <b/>
      <sz val="11"/>
      <color rgb="FF000080"/>
      <name val="Arial"/>
      <family val="2"/>
    </font>
    <font>
      <b/>
      <sz val="11"/>
      <color indexed="18"/>
      <name val="Arial"/>
      <family val="2"/>
    </font>
    <font>
      <sz val="8"/>
      <color indexed="16"/>
      <name val="Arial Narrow"/>
      <family val="2"/>
    </font>
    <font>
      <sz val="8"/>
      <name val="Arial Narrow"/>
      <family val="2"/>
    </font>
    <font>
      <i/>
      <sz val="8"/>
      <name val="Arial Narrow"/>
      <family val="2"/>
    </font>
    <font>
      <b/>
      <sz val="8"/>
      <color theme="0"/>
      <name val="Arial Narrow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name val="Cambria"/>
      <family val="1"/>
    </font>
    <font>
      <sz val="10"/>
      <color rgb="FF000000"/>
      <name val="Cambria"/>
      <family val="1"/>
    </font>
    <font>
      <b/>
      <sz val="12"/>
      <color rgb="FFFFFFFF"/>
      <name val="Cambria"/>
      <family val="1"/>
    </font>
    <font>
      <sz val="12"/>
      <color rgb="FF000000"/>
      <name val="Cambria"/>
      <family val="1"/>
    </font>
    <font>
      <b/>
      <sz val="12"/>
      <color rgb="FF000000"/>
      <name val="Calibri"/>
      <family val="2"/>
      <scheme val="minor"/>
    </font>
    <font>
      <b/>
      <sz val="12"/>
      <color rgb="FF000000"/>
      <name val="Cambria"/>
      <family val="1"/>
    </font>
    <font>
      <b/>
      <sz val="10"/>
      <color rgb="FFFF0000"/>
      <name val="Calibri"/>
      <family val="2"/>
    </font>
    <font>
      <sz val="8"/>
      <color rgb="FFFF0000"/>
      <name val="Arial Narrow"/>
      <family val="2"/>
    </font>
    <font>
      <b/>
      <sz val="11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EEEED"/>
        <bgColor indexed="64"/>
      </patternFill>
    </fill>
  </fills>
  <borders count="6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48"/>
      </left>
      <right style="double">
        <color indexed="48"/>
      </right>
      <top style="double">
        <color indexed="48"/>
      </top>
      <bottom style="double">
        <color indexed="48"/>
      </bottom>
      <diagonal/>
    </border>
    <border>
      <left style="double">
        <color rgb="FF0033CC"/>
      </left>
      <right style="double">
        <color rgb="FF0033CC"/>
      </right>
      <top style="double">
        <color indexed="48"/>
      </top>
      <bottom style="double">
        <color rgb="FF0033CC"/>
      </bottom>
      <diagonal/>
    </border>
    <border>
      <left style="double">
        <color rgb="FF0033CC"/>
      </left>
      <right style="double">
        <color rgb="FF0033CC"/>
      </right>
      <top style="double">
        <color rgb="FF0033CC"/>
      </top>
      <bottom style="double">
        <color rgb="FF0033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31"/>
      </left>
      <right/>
      <top style="thick">
        <color indexed="31"/>
      </top>
      <bottom/>
      <diagonal/>
    </border>
    <border>
      <left style="thin">
        <color indexed="22"/>
      </left>
      <right/>
      <top style="thick">
        <color indexed="31"/>
      </top>
      <bottom style="thin">
        <color indexed="55"/>
      </bottom>
      <diagonal/>
    </border>
    <border>
      <left/>
      <right style="thin">
        <color indexed="22"/>
      </right>
      <top style="thick">
        <color indexed="31"/>
      </top>
      <bottom style="thin">
        <color indexed="55"/>
      </bottom>
      <diagonal/>
    </border>
    <border>
      <left/>
      <right style="thin">
        <color indexed="22"/>
      </right>
      <top style="thick">
        <color indexed="31"/>
      </top>
      <bottom/>
      <diagonal/>
    </border>
    <border>
      <left style="thin">
        <color indexed="22"/>
      </left>
      <right/>
      <top style="thick">
        <color indexed="31"/>
      </top>
      <bottom/>
      <diagonal/>
    </border>
    <border>
      <left/>
      <right style="thick">
        <color indexed="31"/>
      </right>
      <top style="thick">
        <color indexed="31"/>
      </top>
      <bottom/>
      <diagonal/>
    </border>
    <border>
      <left style="thick">
        <color indexed="31"/>
      </left>
      <right style="thin">
        <color indexed="31"/>
      </right>
      <top style="medium">
        <color indexed="31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ck">
        <color indexed="31"/>
      </right>
      <top style="thin">
        <color indexed="55"/>
      </top>
      <bottom/>
      <diagonal/>
    </border>
    <border>
      <left style="thick">
        <color indexed="31"/>
      </left>
      <right style="thin">
        <color indexed="31"/>
      </right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 style="thick">
        <color indexed="31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ck">
        <color indexed="31"/>
      </right>
      <top/>
      <bottom style="thin">
        <color indexed="55"/>
      </bottom>
      <diagonal/>
    </border>
    <border>
      <left style="medium">
        <color indexed="31"/>
      </left>
      <right/>
      <top style="medium">
        <color indexed="31"/>
      </top>
      <bottom/>
      <diagonal/>
    </border>
    <border>
      <left/>
      <right/>
      <top style="medium">
        <color indexed="31"/>
      </top>
      <bottom/>
      <diagonal/>
    </border>
    <border>
      <left style="thin">
        <color indexed="55"/>
      </left>
      <right/>
      <top style="medium">
        <color indexed="31"/>
      </top>
      <bottom/>
      <diagonal/>
    </border>
    <border>
      <left/>
      <right style="thick">
        <color indexed="31"/>
      </right>
      <top style="medium">
        <color indexed="31"/>
      </top>
      <bottom/>
      <diagonal/>
    </border>
    <border>
      <left style="thick">
        <color indexed="31"/>
      </left>
      <right style="thin">
        <color indexed="31"/>
      </right>
      <top/>
      <bottom style="medium">
        <color indexed="31"/>
      </bottom>
      <diagonal/>
    </border>
    <border>
      <left/>
      <right style="thin">
        <color indexed="55"/>
      </right>
      <top style="medium">
        <color indexed="3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31"/>
      </left>
      <right/>
      <top/>
      <bottom/>
      <diagonal/>
    </border>
    <border>
      <left style="thick">
        <color indexed="31"/>
      </left>
      <right/>
      <top style="medium">
        <color indexed="31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31"/>
      </left>
      <right/>
      <top/>
      <bottom style="thin">
        <color indexed="31"/>
      </bottom>
      <diagonal/>
    </border>
    <border>
      <left style="double">
        <color rgb="FF0033CC"/>
      </left>
      <right style="double">
        <color rgb="FF0033CC"/>
      </right>
      <top style="double">
        <color rgb="FF0033CC"/>
      </top>
      <bottom/>
      <diagonal/>
    </border>
    <border>
      <left style="double">
        <color rgb="FF0033CC"/>
      </left>
      <right style="double">
        <color rgb="FF0033CC"/>
      </right>
      <top/>
      <bottom/>
      <diagonal/>
    </border>
    <border>
      <left style="double">
        <color rgb="FF0033CC"/>
      </left>
      <right style="double">
        <color rgb="FF0033CC"/>
      </right>
      <top/>
      <bottom style="double">
        <color rgb="FF0033CC"/>
      </bottom>
      <diagonal/>
    </border>
  </borders>
  <cellStyleXfs count="503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5" applyNumberFormat="0" applyFill="0" applyAlignment="0" applyProtection="0"/>
    <xf numFmtId="0" fontId="5" fillId="0" borderId="5" applyNumberFormat="0" applyFill="0" applyAlignment="0" applyProtection="0"/>
    <xf numFmtId="0" fontId="5" fillId="0" borderId="5" applyNumberFormat="0" applyFill="0" applyAlignment="0" applyProtection="0"/>
    <xf numFmtId="0" fontId="5" fillId="0" borderId="5" applyNumberFormat="0" applyFill="0" applyAlignment="0" applyProtection="0"/>
    <xf numFmtId="0" fontId="5" fillId="0" borderId="5" applyNumberFormat="0" applyFill="0" applyAlignment="0" applyProtection="0"/>
    <xf numFmtId="0" fontId="5" fillId="0" borderId="5" applyNumberFormat="0" applyFill="0" applyAlignment="0" applyProtection="0"/>
    <xf numFmtId="0" fontId="5" fillId="0" borderId="5" applyNumberFormat="0" applyFill="0" applyAlignment="0" applyProtection="0"/>
    <xf numFmtId="0" fontId="5" fillId="0" borderId="5" applyNumberFormat="0" applyFill="0" applyAlignment="0" applyProtection="0"/>
    <xf numFmtId="0" fontId="5" fillId="0" borderId="5" applyNumberFormat="0" applyFill="0" applyAlignment="0" applyProtection="0"/>
    <xf numFmtId="0" fontId="5" fillId="0" borderId="5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9" fillId="7" borderId="1" applyNumberFormat="0" applyAlignment="0" applyProtection="0"/>
    <xf numFmtId="0" fontId="9" fillId="7" borderId="1" applyNumberFormat="0" applyAlignment="0" applyProtection="0"/>
    <xf numFmtId="0" fontId="9" fillId="7" borderId="1" applyNumberFormat="0" applyAlignment="0" applyProtection="0"/>
    <xf numFmtId="0" fontId="9" fillId="7" borderId="1" applyNumberFormat="0" applyAlignment="0" applyProtection="0"/>
    <xf numFmtId="0" fontId="9" fillId="7" borderId="1" applyNumberFormat="0" applyAlignment="0" applyProtection="0"/>
    <xf numFmtId="0" fontId="9" fillId="7" borderId="1" applyNumberFormat="0" applyAlignment="0" applyProtection="0"/>
    <xf numFmtId="0" fontId="9" fillId="7" borderId="1" applyNumberFormat="0" applyAlignment="0" applyProtection="0"/>
    <xf numFmtId="0" fontId="9" fillId="7" borderId="1" applyNumberFormat="0" applyAlignment="0" applyProtection="0"/>
    <xf numFmtId="0" fontId="9" fillId="7" borderId="1" applyNumberFormat="0" applyAlignment="0" applyProtection="0"/>
    <xf numFmtId="0" fontId="9" fillId="7" borderId="1" applyNumberFormat="0" applyAlignment="0" applyProtection="0"/>
    <xf numFmtId="0" fontId="9" fillId="7" borderId="1" applyNumberFormat="0" applyAlignment="0" applyProtection="0"/>
    <xf numFmtId="0" fontId="9" fillId="7" borderId="1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1" fillId="0" borderId="0"/>
    <xf numFmtId="0" fontId="19" fillId="0" borderId="0"/>
    <xf numFmtId="0" fontId="22" fillId="25" borderId="10">
      <alignment horizontal="center"/>
    </xf>
    <xf numFmtId="0" fontId="33" fillId="0" borderId="0" applyNumberFormat="0" applyFill="0" applyBorder="0" applyAlignment="0" applyProtection="0"/>
    <xf numFmtId="49" fontId="40" fillId="0" borderId="0" applyFill="0" applyBorder="0" applyProtection="0">
      <alignment horizontal="left" vertical="top" wrapText="1"/>
    </xf>
    <xf numFmtId="49" fontId="40" fillId="0" borderId="0" applyFill="0" applyBorder="0" applyProtection="0">
      <alignment horizontal="left" vertical="top" wrapText="1"/>
    </xf>
  </cellStyleXfs>
  <cellXfs count="219">
    <xf numFmtId="0" fontId="0" fillId="0" borderId="0" xfId="0"/>
    <xf numFmtId="0" fontId="19" fillId="24" borderId="0" xfId="438" applyFill="1" applyBorder="1"/>
    <xf numFmtId="0" fontId="19" fillId="24" borderId="0" xfId="438" applyFill="1"/>
    <xf numFmtId="0" fontId="19" fillId="24" borderId="0" xfId="438" applyFont="1" applyFill="1"/>
    <xf numFmtId="0" fontId="19" fillId="24" borderId="0" xfId="438" applyFill="1" applyAlignment="1">
      <alignment horizontal="center"/>
    </xf>
    <xf numFmtId="0" fontId="25" fillId="24" borderId="0" xfId="0" applyFont="1" applyFill="1" applyAlignment="1">
      <alignment vertical="top"/>
    </xf>
    <xf numFmtId="0" fontId="25" fillId="24" borderId="0" xfId="0" applyFont="1" applyFill="1" applyAlignment="1">
      <alignment horizontal="left" vertical="top"/>
    </xf>
    <xf numFmtId="164" fontId="27" fillId="28" borderId="11" xfId="0" applyNumberFormat="1" applyFont="1" applyFill="1" applyBorder="1" applyAlignment="1">
      <alignment horizontal="right"/>
    </xf>
    <xf numFmtId="164" fontId="28" fillId="26" borderId="11" xfId="0" applyNumberFormat="1" applyFont="1" applyFill="1" applyBorder="1" applyAlignment="1">
      <alignment horizontal="left"/>
    </xf>
    <xf numFmtId="164" fontId="28" fillId="26" borderId="11" xfId="0" applyNumberFormat="1" applyFont="1" applyFill="1" applyBorder="1" applyAlignment="1">
      <alignment horizontal="left" wrapText="1"/>
    </xf>
    <xf numFmtId="0" fontId="29" fillId="28" borderId="11" xfId="0" applyFont="1" applyFill="1" applyBorder="1" applyAlignment="1">
      <alignment horizontal="center" vertical="center"/>
    </xf>
    <xf numFmtId="0" fontId="29" fillId="28" borderId="11" xfId="0" applyFont="1" applyFill="1" applyBorder="1" applyAlignment="1">
      <alignment horizontal="left" vertical="center"/>
    </xf>
    <xf numFmtId="164" fontId="29" fillId="28" borderId="11" xfId="0" applyNumberFormat="1" applyFont="1" applyFill="1" applyBorder="1" applyAlignment="1">
      <alignment horizontal="center" vertical="center" wrapText="1"/>
    </xf>
    <xf numFmtId="0" fontId="23" fillId="27" borderId="12" xfId="0" applyFont="1" applyFill="1" applyBorder="1" applyAlignment="1">
      <alignment horizontal="center" vertical="center" wrapText="1"/>
    </xf>
    <xf numFmtId="0" fontId="20" fillId="27" borderId="12" xfId="0" applyFont="1" applyFill="1" applyBorder="1" applyAlignment="1">
      <alignment vertical="center" wrapText="1"/>
    </xf>
    <xf numFmtId="0" fontId="20" fillId="0" borderId="12" xfId="0" applyFont="1" applyBorder="1"/>
    <xf numFmtId="0" fontId="30" fillId="27" borderId="13" xfId="0" applyFont="1" applyFill="1" applyBorder="1" applyAlignment="1">
      <alignment horizontal="left" vertical="center" wrapText="1"/>
    </xf>
    <xf numFmtId="0" fontId="23" fillId="27" borderId="13" xfId="0" applyFont="1" applyFill="1" applyBorder="1" applyAlignment="1">
      <alignment vertical="center" wrapText="1"/>
    </xf>
    <xf numFmtId="0" fontId="20" fillId="27" borderId="13" xfId="0" applyFont="1" applyFill="1" applyBorder="1" applyAlignment="1">
      <alignment vertical="center" wrapText="1"/>
    </xf>
    <xf numFmtId="0" fontId="20" fillId="0" borderId="13" xfId="0" applyFont="1" applyBorder="1"/>
    <xf numFmtId="0" fontId="24" fillId="27" borderId="13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wrapText="1"/>
    </xf>
    <xf numFmtId="0" fontId="23" fillId="27" borderId="13" xfId="0" applyFont="1" applyFill="1" applyBorder="1" applyAlignment="1">
      <alignment horizontal="center" vertical="center" wrapText="1"/>
    </xf>
    <xf numFmtId="0" fontId="24" fillId="27" borderId="13" xfId="0" applyFont="1" applyFill="1" applyBorder="1" applyAlignment="1">
      <alignment horizontal="center" vertical="center" wrapText="1"/>
    </xf>
    <xf numFmtId="14" fontId="23" fillId="27" borderId="13" xfId="0" applyNumberFormat="1" applyFont="1" applyFill="1" applyBorder="1" applyAlignment="1">
      <alignment vertical="center" wrapText="1"/>
    </xf>
    <xf numFmtId="14" fontId="23" fillId="27" borderId="13" xfId="0" applyNumberFormat="1" applyFont="1" applyFill="1" applyBorder="1" applyAlignment="1">
      <alignment horizontal="right" vertical="center" wrapText="1"/>
    </xf>
    <xf numFmtId="0" fontId="23" fillId="27" borderId="13" xfId="0" applyFont="1" applyFill="1" applyBorder="1" applyAlignment="1">
      <alignment horizontal="right" vertical="center" wrapText="1"/>
    </xf>
    <xf numFmtId="14" fontId="23" fillId="27" borderId="12" xfId="0" applyNumberFormat="1" applyFont="1" applyFill="1" applyBorder="1" applyAlignment="1">
      <alignment vertical="center" wrapText="1"/>
    </xf>
    <xf numFmtId="0" fontId="31" fillId="27" borderId="12" xfId="0" applyFont="1" applyFill="1" applyBorder="1" applyAlignment="1">
      <alignment vertical="center" wrapText="1"/>
    </xf>
    <xf numFmtId="164" fontId="23" fillId="27" borderId="13" xfId="0" applyNumberFormat="1" applyFont="1" applyFill="1" applyBorder="1" applyAlignment="1">
      <alignment vertical="center" wrapText="1"/>
    </xf>
    <xf numFmtId="0" fontId="32" fillId="0" borderId="0" xfId="0" applyFont="1"/>
    <xf numFmtId="0" fontId="34" fillId="0" borderId="0" xfId="500" applyFont="1" applyAlignment="1">
      <alignment horizontal="right"/>
    </xf>
    <xf numFmtId="49" fontId="35" fillId="29" borderId="26" xfId="0" applyNumberFormat="1" applyFont="1" applyFill="1" applyBorder="1" applyAlignment="1">
      <alignment horizontal="center" shrinkToFit="1"/>
    </xf>
    <xf numFmtId="166" fontId="38" fillId="32" borderId="33" xfId="0" applyNumberFormat="1" applyFont="1" applyFill="1" applyBorder="1" applyAlignment="1">
      <alignment horizontal="center" shrinkToFit="1"/>
    </xf>
    <xf numFmtId="0" fontId="39" fillId="32" borderId="33" xfId="0" applyNumberFormat="1" applyFont="1" applyFill="1" applyBorder="1" applyAlignment="1">
      <alignment horizontal="left"/>
    </xf>
    <xf numFmtId="166" fontId="38" fillId="32" borderId="34" xfId="0" applyNumberFormat="1" applyFont="1" applyFill="1" applyBorder="1" applyAlignment="1">
      <alignment horizontal="center" shrinkToFit="1"/>
    </xf>
    <xf numFmtId="0" fontId="39" fillId="32" borderId="35" xfId="0" applyFont="1" applyFill="1" applyBorder="1" applyAlignment="1">
      <alignment horizontal="left"/>
    </xf>
    <xf numFmtId="166" fontId="38" fillId="33" borderId="34" xfId="0" applyNumberFormat="1" applyFont="1" applyFill="1" applyBorder="1" applyAlignment="1">
      <alignment horizontal="center" shrinkToFit="1"/>
    </xf>
    <xf numFmtId="0" fontId="39" fillId="33" borderId="33" xfId="0" applyNumberFormat="1" applyFont="1" applyFill="1" applyBorder="1" applyAlignment="1">
      <alignment horizontal="left"/>
    </xf>
    <xf numFmtId="166" fontId="38" fillId="33" borderId="46" xfId="0" applyNumberFormat="1" applyFont="1" applyFill="1" applyBorder="1" applyAlignment="1">
      <alignment horizontal="center" shrinkToFit="1"/>
    </xf>
    <xf numFmtId="0" fontId="39" fillId="33" borderId="45" xfId="0" applyNumberFormat="1" applyFont="1" applyFill="1" applyBorder="1" applyAlignment="1">
      <alignment horizontal="left"/>
    </xf>
    <xf numFmtId="166" fontId="38" fillId="32" borderId="46" xfId="0" applyNumberFormat="1" applyFont="1" applyFill="1" applyBorder="1" applyAlignment="1">
      <alignment horizontal="center" shrinkToFit="1"/>
    </xf>
    <xf numFmtId="0" fontId="39" fillId="32" borderId="47" xfId="0" applyFont="1" applyFill="1" applyBorder="1" applyAlignment="1">
      <alignment horizontal="left"/>
    </xf>
    <xf numFmtId="166" fontId="38" fillId="32" borderId="45" xfId="0" applyNumberFormat="1" applyFont="1" applyFill="1" applyBorder="1" applyAlignment="1">
      <alignment horizontal="center" shrinkToFit="1"/>
    </xf>
    <xf numFmtId="0" fontId="39" fillId="32" borderId="45" xfId="0" applyNumberFormat="1" applyFont="1" applyFill="1" applyBorder="1" applyAlignment="1">
      <alignment horizontal="left"/>
    </xf>
    <xf numFmtId="0" fontId="39" fillId="33" borderId="49" xfId="0" applyNumberFormat="1" applyFont="1" applyFill="1" applyBorder="1" applyAlignment="1">
      <alignment horizontal="left"/>
    </xf>
    <xf numFmtId="166" fontId="38" fillId="34" borderId="34" xfId="0" applyNumberFormat="1" applyFont="1" applyFill="1" applyBorder="1" applyAlignment="1">
      <alignment horizontal="center" shrinkToFit="1"/>
    </xf>
    <xf numFmtId="0" fontId="39" fillId="34" borderId="33" xfId="0" applyNumberFormat="1" applyFont="1" applyFill="1" applyBorder="1" applyAlignment="1">
      <alignment horizontal="left"/>
    </xf>
    <xf numFmtId="0" fontId="31" fillId="36" borderId="24" xfId="0" applyFont="1" applyFill="1" applyBorder="1" applyAlignment="1">
      <alignment horizontal="center"/>
    </xf>
    <xf numFmtId="16" fontId="31" fillId="36" borderId="10" xfId="0" applyNumberFormat="1" applyFont="1" applyFill="1" applyBorder="1"/>
    <xf numFmtId="0" fontId="0" fillId="0" borderId="0" xfId="0" applyFill="1"/>
    <xf numFmtId="0" fontId="43" fillId="37" borderId="0" xfId="0" applyFont="1" applyFill="1"/>
    <xf numFmtId="0" fontId="0" fillId="26" borderId="0" xfId="0" applyFill="1"/>
    <xf numFmtId="0" fontId="0" fillId="37" borderId="0" xfId="0" applyFill="1"/>
    <xf numFmtId="0" fontId="20" fillId="30" borderId="10" xfId="0" applyFont="1" applyFill="1" applyBorder="1" applyAlignment="1">
      <alignment vertical="center"/>
    </xf>
    <xf numFmtId="0" fontId="20" fillId="30" borderId="10" xfId="0" applyFont="1" applyFill="1" applyBorder="1" applyAlignment="1">
      <alignment horizontal="center" vertical="center"/>
    </xf>
    <xf numFmtId="0" fontId="44" fillId="38" borderId="10" xfId="0" applyFont="1" applyFill="1" applyBorder="1"/>
    <xf numFmtId="16" fontId="46" fillId="26" borderId="10" xfId="0" applyNumberFormat="1" applyFont="1" applyFill="1" applyBorder="1" applyAlignment="1">
      <alignment horizontal="center" vertical="center"/>
    </xf>
    <xf numFmtId="0" fontId="46" fillId="26" borderId="10" xfId="0" applyFont="1" applyFill="1" applyBorder="1" applyAlignment="1">
      <alignment horizontal="center" vertical="center"/>
    </xf>
    <xf numFmtId="9" fontId="47" fillId="0" borderId="10" xfId="0" applyNumberFormat="1" applyFont="1" applyFill="1" applyBorder="1" applyAlignment="1">
      <alignment horizontal="center"/>
    </xf>
    <xf numFmtId="0" fontId="0" fillId="26" borderId="0" xfId="0" applyFont="1" applyFill="1"/>
    <xf numFmtId="0" fontId="25" fillId="24" borderId="0" xfId="0" applyFont="1" applyFill="1" applyAlignment="1">
      <alignment horizontal="center" vertical="top"/>
    </xf>
    <xf numFmtId="0" fontId="48" fillId="0" borderId="0" xfId="0" applyFont="1" applyFill="1" applyBorder="1" applyAlignment="1">
      <alignment horizontal="center"/>
    </xf>
    <xf numFmtId="0" fontId="48" fillId="0" borderId="0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center" vertical="center" wrapText="1"/>
    </xf>
    <xf numFmtId="0" fontId="51" fillId="40" borderId="15" xfId="0" applyFont="1" applyFill="1" applyBorder="1" applyAlignment="1">
      <alignment horizontal="center" vertical="center" wrapText="1"/>
    </xf>
    <xf numFmtId="0" fontId="51" fillId="39" borderId="14" xfId="0" applyFont="1" applyFill="1" applyBorder="1" applyAlignment="1">
      <alignment horizontal="center" vertical="center" wrapText="1"/>
    </xf>
    <xf numFmtId="16" fontId="51" fillId="40" borderId="15" xfId="0" applyNumberFormat="1" applyFont="1" applyFill="1" applyBorder="1" applyAlignment="1">
      <alignment horizontal="center" vertical="center" wrapText="1"/>
    </xf>
    <xf numFmtId="0" fontId="51" fillId="40" borderId="10" xfId="0" applyFont="1" applyFill="1" applyBorder="1" applyAlignment="1">
      <alignment horizontal="center" vertical="center"/>
    </xf>
    <xf numFmtId="0" fontId="51" fillId="40" borderId="10" xfId="0" applyFont="1" applyFill="1" applyBorder="1" applyAlignment="1">
      <alignment horizontal="center" vertical="center" wrapText="1"/>
    </xf>
    <xf numFmtId="0" fontId="51" fillId="40" borderId="17" xfId="0" applyFont="1" applyFill="1" applyBorder="1" applyAlignment="1">
      <alignment horizontal="center" vertical="center" wrapText="1"/>
    </xf>
    <xf numFmtId="16" fontId="51" fillId="40" borderId="21" xfId="0" applyNumberFormat="1" applyFont="1" applyFill="1" applyBorder="1" applyAlignment="1">
      <alignment horizontal="center" vertical="center" wrapText="1"/>
    </xf>
    <xf numFmtId="0" fontId="51" fillId="39" borderId="18" xfId="0" applyFont="1" applyFill="1" applyBorder="1" applyAlignment="1">
      <alignment horizontal="center" vertical="center" wrapText="1"/>
    </xf>
    <xf numFmtId="0" fontId="51" fillId="40" borderId="60" xfId="0" applyFont="1" applyFill="1" applyBorder="1" applyAlignment="1">
      <alignment horizontal="center" vertical="center" wrapText="1"/>
    </xf>
    <xf numFmtId="0" fontId="51" fillId="40" borderId="21" xfId="0" applyFont="1" applyFill="1" applyBorder="1" applyAlignment="1">
      <alignment horizontal="center" vertical="center" wrapText="1"/>
    </xf>
    <xf numFmtId="0" fontId="52" fillId="0" borderId="0" xfId="0" applyFont="1" applyFill="1" applyBorder="1" applyAlignment="1">
      <alignment horizontal="center"/>
    </xf>
    <xf numFmtId="0" fontId="51" fillId="39" borderId="59" xfId="0" applyFont="1" applyFill="1" applyBorder="1" applyAlignment="1">
      <alignment horizontal="center" vertical="center" wrapText="1"/>
    </xf>
    <xf numFmtId="0" fontId="51" fillId="39" borderId="15" xfId="0" applyFont="1" applyFill="1" applyBorder="1" applyAlignment="1">
      <alignment horizontal="center" vertical="center" wrapText="1"/>
    </xf>
    <xf numFmtId="0" fontId="52" fillId="0" borderId="16" xfId="0" applyFont="1" applyFill="1" applyBorder="1" applyAlignment="1">
      <alignment horizontal="center" vertical="center" wrapText="1"/>
    </xf>
    <xf numFmtId="0" fontId="52" fillId="41" borderId="10" xfId="0" applyFont="1" applyFill="1" applyBorder="1" applyAlignment="1">
      <alignment horizontal="left" vertical="center" wrapText="1"/>
    </xf>
    <xf numFmtId="0" fontId="52" fillId="0" borderId="10" xfId="0" applyFont="1" applyFill="1" applyBorder="1" applyAlignment="1">
      <alignment horizontal="center" vertical="center" wrapText="1"/>
    </xf>
    <xf numFmtId="167" fontId="52" fillId="0" borderId="10" xfId="0" applyNumberFormat="1" applyFont="1" applyFill="1" applyBorder="1" applyAlignment="1">
      <alignment horizontal="center" vertical="center" wrapText="1"/>
    </xf>
    <xf numFmtId="0" fontId="52" fillId="0" borderId="17" xfId="0" applyFont="1" applyFill="1" applyBorder="1" applyAlignment="1">
      <alignment horizontal="center" vertical="center"/>
    </xf>
    <xf numFmtId="0" fontId="53" fillId="27" borderId="12" xfId="0" applyFont="1" applyFill="1" applyBorder="1" applyAlignment="1">
      <alignment horizontal="center" vertical="center" wrapText="1"/>
    </xf>
    <xf numFmtId="0" fontId="30" fillId="27" borderId="12" xfId="0" applyFont="1" applyFill="1" applyBorder="1" applyAlignment="1">
      <alignment horizontal="center" vertical="center" wrapText="1"/>
    </xf>
    <xf numFmtId="0" fontId="24" fillId="26" borderId="13" xfId="0" applyFont="1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center" vertical="center" wrapText="1"/>
    </xf>
    <xf numFmtId="167" fontId="52" fillId="0" borderId="10" xfId="0" applyNumberFormat="1" applyFont="1" applyFill="1" applyBorder="1" applyAlignment="1">
      <alignment vertical="center" wrapText="1"/>
    </xf>
    <xf numFmtId="167" fontId="52" fillId="0" borderId="25" xfId="0" applyNumberFormat="1" applyFont="1" applyFill="1" applyBorder="1" applyAlignment="1">
      <alignment vertical="center" wrapText="1"/>
    </xf>
    <xf numFmtId="0" fontId="52" fillId="0" borderId="24" xfId="0" applyFont="1" applyFill="1" applyBorder="1" applyAlignment="1">
      <alignment horizontal="center" vertical="center" wrapText="1"/>
    </xf>
    <xf numFmtId="0" fontId="48" fillId="0" borderId="10" xfId="0" applyFont="1" applyFill="1" applyBorder="1" applyAlignment="1">
      <alignment horizontal="center"/>
    </xf>
    <xf numFmtId="0" fontId="55" fillId="0" borderId="0" xfId="0" applyFont="1" applyFill="1" applyBorder="1" applyAlignment="1">
      <alignment horizontal="center"/>
    </xf>
    <xf numFmtId="166" fontId="38" fillId="32" borderId="0" xfId="0" applyNumberFormat="1" applyFont="1" applyFill="1" applyBorder="1" applyAlignment="1">
      <alignment horizontal="center" shrinkToFit="1"/>
    </xf>
    <xf numFmtId="0" fontId="39" fillId="32" borderId="0" xfId="0" applyNumberFormat="1" applyFont="1" applyFill="1" applyBorder="1" applyAlignment="1">
      <alignment horizontal="left"/>
    </xf>
    <xf numFmtId="166" fontId="38" fillId="32" borderId="53" xfId="0" applyNumberFormat="1" applyFont="1" applyFill="1" applyBorder="1" applyAlignment="1">
      <alignment horizontal="center" shrinkToFit="1"/>
    </xf>
    <xf numFmtId="0" fontId="39" fillId="32" borderId="55" xfId="0" applyNumberFormat="1" applyFont="1" applyFill="1" applyBorder="1" applyAlignment="1">
      <alignment horizontal="left"/>
    </xf>
    <xf numFmtId="166" fontId="38" fillId="33" borderId="44" xfId="0" applyNumberFormat="1" applyFont="1" applyFill="1" applyBorder="1" applyAlignment="1">
      <alignment horizontal="center" shrinkToFit="1"/>
    </xf>
    <xf numFmtId="166" fontId="38" fillId="35" borderId="53" xfId="0" applyNumberFormat="1" applyFont="1" applyFill="1" applyBorder="1" applyAlignment="1">
      <alignment horizontal="center" shrinkToFit="1"/>
    </xf>
    <xf numFmtId="0" fontId="39" fillId="35" borderId="55" xfId="0" applyNumberFormat="1" applyFont="1" applyFill="1" applyBorder="1" applyAlignment="1">
      <alignment horizontal="left"/>
    </xf>
    <xf numFmtId="166" fontId="38" fillId="42" borderId="0" xfId="0" applyNumberFormat="1" applyFont="1" applyFill="1" applyBorder="1" applyAlignment="1">
      <alignment horizontal="center" shrinkToFit="1"/>
    </xf>
    <xf numFmtId="0" fontId="39" fillId="42" borderId="0" xfId="0" applyNumberFormat="1" applyFont="1" applyFill="1" applyBorder="1" applyAlignment="1">
      <alignment horizontal="left"/>
    </xf>
    <xf numFmtId="166" fontId="38" fillId="42" borderId="38" xfId="0" applyNumberFormat="1" applyFont="1" applyFill="1" applyBorder="1" applyAlignment="1">
      <alignment horizontal="center" shrinkToFit="1"/>
    </xf>
    <xf numFmtId="166" fontId="38" fillId="42" borderId="34" xfId="0" applyNumberFormat="1" applyFont="1" applyFill="1" applyBorder="1" applyAlignment="1">
      <alignment horizontal="center" shrinkToFit="1"/>
    </xf>
    <xf numFmtId="0" fontId="39" fillId="42" borderId="33" xfId="0" applyNumberFormat="1" applyFont="1" applyFill="1" applyBorder="1" applyAlignment="1">
      <alignment horizontal="left"/>
    </xf>
    <xf numFmtId="166" fontId="38" fillId="42" borderId="33" xfId="0" applyNumberFormat="1" applyFont="1" applyFill="1" applyBorder="1" applyAlignment="1">
      <alignment horizontal="center" shrinkToFit="1"/>
    </xf>
    <xf numFmtId="166" fontId="38" fillId="42" borderId="53" xfId="0" applyNumberFormat="1" applyFont="1" applyFill="1" applyBorder="1" applyAlignment="1">
      <alignment horizontal="center" shrinkToFit="1"/>
    </xf>
    <xf numFmtId="0" fontId="39" fillId="42" borderId="55" xfId="0" applyNumberFormat="1" applyFont="1" applyFill="1" applyBorder="1" applyAlignment="1">
      <alignment horizontal="left"/>
    </xf>
    <xf numFmtId="0" fontId="39" fillId="32" borderId="55" xfId="0" applyFont="1" applyFill="1" applyBorder="1" applyAlignment="1">
      <alignment horizontal="left"/>
    </xf>
    <xf numFmtId="167" fontId="52" fillId="0" borderId="10" xfId="0" applyNumberFormat="1" applyFont="1" applyFill="1" applyBorder="1" applyAlignment="1">
      <alignment horizontal="center" vertical="center" wrapText="1"/>
    </xf>
    <xf numFmtId="0" fontId="23" fillId="43" borderId="13" xfId="0" applyFont="1" applyFill="1" applyBorder="1" applyAlignment="1">
      <alignment horizontal="center" vertical="center" wrapText="1"/>
    </xf>
    <xf numFmtId="0" fontId="48" fillId="0" borderId="10" xfId="0" applyFont="1" applyFill="1" applyBorder="1" applyAlignment="1">
      <alignment horizontal="center" vertical="center"/>
    </xf>
    <xf numFmtId="0" fontId="48" fillId="0" borderId="10" xfId="0" applyFont="1" applyFill="1" applyBorder="1" applyAlignment="1">
      <alignment horizontal="left" vertical="center" indent="2"/>
    </xf>
    <xf numFmtId="0" fontId="0" fillId="44" borderId="56" xfId="0" applyFill="1" applyBorder="1" applyAlignment="1">
      <alignment horizontal="center" wrapText="1"/>
    </xf>
    <xf numFmtId="0" fontId="0" fillId="44" borderId="22" xfId="0" applyFill="1" applyBorder="1" applyAlignment="1">
      <alignment horizontal="center" wrapText="1"/>
    </xf>
    <xf numFmtId="9" fontId="48" fillId="0" borderId="10" xfId="0" applyNumberFormat="1" applyFont="1" applyFill="1" applyBorder="1" applyAlignment="1">
      <alignment horizontal="center"/>
    </xf>
    <xf numFmtId="0" fontId="0" fillId="0" borderId="10" xfId="0" applyFill="1" applyBorder="1"/>
    <xf numFmtId="0" fontId="0" fillId="44" borderId="24" xfId="0" applyFill="1" applyBorder="1" applyAlignment="1">
      <alignment horizontal="center" wrapText="1"/>
    </xf>
    <xf numFmtId="166" fontId="38" fillId="35" borderId="0" xfId="0" applyNumberFormat="1" applyFont="1" applyFill="1" applyBorder="1" applyAlignment="1">
      <alignment horizontal="center" shrinkToFit="1"/>
    </xf>
    <xf numFmtId="0" fontId="39" fillId="35" borderId="0" xfId="0" applyNumberFormat="1" applyFont="1" applyFill="1" applyBorder="1" applyAlignment="1">
      <alignment horizontal="left"/>
    </xf>
    <xf numFmtId="0" fontId="56" fillId="34" borderId="55" xfId="0" applyNumberFormat="1" applyFont="1" applyFill="1" applyBorder="1" applyAlignment="1">
      <alignment horizontal="left"/>
    </xf>
    <xf numFmtId="166" fontId="57" fillId="34" borderId="53" xfId="0" applyNumberFormat="1" applyFont="1" applyFill="1" applyBorder="1" applyAlignment="1">
      <alignment horizontal="center" shrinkToFit="1"/>
    </xf>
    <xf numFmtId="49" fontId="40" fillId="32" borderId="50" xfId="501" applyFill="1" applyBorder="1">
      <alignment horizontal="left" vertical="top" wrapText="1"/>
    </xf>
    <xf numFmtId="49" fontId="40" fillId="32" borderId="57" xfId="501" applyFill="1" applyBorder="1">
      <alignment horizontal="left" vertical="top" wrapText="1"/>
    </xf>
    <xf numFmtId="49" fontId="40" fillId="32" borderId="58" xfId="501" applyFill="1" applyBorder="1">
      <alignment horizontal="left" vertical="top" wrapText="1"/>
    </xf>
    <xf numFmtId="49" fontId="40" fillId="32" borderId="56" xfId="501" applyFill="1" applyBorder="1">
      <alignment horizontal="left" vertical="top" wrapText="1"/>
    </xf>
    <xf numFmtId="49" fontId="40" fillId="42" borderId="64" xfId="501" applyFill="1" applyBorder="1">
      <alignment horizontal="left" vertical="top" wrapText="1"/>
    </xf>
    <xf numFmtId="49" fontId="40" fillId="42" borderId="52" xfId="501" applyFill="1" applyBorder="1">
      <alignment horizontal="left" vertical="top" wrapText="1"/>
    </xf>
    <xf numFmtId="49" fontId="40" fillId="42" borderId="42" xfId="501" applyFill="1" applyBorder="1">
      <alignment horizontal="left" vertical="top" wrapText="1"/>
    </xf>
    <xf numFmtId="49" fontId="40" fillId="42" borderId="41" xfId="501" applyFill="1" applyBorder="1">
      <alignment horizontal="left" vertical="top" wrapText="1"/>
    </xf>
    <xf numFmtId="49" fontId="40" fillId="42" borderId="51" xfId="501" applyFill="1" applyBorder="1">
      <alignment horizontal="left" vertical="top" wrapText="1"/>
    </xf>
    <xf numFmtId="49" fontId="40" fillId="42" borderId="58" xfId="501" applyFill="1" applyBorder="1">
      <alignment horizontal="left" vertical="top" wrapText="1"/>
    </xf>
    <xf numFmtId="49" fontId="40" fillId="42" borderId="56" xfId="501" applyFill="1" applyBorder="1">
      <alignment horizontal="left" vertical="top" wrapText="1"/>
    </xf>
    <xf numFmtId="49" fontId="42" fillId="42" borderId="0" xfId="501" applyFont="1" applyFill="1" applyBorder="1">
      <alignment horizontal="left" vertical="top" wrapText="1"/>
    </xf>
    <xf numFmtId="49" fontId="42" fillId="42" borderId="37" xfId="501" applyFont="1" applyFill="1" applyBorder="1">
      <alignment horizontal="left" vertical="top" wrapText="1"/>
    </xf>
    <xf numFmtId="49" fontId="42" fillId="42" borderId="38" xfId="501" applyFont="1" applyFill="1" applyBorder="1">
      <alignment horizontal="left" vertical="top" wrapText="1"/>
    </xf>
    <xf numFmtId="49" fontId="42" fillId="42" borderId="50" xfId="501" applyFont="1" applyFill="1" applyBorder="1">
      <alignment horizontal="left" vertical="top" wrapText="1"/>
    </xf>
    <xf numFmtId="49" fontId="42" fillId="42" borderId="57" xfId="501" applyFont="1" applyFill="1" applyBorder="1">
      <alignment horizontal="left" vertical="top" wrapText="1"/>
    </xf>
    <xf numFmtId="49" fontId="40" fillId="32" borderId="38" xfId="501" applyFill="1" applyBorder="1">
      <alignment horizontal="left" vertical="top" wrapText="1"/>
    </xf>
    <xf numFmtId="49" fontId="40" fillId="32" borderId="39" xfId="501" applyFill="1" applyBorder="1">
      <alignment horizontal="left" vertical="top" wrapText="1"/>
    </xf>
    <xf numFmtId="49" fontId="40" fillId="32" borderId="0" xfId="501" applyFill="1" applyBorder="1">
      <alignment horizontal="left" vertical="top" wrapText="1"/>
    </xf>
    <xf numFmtId="49" fontId="40" fillId="35" borderId="58" xfId="502" applyFill="1" applyBorder="1">
      <alignment horizontal="left" vertical="top" wrapText="1"/>
    </xf>
    <xf numFmtId="49" fontId="40" fillId="35" borderId="56" xfId="502" applyFill="1" applyBorder="1">
      <alignment horizontal="left" vertical="top" wrapText="1"/>
    </xf>
    <xf numFmtId="49" fontId="40" fillId="35" borderId="64" xfId="502" applyFill="1" applyBorder="1">
      <alignment horizontal="left" vertical="top" wrapText="1"/>
    </xf>
    <xf numFmtId="49" fontId="40" fillId="42" borderId="38" xfId="501" applyFill="1" applyBorder="1">
      <alignment horizontal="left" vertical="top" wrapText="1"/>
    </xf>
    <xf numFmtId="49" fontId="40" fillId="42" borderId="37" xfId="501" applyFill="1" applyBorder="1">
      <alignment horizontal="left" vertical="top" wrapText="1"/>
    </xf>
    <xf numFmtId="49" fontId="40" fillId="35" borderId="50" xfId="502" applyFill="1" applyBorder="1">
      <alignment horizontal="left" vertical="top" wrapText="1"/>
    </xf>
    <xf numFmtId="49" fontId="40" fillId="35" borderId="57" xfId="502" applyFill="1" applyBorder="1">
      <alignment horizontal="left" vertical="top" wrapText="1"/>
    </xf>
    <xf numFmtId="49" fontId="40" fillId="35" borderId="0" xfId="502" applyFill="1" applyBorder="1">
      <alignment horizontal="left" vertical="top" wrapText="1"/>
    </xf>
    <xf numFmtId="49" fontId="40" fillId="32" borderId="40" xfId="501" applyFill="1" applyBorder="1">
      <alignment horizontal="left" vertical="top" wrapText="1"/>
    </xf>
    <xf numFmtId="49" fontId="40" fillId="32" borderId="43" xfId="501" applyFill="1" applyBorder="1">
      <alignment horizontal="left" vertical="top" wrapText="1"/>
    </xf>
    <xf numFmtId="49" fontId="40" fillId="35" borderId="58" xfId="501" applyFill="1" applyBorder="1">
      <alignment horizontal="left" vertical="top" wrapText="1"/>
    </xf>
    <xf numFmtId="49" fontId="40" fillId="35" borderId="56" xfId="501" applyFill="1" applyBorder="1">
      <alignment horizontal="left" vertical="top" wrapText="1"/>
    </xf>
    <xf numFmtId="49" fontId="37" fillId="31" borderId="32" xfId="0" applyNumberFormat="1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49" fontId="40" fillId="32" borderId="37" xfId="501" applyFill="1" applyBorder="1">
      <alignment horizontal="left" vertical="top" wrapText="1"/>
    </xf>
    <xf numFmtId="49" fontId="41" fillId="34" borderId="38" xfId="501" applyFont="1" applyFill="1" applyBorder="1">
      <alignment horizontal="left" vertical="top" wrapText="1"/>
    </xf>
    <xf numFmtId="49" fontId="41" fillId="34" borderId="0" xfId="501" applyFont="1" applyFill="1" applyBorder="1">
      <alignment horizontal="left" vertical="top" wrapText="1"/>
    </xf>
    <xf numFmtId="49" fontId="41" fillId="34" borderId="37" xfId="501" applyFont="1" applyFill="1" applyBorder="1">
      <alignment horizontal="left" vertical="top" wrapText="1"/>
    </xf>
    <xf numFmtId="49" fontId="40" fillId="34" borderId="38" xfId="501" applyFill="1" applyBorder="1">
      <alignment horizontal="left" vertical="top" wrapText="1"/>
    </xf>
    <xf numFmtId="49" fontId="40" fillId="34" borderId="0" xfId="501" applyFill="1" applyBorder="1">
      <alignment horizontal="left" vertical="top" wrapText="1"/>
    </xf>
    <xf numFmtId="49" fontId="40" fillId="34" borderId="37" xfId="501" applyFill="1" applyBorder="1">
      <alignment horizontal="left" vertical="top" wrapText="1"/>
    </xf>
    <xf numFmtId="49" fontId="40" fillId="32" borderId="41" xfId="501" applyFill="1" applyBorder="1">
      <alignment horizontal="left" vertical="top" wrapText="1"/>
    </xf>
    <xf numFmtId="49" fontId="41" fillId="34" borderId="42" xfId="501" applyFont="1" applyFill="1" applyBorder="1">
      <alignment horizontal="left" vertical="top" wrapText="1"/>
    </xf>
    <xf numFmtId="49" fontId="40" fillId="32" borderId="42" xfId="501" applyFill="1" applyBorder="1">
      <alignment horizontal="left" vertical="top" wrapText="1"/>
    </xf>
    <xf numFmtId="49" fontId="41" fillId="33" borderId="42" xfId="501" applyFont="1" applyFill="1" applyBorder="1">
      <alignment horizontal="left" vertical="top" wrapText="1"/>
    </xf>
    <xf numFmtId="49" fontId="41" fillId="33" borderId="37" xfId="501" applyFont="1" applyFill="1" applyBorder="1">
      <alignment horizontal="left" vertical="top" wrapText="1"/>
    </xf>
    <xf numFmtId="0" fontId="0" fillId="0" borderId="48" xfId="0" applyBorder="1" applyAlignment="1">
      <alignment horizontal="center" vertical="center" wrapText="1"/>
    </xf>
    <xf numFmtId="49" fontId="40" fillId="33" borderId="38" xfId="501" applyFill="1" applyBorder="1">
      <alignment horizontal="left" vertical="top" wrapText="1"/>
    </xf>
    <xf numFmtId="49" fontId="40" fillId="33" borderId="37" xfId="501" applyFill="1" applyBorder="1">
      <alignment horizontal="left" vertical="top" wrapText="1"/>
    </xf>
    <xf numFmtId="49" fontId="40" fillId="33" borderId="42" xfId="501" applyFill="1" applyBorder="1">
      <alignment horizontal="left" vertical="top" wrapText="1"/>
    </xf>
    <xf numFmtId="49" fontId="40" fillId="33" borderId="41" xfId="501" applyFill="1" applyBorder="1">
      <alignment horizontal="left" vertical="top" wrapText="1"/>
    </xf>
    <xf numFmtId="49" fontId="40" fillId="42" borderId="40" xfId="501" applyFill="1" applyBorder="1">
      <alignment horizontal="left" vertical="top" wrapText="1"/>
    </xf>
    <xf numFmtId="49" fontId="36" fillId="29" borderId="30" xfId="0" applyNumberFormat="1" applyFont="1" applyFill="1" applyBorder="1" applyAlignment="1">
      <alignment horizontal="center" shrinkToFit="1"/>
    </xf>
    <xf numFmtId="165" fontId="36" fillId="29" borderId="31" xfId="0" applyNumberFormat="1" applyFont="1" applyFill="1" applyBorder="1" applyAlignment="1">
      <alignment horizontal="center" shrinkToFit="1"/>
    </xf>
    <xf numFmtId="49" fontId="37" fillId="31" borderId="63" xfId="0" applyNumberFormat="1" applyFont="1" applyFill="1" applyBorder="1" applyAlignment="1">
      <alignment horizontal="center" vertical="center" wrapText="1"/>
    </xf>
    <xf numFmtId="49" fontId="40" fillId="42" borderId="0" xfId="501" applyFill="1" applyBorder="1">
      <alignment horizontal="left" vertical="top" wrapText="1"/>
    </xf>
    <xf numFmtId="165" fontId="36" fillId="29" borderId="29" xfId="0" applyNumberFormat="1" applyFont="1" applyFill="1" applyBorder="1" applyAlignment="1">
      <alignment horizontal="center" shrinkToFit="1"/>
    </xf>
    <xf numFmtId="49" fontId="36" fillId="29" borderId="27" xfId="0" applyNumberFormat="1" applyFont="1" applyFill="1" applyBorder="1" applyAlignment="1">
      <alignment horizontal="center" shrinkToFit="1"/>
    </xf>
    <xf numFmtId="165" fontId="36" fillId="29" borderId="28" xfId="0" applyNumberFormat="1" applyFont="1" applyFill="1" applyBorder="1" applyAlignment="1">
      <alignment horizontal="center" shrinkToFit="1"/>
    </xf>
    <xf numFmtId="0" fontId="51" fillId="39" borderId="14" xfId="0" applyFont="1" applyFill="1" applyBorder="1" applyAlignment="1">
      <alignment horizontal="center" vertical="center" wrapText="1"/>
    </xf>
    <xf numFmtId="0" fontId="51" fillId="39" borderId="59" xfId="0" applyFont="1" applyFill="1" applyBorder="1" applyAlignment="1">
      <alignment horizontal="center" vertical="center" wrapText="1"/>
    </xf>
    <xf numFmtId="0" fontId="51" fillId="39" borderId="16" xfId="0" applyFont="1" applyFill="1" applyBorder="1" applyAlignment="1">
      <alignment horizontal="center" vertical="center" wrapText="1"/>
    </xf>
    <xf numFmtId="0" fontId="51" fillId="39" borderId="10" xfId="0" applyFont="1" applyFill="1" applyBorder="1" applyAlignment="1">
      <alignment horizontal="center" vertical="center" wrapText="1"/>
    </xf>
    <xf numFmtId="0" fontId="51" fillId="39" borderId="18" xfId="0" applyFont="1" applyFill="1" applyBorder="1" applyAlignment="1">
      <alignment horizontal="center" vertical="center" wrapText="1"/>
    </xf>
    <xf numFmtId="0" fontId="51" fillId="39" borderId="60" xfId="0" applyFont="1" applyFill="1" applyBorder="1" applyAlignment="1">
      <alignment horizontal="center" vertical="center" wrapText="1"/>
    </xf>
    <xf numFmtId="0" fontId="54" fillId="0" borderId="10" xfId="0" applyFont="1" applyFill="1" applyBorder="1" applyAlignment="1">
      <alignment horizontal="center" vertical="center" wrapText="1"/>
    </xf>
    <xf numFmtId="167" fontId="52" fillId="0" borderId="10" xfId="0" applyNumberFormat="1" applyFont="1" applyFill="1" applyBorder="1" applyAlignment="1">
      <alignment horizontal="center" vertical="center" wrapText="1"/>
    </xf>
    <xf numFmtId="168" fontId="49" fillId="0" borderId="10" xfId="0" applyNumberFormat="1" applyFont="1" applyFill="1" applyBorder="1" applyAlignment="1">
      <alignment horizontal="center" vertical="center" wrapText="1"/>
    </xf>
    <xf numFmtId="0" fontId="52" fillId="0" borderId="19" xfId="0" applyFont="1" applyFill="1" applyBorder="1" applyAlignment="1">
      <alignment horizontal="center" vertical="center" wrapText="1"/>
    </xf>
    <xf numFmtId="0" fontId="52" fillId="0" borderId="61" xfId="0" applyFont="1" applyFill="1" applyBorder="1" applyAlignment="1">
      <alignment horizontal="center" vertical="center" wrapText="1"/>
    </xf>
    <xf numFmtId="167" fontId="52" fillId="0" borderId="20" xfId="0" applyNumberFormat="1" applyFont="1" applyFill="1" applyBorder="1" applyAlignment="1">
      <alignment horizontal="center" vertical="center" wrapText="1"/>
    </xf>
    <xf numFmtId="167" fontId="52" fillId="0" borderId="25" xfId="0" applyNumberFormat="1" applyFont="1" applyFill="1" applyBorder="1" applyAlignment="1">
      <alignment horizontal="center" vertical="center" wrapText="1"/>
    </xf>
    <xf numFmtId="167" fontId="52" fillId="0" borderId="22" xfId="0" applyNumberFormat="1" applyFont="1" applyFill="1" applyBorder="1" applyAlignment="1">
      <alignment horizontal="center" vertical="center" wrapText="1"/>
    </xf>
    <xf numFmtId="0" fontId="54" fillId="0" borderId="20" xfId="0" applyFont="1" applyFill="1" applyBorder="1" applyAlignment="1">
      <alignment horizontal="center" vertical="center" wrapText="1"/>
    </xf>
    <xf numFmtId="0" fontId="54" fillId="0" borderId="25" xfId="0" applyFont="1" applyFill="1" applyBorder="1" applyAlignment="1">
      <alignment horizontal="center" vertical="center" wrapText="1"/>
    </xf>
    <xf numFmtId="0" fontId="54" fillId="0" borderId="22" xfId="0" applyFont="1" applyFill="1" applyBorder="1" applyAlignment="1">
      <alignment horizontal="center" vertical="center" wrapText="1"/>
    </xf>
    <xf numFmtId="0" fontId="48" fillId="0" borderId="20" xfId="0" applyFont="1" applyFill="1" applyBorder="1" applyAlignment="1">
      <alignment horizontal="center"/>
    </xf>
    <xf numFmtId="0" fontId="48" fillId="0" borderId="25" xfId="0" applyFont="1" applyFill="1" applyBorder="1" applyAlignment="1">
      <alignment horizontal="center"/>
    </xf>
    <xf numFmtId="0" fontId="48" fillId="0" borderId="22" xfId="0" applyFont="1" applyFill="1" applyBorder="1" applyAlignment="1">
      <alignment horizontal="center"/>
    </xf>
    <xf numFmtId="16" fontId="20" fillId="0" borderId="20" xfId="0" applyNumberFormat="1" applyFont="1" applyFill="1" applyBorder="1" applyAlignment="1">
      <alignment horizontal="center" textRotation="90"/>
    </xf>
    <xf numFmtId="16" fontId="20" fillId="0" borderId="22" xfId="0" applyNumberFormat="1" applyFont="1" applyFill="1" applyBorder="1" applyAlignment="1">
      <alignment horizontal="center" textRotation="90"/>
    </xf>
    <xf numFmtId="0" fontId="45" fillId="26" borderId="23" xfId="0" applyFont="1" applyFill="1" applyBorder="1" applyAlignment="1">
      <alignment horizontal="left"/>
    </xf>
    <xf numFmtId="0" fontId="45" fillId="26" borderId="24" xfId="0" applyFont="1" applyFill="1" applyBorder="1" applyAlignment="1">
      <alignment horizontal="left"/>
    </xf>
    <xf numFmtId="0" fontId="20" fillId="30" borderId="10" xfId="0" applyFont="1" applyFill="1" applyBorder="1" applyAlignment="1">
      <alignment horizontal="center" vertical="center"/>
    </xf>
    <xf numFmtId="0" fontId="20" fillId="30" borderId="20" xfId="0" applyFont="1" applyFill="1" applyBorder="1" applyAlignment="1">
      <alignment horizontal="center" vertical="center"/>
    </xf>
    <xf numFmtId="0" fontId="20" fillId="30" borderId="22" xfId="0" applyFont="1" applyFill="1" applyBorder="1" applyAlignment="1">
      <alignment horizontal="center" vertical="center"/>
    </xf>
    <xf numFmtId="0" fontId="20" fillId="30" borderId="53" xfId="0" applyFont="1" applyFill="1" applyBorder="1" applyAlignment="1">
      <alignment horizontal="center" vertical="center"/>
    </xf>
    <xf numFmtId="0" fontId="20" fillId="30" borderId="54" xfId="0" applyFont="1" applyFill="1" applyBorder="1" applyAlignment="1">
      <alignment horizontal="center" vertical="center"/>
    </xf>
    <xf numFmtId="0" fontId="20" fillId="30" borderId="55" xfId="0" applyFont="1" applyFill="1" applyBorder="1" applyAlignment="1">
      <alignment horizontal="center" vertical="center"/>
    </xf>
    <xf numFmtId="0" fontId="31" fillId="36" borderId="10" xfId="0" applyFont="1" applyFill="1" applyBorder="1" applyAlignment="1">
      <alignment horizontal="left"/>
    </xf>
    <xf numFmtId="0" fontId="31" fillId="36" borderId="10" xfId="0" applyFont="1" applyFill="1" applyBorder="1" applyAlignment="1">
      <alignment horizontal="center"/>
    </xf>
    <xf numFmtId="0" fontId="25" fillId="24" borderId="0" xfId="0" applyFont="1" applyFill="1" applyAlignment="1">
      <alignment horizontal="center" vertical="top"/>
    </xf>
    <xf numFmtId="0" fontId="26" fillId="28" borderId="0" xfId="0" applyFont="1" applyFill="1" applyAlignment="1">
      <alignment horizontal="center" vertical="top"/>
    </xf>
    <xf numFmtId="0" fontId="23" fillId="27" borderId="66" xfId="0" applyFont="1" applyFill="1" applyBorder="1" applyAlignment="1">
      <alignment horizontal="center" vertical="center" wrapText="1"/>
    </xf>
    <xf numFmtId="0" fontId="23" fillId="27" borderId="67" xfId="0" applyFont="1" applyFill="1" applyBorder="1" applyAlignment="1">
      <alignment horizontal="center" vertical="center" wrapText="1"/>
    </xf>
    <xf numFmtId="0" fontId="23" fillId="27" borderId="68" xfId="0" applyFont="1" applyFill="1" applyBorder="1" applyAlignment="1">
      <alignment horizontal="center" vertical="center" wrapText="1"/>
    </xf>
  </cellXfs>
  <cellStyles count="503">
    <cellStyle name="20% - Accent1 2" xfId="1" xr:uid="{00000000-0005-0000-0000-000000000000}"/>
    <cellStyle name="20% - Accent1 2 2" xfId="2" xr:uid="{00000000-0005-0000-0000-000001000000}"/>
    <cellStyle name="20% - Accent1 2 2 2" xfId="3" xr:uid="{00000000-0005-0000-0000-000002000000}"/>
    <cellStyle name="20% - Accent1 2 2 3" xfId="4" xr:uid="{00000000-0005-0000-0000-000003000000}"/>
    <cellStyle name="20% - Accent1 2 2 4" xfId="5" xr:uid="{00000000-0005-0000-0000-000004000000}"/>
    <cellStyle name="20% - Accent1 2 3" xfId="6" xr:uid="{00000000-0005-0000-0000-000005000000}"/>
    <cellStyle name="20% - Accent1 2 3 2" xfId="7" xr:uid="{00000000-0005-0000-0000-000006000000}"/>
    <cellStyle name="20% - Accent1 2 3 3" xfId="8" xr:uid="{00000000-0005-0000-0000-000007000000}"/>
    <cellStyle name="20% - Accent1 2 3 4" xfId="9" xr:uid="{00000000-0005-0000-0000-000008000000}"/>
    <cellStyle name="20% - Accent1 2 4" xfId="10" xr:uid="{00000000-0005-0000-0000-000009000000}"/>
    <cellStyle name="20% - Accent1 2 5" xfId="11" xr:uid="{00000000-0005-0000-0000-00000A000000}"/>
    <cellStyle name="20% - Accent1 2 6" xfId="12" xr:uid="{00000000-0005-0000-0000-00000B000000}"/>
    <cellStyle name="20% - Accent2 2" xfId="13" xr:uid="{00000000-0005-0000-0000-00000C000000}"/>
    <cellStyle name="20% - Accent2 2 2" xfId="14" xr:uid="{00000000-0005-0000-0000-00000D000000}"/>
    <cellStyle name="20% - Accent2 2 2 2" xfId="15" xr:uid="{00000000-0005-0000-0000-00000E000000}"/>
    <cellStyle name="20% - Accent2 2 2 3" xfId="16" xr:uid="{00000000-0005-0000-0000-00000F000000}"/>
    <cellStyle name="20% - Accent2 2 2 4" xfId="17" xr:uid="{00000000-0005-0000-0000-000010000000}"/>
    <cellStyle name="20% - Accent2 2 3" xfId="18" xr:uid="{00000000-0005-0000-0000-000011000000}"/>
    <cellStyle name="20% - Accent2 2 3 2" xfId="19" xr:uid="{00000000-0005-0000-0000-000012000000}"/>
    <cellStyle name="20% - Accent2 2 3 3" xfId="20" xr:uid="{00000000-0005-0000-0000-000013000000}"/>
    <cellStyle name="20% - Accent2 2 3 4" xfId="21" xr:uid="{00000000-0005-0000-0000-000014000000}"/>
    <cellStyle name="20% - Accent2 2 4" xfId="22" xr:uid="{00000000-0005-0000-0000-000015000000}"/>
    <cellStyle name="20% - Accent2 2 5" xfId="23" xr:uid="{00000000-0005-0000-0000-000016000000}"/>
    <cellStyle name="20% - Accent2 2 6" xfId="24" xr:uid="{00000000-0005-0000-0000-000017000000}"/>
    <cellStyle name="20% - Accent3 2" xfId="25" xr:uid="{00000000-0005-0000-0000-000018000000}"/>
    <cellStyle name="20% - Accent3 2 2" xfId="26" xr:uid="{00000000-0005-0000-0000-000019000000}"/>
    <cellStyle name="20% - Accent3 2 2 2" xfId="27" xr:uid="{00000000-0005-0000-0000-00001A000000}"/>
    <cellStyle name="20% - Accent3 2 2 3" xfId="28" xr:uid="{00000000-0005-0000-0000-00001B000000}"/>
    <cellStyle name="20% - Accent3 2 2 4" xfId="29" xr:uid="{00000000-0005-0000-0000-00001C000000}"/>
    <cellStyle name="20% - Accent3 2 3" xfId="30" xr:uid="{00000000-0005-0000-0000-00001D000000}"/>
    <cellStyle name="20% - Accent3 2 3 2" xfId="31" xr:uid="{00000000-0005-0000-0000-00001E000000}"/>
    <cellStyle name="20% - Accent3 2 3 3" xfId="32" xr:uid="{00000000-0005-0000-0000-00001F000000}"/>
    <cellStyle name="20% - Accent3 2 3 4" xfId="33" xr:uid="{00000000-0005-0000-0000-000020000000}"/>
    <cellStyle name="20% - Accent3 2 4" xfId="34" xr:uid="{00000000-0005-0000-0000-000021000000}"/>
    <cellStyle name="20% - Accent3 2 5" xfId="35" xr:uid="{00000000-0005-0000-0000-000022000000}"/>
    <cellStyle name="20% - Accent3 2 6" xfId="36" xr:uid="{00000000-0005-0000-0000-000023000000}"/>
    <cellStyle name="20% - Accent4 2" xfId="37" xr:uid="{00000000-0005-0000-0000-000024000000}"/>
    <cellStyle name="20% - Accent4 2 2" xfId="38" xr:uid="{00000000-0005-0000-0000-000025000000}"/>
    <cellStyle name="20% - Accent4 2 2 2" xfId="39" xr:uid="{00000000-0005-0000-0000-000026000000}"/>
    <cellStyle name="20% - Accent4 2 2 3" xfId="40" xr:uid="{00000000-0005-0000-0000-000027000000}"/>
    <cellStyle name="20% - Accent4 2 2 4" xfId="41" xr:uid="{00000000-0005-0000-0000-000028000000}"/>
    <cellStyle name="20% - Accent4 2 3" xfId="42" xr:uid="{00000000-0005-0000-0000-000029000000}"/>
    <cellStyle name="20% - Accent4 2 3 2" xfId="43" xr:uid="{00000000-0005-0000-0000-00002A000000}"/>
    <cellStyle name="20% - Accent4 2 3 3" xfId="44" xr:uid="{00000000-0005-0000-0000-00002B000000}"/>
    <cellStyle name="20% - Accent4 2 3 4" xfId="45" xr:uid="{00000000-0005-0000-0000-00002C000000}"/>
    <cellStyle name="20% - Accent4 2 4" xfId="46" xr:uid="{00000000-0005-0000-0000-00002D000000}"/>
    <cellStyle name="20% - Accent4 2 5" xfId="47" xr:uid="{00000000-0005-0000-0000-00002E000000}"/>
    <cellStyle name="20% - Accent4 2 6" xfId="48" xr:uid="{00000000-0005-0000-0000-00002F000000}"/>
    <cellStyle name="20% - Accent5 2" xfId="49" xr:uid="{00000000-0005-0000-0000-000030000000}"/>
    <cellStyle name="20% - Accent5 2 2" xfId="50" xr:uid="{00000000-0005-0000-0000-000031000000}"/>
    <cellStyle name="20% - Accent5 2 2 2" xfId="51" xr:uid="{00000000-0005-0000-0000-000032000000}"/>
    <cellStyle name="20% - Accent5 2 2 3" xfId="52" xr:uid="{00000000-0005-0000-0000-000033000000}"/>
    <cellStyle name="20% - Accent5 2 2 4" xfId="53" xr:uid="{00000000-0005-0000-0000-000034000000}"/>
    <cellStyle name="20% - Accent5 2 3" xfId="54" xr:uid="{00000000-0005-0000-0000-000035000000}"/>
    <cellStyle name="20% - Accent5 2 3 2" xfId="55" xr:uid="{00000000-0005-0000-0000-000036000000}"/>
    <cellStyle name="20% - Accent5 2 3 3" xfId="56" xr:uid="{00000000-0005-0000-0000-000037000000}"/>
    <cellStyle name="20% - Accent5 2 3 4" xfId="57" xr:uid="{00000000-0005-0000-0000-000038000000}"/>
    <cellStyle name="20% - Accent5 2 4" xfId="58" xr:uid="{00000000-0005-0000-0000-000039000000}"/>
    <cellStyle name="20% - Accent5 2 5" xfId="59" xr:uid="{00000000-0005-0000-0000-00003A000000}"/>
    <cellStyle name="20% - Accent5 2 6" xfId="60" xr:uid="{00000000-0005-0000-0000-00003B000000}"/>
    <cellStyle name="20% - Accent6 2" xfId="61" xr:uid="{00000000-0005-0000-0000-00003C000000}"/>
    <cellStyle name="20% - Accent6 2 2" xfId="62" xr:uid="{00000000-0005-0000-0000-00003D000000}"/>
    <cellStyle name="20% - Accent6 2 2 2" xfId="63" xr:uid="{00000000-0005-0000-0000-00003E000000}"/>
    <cellStyle name="20% - Accent6 2 2 3" xfId="64" xr:uid="{00000000-0005-0000-0000-00003F000000}"/>
    <cellStyle name="20% - Accent6 2 2 4" xfId="65" xr:uid="{00000000-0005-0000-0000-000040000000}"/>
    <cellStyle name="20% - Accent6 2 3" xfId="66" xr:uid="{00000000-0005-0000-0000-000041000000}"/>
    <cellStyle name="20% - Accent6 2 3 2" xfId="67" xr:uid="{00000000-0005-0000-0000-000042000000}"/>
    <cellStyle name="20% - Accent6 2 3 3" xfId="68" xr:uid="{00000000-0005-0000-0000-000043000000}"/>
    <cellStyle name="20% - Accent6 2 3 4" xfId="69" xr:uid="{00000000-0005-0000-0000-000044000000}"/>
    <cellStyle name="20% - Accent6 2 4" xfId="70" xr:uid="{00000000-0005-0000-0000-000045000000}"/>
    <cellStyle name="20% - Accent6 2 5" xfId="71" xr:uid="{00000000-0005-0000-0000-000046000000}"/>
    <cellStyle name="20% - Accent6 2 6" xfId="72" xr:uid="{00000000-0005-0000-0000-000047000000}"/>
    <cellStyle name="40% - Accent1 2" xfId="73" xr:uid="{00000000-0005-0000-0000-000048000000}"/>
    <cellStyle name="40% - Accent1 2 2" xfId="74" xr:uid="{00000000-0005-0000-0000-000049000000}"/>
    <cellStyle name="40% - Accent1 2 2 2" xfId="75" xr:uid="{00000000-0005-0000-0000-00004A000000}"/>
    <cellStyle name="40% - Accent1 2 2 3" xfId="76" xr:uid="{00000000-0005-0000-0000-00004B000000}"/>
    <cellStyle name="40% - Accent1 2 2 4" xfId="77" xr:uid="{00000000-0005-0000-0000-00004C000000}"/>
    <cellStyle name="40% - Accent1 2 3" xfId="78" xr:uid="{00000000-0005-0000-0000-00004D000000}"/>
    <cellStyle name="40% - Accent1 2 3 2" xfId="79" xr:uid="{00000000-0005-0000-0000-00004E000000}"/>
    <cellStyle name="40% - Accent1 2 3 3" xfId="80" xr:uid="{00000000-0005-0000-0000-00004F000000}"/>
    <cellStyle name="40% - Accent1 2 3 4" xfId="81" xr:uid="{00000000-0005-0000-0000-000050000000}"/>
    <cellStyle name="40% - Accent1 2 4" xfId="82" xr:uid="{00000000-0005-0000-0000-000051000000}"/>
    <cellStyle name="40% - Accent1 2 5" xfId="83" xr:uid="{00000000-0005-0000-0000-000052000000}"/>
    <cellStyle name="40% - Accent1 2 6" xfId="84" xr:uid="{00000000-0005-0000-0000-000053000000}"/>
    <cellStyle name="40% - Accent2 2" xfId="85" xr:uid="{00000000-0005-0000-0000-000054000000}"/>
    <cellStyle name="40% - Accent2 2 2" xfId="86" xr:uid="{00000000-0005-0000-0000-000055000000}"/>
    <cellStyle name="40% - Accent2 2 2 2" xfId="87" xr:uid="{00000000-0005-0000-0000-000056000000}"/>
    <cellStyle name="40% - Accent2 2 2 3" xfId="88" xr:uid="{00000000-0005-0000-0000-000057000000}"/>
    <cellStyle name="40% - Accent2 2 2 4" xfId="89" xr:uid="{00000000-0005-0000-0000-000058000000}"/>
    <cellStyle name="40% - Accent2 2 3" xfId="90" xr:uid="{00000000-0005-0000-0000-000059000000}"/>
    <cellStyle name="40% - Accent2 2 3 2" xfId="91" xr:uid="{00000000-0005-0000-0000-00005A000000}"/>
    <cellStyle name="40% - Accent2 2 3 3" xfId="92" xr:uid="{00000000-0005-0000-0000-00005B000000}"/>
    <cellStyle name="40% - Accent2 2 3 4" xfId="93" xr:uid="{00000000-0005-0000-0000-00005C000000}"/>
    <cellStyle name="40% - Accent2 2 4" xfId="94" xr:uid="{00000000-0005-0000-0000-00005D000000}"/>
    <cellStyle name="40% - Accent2 2 5" xfId="95" xr:uid="{00000000-0005-0000-0000-00005E000000}"/>
    <cellStyle name="40% - Accent2 2 6" xfId="96" xr:uid="{00000000-0005-0000-0000-00005F000000}"/>
    <cellStyle name="40% - Accent3 2" xfId="97" xr:uid="{00000000-0005-0000-0000-000060000000}"/>
    <cellStyle name="40% - Accent3 2 2" xfId="98" xr:uid="{00000000-0005-0000-0000-000061000000}"/>
    <cellStyle name="40% - Accent3 2 2 2" xfId="99" xr:uid="{00000000-0005-0000-0000-000062000000}"/>
    <cellStyle name="40% - Accent3 2 2 3" xfId="100" xr:uid="{00000000-0005-0000-0000-000063000000}"/>
    <cellStyle name="40% - Accent3 2 2 4" xfId="101" xr:uid="{00000000-0005-0000-0000-000064000000}"/>
    <cellStyle name="40% - Accent3 2 3" xfId="102" xr:uid="{00000000-0005-0000-0000-000065000000}"/>
    <cellStyle name="40% - Accent3 2 3 2" xfId="103" xr:uid="{00000000-0005-0000-0000-000066000000}"/>
    <cellStyle name="40% - Accent3 2 3 3" xfId="104" xr:uid="{00000000-0005-0000-0000-000067000000}"/>
    <cellStyle name="40% - Accent3 2 3 4" xfId="105" xr:uid="{00000000-0005-0000-0000-000068000000}"/>
    <cellStyle name="40% - Accent3 2 4" xfId="106" xr:uid="{00000000-0005-0000-0000-000069000000}"/>
    <cellStyle name="40% - Accent3 2 5" xfId="107" xr:uid="{00000000-0005-0000-0000-00006A000000}"/>
    <cellStyle name="40% - Accent3 2 6" xfId="108" xr:uid="{00000000-0005-0000-0000-00006B000000}"/>
    <cellStyle name="40% - Accent4 2" xfId="109" xr:uid="{00000000-0005-0000-0000-00006C000000}"/>
    <cellStyle name="40% - Accent4 2 2" xfId="110" xr:uid="{00000000-0005-0000-0000-00006D000000}"/>
    <cellStyle name="40% - Accent4 2 2 2" xfId="111" xr:uid="{00000000-0005-0000-0000-00006E000000}"/>
    <cellStyle name="40% - Accent4 2 2 3" xfId="112" xr:uid="{00000000-0005-0000-0000-00006F000000}"/>
    <cellStyle name="40% - Accent4 2 2 4" xfId="113" xr:uid="{00000000-0005-0000-0000-000070000000}"/>
    <cellStyle name="40% - Accent4 2 3" xfId="114" xr:uid="{00000000-0005-0000-0000-000071000000}"/>
    <cellStyle name="40% - Accent4 2 3 2" xfId="115" xr:uid="{00000000-0005-0000-0000-000072000000}"/>
    <cellStyle name="40% - Accent4 2 3 3" xfId="116" xr:uid="{00000000-0005-0000-0000-000073000000}"/>
    <cellStyle name="40% - Accent4 2 3 4" xfId="117" xr:uid="{00000000-0005-0000-0000-000074000000}"/>
    <cellStyle name="40% - Accent4 2 4" xfId="118" xr:uid="{00000000-0005-0000-0000-000075000000}"/>
    <cellStyle name="40% - Accent4 2 5" xfId="119" xr:uid="{00000000-0005-0000-0000-000076000000}"/>
    <cellStyle name="40% - Accent4 2 6" xfId="120" xr:uid="{00000000-0005-0000-0000-000077000000}"/>
    <cellStyle name="40% - Accent5 2" xfId="121" xr:uid="{00000000-0005-0000-0000-000078000000}"/>
    <cellStyle name="40% - Accent5 2 2" xfId="122" xr:uid="{00000000-0005-0000-0000-000079000000}"/>
    <cellStyle name="40% - Accent5 2 2 2" xfId="123" xr:uid="{00000000-0005-0000-0000-00007A000000}"/>
    <cellStyle name="40% - Accent5 2 2 3" xfId="124" xr:uid="{00000000-0005-0000-0000-00007B000000}"/>
    <cellStyle name="40% - Accent5 2 2 4" xfId="125" xr:uid="{00000000-0005-0000-0000-00007C000000}"/>
    <cellStyle name="40% - Accent5 2 3" xfId="126" xr:uid="{00000000-0005-0000-0000-00007D000000}"/>
    <cellStyle name="40% - Accent5 2 3 2" xfId="127" xr:uid="{00000000-0005-0000-0000-00007E000000}"/>
    <cellStyle name="40% - Accent5 2 3 3" xfId="128" xr:uid="{00000000-0005-0000-0000-00007F000000}"/>
    <cellStyle name="40% - Accent5 2 3 4" xfId="129" xr:uid="{00000000-0005-0000-0000-000080000000}"/>
    <cellStyle name="40% - Accent5 2 4" xfId="130" xr:uid="{00000000-0005-0000-0000-000081000000}"/>
    <cellStyle name="40% - Accent5 2 5" xfId="131" xr:uid="{00000000-0005-0000-0000-000082000000}"/>
    <cellStyle name="40% - Accent5 2 6" xfId="132" xr:uid="{00000000-0005-0000-0000-000083000000}"/>
    <cellStyle name="40% - Accent6 2" xfId="133" xr:uid="{00000000-0005-0000-0000-000084000000}"/>
    <cellStyle name="40% - Accent6 2 2" xfId="134" xr:uid="{00000000-0005-0000-0000-000085000000}"/>
    <cellStyle name="40% - Accent6 2 2 2" xfId="135" xr:uid="{00000000-0005-0000-0000-000086000000}"/>
    <cellStyle name="40% - Accent6 2 2 3" xfId="136" xr:uid="{00000000-0005-0000-0000-000087000000}"/>
    <cellStyle name="40% - Accent6 2 2 4" xfId="137" xr:uid="{00000000-0005-0000-0000-000088000000}"/>
    <cellStyle name="40% - Accent6 2 3" xfId="138" xr:uid="{00000000-0005-0000-0000-000089000000}"/>
    <cellStyle name="40% - Accent6 2 3 2" xfId="139" xr:uid="{00000000-0005-0000-0000-00008A000000}"/>
    <cellStyle name="40% - Accent6 2 3 3" xfId="140" xr:uid="{00000000-0005-0000-0000-00008B000000}"/>
    <cellStyle name="40% - Accent6 2 3 4" xfId="141" xr:uid="{00000000-0005-0000-0000-00008C000000}"/>
    <cellStyle name="40% - Accent6 2 4" xfId="142" xr:uid="{00000000-0005-0000-0000-00008D000000}"/>
    <cellStyle name="40% - Accent6 2 5" xfId="143" xr:uid="{00000000-0005-0000-0000-00008E000000}"/>
    <cellStyle name="40% - Accent6 2 6" xfId="144" xr:uid="{00000000-0005-0000-0000-00008F000000}"/>
    <cellStyle name="60% - Accent1 2" xfId="145" xr:uid="{00000000-0005-0000-0000-000090000000}"/>
    <cellStyle name="60% - Accent1 2 2" xfId="146" xr:uid="{00000000-0005-0000-0000-000091000000}"/>
    <cellStyle name="60% - Accent1 2 2 2" xfId="147" xr:uid="{00000000-0005-0000-0000-000092000000}"/>
    <cellStyle name="60% - Accent1 2 2 3" xfId="148" xr:uid="{00000000-0005-0000-0000-000093000000}"/>
    <cellStyle name="60% - Accent1 2 2 4" xfId="149" xr:uid="{00000000-0005-0000-0000-000094000000}"/>
    <cellStyle name="60% - Accent1 2 3" xfId="150" xr:uid="{00000000-0005-0000-0000-000095000000}"/>
    <cellStyle name="60% - Accent1 2 3 2" xfId="151" xr:uid="{00000000-0005-0000-0000-000096000000}"/>
    <cellStyle name="60% - Accent1 2 3 3" xfId="152" xr:uid="{00000000-0005-0000-0000-000097000000}"/>
    <cellStyle name="60% - Accent1 2 3 4" xfId="153" xr:uid="{00000000-0005-0000-0000-000098000000}"/>
    <cellStyle name="60% - Accent1 2 4" xfId="154" xr:uid="{00000000-0005-0000-0000-000099000000}"/>
    <cellStyle name="60% - Accent1 2 5" xfId="155" xr:uid="{00000000-0005-0000-0000-00009A000000}"/>
    <cellStyle name="60% - Accent1 2 6" xfId="156" xr:uid="{00000000-0005-0000-0000-00009B000000}"/>
    <cellStyle name="60% - Accent2 2" xfId="157" xr:uid="{00000000-0005-0000-0000-00009C000000}"/>
    <cellStyle name="60% - Accent2 2 2" xfId="158" xr:uid="{00000000-0005-0000-0000-00009D000000}"/>
    <cellStyle name="60% - Accent2 2 2 2" xfId="159" xr:uid="{00000000-0005-0000-0000-00009E000000}"/>
    <cellStyle name="60% - Accent2 2 2 3" xfId="160" xr:uid="{00000000-0005-0000-0000-00009F000000}"/>
    <cellStyle name="60% - Accent2 2 2 4" xfId="161" xr:uid="{00000000-0005-0000-0000-0000A0000000}"/>
    <cellStyle name="60% - Accent2 2 3" xfId="162" xr:uid="{00000000-0005-0000-0000-0000A1000000}"/>
    <cellStyle name="60% - Accent2 2 3 2" xfId="163" xr:uid="{00000000-0005-0000-0000-0000A2000000}"/>
    <cellStyle name="60% - Accent2 2 3 3" xfId="164" xr:uid="{00000000-0005-0000-0000-0000A3000000}"/>
    <cellStyle name="60% - Accent2 2 3 4" xfId="165" xr:uid="{00000000-0005-0000-0000-0000A4000000}"/>
    <cellStyle name="60% - Accent2 2 4" xfId="166" xr:uid="{00000000-0005-0000-0000-0000A5000000}"/>
    <cellStyle name="60% - Accent2 2 5" xfId="167" xr:uid="{00000000-0005-0000-0000-0000A6000000}"/>
    <cellStyle name="60% - Accent2 2 6" xfId="168" xr:uid="{00000000-0005-0000-0000-0000A7000000}"/>
    <cellStyle name="60% - Accent3 2" xfId="169" xr:uid="{00000000-0005-0000-0000-0000A8000000}"/>
    <cellStyle name="60% - Accent3 2 2" xfId="170" xr:uid="{00000000-0005-0000-0000-0000A9000000}"/>
    <cellStyle name="60% - Accent3 2 2 2" xfId="171" xr:uid="{00000000-0005-0000-0000-0000AA000000}"/>
    <cellStyle name="60% - Accent3 2 2 3" xfId="172" xr:uid="{00000000-0005-0000-0000-0000AB000000}"/>
    <cellStyle name="60% - Accent3 2 2 4" xfId="173" xr:uid="{00000000-0005-0000-0000-0000AC000000}"/>
    <cellStyle name="60% - Accent3 2 3" xfId="174" xr:uid="{00000000-0005-0000-0000-0000AD000000}"/>
    <cellStyle name="60% - Accent3 2 3 2" xfId="175" xr:uid="{00000000-0005-0000-0000-0000AE000000}"/>
    <cellStyle name="60% - Accent3 2 3 3" xfId="176" xr:uid="{00000000-0005-0000-0000-0000AF000000}"/>
    <cellStyle name="60% - Accent3 2 3 4" xfId="177" xr:uid="{00000000-0005-0000-0000-0000B0000000}"/>
    <cellStyle name="60% - Accent3 2 4" xfId="178" xr:uid="{00000000-0005-0000-0000-0000B1000000}"/>
    <cellStyle name="60% - Accent3 2 5" xfId="179" xr:uid="{00000000-0005-0000-0000-0000B2000000}"/>
    <cellStyle name="60% - Accent3 2 6" xfId="180" xr:uid="{00000000-0005-0000-0000-0000B3000000}"/>
    <cellStyle name="60% - Accent4 2" xfId="181" xr:uid="{00000000-0005-0000-0000-0000B4000000}"/>
    <cellStyle name="60% - Accent4 2 2" xfId="182" xr:uid="{00000000-0005-0000-0000-0000B5000000}"/>
    <cellStyle name="60% - Accent4 2 2 2" xfId="183" xr:uid="{00000000-0005-0000-0000-0000B6000000}"/>
    <cellStyle name="60% - Accent4 2 2 3" xfId="184" xr:uid="{00000000-0005-0000-0000-0000B7000000}"/>
    <cellStyle name="60% - Accent4 2 2 4" xfId="185" xr:uid="{00000000-0005-0000-0000-0000B8000000}"/>
    <cellStyle name="60% - Accent4 2 3" xfId="186" xr:uid="{00000000-0005-0000-0000-0000B9000000}"/>
    <cellStyle name="60% - Accent4 2 3 2" xfId="187" xr:uid="{00000000-0005-0000-0000-0000BA000000}"/>
    <cellStyle name="60% - Accent4 2 3 3" xfId="188" xr:uid="{00000000-0005-0000-0000-0000BB000000}"/>
    <cellStyle name="60% - Accent4 2 3 4" xfId="189" xr:uid="{00000000-0005-0000-0000-0000BC000000}"/>
    <cellStyle name="60% - Accent4 2 4" xfId="190" xr:uid="{00000000-0005-0000-0000-0000BD000000}"/>
    <cellStyle name="60% - Accent4 2 5" xfId="191" xr:uid="{00000000-0005-0000-0000-0000BE000000}"/>
    <cellStyle name="60% - Accent4 2 6" xfId="192" xr:uid="{00000000-0005-0000-0000-0000BF000000}"/>
    <cellStyle name="60% - Accent5 2" xfId="193" xr:uid="{00000000-0005-0000-0000-0000C0000000}"/>
    <cellStyle name="60% - Accent5 2 2" xfId="194" xr:uid="{00000000-0005-0000-0000-0000C1000000}"/>
    <cellStyle name="60% - Accent5 2 2 2" xfId="195" xr:uid="{00000000-0005-0000-0000-0000C2000000}"/>
    <cellStyle name="60% - Accent5 2 2 3" xfId="196" xr:uid="{00000000-0005-0000-0000-0000C3000000}"/>
    <cellStyle name="60% - Accent5 2 2 4" xfId="197" xr:uid="{00000000-0005-0000-0000-0000C4000000}"/>
    <cellStyle name="60% - Accent5 2 3" xfId="198" xr:uid="{00000000-0005-0000-0000-0000C5000000}"/>
    <cellStyle name="60% - Accent5 2 3 2" xfId="199" xr:uid="{00000000-0005-0000-0000-0000C6000000}"/>
    <cellStyle name="60% - Accent5 2 3 3" xfId="200" xr:uid="{00000000-0005-0000-0000-0000C7000000}"/>
    <cellStyle name="60% - Accent5 2 3 4" xfId="201" xr:uid="{00000000-0005-0000-0000-0000C8000000}"/>
    <cellStyle name="60% - Accent5 2 4" xfId="202" xr:uid="{00000000-0005-0000-0000-0000C9000000}"/>
    <cellStyle name="60% - Accent5 2 5" xfId="203" xr:uid="{00000000-0005-0000-0000-0000CA000000}"/>
    <cellStyle name="60% - Accent5 2 6" xfId="204" xr:uid="{00000000-0005-0000-0000-0000CB000000}"/>
    <cellStyle name="60% - Accent6 2" xfId="205" xr:uid="{00000000-0005-0000-0000-0000CC000000}"/>
    <cellStyle name="60% - Accent6 2 2" xfId="206" xr:uid="{00000000-0005-0000-0000-0000CD000000}"/>
    <cellStyle name="60% - Accent6 2 2 2" xfId="207" xr:uid="{00000000-0005-0000-0000-0000CE000000}"/>
    <cellStyle name="60% - Accent6 2 2 3" xfId="208" xr:uid="{00000000-0005-0000-0000-0000CF000000}"/>
    <cellStyle name="60% - Accent6 2 2 4" xfId="209" xr:uid="{00000000-0005-0000-0000-0000D0000000}"/>
    <cellStyle name="60% - Accent6 2 3" xfId="210" xr:uid="{00000000-0005-0000-0000-0000D1000000}"/>
    <cellStyle name="60% - Accent6 2 3 2" xfId="211" xr:uid="{00000000-0005-0000-0000-0000D2000000}"/>
    <cellStyle name="60% - Accent6 2 3 3" xfId="212" xr:uid="{00000000-0005-0000-0000-0000D3000000}"/>
    <cellStyle name="60% - Accent6 2 3 4" xfId="213" xr:uid="{00000000-0005-0000-0000-0000D4000000}"/>
    <cellStyle name="60% - Accent6 2 4" xfId="214" xr:uid="{00000000-0005-0000-0000-0000D5000000}"/>
    <cellStyle name="60% - Accent6 2 5" xfId="215" xr:uid="{00000000-0005-0000-0000-0000D6000000}"/>
    <cellStyle name="60% - Accent6 2 6" xfId="216" xr:uid="{00000000-0005-0000-0000-0000D7000000}"/>
    <cellStyle name="Accent1 2" xfId="217" xr:uid="{00000000-0005-0000-0000-0000D8000000}"/>
    <cellStyle name="Accent1 2 2" xfId="218" xr:uid="{00000000-0005-0000-0000-0000D9000000}"/>
    <cellStyle name="Accent1 2 2 2" xfId="219" xr:uid="{00000000-0005-0000-0000-0000DA000000}"/>
    <cellStyle name="Accent1 2 2 3" xfId="220" xr:uid="{00000000-0005-0000-0000-0000DB000000}"/>
    <cellStyle name="Accent1 2 2 4" xfId="221" xr:uid="{00000000-0005-0000-0000-0000DC000000}"/>
    <cellStyle name="Accent1 2 3" xfId="222" xr:uid="{00000000-0005-0000-0000-0000DD000000}"/>
    <cellStyle name="Accent1 2 3 2" xfId="223" xr:uid="{00000000-0005-0000-0000-0000DE000000}"/>
    <cellStyle name="Accent1 2 3 3" xfId="224" xr:uid="{00000000-0005-0000-0000-0000DF000000}"/>
    <cellStyle name="Accent1 2 3 4" xfId="225" xr:uid="{00000000-0005-0000-0000-0000E0000000}"/>
    <cellStyle name="Accent1 2 4" xfId="226" xr:uid="{00000000-0005-0000-0000-0000E1000000}"/>
    <cellStyle name="Accent1 2 5" xfId="227" xr:uid="{00000000-0005-0000-0000-0000E2000000}"/>
    <cellStyle name="Accent1 2 6" xfId="228" xr:uid="{00000000-0005-0000-0000-0000E3000000}"/>
    <cellStyle name="Accent2 2" xfId="229" xr:uid="{00000000-0005-0000-0000-0000E4000000}"/>
    <cellStyle name="Accent2 2 2" xfId="230" xr:uid="{00000000-0005-0000-0000-0000E5000000}"/>
    <cellStyle name="Accent2 2 2 2" xfId="231" xr:uid="{00000000-0005-0000-0000-0000E6000000}"/>
    <cellStyle name="Accent2 2 2 3" xfId="232" xr:uid="{00000000-0005-0000-0000-0000E7000000}"/>
    <cellStyle name="Accent2 2 2 4" xfId="233" xr:uid="{00000000-0005-0000-0000-0000E8000000}"/>
    <cellStyle name="Accent2 2 3" xfId="234" xr:uid="{00000000-0005-0000-0000-0000E9000000}"/>
    <cellStyle name="Accent2 2 3 2" xfId="235" xr:uid="{00000000-0005-0000-0000-0000EA000000}"/>
    <cellStyle name="Accent2 2 3 3" xfId="236" xr:uid="{00000000-0005-0000-0000-0000EB000000}"/>
    <cellStyle name="Accent2 2 3 4" xfId="237" xr:uid="{00000000-0005-0000-0000-0000EC000000}"/>
    <cellStyle name="Accent2 2 4" xfId="238" xr:uid="{00000000-0005-0000-0000-0000ED000000}"/>
    <cellStyle name="Accent2 2 5" xfId="239" xr:uid="{00000000-0005-0000-0000-0000EE000000}"/>
    <cellStyle name="Accent2 2 6" xfId="240" xr:uid="{00000000-0005-0000-0000-0000EF000000}"/>
    <cellStyle name="Accent3 2" xfId="241" xr:uid="{00000000-0005-0000-0000-0000F0000000}"/>
    <cellStyle name="Accent3 2 2" xfId="242" xr:uid="{00000000-0005-0000-0000-0000F1000000}"/>
    <cellStyle name="Accent3 2 2 2" xfId="243" xr:uid="{00000000-0005-0000-0000-0000F2000000}"/>
    <cellStyle name="Accent3 2 2 3" xfId="244" xr:uid="{00000000-0005-0000-0000-0000F3000000}"/>
    <cellStyle name="Accent3 2 2 4" xfId="245" xr:uid="{00000000-0005-0000-0000-0000F4000000}"/>
    <cellStyle name="Accent3 2 3" xfId="246" xr:uid="{00000000-0005-0000-0000-0000F5000000}"/>
    <cellStyle name="Accent3 2 3 2" xfId="247" xr:uid="{00000000-0005-0000-0000-0000F6000000}"/>
    <cellStyle name="Accent3 2 3 3" xfId="248" xr:uid="{00000000-0005-0000-0000-0000F7000000}"/>
    <cellStyle name="Accent3 2 3 4" xfId="249" xr:uid="{00000000-0005-0000-0000-0000F8000000}"/>
    <cellStyle name="Accent3 2 4" xfId="250" xr:uid="{00000000-0005-0000-0000-0000F9000000}"/>
    <cellStyle name="Accent3 2 5" xfId="251" xr:uid="{00000000-0005-0000-0000-0000FA000000}"/>
    <cellStyle name="Accent3 2 6" xfId="252" xr:uid="{00000000-0005-0000-0000-0000FB000000}"/>
    <cellStyle name="Accent4 2" xfId="253" xr:uid="{00000000-0005-0000-0000-0000FC000000}"/>
    <cellStyle name="Accent4 2 2" xfId="254" xr:uid="{00000000-0005-0000-0000-0000FD000000}"/>
    <cellStyle name="Accent4 2 2 2" xfId="255" xr:uid="{00000000-0005-0000-0000-0000FE000000}"/>
    <cellStyle name="Accent4 2 2 3" xfId="256" xr:uid="{00000000-0005-0000-0000-0000FF000000}"/>
    <cellStyle name="Accent4 2 2 4" xfId="257" xr:uid="{00000000-0005-0000-0000-000000010000}"/>
    <cellStyle name="Accent4 2 3" xfId="258" xr:uid="{00000000-0005-0000-0000-000001010000}"/>
    <cellStyle name="Accent4 2 3 2" xfId="259" xr:uid="{00000000-0005-0000-0000-000002010000}"/>
    <cellStyle name="Accent4 2 3 3" xfId="260" xr:uid="{00000000-0005-0000-0000-000003010000}"/>
    <cellStyle name="Accent4 2 3 4" xfId="261" xr:uid="{00000000-0005-0000-0000-000004010000}"/>
    <cellStyle name="Accent4 2 4" xfId="262" xr:uid="{00000000-0005-0000-0000-000005010000}"/>
    <cellStyle name="Accent4 2 5" xfId="263" xr:uid="{00000000-0005-0000-0000-000006010000}"/>
    <cellStyle name="Accent4 2 6" xfId="264" xr:uid="{00000000-0005-0000-0000-000007010000}"/>
    <cellStyle name="Accent5 2" xfId="265" xr:uid="{00000000-0005-0000-0000-000008010000}"/>
    <cellStyle name="Accent5 2 2" xfId="266" xr:uid="{00000000-0005-0000-0000-000009010000}"/>
    <cellStyle name="Accent5 2 2 2" xfId="267" xr:uid="{00000000-0005-0000-0000-00000A010000}"/>
    <cellStyle name="Accent5 2 2 3" xfId="268" xr:uid="{00000000-0005-0000-0000-00000B010000}"/>
    <cellStyle name="Accent5 2 2 4" xfId="269" xr:uid="{00000000-0005-0000-0000-00000C010000}"/>
    <cellStyle name="Accent5 2 3" xfId="270" xr:uid="{00000000-0005-0000-0000-00000D010000}"/>
    <cellStyle name="Accent5 2 3 2" xfId="271" xr:uid="{00000000-0005-0000-0000-00000E010000}"/>
    <cellStyle name="Accent5 2 3 3" xfId="272" xr:uid="{00000000-0005-0000-0000-00000F010000}"/>
    <cellStyle name="Accent5 2 3 4" xfId="273" xr:uid="{00000000-0005-0000-0000-000010010000}"/>
    <cellStyle name="Accent5 2 4" xfId="274" xr:uid="{00000000-0005-0000-0000-000011010000}"/>
    <cellStyle name="Accent5 2 5" xfId="275" xr:uid="{00000000-0005-0000-0000-000012010000}"/>
    <cellStyle name="Accent5 2 6" xfId="276" xr:uid="{00000000-0005-0000-0000-000013010000}"/>
    <cellStyle name="Accent6 2" xfId="277" xr:uid="{00000000-0005-0000-0000-000014010000}"/>
    <cellStyle name="Accent6 2 2" xfId="278" xr:uid="{00000000-0005-0000-0000-000015010000}"/>
    <cellStyle name="Accent6 2 2 2" xfId="279" xr:uid="{00000000-0005-0000-0000-000016010000}"/>
    <cellStyle name="Accent6 2 2 3" xfId="280" xr:uid="{00000000-0005-0000-0000-000017010000}"/>
    <cellStyle name="Accent6 2 2 4" xfId="281" xr:uid="{00000000-0005-0000-0000-000018010000}"/>
    <cellStyle name="Accent6 2 3" xfId="282" xr:uid="{00000000-0005-0000-0000-000019010000}"/>
    <cellStyle name="Accent6 2 3 2" xfId="283" xr:uid="{00000000-0005-0000-0000-00001A010000}"/>
    <cellStyle name="Accent6 2 3 3" xfId="284" xr:uid="{00000000-0005-0000-0000-00001B010000}"/>
    <cellStyle name="Accent6 2 3 4" xfId="285" xr:uid="{00000000-0005-0000-0000-00001C010000}"/>
    <cellStyle name="Accent6 2 4" xfId="286" xr:uid="{00000000-0005-0000-0000-00001D010000}"/>
    <cellStyle name="Accent6 2 5" xfId="287" xr:uid="{00000000-0005-0000-0000-00001E010000}"/>
    <cellStyle name="Accent6 2 6" xfId="288" xr:uid="{00000000-0005-0000-0000-00001F010000}"/>
    <cellStyle name="Bad 2" xfId="289" xr:uid="{00000000-0005-0000-0000-000020010000}"/>
    <cellStyle name="Bad 2 2" xfId="290" xr:uid="{00000000-0005-0000-0000-000021010000}"/>
    <cellStyle name="Bad 2 2 2" xfId="291" xr:uid="{00000000-0005-0000-0000-000022010000}"/>
    <cellStyle name="Bad 2 2 3" xfId="292" xr:uid="{00000000-0005-0000-0000-000023010000}"/>
    <cellStyle name="Bad 2 2 4" xfId="293" xr:uid="{00000000-0005-0000-0000-000024010000}"/>
    <cellStyle name="Bad 2 3" xfId="294" xr:uid="{00000000-0005-0000-0000-000025010000}"/>
    <cellStyle name="Bad 2 3 2" xfId="295" xr:uid="{00000000-0005-0000-0000-000026010000}"/>
    <cellStyle name="Bad 2 3 3" xfId="296" xr:uid="{00000000-0005-0000-0000-000027010000}"/>
    <cellStyle name="Bad 2 3 4" xfId="297" xr:uid="{00000000-0005-0000-0000-000028010000}"/>
    <cellStyle name="Bad 2 4" xfId="298" xr:uid="{00000000-0005-0000-0000-000029010000}"/>
    <cellStyle name="Bad 2 5" xfId="299" xr:uid="{00000000-0005-0000-0000-00002A010000}"/>
    <cellStyle name="Bad 2 6" xfId="300" xr:uid="{00000000-0005-0000-0000-00002B010000}"/>
    <cellStyle name="Calculation 2" xfId="301" xr:uid="{00000000-0005-0000-0000-00002C010000}"/>
    <cellStyle name="Calculation 2 2" xfId="302" xr:uid="{00000000-0005-0000-0000-00002D010000}"/>
    <cellStyle name="Calculation 2 2 2" xfId="303" xr:uid="{00000000-0005-0000-0000-00002E010000}"/>
    <cellStyle name="Calculation 2 2 3" xfId="304" xr:uid="{00000000-0005-0000-0000-00002F010000}"/>
    <cellStyle name="Calculation 2 2 4" xfId="305" xr:uid="{00000000-0005-0000-0000-000030010000}"/>
    <cellStyle name="Calculation 2 3" xfId="306" xr:uid="{00000000-0005-0000-0000-000031010000}"/>
    <cellStyle name="Calculation 2 3 2" xfId="307" xr:uid="{00000000-0005-0000-0000-000032010000}"/>
    <cellStyle name="Calculation 2 3 3" xfId="308" xr:uid="{00000000-0005-0000-0000-000033010000}"/>
    <cellStyle name="Calculation 2 3 4" xfId="309" xr:uid="{00000000-0005-0000-0000-000034010000}"/>
    <cellStyle name="Calculation 2 4" xfId="310" xr:uid="{00000000-0005-0000-0000-000035010000}"/>
    <cellStyle name="Calculation 2 5" xfId="311" xr:uid="{00000000-0005-0000-0000-000036010000}"/>
    <cellStyle name="Calculation 2 6" xfId="312" xr:uid="{00000000-0005-0000-0000-000037010000}"/>
    <cellStyle name="Check Cell 2" xfId="313" xr:uid="{00000000-0005-0000-0000-000038010000}"/>
    <cellStyle name="Check Cell 2 2" xfId="314" xr:uid="{00000000-0005-0000-0000-000039010000}"/>
    <cellStyle name="Check Cell 2 2 2" xfId="315" xr:uid="{00000000-0005-0000-0000-00003A010000}"/>
    <cellStyle name="Check Cell 2 2 3" xfId="316" xr:uid="{00000000-0005-0000-0000-00003B010000}"/>
    <cellStyle name="Check Cell 2 2 4" xfId="317" xr:uid="{00000000-0005-0000-0000-00003C010000}"/>
    <cellStyle name="Check Cell 2 3" xfId="318" xr:uid="{00000000-0005-0000-0000-00003D010000}"/>
    <cellStyle name="Check Cell 2 3 2" xfId="319" xr:uid="{00000000-0005-0000-0000-00003E010000}"/>
    <cellStyle name="Check Cell 2 3 3" xfId="320" xr:uid="{00000000-0005-0000-0000-00003F010000}"/>
    <cellStyle name="Check Cell 2 3 4" xfId="321" xr:uid="{00000000-0005-0000-0000-000040010000}"/>
    <cellStyle name="Check Cell 2 4" xfId="322" xr:uid="{00000000-0005-0000-0000-000041010000}"/>
    <cellStyle name="Check Cell 2 5" xfId="323" xr:uid="{00000000-0005-0000-0000-000042010000}"/>
    <cellStyle name="Check Cell 2 6" xfId="324" xr:uid="{00000000-0005-0000-0000-000043010000}"/>
    <cellStyle name="Explanatory Text 2" xfId="325" xr:uid="{00000000-0005-0000-0000-000044010000}"/>
    <cellStyle name="Explanatory Text 2 2" xfId="326" xr:uid="{00000000-0005-0000-0000-000045010000}"/>
    <cellStyle name="Explanatory Text 2 2 2" xfId="327" xr:uid="{00000000-0005-0000-0000-000046010000}"/>
    <cellStyle name="Explanatory Text 2 2 3" xfId="328" xr:uid="{00000000-0005-0000-0000-000047010000}"/>
    <cellStyle name="Explanatory Text 2 2 4" xfId="329" xr:uid="{00000000-0005-0000-0000-000048010000}"/>
    <cellStyle name="Explanatory Text 2 3" xfId="330" xr:uid="{00000000-0005-0000-0000-000049010000}"/>
    <cellStyle name="Explanatory Text 2 3 2" xfId="331" xr:uid="{00000000-0005-0000-0000-00004A010000}"/>
    <cellStyle name="Explanatory Text 2 3 3" xfId="332" xr:uid="{00000000-0005-0000-0000-00004B010000}"/>
    <cellStyle name="Explanatory Text 2 3 4" xfId="333" xr:uid="{00000000-0005-0000-0000-00004C010000}"/>
    <cellStyle name="Explanatory Text 2 4" xfId="334" xr:uid="{00000000-0005-0000-0000-00004D010000}"/>
    <cellStyle name="Explanatory Text 2 5" xfId="335" xr:uid="{00000000-0005-0000-0000-00004E010000}"/>
    <cellStyle name="Explanatory Text 2 6" xfId="336" xr:uid="{00000000-0005-0000-0000-00004F010000}"/>
    <cellStyle name="Good 2" xfId="337" xr:uid="{00000000-0005-0000-0000-000050010000}"/>
    <cellStyle name="Good 2 2" xfId="338" xr:uid="{00000000-0005-0000-0000-000051010000}"/>
    <cellStyle name="Good 2 2 2" xfId="339" xr:uid="{00000000-0005-0000-0000-000052010000}"/>
    <cellStyle name="Good 2 2 3" xfId="340" xr:uid="{00000000-0005-0000-0000-000053010000}"/>
    <cellStyle name="Good 2 2 4" xfId="341" xr:uid="{00000000-0005-0000-0000-000054010000}"/>
    <cellStyle name="Good 2 3" xfId="342" xr:uid="{00000000-0005-0000-0000-000055010000}"/>
    <cellStyle name="Good 2 3 2" xfId="343" xr:uid="{00000000-0005-0000-0000-000056010000}"/>
    <cellStyle name="Good 2 3 3" xfId="344" xr:uid="{00000000-0005-0000-0000-000057010000}"/>
    <cellStyle name="Good 2 3 4" xfId="345" xr:uid="{00000000-0005-0000-0000-000058010000}"/>
    <cellStyle name="Good 2 4" xfId="346" xr:uid="{00000000-0005-0000-0000-000059010000}"/>
    <cellStyle name="Good 2 5" xfId="347" xr:uid="{00000000-0005-0000-0000-00005A010000}"/>
    <cellStyle name="Good 2 6" xfId="348" xr:uid="{00000000-0005-0000-0000-00005B010000}"/>
    <cellStyle name="Heading 1 2" xfId="349" xr:uid="{00000000-0005-0000-0000-00005C010000}"/>
    <cellStyle name="Heading 1 2 2" xfId="350" xr:uid="{00000000-0005-0000-0000-00005D010000}"/>
    <cellStyle name="Heading 1 2 2 2" xfId="351" xr:uid="{00000000-0005-0000-0000-00005E010000}"/>
    <cellStyle name="Heading 1 2 2 3" xfId="352" xr:uid="{00000000-0005-0000-0000-00005F010000}"/>
    <cellStyle name="Heading 1 2 2 4" xfId="353" xr:uid="{00000000-0005-0000-0000-000060010000}"/>
    <cellStyle name="Heading 1 2 3" xfId="354" xr:uid="{00000000-0005-0000-0000-000061010000}"/>
    <cellStyle name="Heading 1 2 3 2" xfId="355" xr:uid="{00000000-0005-0000-0000-000062010000}"/>
    <cellStyle name="Heading 1 2 3 3" xfId="356" xr:uid="{00000000-0005-0000-0000-000063010000}"/>
    <cellStyle name="Heading 1 2 3 4" xfId="357" xr:uid="{00000000-0005-0000-0000-000064010000}"/>
    <cellStyle name="Heading 1 2 4" xfId="358" xr:uid="{00000000-0005-0000-0000-000065010000}"/>
    <cellStyle name="Heading 1 2 5" xfId="359" xr:uid="{00000000-0005-0000-0000-000066010000}"/>
    <cellStyle name="Heading 1 2 6" xfId="360" xr:uid="{00000000-0005-0000-0000-000067010000}"/>
    <cellStyle name="Heading 2 2" xfId="361" xr:uid="{00000000-0005-0000-0000-000068010000}"/>
    <cellStyle name="Heading 2 2 2" xfId="362" xr:uid="{00000000-0005-0000-0000-000069010000}"/>
    <cellStyle name="Heading 2 2 2 2" xfId="363" xr:uid="{00000000-0005-0000-0000-00006A010000}"/>
    <cellStyle name="Heading 2 2 2 3" xfId="364" xr:uid="{00000000-0005-0000-0000-00006B010000}"/>
    <cellStyle name="Heading 2 2 2 4" xfId="365" xr:uid="{00000000-0005-0000-0000-00006C010000}"/>
    <cellStyle name="Heading 2 2 3" xfId="366" xr:uid="{00000000-0005-0000-0000-00006D010000}"/>
    <cellStyle name="Heading 2 2 3 2" xfId="367" xr:uid="{00000000-0005-0000-0000-00006E010000}"/>
    <cellStyle name="Heading 2 2 3 3" xfId="368" xr:uid="{00000000-0005-0000-0000-00006F010000}"/>
    <cellStyle name="Heading 2 2 3 4" xfId="369" xr:uid="{00000000-0005-0000-0000-000070010000}"/>
    <cellStyle name="Heading 2 2 4" xfId="370" xr:uid="{00000000-0005-0000-0000-000071010000}"/>
    <cellStyle name="Heading 2 2 5" xfId="371" xr:uid="{00000000-0005-0000-0000-000072010000}"/>
    <cellStyle name="Heading 2 2 6" xfId="372" xr:uid="{00000000-0005-0000-0000-000073010000}"/>
    <cellStyle name="Heading 3 2" xfId="373" xr:uid="{00000000-0005-0000-0000-000074010000}"/>
    <cellStyle name="Heading 3 2 2" xfId="374" xr:uid="{00000000-0005-0000-0000-000075010000}"/>
    <cellStyle name="Heading 3 2 2 2" xfId="375" xr:uid="{00000000-0005-0000-0000-000076010000}"/>
    <cellStyle name="Heading 3 2 2 3" xfId="376" xr:uid="{00000000-0005-0000-0000-000077010000}"/>
    <cellStyle name="Heading 3 2 2 4" xfId="377" xr:uid="{00000000-0005-0000-0000-000078010000}"/>
    <cellStyle name="Heading 3 2 3" xfId="378" xr:uid="{00000000-0005-0000-0000-000079010000}"/>
    <cellStyle name="Heading 3 2 3 2" xfId="379" xr:uid="{00000000-0005-0000-0000-00007A010000}"/>
    <cellStyle name="Heading 3 2 3 3" xfId="380" xr:uid="{00000000-0005-0000-0000-00007B010000}"/>
    <cellStyle name="Heading 3 2 3 4" xfId="381" xr:uid="{00000000-0005-0000-0000-00007C010000}"/>
    <cellStyle name="Heading 3 2 4" xfId="382" xr:uid="{00000000-0005-0000-0000-00007D010000}"/>
    <cellStyle name="Heading 3 2 5" xfId="383" xr:uid="{00000000-0005-0000-0000-00007E010000}"/>
    <cellStyle name="Heading 3 2 6" xfId="384" xr:uid="{00000000-0005-0000-0000-00007F010000}"/>
    <cellStyle name="Heading 4 2" xfId="385" xr:uid="{00000000-0005-0000-0000-000080010000}"/>
    <cellStyle name="Heading 4 2 2" xfId="386" xr:uid="{00000000-0005-0000-0000-000081010000}"/>
    <cellStyle name="Heading 4 2 2 2" xfId="387" xr:uid="{00000000-0005-0000-0000-000082010000}"/>
    <cellStyle name="Heading 4 2 2 3" xfId="388" xr:uid="{00000000-0005-0000-0000-000083010000}"/>
    <cellStyle name="Heading 4 2 2 4" xfId="389" xr:uid="{00000000-0005-0000-0000-000084010000}"/>
    <cellStyle name="Heading 4 2 3" xfId="390" xr:uid="{00000000-0005-0000-0000-000085010000}"/>
    <cellStyle name="Heading 4 2 3 2" xfId="391" xr:uid="{00000000-0005-0000-0000-000086010000}"/>
    <cellStyle name="Heading 4 2 3 3" xfId="392" xr:uid="{00000000-0005-0000-0000-000087010000}"/>
    <cellStyle name="Heading 4 2 3 4" xfId="393" xr:uid="{00000000-0005-0000-0000-000088010000}"/>
    <cellStyle name="Heading 4 2 4" xfId="394" xr:uid="{00000000-0005-0000-0000-000089010000}"/>
    <cellStyle name="Heading 4 2 5" xfId="395" xr:uid="{00000000-0005-0000-0000-00008A010000}"/>
    <cellStyle name="Heading 4 2 6" xfId="396" xr:uid="{00000000-0005-0000-0000-00008B010000}"/>
    <cellStyle name="Hyperlink" xfId="500" builtinId="8"/>
    <cellStyle name="Hyperlink 2" xfId="397" xr:uid="{00000000-0005-0000-0000-00008D010000}"/>
    <cellStyle name="Input 2" xfId="398" xr:uid="{00000000-0005-0000-0000-00008E010000}"/>
    <cellStyle name="Input 2 2" xfId="399" xr:uid="{00000000-0005-0000-0000-00008F010000}"/>
    <cellStyle name="Input 2 2 2" xfId="400" xr:uid="{00000000-0005-0000-0000-000090010000}"/>
    <cellStyle name="Input 2 2 3" xfId="401" xr:uid="{00000000-0005-0000-0000-000091010000}"/>
    <cellStyle name="Input 2 2 4" xfId="402" xr:uid="{00000000-0005-0000-0000-000092010000}"/>
    <cellStyle name="Input 2 3" xfId="403" xr:uid="{00000000-0005-0000-0000-000093010000}"/>
    <cellStyle name="Input 2 3 2" xfId="404" xr:uid="{00000000-0005-0000-0000-000094010000}"/>
    <cellStyle name="Input 2 3 3" xfId="405" xr:uid="{00000000-0005-0000-0000-000095010000}"/>
    <cellStyle name="Input 2 3 4" xfId="406" xr:uid="{00000000-0005-0000-0000-000096010000}"/>
    <cellStyle name="Input 2 4" xfId="407" xr:uid="{00000000-0005-0000-0000-000097010000}"/>
    <cellStyle name="Input 2 5" xfId="408" xr:uid="{00000000-0005-0000-0000-000098010000}"/>
    <cellStyle name="Input 2 6" xfId="409" xr:uid="{00000000-0005-0000-0000-000099010000}"/>
    <cellStyle name="Linked Cell 2" xfId="410" xr:uid="{00000000-0005-0000-0000-00009A010000}"/>
    <cellStyle name="Linked Cell 2 2" xfId="411" xr:uid="{00000000-0005-0000-0000-00009B010000}"/>
    <cellStyle name="Linked Cell 2 2 2" xfId="412" xr:uid="{00000000-0005-0000-0000-00009C010000}"/>
    <cellStyle name="Linked Cell 2 2 3" xfId="413" xr:uid="{00000000-0005-0000-0000-00009D010000}"/>
    <cellStyle name="Linked Cell 2 2 4" xfId="414" xr:uid="{00000000-0005-0000-0000-00009E010000}"/>
    <cellStyle name="Linked Cell 2 3" xfId="415" xr:uid="{00000000-0005-0000-0000-00009F010000}"/>
    <cellStyle name="Linked Cell 2 3 2" xfId="416" xr:uid="{00000000-0005-0000-0000-0000A0010000}"/>
    <cellStyle name="Linked Cell 2 3 3" xfId="417" xr:uid="{00000000-0005-0000-0000-0000A1010000}"/>
    <cellStyle name="Linked Cell 2 3 4" xfId="418" xr:uid="{00000000-0005-0000-0000-0000A2010000}"/>
    <cellStyle name="Linked Cell 2 4" xfId="419" xr:uid="{00000000-0005-0000-0000-0000A3010000}"/>
    <cellStyle name="Linked Cell 2 5" xfId="420" xr:uid="{00000000-0005-0000-0000-0000A4010000}"/>
    <cellStyle name="Linked Cell 2 6" xfId="421" xr:uid="{00000000-0005-0000-0000-0000A5010000}"/>
    <cellStyle name="Neutral 2" xfId="422" xr:uid="{00000000-0005-0000-0000-0000A6010000}"/>
    <cellStyle name="Neutral 2 2" xfId="423" xr:uid="{00000000-0005-0000-0000-0000A7010000}"/>
    <cellStyle name="Neutral 2 2 2" xfId="424" xr:uid="{00000000-0005-0000-0000-0000A8010000}"/>
    <cellStyle name="Neutral 2 2 3" xfId="425" xr:uid="{00000000-0005-0000-0000-0000A9010000}"/>
    <cellStyle name="Neutral 2 2 4" xfId="426" xr:uid="{00000000-0005-0000-0000-0000AA010000}"/>
    <cellStyle name="Neutral 2 3" xfId="427" xr:uid="{00000000-0005-0000-0000-0000AB010000}"/>
    <cellStyle name="Neutral 2 3 2" xfId="428" xr:uid="{00000000-0005-0000-0000-0000AC010000}"/>
    <cellStyle name="Neutral 2 3 3" xfId="429" xr:uid="{00000000-0005-0000-0000-0000AD010000}"/>
    <cellStyle name="Neutral 2 3 4" xfId="430" xr:uid="{00000000-0005-0000-0000-0000AE010000}"/>
    <cellStyle name="Neutral 2 4" xfId="431" xr:uid="{00000000-0005-0000-0000-0000AF010000}"/>
    <cellStyle name="Neutral 2 5" xfId="432" xr:uid="{00000000-0005-0000-0000-0000B0010000}"/>
    <cellStyle name="Neutral 2 6" xfId="433" xr:uid="{00000000-0005-0000-0000-0000B1010000}"/>
    <cellStyle name="Normal" xfId="0" builtinId="0"/>
    <cellStyle name="Normal 19" xfId="434" xr:uid="{00000000-0005-0000-0000-0000B3010000}"/>
    <cellStyle name="Normal 19 2" xfId="435" xr:uid="{00000000-0005-0000-0000-0000B4010000}"/>
    <cellStyle name="Normal 19 3" xfId="436" xr:uid="{00000000-0005-0000-0000-0000B5010000}"/>
    <cellStyle name="Normal 19 4" xfId="437" xr:uid="{00000000-0005-0000-0000-0000B6010000}"/>
    <cellStyle name="Normal 2" xfId="438" xr:uid="{00000000-0005-0000-0000-0000B7010000}"/>
    <cellStyle name="Normal 2 2" xfId="439" xr:uid="{00000000-0005-0000-0000-0000B8010000}"/>
    <cellStyle name="Normal 2 3" xfId="440" xr:uid="{00000000-0005-0000-0000-0000B9010000}"/>
    <cellStyle name="Normal 3" xfId="441" xr:uid="{00000000-0005-0000-0000-0000BA010000}"/>
    <cellStyle name="Normal 3 2" xfId="442" xr:uid="{00000000-0005-0000-0000-0000BB010000}"/>
    <cellStyle name="Normal 3 3" xfId="443" xr:uid="{00000000-0005-0000-0000-0000BC010000}"/>
    <cellStyle name="Normal 3 7" xfId="497" xr:uid="{00000000-0005-0000-0000-0000BD010000}"/>
    <cellStyle name="Normal 5" xfId="444" xr:uid="{00000000-0005-0000-0000-0000BE010000}"/>
    <cellStyle name="Normal 6" xfId="445" xr:uid="{00000000-0005-0000-0000-0000BF010000}"/>
    <cellStyle name="Note 2" xfId="446" xr:uid="{00000000-0005-0000-0000-0000C0010000}"/>
    <cellStyle name="Note 2 2" xfId="447" xr:uid="{00000000-0005-0000-0000-0000C1010000}"/>
    <cellStyle name="Note 2 3" xfId="448" xr:uid="{00000000-0005-0000-0000-0000C2010000}"/>
    <cellStyle name="Output 2" xfId="449" xr:uid="{00000000-0005-0000-0000-0000C3010000}"/>
    <cellStyle name="Output 2 2" xfId="450" xr:uid="{00000000-0005-0000-0000-0000C4010000}"/>
    <cellStyle name="Output 2 2 2" xfId="451" xr:uid="{00000000-0005-0000-0000-0000C5010000}"/>
    <cellStyle name="Output 2 2 3" xfId="452" xr:uid="{00000000-0005-0000-0000-0000C6010000}"/>
    <cellStyle name="Output 2 2 4" xfId="453" xr:uid="{00000000-0005-0000-0000-0000C7010000}"/>
    <cellStyle name="Output 2 3" xfId="454" xr:uid="{00000000-0005-0000-0000-0000C8010000}"/>
    <cellStyle name="Output 2 3 2" xfId="455" xr:uid="{00000000-0005-0000-0000-0000C9010000}"/>
    <cellStyle name="Output 2 3 3" xfId="456" xr:uid="{00000000-0005-0000-0000-0000CA010000}"/>
    <cellStyle name="Output 2 3 4" xfId="457" xr:uid="{00000000-0005-0000-0000-0000CB010000}"/>
    <cellStyle name="Output 2 4" xfId="458" xr:uid="{00000000-0005-0000-0000-0000CC010000}"/>
    <cellStyle name="Output 2 5" xfId="459" xr:uid="{00000000-0005-0000-0000-0000CD010000}"/>
    <cellStyle name="Output 2 6" xfId="460" xr:uid="{00000000-0005-0000-0000-0000CE010000}"/>
    <cellStyle name="Style 1" xfId="498" xr:uid="{00000000-0005-0000-0000-0000CF010000}"/>
    <cellStyle name="system" xfId="499" xr:uid="{00000000-0005-0000-0000-0000D0010000}"/>
    <cellStyle name="Title 2" xfId="461" xr:uid="{00000000-0005-0000-0000-0000D1010000}"/>
    <cellStyle name="Title 2 2" xfId="462" xr:uid="{00000000-0005-0000-0000-0000D2010000}"/>
    <cellStyle name="Title 2 2 2" xfId="463" xr:uid="{00000000-0005-0000-0000-0000D3010000}"/>
    <cellStyle name="Title 2 2 3" xfId="464" xr:uid="{00000000-0005-0000-0000-0000D4010000}"/>
    <cellStyle name="Title 2 2 4" xfId="465" xr:uid="{00000000-0005-0000-0000-0000D5010000}"/>
    <cellStyle name="Title 2 3" xfId="466" xr:uid="{00000000-0005-0000-0000-0000D6010000}"/>
    <cellStyle name="Title 2 3 2" xfId="467" xr:uid="{00000000-0005-0000-0000-0000D7010000}"/>
    <cellStyle name="Title 2 3 3" xfId="468" xr:uid="{00000000-0005-0000-0000-0000D8010000}"/>
    <cellStyle name="Title 2 3 4" xfId="469" xr:uid="{00000000-0005-0000-0000-0000D9010000}"/>
    <cellStyle name="Title 2 4" xfId="470" xr:uid="{00000000-0005-0000-0000-0000DA010000}"/>
    <cellStyle name="Title 2 5" xfId="471" xr:uid="{00000000-0005-0000-0000-0000DB010000}"/>
    <cellStyle name="Title 2 6" xfId="472" xr:uid="{00000000-0005-0000-0000-0000DC010000}"/>
    <cellStyle name="Total 2" xfId="473" xr:uid="{00000000-0005-0000-0000-0000DD010000}"/>
    <cellStyle name="Total 2 2" xfId="474" xr:uid="{00000000-0005-0000-0000-0000DE010000}"/>
    <cellStyle name="Total 2 2 2" xfId="475" xr:uid="{00000000-0005-0000-0000-0000DF010000}"/>
    <cellStyle name="Total 2 2 3" xfId="476" xr:uid="{00000000-0005-0000-0000-0000E0010000}"/>
    <cellStyle name="Total 2 2 4" xfId="477" xr:uid="{00000000-0005-0000-0000-0000E1010000}"/>
    <cellStyle name="Total 2 3" xfId="478" xr:uid="{00000000-0005-0000-0000-0000E2010000}"/>
    <cellStyle name="Total 2 3 2" xfId="479" xr:uid="{00000000-0005-0000-0000-0000E3010000}"/>
    <cellStyle name="Total 2 3 3" xfId="480" xr:uid="{00000000-0005-0000-0000-0000E4010000}"/>
    <cellStyle name="Total 2 3 4" xfId="481" xr:uid="{00000000-0005-0000-0000-0000E5010000}"/>
    <cellStyle name="Total 2 4" xfId="482" xr:uid="{00000000-0005-0000-0000-0000E6010000}"/>
    <cellStyle name="Total 2 5" xfId="483" xr:uid="{00000000-0005-0000-0000-0000E7010000}"/>
    <cellStyle name="Total 2 6" xfId="484" xr:uid="{00000000-0005-0000-0000-0000E8010000}"/>
    <cellStyle name="Warning Text 2" xfId="485" xr:uid="{00000000-0005-0000-0000-0000E9010000}"/>
    <cellStyle name="Warning Text 2 2" xfId="486" xr:uid="{00000000-0005-0000-0000-0000EA010000}"/>
    <cellStyle name="Warning Text 2 2 2" xfId="487" xr:uid="{00000000-0005-0000-0000-0000EB010000}"/>
    <cellStyle name="Warning Text 2 2 3" xfId="488" xr:uid="{00000000-0005-0000-0000-0000EC010000}"/>
    <cellStyle name="Warning Text 2 2 4" xfId="489" xr:uid="{00000000-0005-0000-0000-0000ED010000}"/>
    <cellStyle name="Warning Text 2 3" xfId="490" xr:uid="{00000000-0005-0000-0000-0000EE010000}"/>
    <cellStyle name="Warning Text 2 3 2" xfId="491" xr:uid="{00000000-0005-0000-0000-0000EF010000}"/>
    <cellStyle name="Warning Text 2 3 3" xfId="492" xr:uid="{00000000-0005-0000-0000-0000F0010000}"/>
    <cellStyle name="Warning Text 2 3 4" xfId="493" xr:uid="{00000000-0005-0000-0000-0000F1010000}"/>
    <cellStyle name="Warning Text 2 4" xfId="494" xr:uid="{00000000-0005-0000-0000-0000F2010000}"/>
    <cellStyle name="Warning Text 2 5" xfId="495" xr:uid="{00000000-0005-0000-0000-0000F3010000}"/>
    <cellStyle name="Warning Text 2 6" xfId="496" xr:uid="{00000000-0005-0000-0000-0000F4010000}"/>
    <cellStyle name="WinCalendar_BlankDates_59" xfId="501" xr:uid="{00000000-0005-0000-0000-0000F5010000}"/>
    <cellStyle name="WinCalendar_BlankDates_63" xfId="502" xr:uid="{00000000-0005-0000-0000-0000F6010000}"/>
  </cellStyles>
  <dxfs count="12">
    <dxf>
      <fill>
        <patternFill>
          <bgColor rgb="FF548235"/>
        </patternFill>
      </fill>
    </dxf>
    <dxf>
      <fill>
        <patternFill>
          <bgColor rgb="FFC00000"/>
        </patternFill>
      </fill>
    </dxf>
    <dxf>
      <fill>
        <patternFill>
          <bgColor rgb="FF548235"/>
        </patternFill>
      </fill>
    </dxf>
    <dxf>
      <fill>
        <patternFill>
          <bgColor rgb="FFC00000"/>
        </patternFill>
      </fill>
    </dxf>
    <dxf>
      <fill>
        <patternFill>
          <bgColor rgb="FF548235"/>
        </patternFill>
      </fill>
    </dxf>
    <dxf>
      <fill>
        <patternFill>
          <bgColor rgb="FFC00000"/>
        </patternFill>
      </fill>
    </dxf>
    <dxf>
      <fill>
        <patternFill>
          <bgColor rgb="FF548235"/>
        </patternFill>
      </fill>
    </dxf>
    <dxf>
      <fill>
        <patternFill>
          <bgColor rgb="FFC00000"/>
        </patternFill>
      </fill>
    </dxf>
    <dxf>
      <fill>
        <patternFill>
          <bgColor rgb="FF548235"/>
        </patternFill>
      </fill>
    </dxf>
    <dxf>
      <fill>
        <patternFill>
          <bgColor rgb="FFC00000"/>
        </patternFill>
      </fill>
    </dxf>
    <dxf>
      <fill>
        <patternFill>
          <bgColor rgb="FF548235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655107</xdr:colOff>
      <xdr:row>38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3422F1-B59C-4493-AC18-B1C572E06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13332" cy="5391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88614/AppData/Local/Microsoft/Windows/Temporary%20Internet%20Files/Content.Outlook/EU2L6D15/Cengage%20-%20Due%20Diligence%20-%20Detailed%20Questionnaire%20V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tsingalvss\kcc\temp\sst6B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1workspaces/Users/Maryam/Desktop/New%20Folder/Due%20Diligence%20Questionnaire_modifi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82043/AppData/Local/Microsoft/Windows/INetCache/Content.Outlook/C5VLHCI0/Backedbybayer-KT%20Plan%20and%20SME%20Calend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dex"/>
      <sheetName val="Service Level Questions"/>
      <sheetName val="Application Attributes"/>
      <sheetName val="Interfaces &amp; Batch Processing"/>
      <sheetName val="Technology &amp; Environments"/>
      <sheetName val="In-Flight projects &amp; Growth"/>
      <sheetName val="Documentation Availability"/>
      <sheetName val="Tickets Source"/>
      <sheetName val="Support Effort &amp; Staffing"/>
      <sheetName val="Recurring Periodic Activities"/>
      <sheetName val="Lists"/>
      <sheetName val="Support Services"/>
      <sheetName val="Shift Coverage"/>
      <sheetName val="Process Overview"/>
      <sheetName val="Change 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Yes</v>
          </cell>
          <cell r="B2" t="str">
            <v>High</v>
          </cell>
          <cell r="C2" t="str">
            <v>English</v>
          </cell>
          <cell r="D2" t="str">
            <v>Customer Confidential</v>
          </cell>
          <cell r="E2" t="str">
            <v>Contain</v>
          </cell>
          <cell r="F2" t="str">
            <v>Custom</v>
          </cell>
          <cell r="G2" t="str">
            <v>Minimal (&lt;10%)</v>
          </cell>
          <cell r="H2" t="str">
            <v>Single</v>
          </cell>
          <cell r="I2" t="str">
            <v>Minor Enhancements</v>
          </cell>
          <cell r="J2">
            <v>41061</v>
          </cell>
          <cell r="K2" t="str">
            <v>Available, Current</v>
          </cell>
          <cell r="L2" t="str">
            <v>Daily</v>
          </cell>
          <cell r="M2" t="str">
            <v>Required</v>
          </cell>
        </row>
        <row r="3">
          <cell r="A3" t="str">
            <v>No</v>
          </cell>
          <cell r="B3" t="str">
            <v>Medium</v>
          </cell>
          <cell r="C3" t="str">
            <v>French</v>
          </cell>
          <cell r="D3" t="str">
            <v>Business Confidential</v>
          </cell>
          <cell r="E3" t="str">
            <v>Migrate</v>
          </cell>
          <cell r="F3" t="str">
            <v>Package - Base</v>
          </cell>
          <cell r="G3" t="str">
            <v>Moderate (10 to 25%)</v>
          </cell>
          <cell r="H3" t="str">
            <v>Multiple</v>
          </cell>
          <cell r="I3" t="str">
            <v>Major Enhancements</v>
          </cell>
          <cell r="J3">
            <v>41091</v>
          </cell>
          <cell r="K3" t="str">
            <v>Available, Not Current</v>
          </cell>
          <cell r="L3" t="str">
            <v>Weekly</v>
          </cell>
          <cell r="M3" t="str">
            <v>Not Required</v>
          </cell>
        </row>
        <row r="4">
          <cell r="B4" t="str">
            <v>Low</v>
          </cell>
          <cell r="C4" t="str">
            <v>Spanish</v>
          </cell>
          <cell r="D4" t="str">
            <v>Controlled Distribution</v>
          </cell>
          <cell r="E4" t="str">
            <v>Invest</v>
          </cell>
          <cell r="F4" t="str">
            <v>Package - Customized</v>
          </cell>
          <cell r="G4" t="str">
            <v>Heavy (25 to 75%)</v>
          </cell>
          <cell r="I4" t="str">
            <v>Rewrite or Replacement</v>
          </cell>
          <cell r="J4">
            <v>41122</v>
          </cell>
          <cell r="K4" t="str">
            <v>Not Available</v>
          </cell>
          <cell r="L4" t="str">
            <v>Monthly</v>
          </cell>
        </row>
        <row r="5">
          <cell r="C5" t="str">
            <v>Multiple</v>
          </cell>
          <cell r="D5" t="str">
            <v>Sensitive</v>
          </cell>
          <cell r="E5" t="str">
            <v>Retire</v>
          </cell>
          <cell r="G5" t="str">
            <v>Fully Customized (&gt; 75%)</v>
          </cell>
          <cell r="J5">
            <v>41153</v>
          </cell>
          <cell r="L5" t="str">
            <v>Quarterly</v>
          </cell>
        </row>
        <row r="6">
          <cell r="D6" t="str">
            <v>None</v>
          </cell>
          <cell r="J6">
            <v>41183</v>
          </cell>
          <cell r="L6" t="str">
            <v>Semi-Annual</v>
          </cell>
        </row>
        <row r="7">
          <cell r="J7">
            <v>41214</v>
          </cell>
          <cell r="L7" t="str">
            <v>Annual</v>
          </cell>
        </row>
        <row r="8">
          <cell r="J8">
            <v>41244</v>
          </cell>
          <cell r="L8" t="str">
            <v>Ad-Hoc</v>
          </cell>
        </row>
        <row r="9">
          <cell r="J9">
            <v>41275</v>
          </cell>
        </row>
        <row r="10">
          <cell r="J10">
            <v>41306</v>
          </cell>
        </row>
        <row r="11">
          <cell r="J11">
            <v>41334</v>
          </cell>
        </row>
        <row r="12">
          <cell r="J12">
            <v>41365</v>
          </cell>
        </row>
        <row r="13">
          <cell r="J13">
            <v>41395</v>
          </cell>
        </row>
        <row r="14">
          <cell r="J14">
            <v>41426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CR Tracking"/>
      <sheetName val="CR Implementation details"/>
      <sheetName val="Change Request Guidelines-Data"/>
      <sheetName val="Change Log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Raised</v>
          </cell>
          <cell r="C3" t="str">
            <v>In Progress</v>
          </cell>
        </row>
        <row r="4">
          <cell r="B4" t="str">
            <v xml:space="preserve">Approved </v>
          </cell>
          <cell r="C4" t="str">
            <v>Completed</v>
          </cell>
        </row>
        <row r="5">
          <cell r="B5" t="str">
            <v>Rejected</v>
          </cell>
        </row>
        <row r="6">
          <cell r="B6" t="str">
            <v>Deferred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dex"/>
      <sheetName val="Business Functionality"/>
      <sheetName val="Application Attributes"/>
      <sheetName val="Application Disposition"/>
      <sheetName val="Nature of Application"/>
      <sheetName val="In-Flight projects"/>
      <sheetName val="Documentation Availability"/>
      <sheetName val="Known Issues"/>
      <sheetName val="Growth Plan"/>
      <sheetName val="Technology &amp; Inventory"/>
      <sheetName val="Environments"/>
      <sheetName val="Interfaces"/>
      <sheetName val="Tickets Source"/>
      <sheetName val="Batch Processes &amp; Monitoring"/>
      <sheetName val="Shift Coverage"/>
      <sheetName val="Support Effort"/>
      <sheetName val="Support Staffing"/>
      <sheetName val="Recurring Periodic Activities"/>
      <sheetName val="Cross-Functional Services"/>
      <sheetName val="Ticket Data - Q1 2012"/>
      <sheetName val="Ticket Data - H2 2011"/>
      <sheetName val="Ticket Data - H1 2011"/>
      <sheetName val="Change Log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2">
          <cell r="D2" t="str">
            <v>Customer Confidential</v>
          </cell>
          <cell r="E2" t="str">
            <v>Contain</v>
          </cell>
        </row>
        <row r="3">
          <cell r="D3" t="str">
            <v>Business Confidential</v>
          </cell>
          <cell r="E3" t="str">
            <v>Migrate</v>
          </cell>
        </row>
        <row r="4">
          <cell r="D4" t="str">
            <v>Controlled Distribution</v>
          </cell>
          <cell r="E4" t="str">
            <v>Invest</v>
          </cell>
        </row>
        <row r="5">
          <cell r="D5" t="str">
            <v>Sensitive</v>
          </cell>
          <cell r="E5" t="str">
            <v>Retire</v>
          </cell>
        </row>
        <row r="6">
          <cell r="D6" t="str">
            <v>None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edByBayer MobileApplication"/>
      <sheetName val="Sheet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VV38"/>
  <sheetViews>
    <sheetView tabSelected="1" workbookViewId="0">
      <selection activeCell="K30" sqref="K30"/>
    </sheetView>
  </sheetViews>
  <sheetFormatPr defaultColWidth="0" defaultRowHeight="12.75" customHeight="1" zeroHeight="1" x14ac:dyDescent="0.2"/>
  <cols>
    <col min="1" max="1" width="4.5703125" style="1" customWidth="1"/>
    <col min="2" max="2" width="7.85546875" style="2" customWidth="1"/>
    <col min="3" max="3" width="11.5703125" style="3" customWidth="1"/>
    <col min="4" max="4" width="8.5703125" style="2" customWidth="1"/>
    <col min="5" max="5" width="8.28515625" style="2" customWidth="1"/>
    <col min="6" max="6" width="16" style="2" customWidth="1"/>
    <col min="7" max="7" width="13.85546875" style="4" customWidth="1"/>
    <col min="8" max="14" width="9.85546875" style="2" customWidth="1"/>
    <col min="15" max="256" width="0" style="2" hidden="1"/>
    <col min="257" max="257" width="4.5703125" style="2" hidden="1" customWidth="1"/>
    <col min="258" max="258" width="7.85546875" style="2" hidden="1" customWidth="1"/>
    <col min="259" max="259" width="11.5703125" style="2" hidden="1" customWidth="1"/>
    <col min="260" max="260" width="8.5703125" style="2" hidden="1" customWidth="1"/>
    <col min="261" max="261" width="8.28515625" style="2" hidden="1" customWidth="1"/>
    <col min="262" max="262" width="16" style="2" hidden="1" customWidth="1"/>
    <col min="263" max="263" width="13.85546875" style="2" hidden="1" customWidth="1"/>
    <col min="264" max="270" width="9.85546875" style="2" hidden="1" customWidth="1"/>
    <col min="271" max="512" width="0" style="2" hidden="1"/>
    <col min="513" max="513" width="4.5703125" style="2" hidden="1" customWidth="1"/>
    <col min="514" max="514" width="7.85546875" style="2" hidden="1" customWidth="1"/>
    <col min="515" max="515" width="11.5703125" style="2" hidden="1" customWidth="1"/>
    <col min="516" max="516" width="8.5703125" style="2" hidden="1" customWidth="1"/>
    <col min="517" max="517" width="8.28515625" style="2" hidden="1" customWidth="1"/>
    <col min="518" max="518" width="16" style="2" hidden="1" customWidth="1"/>
    <col min="519" max="519" width="13.85546875" style="2" hidden="1" customWidth="1"/>
    <col min="520" max="526" width="9.85546875" style="2" hidden="1" customWidth="1"/>
    <col min="527" max="768" width="0" style="2" hidden="1"/>
    <col min="769" max="769" width="4.5703125" style="2" hidden="1" customWidth="1"/>
    <col min="770" max="770" width="7.85546875" style="2" hidden="1" customWidth="1"/>
    <col min="771" max="771" width="11.5703125" style="2" hidden="1" customWidth="1"/>
    <col min="772" max="772" width="8.5703125" style="2" hidden="1" customWidth="1"/>
    <col min="773" max="773" width="8.28515625" style="2" hidden="1" customWidth="1"/>
    <col min="774" max="774" width="16" style="2" hidden="1" customWidth="1"/>
    <col min="775" max="775" width="13.85546875" style="2" hidden="1" customWidth="1"/>
    <col min="776" max="782" width="9.85546875" style="2" hidden="1" customWidth="1"/>
    <col min="783" max="1024" width="0" style="2" hidden="1"/>
    <col min="1025" max="1025" width="4.5703125" style="2" hidden="1" customWidth="1"/>
    <col min="1026" max="1026" width="7.85546875" style="2" hidden="1" customWidth="1"/>
    <col min="1027" max="1027" width="11.5703125" style="2" hidden="1" customWidth="1"/>
    <col min="1028" max="1028" width="8.5703125" style="2" hidden="1" customWidth="1"/>
    <col min="1029" max="1029" width="8.28515625" style="2" hidden="1" customWidth="1"/>
    <col min="1030" max="1030" width="16" style="2" hidden="1" customWidth="1"/>
    <col min="1031" max="1031" width="13.85546875" style="2" hidden="1" customWidth="1"/>
    <col min="1032" max="1038" width="9.85546875" style="2" hidden="1" customWidth="1"/>
    <col min="1039" max="1280" width="0" style="2" hidden="1"/>
    <col min="1281" max="1281" width="4.5703125" style="2" hidden="1" customWidth="1"/>
    <col min="1282" max="1282" width="7.85546875" style="2" hidden="1" customWidth="1"/>
    <col min="1283" max="1283" width="11.5703125" style="2" hidden="1" customWidth="1"/>
    <col min="1284" max="1284" width="8.5703125" style="2" hidden="1" customWidth="1"/>
    <col min="1285" max="1285" width="8.28515625" style="2" hidden="1" customWidth="1"/>
    <col min="1286" max="1286" width="16" style="2" hidden="1" customWidth="1"/>
    <col min="1287" max="1287" width="13.85546875" style="2" hidden="1" customWidth="1"/>
    <col min="1288" max="1294" width="9.85546875" style="2" hidden="1" customWidth="1"/>
    <col min="1295" max="1536" width="0" style="2" hidden="1"/>
    <col min="1537" max="1537" width="4.5703125" style="2" hidden="1" customWidth="1"/>
    <col min="1538" max="1538" width="7.85546875" style="2" hidden="1" customWidth="1"/>
    <col min="1539" max="1539" width="11.5703125" style="2" hidden="1" customWidth="1"/>
    <col min="1540" max="1540" width="8.5703125" style="2" hidden="1" customWidth="1"/>
    <col min="1541" max="1541" width="8.28515625" style="2" hidden="1" customWidth="1"/>
    <col min="1542" max="1542" width="16" style="2" hidden="1" customWidth="1"/>
    <col min="1543" max="1543" width="13.85546875" style="2" hidden="1" customWidth="1"/>
    <col min="1544" max="1550" width="9.85546875" style="2" hidden="1" customWidth="1"/>
    <col min="1551" max="1792" width="0" style="2" hidden="1"/>
    <col min="1793" max="1793" width="4.5703125" style="2" hidden="1" customWidth="1"/>
    <col min="1794" max="1794" width="7.85546875" style="2" hidden="1" customWidth="1"/>
    <col min="1795" max="1795" width="11.5703125" style="2" hidden="1" customWidth="1"/>
    <col min="1796" max="1796" width="8.5703125" style="2" hidden="1" customWidth="1"/>
    <col min="1797" max="1797" width="8.28515625" style="2" hidden="1" customWidth="1"/>
    <col min="1798" max="1798" width="16" style="2" hidden="1" customWidth="1"/>
    <col min="1799" max="1799" width="13.85546875" style="2" hidden="1" customWidth="1"/>
    <col min="1800" max="1806" width="9.85546875" style="2" hidden="1" customWidth="1"/>
    <col min="1807" max="2048" width="0" style="2" hidden="1"/>
    <col min="2049" max="2049" width="4.5703125" style="2" hidden="1" customWidth="1"/>
    <col min="2050" max="2050" width="7.85546875" style="2" hidden="1" customWidth="1"/>
    <col min="2051" max="2051" width="11.5703125" style="2" hidden="1" customWidth="1"/>
    <col min="2052" max="2052" width="8.5703125" style="2" hidden="1" customWidth="1"/>
    <col min="2053" max="2053" width="8.28515625" style="2" hidden="1" customWidth="1"/>
    <col min="2054" max="2054" width="16" style="2" hidden="1" customWidth="1"/>
    <col min="2055" max="2055" width="13.85546875" style="2" hidden="1" customWidth="1"/>
    <col min="2056" max="2062" width="9.85546875" style="2" hidden="1" customWidth="1"/>
    <col min="2063" max="2304" width="0" style="2" hidden="1"/>
    <col min="2305" max="2305" width="4.5703125" style="2" hidden="1" customWidth="1"/>
    <col min="2306" max="2306" width="7.85546875" style="2" hidden="1" customWidth="1"/>
    <col min="2307" max="2307" width="11.5703125" style="2" hidden="1" customWidth="1"/>
    <col min="2308" max="2308" width="8.5703125" style="2" hidden="1" customWidth="1"/>
    <col min="2309" max="2309" width="8.28515625" style="2" hidden="1" customWidth="1"/>
    <col min="2310" max="2310" width="16" style="2" hidden="1" customWidth="1"/>
    <col min="2311" max="2311" width="13.85546875" style="2" hidden="1" customWidth="1"/>
    <col min="2312" max="2318" width="9.85546875" style="2" hidden="1" customWidth="1"/>
    <col min="2319" max="2560" width="0" style="2" hidden="1"/>
    <col min="2561" max="2561" width="4.5703125" style="2" hidden="1" customWidth="1"/>
    <col min="2562" max="2562" width="7.85546875" style="2" hidden="1" customWidth="1"/>
    <col min="2563" max="2563" width="11.5703125" style="2" hidden="1" customWidth="1"/>
    <col min="2564" max="2564" width="8.5703125" style="2" hidden="1" customWidth="1"/>
    <col min="2565" max="2565" width="8.28515625" style="2" hidden="1" customWidth="1"/>
    <col min="2566" max="2566" width="16" style="2" hidden="1" customWidth="1"/>
    <col min="2567" max="2567" width="13.85546875" style="2" hidden="1" customWidth="1"/>
    <col min="2568" max="2574" width="9.85546875" style="2" hidden="1" customWidth="1"/>
    <col min="2575" max="2816" width="0" style="2" hidden="1"/>
    <col min="2817" max="2817" width="4.5703125" style="2" hidden="1" customWidth="1"/>
    <col min="2818" max="2818" width="7.85546875" style="2" hidden="1" customWidth="1"/>
    <col min="2819" max="2819" width="11.5703125" style="2" hidden="1" customWidth="1"/>
    <col min="2820" max="2820" width="8.5703125" style="2" hidden="1" customWidth="1"/>
    <col min="2821" max="2821" width="8.28515625" style="2" hidden="1" customWidth="1"/>
    <col min="2822" max="2822" width="16" style="2" hidden="1" customWidth="1"/>
    <col min="2823" max="2823" width="13.85546875" style="2" hidden="1" customWidth="1"/>
    <col min="2824" max="2830" width="9.85546875" style="2" hidden="1" customWidth="1"/>
    <col min="2831" max="3072" width="0" style="2" hidden="1"/>
    <col min="3073" max="3073" width="4.5703125" style="2" hidden="1" customWidth="1"/>
    <col min="3074" max="3074" width="7.85546875" style="2" hidden="1" customWidth="1"/>
    <col min="3075" max="3075" width="11.5703125" style="2" hidden="1" customWidth="1"/>
    <col min="3076" max="3076" width="8.5703125" style="2" hidden="1" customWidth="1"/>
    <col min="3077" max="3077" width="8.28515625" style="2" hidden="1" customWidth="1"/>
    <col min="3078" max="3078" width="16" style="2" hidden="1" customWidth="1"/>
    <col min="3079" max="3079" width="13.85546875" style="2" hidden="1" customWidth="1"/>
    <col min="3080" max="3086" width="9.85546875" style="2" hidden="1" customWidth="1"/>
    <col min="3087" max="3328" width="0" style="2" hidden="1"/>
    <col min="3329" max="3329" width="4.5703125" style="2" hidden="1" customWidth="1"/>
    <col min="3330" max="3330" width="7.85546875" style="2" hidden="1" customWidth="1"/>
    <col min="3331" max="3331" width="11.5703125" style="2" hidden="1" customWidth="1"/>
    <col min="3332" max="3332" width="8.5703125" style="2" hidden="1" customWidth="1"/>
    <col min="3333" max="3333" width="8.28515625" style="2" hidden="1" customWidth="1"/>
    <col min="3334" max="3334" width="16" style="2" hidden="1" customWidth="1"/>
    <col min="3335" max="3335" width="13.85546875" style="2" hidden="1" customWidth="1"/>
    <col min="3336" max="3342" width="9.85546875" style="2" hidden="1" customWidth="1"/>
    <col min="3343" max="3584" width="0" style="2" hidden="1"/>
    <col min="3585" max="3585" width="4.5703125" style="2" hidden="1" customWidth="1"/>
    <col min="3586" max="3586" width="7.85546875" style="2" hidden="1" customWidth="1"/>
    <col min="3587" max="3587" width="11.5703125" style="2" hidden="1" customWidth="1"/>
    <col min="3588" max="3588" width="8.5703125" style="2" hidden="1" customWidth="1"/>
    <col min="3589" max="3589" width="8.28515625" style="2" hidden="1" customWidth="1"/>
    <col min="3590" max="3590" width="16" style="2" hidden="1" customWidth="1"/>
    <col min="3591" max="3591" width="13.85546875" style="2" hidden="1" customWidth="1"/>
    <col min="3592" max="3598" width="9.85546875" style="2" hidden="1" customWidth="1"/>
    <col min="3599" max="3840" width="0" style="2" hidden="1"/>
    <col min="3841" max="3841" width="4.5703125" style="2" hidden="1" customWidth="1"/>
    <col min="3842" max="3842" width="7.85546875" style="2" hidden="1" customWidth="1"/>
    <col min="3843" max="3843" width="11.5703125" style="2" hidden="1" customWidth="1"/>
    <col min="3844" max="3844" width="8.5703125" style="2" hidden="1" customWidth="1"/>
    <col min="3845" max="3845" width="8.28515625" style="2" hidden="1" customWidth="1"/>
    <col min="3846" max="3846" width="16" style="2" hidden="1" customWidth="1"/>
    <col min="3847" max="3847" width="13.85546875" style="2" hidden="1" customWidth="1"/>
    <col min="3848" max="3854" width="9.85546875" style="2" hidden="1" customWidth="1"/>
    <col min="3855" max="4096" width="0" style="2" hidden="1"/>
    <col min="4097" max="4097" width="4.5703125" style="2" hidden="1" customWidth="1"/>
    <col min="4098" max="4098" width="7.85546875" style="2" hidden="1" customWidth="1"/>
    <col min="4099" max="4099" width="11.5703125" style="2" hidden="1" customWidth="1"/>
    <col min="4100" max="4100" width="8.5703125" style="2" hidden="1" customWidth="1"/>
    <col min="4101" max="4101" width="8.28515625" style="2" hidden="1" customWidth="1"/>
    <col min="4102" max="4102" width="16" style="2" hidden="1" customWidth="1"/>
    <col min="4103" max="4103" width="13.85546875" style="2" hidden="1" customWidth="1"/>
    <col min="4104" max="4110" width="9.85546875" style="2" hidden="1" customWidth="1"/>
    <col min="4111" max="4352" width="0" style="2" hidden="1"/>
    <col min="4353" max="4353" width="4.5703125" style="2" hidden="1" customWidth="1"/>
    <col min="4354" max="4354" width="7.85546875" style="2" hidden="1" customWidth="1"/>
    <col min="4355" max="4355" width="11.5703125" style="2" hidden="1" customWidth="1"/>
    <col min="4356" max="4356" width="8.5703125" style="2" hidden="1" customWidth="1"/>
    <col min="4357" max="4357" width="8.28515625" style="2" hidden="1" customWidth="1"/>
    <col min="4358" max="4358" width="16" style="2" hidden="1" customWidth="1"/>
    <col min="4359" max="4359" width="13.85546875" style="2" hidden="1" customWidth="1"/>
    <col min="4360" max="4366" width="9.85546875" style="2" hidden="1" customWidth="1"/>
    <col min="4367" max="4608" width="0" style="2" hidden="1"/>
    <col min="4609" max="4609" width="4.5703125" style="2" hidden="1" customWidth="1"/>
    <col min="4610" max="4610" width="7.85546875" style="2" hidden="1" customWidth="1"/>
    <col min="4611" max="4611" width="11.5703125" style="2" hidden="1" customWidth="1"/>
    <col min="4612" max="4612" width="8.5703125" style="2" hidden="1" customWidth="1"/>
    <col min="4613" max="4613" width="8.28515625" style="2" hidden="1" customWidth="1"/>
    <col min="4614" max="4614" width="16" style="2" hidden="1" customWidth="1"/>
    <col min="4615" max="4615" width="13.85546875" style="2" hidden="1" customWidth="1"/>
    <col min="4616" max="4622" width="9.85546875" style="2" hidden="1" customWidth="1"/>
    <col min="4623" max="4864" width="0" style="2" hidden="1"/>
    <col min="4865" max="4865" width="4.5703125" style="2" hidden="1" customWidth="1"/>
    <col min="4866" max="4866" width="7.85546875" style="2" hidden="1" customWidth="1"/>
    <col min="4867" max="4867" width="11.5703125" style="2" hidden="1" customWidth="1"/>
    <col min="4868" max="4868" width="8.5703125" style="2" hidden="1" customWidth="1"/>
    <col min="4869" max="4869" width="8.28515625" style="2" hidden="1" customWidth="1"/>
    <col min="4870" max="4870" width="16" style="2" hidden="1" customWidth="1"/>
    <col min="4871" max="4871" width="13.85546875" style="2" hidden="1" customWidth="1"/>
    <col min="4872" max="4878" width="9.85546875" style="2" hidden="1" customWidth="1"/>
    <col min="4879" max="5120" width="0" style="2" hidden="1"/>
    <col min="5121" max="5121" width="4.5703125" style="2" hidden="1" customWidth="1"/>
    <col min="5122" max="5122" width="7.85546875" style="2" hidden="1" customWidth="1"/>
    <col min="5123" max="5123" width="11.5703125" style="2" hidden="1" customWidth="1"/>
    <col min="5124" max="5124" width="8.5703125" style="2" hidden="1" customWidth="1"/>
    <col min="5125" max="5125" width="8.28515625" style="2" hidden="1" customWidth="1"/>
    <col min="5126" max="5126" width="16" style="2" hidden="1" customWidth="1"/>
    <col min="5127" max="5127" width="13.85546875" style="2" hidden="1" customWidth="1"/>
    <col min="5128" max="5134" width="9.85546875" style="2" hidden="1" customWidth="1"/>
    <col min="5135" max="5376" width="0" style="2" hidden="1"/>
    <col min="5377" max="5377" width="4.5703125" style="2" hidden="1" customWidth="1"/>
    <col min="5378" max="5378" width="7.85546875" style="2" hidden="1" customWidth="1"/>
    <col min="5379" max="5379" width="11.5703125" style="2" hidden="1" customWidth="1"/>
    <col min="5380" max="5380" width="8.5703125" style="2" hidden="1" customWidth="1"/>
    <col min="5381" max="5381" width="8.28515625" style="2" hidden="1" customWidth="1"/>
    <col min="5382" max="5382" width="16" style="2" hidden="1" customWidth="1"/>
    <col min="5383" max="5383" width="13.85546875" style="2" hidden="1" customWidth="1"/>
    <col min="5384" max="5390" width="9.85546875" style="2" hidden="1" customWidth="1"/>
    <col min="5391" max="5632" width="0" style="2" hidden="1"/>
    <col min="5633" max="5633" width="4.5703125" style="2" hidden="1" customWidth="1"/>
    <col min="5634" max="5634" width="7.85546875" style="2" hidden="1" customWidth="1"/>
    <col min="5635" max="5635" width="11.5703125" style="2" hidden="1" customWidth="1"/>
    <col min="5636" max="5636" width="8.5703125" style="2" hidden="1" customWidth="1"/>
    <col min="5637" max="5637" width="8.28515625" style="2" hidden="1" customWidth="1"/>
    <col min="5638" max="5638" width="16" style="2" hidden="1" customWidth="1"/>
    <col min="5639" max="5639" width="13.85546875" style="2" hidden="1" customWidth="1"/>
    <col min="5640" max="5646" width="9.85546875" style="2" hidden="1" customWidth="1"/>
    <col min="5647" max="5888" width="0" style="2" hidden="1"/>
    <col min="5889" max="5889" width="4.5703125" style="2" hidden="1" customWidth="1"/>
    <col min="5890" max="5890" width="7.85546875" style="2" hidden="1" customWidth="1"/>
    <col min="5891" max="5891" width="11.5703125" style="2" hidden="1" customWidth="1"/>
    <col min="5892" max="5892" width="8.5703125" style="2" hidden="1" customWidth="1"/>
    <col min="5893" max="5893" width="8.28515625" style="2" hidden="1" customWidth="1"/>
    <col min="5894" max="5894" width="16" style="2" hidden="1" customWidth="1"/>
    <col min="5895" max="5895" width="13.85546875" style="2" hidden="1" customWidth="1"/>
    <col min="5896" max="5902" width="9.85546875" style="2" hidden="1" customWidth="1"/>
    <col min="5903" max="6144" width="0" style="2" hidden="1"/>
    <col min="6145" max="6145" width="4.5703125" style="2" hidden="1" customWidth="1"/>
    <col min="6146" max="6146" width="7.85546875" style="2" hidden="1" customWidth="1"/>
    <col min="6147" max="6147" width="11.5703125" style="2" hidden="1" customWidth="1"/>
    <col min="6148" max="6148" width="8.5703125" style="2" hidden="1" customWidth="1"/>
    <col min="6149" max="6149" width="8.28515625" style="2" hidden="1" customWidth="1"/>
    <col min="6150" max="6150" width="16" style="2" hidden="1" customWidth="1"/>
    <col min="6151" max="6151" width="13.85546875" style="2" hidden="1" customWidth="1"/>
    <col min="6152" max="6158" width="9.85546875" style="2" hidden="1" customWidth="1"/>
    <col min="6159" max="6400" width="0" style="2" hidden="1"/>
    <col min="6401" max="6401" width="4.5703125" style="2" hidden="1" customWidth="1"/>
    <col min="6402" max="6402" width="7.85546875" style="2" hidden="1" customWidth="1"/>
    <col min="6403" max="6403" width="11.5703125" style="2" hidden="1" customWidth="1"/>
    <col min="6404" max="6404" width="8.5703125" style="2" hidden="1" customWidth="1"/>
    <col min="6405" max="6405" width="8.28515625" style="2" hidden="1" customWidth="1"/>
    <col min="6406" max="6406" width="16" style="2" hidden="1" customWidth="1"/>
    <col min="6407" max="6407" width="13.85546875" style="2" hidden="1" customWidth="1"/>
    <col min="6408" max="6414" width="9.85546875" style="2" hidden="1" customWidth="1"/>
    <col min="6415" max="6656" width="0" style="2" hidden="1"/>
    <col min="6657" max="6657" width="4.5703125" style="2" hidden="1" customWidth="1"/>
    <col min="6658" max="6658" width="7.85546875" style="2" hidden="1" customWidth="1"/>
    <col min="6659" max="6659" width="11.5703125" style="2" hidden="1" customWidth="1"/>
    <col min="6660" max="6660" width="8.5703125" style="2" hidden="1" customWidth="1"/>
    <col min="6661" max="6661" width="8.28515625" style="2" hidden="1" customWidth="1"/>
    <col min="6662" max="6662" width="16" style="2" hidden="1" customWidth="1"/>
    <col min="6663" max="6663" width="13.85546875" style="2" hidden="1" customWidth="1"/>
    <col min="6664" max="6670" width="9.85546875" style="2" hidden="1" customWidth="1"/>
    <col min="6671" max="6912" width="0" style="2" hidden="1"/>
    <col min="6913" max="6913" width="4.5703125" style="2" hidden="1" customWidth="1"/>
    <col min="6914" max="6914" width="7.85546875" style="2" hidden="1" customWidth="1"/>
    <col min="6915" max="6915" width="11.5703125" style="2" hidden="1" customWidth="1"/>
    <col min="6916" max="6916" width="8.5703125" style="2" hidden="1" customWidth="1"/>
    <col min="6917" max="6917" width="8.28515625" style="2" hidden="1" customWidth="1"/>
    <col min="6918" max="6918" width="16" style="2" hidden="1" customWidth="1"/>
    <col min="6919" max="6919" width="13.85546875" style="2" hidden="1" customWidth="1"/>
    <col min="6920" max="6926" width="9.85546875" style="2" hidden="1" customWidth="1"/>
    <col min="6927" max="7168" width="0" style="2" hidden="1"/>
    <col min="7169" max="7169" width="4.5703125" style="2" hidden="1" customWidth="1"/>
    <col min="7170" max="7170" width="7.85546875" style="2" hidden="1" customWidth="1"/>
    <col min="7171" max="7171" width="11.5703125" style="2" hidden="1" customWidth="1"/>
    <col min="7172" max="7172" width="8.5703125" style="2" hidden="1" customWidth="1"/>
    <col min="7173" max="7173" width="8.28515625" style="2" hidden="1" customWidth="1"/>
    <col min="7174" max="7174" width="16" style="2" hidden="1" customWidth="1"/>
    <col min="7175" max="7175" width="13.85546875" style="2" hidden="1" customWidth="1"/>
    <col min="7176" max="7182" width="9.85546875" style="2" hidden="1" customWidth="1"/>
    <col min="7183" max="7424" width="0" style="2" hidden="1"/>
    <col min="7425" max="7425" width="4.5703125" style="2" hidden="1" customWidth="1"/>
    <col min="7426" max="7426" width="7.85546875" style="2" hidden="1" customWidth="1"/>
    <col min="7427" max="7427" width="11.5703125" style="2" hidden="1" customWidth="1"/>
    <col min="7428" max="7428" width="8.5703125" style="2" hidden="1" customWidth="1"/>
    <col min="7429" max="7429" width="8.28515625" style="2" hidden="1" customWidth="1"/>
    <col min="7430" max="7430" width="16" style="2" hidden="1" customWidth="1"/>
    <col min="7431" max="7431" width="13.85546875" style="2" hidden="1" customWidth="1"/>
    <col min="7432" max="7438" width="9.85546875" style="2" hidden="1" customWidth="1"/>
    <col min="7439" max="7680" width="0" style="2" hidden="1"/>
    <col min="7681" max="7681" width="4.5703125" style="2" hidden="1" customWidth="1"/>
    <col min="7682" max="7682" width="7.85546875" style="2" hidden="1" customWidth="1"/>
    <col min="7683" max="7683" width="11.5703125" style="2" hidden="1" customWidth="1"/>
    <col min="7684" max="7684" width="8.5703125" style="2" hidden="1" customWidth="1"/>
    <col min="7685" max="7685" width="8.28515625" style="2" hidden="1" customWidth="1"/>
    <col min="7686" max="7686" width="16" style="2" hidden="1" customWidth="1"/>
    <col min="7687" max="7687" width="13.85546875" style="2" hidden="1" customWidth="1"/>
    <col min="7688" max="7694" width="9.85546875" style="2" hidden="1" customWidth="1"/>
    <col min="7695" max="7936" width="0" style="2" hidden="1"/>
    <col min="7937" max="7937" width="4.5703125" style="2" hidden="1" customWidth="1"/>
    <col min="7938" max="7938" width="7.85546875" style="2" hidden="1" customWidth="1"/>
    <col min="7939" max="7939" width="11.5703125" style="2" hidden="1" customWidth="1"/>
    <col min="7940" max="7940" width="8.5703125" style="2" hidden="1" customWidth="1"/>
    <col min="7941" max="7941" width="8.28515625" style="2" hidden="1" customWidth="1"/>
    <col min="7942" max="7942" width="16" style="2" hidden="1" customWidth="1"/>
    <col min="7943" max="7943" width="13.85546875" style="2" hidden="1" customWidth="1"/>
    <col min="7944" max="7950" width="9.85546875" style="2" hidden="1" customWidth="1"/>
    <col min="7951" max="8192" width="0" style="2" hidden="1"/>
    <col min="8193" max="8193" width="4.5703125" style="2" hidden="1" customWidth="1"/>
    <col min="8194" max="8194" width="7.85546875" style="2" hidden="1" customWidth="1"/>
    <col min="8195" max="8195" width="11.5703125" style="2" hidden="1" customWidth="1"/>
    <col min="8196" max="8196" width="8.5703125" style="2" hidden="1" customWidth="1"/>
    <col min="8197" max="8197" width="8.28515625" style="2" hidden="1" customWidth="1"/>
    <col min="8198" max="8198" width="16" style="2" hidden="1" customWidth="1"/>
    <col min="8199" max="8199" width="13.85546875" style="2" hidden="1" customWidth="1"/>
    <col min="8200" max="8206" width="9.85546875" style="2" hidden="1" customWidth="1"/>
    <col min="8207" max="8448" width="0" style="2" hidden="1"/>
    <col min="8449" max="8449" width="4.5703125" style="2" hidden="1" customWidth="1"/>
    <col min="8450" max="8450" width="7.85546875" style="2" hidden="1" customWidth="1"/>
    <col min="8451" max="8451" width="11.5703125" style="2" hidden="1" customWidth="1"/>
    <col min="8452" max="8452" width="8.5703125" style="2" hidden="1" customWidth="1"/>
    <col min="8453" max="8453" width="8.28515625" style="2" hidden="1" customWidth="1"/>
    <col min="8454" max="8454" width="16" style="2" hidden="1" customWidth="1"/>
    <col min="8455" max="8455" width="13.85546875" style="2" hidden="1" customWidth="1"/>
    <col min="8456" max="8462" width="9.85546875" style="2" hidden="1" customWidth="1"/>
    <col min="8463" max="8704" width="0" style="2" hidden="1"/>
    <col min="8705" max="8705" width="4.5703125" style="2" hidden="1" customWidth="1"/>
    <col min="8706" max="8706" width="7.85546875" style="2" hidden="1" customWidth="1"/>
    <col min="8707" max="8707" width="11.5703125" style="2" hidden="1" customWidth="1"/>
    <col min="8708" max="8708" width="8.5703125" style="2" hidden="1" customWidth="1"/>
    <col min="8709" max="8709" width="8.28515625" style="2" hidden="1" customWidth="1"/>
    <col min="8710" max="8710" width="16" style="2" hidden="1" customWidth="1"/>
    <col min="8711" max="8711" width="13.85546875" style="2" hidden="1" customWidth="1"/>
    <col min="8712" max="8718" width="9.85546875" style="2" hidden="1" customWidth="1"/>
    <col min="8719" max="8960" width="0" style="2" hidden="1"/>
    <col min="8961" max="8961" width="4.5703125" style="2" hidden="1" customWidth="1"/>
    <col min="8962" max="8962" width="7.85546875" style="2" hidden="1" customWidth="1"/>
    <col min="8963" max="8963" width="11.5703125" style="2" hidden="1" customWidth="1"/>
    <col min="8964" max="8964" width="8.5703125" style="2" hidden="1" customWidth="1"/>
    <col min="8965" max="8965" width="8.28515625" style="2" hidden="1" customWidth="1"/>
    <col min="8966" max="8966" width="16" style="2" hidden="1" customWidth="1"/>
    <col min="8967" max="8967" width="13.85546875" style="2" hidden="1" customWidth="1"/>
    <col min="8968" max="8974" width="9.85546875" style="2" hidden="1" customWidth="1"/>
    <col min="8975" max="9216" width="0" style="2" hidden="1"/>
    <col min="9217" max="9217" width="4.5703125" style="2" hidden="1" customWidth="1"/>
    <col min="9218" max="9218" width="7.85546875" style="2" hidden="1" customWidth="1"/>
    <col min="9219" max="9219" width="11.5703125" style="2" hidden="1" customWidth="1"/>
    <col min="9220" max="9220" width="8.5703125" style="2" hidden="1" customWidth="1"/>
    <col min="9221" max="9221" width="8.28515625" style="2" hidden="1" customWidth="1"/>
    <col min="9222" max="9222" width="16" style="2" hidden="1" customWidth="1"/>
    <col min="9223" max="9223" width="13.85546875" style="2" hidden="1" customWidth="1"/>
    <col min="9224" max="9230" width="9.85546875" style="2" hidden="1" customWidth="1"/>
    <col min="9231" max="9472" width="0" style="2" hidden="1"/>
    <col min="9473" max="9473" width="4.5703125" style="2" hidden="1" customWidth="1"/>
    <col min="9474" max="9474" width="7.85546875" style="2" hidden="1" customWidth="1"/>
    <col min="9475" max="9475" width="11.5703125" style="2" hidden="1" customWidth="1"/>
    <col min="9476" max="9476" width="8.5703125" style="2" hidden="1" customWidth="1"/>
    <col min="9477" max="9477" width="8.28515625" style="2" hidden="1" customWidth="1"/>
    <col min="9478" max="9478" width="16" style="2" hidden="1" customWidth="1"/>
    <col min="9479" max="9479" width="13.85546875" style="2" hidden="1" customWidth="1"/>
    <col min="9480" max="9486" width="9.85546875" style="2" hidden="1" customWidth="1"/>
    <col min="9487" max="9728" width="0" style="2" hidden="1"/>
    <col min="9729" max="9729" width="4.5703125" style="2" hidden="1" customWidth="1"/>
    <col min="9730" max="9730" width="7.85546875" style="2" hidden="1" customWidth="1"/>
    <col min="9731" max="9731" width="11.5703125" style="2" hidden="1" customWidth="1"/>
    <col min="9732" max="9732" width="8.5703125" style="2" hidden="1" customWidth="1"/>
    <col min="9733" max="9733" width="8.28515625" style="2" hidden="1" customWidth="1"/>
    <col min="9734" max="9734" width="16" style="2" hidden="1" customWidth="1"/>
    <col min="9735" max="9735" width="13.85546875" style="2" hidden="1" customWidth="1"/>
    <col min="9736" max="9742" width="9.85546875" style="2" hidden="1" customWidth="1"/>
    <col min="9743" max="9984" width="0" style="2" hidden="1"/>
    <col min="9985" max="9985" width="4.5703125" style="2" hidden="1" customWidth="1"/>
    <col min="9986" max="9986" width="7.85546875" style="2" hidden="1" customWidth="1"/>
    <col min="9987" max="9987" width="11.5703125" style="2" hidden="1" customWidth="1"/>
    <col min="9988" max="9988" width="8.5703125" style="2" hidden="1" customWidth="1"/>
    <col min="9989" max="9989" width="8.28515625" style="2" hidden="1" customWidth="1"/>
    <col min="9990" max="9990" width="16" style="2" hidden="1" customWidth="1"/>
    <col min="9991" max="9991" width="13.85546875" style="2" hidden="1" customWidth="1"/>
    <col min="9992" max="9998" width="9.85546875" style="2" hidden="1" customWidth="1"/>
    <col min="9999" max="10240" width="0" style="2" hidden="1"/>
    <col min="10241" max="10241" width="4.5703125" style="2" hidden="1" customWidth="1"/>
    <col min="10242" max="10242" width="7.85546875" style="2" hidden="1" customWidth="1"/>
    <col min="10243" max="10243" width="11.5703125" style="2" hidden="1" customWidth="1"/>
    <col min="10244" max="10244" width="8.5703125" style="2" hidden="1" customWidth="1"/>
    <col min="10245" max="10245" width="8.28515625" style="2" hidden="1" customWidth="1"/>
    <col min="10246" max="10246" width="16" style="2" hidden="1" customWidth="1"/>
    <col min="10247" max="10247" width="13.85546875" style="2" hidden="1" customWidth="1"/>
    <col min="10248" max="10254" width="9.85546875" style="2" hidden="1" customWidth="1"/>
    <col min="10255" max="10496" width="0" style="2" hidden="1"/>
    <col min="10497" max="10497" width="4.5703125" style="2" hidden="1" customWidth="1"/>
    <col min="10498" max="10498" width="7.85546875" style="2" hidden="1" customWidth="1"/>
    <col min="10499" max="10499" width="11.5703125" style="2" hidden="1" customWidth="1"/>
    <col min="10500" max="10500" width="8.5703125" style="2" hidden="1" customWidth="1"/>
    <col min="10501" max="10501" width="8.28515625" style="2" hidden="1" customWidth="1"/>
    <col min="10502" max="10502" width="16" style="2" hidden="1" customWidth="1"/>
    <col min="10503" max="10503" width="13.85546875" style="2" hidden="1" customWidth="1"/>
    <col min="10504" max="10510" width="9.85546875" style="2" hidden="1" customWidth="1"/>
    <col min="10511" max="10752" width="0" style="2" hidden="1"/>
    <col min="10753" max="10753" width="4.5703125" style="2" hidden="1" customWidth="1"/>
    <col min="10754" max="10754" width="7.85546875" style="2" hidden="1" customWidth="1"/>
    <col min="10755" max="10755" width="11.5703125" style="2" hidden="1" customWidth="1"/>
    <col min="10756" max="10756" width="8.5703125" style="2" hidden="1" customWidth="1"/>
    <col min="10757" max="10757" width="8.28515625" style="2" hidden="1" customWidth="1"/>
    <col min="10758" max="10758" width="16" style="2" hidden="1" customWidth="1"/>
    <col min="10759" max="10759" width="13.85546875" style="2" hidden="1" customWidth="1"/>
    <col min="10760" max="10766" width="9.85546875" style="2" hidden="1" customWidth="1"/>
    <col min="10767" max="11008" width="0" style="2" hidden="1"/>
    <col min="11009" max="11009" width="4.5703125" style="2" hidden="1" customWidth="1"/>
    <col min="11010" max="11010" width="7.85546875" style="2" hidden="1" customWidth="1"/>
    <col min="11011" max="11011" width="11.5703125" style="2" hidden="1" customWidth="1"/>
    <col min="11012" max="11012" width="8.5703125" style="2" hidden="1" customWidth="1"/>
    <col min="11013" max="11013" width="8.28515625" style="2" hidden="1" customWidth="1"/>
    <col min="11014" max="11014" width="16" style="2" hidden="1" customWidth="1"/>
    <col min="11015" max="11015" width="13.85546875" style="2" hidden="1" customWidth="1"/>
    <col min="11016" max="11022" width="9.85546875" style="2" hidden="1" customWidth="1"/>
    <col min="11023" max="11264" width="0" style="2" hidden="1"/>
    <col min="11265" max="11265" width="4.5703125" style="2" hidden="1" customWidth="1"/>
    <col min="11266" max="11266" width="7.85546875" style="2" hidden="1" customWidth="1"/>
    <col min="11267" max="11267" width="11.5703125" style="2" hidden="1" customWidth="1"/>
    <col min="11268" max="11268" width="8.5703125" style="2" hidden="1" customWidth="1"/>
    <col min="11269" max="11269" width="8.28515625" style="2" hidden="1" customWidth="1"/>
    <col min="11270" max="11270" width="16" style="2" hidden="1" customWidth="1"/>
    <col min="11271" max="11271" width="13.85546875" style="2" hidden="1" customWidth="1"/>
    <col min="11272" max="11278" width="9.85546875" style="2" hidden="1" customWidth="1"/>
    <col min="11279" max="11520" width="0" style="2" hidden="1"/>
    <col min="11521" max="11521" width="4.5703125" style="2" hidden="1" customWidth="1"/>
    <col min="11522" max="11522" width="7.85546875" style="2" hidden="1" customWidth="1"/>
    <col min="11523" max="11523" width="11.5703125" style="2" hidden="1" customWidth="1"/>
    <col min="11524" max="11524" width="8.5703125" style="2" hidden="1" customWidth="1"/>
    <col min="11525" max="11525" width="8.28515625" style="2" hidden="1" customWidth="1"/>
    <col min="11526" max="11526" width="16" style="2" hidden="1" customWidth="1"/>
    <col min="11527" max="11527" width="13.85546875" style="2" hidden="1" customWidth="1"/>
    <col min="11528" max="11534" width="9.85546875" style="2" hidden="1" customWidth="1"/>
    <col min="11535" max="11776" width="0" style="2" hidden="1"/>
    <col min="11777" max="11777" width="4.5703125" style="2" hidden="1" customWidth="1"/>
    <col min="11778" max="11778" width="7.85546875" style="2" hidden="1" customWidth="1"/>
    <col min="11779" max="11779" width="11.5703125" style="2" hidden="1" customWidth="1"/>
    <col min="11780" max="11780" width="8.5703125" style="2" hidden="1" customWidth="1"/>
    <col min="11781" max="11781" width="8.28515625" style="2" hidden="1" customWidth="1"/>
    <col min="11782" max="11782" width="16" style="2" hidden="1" customWidth="1"/>
    <col min="11783" max="11783" width="13.85546875" style="2" hidden="1" customWidth="1"/>
    <col min="11784" max="11790" width="9.85546875" style="2" hidden="1" customWidth="1"/>
    <col min="11791" max="12032" width="0" style="2" hidden="1"/>
    <col min="12033" max="12033" width="4.5703125" style="2" hidden="1" customWidth="1"/>
    <col min="12034" max="12034" width="7.85546875" style="2" hidden="1" customWidth="1"/>
    <col min="12035" max="12035" width="11.5703125" style="2" hidden="1" customWidth="1"/>
    <col min="12036" max="12036" width="8.5703125" style="2" hidden="1" customWidth="1"/>
    <col min="12037" max="12037" width="8.28515625" style="2" hidden="1" customWidth="1"/>
    <col min="12038" max="12038" width="16" style="2" hidden="1" customWidth="1"/>
    <col min="12039" max="12039" width="13.85546875" style="2" hidden="1" customWidth="1"/>
    <col min="12040" max="12046" width="9.85546875" style="2" hidden="1" customWidth="1"/>
    <col min="12047" max="12288" width="0" style="2" hidden="1"/>
    <col min="12289" max="12289" width="4.5703125" style="2" hidden="1" customWidth="1"/>
    <col min="12290" max="12290" width="7.85546875" style="2" hidden="1" customWidth="1"/>
    <col min="12291" max="12291" width="11.5703125" style="2" hidden="1" customWidth="1"/>
    <col min="12292" max="12292" width="8.5703125" style="2" hidden="1" customWidth="1"/>
    <col min="12293" max="12293" width="8.28515625" style="2" hidden="1" customWidth="1"/>
    <col min="12294" max="12294" width="16" style="2" hidden="1" customWidth="1"/>
    <col min="12295" max="12295" width="13.85546875" style="2" hidden="1" customWidth="1"/>
    <col min="12296" max="12302" width="9.85546875" style="2" hidden="1" customWidth="1"/>
    <col min="12303" max="12544" width="0" style="2" hidden="1"/>
    <col min="12545" max="12545" width="4.5703125" style="2" hidden="1" customWidth="1"/>
    <col min="12546" max="12546" width="7.85546875" style="2" hidden="1" customWidth="1"/>
    <col min="12547" max="12547" width="11.5703125" style="2" hidden="1" customWidth="1"/>
    <col min="12548" max="12548" width="8.5703125" style="2" hidden="1" customWidth="1"/>
    <col min="12549" max="12549" width="8.28515625" style="2" hidden="1" customWidth="1"/>
    <col min="12550" max="12550" width="16" style="2" hidden="1" customWidth="1"/>
    <col min="12551" max="12551" width="13.85546875" style="2" hidden="1" customWidth="1"/>
    <col min="12552" max="12558" width="9.85546875" style="2" hidden="1" customWidth="1"/>
    <col min="12559" max="12800" width="0" style="2" hidden="1"/>
    <col min="12801" max="12801" width="4.5703125" style="2" hidden="1" customWidth="1"/>
    <col min="12802" max="12802" width="7.85546875" style="2" hidden="1" customWidth="1"/>
    <col min="12803" max="12803" width="11.5703125" style="2" hidden="1" customWidth="1"/>
    <col min="12804" max="12804" width="8.5703125" style="2" hidden="1" customWidth="1"/>
    <col min="12805" max="12805" width="8.28515625" style="2" hidden="1" customWidth="1"/>
    <col min="12806" max="12806" width="16" style="2" hidden="1" customWidth="1"/>
    <col min="12807" max="12807" width="13.85546875" style="2" hidden="1" customWidth="1"/>
    <col min="12808" max="12814" width="9.85546875" style="2" hidden="1" customWidth="1"/>
    <col min="12815" max="13056" width="0" style="2" hidden="1"/>
    <col min="13057" max="13057" width="4.5703125" style="2" hidden="1" customWidth="1"/>
    <col min="13058" max="13058" width="7.85546875" style="2" hidden="1" customWidth="1"/>
    <col min="13059" max="13059" width="11.5703125" style="2" hidden="1" customWidth="1"/>
    <col min="13060" max="13060" width="8.5703125" style="2" hidden="1" customWidth="1"/>
    <col min="13061" max="13061" width="8.28515625" style="2" hidden="1" customWidth="1"/>
    <col min="13062" max="13062" width="16" style="2" hidden="1" customWidth="1"/>
    <col min="13063" max="13063" width="13.85546875" style="2" hidden="1" customWidth="1"/>
    <col min="13064" max="13070" width="9.85546875" style="2" hidden="1" customWidth="1"/>
    <col min="13071" max="13312" width="0" style="2" hidden="1"/>
    <col min="13313" max="13313" width="4.5703125" style="2" hidden="1" customWidth="1"/>
    <col min="13314" max="13314" width="7.85546875" style="2" hidden="1" customWidth="1"/>
    <col min="13315" max="13315" width="11.5703125" style="2" hidden="1" customWidth="1"/>
    <col min="13316" max="13316" width="8.5703125" style="2" hidden="1" customWidth="1"/>
    <col min="13317" max="13317" width="8.28515625" style="2" hidden="1" customWidth="1"/>
    <col min="13318" max="13318" width="16" style="2" hidden="1" customWidth="1"/>
    <col min="13319" max="13319" width="13.85546875" style="2" hidden="1" customWidth="1"/>
    <col min="13320" max="13326" width="9.85546875" style="2" hidden="1" customWidth="1"/>
    <col min="13327" max="13568" width="0" style="2" hidden="1"/>
    <col min="13569" max="13569" width="4.5703125" style="2" hidden="1" customWidth="1"/>
    <col min="13570" max="13570" width="7.85546875" style="2" hidden="1" customWidth="1"/>
    <col min="13571" max="13571" width="11.5703125" style="2" hidden="1" customWidth="1"/>
    <col min="13572" max="13572" width="8.5703125" style="2" hidden="1" customWidth="1"/>
    <col min="13573" max="13573" width="8.28515625" style="2" hidden="1" customWidth="1"/>
    <col min="13574" max="13574" width="16" style="2" hidden="1" customWidth="1"/>
    <col min="13575" max="13575" width="13.85546875" style="2" hidden="1" customWidth="1"/>
    <col min="13576" max="13582" width="9.85546875" style="2" hidden="1" customWidth="1"/>
    <col min="13583" max="13824" width="0" style="2" hidden="1"/>
    <col min="13825" max="13825" width="4.5703125" style="2" hidden="1" customWidth="1"/>
    <col min="13826" max="13826" width="7.85546875" style="2" hidden="1" customWidth="1"/>
    <col min="13827" max="13827" width="11.5703125" style="2" hidden="1" customWidth="1"/>
    <col min="13828" max="13828" width="8.5703125" style="2" hidden="1" customWidth="1"/>
    <col min="13829" max="13829" width="8.28515625" style="2" hidden="1" customWidth="1"/>
    <col min="13830" max="13830" width="16" style="2" hidden="1" customWidth="1"/>
    <col min="13831" max="13831" width="13.85546875" style="2" hidden="1" customWidth="1"/>
    <col min="13832" max="13838" width="9.85546875" style="2" hidden="1" customWidth="1"/>
    <col min="13839" max="14080" width="0" style="2" hidden="1"/>
    <col min="14081" max="14081" width="4.5703125" style="2" hidden="1" customWidth="1"/>
    <col min="14082" max="14082" width="7.85546875" style="2" hidden="1" customWidth="1"/>
    <col min="14083" max="14083" width="11.5703125" style="2" hidden="1" customWidth="1"/>
    <col min="14084" max="14084" width="8.5703125" style="2" hidden="1" customWidth="1"/>
    <col min="14085" max="14085" width="8.28515625" style="2" hidden="1" customWidth="1"/>
    <col min="14086" max="14086" width="16" style="2" hidden="1" customWidth="1"/>
    <col min="14087" max="14087" width="13.85546875" style="2" hidden="1" customWidth="1"/>
    <col min="14088" max="14094" width="9.85546875" style="2" hidden="1" customWidth="1"/>
    <col min="14095" max="14336" width="0" style="2" hidden="1"/>
    <col min="14337" max="14337" width="4.5703125" style="2" hidden="1" customWidth="1"/>
    <col min="14338" max="14338" width="7.85546875" style="2" hidden="1" customWidth="1"/>
    <col min="14339" max="14339" width="11.5703125" style="2" hidden="1" customWidth="1"/>
    <col min="14340" max="14340" width="8.5703125" style="2" hidden="1" customWidth="1"/>
    <col min="14341" max="14341" width="8.28515625" style="2" hidden="1" customWidth="1"/>
    <col min="14342" max="14342" width="16" style="2" hidden="1" customWidth="1"/>
    <col min="14343" max="14343" width="13.85546875" style="2" hidden="1" customWidth="1"/>
    <col min="14344" max="14350" width="9.85546875" style="2" hidden="1" customWidth="1"/>
    <col min="14351" max="14592" width="0" style="2" hidden="1"/>
    <col min="14593" max="14593" width="4.5703125" style="2" hidden="1" customWidth="1"/>
    <col min="14594" max="14594" width="7.85546875" style="2" hidden="1" customWidth="1"/>
    <col min="14595" max="14595" width="11.5703125" style="2" hidden="1" customWidth="1"/>
    <col min="14596" max="14596" width="8.5703125" style="2" hidden="1" customWidth="1"/>
    <col min="14597" max="14597" width="8.28515625" style="2" hidden="1" customWidth="1"/>
    <col min="14598" max="14598" width="16" style="2" hidden="1" customWidth="1"/>
    <col min="14599" max="14599" width="13.85546875" style="2" hidden="1" customWidth="1"/>
    <col min="14600" max="14606" width="9.85546875" style="2" hidden="1" customWidth="1"/>
    <col min="14607" max="14848" width="0" style="2" hidden="1"/>
    <col min="14849" max="14849" width="4.5703125" style="2" hidden="1" customWidth="1"/>
    <col min="14850" max="14850" width="7.85546875" style="2" hidden="1" customWidth="1"/>
    <col min="14851" max="14851" width="11.5703125" style="2" hidden="1" customWidth="1"/>
    <col min="14852" max="14852" width="8.5703125" style="2" hidden="1" customWidth="1"/>
    <col min="14853" max="14853" width="8.28515625" style="2" hidden="1" customWidth="1"/>
    <col min="14854" max="14854" width="16" style="2" hidden="1" customWidth="1"/>
    <col min="14855" max="14855" width="13.85546875" style="2" hidden="1" customWidth="1"/>
    <col min="14856" max="14862" width="9.85546875" style="2" hidden="1" customWidth="1"/>
    <col min="14863" max="15104" width="0" style="2" hidden="1"/>
    <col min="15105" max="15105" width="4.5703125" style="2" hidden="1" customWidth="1"/>
    <col min="15106" max="15106" width="7.85546875" style="2" hidden="1" customWidth="1"/>
    <col min="15107" max="15107" width="11.5703125" style="2" hidden="1" customWidth="1"/>
    <col min="15108" max="15108" width="8.5703125" style="2" hidden="1" customWidth="1"/>
    <col min="15109" max="15109" width="8.28515625" style="2" hidden="1" customWidth="1"/>
    <col min="15110" max="15110" width="16" style="2" hidden="1" customWidth="1"/>
    <col min="15111" max="15111" width="13.85546875" style="2" hidden="1" customWidth="1"/>
    <col min="15112" max="15118" width="9.85546875" style="2" hidden="1" customWidth="1"/>
    <col min="15119" max="15360" width="0" style="2" hidden="1"/>
    <col min="15361" max="15361" width="4.5703125" style="2" hidden="1" customWidth="1"/>
    <col min="15362" max="15362" width="7.85546875" style="2" hidden="1" customWidth="1"/>
    <col min="15363" max="15363" width="11.5703125" style="2" hidden="1" customWidth="1"/>
    <col min="15364" max="15364" width="8.5703125" style="2" hidden="1" customWidth="1"/>
    <col min="15365" max="15365" width="8.28515625" style="2" hidden="1" customWidth="1"/>
    <col min="15366" max="15366" width="16" style="2" hidden="1" customWidth="1"/>
    <col min="15367" max="15367" width="13.85546875" style="2" hidden="1" customWidth="1"/>
    <col min="15368" max="15374" width="9.85546875" style="2" hidden="1" customWidth="1"/>
    <col min="15375" max="15616" width="0" style="2" hidden="1"/>
    <col min="15617" max="15617" width="4.5703125" style="2" hidden="1" customWidth="1"/>
    <col min="15618" max="15618" width="7.85546875" style="2" hidden="1" customWidth="1"/>
    <col min="15619" max="15619" width="11.5703125" style="2" hidden="1" customWidth="1"/>
    <col min="15620" max="15620" width="8.5703125" style="2" hidden="1" customWidth="1"/>
    <col min="15621" max="15621" width="8.28515625" style="2" hidden="1" customWidth="1"/>
    <col min="15622" max="15622" width="16" style="2" hidden="1" customWidth="1"/>
    <col min="15623" max="15623" width="13.85546875" style="2" hidden="1" customWidth="1"/>
    <col min="15624" max="15630" width="9.85546875" style="2" hidden="1" customWidth="1"/>
    <col min="15631" max="15872" width="0" style="2" hidden="1"/>
    <col min="15873" max="15873" width="4.5703125" style="2" hidden="1" customWidth="1"/>
    <col min="15874" max="15874" width="7.85546875" style="2" hidden="1" customWidth="1"/>
    <col min="15875" max="15875" width="11.5703125" style="2" hidden="1" customWidth="1"/>
    <col min="15876" max="15876" width="8.5703125" style="2" hidden="1" customWidth="1"/>
    <col min="15877" max="15877" width="8.28515625" style="2" hidden="1" customWidth="1"/>
    <col min="15878" max="15878" width="16" style="2" hidden="1" customWidth="1"/>
    <col min="15879" max="15879" width="13.85546875" style="2" hidden="1" customWidth="1"/>
    <col min="15880" max="15886" width="9.85546875" style="2" hidden="1" customWidth="1"/>
    <col min="15887" max="16128" width="0" style="2" hidden="1"/>
    <col min="16129" max="16129" width="4.5703125" style="2" hidden="1" customWidth="1"/>
    <col min="16130" max="16130" width="7.85546875" style="2" hidden="1" customWidth="1"/>
    <col min="16131" max="16131" width="11.5703125" style="2" hidden="1" customWidth="1"/>
    <col min="16132" max="16132" width="8.5703125" style="2" hidden="1" customWidth="1"/>
    <col min="16133" max="16133" width="8.28515625" style="2" hidden="1" customWidth="1"/>
    <col min="16134" max="16134" width="16" style="2" hidden="1" customWidth="1"/>
    <col min="16135" max="16135" width="13.85546875" style="2" hidden="1" customWidth="1"/>
    <col min="16136" max="16142" width="9.85546875" style="2" hidden="1" customWidth="1"/>
    <col min="16143" max="16384" width="0" style="2" hidden="1"/>
  </cols>
  <sheetData>
    <row r="1" ht="9.75" customHeight="1" x14ac:dyDescent="0.2"/>
    <row r="2" ht="9" customHeight="1" x14ac:dyDescent="0.2"/>
    <row r="3" ht="10.5" customHeight="1" x14ac:dyDescent="0.2"/>
    <row r="4" ht="9" customHeight="1" x14ac:dyDescent="0.2"/>
    <row r="5" ht="6.75" customHeight="1" x14ac:dyDescent="0.2"/>
    <row r="6" ht="10.5" customHeight="1" x14ac:dyDescent="0.2"/>
    <row r="7" x14ac:dyDescent="0.2"/>
    <row r="8" ht="6.75" customHeight="1" x14ac:dyDescent="0.2"/>
    <row r="9" ht="9.75" customHeight="1" x14ac:dyDescent="0.2"/>
    <row r="10" ht="6.75" customHeight="1" x14ac:dyDescent="0.2"/>
    <row r="11" x14ac:dyDescent="0.2"/>
    <row r="12" x14ac:dyDescent="0.2"/>
    <row r="13" x14ac:dyDescent="0.2"/>
    <row r="14" x14ac:dyDescent="0.2"/>
    <row r="15" x14ac:dyDescent="0.2"/>
    <row r="16" x14ac:dyDescent="0.2"/>
    <row r="17" x14ac:dyDescent="0.2"/>
    <row r="18" x14ac:dyDescent="0.2"/>
    <row r="19" hidden="1" x14ac:dyDescent="0.2"/>
    <row r="20" x14ac:dyDescent="0.2"/>
    <row r="21" ht="1.5" customHeight="1" x14ac:dyDescent="0.2"/>
    <row r="22" x14ac:dyDescent="0.2"/>
    <row r="23" x14ac:dyDescent="0.2"/>
    <row r="24" x14ac:dyDescent="0.2"/>
    <row r="25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8"/>
  <sheetViews>
    <sheetView workbookViewId="0">
      <selection activeCell="T25" sqref="T25"/>
    </sheetView>
  </sheetViews>
  <sheetFormatPr defaultColWidth="9.140625" defaultRowHeight="15" x14ac:dyDescent="0.25"/>
  <cols>
    <col min="1" max="1" width="2.28515625" customWidth="1"/>
    <col min="2" max="2" width="11.7109375" customWidth="1"/>
    <col min="3" max="3" width="3.28515625" customWidth="1"/>
    <col min="4" max="4" width="8.7109375" customWidth="1"/>
    <col min="5" max="5" width="3.28515625" customWidth="1"/>
    <col min="6" max="6" width="12" customWidth="1"/>
    <col min="7" max="7" width="3.28515625" customWidth="1"/>
    <col min="8" max="8" width="12" customWidth="1"/>
    <col min="9" max="9" width="3.28515625" customWidth="1"/>
    <col min="10" max="10" width="12" customWidth="1"/>
    <col min="11" max="11" width="3.28515625" customWidth="1"/>
    <col min="12" max="12" width="13" customWidth="1"/>
    <col min="13" max="13" width="3.28515625" customWidth="1"/>
    <col min="14" max="14" width="12.140625" customWidth="1"/>
    <col min="15" max="15" width="3.28515625" customWidth="1"/>
    <col min="16" max="16" width="8.7109375" customWidth="1"/>
    <col min="17" max="17" width="2.28515625" customWidth="1"/>
  </cols>
  <sheetData>
    <row r="1" spans="2:17" ht="15.75" thickBot="1" x14ac:dyDescent="0.3">
      <c r="B1" s="30"/>
      <c r="P1" s="31"/>
    </row>
    <row r="2" spans="2:17" ht="14.25" customHeight="1" thickTop="1" thickBot="1" x14ac:dyDescent="0.3">
      <c r="B2" s="32"/>
      <c r="C2" s="175" t="s">
        <v>29</v>
      </c>
      <c r="D2" s="179"/>
      <c r="E2" s="180" t="s">
        <v>30</v>
      </c>
      <c r="F2" s="181"/>
      <c r="G2" s="180" t="s">
        <v>31</v>
      </c>
      <c r="H2" s="181"/>
      <c r="I2" s="180" t="s">
        <v>32</v>
      </c>
      <c r="J2" s="181"/>
      <c r="K2" s="180" t="s">
        <v>33</v>
      </c>
      <c r="L2" s="179"/>
      <c r="M2" s="175" t="s">
        <v>34</v>
      </c>
      <c r="N2" s="179"/>
      <c r="O2" s="175" t="s">
        <v>35</v>
      </c>
      <c r="P2" s="176"/>
      <c r="Q2" t="s">
        <v>36</v>
      </c>
    </row>
    <row r="3" spans="2:17" ht="15" customHeight="1" x14ac:dyDescent="0.25">
      <c r="B3" s="177" t="s">
        <v>169</v>
      </c>
      <c r="C3" s="95">
        <v>75</v>
      </c>
      <c r="D3" s="96"/>
      <c r="E3" s="105">
        <v>76</v>
      </c>
      <c r="F3" s="104"/>
      <c r="G3" s="103">
        <v>77</v>
      </c>
      <c r="H3" s="104"/>
      <c r="I3" s="103">
        <v>78</v>
      </c>
      <c r="J3" s="104"/>
      <c r="K3" s="103">
        <v>79</v>
      </c>
      <c r="L3" s="104"/>
      <c r="M3" s="37">
        <v>80</v>
      </c>
      <c r="N3" s="38"/>
      <c r="O3" s="35">
        <v>21</v>
      </c>
      <c r="P3" s="36"/>
      <c r="Q3" t="s">
        <v>36</v>
      </c>
    </row>
    <row r="4" spans="2:17" ht="25.5" customHeight="1" x14ac:dyDescent="0.25">
      <c r="B4" s="155"/>
      <c r="C4" s="122" t="s">
        <v>36</v>
      </c>
      <c r="D4" s="123"/>
      <c r="E4" s="178" t="s">
        <v>36</v>
      </c>
      <c r="F4" s="145"/>
      <c r="G4" s="144" t="s">
        <v>36</v>
      </c>
      <c r="H4" s="145"/>
      <c r="I4" s="144" t="s">
        <v>36</v>
      </c>
      <c r="J4" s="145"/>
      <c r="K4" s="144" t="s">
        <v>36</v>
      </c>
      <c r="L4" s="145"/>
      <c r="M4" s="170" t="s">
        <v>173</v>
      </c>
      <c r="N4" s="171"/>
      <c r="O4" s="138" t="s">
        <v>36</v>
      </c>
      <c r="P4" s="139"/>
      <c r="Q4" t="s">
        <v>36</v>
      </c>
    </row>
    <row r="5" spans="2:17" ht="12.75" customHeight="1" x14ac:dyDescent="0.25">
      <c r="B5" s="155"/>
      <c r="C5" s="124" t="s">
        <v>36</v>
      </c>
      <c r="D5" s="125"/>
      <c r="E5" s="174" t="s">
        <v>36</v>
      </c>
      <c r="F5" s="129"/>
      <c r="G5" s="128" t="s">
        <v>36</v>
      </c>
      <c r="H5" s="129"/>
      <c r="I5" s="128" t="s">
        <v>36</v>
      </c>
      <c r="J5" s="129"/>
      <c r="K5" s="128" t="s">
        <v>36</v>
      </c>
      <c r="L5" s="129"/>
      <c r="M5" s="172" t="s">
        <v>37</v>
      </c>
      <c r="N5" s="173"/>
      <c r="O5" s="166" t="s">
        <v>36</v>
      </c>
      <c r="P5" s="150"/>
      <c r="Q5" t="s">
        <v>36</v>
      </c>
    </row>
    <row r="6" spans="2:17" ht="15" customHeight="1" x14ac:dyDescent="0.25">
      <c r="B6" s="154"/>
      <c r="C6" s="93">
        <v>22</v>
      </c>
      <c r="D6" s="94"/>
      <c r="E6" s="37">
        <v>23</v>
      </c>
      <c r="F6" s="38"/>
      <c r="G6" s="37">
        <v>24</v>
      </c>
      <c r="H6" s="38"/>
      <c r="I6" s="37">
        <v>25</v>
      </c>
      <c r="J6" s="38"/>
      <c r="K6" s="37">
        <v>26</v>
      </c>
      <c r="L6" s="38"/>
      <c r="M6" s="37">
        <v>27</v>
      </c>
      <c r="N6" s="38"/>
      <c r="O6" s="35">
        <v>28</v>
      </c>
      <c r="P6" s="36"/>
      <c r="Q6" t="s">
        <v>36</v>
      </c>
    </row>
    <row r="7" spans="2:17" ht="49.5" customHeight="1" x14ac:dyDescent="0.25">
      <c r="B7" s="154"/>
      <c r="C7" s="140" t="s">
        <v>36</v>
      </c>
      <c r="D7" s="157"/>
      <c r="E7" s="170" t="s">
        <v>172</v>
      </c>
      <c r="F7" s="171"/>
      <c r="G7" s="170" t="s">
        <v>172</v>
      </c>
      <c r="H7" s="171"/>
      <c r="I7" s="170" t="s">
        <v>172</v>
      </c>
      <c r="J7" s="171"/>
      <c r="K7" s="170" t="s">
        <v>174</v>
      </c>
      <c r="L7" s="171"/>
      <c r="M7" s="170" t="s">
        <v>174</v>
      </c>
      <c r="N7" s="171"/>
      <c r="O7" s="138" t="s">
        <v>36</v>
      </c>
      <c r="P7" s="139"/>
      <c r="Q7" t="s">
        <v>36</v>
      </c>
    </row>
    <row r="8" spans="2:17" ht="12.75" customHeight="1" x14ac:dyDescent="0.25">
      <c r="B8" s="154"/>
      <c r="C8" s="149" t="s">
        <v>36</v>
      </c>
      <c r="D8" s="164"/>
      <c r="E8" s="167" t="s">
        <v>37</v>
      </c>
      <c r="F8" s="168"/>
      <c r="G8" s="167" t="s">
        <v>37</v>
      </c>
      <c r="H8" s="168"/>
      <c r="I8" s="167" t="s">
        <v>37</v>
      </c>
      <c r="J8" s="168"/>
      <c r="K8" s="167" t="s">
        <v>37</v>
      </c>
      <c r="L8" s="168"/>
      <c r="M8" s="172" t="s">
        <v>177</v>
      </c>
      <c r="N8" s="173"/>
      <c r="O8" s="166" t="s">
        <v>36</v>
      </c>
      <c r="P8" s="150"/>
      <c r="Q8" t="s">
        <v>36</v>
      </c>
    </row>
    <row r="9" spans="2:17" ht="15" customHeight="1" x14ac:dyDescent="0.25">
      <c r="B9" s="154"/>
      <c r="C9" s="33">
        <v>29</v>
      </c>
      <c r="D9" s="34"/>
      <c r="E9" s="37">
        <v>30</v>
      </c>
      <c r="F9" s="38"/>
      <c r="G9" s="37">
        <v>31</v>
      </c>
      <c r="H9" s="38"/>
      <c r="I9" s="37">
        <v>1</v>
      </c>
      <c r="J9" s="38"/>
      <c r="K9" s="37">
        <v>2</v>
      </c>
      <c r="L9" s="38"/>
      <c r="M9" s="37">
        <v>3</v>
      </c>
      <c r="N9" s="38"/>
      <c r="O9" s="35">
        <v>4</v>
      </c>
      <c r="P9" s="36"/>
      <c r="Q9" t="s">
        <v>36</v>
      </c>
    </row>
    <row r="10" spans="2:17" ht="38.25" customHeight="1" x14ac:dyDescent="0.25">
      <c r="B10" s="154"/>
      <c r="C10" s="140" t="s">
        <v>36</v>
      </c>
      <c r="D10" s="157"/>
      <c r="E10" s="170" t="s">
        <v>175</v>
      </c>
      <c r="F10" s="171"/>
      <c r="G10" s="170" t="s">
        <v>176</v>
      </c>
      <c r="H10" s="171"/>
      <c r="I10" s="170" t="s">
        <v>176</v>
      </c>
      <c r="J10" s="171"/>
      <c r="K10" s="170" t="s">
        <v>178</v>
      </c>
      <c r="L10" s="171"/>
      <c r="M10" s="170" t="s">
        <v>178</v>
      </c>
      <c r="N10" s="171"/>
      <c r="O10" s="138" t="s">
        <v>36</v>
      </c>
      <c r="P10" s="139"/>
      <c r="Q10" t="s">
        <v>36</v>
      </c>
    </row>
    <row r="11" spans="2:17" ht="13.5" customHeight="1" thickBot="1" x14ac:dyDescent="0.3">
      <c r="B11" s="154"/>
      <c r="C11" s="149" t="s">
        <v>36</v>
      </c>
      <c r="D11" s="164"/>
      <c r="E11" s="167" t="s">
        <v>37</v>
      </c>
      <c r="F11" s="168"/>
      <c r="G11" s="167" t="s">
        <v>37</v>
      </c>
      <c r="H11" s="168"/>
      <c r="I11" s="167" t="s">
        <v>37</v>
      </c>
      <c r="J11" s="168"/>
      <c r="K11" s="167" t="s">
        <v>37</v>
      </c>
      <c r="L11" s="168"/>
      <c r="M11" s="172" t="s">
        <v>177</v>
      </c>
      <c r="N11" s="173"/>
      <c r="O11" s="138" t="s">
        <v>36</v>
      </c>
      <c r="P11" s="139"/>
      <c r="Q11" t="s">
        <v>36</v>
      </c>
    </row>
    <row r="12" spans="2:17" ht="15" customHeight="1" x14ac:dyDescent="0.25">
      <c r="B12" s="154"/>
      <c r="C12" s="33">
        <v>5</v>
      </c>
      <c r="D12" s="34"/>
      <c r="E12" s="37">
        <v>6</v>
      </c>
      <c r="F12" s="38"/>
      <c r="G12" s="97">
        <v>7</v>
      </c>
      <c r="H12" s="40"/>
      <c r="I12" s="39">
        <v>8</v>
      </c>
      <c r="J12" s="40"/>
      <c r="K12" s="39">
        <v>9</v>
      </c>
      <c r="L12" s="40"/>
      <c r="M12" s="39">
        <v>10</v>
      </c>
      <c r="N12" s="40"/>
      <c r="O12" s="41">
        <v>11</v>
      </c>
      <c r="P12" s="42"/>
      <c r="Q12" t="s">
        <v>36</v>
      </c>
    </row>
    <row r="13" spans="2:17" ht="24.75" customHeight="1" x14ac:dyDescent="0.25">
      <c r="B13" s="154"/>
      <c r="C13" s="140" t="s">
        <v>36</v>
      </c>
      <c r="D13" s="157"/>
      <c r="E13" s="170" t="s">
        <v>178</v>
      </c>
      <c r="F13" s="171"/>
      <c r="G13" s="170" t="s">
        <v>179</v>
      </c>
      <c r="H13" s="171"/>
      <c r="I13" s="170" t="s">
        <v>179</v>
      </c>
      <c r="J13" s="171"/>
      <c r="K13" s="170" t="s">
        <v>179</v>
      </c>
      <c r="L13" s="171"/>
      <c r="M13" s="170" t="s">
        <v>180</v>
      </c>
      <c r="N13" s="171"/>
      <c r="O13" s="138" t="s">
        <v>36</v>
      </c>
      <c r="P13" s="139"/>
      <c r="Q13" t="s">
        <v>36</v>
      </c>
    </row>
    <row r="14" spans="2:17" ht="13.5" customHeight="1" thickBot="1" x14ac:dyDescent="0.3">
      <c r="B14" s="169"/>
      <c r="C14" s="140" t="s">
        <v>36</v>
      </c>
      <c r="D14" s="157"/>
      <c r="E14" s="167" t="s">
        <v>37</v>
      </c>
      <c r="F14" s="168"/>
      <c r="G14" s="167" t="s">
        <v>37</v>
      </c>
      <c r="H14" s="168"/>
      <c r="I14" s="172" t="s">
        <v>177</v>
      </c>
      <c r="J14" s="171"/>
      <c r="K14" s="172" t="s">
        <v>177</v>
      </c>
      <c r="L14" s="171"/>
      <c r="M14" s="172" t="s">
        <v>177</v>
      </c>
      <c r="N14" s="171"/>
      <c r="O14" s="166" t="s">
        <v>36</v>
      </c>
      <c r="P14" s="150"/>
      <c r="Q14" t="s">
        <v>36</v>
      </c>
    </row>
    <row r="15" spans="2:17" ht="15" customHeight="1" x14ac:dyDescent="0.25">
      <c r="B15" s="153" t="s">
        <v>170</v>
      </c>
      <c r="C15" s="43">
        <v>12</v>
      </c>
      <c r="D15" s="44"/>
      <c r="E15" s="39">
        <v>13</v>
      </c>
      <c r="F15" s="45"/>
      <c r="G15" s="37">
        <v>14</v>
      </c>
      <c r="H15" s="38"/>
      <c r="I15" s="37">
        <v>15</v>
      </c>
      <c r="J15" s="38"/>
      <c r="K15" s="46">
        <v>16</v>
      </c>
      <c r="L15" s="47"/>
      <c r="M15" s="46">
        <v>17</v>
      </c>
      <c r="N15" s="47"/>
      <c r="O15" s="35">
        <v>18</v>
      </c>
      <c r="P15" s="36"/>
      <c r="Q15" t="s">
        <v>36</v>
      </c>
    </row>
    <row r="16" spans="2:17" ht="15" customHeight="1" x14ac:dyDescent="0.25">
      <c r="B16" s="154"/>
      <c r="C16" s="140" t="s">
        <v>36</v>
      </c>
      <c r="D16" s="157"/>
      <c r="E16" s="170" t="s">
        <v>180</v>
      </c>
      <c r="F16" s="171"/>
      <c r="G16" s="170" t="s">
        <v>181</v>
      </c>
      <c r="H16" s="171"/>
      <c r="I16" s="170" t="s">
        <v>181</v>
      </c>
      <c r="J16" s="171"/>
      <c r="K16" s="161" t="s">
        <v>182</v>
      </c>
      <c r="L16" s="163"/>
      <c r="M16" s="161" t="s">
        <v>182</v>
      </c>
      <c r="N16" s="163"/>
      <c r="O16" s="138" t="s">
        <v>36</v>
      </c>
      <c r="P16" s="139"/>
      <c r="Q16" t="s">
        <v>36</v>
      </c>
    </row>
    <row r="17" spans="2:17" ht="12.75" customHeight="1" x14ac:dyDescent="0.25">
      <c r="B17" s="154"/>
      <c r="C17" s="149" t="s">
        <v>36</v>
      </c>
      <c r="D17" s="164"/>
      <c r="E17" s="167" t="s">
        <v>37</v>
      </c>
      <c r="F17" s="168"/>
      <c r="G17" s="167" t="s">
        <v>37</v>
      </c>
      <c r="H17" s="168"/>
      <c r="I17" s="167" t="s">
        <v>37</v>
      </c>
      <c r="J17" s="168"/>
      <c r="K17" s="165" t="s">
        <v>37</v>
      </c>
      <c r="L17" s="160"/>
      <c r="M17" s="165" t="s">
        <v>37</v>
      </c>
      <c r="N17" s="160"/>
      <c r="O17" s="166" t="s">
        <v>36</v>
      </c>
      <c r="P17" s="150"/>
      <c r="Q17" t="s">
        <v>36</v>
      </c>
    </row>
    <row r="18" spans="2:17" ht="15" customHeight="1" x14ac:dyDescent="0.25">
      <c r="B18" s="154"/>
      <c r="C18" s="33">
        <v>19</v>
      </c>
      <c r="D18" s="34"/>
      <c r="E18" s="46">
        <v>20</v>
      </c>
      <c r="F18" s="47"/>
      <c r="G18" s="46">
        <v>21</v>
      </c>
      <c r="H18" s="47"/>
      <c r="I18" s="46">
        <v>22</v>
      </c>
      <c r="J18" s="47"/>
      <c r="K18" s="46">
        <v>23</v>
      </c>
      <c r="L18" s="47"/>
      <c r="M18" s="46">
        <v>24</v>
      </c>
      <c r="N18" s="47"/>
      <c r="O18" s="35">
        <v>25</v>
      </c>
      <c r="P18" s="36"/>
      <c r="Q18" t="s">
        <v>36</v>
      </c>
    </row>
    <row r="19" spans="2:17" ht="24" customHeight="1" x14ac:dyDescent="0.25">
      <c r="B19" s="154"/>
      <c r="C19" s="140" t="s">
        <v>36</v>
      </c>
      <c r="D19" s="157"/>
      <c r="E19" s="161" t="s">
        <v>182</v>
      </c>
      <c r="F19" s="163"/>
      <c r="G19" s="161" t="s">
        <v>182</v>
      </c>
      <c r="H19" s="163"/>
      <c r="I19" s="161" t="s">
        <v>182</v>
      </c>
      <c r="J19" s="163"/>
      <c r="K19" s="161" t="s">
        <v>182</v>
      </c>
      <c r="L19" s="163"/>
      <c r="M19" s="161" t="s">
        <v>182</v>
      </c>
      <c r="N19" s="163"/>
      <c r="O19" s="138" t="s">
        <v>36</v>
      </c>
      <c r="P19" s="139"/>
      <c r="Q19" t="s">
        <v>36</v>
      </c>
    </row>
    <row r="20" spans="2:17" ht="12.75" customHeight="1" x14ac:dyDescent="0.25">
      <c r="B20" s="154"/>
      <c r="C20" s="149" t="s">
        <v>36</v>
      </c>
      <c r="D20" s="164"/>
      <c r="E20" s="165" t="s">
        <v>37</v>
      </c>
      <c r="F20" s="160"/>
      <c r="G20" s="165" t="s">
        <v>37</v>
      </c>
      <c r="H20" s="160"/>
      <c r="I20" s="165" t="s">
        <v>37</v>
      </c>
      <c r="J20" s="160"/>
      <c r="K20" s="165" t="s">
        <v>37</v>
      </c>
      <c r="L20" s="160"/>
      <c r="M20" s="165" t="s">
        <v>37</v>
      </c>
      <c r="N20" s="160"/>
      <c r="O20" s="166" t="s">
        <v>36</v>
      </c>
      <c r="P20" s="150"/>
      <c r="Q20" t="s">
        <v>36</v>
      </c>
    </row>
    <row r="21" spans="2:17" ht="15" customHeight="1" x14ac:dyDescent="0.25">
      <c r="B21" s="154"/>
      <c r="C21" s="33">
        <v>26</v>
      </c>
      <c r="D21" s="34"/>
      <c r="E21" s="46">
        <v>27</v>
      </c>
      <c r="F21" s="47"/>
      <c r="G21" s="46">
        <v>28</v>
      </c>
      <c r="H21" s="47"/>
      <c r="I21" s="46">
        <v>29</v>
      </c>
      <c r="J21" s="47"/>
      <c r="K21" s="46">
        <v>30</v>
      </c>
      <c r="L21" s="47"/>
      <c r="M21" s="46">
        <v>1</v>
      </c>
      <c r="N21" s="47"/>
      <c r="O21" s="35">
        <v>2</v>
      </c>
      <c r="P21" s="36"/>
      <c r="Q21" t="s">
        <v>36</v>
      </c>
    </row>
    <row r="22" spans="2:17" ht="17.25" customHeight="1" x14ac:dyDescent="0.25">
      <c r="B22" s="154"/>
      <c r="C22" s="140" t="s">
        <v>36</v>
      </c>
      <c r="D22" s="157"/>
      <c r="E22" s="161" t="s">
        <v>182</v>
      </c>
      <c r="F22" s="163"/>
      <c r="G22" s="161" t="s">
        <v>182</v>
      </c>
      <c r="H22" s="163"/>
      <c r="I22" s="161" t="s">
        <v>182</v>
      </c>
      <c r="J22" s="163"/>
      <c r="K22" s="161" t="s">
        <v>182</v>
      </c>
      <c r="L22" s="163"/>
      <c r="M22" s="161" t="s">
        <v>182</v>
      </c>
      <c r="N22" s="163"/>
      <c r="O22" s="138" t="s">
        <v>36</v>
      </c>
      <c r="P22" s="139"/>
      <c r="Q22" t="s">
        <v>36</v>
      </c>
    </row>
    <row r="23" spans="2:17" ht="13.5" customHeight="1" thickBot="1" x14ac:dyDescent="0.3">
      <c r="B23" s="154"/>
      <c r="C23" s="149" t="s">
        <v>36</v>
      </c>
      <c r="D23" s="164"/>
      <c r="E23" s="165" t="s">
        <v>37</v>
      </c>
      <c r="F23" s="160"/>
      <c r="G23" s="158" t="s">
        <v>37</v>
      </c>
      <c r="H23" s="160"/>
      <c r="I23" s="158" t="s">
        <v>37</v>
      </c>
      <c r="J23" s="160"/>
      <c r="K23" s="158" t="s">
        <v>37</v>
      </c>
      <c r="L23" s="160"/>
      <c r="M23" s="158" t="s">
        <v>37</v>
      </c>
      <c r="N23" s="160"/>
      <c r="O23" s="138" t="s">
        <v>36</v>
      </c>
      <c r="P23" s="139"/>
      <c r="Q23" t="s">
        <v>36</v>
      </c>
    </row>
    <row r="24" spans="2:17" ht="15" customHeight="1" x14ac:dyDescent="0.25">
      <c r="B24" s="154"/>
      <c r="C24" s="33">
        <v>3</v>
      </c>
      <c r="D24" s="34"/>
      <c r="E24" s="46">
        <v>4</v>
      </c>
      <c r="F24" s="47"/>
      <c r="G24" s="121">
        <v>43926</v>
      </c>
      <c r="H24" s="120"/>
      <c r="I24" s="121">
        <v>6</v>
      </c>
      <c r="J24" s="120"/>
      <c r="K24" s="98">
        <v>7</v>
      </c>
      <c r="L24" s="99"/>
      <c r="M24" s="98">
        <v>8</v>
      </c>
      <c r="N24" s="99"/>
      <c r="O24" s="43">
        <v>9</v>
      </c>
      <c r="P24" s="42"/>
      <c r="Q24" t="s">
        <v>36</v>
      </c>
    </row>
    <row r="25" spans="2:17" ht="12.75" customHeight="1" x14ac:dyDescent="0.25">
      <c r="B25" s="154"/>
      <c r="C25" s="140" t="s">
        <v>36</v>
      </c>
      <c r="D25" s="157"/>
      <c r="E25" s="161" t="s">
        <v>182</v>
      </c>
      <c r="F25" s="162"/>
      <c r="G25" s="161" t="s">
        <v>182</v>
      </c>
      <c r="H25" s="163"/>
      <c r="I25" s="161" t="s">
        <v>182</v>
      </c>
      <c r="J25" s="163"/>
      <c r="K25" s="146" t="s">
        <v>39</v>
      </c>
      <c r="L25" s="147"/>
      <c r="M25" s="146" t="s">
        <v>39</v>
      </c>
      <c r="N25" s="147"/>
      <c r="O25" s="140" t="s">
        <v>36</v>
      </c>
      <c r="P25" s="139"/>
      <c r="Q25" t="s">
        <v>36</v>
      </c>
    </row>
    <row r="26" spans="2:17" ht="13.5" customHeight="1" thickBot="1" x14ac:dyDescent="0.3">
      <c r="B26" s="169"/>
      <c r="C26" s="140" t="s">
        <v>36</v>
      </c>
      <c r="D26" s="157"/>
      <c r="E26" s="158" t="s">
        <v>37</v>
      </c>
      <c r="F26" s="159"/>
      <c r="G26" s="158" t="s">
        <v>37</v>
      </c>
      <c r="H26" s="160"/>
      <c r="I26" s="158" t="s">
        <v>37</v>
      </c>
      <c r="J26" s="160"/>
      <c r="K26" s="151" t="s">
        <v>38</v>
      </c>
      <c r="L26" s="152"/>
      <c r="M26" s="151" t="s">
        <v>38</v>
      </c>
      <c r="N26" s="152"/>
      <c r="O26" s="149" t="s">
        <v>36</v>
      </c>
      <c r="P26" s="150"/>
      <c r="Q26" t="s">
        <v>36</v>
      </c>
    </row>
    <row r="27" spans="2:17" ht="15" customHeight="1" x14ac:dyDescent="0.25">
      <c r="B27" s="153" t="s">
        <v>171</v>
      </c>
      <c r="C27" s="43">
        <v>10</v>
      </c>
      <c r="D27" s="44"/>
      <c r="E27" s="98">
        <v>11</v>
      </c>
      <c r="F27" s="99"/>
      <c r="G27" s="98">
        <v>12</v>
      </c>
      <c r="H27" s="99"/>
      <c r="I27" s="98">
        <v>13</v>
      </c>
      <c r="J27" s="99"/>
      <c r="K27" s="98">
        <v>14</v>
      </c>
      <c r="L27" s="99"/>
      <c r="M27" s="98">
        <v>15</v>
      </c>
      <c r="N27" s="99"/>
      <c r="O27" s="33">
        <v>16</v>
      </c>
      <c r="P27" s="36"/>
      <c r="Q27" t="s">
        <v>36</v>
      </c>
    </row>
    <row r="28" spans="2:17" ht="12.75" customHeight="1" x14ac:dyDescent="0.25">
      <c r="B28" s="154"/>
      <c r="C28" s="140" t="s">
        <v>36</v>
      </c>
      <c r="D28" s="140"/>
      <c r="E28" s="146" t="s">
        <v>39</v>
      </c>
      <c r="F28" s="147"/>
      <c r="G28" s="146" t="s">
        <v>39</v>
      </c>
      <c r="H28" s="147"/>
      <c r="I28" s="146" t="s">
        <v>39</v>
      </c>
      <c r="J28" s="147"/>
      <c r="K28" s="146" t="s">
        <v>39</v>
      </c>
      <c r="L28" s="147"/>
      <c r="M28" s="146" t="s">
        <v>39</v>
      </c>
      <c r="N28" s="147"/>
      <c r="O28" s="140" t="s">
        <v>36</v>
      </c>
      <c r="P28" s="139"/>
      <c r="Q28" t="s">
        <v>36</v>
      </c>
    </row>
    <row r="29" spans="2:17" ht="12.75" customHeight="1" x14ac:dyDescent="0.25">
      <c r="B29" s="154"/>
      <c r="C29" s="149" t="s">
        <v>36</v>
      </c>
      <c r="D29" s="149"/>
      <c r="E29" s="141" t="s">
        <v>37</v>
      </c>
      <c r="F29" s="142"/>
      <c r="G29" s="151" t="s">
        <v>38</v>
      </c>
      <c r="H29" s="152"/>
      <c r="I29" s="151" t="s">
        <v>38</v>
      </c>
      <c r="J29" s="152"/>
      <c r="K29" s="151" t="s">
        <v>38</v>
      </c>
      <c r="L29" s="152"/>
      <c r="M29" s="151" t="s">
        <v>38</v>
      </c>
      <c r="N29" s="152"/>
      <c r="O29" s="149" t="s">
        <v>36</v>
      </c>
      <c r="P29" s="150"/>
      <c r="Q29" t="s">
        <v>36</v>
      </c>
    </row>
    <row r="30" spans="2:17" ht="15" customHeight="1" x14ac:dyDescent="0.25">
      <c r="B30" s="154"/>
      <c r="C30" s="33">
        <v>17</v>
      </c>
      <c r="D30" s="34"/>
      <c r="E30" s="98">
        <v>18</v>
      </c>
      <c r="F30" s="99"/>
      <c r="G30" s="98">
        <v>19</v>
      </c>
      <c r="H30" s="99"/>
      <c r="I30" s="98">
        <v>20</v>
      </c>
      <c r="J30" s="99"/>
      <c r="K30" s="98">
        <v>21</v>
      </c>
      <c r="L30" s="99"/>
      <c r="M30" s="98">
        <v>22</v>
      </c>
      <c r="N30" s="99"/>
      <c r="O30" s="33">
        <v>23</v>
      </c>
      <c r="P30" s="36"/>
      <c r="Q30" t="s">
        <v>36</v>
      </c>
    </row>
    <row r="31" spans="2:17" ht="12.75" customHeight="1" x14ac:dyDescent="0.25">
      <c r="B31" s="154"/>
      <c r="C31" s="140" t="s">
        <v>36</v>
      </c>
      <c r="D31" s="140"/>
      <c r="E31" s="146" t="s">
        <v>39</v>
      </c>
      <c r="F31" s="147"/>
      <c r="G31" s="146" t="s">
        <v>39</v>
      </c>
      <c r="H31" s="147"/>
      <c r="I31" s="146" t="s">
        <v>39</v>
      </c>
      <c r="J31" s="147"/>
      <c r="K31" s="146" t="s">
        <v>39</v>
      </c>
      <c r="L31" s="147"/>
      <c r="M31" s="146" t="s">
        <v>39</v>
      </c>
      <c r="N31" s="147"/>
      <c r="O31" s="140" t="s">
        <v>36</v>
      </c>
      <c r="P31" s="139"/>
      <c r="Q31" t="s">
        <v>36</v>
      </c>
    </row>
    <row r="32" spans="2:17" ht="12.75" customHeight="1" x14ac:dyDescent="0.25">
      <c r="B32" s="154"/>
      <c r="C32" s="149" t="s">
        <v>36</v>
      </c>
      <c r="D32" s="149"/>
      <c r="E32" s="141" t="s">
        <v>37</v>
      </c>
      <c r="F32" s="142"/>
      <c r="G32" s="141" t="s">
        <v>37</v>
      </c>
      <c r="H32" s="142"/>
      <c r="I32" s="141" t="s">
        <v>37</v>
      </c>
      <c r="J32" s="142"/>
      <c r="K32" s="141" t="s">
        <v>37</v>
      </c>
      <c r="L32" s="142"/>
      <c r="M32" s="141" t="s">
        <v>37</v>
      </c>
      <c r="N32" s="142"/>
      <c r="O32" s="149" t="s">
        <v>36</v>
      </c>
      <c r="P32" s="150"/>
      <c r="Q32" t="s">
        <v>36</v>
      </c>
    </row>
    <row r="33" spans="2:17" ht="15" customHeight="1" x14ac:dyDescent="0.25">
      <c r="B33" s="154"/>
      <c r="C33" s="33">
        <v>42722</v>
      </c>
      <c r="D33" s="34"/>
      <c r="E33" s="98">
        <v>42723</v>
      </c>
      <c r="F33" s="99"/>
      <c r="G33" s="98">
        <v>42724</v>
      </c>
      <c r="H33" s="99"/>
      <c r="I33" s="118">
        <v>42725</v>
      </c>
      <c r="J33" s="119"/>
      <c r="K33" s="102">
        <v>42726</v>
      </c>
      <c r="L33" s="101"/>
      <c r="M33" s="102">
        <v>42727</v>
      </c>
      <c r="N33" s="101"/>
      <c r="O33" s="35">
        <v>42728</v>
      </c>
      <c r="P33" s="36"/>
      <c r="Q33" t="s">
        <v>36</v>
      </c>
    </row>
    <row r="34" spans="2:17" ht="12.75" customHeight="1" x14ac:dyDescent="0.25">
      <c r="B34" s="154"/>
      <c r="C34" s="140" t="s">
        <v>36</v>
      </c>
      <c r="D34" s="140"/>
      <c r="E34" s="146" t="s">
        <v>39</v>
      </c>
      <c r="F34" s="147"/>
      <c r="G34" s="146" t="s">
        <v>39</v>
      </c>
      <c r="H34" s="147"/>
      <c r="I34" s="148" t="s">
        <v>39</v>
      </c>
      <c r="J34" s="147"/>
      <c r="K34" s="135"/>
      <c r="L34" s="134"/>
      <c r="M34" s="135"/>
      <c r="N34" s="134"/>
      <c r="O34" s="138"/>
      <c r="P34" s="139"/>
      <c r="Q34" t="s">
        <v>36</v>
      </c>
    </row>
    <row r="35" spans="2:17" ht="12.75" customHeight="1" x14ac:dyDescent="0.25">
      <c r="B35" s="154"/>
      <c r="C35" s="140" t="s">
        <v>36</v>
      </c>
      <c r="D35" s="140"/>
      <c r="E35" s="141" t="s">
        <v>37</v>
      </c>
      <c r="F35" s="142"/>
      <c r="G35" s="141" t="s">
        <v>37</v>
      </c>
      <c r="H35" s="142"/>
      <c r="I35" s="143" t="s">
        <v>37</v>
      </c>
      <c r="J35" s="142"/>
      <c r="K35" s="128"/>
      <c r="L35" s="129"/>
      <c r="M35" s="144"/>
      <c r="N35" s="145"/>
      <c r="O35" s="138" t="s">
        <v>36</v>
      </c>
      <c r="P35" s="139"/>
      <c r="Q35" t="s">
        <v>36</v>
      </c>
    </row>
    <row r="36" spans="2:17" ht="15" customHeight="1" x14ac:dyDescent="0.25">
      <c r="B36" s="155"/>
      <c r="C36" s="95">
        <v>42729</v>
      </c>
      <c r="D36" s="96"/>
      <c r="E36" s="100">
        <v>42730</v>
      </c>
      <c r="F36" s="101"/>
      <c r="G36" s="103">
        <v>42731</v>
      </c>
      <c r="H36" s="104"/>
      <c r="I36" s="103">
        <v>42732</v>
      </c>
      <c r="J36" s="104"/>
      <c r="K36" s="103">
        <v>42733</v>
      </c>
      <c r="L36" s="104"/>
      <c r="M36" s="106">
        <v>42734</v>
      </c>
      <c r="N36" s="107"/>
      <c r="O36" s="95">
        <v>43952</v>
      </c>
      <c r="P36" s="108"/>
      <c r="Q36" t="s">
        <v>36</v>
      </c>
    </row>
    <row r="37" spans="2:17" ht="12.75" customHeight="1" x14ac:dyDescent="0.25">
      <c r="B37" s="155"/>
      <c r="C37" s="122" t="s">
        <v>36</v>
      </c>
      <c r="D37" s="123"/>
      <c r="E37" s="133"/>
      <c r="F37" s="134"/>
      <c r="G37" s="135"/>
      <c r="H37" s="134"/>
      <c r="I37" s="135"/>
      <c r="J37" s="134"/>
      <c r="K37" s="135"/>
      <c r="L37" s="133"/>
      <c r="M37" s="136"/>
      <c r="N37" s="137"/>
      <c r="O37" s="122"/>
      <c r="P37" s="123"/>
      <c r="Q37" t="s">
        <v>36</v>
      </c>
    </row>
    <row r="38" spans="2:17" ht="12.75" customHeight="1" x14ac:dyDescent="0.25">
      <c r="B38" s="156"/>
      <c r="C38" s="124" t="s">
        <v>36</v>
      </c>
      <c r="D38" s="125"/>
      <c r="E38" s="126"/>
      <c r="F38" s="127"/>
      <c r="G38" s="128"/>
      <c r="H38" s="129"/>
      <c r="I38" s="130"/>
      <c r="J38" s="127"/>
      <c r="K38" s="130"/>
      <c r="L38" s="126"/>
      <c r="M38" s="131" t="s">
        <v>36</v>
      </c>
      <c r="N38" s="132"/>
      <c r="O38" s="124"/>
      <c r="P38" s="125"/>
      <c r="Q38" t="s">
        <v>36</v>
      </c>
    </row>
  </sheetData>
  <mergeCells count="178">
    <mergeCell ref="E5:F5"/>
    <mergeCell ref="G5:H5"/>
    <mergeCell ref="I5:J5"/>
    <mergeCell ref="K5:L5"/>
    <mergeCell ref="M5:N5"/>
    <mergeCell ref="O5:P5"/>
    <mergeCell ref="O2:P2"/>
    <mergeCell ref="B3:B14"/>
    <mergeCell ref="C4:D4"/>
    <mergeCell ref="E4:F4"/>
    <mergeCell ref="G4:H4"/>
    <mergeCell ref="I4:J4"/>
    <mergeCell ref="K4:L4"/>
    <mergeCell ref="M4:N4"/>
    <mergeCell ref="O4:P4"/>
    <mergeCell ref="C5:D5"/>
    <mergeCell ref="C2:D2"/>
    <mergeCell ref="E2:F2"/>
    <mergeCell ref="G2:H2"/>
    <mergeCell ref="I2:J2"/>
    <mergeCell ref="K2:L2"/>
    <mergeCell ref="M2:N2"/>
    <mergeCell ref="O7:P7"/>
    <mergeCell ref="C8:D8"/>
    <mergeCell ref="E8:F8"/>
    <mergeCell ref="G8:H8"/>
    <mergeCell ref="I8:J8"/>
    <mergeCell ref="K8:L8"/>
    <mergeCell ref="M8:N8"/>
    <mergeCell ref="O8:P8"/>
    <mergeCell ref="C7:D7"/>
    <mergeCell ref="E7:F7"/>
    <mergeCell ref="G7:H7"/>
    <mergeCell ref="I7:J7"/>
    <mergeCell ref="K7:L7"/>
    <mergeCell ref="M7:N7"/>
    <mergeCell ref="O10:P10"/>
    <mergeCell ref="C11:D11"/>
    <mergeCell ref="E11:F11"/>
    <mergeCell ref="G11:H11"/>
    <mergeCell ref="I11:J11"/>
    <mergeCell ref="K11:L11"/>
    <mergeCell ref="M11:N11"/>
    <mergeCell ref="O11:P11"/>
    <mergeCell ref="C10:D10"/>
    <mergeCell ref="E10:F10"/>
    <mergeCell ref="G10:H10"/>
    <mergeCell ref="I10:J10"/>
    <mergeCell ref="K10:L10"/>
    <mergeCell ref="M10:N10"/>
    <mergeCell ref="O13:P13"/>
    <mergeCell ref="C14:D14"/>
    <mergeCell ref="E14:F14"/>
    <mergeCell ref="G14:H14"/>
    <mergeCell ref="I14:J14"/>
    <mergeCell ref="K14:L14"/>
    <mergeCell ref="M14:N14"/>
    <mergeCell ref="O14:P14"/>
    <mergeCell ref="C13:D13"/>
    <mergeCell ref="E13:F13"/>
    <mergeCell ref="G13:H13"/>
    <mergeCell ref="I13:J13"/>
    <mergeCell ref="K13:L13"/>
    <mergeCell ref="M13:N13"/>
    <mergeCell ref="B15:B26"/>
    <mergeCell ref="C16:D16"/>
    <mergeCell ref="E16:F16"/>
    <mergeCell ref="G16:H16"/>
    <mergeCell ref="I16:J16"/>
    <mergeCell ref="K16:L16"/>
    <mergeCell ref="C19:D19"/>
    <mergeCell ref="E19:F19"/>
    <mergeCell ref="G19:H19"/>
    <mergeCell ref="I19:J19"/>
    <mergeCell ref="K19:L19"/>
    <mergeCell ref="M16:N16"/>
    <mergeCell ref="O16:P16"/>
    <mergeCell ref="C17:D17"/>
    <mergeCell ref="E17:F17"/>
    <mergeCell ref="G17:H17"/>
    <mergeCell ref="I17:J17"/>
    <mergeCell ref="K17:L17"/>
    <mergeCell ref="M17:N17"/>
    <mergeCell ref="O17:P17"/>
    <mergeCell ref="M19:N19"/>
    <mergeCell ref="O19:P19"/>
    <mergeCell ref="C20:D20"/>
    <mergeCell ref="E20:F20"/>
    <mergeCell ref="G20:H20"/>
    <mergeCell ref="I20:J20"/>
    <mergeCell ref="K20:L20"/>
    <mergeCell ref="M20:N20"/>
    <mergeCell ref="O20:P20"/>
    <mergeCell ref="O22:P22"/>
    <mergeCell ref="C23:D23"/>
    <mergeCell ref="E23:F23"/>
    <mergeCell ref="G23:H23"/>
    <mergeCell ref="I23:J23"/>
    <mergeCell ref="K23:L23"/>
    <mergeCell ref="M23:N23"/>
    <mergeCell ref="O23:P23"/>
    <mergeCell ref="C22:D22"/>
    <mergeCell ref="E22:F22"/>
    <mergeCell ref="G22:H22"/>
    <mergeCell ref="I22:J22"/>
    <mergeCell ref="K22:L22"/>
    <mergeCell ref="M22:N22"/>
    <mergeCell ref="O25:P25"/>
    <mergeCell ref="C26:D26"/>
    <mergeCell ref="E26:F26"/>
    <mergeCell ref="G26:H26"/>
    <mergeCell ref="I26:J26"/>
    <mergeCell ref="K26:L26"/>
    <mergeCell ref="M26:N26"/>
    <mergeCell ref="O26:P26"/>
    <mergeCell ref="C25:D25"/>
    <mergeCell ref="E25:F25"/>
    <mergeCell ref="G25:H25"/>
    <mergeCell ref="I25:J25"/>
    <mergeCell ref="K25:L25"/>
    <mergeCell ref="M25:N25"/>
    <mergeCell ref="B27:B38"/>
    <mergeCell ref="C28:D28"/>
    <mergeCell ref="E28:F28"/>
    <mergeCell ref="G28:H28"/>
    <mergeCell ref="I28:J28"/>
    <mergeCell ref="K28:L28"/>
    <mergeCell ref="C31:D31"/>
    <mergeCell ref="E31:F31"/>
    <mergeCell ref="G31:H31"/>
    <mergeCell ref="I31:J31"/>
    <mergeCell ref="K31:L31"/>
    <mergeCell ref="M28:N28"/>
    <mergeCell ref="O28:P28"/>
    <mergeCell ref="C29:D29"/>
    <mergeCell ref="E29:F29"/>
    <mergeCell ref="G29:H29"/>
    <mergeCell ref="I29:J29"/>
    <mergeCell ref="K29:L29"/>
    <mergeCell ref="M29:N29"/>
    <mergeCell ref="O29:P29"/>
    <mergeCell ref="M31:N31"/>
    <mergeCell ref="O31:P31"/>
    <mergeCell ref="C32:D32"/>
    <mergeCell ref="E32:F32"/>
    <mergeCell ref="G32:H32"/>
    <mergeCell ref="I32:J32"/>
    <mergeCell ref="K32:L32"/>
    <mergeCell ref="M32:N32"/>
    <mergeCell ref="O32:P32"/>
    <mergeCell ref="O34:P34"/>
    <mergeCell ref="C35:D35"/>
    <mergeCell ref="E35:F35"/>
    <mergeCell ref="G35:H35"/>
    <mergeCell ref="I35:J35"/>
    <mergeCell ref="K35:L35"/>
    <mergeCell ref="M35:N35"/>
    <mergeCell ref="O35:P35"/>
    <mergeCell ref="C34:D34"/>
    <mergeCell ref="E34:F34"/>
    <mergeCell ref="G34:H34"/>
    <mergeCell ref="I34:J34"/>
    <mergeCell ref="K34:L34"/>
    <mergeCell ref="M34:N34"/>
    <mergeCell ref="O37:P37"/>
    <mergeCell ref="C38:D38"/>
    <mergeCell ref="E38:F38"/>
    <mergeCell ref="G38:H38"/>
    <mergeCell ref="I38:J38"/>
    <mergeCell ref="K38:L38"/>
    <mergeCell ref="M38:N38"/>
    <mergeCell ref="O38:P38"/>
    <mergeCell ref="C37:D37"/>
    <mergeCell ref="E37:F37"/>
    <mergeCell ref="G37:H37"/>
    <mergeCell ref="I37:J37"/>
    <mergeCell ref="K37:L37"/>
    <mergeCell ref="M37:N37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BBC93-A56F-4CA0-ADD2-79B0744FF375}">
  <dimension ref="A1:L29"/>
  <sheetViews>
    <sheetView topLeftCell="B22" workbookViewId="0">
      <selection activeCell="G9" sqref="G9:G10"/>
    </sheetView>
  </sheetViews>
  <sheetFormatPr defaultColWidth="8.7109375" defaultRowHeight="12.75" x14ac:dyDescent="0.2"/>
  <cols>
    <col min="1" max="1" width="1.42578125" style="62" customWidth="1"/>
    <col min="2" max="2" width="9" style="62" customWidth="1"/>
    <col min="3" max="3" width="25.42578125" style="63" customWidth="1"/>
    <col min="4" max="4" width="56" style="62" customWidth="1"/>
    <col min="5" max="5" width="32.85546875" style="62" bestFit="1" customWidth="1"/>
    <col min="6" max="6" width="30.42578125" style="62" bestFit="1" customWidth="1"/>
    <col min="7" max="7" width="15.7109375" style="62" customWidth="1"/>
    <col min="8" max="8" width="18" style="62" customWidth="1"/>
    <col min="9" max="9" width="14.7109375" style="62" bestFit="1" customWidth="1"/>
    <col min="10" max="10" width="11.28515625" style="62" bestFit="1" customWidth="1"/>
    <col min="11" max="11" width="11.42578125" style="62" customWidth="1"/>
    <col min="12" max="12" width="42.140625" style="62" customWidth="1"/>
    <col min="13" max="16384" width="8.7109375" style="62"/>
  </cols>
  <sheetData>
    <row r="1" spans="1:12" ht="13.5" thickBot="1" x14ac:dyDescent="0.25">
      <c r="H1" s="64"/>
      <c r="I1" s="64"/>
    </row>
    <row r="2" spans="1:12" ht="23.25" customHeight="1" x14ac:dyDescent="0.2">
      <c r="B2" s="182" t="s">
        <v>52</v>
      </c>
      <c r="C2" s="183"/>
      <c r="D2" s="65" t="s">
        <v>142</v>
      </c>
      <c r="E2" s="65"/>
      <c r="F2" s="66" t="s">
        <v>53</v>
      </c>
      <c r="H2" s="67" t="s">
        <v>54</v>
      </c>
      <c r="I2" s="68">
        <v>43910</v>
      </c>
    </row>
    <row r="3" spans="1:12" ht="16.5" thickBot="1" x14ac:dyDescent="0.25">
      <c r="B3" s="184" t="s">
        <v>68</v>
      </c>
      <c r="C3" s="185"/>
      <c r="D3" s="69"/>
      <c r="E3" s="70"/>
      <c r="F3" s="71"/>
      <c r="H3" s="73" t="s">
        <v>55</v>
      </c>
      <c r="I3" s="72">
        <v>43936</v>
      </c>
    </row>
    <row r="4" spans="1:12" ht="16.5" thickBot="1" x14ac:dyDescent="0.25">
      <c r="B4" s="186" t="s">
        <v>69</v>
      </c>
      <c r="C4" s="187"/>
      <c r="D4" s="74"/>
      <c r="E4" s="74"/>
      <c r="F4" s="75"/>
      <c r="K4" s="92" t="s">
        <v>168</v>
      </c>
    </row>
    <row r="5" spans="1:12" ht="13.5" thickBot="1" x14ac:dyDescent="0.25"/>
    <row r="6" spans="1:12" ht="47.25" x14ac:dyDescent="0.25">
      <c r="A6" s="76"/>
      <c r="B6" s="67" t="s">
        <v>56</v>
      </c>
      <c r="C6" s="77" t="s">
        <v>57</v>
      </c>
      <c r="D6" s="77" t="s">
        <v>58</v>
      </c>
      <c r="E6" s="77" t="s">
        <v>68</v>
      </c>
      <c r="F6" s="77" t="s">
        <v>164</v>
      </c>
      <c r="G6" s="77" t="s">
        <v>59</v>
      </c>
      <c r="H6" s="77" t="s">
        <v>60</v>
      </c>
      <c r="I6" s="77" t="s">
        <v>61</v>
      </c>
      <c r="J6" s="77" t="s">
        <v>62</v>
      </c>
      <c r="K6" s="77" t="s">
        <v>63</v>
      </c>
      <c r="L6" s="78" t="s">
        <v>64</v>
      </c>
    </row>
    <row r="7" spans="1:12" ht="35.25" customHeight="1" x14ac:dyDescent="0.25">
      <c r="A7" s="76"/>
      <c r="B7" s="79">
        <v>1</v>
      </c>
      <c r="C7" s="188" t="s">
        <v>71</v>
      </c>
      <c r="D7" s="80" t="s">
        <v>148</v>
      </c>
      <c r="E7" s="81"/>
      <c r="F7" s="81"/>
      <c r="G7" s="193">
        <v>43910</v>
      </c>
      <c r="H7" s="88"/>
      <c r="I7" s="193">
        <v>43910</v>
      </c>
      <c r="J7" s="81" t="s">
        <v>65</v>
      </c>
      <c r="K7" s="81" t="s">
        <v>65</v>
      </c>
      <c r="L7" s="191"/>
    </row>
    <row r="8" spans="1:12" ht="53.25" customHeight="1" x14ac:dyDescent="0.25">
      <c r="A8" s="76"/>
      <c r="B8" s="79">
        <v>2</v>
      </c>
      <c r="C8" s="188"/>
      <c r="D8" s="80" t="s">
        <v>159</v>
      </c>
      <c r="E8" s="81"/>
      <c r="F8" s="81"/>
      <c r="G8" s="194"/>
      <c r="H8" s="89"/>
      <c r="I8" s="194"/>
      <c r="J8" s="81" t="s">
        <v>65</v>
      </c>
      <c r="K8" s="81" t="s">
        <v>65</v>
      </c>
      <c r="L8" s="192"/>
    </row>
    <row r="9" spans="1:12" ht="54" customHeight="1" x14ac:dyDescent="0.25">
      <c r="A9" s="76" t="s">
        <v>36</v>
      </c>
      <c r="B9" s="79">
        <v>3</v>
      </c>
      <c r="C9" s="188" t="s">
        <v>151</v>
      </c>
      <c r="D9" s="80" t="s">
        <v>162</v>
      </c>
      <c r="E9" s="81"/>
      <c r="F9" s="81"/>
      <c r="G9" s="189">
        <v>43913</v>
      </c>
      <c r="H9" s="190"/>
      <c r="I9" s="189">
        <v>43917</v>
      </c>
      <c r="J9" s="81" t="s">
        <v>65</v>
      </c>
      <c r="K9" s="81" t="s">
        <v>65</v>
      </c>
      <c r="L9" s="83"/>
    </row>
    <row r="10" spans="1:12" ht="52.5" customHeight="1" x14ac:dyDescent="0.25">
      <c r="A10" s="76"/>
      <c r="B10" s="79">
        <v>4</v>
      </c>
      <c r="C10" s="188"/>
      <c r="D10" s="80" t="s">
        <v>145</v>
      </c>
      <c r="E10" s="81"/>
      <c r="F10" s="81"/>
      <c r="G10" s="189"/>
      <c r="H10" s="190"/>
      <c r="I10" s="189"/>
      <c r="J10" s="81" t="s">
        <v>65</v>
      </c>
      <c r="K10" s="81" t="s">
        <v>65</v>
      </c>
      <c r="L10" s="83"/>
    </row>
    <row r="11" spans="1:12" ht="42.75" customHeight="1" x14ac:dyDescent="0.25">
      <c r="A11" s="76"/>
      <c r="B11" s="79">
        <v>5</v>
      </c>
      <c r="C11" s="188" t="s">
        <v>144</v>
      </c>
      <c r="D11" s="80" t="s">
        <v>160</v>
      </c>
      <c r="E11" s="81"/>
      <c r="F11" s="81"/>
      <c r="G11" s="193">
        <v>43920</v>
      </c>
      <c r="H11" s="109"/>
      <c r="I11" s="193">
        <v>43920</v>
      </c>
      <c r="J11" s="81" t="s">
        <v>65</v>
      </c>
      <c r="K11" s="81" t="s">
        <v>65</v>
      </c>
      <c r="L11" s="83"/>
    </row>
    <row r="12" spans="1:12" ht="42" customHeight="1" x14ac:dyDescent="0.25">
      <c r="A12" s="76"/>
      <c r="B12" s="79">
        <v>6</v>
      </c>
      <c r="C12" s="188"/>
      <c r="D12" s="80" t="s">
        <v>149</v>
      </c>
      <c r="E12" s="81"/>
      <c r="F12" s="81"/>
      <c r="G12" s="194"/>
      <c r="H12" s="109"/>
      <c r="I12" s="194"/>
      <c r="J12" s="81" t="s">
        <v>65</v>
      </c>
      <c r="K12" s="81" t="s">
        <v>65</v>
      </c>
      <c r="L12" s="191"/>
    </row>
    <row r="13" spans="1:12" ht="39.75" customHeight="1" x14ac:dyDescent="0.25">
      <c r="A13" s="76"/>
      <c r="B13" s="79">
        <v>7</v>
      </c>
      <c r="C13" s="188"/>
      <c r="D13" s="80" t="s">
        <v>161</v>
      </c>
      <c r="E13" s="81"/>
      <c r="F13" s="81"/>
      <c r="G13" s="195"/>
      <c r="H13" s="109"/>
      <c r="I13" s="195"/>
      <c r="J13" s="81"/>
      <c r="K13" s="81"/>
      <c r="L13" s="192"/>
    </row>
    <row r="14" spans="1:12" ht="45.75" customHeight="1" x14ac:dyDescent="0.25">
      <c r="A14" s="76"/>
      <c r="B14" s="79">
        <v>8</v>
      </c>
      <c r="C14" s="188" t="s">
        <v>152</v>
      </c>
      <c r="D14" s="80" t="s">
        <v>146</v>
      </c>
      <c r="E14" s="81"/>
      <c r="F14" s="81"/>
      <c r="G14" s="189">
        <v>43921</v>
      </c>
      <c r="H14" s="190"/>
      <c r="I14" s="189">
        <v>43922</v>
      </c>
      <c r="J14" s="81" t="s">
        <v>65</v>
      </c>
      <c r="K14" s="81" t="s">
        <v>65</v>
      </c>
      <c r="L14" s="83"/>
    </row>
    <row r="15" spans="1:12" ht="46.5" customHeight="1" x14ac:dyDescent="0.2">
      <c r="B15" s="79">
        <v>9</v>
      </c>
      <c r="C15" s="188"/>
      <c r="D15" s="80" t="s">
        <v>163</v>
      </c>
      <c r="E15" s="81"/>
      <c r="F15" s="81"/>
      <c r="G15" s="189"/>
      <c r="H15" s="190"/>
      <c r="I15" s="189"/>
      <c r="J15" s="81" t="s">
        <v>65</v>
      </c>
      <c r="K15" s="81" t="s">
        <v>65</v>
      </c>
      <c r="L15" s="83"/>
    </row>
    <row r="16" spans="1:12" ht="26.25" customHeight="1" x14ac:dyDescent="0.2">
      <c r="B16" s="79">
        <v>10</v>
      </c>
      <c r="C16" s="196" t="s">
        <v>153</v>
      </c>
      <c r="D16" s="80" t="s">
        <v>147</v>
      </c>
      <c r="E16" s="81"/>
      <c r="F16" s="81"/>
      <c r="G16" s="193">
        <v>43923</v>
      </c>
      <c r="H16" s="193"/>
      <c r="I16" s="193">
        <v>43930</v>
      </c>
      <c r="J16" s="90" t="s">
        <v>65</v>
      </c>
      <c r="K16" s="81" t="s">
        <v>65</v>
      </c>
      <c r="L16" s="83"/>
    </row>
    <row r="17" spans="2:12" ht="21.75" customHeight="1" x14ac:dyDescent="0.2">
      <c r="B17" s="79">
        <v>11</v>
      </c>
      <c r="C17" s="197"/>
      <c r="D17" s="80" t="s">
        <v>100</v>
      </c>
      <c r="E17" s="81"/>
      <c r="F17" s="81"/>
      <c r="G17" s="194"/>
      <c r="H17" s="194"/>
      <c r="I17" s="194"/>
      <c r="J17" s="90" t="s">
        <v>65</v>
      </c>
      <c r="K17" s="81" t="s">
        <v>65</v>
      </c>
      <c r="L17" s="83"/>
    </row>
    <row r="18" spans="2:12" ht="21.75" customHeight="1" x14ac:dyDescent="0.2">
      <c r="B18" s="79">
        <v>12</v>
      </c>
      <c r="C18" s="197"/>
      <c r="D18" s="80" t="s">
        <v>101</v>
      </c>
      <c r="E18" s="81"/>
      <c r="F18" s="81"/>
      <c r="G18" s="194"/>
      <c r="H18" s="194"/>
      <c r="I18" s="194"/>
      <c r="J18" s="90" t="s">
        <v>65</v>
      </c>
      <c r="K18" s="81" t="s">
        <v>65</v>
      </c>
      <c r="L18" s="83"/>
    </row>
    <row r="19" spans="2:12" ht="18.75" customHeight="1" x14ac:dyDescent="0.2">
      <c r="B19" s="79">
        <v>13</v>
      </c>
      <c r="C19" s="197"/>
      <c r="D19" s="80" t="s">
        <v>102</v>
      </c>
      <c r="E19" s="81"/>
      <c r="F19" s="81"/>
      <c r="G19" s="194"/>
      <c r="H19" s="194"/>
      <c r="I19" s="194"/>
      <c r="J19" s="90" t="s">
        <v>65</v>
      </c>
      <c r="K19" s="81" t="s">
        <v>65</v>
      </c>
      <c r="L19" s="83"/>
    </row>
    <row r="20" spans="2:12" ht="31.5" x14ac:dyDescent="0.2">
      <c r="B20" s="79">
        <v>14</v>
      </c>
      <c r="C20" s="197"/>
      <c r="D20" s="80" t="s">
        <v>103</v>
      </c>
      <c r="E20" s="81"/>
      <c r="F20" s="81"/>
      <c r="G20" s="194"/>
      <c r="H20" s="194"/>
      <c r="I20" s="194"/>
      <c r="J20" s="90" t="s">
        <v>65</v>
      </c>
      <c r="K20" s="81" t="s">
        <v>65</v>
      </c>
      <c r="L20" s="83"/>
    </row>
    <row r="21" spans="2:12" ht="23.25" customHeight="1" x14ac:dyDescent="0.2">
      <c r="B21" s="79">
        <v>15</v>
      </c>
      <c r="C21" s="197"/>
      <c r="D21" s="80" t="s">
        <v>104</v>
      </c>
      <c r="E21" s="81"/>
      <c r="F21" s="81"/>
      <c r="G21" s="194"/>
      <c r="H21" s="194"/>
      <c r="I21" s="194"/>
      <c r="J21" s="90" t="s">
        <v>65</v>
      </c>
      <c r="K21" s="81" t="s">
        <v>65</v>
      </c>
      <c r="L21" s="83"/>
    </row>
    <row r="22" spans="2:12" ht="26.25" customHeight="1" x14ac:dyDescent="0.2">
      <c r="B22" s="79">
        <v>16</v>
      </c>
      <c r="C22" s="197"/>
      <c r="D22" s="80" t="s">
        <v>112</v>
      </c>
      <c r="E22" s="81"/>
      <c r="F22" s="81"/>
      <c r="G22" s="194"/>
      <c r="H22" s="194"/>
      <c r="I22" s="194"/>
      <c r="J22" s="90" t="s">
        <v>65</v>
      </c>
      <c r="K22" s="81" t="s">
        <v>65</v>
      </c>
      <c r="L22" s="83"/>
    </row>
    <row r="23" spans="2:12" ht="22.5" customHeight="1" x14ac:dyDescent="0.2">
      <c r="B23" s="79">
        <v>17</v>
      </c>
      <c r="C23" s="197"/>
      <c r="D23" s="80" t="s">
        <v>114</v>
      </c>
      <c r="E23" s="81"/>
      <c r="F23" s="81"/>
      <c r="G23" s="194"/>
      <c r="H23" s="194"/>
      <c r="I23" s="194"/>
      <c r="J23" s="90" t="s">
        <v>65</v>
      </c>
      <c r="K23" s="81" t="s">
        <v>65</v>
      </c>
      <c r="L23" s="83"/>
    </row>
    <row r="24" spans="2:12" ht="23.25" customHeight="1" x14ac:dyDescent="0.2">
      <c r="B24" s="79">
        <v>18</v>
      </c>
      <c r="C24" s="198"/>
      <c r="D24" s="80" t="s">
        <v>150</v>
      </c>
      <c r="E24" s="81"/>
      <c r="F24" s="81"/>
      <c r="G24" s="195"/>
      <c r="H24" s="195"/>
      <c r="I24" s="195"/>
      <c r="J24" s="90" t="s">
        <v>65</v>
      </c>
      <c r="K24" s="81" t="s">
        <v>65</v>
      </c>
      <c r="L24" s="83"/>
    </row>
    <row r="25" spans="2:12" ht="20.25" customHeight="1" x14ac:dyDescent="0.2">
      <c r="B25" s="79">
        <v>19</v>
      </c>
      <c r="C25" s="196" t="s">
        <v>154</v>
      </c>
      <c r="D25" s="80" t="s">
        <v>155</v>
      </c>
      <c r="E25" s="81"/>
      <c r="F25" s="81"/>
      <c r="G25" s="193">
        <v>43931</v>
      </c>
      <c r="H25" s="199"/>
      <c r="I25" s="193">
        <v>43934</v>
      </c>
      <c r="J25" s="90" t="s">
        <v>65</v>
      </c>
      <c r="K25" s="81" t="s">
        <v>65</v>
      </c>
      <c r="L25" s="83"/>
    </row>
    <row r="26" spans="2:12" ht="23.25" customHeight="1" x14ac:dyDescent="0.2">
      <c r="B26" s="79">
        <v>20</v>
      </c>
      <c r="C26" s="197"/>
      <c r="D26" s="80" t="s">
        <v>157</v>
      </c>
      <c r="E26" s="81"/>
      <c r="F26" s="81"/>
      <c r="G26" s="194"/>
      <c r="H26" s="200"/>
      <c r="I26" s="194"/>
      <c r="J26" s="90" t="s">
        <v>65</v>
      </c>
      <c r="K26" s="81" t="s">
        <v>65</v>
      </c>
      <c r="L26" s="83"/>
    </row>
    <row r="27" spans="2:12" ht="41.25" customHeight="1" x14ac:dyDescent="0.2">
      <c r="B27" s="79">
        <v>21</v>
      </c>
      <c r="C27" s="197"/>
      <c r="D27" s="80" t="s">
        <v>156</v>
      </c>
      <c r="E27" s="81"/>
      <c r="F27" s="81"/>
      <c r="G27" s="194"/>
      <c r="H27" s="200"/>
      <c r="I27" s="194"/>
      <c r="J27" s="90" t="s">
        <v>65</v>
      </c>
      <c r="K27" s="81" t="s">
        <v>65</v>
      </c>
      <c r="L27" s="83"/>
    </row>
    <row r="28" spans="2:12" ht="34.5" customHeight="1" x14ac:dyDescent="0.2">
      <c r="B28" s="79">
        <v>22</v>
      </c>
      <c r="C28" s="197"/>
      <c r="D28" s="80" t="s">
        <v>158</v>
      </c>
      <c r="E28" s="81"/>
      <c r="F28" s="81"/>
      <c r="G28" s="194"/>
      <c r="H28" s="201"/>
      <c r="I28" s="194"/>
      <c r="J28" s="90" t="s">
        <v>65</v>
      </c>
      <c r="K28" s="81" t="s">
        <v>65</v>
      </c>
      <c r="L28" s="83"/>
    </row>
    <row r="29" spans="2:12" ht="31.5" x14ac:dyDescent="0.2">
      <c r="B29" s="79">
        <v>23</v>
      </c>
      <c r="C29" s="87" t="s">
        <v>66</v>
      </c>
      <c r="D29" s="80" t="s">
        <v>67</v>
      </c>
      <c r="E29" s="81"/>
      <c r="F29" s="81"/>
      <c r="G29" s="82">
        <v>43935</v>
      </c>
      <c r="H29" s="91"/>
      <c r="I29" s="82">
        <v>43936</v>
      </c>
      <c r="J29" s="90" t="s">
        <v>65</v>
      </c>
      <c r="K29" s="81" t="s">
        <v>65</v>
      </c>
      <c r="L29" s="83"/>
    </row>
  </sheetData>
  <mergeCells count="27">
    <mergeCell ref="C11:C13"/>
    <mergeCell ref="L12:L13"/>
    <mergeCell ref="G11:G13"/>
    <mergeCell ref="I11:I13"/>
    <mergeCell ref="C25:C28"/>
    <mergeCell ref="C14:C15"/>
    <mergeCell ref="G14:G15"/>
    <mergeCell ref="H14:H15"/>
    <mergeCell ref="I14:I15"/>
    <mergeCell ref="C16:C24"/>
    <mergeCell ref="G16:G24"/>
    <mergeCell ref="G25:G28"/>
    <mergeCell ref="H25:H28"/>
    <mergeCell ref="I25:I28"/>
    <mergeCell ref="H16:H24"/>
    <mergeCell ref="I16:I24"/>
    <mergeCell ref="G9:G10"/>
    <mergeCell ref="H9:H10"/>
    <mergeCell ref="I9:I10"/>
    <mergeCell ref="L7:L8"/>
    <mergeCell ref="G7:G8"/>
    <mergeCell ref="I7:I8"/>
    <mergeCell ref="B2:C2"/>
    <mergeCell ref="B3:C3"/>
    <mergeCell ref="B4:C4"/>
    <mergeCell ref="C7:C8"/>
    <mergeCell ref="C9:C10"/>
  </mergeCells>
  <dataValidations count="1">
    <dataValidation type="date" allowBlank="1" showInputMessage="1" showErrorMessage="1" sqref="G7 I7" xr:uid="{5711285D-FCD1-4E68-BAD0-65D10690895E}">
      <formula1>I$2</formula1>
      <formula2>I$3</formula2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" operator="equal" id="{140ECAFD-4E72-4AAA-AC91-B5666B2C70A0}">
            <xm:f>'\Users\482043\AppData\Local\Microsoft\Windows\INetCache\Content.Outlook\C5VLHCI0\[Backedbybayer-KT Plan and SME Calendar.xlsx]Sheet3'!#REF!</xm:f>
            <x14:dxf>
              <fill>
                <patternFill>
                  <bgColor rgb="FFC00000"/>
                </patternFill>
              </fill>
            </x14:dxf>
          </x14:cfRule>
          <x14:cfRule type="cellIs" priority="18" operator="equal" id="{7772B67B-903F-44AE-87DD-9C801A89A0EE}">
            <xm:f>'\Users\482043\AppData\Local\Microsoft\Windows\INetCache\Content.Outlook\C5VLHCI0\[Backedbybayer-KT Plan and SME Calendar.xlsx]Sheet3'!#REF!</xm:f>
            <x14:dxf>
              <fill>
                <patternFill>
                  <bgColor rgb="FF548235"/>
                </patternFill>
              </fill>
            </x14:dxf>
          </x14:cfRule>
          <xm:sqref>J7:K10</xm:sqref>
        </x14:conditionalFormatting>
        <x14:conditionalFormatting xmlns:xm="http://schemas.microsoft.com/office/excel/2006/main">
          <x14:cfRule type="cellIs" priority="11" operator="equal" id="{0F466D3E-2B8E-402E-A1FF-C242F240FA8D}">
            <xm:f>'\Users\482043\AppData\Local\Microsoft\Windows\INetCache\Content.Outlook\C5VLHCI0\[Backedbybayer-KT Plan and SME Calendar.xlsx]Sheet3'!#REF!</xm:f>
            <x14:dxf>
              <fill>
                <patternFill>
                  <bgColor rgb="FFC00000"/>
                </patternFill>
              </fill>
            </x14:dxf>
          </x14:cfRule>
          <x14:cfRule type="cellIs" priority="12" operator="equal" id="{63197682-7D84-4DBF-9E01-96421396E42E}">
            <xm:f>'\Users\482043\AppData\Local\Microsoft\Windows\INetCache\Content.Outlook\C5VLHCI0\[Backedbybayer-KT Plan and SME Calendar.xlsx]Sheet3'!#REF!</xm:f>
            <x14:dxf>
              <fill>
                <patternFill>
                  <bgColor rgb="FF548235"/>
                </patternFill>
              </fill>
            </x14:dxf>
          </x14:cfRule>
          <xm:sqref>J14:K15</xm:sqref>
        </x14:conditionalFormatting>
        <x14:conditionalFormatting xmlns:xm="http://schemas.microsoft.com/office/excel/2006/main">
          <x14:cfRule type="cellIs" priority="7" operator="equal" id="{0323A804-250F-4E4D-ADB2-B86653F93DFF}">
            <xm:f>'\Users\482043\AppData\Local\Microsoft\Windows\INetCache\Content.Outlook\C5VLHCI0\[Backedbybayer-KT Plan and SME Calendar.xlsx]Sheet3'!#REF!</xm:f>
            <x14:dxf>
              <fill>
                <patternFill>
                  <bgColor rgb="FFC00000"/>
                </patternFill>
              </fill>
            </x14:dxf>
          </x14:cfRule>
          <x14:cfRule type="cellIs" priority="8" operator="equal" id="{7D7AF8AE-5E14-4A4C-B4FD-445D13C0AB95}">
            <xm:f>'\Users\482043\AppData\Local\Microsoft\Windows\INetCache\Content.Outlook\C5VLHCI0\[Backedbybayer-KT Plan and SME Calendar.xlsx]Sheet3'!#REF!</xm:f>
            <x14:dxf>
              <fill>
                <patternFill>
                  <bgColor rgb="FF548235"/>
                </patternFill>
              </fill>
            </x14:dxf>
          </x14:cfRule>
          <xm:sqref>J19:K19 J16:K17</xm:sqref>
        </x14:conditionalFormatting>
        <x14:conditionalFormatting xmlns:xm="http://schemas.microsoft.com/office/excel/2006/main">
          <x14:cfRule type="cellIs" priority="5" operator="equal" id="{B39B6E29-827B-4EB8-ADDA-115D6C3F49B3}">
            <xm:f>'\Users\482043\AppData\Local\Microsoft\Windows\INetCache\Content.Outlook\C5VLHCI0\[Backedbybayer-KT Plan and SME Calendar.xlsx]Sheet3'!#REF!</xm:f>
            <x14:dxf>
              <fill>
                <patternFill>
                  <bgColor rgb="FFC00000"/>
                </patternFill>
              </fill>
            </x14:dxf>
          </x14:cfRule>
          <x14:cfRule type="cellIs" priority="6" operator="equal" id="{4F47FC17-1E68-4482-BC60-2CB0F38525CB}">
            <xm:f>'\Users\482043\AppData\Local\Microsoft\Windows\INetCache\Content.Outlook\C5VLHCI0\[Backedbybayer-KT Plan and SME Calendar.xlsx]Sheet3'!#REF!</xm:f>
            <x14:dxf>
              <fill>
                <patternFill>
                  <bgColor rgb="FF548235"/>
                </patternFill>
              </fill>
            </x14:dxf>
          </x14:cfRule>
          <xm:sqref>J18:K18</xm:sqref>
        </x14:conditionalFormatting>
        <x14:conditionalFormatting xmlns:xm="http://schemas.microsoft.com/office/excel/2006/main">
          <x14:cfRule type="cellIs" priority="3" operator="equal" id="{2252B968-3A22-42B6-A151-667B64342E24}">
            <xm:f>'\Users\482043\AppData\Local\Microsoft\Windows\INetCache\Content.Outlook\C5VLHCI0\[Backedbybayer-KT Plan and SME Calendar.xlsx]Sheet3'!#REF!</xm:f>
            <x14:dxf>
              <fill>
                <patternFill>
                  <bgColor rgb="FFC00000"/>
                </patternFill>
              </fill>
            </x14:dxf>
          </x14:cfRule>
          <x14:cfRule type="cellIs" priority="4" operator="equal" id="{56DE9335-46B0-45A6-9D2F-ABD503A1C5C7}">
            <xm:f>'\Users\482043\AppData\Local\Microsoft\Windows\INetCache\Content.Outlook\C5VLHCI0\[Backedbybayer-KT Plan and SME Calendar.xlsx]Sheet3'!#REF!</xm:f>
            <x14:dxf>
              <fill>
                <patternFill>
                  <bgColor rgb="FF548235"/>
                </patternFill>
              </fill>
            </x14:dxf>
          </x14:cfRule>
          <xm:sqref>J20:K29</xm:sqref>
        </x14:conditionalFormatting>
        <x14:conditionalFormatting xmlns:xm="http://schemas.microsoft.com/office/excel/2006/main">
          <x14:cfRule type="cellIs" priority="1" operator="equal" id="{056E76BF-E3F5-4FC7-BA7A-E1B8EC248A8D}">
            <xm:f>'\Users\482043\AppData\Local\Microsoft\Windows\INetCache\Content.Outlook\C5VLHCI0\[Backedbybayer-KT Plan and SME Calendar.xlsx]Sheet3'!#REF!</xm:f>
            <x14:dxf>
              <fill>
                <patternFill>
                  <bgColor rgb="FFC00000"/>
                </patternFill>
              </fill>
            </x14:dxf>
          </x14:cfRule>
          <x14:cfRule type="cellIs" priority="2" operator="equal" id="{F051654B-7B6E-4DDB-8043-677118908254}">
            <xm:f>'\Users\482043\AppData\Local\Microsoft\Windows\INetCache\Content.Outlook\C5VLHCI0\[Backedbybayer-KT Plan and SME Calendar.xlsx]Sheet3'!#REF!</xm:f>
            <x14:dxf>
              <fill>
                <patternFill>
                  <bgColor rgb="FF548235"/>
                </patternFill>
              </fill>
            </x14:dxf>
          </x14:cfRule>
          <xm:sqref>J11:K13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enter Yes or No" xr:uid="{8502236A-4C0E-43C3-8677-F53F18330058}">
          <x14:formula1>
            <xm:f>'C:\Users\482043\AppData\Local\Microsoft\Windows\INetCache\Content.Outlook\C5VLHCI0\[Backedbybayer-KT Plan and SME Calendar.xlsx]Sheet3'!#REF!</xm:f>
          </x14:formula1>
          <xm:sqref>J7:K29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9"/>
  <sheetViews>
    <sheetView workbookViewId="0">
      <selection activeCell="B22" sqref="B22"/>
    </sheetView>
  </sheetViews>
  <sheetFormatPr defaultRowHeight="15" x14ac:dyDescent="0.25"/>
  <cols>
    <col min="1" max="1" width="6.5703125" style="53" customWidth="1"/>
    <col min="2" max="2" width="81.42578125" style="53" customWidth="1"/>
    <col min="3" max="3" width="9.42578125" style="53" bestFit="1" customWidth="1"/>
    <col min="4" max="4" width="7.85546875" style="53" bestFit="1" customWidth="1"/>
    <col min="5" max="5" width="7.42578125" style="53" customWidth="1"/>
    <col min="6" max="6" width="6.42578125" style="53" bestFit="1" customWidth="1"/>
    <col min="7" max="7" width="11.7109375" style="53" bestFit="1" customWidth="1"/>
    <col min="8" max="8" width="6.85546875" style="53" customWidth="1"/>
    <col min="9" max="9" width="7" style="53" customWidth="1"/>
    <col min="10" max="10" width="5.7109375" style="53" customWidth="1"/>
    <col min="11" max="11" width="6.140625" style="52" customWidth="1"/>
    <col min="12" max="12" width="6.42578125" style="53" customWidth="1"/>
    <col min="13" max="16384" width="9.140625" style="53"/>
  </cols>
  <sheetData>
    <row r="1" spans="1:12" s="51" customFormat="1" ht="15" customHeight="1" x14ac:dyDescent="0.25">
      <c r="A1" s="212"/>
      <c r="B1" s="212"/>
      <c r="C1" s="48"/>
      <c r="D1" s="49"/>
      <c r="E1" s="213"/>
      <c r="F1" s="213"/>
      <c r="G1" s="213"/>
      <c r="H1" s="202">
        <v>43906</v>
      </c>
      <c r="I1" s="202">
        <f>H1+7</f>
        <v>43913</v>
      </c>
      <c r="J1" s="202">
        <f t="shared" ref="J1:L1" si="0">I1+7</f>
        <v>43920</v>
      </c>
      <c r="K1" s="202">
        <f t="shared" si="0"/>
        <v>43927</v>
      </c>
      <c r="L1" s="202">
        <f t="shared" si="0"/>
        <v>43934</v>
      </c>
    </row>
    <row r="2" spans="1:12" ht="23.25" customHeight="1" x14ac:dyDescent="0.25">
      <c r="A2" s="206" t="s">
        <v>40</v>
      </c>
      <c r="B2" s="206" t="s">
        <v>41</v>
      </c>
      <c r="C2" s="207" t="s">
        <v>42</v>
      </c>
      <c r="D2" s="207" t="s">
        <v>43</v>
      </c>
      <c r="E2" s="209" t="s">
        <v>44</v>
      </c>
      <c r="F2" s="210"/>
      <c r="G2" s="211"/>
      <c r="H2" s="203"/>
      <c r="I2" s="203"/>
      <c r="J2" s="203"/>
      <c r="K2" s="203"/>
      <c r="L2" s="203"/>
    </row>
    <row r="3" spans="1:12" x14ac:dyDescent="0.25">
      <c r="A3" s="206"/>
      <c r="B3" s="206"/>
      <c r="C3" s="208"/>
      <c r="D3" s="208"/>
      <c r="E3" s="54" t="s">
        <v>45</v>
      </c>
      <c r="F3" s="55" t="s">
        <v>46</v>
      </c>
      <c r="G3" s="55" t="s">
        <v>47</v>
      </c>
      <c r="H3" s="56" t="s">
        <v>48</v>
      </c>
      <c r="I3" s="56" t="s">
        <v>49</v>
      </c>
      <c r="J3" s="56" t="s">
        <v>50</v>
      </c>
      <c r="K3" s="56" t="s">
        <v>51</v>
      </c>
      <c r="L3" s="56" t="s">
        <v>51</v>
      </c>
    </row>
    <row r="4" spans="1:12" s="60" customFormat="1" ht="15.75" customHeight="1" x14ac:dyDescent="0.3">
      <c r="A4" s="204" t="s">
        <v>183</v>
      </c>
      <c r="B4" s="205"/>
      <c r="C4" s="57">
        <v>43910</v>
      </c>
      <c r="D4" s="57">
        <v>43936</v>
      </c>
      <c r="E4" s="58">
        <f>SUM(E5:E12)</f>
        <v>19</v>
      </c>
      <c r="F4" s="58">
        <f>SUM(F5:F12)</f>
        <v>0</v>
      </c>
      <c r="G4" s="59">
        <f t="shared" ref="G4" si="1">F4/E4</f>
        <v>0</v>
      </c>
      <c r="H4" s="111"/>
      <c r="I4" s="111"/>
      <c r="J4" s="116"/>
      <c r="K4" s="116"/>
      <c r="L4" s="116"/>
    </row>
    <row r="5" spans="1:12" ht="15" customHeight="1" x14ac:dyDescent="0.25">
      <c r="A5" s="111">
        <v>1</v>
      </c>
      <c r="B5" s="112" t="s">
        <v>186</v>
      </c>
      <c r="C5" s="57">
        <v>43910</v>
      </c>
      <c r="D5" s="57">
        <v>43910</v>
      </c>
      <c r="E5" s="113">
        <v>1</v>
      </c>
      <c r="F5" s="114">
        <v>0</v>
      </c>
      <c r="G5" s="115">
        <f t="shared" ref="G5:G11" si="2">F5/E5</f>
        <v>0</v>
      </c>
      <c r="H5" s="111"/>
      <c r="I5" s="111"/>
      <c r="J5" s="116"/>
      <c r="K5" s="116"/>
      <c r="L5" s="116"/>
    </row>
    <row r="6" spans="1:12" x14ac:dyDescent="0.25">
      <c r="A6" s="111">
        <v>2</v>
      </c>
      <c r="B6" s="112" t="s">
        <v>151</v>
      </c>
      <c r="C6" s="57">
        <v>43913</v>
      </c>
      <c r="D6" s="57">
        <v>43917</v>
      </c>
      <c r="E6" s="117">
        <v>5</v>
      </c>
      <c r="F6" s="114">
        <v>0</v>
      </c>
      <c r="G6" s="115">
        <f t="shared" si="2"/>
        <v>0</v>
      </c>
      <c r="H6" s="111"/>
      <c r="I6" s="111"/>
      <c r="J6" s="116"/>
      <c r="K6" s="116"/>
      <c r="L6" s="116"/>
    </row>
    <row r="7" spans="1:12" x14ac:dyDescent="0.25">
      <c r="A7" s="111">
        <v>3</v>
      </c>
      <c r="B7" s="112" t="s">
        <v>187</v>
      </c>
      <c r="C7" s="57">
        <v>43920</v>
      </c>
      <c r="D7" s="57">
        <v>43920</v>
      </c>
      <c r="E7" s="117">
        <v>1</v>
      </c>
      <c r="F7" s="114">
        <v>0</v>
      </c>
      <c r="G7" s="115">
        <f t="shared" si="2"/>
        <v>0</v>
      </c>
      <c r="H7" s="111"/>
      <c r="I7" s="111"/>
      <c r="J7" s="116"/>
      <c r="K7" s="116"/>
      <c r="L7" s="116"/>
    </row>
    <row r="8" spans="1:12" x14ac:dyDescent="0.25">
      <c r="A8" s="111">
        <v>4</v>
      </c>
      <c r="B8" s="112" t="s">
        <v>152</v>
      </c>
      <c r="C8" s="57">
        <v>43921</v>
      </c>
      <c r="D8" s="57">
        <v>43922</v>
      </c>
      <c r="E8" s="117">
        <v>2</v>
      </c>
      <c r="F8" s="114">
        <v>0</v>
      </c>
      <c r="G8" s="115">
        <f t="shared" si="2"/>
        <v>0</v>
      </c>
      <c r="H8" s="111"/>
      <c r="I8" s="111"/>
      <c r="J8" s="116"/>
      <c r="K8" s="116"/>
      <c r="L8" s="116"/>
    </row>
    <row r="9" spans="1:12" x14ac:dyDescent="0.25">
      <c r="A9" s="111">
        <v>5</v>
      </c>
      <c r="B9" s="112" t="s">
        <v>153</v>
      </c>
      <c r="C9" s="57">
        <v>43923</v>
      </c>
      <c r="D9" s="57">
        <v>43930</v>
      </c>
      <c r="E9" s="117">
        <v>6</v>
      </c>
      <c r="F9" s="114">
        <v>0</v>
      </c>
      <c r="G9" s="115">
        <f t="shared" si="2"/>
        <v>0</v>
      </c>
      <c r="H9" s="111"/>
      <c r="I9" s="111"/>
      <c r="J9" s="116"/>
      <c r="K9" s="116"/>
      <c r="L9" s="116"/>
    </row>
    <row r="10" spans="1:12" x14ac:dyDescent="0.25">
      <c r="A10" s="111">
        <v>6</v>
      </c>
      <c r="B10" s="112" t="s">
        <v>191</v>
      </c>
      <c r="C10" s="57">
        <v>43931</v>
      </c>
      <c r="D10" s="57">
        <v>43931</v>
      </c>
      <c r="E10" s="113">
        <v>1</v>
      </c>
      <c r="F10" s="114">
        <v>0</v>
      </c>
      <c r="G10" s="115">
        <f t="shared" si="2"/>
        <v>0</v>
      </c>
      <c r="H10" s="111"/>
      <c r="I10" s="111"/>
      <c r="J10" s="116"/>
      <c r="K10" s="116"/>
      <c r="L10" s="116"/>
    </row>
    <row r="11" spans="1:12" x14ac:dyDescent="0.25">
      <c r="A11" s="111">
        <v>7</v>
      </c>
      <c r="B11" s="112" t="s">
        <v>154</v>
      </c>
      <c r="C11" s="57">
        <v>43934</v>
      </c>
      <c r="D11" s="57">
        <v>43934</v>
      </c>
      <c r="E11" s="113">
        <v>1</v>
      </c>
      <c r="F11" s="114">
        <v>0</v>
      </c>
      <c r="G11" s="115">
        <f t="shared" si="2"/>
        <v>0</v>
      </c>
      <c r="H11" s="111"/>
      <c r="I11" s="111"/>
      <c r="J11" s="116"/>
      <c r="K11" s="116"/>
      <c r="L11" s="116"/>
    </row>
    <row r="12" spans="1:12" x14ac:dyDescent="0.25">
      <c r="A12" s="111">
        <v>8</v>
      </c>
      <c r="B12" s="112" t="s">
        <v>192</v>
      </c>
      <c r="C12" s="57">
        <v>43935</v>
      </c>
      <c r="D12" s="57">
        <v>43936</v>
      </c>
      <c r="E12" s="113">
        <v>2</v>
      </c>
      <c r="F12" s="114">
        <v>0</v>
      </c>
      <c r="G12" s="115">
        <f t="shared" ref="G12" si="3">F12/E12</f>
        <v>0</v>
      </c>
      <c r="H12" s="111"/>
      <c r="I12" s="111"/>
      <c r="J12" s="116"/>
      <c r="K12" s="116"/>
      <c r="L12" s="116"/>
    </row>
    <row r="13" spans="1:12" x14ac:dyDescent="0.2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</row>
    <row r="14" spans="1:12" x14ac:dyDescent="0.25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</row>
    <row r="15" spans="1:12" x14ac:dyDescent="0.2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</row>
    <row r="16" spans="1:12" x14ac:dyDescent="0.2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</row>
    <row r="17" spans="1:11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</row>
    <row r="18" spans="1:11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</row>
    <row r="19" spans="1:11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</row>
    <row r="20" spans="1:11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</row>
    <row r="21" spans="1:11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</row>
    <row r="22" spans="1:11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</row>
    <row r="23" spans="1:11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</row>
    <row r="24" spans="1:11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</row>
    <row r="25" spans="1:11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</row>
    <row r="26" spans="1:11" x14ac:dyDescent="0.2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</row>
    <row r="27" spans="1:11" x14ac:dyDescent="0.2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</row>
    <row r="28" spans="1:11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</row>
    <row r="29" spans="1:11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</row>
    <row r="30" spans="1:11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</row>
    <row r="31" spans="1:11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</row>
    <row r="32" spans="1:11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</row>
    <row r="33" spans="1:11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</row>
    <row r="34" spans="1:11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</row>
    <row r="35" spans="1:11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</row>
    <row r="36" spans="1:11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</row>
    <row r="37" spans="1:11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</row>
    <row r="38" spans="1:11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</row>
    <row r="39" spans="1:11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</row>
    <row r="40" spans="1:11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</row>
    <row r="41" spans="1:11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</row>
    <row r="42" spans="1:11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</row>
    <row r="43" spans="1:11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</row>
    <row r="44" spans="1:11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</row>
    <row r="45" spans="1:11" x14ac:dyDescent="0.2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</row>
    <row r="46" spans="1:11" x14ac:dyDescent="0.2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</row>
    <row r="47" spans="1:11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</row>
    <row r="48" spans="1:11" x14ac:dyDescent="0.2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</row>
    <row r="49" spans="1:11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</row>
    <row r="50" spans="1:11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</row>
    <row r="51" spans="1:11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</row>
    <row r="52" spans="1:11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</row>
    <row r="53" spans="1:11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</row>
    <row r="54" spans="1:11" x14ac:dyDescent="0.2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</row>
    <row r="55" spans="1:11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</row>
    <row r="56" spans="1:11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</row>
    <row r="57" spans="1:11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</row>
    <row r="58" spans="1:11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</row>
    <row r="59" spans="1:11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</row>
    <row r="60" spans="1:11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</row>
    <row r="61" spans="1:11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</row>
    <row r="62" spans="1:11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</row>
    <row r="63" spans="1:11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</row>
    <row r="64" spans="1:11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</row>
    <row r="65" spans="1:11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</row>
    <row r="66" spans="1:11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</row>
    <row r="67" spans="1:11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</row>
    <row r="68" spans="1:1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</row>
    <row r="69" spans="1:1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</row>
    <row r="70" spans="1:1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</row>
    <row r="71" spans="1:11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</row>
    <row r="72" spans="1:11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</row>
    <row r="73" spans="1:11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</row>
    <row r="74" spans="1:11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</row>
    <row r="75" spans="1:11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</row>
    <row r="76" spans="1:11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</row>
    <row r="77" spans="1:11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</row>
    <row r="78" spans="1:11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</row>
    <row r="79" spans="1:11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</row>
    <row r="80" spans="1:11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</row>
    <row r="81" spans="1:11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</row>
    <row r="82" spans="1:11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</row>
    <row r="83" spans="1:11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</row>
    <row r="84" spans="1:11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</row>
    <row r="85" spans="1:11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</row>
    <row r="86" spans="1:11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</row>
    <row r="87" spans="1:11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</row>
    <row r="88" spans="1:11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</row>
    <row r="89" spans="1:11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</row>
    <row r="90" spans="1:11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</row>
    <row r="91" spans="1:11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</row>
    <row r="92" spans="1:11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</row>
    <row r="93" spans="1:11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</row>
    <row r="94" spans="1:11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</row>
    <row r="95" spans="1:11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</row>
    <row r="96" spans="1:11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</row>
    <row r="97" spans="1:11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</row>
    <row r="98" spans="1:11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</row>
    <row r="99" spans="1:11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</row>
    <row r="100" spans="1:11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</row>
    <row r="101" spans="1:11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</row>
    <row r="102" spans="1:11" x14ac:dyDescent="0.2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</row>
    <row r="103" spans="1:11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</row>
    <row r="104" spans="1:11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</row>
    <row r="105" spans="1:11" x14ac:dyDescent="0.2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</row>
    <row r="106" spans="1:11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</row>
    <row r="107" spans="1:11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</row>
    <row r="108" spans="1:11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</row>
    <row r="109" spans="1:11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</row>
    <row r="110" spans="1:11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</row>
    <row r="111" spans="1:11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</row>
    <row r="112" spans="1:11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</row>
    <row r="113" spans="1:11" x14ac:dyDescent="0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</row>
    <row r="114" spans="1:11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</row>
    <row r="115" spans="1:11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</row>
    <row r="116" spans="1:11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</row>
    <row r="117" spans="1:11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</row>
    <row r="118" spans="1:11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</row>
    <row r="119" spans="1:11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</row>
    <row r="120" spans="1:11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</row>
    <row r="121" spans="1:11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</row>
    <row r="122" spans="1:11" x14ac:dyDescent="0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</row>
    <row r="123" spans="1:11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</row>
    <row r="124" spans="1:11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</row>
    <row r="125" spans="1:11" x14ac:dyDescent="0.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</row>
    <row r="126" spans="1:11" x14ac:dyDescent="0.2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</row>
    <row r="127" spans="1:11" x14ac:dyDescent="0.2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</row>
    <row r="128" spans="1:11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</row>
    <row r="129" spans="1:11" x14ac:dyDescent="0.2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</row>
    <row r="130" spans="1:11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</row>
    <row r="131" spans="1:11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</row>
    <row r="132" spans="1:11" x14ac:dyDescent="0.2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</row>
    <row r="133" spans="1:11" x14ac:dyDescent="0.2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</row>
    <row r="134" spans="1:11" x14ac:dyDescent="0.2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</row>
    <row r="135" spans="1:11" x14ac:dyDescent="0.2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</row>
    <row r="136" spans="1:11" x14ac:dyDescent="0.2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</row>
    <row r="137" spans="1:11" x14ac:dyDescent="0.2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</row>
    <row r="138" spans="1:11" x14ac:dyDescent="0.2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</row>
    <row r="139" spans="1:11" x14ac:dyDescent="0.2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</row>
    <row r="140" spans="1:11" x14ac:dyDescent="0.2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</row>
    <row r="141" spans="1:11" x14ac:dyDescent="0.2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</row>
    <row r="142" spans="1:11" x14ac:dyDescent="0.2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</row>
    <row r="143" spans="1:11" x14ac:dyDescent="0.2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</row>
    <row r="144" spans="1:11" x14ac:dyDescent="0.2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</row>
    <row r="145" spans="1:11" x14ac:dyDescent="0.2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</row>
    <row r="146" spans="1:11" x14ac:dyDescent="0.2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</row>
    <row r="147" spans="1:11" x14ac:dyDescent="0.2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</row>
    <row r="148" spans="1:11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</row>
    <row r="149" spans="1:11" x14ac:dyDescent="0.2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</row>
    <row r="150" spans="1:11" x14ac:dyDescent="0.2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</row>
    <row r="151" spans="1:11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</row>
    <row r="152" spans="1:11" x14ac:dyDescent="0.2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</row>
    <row r="153" spans="1:11" x14ac:dyDescent="0.2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</row>
    <row r="154" spans="1:11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</row>
    <row r="155" spans="1:11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</row>
    <row r="156" spans="1:11" x14ac:dyDescent="0.2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</row>
    <row r="157" spans="1:11" x14ac:dyDescent="0.2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</row>
    <row r="158" spans="1:11" x14ac:dyDescent="0.2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</row>
    <row r="159" spans="1:11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</row>
    <row r="160" spans="1:11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</row>
    <row r="161" spans="1:11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</row>
    <row r="162" spans="1:11" x14ac:dyDescent="0.2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</row>
    <row r="163" spans="1:11" x14ac:dyDescent="0.2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</row>
    <row r="164" spans="1:11" x14ac:dyDescent="0.2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</row>
    <row r="165" spans="1:1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x14ac:dyDescent="0.2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</row>
    <row r="168" spans="1:11" x14ac:dyDescent="0.2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</row>
    <row r="169" spans="1:11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</row>
    <row r="170" spans="1:11" x14ac:dyDescent="0.2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</row>
    <row r="171" spans="1:11" x14ac:dyDescent="0.2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</row>
    <row r="172" spans="1:11" x14ac:dyDescent="0.2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</row>
    <row r="173" spans="1:11" x14ac:dyDescent="0.2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</row>
    <row r="174" spans="1:11" x14ac:dyDescent="0.2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</row>
    <row r="175" spans="1:11" x14ac:dyDescent="0.2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</row>
    <row r="176" spans="1:11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</row>
    <row r="177" spans="1:11" x14ac:dyDescent="0.2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</row>
    <row r="178" spans="1:11" x14ac:dyDescent="0.2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</row>
    <row r="179" spans="1:11" x14ac:dyDescent="0.2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</row>
    <row r="180" spans="1:11" x14ac:dyDescent="0.2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</row>
    <row r="181" spans="1:11" x14ac:dyDescent="0.2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</row>
    <row r="182" spans="1:11" x14ac:dyDescent="0.2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</row>
    <row r="183" spans="1:11" x14ac:dyDescent="0.2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</row>
    <row r="184" spans="1:11" x14ac:dyDescent="0.2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</row>
    <row r="185" spans="1:11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</row>
    <row r="186" spans="1:11" x14ac:dyDescent="0.2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</row>
    <row r="187" spans="1:11" x14ac:dyDescent="0.2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</row>
    <row r="188" spans="1:11" x14ac:dyDescent="0.2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</row>
    <row r="189" spans="1:11" x14ac:dyDescent="0.2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</row>
    <row r="190" spans="1:1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x14ac:dyDescent="0.2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</row>
    <row r="192" spans="1:11" x14ac:dyDescent="0.2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</row>
    <row r="193" spans="1:11" x14ac:dyDescent="0.2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</row>
    <row r="194" spans="1:11" x14ac:dyDescent="0.2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</row>
    <row r="195" spans="1:11" x14ac:dyDescent="0.2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</row>
    <row r="196" spans="1:11" x14ac:dyDescent="0.2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</row>
    <row r="197" spans="1:11" x14ac:dyDescent="0.2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</row>
    <row r="198" spans="1:11" x14ac:dyDescent="0.2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</row>
    <row r="199" spans="1:11" x14ac:dyDescent="0.2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</row>
    <row r="200" spans="1:11" x14ac:dyDescent="0.2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</row>
    <row r="201" spans="1:11" x14ac:dyDescent="0.2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</row>
    <row r="202" spans="1:11" x14ac:dyDescent="0.2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</row>
    <row r="203" spans="1:11" x14ac:dyDescent="0.2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</row>
    <row r="204" spans="1:11" x14ac:dyDescent="0.2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</row>
    <row r="205" spans="1:11" x14ac:dyDescent="0.2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</row>
    <row r="206" spans="1:11" x14ac:dyDescent="0.2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</row>
    <row r="207" spans="1:11" x14ac:dyDescent="0.2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</row>
    <row r="208" spans="1:11" x14ac:dyDescent="0.2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</row>
    <row r="209" spans="1:11" x14ac:dyDescent="0.2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</row>
    <row r="210" spans="1:11" x14ac:dyDescent="0.2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</row>
    <row r="211" spans="1:11" x14ac:dyDescent="0.2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</row>
    <row r="212" spans="1:11" x14ac:dyDescent="0.2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</row>
    <row r="213" spans="1:11" x14ac:dyDescent="0.2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</row>
    <row r="214" spans="1:11" x14ac:dyDescent="0.2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</row>
    <row r="215" spans="1:11" x14ac:dyDescent="0.2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</row>
    <row r="216" spans="1:11" x14ac:dyDescent="0.2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</row>
    <row r="217" spans="1:11" x14ac:dyDescent="0.2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</row>
    <row r="218" spans="1:11" x14ac:dyDescent="0.2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</row>
    <row r="219" spans="1:11" x14ac:dyDescent="0.2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</row>
    <row r="220" spans="1:11" x14ac:dyDescent="0.2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</row>
    <row r="221" spans="1:11" x14ac:dyDescent="0.2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</row>
    <row r="222" spans="1:11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x14ac:dyDescent="0.2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</row>
    <row r="225" spans="1:11" x14ac:dyDescent="0.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</row>
    <row r="226" spans="1:11" x14ac:dyDescent="0.2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</row>
    <row r="227" spans="1:11" x14ac:dyDescent="0.2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</row>
    <row r="228" spans="1:11" x14ac:dyDescent="0.2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</row>
    <row r="229" spans="1:11" x14ac:dyDescent="0.2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</row>
  </sheetData>
  <mergeCells count="13">
    <mergeCell ref="L1:L2"/>
    <mergeCell ref="A4:B4"/>
    <mergeCell ref="J1:J2"/>
    <mergeCell ref="K1:K2"/>
    <mergeCell ref="A2:A3"/>
    <mergeCell ref="B2:B3"/>
    <mergeCell ref="C2:C3"/>
    <mergeCell ref="D2:D3"/>
    <mergeCell ref="E2:G2"/>
    <mergeCell ref="A1:B1"/>
    <mergeCell ref="E1:G1"/>
    <mergeCell ref="H1:H2"/>
    <mergeCell ref="I1:I2"/>
  </mergeCells>
  <conditionalFormatting sqref="G4">
    <cfRule type="iconSet" priority="29">
      <iconSet>
        <cfvo type="percent" val="0"/>
        <cfvo type="percent" val="70"/>
        <cfvo type="percent" val="90"/>
      </iconSet>
    </cfRule>
    <cfRule type="iconSet" priority="37">
      <iconSet>
        <cfvo type="percent" val="0"/>
        <cfvo type="percent" val="33"/>
        <cfvo type="percent" val="67"/>
      </iconSet>
    </cfRule>
  </conditionalFormatting>
  <conditionalFormatting sqref="G5:G9">
    <cfRule type="iconSet" priority="18">
      <iconSet>
        <cfvo type="percent" val="0"/>
        <cfvo type="percent" val="33"/>
        <cfvo type="percent" val="67"/>
      </iconSet>
    </cfRule>
  </conditionalFormatting>
  <conditionalFormatting sqref="G10:G11">
    <cfRule type="iconSet" priority="39">
      <iconSet>
        <cfvo type="percent" val="0"/>
        <cfvo type="percent" val="33"/>
        <cfvo type="percent" val="67"/>
      </iconSet>
    </cfRule>
  </conditionalFormatting>
  <conditionalFormatting sqref="G12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25CDF-3A2F-45E7-833A-E99F431B4704}">
  <dimension ref="A1:I90"/>
  <sheetViews>
    <sheetView topLeftCell="B1" workbookViewId="0">
      <selection activeCell="G20" sqref="G20"/>
    </sheetView>
  </sheetViews>
  <sheetFormatPr defaultColWidth="8.85546875" defaultRowHeight="12.75" outlineLevelRow="1" x14ac:dyDescent="0.25"/>
  <cols>
    <col min="1" max="1" width="4.42578125" style="5" customWidth="1"/>
    <col min="2" max="2" width="9.5703125" style="5" customWidth="1"/>
    <col min="3" max="3" width="81.42578125" style="6" customWidth="1"/>
    <col min="4" max="4" width="11.42578125" style="61" bestFit="1" customWidth="1"/>
    <col min="5" max="5" width="8.85546875" style="5" bestFit="1"/>
    <col min="6" max="6" width="8.5703125" style="5" bestFit="1" customWidth="1"/>
    <col min="7" max="7" width="49.5703125" style="5" customWidth="1"/>
    <col min="8" max="8" width="49.28515625" style="5" customWidth="1"/>
    <col min="9" max="9" width="17.85546875" style="5" customWidth="1"/>
    <col min="10" max="16384" width="8.85546875" style="5"/>
  </cols>
  <sheetData>
    <row r="1" spans="2:9" ht="14.25" customHeight="1" x14ac:dyDescent="0.25">
      <c r="B1" s="214"/>
      <c r="C1" s="214"/>
      <c r="D1" s="214"/>
      <c r="E1" s="214"/>
      <c r="F1" s="214"/>
      <c r="G1" s="214"/>
      <c r="H1" s="214"/>
      <c r="I1" s="61"/>
    </row>
    <row r="2" spans="2:9" ht="23.25" x14ac:dyDescent="0.25">
      <c r="B2" s="215" t="s">
        <v>80</v>
      </c>
      <c r="C2" s="215"/>
      <c r="D2" s="215"/>
      <c r="E2" s="215"/>
      <c r="F2" s="215"/>
      <c r="G2" s="215"/>
      <c r="H2" s="215"/>
      <c r="I2" s="215"/>
    </row>
    <row r="3" spans="2:9" ht="14.25" customHeight="1" thickBot="1" x14ac:dyDescent="0.3"/>
    <row r="4" spans="2:9" ht="14.25" customHeight="1" thickTop="1" thickBot="1" x14ac:dyDescent="0.3">
      <c r="B4" s="7" t="s">
        <v>2</v>
      </c>
      <c r="C4" s="8" t="s">
        <v>142</v>
      </c>
    </row>
    <row r="5" spans="2:9" ht="14.25" customHeight="1" thickTop="1" thickBot="1" x14ac:dyDescent="0.3">
      <c r="B5" s="7" t="s">
        <v>3</v>
      </c>
      <c r="C5" s="9" t="s">
        <v>4</v>
      </c>
    </row>
    <row r="6" spans="2:9" ht="14.25" customHeight="1" thickTop="1" thickBot="1" x14ac:dyDescent="0.3"/>
    <row r="7" spans="2:9" ht="27" thickTop="1" thickBot="1" x14ac:dyDescent="0.3">
      <c r="B7" s="10" t="s">
        <v>5</v>
      </c>
      <c r="C7" s="11" t="s">
        <v>6</v>
      </c>
      <c r="D7" s="12" t="s">
        <v>7</v>
      </c>
      <c r="E7" s="12" t="s">
        <v>8</v>
      </c>
      <c r="F7" s="12" t="s">
        <v>9</v>
      </c>
      <c r="G7" s="12" t="s">
        <v>140</v>
      </c>
      <c r="H7" s="12" t="s">
        <v>141</v>
      </c>
      <c r="I7" s="12" t="s">
        <v>10</v>
      </c>
    </row>
    <row r="8" spans="2:9" ht="24" customHeight="1" thickTop="1" thickBot="1" x14ac:dyDescent="0.25">
      <c r="B8" s="13"/>
      <c r="C8" s="85" t="s">
        <v>70</v>
      </c>
      <c r="D8" s="13"/>
      <c r="E8" s="27"/>
      <c r="F8" s="27"/>
      <c r="G8" s="14"/>
      <c r="H8" s="15"/>
      <c r="I8" s="15"/>
    </row>
    <row r="9" spans="2:9" ht="21" customHeight="1" thickTop="1" thickBot="1" x14ac:dyDescent="0.25">
      <c r="B9" s="84">
        <v>1</v>
      </c>
      <c r="C9" s="16" t="s">
        <v>71</v>
      </c>
      <c r="D9" s="110" t="s">
        <v>185</v>
      </c>
      <c r="E9" s="27"/>
      <c r="F9" s="26"/>
      <c r="G9" s="18"/>
      <c r="H9" s="19"/>
      <c r="I9" s="19"/>
    </row>
    <row r="10" spans="2:9" ht="14.25" customHeight="1" thickTop="1" thickBot="1" x14ac:dyDescent="0.25">
      <c r="B10" s="13">
        <v>1.1000000000000001</v>
      </c>
      <c r="C10" s="20" t="s">
        <v>72</v>
      </c>
      <c r="D10" s="22"/>
      <c r="E10" s="27"/>
      <c r="F10" s="27"/>
      <c r="G10" s="18"/>
      <c r="H10" s="19"/>
      <c r="I10" s="19"/>
    </row>
    <row r="11" spans="2:9" ht="14.25" customHeight="1" outlineLevel="1" thickTop="1" thickBot="1" x14ac:dyDescent="0.25">
      <c r="B11" s="13">
        <v>1.2</v>
      </c>
      <c r="C11" s="20" t="s">
        <v>73</v>
      </c>
      <c r="D11" s="23"/>
      <c r="E11" s="27"/>
      <c r="F11" s="27"/>
      <c r="G11" s="18"/>
      <c r="H11" s="19"/>
      <c r="I11" s="19"/>
    </row>
    <row r="12" spans="2:9" ht="14.25" customHeight="1" outlineLevel="1" thickTop="1" thickBot="1" x14ac:dyDescent="0.25">
      <c r="B12" s="13">
        <v>1.3</v>
      </c>
      <c r="C12" s="20" t="s">
        <v>11</v>
      </c>
      <c r="D12" s="23"/>
      <c r="E12" s="27"/>
      <c r="F12" s="27"/>
      <c r="G12" s="18"/>
      <c r="H12" s="19"/>
      <c r="I12" s="19"/>
    </row>
    <row r="13" spans="2:9" ht="14.25" customHeight="1" outlineLevel="1" thickTop="1" thickBot="1" x14ac:dyDescent="0.25">
      <c r="B13" s="13">
        <v>1.4</v>
      </c>
      <c r="C13" s="20" t="s">
        <v>74</v>
      </c>
      <c r="D13" s="23"/>
      <c r="E13" s="27"/>
      <c r="F13" s="27"/>
      <c r="G13" s="18"/>
      <c r="H13" s="19"/>
      <c r="I13" s="19"/>
    </row>
    <row r="14" spans="2:9" ht="19.5" customHeight="1" outlineLevel="1" thickTop="1" thickBot="1" x14ac:dyDescent="0.25">
      <c r="B14" s="84">
        <v>2</v>
      </c>
      <c r="C14" s="16" t="s">
        <v>76</v>
      </c>
      <c r="D14" s="110" t="s">
        <v>184</v>
      </c>
      <c r="E14" s="27"/>
      <c r="F14" s="27"/>
      <c r="G14" s="18"/>
      <c r="H14" s="19"/>
      <c r="I14" s="19"/>
    </row>
    <row r="15" spans="2:9" ht="14.25" customHeight="1" outlineLevel="1" thickTop="1" thickBot="1" x14ac:dyDescent="0.25">
      <c r="B15" s="13">
        <v>2.1</v>
      </c>
      <c r="C15" s="20" t="s">
        <v>12</v>
      </c>
      <c r="D15" s="23"/>
      <c r="E15" s="27"/>
      <c r="F15" s="27"/>
      <c r="G15" s="18"/>
      <c r="H15" s="19"/>
      <c r="I15" s="19"/>
    </row>
    <row r="16" spans="2:9" ht="14.25" outlineLevel="1" thickTop="1" thickBot="1" x14ac:dyDescent="0.25">
      <c r="B16" s="13">
        <v>2.2000000000000002</v>
      </c>
      <c r="C16" s="20" t="s">
        <v>13</v>
      </c>
      <c r="D16" s="23"/>
      <c r="E16" s="27"/>
      <c r="F16" s="27"/>
      <c r="G16" s="18"/>
      <c r="H16" s="19"/>
      <c r="I16" s="19"/>
    </row>
    <row r="17" spans="2:9" ht="14.25" customHeight="1" outlineLevel="1" thickTop="1" thickBot="1" x14ac:dyDescent="0.25">
      <c r="B17" s="13">
        <v>2.2999999999999998</v>
      </c>
      <c r="C17" s="20" t="s">
        <v>14</v>
      </c>
      <c r="D17" s="23"/>
      <c r="E17" s="27"/>
      <c r="F17" s="27"/>
      <c r="G17" s="18"/>
      <c r="H17" s="19"/>
      <c r="I17" s="19"/>
    </row>
    <row r="18" spans="2:9" ht="14.25" customHeight="1" outlineLevel="1" thickTop="1" thickBot="1" x14ac:dyDescent="0.25">
      <c r="B18" s="13">
        <v>2.4</v>
      </c>
      <c r="C18" s="20" t="s">
        <v>75</v>
      </c>
      <c r="D18" s="22"/>
      <c r="E18" s="27"/>
      <c r="F18" s="27"/>
      <c r="G18" s="18"/>
      <c r="H18" s="19"/>
      <c r="I18" s="19"/>
    </row>
    <row r="19" spans="2:9" ht="14.25" customHeight="1" outlineLevel="1" thickTop="1" thickBot="1" x14ac:dyDescent="0.25">
      <c r="B19" s="13">
        <v>2.5</v>
      </c>
      <c r="C19" s="20" t="s">
        <v>15</v>
      </c>
      <c r="D19" s="23"/>
      <c r="E19" s="27"/>
      <c r="F19" s="27"/>
      <c r="G19" s="18"/>
      <c r="H19" s="19"/>
      <c r="I19" s="19"/>
    </row>
    <row r="20" spans="2:9" ht="20.25" customHeight="1" outlineLevel="1" thickTop="1" thickBot="1" x14ac:dyDescent="0.25">
      <c r="B20" s="84">
        <v>3</v>
      </c>
      <c r="C20" s="16" t="s">
        <v>77</v>
      </c>
      <c r="D20" s="110" t="s">
        <v>184</v>
      </c>
      <c r="E20" s="27"/>
      <c r="F20" s="27"/>
      <c r="G20" s="18"/>
      <c r="H20" s="19"/>
      <c r="I20" s="19"/>
    </row>
    <row r="21" spans="2:9" ht="14.25" customHeight="1" outlineLevel="1" thickTop="1" thickBot="1" x14ac:dyDescent="0.25">
      <c r="B21" s="13">
        <v>3.1</v>
      </c>
      <c r="C21" s="20" t="s">
        <v>16</v>
      </c>
      <c r="D21" s="23"/>
      <c r="E21" s="27"/>
      <c r="F21" s="27"/>
      <c r="G21" s="18"/>
      <c r="H21" s="19"/>
      <c r="I21" s="19"/>
    </row>
    <row r="22" spans="2:9" ht="14.25" customHeight="1" outlineLevel="1" thickTop="1" thickBot="1" x14ac:dyDescent="0.25">
      <c r="B22" s="13">
        <v>3.2</v>
      </c>
      <c r="C22" s="20" t="s">
        <v>78</v>
      </c>
      <c r="D22" s="23"/>
      <c r="E22" s="27"/>
      <c r="F22" s="27"/>
      <c r="G22" s="18"/>
      <c r="H22" s="19"/>
      <c r="I22" s="19"/>
    </row>
    <row r="23" spans="2:9" ht="14.25" customHeight="1" outlineLevel="1" thickTop="1" thickBot="1" x14ac:dyDescent="0.25">
      <c r="B23" s="13">
        <v>3.3</v>
      </c>
      <c r="C23" s="20" t="s">
        <v>79</v>
      </c>
      <c r="D23" s="23"/>
      <c r="E23" s="27"/>
      <c r="F23" s="27"/>
      <c r="G23" s="18"/>
      <c r="H23" s="19"/>
      <c r="I23" s="19"/>
    </row>
    <row r="24" spans="2:9" ht="17.25" customHeight="1" thickTop="1" thickBot="1" x14ac:dyDescent="0.25">
      <c r="B24" s="13">
        <v>4</v>
      </c>
      <c r="C24" s="16" t="s">
        <v>83</v>
      </c>
      <c r="D24" s="110" t="s">
        <v>165</v>
      </c>
      <c r="E24" s="29"/>
      <c r="F24" s="29"/>
      <c r="G24" s="28"/>
      <c r="H24" s="19"/>
      <c r="I24" s="19"/>
    </row>
    <row r="25" spans="2:9" ht="14.25" customHeight="1" thickTop="1" thickBot="1" x14ac:dyDescent="0.25">
      <c r="B25" s="13">
        <v>4.0999999999999996</v>
      </c>
      <c r="C25" s="20" t="s">
        <v>81</v>
      </c>
      <c r="D25" s="216" t="s">
        <v>184</v>
      </c>
      <c r="E25" s="24"/>
      <c r="F25" s="24"/>
      <c r="G25" s="18"/>
      <c r="H25" s="19"/>
      <c r="I25" s="19"/>
    </row>
    <row r="26" spans="2:9" ht="14.25" customHeight="1" outlineLevel="1" thickTop="1" thickBot="1" x14ac:dyDescent="0.25">
      <c r="B26" s="13">
        <v>4.2</v>
      </c>
      <c r="C26" s="20" t="s">
        <v>17</v>
      </c>
      <c r="D26" s="217"/>
      <c r="E26" s="27"/>
      <c r="F26" s="27"/>
      <c r="G26" s="14"/>
      <c r="H26" s="21"/>
      <c r="I26" s="19"/>
    </row>
    <row r="27" spans="2:9" ht="14.25" customHeight="1" outlineLevel="1" thickTop="1" thickBot="1" x14ac:dyDescent="0.25">
      <c r="B27" s="13">
        <v>4.3</v>
      </c>
      <c r="C27" s="20" t="s">
        <v>84</v>
      </c>
      <c r="D27" s="217"/>
      <c r="E27" s="27"/>
      <c r="F27" s="27"/>
      <c r="G27" s="14"/>
      <c r="H27" s="21"/>
      <c r="I27" s="19"/>
    </row>
    <row r="28" spans="2:9" ht="14.25" customHeight="1" outlineLevel="1" thickTop="1" thickBot="1" x14ac:dyDescent="0.25">
      <c r="B28" s="13">
        <v>4.4000000000000004</v>
      </c>
      <c r="C28" s="20" t="s">
        <v>85</v>
      </c>
      <c r="D28" s="217"/>
      <c r="E28" s="27"/>
      <c r="F28" s="27"/>
      <c r="G28" s="14"/>
      <c r="H28" s="21"/>
      <c r="I28" s="19"/>
    </row>
    <row r="29" spans="2:9" ht="14.25" customHeight="1" outlineLevel="1" thickTop="1" thickBot="1" x14ac:dyDescent="0.25">
      <c r="B29" s="13">
        <v>4.5</v>
      </c>
      <c r="C29" s="20" t="s">
        <v>143</v>
      </c>
      <c r="D29" s="217"/>
      <c r="E29" s="27"/>
      <c r="F29" s="27"/>
      <c r="G29" s="14"/>
      <c r="H29" s="21"/>
      <c r="I29" s="19"/>
    </row>
    <row r="30" spans="2:9" ht="14.25" customHeight="1" outlineLevel="1" thickTop="1" thickBot="1" x14ac:dyDescent="0.25">
      <c r="B30" s="13">
        <v>4.5999999999999996</v>
      </c>
      <c r="C30" s="20" t="s">
        <v>82</v>
      </c>
      <c r="D30" s="218"/>
      <c r="E30" s="27"/>
      <c r="F30" s="27"/>
      <c r="G30" s="14"/>
      <c r="H30" s="21"/>
      <c r="I30" s="19"/>
    </row>
    <row r="31" spans="2:9" ht="16.5" customHeight="1" outlineLevel="1" thickTop="1" thickBot="1" x14ac:dyDescent="0.25">
      <c r="B31" s="13">
        <v>5</v>
      </c>
      <c r="C31" s="16" t="s">
        <v>97</v>
      </c>
      <c r="D31" s="110" t="s">
        <v>166</v>
      </c>
      <c r="E31" s="27"/>
      <c r="F31" s="27"/>
      <c r="G31" s="14"/>
      <c r="H31" s="21"/>
      <c r="I31" s="19"/>
    </row>
    <row r="32" spans="2:9" ht="14.25" customHeight="1" outlineLevel="1" thickTop="1" thickBot="1" x14ac:dyDescent="0.25">
      <c r="B32" s="13">
        <v>5.0999999999999996</v>
      </c>
      <c r="C32" s="86" t="s">
        <v>86</v>
      </c>
      <c r="D32" s="216" t="s">
        <v>184</v>
      </c>
      <c r="E32" s="27"/>
      <c r="F32" s="27"/>
      <c r="G32" s="14"/>
      <c r="H32" s="21"/>
      <c r="I32" s="19"/>
    </row>
    <row r="33" spans="2:9" ht="14.25" customHeight="1" outlineLevel="1" thickTop="1" thickBot="1" x14ac:dyDescent="0.25">
      <c r="B33" s="13">
        <v>5.2</v>
      </c>
      <c r="C33" s="86" t="s">
        <v>0</v>
      </c>
      <c r="D33" s="217"/>
      <c r="E33" s="27"/>
      <c r="F33" s="27"/>
      <c r="G33" s="14"/>
      <c r="H33" s="21"/>
      <c r="I33" s="19"/>
    </row>
    <row r="34" spans="2:9" ht="14.25" customHeight="1" outlineLevel="1" thickTop="1" thickBot="1" x14ac:dyDescent="0.25">
      <c r="B34" s="13">
        <v>5.3</v>
      </c>
      <c r="C34" s="86" t="s">
        <v>1</v>
      </c>
      <c r="D34" s="216" t="s">
        <v>184</v>
      </c>
      <c r="E34" s="27"/>
      <c r="F34" s="27"/>
      <c r="G34" s="14"/>
      <c r="H34" s="21"/>
      <c r="I34" s="19"/>
    </row>
    <row r="35" spans="2:9" ht="14.25" customHeight="1" outlineLevel="1" thickTop="1" thickBot="1" x14ac:dyDescent="0.25">
      <c r="B35" s="13">
        <v>5.4</v>
      </c>
      <c r="C35" s="86" t="s">
        <v>87</v>
      </c>
      <c r="D35" s="217"/>
      <c r="E35" s="27"/>
      <c r="F35" s="27"/>
      <c r="G35" s="14"/>
      <c r="H35" s="21"/>
      <c r="I35" s="19"/>
    </row>
    <row r="36" spans="2:9" ht="14.25" customHeight="1" outlineLevel="1" thickTop="1" thickBot="1" x14ac:dyDescent="0.25">
      <c r="B36" s="13">
        <v>5.5</v>
      </c>
      <c r="C36" s="86" t="s">
        <v>88</v>
      </c>
      <c r="D36" s="216" t="s">
        <v>184</v>
      </c>
      <c r="E36" s="17"/>
      <c r="F36" s="17"/>
      <c r="G36" s="14"/>
      <c r="H36" s="21"/>
      <c r="I36" s="19"/>
    </row>
    <row r="37" spans="2:9" ht="14.25" customHeight="1" thickTop="1" thickBot="1" x14ac:dyDescent="0.25">
      <c r="B37" s="13">
        <v>5.6</v>
      </c>
      <c r="C37" s="86" t="s">
        <v>89</v>
      </c>
      <c r="D37" s="217"/>
      <c r="E37" s="17"/>
      <c r="F37" s="17"/>
      <c r="G37" s="14"/>
      <c r="H37" s="21"/>
      <c r="I37" s="21"/>
    </row>
    <row r="38" spans="2:9" ht="14.25" customHeight="1" thickTop="1" thickBot="1" x14ac:dyDescent="0.25">
      <c r="B38" s="13">
        <v>5.7</v>
      </c>
      <c r="C38" s="86" t="s">
        <v>90</v>
      </c>
      <c r="D38" s="216" t="s">
        <v>184</v>
      </c>
      <c r="E38" s="24"/>
      <c r="F38" s="24"/>
      <c r="G38" s="14"/>
      <c r="H38" s="21"/>
      <c r="I38" s="21"/>
    </row>
    <row r="39" spans="2:9" ht="14.25" customHeight="1" outlineLevel="1" thickTop="1" thickBot="1" x14ac:dyDescent="0.25">
      <c r="B39" s="13">
        <v>5.8</v>
      </c>
      <c r="C39" s="86" t="s">
        <v>91</v>
      </c>
      <c r="D39" s="217"/>
      <c r="E39" s="17"/>
      <c r="F39" s="17"/>
      <c r="G39" s="14"/>
      <c r="H39" s="21"/>
      <c r="I39" s="21"/>
    </row>
    <row r="40" spans="2:9" ht="35.25" customHeight="1" outlineLevel="1" thickTop="1" thickBot="1" x14ac:dyDescent="0.25">
      <c r="B40" s="13">
        <v>6</v>
      </c>
      <c r="C40" s="16" t="s">
        <v>96</v>
      </c>
      <c r="D40" s="110" t="s">
        <v>167</v>
      </c>
      <c r="E40" s="17"/>
      <c r="F40" s="17"/>
      <c r="G40" s="14"/>
      <c r="H40" s="21"/>
      <c r="I40" s="21"/>
    </row>
    <row r="41" spans="2:9" ht="14.25" customHeight="1" outlineLevel="1" thickTop="1" thickBot="1" x14ac:dyDescent="0.25">
      <c r="B41" s="13">
        <v>6.1</v>
      </c>
      <c r="C41" s="20" t="s">
        <v>95</v>
      </c>
      <c r="D41" s="216" t="s">
        <v>184</v>
      </c>
      <c r="E41" s="17"/>
      <c r="F41" s="17"/>
      <c r="G41" s="14"/>
      <c r="H41" s="21"/>
      <c r="I41" s="21"/>
    </row>
    <row r="42" spans="2:9" ht="14.25" customHeight="1" outlineLevel="1" thickTop="1" thickBot="1" x14ac:dyDescent="0.25">
      <c r="B42" s="13">
        <v>6.1</v>
      </c>
      <c r="C42" s="20" t="s">
        <v>94</v>
      </c>
      <c r="D42" s="217"/>
      <c r="E42" s="17"/>
      <c r="F42" s="17"/>
      <c r="G42" s="14"/>
      <c r="H42" s="21"/>
      <c r="I42" s="21"/>
    </row>
    <row r="43" spans="2:9" ht="14.25" customHeight="1" outlineLevel="1" thickTop="1" thickBot="1" x14ac:dyDescent="0.25">
      <c r="B43" s="13"/>
      <c r="C43" s="20" t="s">
        <v>93</v>
      </c>
      <c r="D43" s="216" t="s">
        <v>184</v>
      </c>
      <c r="E43" s="17"/>
      <c r="F43" s="17"/>
      <c r="G43" s="14"/>
      <c r="H43" s="21"/>
      <c r="I43" s="21"/>
    </row>
    <row r="44" spans="2:9" ht="14.25" customHeight="1" outlineLevel="1" thickTop="1" thickBot="1" x14ac:dyDescent="0.25">
      <c r="B44" s="13"/>
      <c r="C44" s="20" t="s">
        <v>92</v>
      </c>
      <c r="D44" s="217"/>
      <c r="E44" s="17"/>
      <c r="F44" s="17"/>
      <c r="G44" s="14"/>
      <c r="H44" s="21"/>
      <c r="I44" s="21"/>
    </row>
    <row r="45" spans="2:9" ht="21.75" customHeight="1" outlineLevel="1" thickTop="1" thickBot="1" x14ac:dyDescent="0.25">
      <c r="B45" s="13">
        <v>7</v>
      </c>
      <c r="C45" s="16" t="s">
        <v>98</v>
      </c>
      <c r="D45" s="110" t="s">
        <v>190</v>
      </c>
      <c r="E45" s="17"/>
      <c r="F45" s="17"/>
      <c r="G45" s="14"/>
      <c r="H45" s="21"/>
      <c r="I45" s="21"/>
    </row>
    <row r="46" spans="2:9" ht="14.25" customHeight="1" outlineLevel="1" thickTop="1" thickBot="1" x14ac:dyDescent="0.25">
      <c r="B46" s="13">
        <v>7.1</v>
      </c>
      <c r="C46" s="20" t="s">
        <v>99</v>
      </c>
      <c r="D46" s="216" t="s">
        <v>184</v>
      </c>
      <c r="E46" s="17"/>
      <c r="F46" s="17"/>
      <c r="G46" s="14"/>
      <c r="H46" s="21"/>
      <c r="I46" s="21"/>
    </row>
    <row r="47" spans="2:9" ht="14.25" customHeight="1" outlineLevel="1" thickTop="1" thickBot="1" x14ac:dyDescent="0.25">
      <c r="B47" s="13">
        <v>7.2</v>
      </c>
      <c r="C47" s="20" t="s">
        <v>105</v>
      </c>
      <c r="D47" s="218"/>
      <c r="E47" s="17"/>
      <c r="F47" s="17"/>
      <c r="G47" s="14"/>
      <c r="H47" s="21"/>
      <c r="I47" s="21"/>
    </row>
    <row r="48" spans="2:9" ht="14.25" customHeight="1" outlineLevel="1" thickTop="1" thickBot="1" x14ac:dyDescent="0.25">
      <c r="B48" s="13">
        <v>7.3</v>
      </c>
      <c r="C48" s="20" t="s">
        <v>106</v>
      </c>
      <c r="D48" s="22" t="s">
        <v>184</v>
      </c>
      <c r="E48" s="17"/>
      <c r="F48" s="17"/>
      <c r="G48" s="14"/>
      <c r="H48" s="21"/>
      <c r="I48" s="21"/>
    </row>
    <row r="49" spans="1:9" ht="14.25" customHeight="1" outlineLevel="1" thickTop="1" thickBot="1" x14ac:dyDescent="0.25">
      <c r="B49" s="13">
        <v>7.4</v>
      </c>
      <c r="C49" s="20" t="s">
        <v>107</v>
      </c>
      <c r="D49" s="22" t="s">
        <v>184</v>
      </c>
      <c r="E49" s="17"/>
      <c r="F49" s="17"/>
      <c r="G49" s="14"/>
      <c r="H49" s="21"/>
      <c r="I49" s="21"/>
    </row>
    <row r="50" spans="1:9" ht="14.25" customHeight="1" outlineLevel="1" thickTop="1" thickBot="1" x14ac:dyDescent="0.25">
      <c r="B50" s="13">
        <v>7.5</v>
      </c>
      <c r="C50" s="20" t="s">
        <v>108</v>
      </c>
      <c r="D50" s="216" t="s">
        <v>184</v>
      </c>
      <c r="E50" s="17"/>
      <c r="F50" s="17"/>
      <c r="G50" s="14"/>
      <c r="H50" s="21"/>
      <c r="I50" s="21"/>
    </row>
    <row r="51" spans="1:9" ht="16.5" customHeight="1" outlineLevel="1" thickTop="1" thickBot="1" x14ac:dyDescent="0.3">
      <c r="B51" s="13">
        <v>7.6</v>
      </c>
      <c r="C51" s="20" t="s">
        <v>109</v>
      </c>
      <c r="D51" s="218"/>
      <c r="E51" s="20"/>
      <c r="F51" s="20"/>
      <c r="G51" s="20"/>
      <c r="H51" s="20"/>
      <c r="I51" s="20"/>
    </row>
    <row r="52" spans="1:9" ht="14.25" customHeight="1" outlineLevel="1" thickTop="1" thickBot="1" x14ac:dyDescent="0.3">
      <c r="A52" s="5" t="s">
        <v>36</v>
      </c>
      <c r="B52" s="13">
        <v>7.7</v>
      </c>
      <c r="C52" s="20" t="s">
        <v>113</v>
      </c>
      <c r="D52" s="216" t="s">
        <v>184</v>
      </c>
      <c r="E52" s="20"/>
      <c r="F52" s="20"/>
      <c r="G52" s="20"/>
      <c r="H52" s="20"/>
      <c r="I52" s="20"/>
    </row>
    <row r="53" spans="1:9" ht="14.25" customHeight="1" outlineLevel="1" thickTop="1" thickBot="1" x14ac:dyDescent="0.3">
      <c r="B53" s="13">
        <v>7.8</v>
      </c>
      <c r="C53" s="20" t="s">
        <v>115</v>
      </c>
      <c r="D53" s="218"/>
      <c r="E53" s="20"/>
      <c r="F53" s="20"/>
      <c r="G53" s="20"/>
      <c r="H53" s="20"/>
      <c r="I53" s="20"/>
    </row>
    <row r="54" spans="1:9" ht="14.25" customHeight="1" outlineLevel="1" thickTop="1" thickBot="1" x14ac:dyDescent="0.3">
      <c r="B54" s="13">
        <v>7.9</v>
      </c>
      <c r="C54" s="20" t="s">
        <v>110</v>
      </c>
      <c r="D54" s="216" t="s">
        <v>184</v>
      </c>
      <c r="E54" s="20"/>
      <c r="F54" s="20"/>
      <c r="G54" s="20"/>
      <c r="H54" s="20"/>
      <c r="I54" s="20"/>
    </row>
    <row r="55" spans="1:9" ht="14.25" customHeight="1" outlineLevel="1" thickTop="1" thickBot="1" x14ac:dyDescent="0.25">
      <c r="B55" s="13">
        <v>8</v>
      </c>
      <c r="C55" s="20" t="s">
        <v>111</v>
      </c>
      <c r="D55" s="218"/>
      <c r="E55" s="17"/>
      <c r="F55" s="17"/>
      <c r="G55" s="14"/>
      <c r="H55" s="21"/>
      <c r="I55" s="21"/>
    </row>
    <row r="56" spans="1:9" ht="18.75" customHeight="1" outlineLevel="1" thickTop="1" thickBot="1" x14ac:dyDescent="0.25">
      <c r="B56" s="13">
        <v>8</v>
      </c>
      <c r="C56" s="16" t="s">
        <v>116</v>
      </c>
      <c r="D56" s="110" t="s">
        <v>189</v>
      </c>
      <c r="E56" s="17"/>
      <c r="F56" s="17"/>
      <c r="G56" s="14"/>
      <c r="H56" s="21"/>
      <c r="I56" s="21"/>
    </row>
    <row r="57" spans="1:9" ht="14.25" customHeight="1" outlineLevel="1" thickTop="1" thickBot="1" x14ac:dyDescent="0.25">
      <c r="B57" s="13">
        <v>8.1</v>
      </c>
      <c r="C57" s="86" t="s">
        <v>117</v>
      </c>
      <c r="D57" s="216" t="s">
        <v>188</v>
      </c>
      <c r="E57" s="17"/>
      <c r="F57" s="17"/>
      <c r="G57" s="14"/>
      <c r="H57" s="21"/>
      <c r="I57" s="21"/>
    </row>
    <row r="58" spans="1:9" ht="14.25" customHeight="1" outlineLevel="1" thickTop="1" thickBot="1" x14ac:dyDescent="0.25">
      <c r="B58" s="13">
        <v>8.1999999999999993</v>
      </c>
      <c r="C58" s="86" t="s">
        <v>118</v>
      </c>
      <c r="D58" s="217"/>
      <c r="E58" s="17"/>
      <c r="F58" s="17"/>
      <c r="G58" s="14"/>
      <c r="H58" s="21"/>
      <c r="I58" s="21"/>
    </row>
    <row r="59" spans="1:9" ht="16.5" customHeight="1" outlineLevel="1" thickTop="1" thickBot="1" x14ac:dyDescent="0.25">
      <c r="B59" s="13">
        <v>8.3000000000000007</v>
      </c>
      <c r="C59" s="86" t="s">
        <v>119</v>
      </c>
      <c r="D59" s="217"/>
      <c r="E59" s="17"/>
      <c r="F59" s="17"/>
      <c r="G59" s="14"/>
      <c r="H59" s="21"/>
      <c r="I59" s="21"/>
    </row>
    <row r="60" spans="1:9" ht="16.5" customHeight="1" outlineLevel="1" thickTop="1" thickBot="1" x14ac:dyDescent="0.25">
      <c r="B60" s="13">
        <v>8.4</v>
      </c>
      <c r="C60" s="86" t="s">
        <v>120</v>
      </c>
      <c r="D60" s="218"/>
      <c r="E60" s="17"/>
      <c r="F60" s="17"/>
      <c r="G60" s="14"/>
      <c r="H60" s="21"/>
      <c r="I60" s="21"/>
    </row>
    <row r="61" spans="1:9" ht="18" customHeight="1" outlineLevel="1" thickTop="1" thickBot="1" x14ac:dyDescent="0.25">
      <c r="B61" s="13">
        <v>9</v>
      </c>
      <c r="C61" s="16" t="s">
        <v>121</v>
      </c>
      <c r="D61" s="110" t="s">
        <v>165</v>
      </c>
      <c r="E61" s="17"/>
      <c r="F61" s="17"/>
      <c r="G61" s="14"/>
      <c r="H61" s="21"/>
      <c r="I61" s="21"/>
    </row>
    <row r="62" spans="1:9" ht="14.25" customHeight="1" outlineLevel="1" thickTop="1" thickBot="1" x14ac:dyDescent="0.25">
      <c r="B62" s="13">
        <v>9.1</v>
      </c>
      <c r="C62" s="86" t="s">
        <v>122</v>
      </c>
      <c r="D62" s="216" t="s">
        <v>188</v>
      </c>
      <c r="E62" s="17"/>
      <c r="F62" s="17"/>
      <c r="G62" s="14"/>
      <c r="H62" s="21"/>
      <c r="I62" s="21"/>
    </row>
    <row r="63" spans="1:9" ht="16.5" customHeight="1" outlineLevel="1" thickTop="1" thickBot="1" x14ac:dyDescent="0.25">
      <c r="B63" s="13">
        <v>9.1999999999999993</v>
      </c>
      <c r="C63" s="86" t="s">
        <v>123</v>
      </c>
      <c r="D63" s="217"/>
      <c r="E63" s="17"/>
      <c r="F63" s="17"/>
      <c r="G63" s="14"/>
      <c r="H63" s="21"/>
      <c r="I63" s="21"/>
    </row>
    <row r="64" spans="1:9" ht="14.25" customHeight="1" outlineLevel="1" thickTop="1" thickBot="1" x14ac:dyDescent="0.25">
      <c r="B64" s="13">
        <v>9.3000000000000007</v>
      </c>
      <c r="C64" s="86" t="s">
        <v>124</v>
      </c>
      <c r="D64" s="217"/>
      <c r="E64" s="17"/>
      <c r="F64" s="17"/>
      <c r="G64" s="14"/>
      <c r="H64" s="21"/>
      <c r="I64" s="21"/>
    </row>
    <row r="65" spans="2:9" ht="14.25" customHeight="1" outlineLevel="1" thickTop="1" thickBot="1" x14ac:dyDescent="0.25">
      <c r="B65" s="13">
        <v>10</v>
      </c>
      <c r="C65" s="16" t="s">
        <v>125</v>
      </c>
      <c r="D65" s="217"/>
      <c r="E65" s="17"/>
      <c r="F65" s="17"/>
      <c r="G65" s="14"/>
      <c r="H65" s="21"/>
      <c r="I65" s="21"/>
    </row>
    <row r="66" spans="2:9" ht="14.25" customHeight="1" outlineLevel="1" thickTop="1" thickBot="1" x14ac:dyDescent="0.25">
      <c r="B66" s="13">
        <v>10.1</v>
      </c>
      <c r="C66" s="20" t="s">
        <v>18</v>
      </c>
      <c r="D66" s="217"/>
      <c r="E66" s="17"/>
      <c r="F66" s="17"/>
      <c r="G66" s="14"/>
      <c r="H66" s="21"/>
      <c r="I66" s="21"/>
    </row>
    <row r="67" spans="2:9" ht="14.25" customHeight="1" outlineLevel="1" thickTop="1" thickBot="1" x14ac:dyDescent="0.25">
      <c r="B67" s="13">
        <v>10.199999999999999</v>
      </c>
      <c r="C67" s="20" t="s">
        <v>19</v>
      </c>
      <c r="D67" s="217"/>
      <c r="E67" s="17"/>
      <c r="F67" s="17"/>
      <c r="G67" s="14"/>
      <c r="H67" s="21"/>
      <c r="I67" s="21"/>
    </row>
    <row r="68" spans="2:9" ht="14.25" customHeight="1" outlineLevel="1" thickTop="1" thickBot="1" x14ac:dyDescent="0.25">
      <c r="B68" s="13">
        <v>10.3</v>
      </c>
      <c r="C68" s="20" t="s">
        <v>20</v>
      </c>
      <c r="D68" s="217"/>
      <c r="E68" s="17"/>
      <c r="F68" s="17"/>
      <c r="G68" s="14"/>
      <c r="H68" s="21"/>
      <c r="I68" s="21"/>
    </row>
    <row r="69" spans="2:9" ht="16.5" customHeight="1" outlineLevel="1" thickTop="1" thickBot="1" x14ac:dyDescent="0.25">
      <c r="B69" s="13">
        <v>10.4</v>
      </c>
      <c r="C69" s="20" t="s">
        <v>21</v>
      </c>
      <c r="D69" s="217"/>
      <c r="E69" s="17"/>
      <c r="F69" s="17"/>
      <c r="G69" s="14"/>
      <c r="H69" s="21"/>
      <c r="I69" s="21"/>
    </row>
    <row r="70" spans="2:9" ht="14.25" customHeight="1" outlineLevel="1" thickTop="1" thickBot="1" x14ac:dyDescent="0.25">
      <c r="B70" s="13">
        <v>10.5</v>
      </c>
      <c r="C70" s="20" t="s">
        <v>22</v>
      </c>
      <c r="D70" s="217"/>
      <c r="E70" s="17"/>
      <c r="F70" s="17"/>
      <c r="G70" s="14"/>
      <c r="H70" s="21"/>
      <c r="I70" s="21"/>
    </row>
    <row r="71" spans="2:9" ht="29.25" customHeight="1" outlineLevel="1" thickTop="1" thickBot="1" x14ac:dyDescent="0.25">
      <c r="B71" s="13">
        <v>10.6</v>
      </c>
      <c r="C71" s="20" t="s">
        <v>130</v>
      </c>
      <c r="D71" s="217"/>
      <c r="E71" s="17"/>
      <c r="F71" s="17"/>
      <c r="G71" s="14"/>
      <c r="H71" s="21"/>
      <c r="I71" s="21"/>
    </row>
    <row r="72" spans="2:9" ht="14.25" customHeight="1" outlineLevel="1" thickTop="1" thickBot="1" x14ac:dyDescent="0.25">
      <c r="B72" s="13">
        <v>10.7</v>
      </c>
      <c r="C72" s="20" t="s">
        <v>129</v>
      </c>
      <c r="D72" s="217"/>
      <c r="E72" s="17"/>
      <c r="F72" s="17"/>
      <c r="G72" s="14"/>
      <c r="H72" s="21"/>
      <c r="I72" s="21"/>
    </row>
    <row r="73" spans="2:9" ht="14.25" customHeight="1" outlineLevel="1" thickTop="1" thickBot="1" x14ac:dyDescent="0.25">
      <c r="B73" s="13">
        <v>10.8</v>
      </c>
      <c r="C73" s="20" t="s">
        <v>128</v>
      </c>
      <c r="D73" s="217"/>
      <c r="E73" s="17"/>
      <c r="F73" s="17"/>
      <c r="G73" s="14"/>
      <c r="H73" s="21"/>
      <c r="I73" s="21"/>
    </row>
    <row r="74" spans="2:9" ht="14.25" customHeight="1" outlineLevel="1" thickTop="1" thickBot="1" x14ac:dyDescent="0.25">
      <c r="B74" s="13">
        <v>10.9</v>
      </c>
      <c r="C74" s="20" t="s">
        <v>127</v>
      </c>
      <c r="D74" s="217"/>
      <c r="E74" s="17"/>
      <c r="F74" s="17"/>
      <c r="G74" s="14"/>
      <c r="H74" s="21"/>
      <c r="I74" s="21"/>
    </row>
    <row r="75" spans="2:9" ht="20.25" outlineLevel="1" thickTop="1" thickBot="1" x14ac:dyDescent="0.25">
      <c r="B75" s="13">
        <v>11</v>
      </c>
      <c r="C75" s="16" t="s">
        <v>126</v>
      </c>
      <c r="D75" s="217"/>
      <c r="E75" s="17"/>
      <c r="F75" s="17"/>
      <c r="G75" s="14"/>
      <c r="H75" s="21"/>
      <c r="I75" s="21"/>
    </row>
    <row r="76" spans="2:9" ht="14.25" customHeight="1" outlineLevel="1" thickTop="1" thickBot="1" x14ac:dyDescent="0.25">
      <c r="B76" s="13">
        <v>11.1</v>
      </c>
      <c r="C76" s="86" t="s">
        <v>131</v>
      </c>
      <c r="D76" s="217"/>
      <c r="E76" s="17"/>
      <c r="F76" s="17"/>
      <c r="G76" s="14"/>
      <c r="H76" s="21"/>
      <c r="I76" s="21"/>
    </row>
    <row r="77" spans="2:9" ht="16.5" customHeight="1" outlineLevel="1" thickTop="1" thickBot="1" x14ac:dyDescent="0.25">
      <c r="B77" s="13">
        <v>11.2</v>
      </c>
      <c r="C77" s="86" t="s">
        <v>132</v>
      </c>
      <c r="D77" s="217"/>
      <c r="E77" s="17"/>
      <c r="F77" s="17"/>
      <c r="G77" s="14"/>
      <c r="H77" s="21"/>
      <c r="I77" s="21"/>
    </row>
    <row r="78" spans="2:9" ht="16.5" customHeight="1" outlineLevel="1" thickTop="1" thickBot="1" x14ac:dyDescent="0.25">
      <c r="B78" s="13">
        <v>11.3</v>
      </c>
      <c r="C78" s="86" t="s">
        <v>133</v>
      </c>
      <c r="D78" s="217"/>
      <c r="E78" s="17"/>
      <c r="F78" s="17"/>
      <c r="G78" s="14"/>
      <c r="H78" s="21"/>
      <c r="I78" s="21"/>
    </row>
    <row r="79" spans="2:9" ht="14.25" customHeight="1" outlineLevel="1" thickTop="1" thickBot="1" x14ac:dyDescent="0.25">
      <c r="B79" s="13">
        <v>11.4</v>
      </c>
      <c r="C79" s="86" t="s">
        <v>134</v>
      </c>
      <c r="D79" s="217"/>
      <c r="E79" s="17"/>
      <c r="F79" s="17"/>
      <c r="G79" s="14"/>
      <c r="H79" s="21"/>
      <c r="I79" s="21"/>
    </row>
    <row r="80" spans="2:9" ht="14.25" customHeight="1" outlineLevel="1" thickTop="1" thickBot="1" x14ac:dyDescent="0.25">
      <c r="B80" s="13">
        <v>11.5</v>
      </c>
      <c r="C80" s="86" t="s">
        <v>135</v>
      </c>
      <c r="D80" s="217"/>
      <c r="E80" s="17"/>
      <c r="F80" s="17"/>
      <c r="G80" s="14"/>
      <c r="H80" s="21"/>
      <c r="I80" s="21"/>
    </row>
    <row r="81" spans="2:9" ht="14.25" customHeight="1" outlineLevel="1" thickTop="1" thickBot="1" x14ac:dyDescent="0.25">
      <c r="B81" s="13">
        <v>11.6</v>
      </c>
      <c r="C81" s="86" t="s">
        <v>136</v>
      </c>
      <c r="D81" s="217"/>
      <c r="E81" s="17"/>
      <c r="F81" s="17"/>
      <c r="G81" s="14"/>
      <c r="H81" s="21"/>
      <c r="I81" s="21"/>
    </row>
    <row r="82" spans="2:9" ht="14.25" customHeight="1" outlineLevel="1" thickTop="1" thickBot="1" x14ac:dyDescent="0.25">
      <c r="B82" s="13">
        <v>11.7</v>
      </c>
      <c r="C82" s="86" t="s">
        <v>137</v>
      </c>
      <c r="D82" s="217"/>
      <c r="E82" s="17"/>
      <c r="F82" s="17"/>
      <c r="G82" s="14"/>
      <c r="H82" s="21"/>
      <c r="I82" s="21"/>
    </row>
    <row r="83" spans="2:9" ht="14.25" customHeight="1" outlineLevel="1" thickTop="1" thickBot="1" x14ac:dyDescent="0.25">
      <c r="B83" s="13">
        <v>11.8</v>
      </c>
      <c r="C83" s="86" t="s">
        <v>138</v>
      </c>
      <c r="D83" s="217"/>
      <c r="E83" s="17"/>
      <c r="F83" s="17"/>
      <c r="G83" s="14"/>
      <c r="H83" s="21"/>
      <c r="I83" s="21"/>
    </row>
    <row r="84" spans="2:9" ht="14.25" customHeight="1" outlineLevel="1" thickTop="1" thickBot="1" x14ac:dyDescent="0.25">
      <c r="B84" s="13">
        <v>11.9</v>
      </c>
      <c r="C84" s="86" t="s">
        <v>139</v>
      </c>
      <c r="D84" s="218"/>
      <c r="E84" s="17"/>
      <c r="F84" s="17"/>
      <c r="G84" s="14"/>
      <c r="H84" s="21"/>
      <c r="I84" s="21"/>
    </row>
    <row r="85" spans="2:9" ht="14.25" customHeight="1" thickTop="1" thickBot="1" x14ac:dyDescent="0.25">
      <c r="B85" s="13">
        <v>12</v>
      </c>
      <c r="C85" s="16" t="s">
        <v>23</v>
      </c>
      <c r="D85" s="110" t="s">
        <v>28</v>
      </c>
      <c r="E85" s="29"/>
      <c r="F85" s="29"/>
      <c r="G85" s="18"/>
      <c r="H85" s="19"/>
      <c r="I85" s="21"/>
    </row>
    <row r="86" spans="2:9" ht="14.25" customHeight="1" thickTop="1" thickBot="1" x14ac:dyDescent="0.25">
      <c r="B86" s="13">
        <v>12.1</v>
      </c>
      <c r="C86" s="20" t="s">
        <v>24</v>
      </c>
      <c r="D86" s="23"/>
      <c r="E86" s="25"/>
      <c r="F86" s="25"/>
      <c r="G86" s="18"/>
      <c r="H86" s="19"/>
      <c r="I86" s="21"/>
    </row>
    <row r="87" spans="2:9" ht="14.25" customHeight="1" thickTop="1" thickBot="1" x14ac:dyDescent="0.25">
      <c r="B87" s="13">
        <v>12.2</v>
      </c>
      <c r="C87" s="20" t="s">
        <v>25</v>
      </c>
      <c r="D87" s="110" t="s">
        <v>28</v>
      </c>
      <c r="E87" s="29"/>
      <c r="F87" s="29"/>
      <c r="G87" s="18"/>
      <c r="H87" s="19"/>
      <c r="I87" s="21"/>
    </row>
    <row r="88" spans="2:9" ht="14.25" customHeight="1" thickTop="1" thickBot="1" x14ac:dyDescent="0.25">
      <c r="B88" s="13">
        <v>13</v>
      </c>
      <c r="C88" s="16" t="s">
        <v>26</v>
      </c>
      <c r="D88" s="23"/>
      <c r="E88" s="25"/>
      <c r="F88" s="26"/>
      <c r="G88" s="18"/>
      <c r="H88" s="19"/>
      <c r="I88" s="21"/>
    </row>
    <row r="89" spans="2:9" ht="14.25" customHeight="1" thickTop="1" thickBot="1" x14ac:dyDescent="0.25">
      <c r="B89" s="13">
        <v>14</v>
      </c>
      <c r="C89" s="16" t="s">
        <v>27</v>
      </c>
      <c r="D89" s="23"/>
      <c r="E89" s="26"/>
      <c r="F89" s="26"/>
      <c r="G89" s="18"/>
      <c r="H89" s="19"/>
      <c r="I89" s="21"/>
    </row>
    <row r="90" spans="2:9" ht="14.25" customHeight="1" thickTop="1" x14ac:dyDescent="0.25"/>
  </sheetData>
  <mergeCells count="15">
    <mergeCell ref="D36:D37"/>
    <mergeCell ref="D38:D39"/>
    <mergeCell ref="D41:D42"/>
    <mergeCell ref="D43:D44"/>
    <mergeCell ref="D62:D84"/>
    <mergeCell ref="D57:D60"/>
    <mergeCell ref="D46:D47"/>
    <mergeCell ref="D50:D51"/>
    <mergeCell ref="D52:D53"/>
    <mergeCell ref="D54:D55"/>
    <mergeCell ref="B1:H1"/>
    <mergeCell ref="B2:I2"/>
    <mergeCell ref="D32:D33"/>
    <mergeCell ref="D25:D30"/>
    <mergeCell ref="D34:D35"/>
  </mergeCells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ient_x0020_Name xmlns="4e677245-5264-47db-aded-c27650722d2b" xsi:nil="true"/>
    <_dlc_DocId xmlns="e7cc1eb0-841f-482f-8268-592bd64039f6">7XKXNMUHK5YA-250-3767</_dlc_DocId>
    <_dlc_DocIdUrl xmlns="e7cc1eb0-841f-482f-8268-592bd64039f6">
      <Url>https://retailcgstore.cognizant.com/workspace/2015/_layouts/DocIdRedir.aspx?ID=7XKXNMUHK5YA-250-3767</Url>
      <Description>7XKXNMUHK5YA-250-3767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6760897D5EA547AD434EEE3BB9BBE8" ma:contentTypeVersion="1" ma:contentTypeDescription="Create a new document." ma:contentTypeScope="" ma:versionID="3c2b84f9099e2b42fe743aa483ec07b1">
  <xsd:schema xmlns:xsd="http://www.w3.org/2001/XMLSchema" xmlns:xs="http://www.w3.org/2001/XMLSchema" xmlns:p="http://schemas.microsoft.com/office/2006/metadata/properties" xmlns:ns2="e7cc1eb0-841f-482f-8268-592bd64039f6" xmlns:ns3="4e677245-5264-47db-aded-c27650722d2b" targetNamespace="http://schemas.microsoft.com/office/2006/metadata/properties" ma:root="true" ma:fieldsID="cc8c0680868bc13e76c62fc8b1bcb3b6" ns2:_="" ns3:_="">
    <xsd:import namespace="e7cc1eb0-841f-482f-8268-592bd64039f6"/>
    <xsd:import namespace="4e677245-5264-47db-aded-c27650722d2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Client_x0020_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c1eb0-841f-482f-8268-592bd64039f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677245-5264-47db-aded-c27650722d2b" elementFormDefault="qualified">
    <xsd:import namespace="http://schemas.microsoft.com/office/2006/documentManagement/types"/>
    <xsd:import namespace="http://schemas.microsoft.com/office/infopath/2007/PartnerControls"/>
    <xsd:element name="Client_x0020_Name" ma:index="11" nillable="true" ma:displayName="Client Name" ma:internalName="Client_x0020_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Project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3A5381-0634-466E-A401-21675219E02F}">
  <ds:schemaRefs>
    <ds:schemaRef ds:uri="http://purl.org/dc/terms/"/>
    <ds:schemaRef ds:uri="http://www.w3.org/XML/1998/namespace"/>
    <ds:schemaRef ds:uri="e7cc1eb0-841f-482f-8268-592bd64039f6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4e677245-5264-47db-aded-c27650722d2b"/>
  </ds:schemaRefs>
</ds:datastoreItem>
</file>

<file path=customXml/itemProps2.xml><?xml version="1.0" encoding="utf-8"?>
<ds:datastoreItem xmlns:ds="http://schemas.openxmlformats.org/officeDocument/2006/customXml" ds:itemID="{FB872FFB-CDC0-4D73-9A80-8F2B629F4B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327A69-DADA-4051-B3F4-84FC94A4513B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461FD44-9735-4CB4-A24B-4BDF351BEB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c1eb0-841f-482f-8268-592bd64039f6"/>
    <ds:schemaRef ds:uri="4e677245-5264-47db-aded-c27650722d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 </vt:lpstr>
      <vt:lpstr>KT Calender Overview</vt:lpstr>
      <vt:lpstr>KT Calender Detail</vt:lpstr>
      <vt:lpstr>Sessions Plan</vt:lpstr>
      <vt:lpstr>Transaction Plan - ServiceMax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160143</dc:creator>
  <cp:lastModifiedBy>RAMESH, VIJAY [AG-Contractor/8037]</cp:lastModifiedBy>
  <cp:lastPrinted>2009-04-22T16:45:41Z</cp:lastPrinted>
  <dcterms:created xsi:type="dcterms:W3CDTF">2009-01-16T12:59:48Z</dcterms:created>
  <dcterms:modified xsi:type="dcterms:W3CDTF">2020-03-03T12:56:11Z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0x010100E16760897D5EA547AD434EEE3BB9BBE8</vt:lpwstr>
  </property>
  <property fmtid="{D5CDD505-2E9C-101B-9397-08002B2CF9AE}" pid="3" name="_dlc_DocIdItemGuid">
    <vt:lpwstr>c31ac73b-996a-464f-88f7-db18557c6b0b</vt:lpwstr>
  </property>
</Properties>
</file>