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NLP\Session 2\"/>
    </mc:Choice>
  </mc:AlternateContent>
  <xr:revisionPtr revIDLastSave="0" documentId="13_ncr:1_{448119B7-9D1E-40BB-933B-331E92ABAA90}" xr6:coauthVersionLast="36" xr6:coauthVersionMax="36" xr10:uidLastSave="{00000000-0000-0000-0000-000000000000}"/>
  <bookViews>
    <workbookView xWindow="0" yWindow="0" windowWidth="22044" windowHeight="9648" xr2:uid="{12A024E1-44A6-4A25-9188-7083A6543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L35" i="1" s="1"/>
  <c r="N35" i="1"/>
  <c r="O35" i="1"/>
  <c r="P35" i="1"/>
  <c r="M35" i="1"/>
  <c r="F35" i="1"/>
  <c r="G35" i="1"/>
  <c r="H35" i="1"/>
  <c r="E35" i="1"/>
  <c r="AG34" i="1"/>
  <c r="AF34" i="1"/>
  <c r="AE34" i="1"/>
  <c r="AD34" i="1"/>
  <c r="AC34" i="1"/>
  <c r="AB34" i="1"/>
  <c r="AA34" i="1"/>
  <c r="Z34" i="1"/>
  <c r="I35" i="1" l="1"/>
  <c r="J35" i="1" s="1"/>
  <c r="S35" i="1" s="1"/>
  <c r="T35" i="1" s="1"/>
  <c r="K34" i="1"/>
  <c r="L34" i="1" s="1"/>
  <c r="I34" i="1"/>
  <c r="J34" i="1" s="1"/>
  <c r="V35" i="1" l="1"/>
  <c r="AG35" i="1"/>
  <c r="P36" i="1" s="1"/>
  <c r="AF35" i="1"/>
  <c r="O36" i="1" s="1"/>
  <c r="Q35" i="1"/>
  <c r="R35" i="1" s="1"/>
  <c r="S34" i="1"/>
  <c r="T34" i="1" s="1"/>
  <c r="V34" i="1" s="1"/>
  <c r="Q34" i="1"/>
  <c r="R34" i="1" s="1"/>
  <c r="AD35" i="1" l="1"/>
  <c r="M36" i="1" s="1"/>
  <c r="U35" i="1"/>
  <c r="W35" i="1" s="1"/>
  <c r="X35" i="1"/>
  <c r="Y35" i="1"/>
  <c r="AE35" i="1"/>
  <c r="N36" i="1" s="1"/>
  <c r="Y34" i="1"/>
  <c r="X34" i="1"/>
  <c r="U34" i="1"/>
  <c r="W34" i="1" s="1"/>
  <c r="AB35" i="1" l="1"/>
  <c r="G36" i="1" s="1"/>
  <c r="K36" i="1" s="1"/>
  <c r="L36" i="1" s="1"/>
  <c r="Q36" i="1" s="1"/>
  <c r="R36" i="1" s="1"/>
  <c r="AC35" i="1"/>
  <c r="H36" i="1" s="1"/>
  <c r="AA35" i="1"/>
  <c r="F36" i="1" s="1"/>
  <c r="Z35" i="1"/>
  <c r="E36" i="1" s="1"/>
  <c r="I36" i="1" s="1"/>
  <c r="J36" i="1" s="1"/>
  <c r="AE36" i="1" l="1"/>
  <c r="N37" i="1" s="1"/>
  <c r="AD36" i="1"/>
  <c r="M37" i="1" s="1"/>
  <c r="U36" i="1"/>
  <c r="S36" i="1"/>
  <c r="T36" i="1" s="1"/>
  <c r="V36" i="1" l="1"/>
  <c r="W36" i="1" s="1"/>
  <c r="AG36" i="1"/>
  <c r="P37" i="1" s="1"/>
  <c r="AF36" i="1"/>
  <c r="O37" i="1" s="1"/>
  <c r="X36" i="1"/>
  <c r="Y36" i="1"/>
  <c r="AC36" i="1" l="1"/>
  <c r="H37" i="1" s="1"/>
  <c r="AB36" i="1"/>
  <c r="G37" i="1" s="1"/>
  <c r="K37" i="1" s="1"/>
  <c r="L37" i="1" s="1"/>
  <c r="Z36" i="1"/>
  <c r="E37" i="1" s="1"/>
  <c r="AA36" i="1"/>
  <c r="F37" i="1" s="1"/>
  <c r="I37" i="1" l="1"/>
  <c r="J37" i="1" s="1"/>
  <c r="Q37" i="1" l="1"/>
  <c r="R37" i="1" s="1"/>
  <c r="S37" i="1"/>
  <c r="T37" i="1" s="1"/>
  <c r="AF37" i="1" l="1"/>
  <c r="O38" i="1" s="1"/>
  <c r="AG37" i="1"/>
  <c r="P38" i="1" s="1"/>
  <c r="V37" i="1"/>
  <c r="X37" i="1"/>
  <c r="Y37" i="1"/>
  <c r="U37" i="1"/>
  <c r="W37" i="1" s="1"/>
  <c r="AD37" i="1"/>
  <c r="M38" i="1" s="1"/>
  <c r="AE37" i="1"/>
  <c r="N38" i="1" s="1"/>
  <c r="AB37" i="1" l="1"/>
  <c r="G38" i="1" s="1"/>
  <c r="AC37" i="1"/>
  <c r="H38" i="1" s="1"/>
  <c r="Z37" i="1"/>
  <c r="E38" i="1" s="1"/>
  <c r="AA37" i="1"/>
  <c r="F38" i="1" s="1"/>
  <c r="I38" i="1" l="1"/>
  <c r="J38" i="1" s="1"/>
  <c r="K38" i="1"/>
  <c r="L38" i="1" s="1"/>
  <c r="S38" i="1" l="1"/>
  <c r="T38" i="1" s="1"/>
  <c r="Q38" i="1"/>
  <c r="R38" i="1" s="1"/>
  <c r="U38" i="1" l="1"/>
  <c r="AD38" i="1"/>
  <c r="M39" i="1" s="1"/>
  <c r="AE38" i="1"/>
  <c r="N39" i="1" s="1"/>
  <c r="Y38" i="1"/>
  <c r="X38" i="1"/>
  <c r="V38" i="1"/>
  <c r="AF38" i="1"/>
  <c r="O39" i="1" s="1"/>
  <c r="AG38" i="1"/>
  <c r="P39" i="1" s="1"/>
  <c r="AC38" i="1" l="1"/>
  <c r="H39" i="1" s="1"/>
  <c r="AB38" i="1"/>
  <c r="G39" i="1" s="1"/>
  <c r="K39" i="1" s="1"/>
  <c r="L39" i="1" s="1"/>
  <c r="AA38" i="1"/>
  <c r="F39" i="1" s="1"/>
  <c r="Z38" i="1"/>
  <c r="E39" i="1" s="1"/>
  <c r="I39" i="1" s="1"/>
  <c r="J39" i="1" s="1"/>
  <c r="S39" i="1" s="1"/>
  <c r="T39" i="1" s="1"/>
  <c r="W38" i="1"/>
  <c r="AF39" i="1" l="1"/>
  <c r="O40" i="1" s="1"/>
  <c r="AG39" i="1"/>
  <c r="P40" i="1" s="1"/>
  <c r="V39" i="1"/>
  <c r="Q39" i="1"/>
  <c r="R39" i="1" s="1"/>
  <c r="AD39" i="1" l="1"/>
  <c r="M40" i="1" s="1"/>
  <c r="AE39" i="1"/>
  <c r="N40" i="1" s="1"/>
  <c r="Y39" i="1"/>
  <c r="X39" i="1"/>
  <c r="U39" i="1"/>
  <c r="W39" i="1" s="1"/>
  <c r="Z39" i="1" l="1"/>
  <c r="E40" i="1" s="1"/>
  <c r="AA39" i="1"/>
  <c r="F40" i="1" s="1"/>
  <c r="AB39" i="1"/>
  <c r="G40" i="1" s="1"/>
  <c r="AC39" i="1"/>
  <c r="H40" i="1" s="1"/>
  <c r="K40" i="1" l="1"/>
  <c r="L40" i="1" s="1"/>
  <c r="I40" i="1"/>
  <c r="J40" i="1" s="1"/>
  <c r="S40" i="1" l="1"/>
  <c r="T40" i="1" s="1"/>
  <c r="Q40" i="1"/>
  <c r="R40" i="1" s="1"/>
  <c r="Y40" i="1" l="1"/>
  <c r="U40" i="1"/>
  <c r="AD40" i="1"/>
  <c r="M41" i="1" s="1"/>
  <c r="X40" i="1"/>
  <c r="AE40" i="1"/>
  <c r="N41" i="1" s="1"/>
  <c r="AF40" i="1"/>
  <c r="O41" i="1" s="1"/>
  <c r="AG40" i="1"/>
  <c r="P41" i="1" s="1"/>
  <c r="V40" i="1"/>
  <c r="Z40" i="1" l="1"/>
  <c r="E41" i="1" s="1"/>
  <c r="AA40" i="1"/>
  <c r="F41" i="1" s="1"/>
  <c r="W40" i="1"/>
  <c r="AC40" i="1"/>
  <c r="H41" i="1" s="1"/>
  <c r="AB40" i="1"/>
  <c r="G41" i="1" s="1"/>
  <c r="K41" i="1" s="1"/>
  <c r="L41" i="1" s="1"/>
  <c r="I41" i="1" l="1"/>
  <c r="J41" i="1" s="1"/>
  <c r="S41" i="1" l="1"/>
  <c r="T41" i="1" s="1"/>
  <c r="Q41" i="1"/>
  <c r="R41" i="1" s="1"/>
  <c r="AD41" i="1" l="1"/>
  <c r="M42" i="1" s="1"/>
  <c r="AE41" i="1"/>
  <c r="N42" i="1" s="1"/>
  <c r="X41" i="1"/>
  <c r="Y41" i="1"/>
  <c r="U41" i="1"/>
  <c r="V41" i="1"/>
  <c r="AF41" i="1"/>
  <c r="O42" i="1" s="1"/>
  <c r="AG41" i="1"/>
  <c r="P42" i="1" s="1"/>
  <c r="AB41" i="1" l="1"/>
  <c r="G42" i="1" s="1"/>
  <c r="AC41" i="1"/>
  <c r="H42" i="1" s="1"/>
  <c r="W41" i="1"/>
  <c r="Z41" i="1"/>
  <c r="E42" i="1" s="1"/>
  <c r="AA41" i="1"/>
  <c r="F42" i="1" s="1"/>
  <c r="I42" i="1" l="1"/>
  <c r="J42" i="1" s="1"/>
  <c r="K42" i="1"/>
  <c r="L42" i="1" s="1"/>
  <c r="Q42" i="1" l="1"/>
  <c r="R42" i="1" s="1"/>
  <c r="S42" i="1"/>
  <c r="T42" i="1" s="1"/>
  <c r="AF42" i="1" l="1"/>
  <c r="O43" i="1" s="1"/>
  <c r="AG42" i="1"/>
  <c r="P43" i="1" s="1"/>
  <c r="V42" i="1"/>
  <c r="AE42" i="1"/>
  <c r="N43" i="1" s="1"/>
  <c r="X42" i="1"/>
  <c r="AD42" i="1"/>
  <c r="M43" i="1" s="1"/>
  <c r="U42" i="1"/>
  <c r="W42" i="1" s="1"/>
  <c r="Y42" i="1"/>
  <c r="AC42" i="1" l="1"/>
  <c r="H43" i="1" s="1"/>
  <c r="AB42" i="1"/>
  <c r="G43" i="1" s="1"/>
  <c r="K43" i="1" s="1"/>
  <c r="L43" i="1" s="1"/>
  <c r="AA42" i="1"/>
  <c r="F43" i="1" s="1"/>
  <c r="Z42" i="1"/>
  <c r="E43" i="1" s="1"/>
  <c r="I43" i="1" s="1"/>
  <c r="J43" i="1" s="1"/>
  <c r="S43" i="1" s="1"/>
  <c r="T43" i="1" s="1"/>
  <c r="AG43" i="1" s="1"/>
  <c r="P44" i="1" s="1"/>
  <c r="AF43" i="1" l="1"/>
  <c r="O44" i="1" s="1"/>
  <c r="V43" i="1"/>
  <c r="Q43" i="1"/>
  <c r="R43" i="1" s="1"/>
  <c r="U43" i="1" l="1"/>
  <c r="W43" i="1" s="1"/>
  <c r="AE43" i="1"/>
  <c r="N44" i="1" s="1"/>
  <c r="Y43" i="1"/>
  <c r="X43" i="1"/>
  <c r="AD43" i="1"/>
  <c r="M44" i="1" s="1"/>
  <c r="AA43" i="1" l="1"/>
  <c r="F44" i="1" s="1"/>
  <c r="Z43" i="1"/>
  <c r="E44" i="1" s="1"/>
  <c r="I44" i="1" s="1"/>
  <c r="J44" i="1" s="1"/>
  <c r="AB43" i="1"/>
  <c r="G44" i="1" s="1"/>
  <c r="AC43" i="1"/>
  <c r="H44" i="1" s="1"/>
  <c r="K44" i="1" l="1"/>
  <c r="L44" i="1" s="1"/>
  <c r="Q44" i="1" l="1"/>
  <c r="R44" i="1" s="1"/>
  <c r="S44" i="1"/>
  <c r="T44" i="1" s="1"/>
  <c r="AG44" i="1" l="1"/>
  <c r="P45" i="1" s="1"/>
  <c r="V44" i="1"/>
  <c r="AF44" i="1"/>
  <c r="O45" i="1" s="1"/>
  <c r="U44" i="1"/>
  <c r="W44" i="1" s="1"/>
  <c r="AD44" i="1"/>
  <c r="M45" i="1" s="1"/>
  <c r="AE44" i="1"/>
  <c r="N45" i="1" s="1"/>
  <c r="X44" i="1"/>
  <c r="Y44" i="1"/>
  <c r="Z44" i="1" l="1"/>
  <c r="E45" i="1" s="1"/>
  <c r="AA44" i="1"/>
  <c r="F45" i="1" s="1"/>
  <c r="AC44" i="1"/>
  <c r="H45" i="1" s="1"/>
  <c r="AB44" i="1"/>
  <c r="G45" i="1" s="1"/>
  <c r="K45" i="1" s="1"/>
  <c r="L45" i="1" s="1"/>
  <c r="I45" i="1" l="1"/>
  <c r="J45" i="1" s="1"/>
  <c r="S45" i="1" l="1"/>
  <c r="T45" i="1" s="1"/>
  <c r="Q45" i="1"/>
  <c r="R45" i="1" s="1"/>
  <c r="AE45" i="1" l="1"/>
  <c r="N46" i="1" s="1"/>
  <c r="AD45" i="1"/>
  <c r="M46" i="1" s="1"/>
  <c r="X45" i="1"/>
  <c r="U45" i="1"/>
  <c r="Y45" i="1"/>
  <c r="AF45" i="1"/>
  <c r="O46" i="1" s="1"/>
  <c r="AG45" i="1"/>
  <c r="P46" i="1" s="1"/>
  <c r="V45" i="1"/>
  <c r="AB45" i="1" l="1"/>
  <c r="G46" i="1" s="1"/>
  <c r="AC45" i="1"/>
  <c r="H46" i="1" s="1"/>
  <c r="W45" i="1"/>
  <c r="AA45" i="1"/>
  <c r="F46" i="1" s="1"/>
  <c r="Z45" i="1"/>
  <c r="E46" i="1" s="1"/>
  <c r="I46" i="1" s="1"/>
  <c r="J46" i="1" s="1"/>
  <c r="K46" i="1" l="1"/>
  <c r="L46" i="1" s="1"/>
  <c r="Q46" i="1" s="1"/>
  <c r="R46" i="1" s="1"/>
  <c r="AD46" i="1" l="1"/>
  <c r="M47" i="1" s="1"/>
  <c r="U46" i="1"/>
  <c r="AE46" i="1"/>
  <c r="N47" i="1" s="1"/>
  <c r="S46" i="1"/>
  <c r="T46" i="1" s="1"/>
  <c r="V46" i="1" l="1"/>
  <c r="AF46" i="1"/>
  <c r="O47" i="1" s="1"/>
  <c r="AG46" i="1"/>
  <c r="P47" i="1" s="1"/>
  <c r="X46" i="1"/>
  <c r="Y46" i="1"/>
  <c r="W46" i="1"/>
  <c r="AB46" i="1" l="1"/>
  <c r="G47" i="1" s="1"/>
  <c r="AC46" i="1"/>
  <c r="H47" i="1" s="1"/>
  <c r="AA46" i="1"/>
  <c r="F47" i="1" s="1"/>
  <c r="Z46" i="1"/>
  <c r="E47" i="1" s="1"/>
  <c r="I47" i="1" s="1"/>
  <c r="J47" i="1" s="1"/>
  <c r="K47" i="1" l="1"/>
  <c r="L47" i="1" s="1"/>
  <c r="S47" i="1" s="1"/>
  <c r="T47" i="1" s="1"/>
  <c r="V47" i="1" l="1"/>
  <c r="AF47" i="1"/>
  <c r="O48" i="1" s="1"/>
  <c r="AG47" i="1"/>
  <c r="P48" i="1" s="1"/>
  <c r="Q47" i="1"/>
  <c r="R47" i="1" s="1"/>
  <c r="AE47" i="1" l="1"/>
  <c r="N48" i="1" s="1"/>
  <c r="X47" i="1"/>
  <c r="Y47" i="1"/>
  <c r="U47" i="1"/>
  <c r="W47" i="1" s="1"/>
  <c r="AD47" i="1"/>
  <c r="M48" i="1" s="1"/>
  <c r="AB47" i="1" l="1"/>
  <c r="G48" i="1" s="1"/>
  <c r="AC47" i="1"/>
  <c r="H48" i="1" s="1"/>
  <c r="AA47" i="1"/>
  <c r="F48" i="1" s="1"/>
  <c r="Z47" i="1"/>
  <c r="E48" i="1" s="1"/>
  <c r="I48" i="1" s="1"/>
  <c r="J48" i="1" s="1"/>
  <c r="K48" i="1" l="1"/>
  <c r="L48" i="1" s="1"/>
  <c r="S48" i="1" s="1"/>
  <c r="T48" i="1" s="1"/>
  <c r="V48" i="1" s="1"/>
  <c r="AG48" i="1"/>
  <c r="P49" i="1" s="1"/>
  <c r="AF48" i="1"/>
  <c r="O49" i="1" s="1"/>
  <c r="Q48" i="1" l="1"/>
  <c r="R48" i="1" s="1"/>
  <c r="AD48" i="1" l="1"/>
  <c r="M49" i="1" s="1"/>
  <c r="X48" i="1"/>
  <c r="AE48" i="1"/>
  <c r="N49" i="1" s="1"/>
  <c r="Y48" i="1"/>
  <c r="U48" i="1"/>
  <c r="W48" i="1" s="1"/>
  <c r="AC48" i="1" l="1"/>
  <c r="H49" i="1" s="1"/>
  <c r="AB48" i="1"/>
  <c r="G49" i="1" s="1"/>
  <c r="K49" i="1" s="1"/>
  <c r="L49" i="1" s="1"/>
  <c r="Z48" i="1"/>
  <c r="E49" i="1" s="1"/>
  <c r="AA48" i="1"/>
  <c r="F49" i="1" s="1"/>
  <c r="I49" i="1" l="1"/>
  <c r="J49" i="1" s="1"/>
  <c r="S49" i="1" l="1"/>
  <c r="T49" i="1" s="1"/>
  <c r="Q49" i="1"/>
  <c r="R49" i="1" s="1"/>
  <c r="AE49" i="1" l="1"/>
  <c r="N50" i="1" s="1"/>
  <c r="X49" i="1"/>
  <c r="Y49" i="1"/>
  <c r="U49" i="1"/>
  <c r="AD49" i="1"/>
  <c r="M50" i="1" s="1"/>
  <c r="AF49" i="1"/>
  <c r="O50" i="1" s="1"/>
  <c r="AG49" i="1"/>
  <c r="P50" i="1" s="1"/>
  <c r="V49" i="1"/>
  <c r="W49" i="1" l="1"/>
  <c r="AB49" i="1"/>
  <c r="G50" i="1" s="1"/>
  <c r="AC49" i="1"/>
  <c r="H50" i="1" s="1"/>
  <c r="AA49" i="1"/>
  <c r="F50" i="1" s="1"/>
  <c r="Z49" i="1"/>
  <c r="E50" i="1" s="1"/>
  <c r="I50" i="1" s="1"/>
  <c r="J50" i="1" s="1"/>
  <c r="K50" i="1" l="1"/>
  <c r="L50" i="1" s="1"/>
  <c r="Q50" i="1" s="1"/>
  <c r="R50" i="1" s="1"/>
  <c r="AE50" i="1" l="1"/>
  <c r="N51" i="1" s="1"/>
  <c r="U50" i="1"/>
  <c r="AD50" i="1"/>
  <c r="M51" i="1" s="1"/>
  <c r="S50" i="1"/>
  <c r="T50" i="1" s="1"/>
  <c r="AG50" i="1" l="1"/>
  <c r="P51" i="1" s="1"/>
  <c r="V50" i="1"/>
  <c r="AF50" i="1"/>
  <c r="O51" i="1" s="1"/>
  <c r="W50" i="1"/>
  <c r="Y50" i="1"/>
  <c r="X50" i="1"/>
  <c r="Z50" i="1" l="1"/>
  <c r="E51" i="1" s="1"/>
  <c r="AA50" i="1"/>
  <c r="F51" i="1" s="1"/>
  <c r="AB50" i="1"/>
  <c r="G51" i="1" s="1"/>
  <c r="AC50" i="1"/>
  <c r="H51" i="1" s="1"/>
  <c r="K51" i="1" l="1"/>
  <c r="L51" i="1" s="1"/>
  <c r="I51" i="1"/>
  <c r="J51" i="1" s="1"/>
  <c r="S51" i="1" l="1"/>
  <c r="T51" i="1" s="1"/>
  <c r="Q51" i="1"/>
  <c r="R51" i="1" s="1"/>
  <c r="AD51" i="1" l="1"/>
  <c r="M52" i="1" s="1"/>
  <c r="Y51" i="1"/>
  <c r="U51" i="1"/>
  <c r="AE51" i="1"/>
  <c r="N52" i="1" s="1"/>
  <c r="X51" i="1"/>
  <c r="AG51" i="1"/>
  <c r="P52" i="1" s="1"/>
  <c r="V51" i="1"/>
  <c r="AF51" i="1"/>
  <c r="O52" i="1" s="1"/>
  <c r="Z51" i="1" l="1"/>
  <c r="E52" i="1" s="1"/>
  <c r="AA51" i="1"/>
  <c r="F52" i="1" s="1"/>
  <c r="W51" i="1"/>
  <c r="AB51" i="1"/>
  <c r="G52" i="1" s="1"/>
  <c r="AC51" i="1"/>
  <c r="H52" i="1" s="1"/>
  <c r="K52" i="1" l="1"/>
  <c r="L52" i="1" s="1"/>
  <c r="I52" i="1"/>
  <c r="J52" i="1" s="1"/>
  <c r="S52" i="1" l="1"/>
  <c r="T52" i="1" s="1"/>
  <c r="Q52" i="1"/>
  <c r="R52" i="1" s="1"/>
  <c r="AE52" i="1" l="1"/>
  <c r="N53" i="1" s="1"/>
  <c r="Y52" i="1"/>
  <c r="U52" i="1"/>
  <c r="X52" i="1"/>
  <c r="AD52" i="1"/>
  <c r="M53" i="1" s="1"/>
  <c r="V52" i="1"/>
  <c r="AF52" i="1"/>
  <c r="O53" i="1" s="1"/>
  <c r="AG52" i="1"/>
  <c r="P53" i="1" s="1"/>
  <c r="Z52" i="1" l="1"/>
  <c r="E53" i="1" s="1"/>
  <c r="AA52" i="1"/>
  <c r="F53" i="1" s="1"/>
  <c r="W52" i="1"/>
  <c r="AC52" i="1"/>
  <c r="H53" i="1" s="1"/>
  <c r="AB52" i="1"/>
  <c r="G53" i="1" s="1"/>
  <c r="K53" i="1" s="1"/>
  <c r="L53" i="1" s="1"/>
  <c r="I53" i="1" l="1"/>
  <c r="J53" i="1" s="1"/>
  <c r="Q53" i="1" l="1"/>
  <c r="R53" i="1" s="1"/>
  <c r="S53" i="1"/>
  <c r="T53" i="1" s="1"/>
  <c r="AF53" i="1" l="1"/>
  <c r="O54" i="1" s="1"/>
  <c r="AG53" i="1"/>
  <c r="P54" i="1" s="1"/>
  <c r="V53" i="1"/>
  <c r="AE53" i="1"/>
  <c r="N54" i="1" s="1"/>
  <c r="X53" i="1"/>
  <c r="Y53" i="1"/>
  <c r="U53" i="1"/>
  <c r="W53" i="1" s="1"/>
  <c r="AD53" i="1"/>
  <c r="M54" i="1" s="1"/>
  <c r="AB53" i="1" l="1"/>
  <c r="G54" i="1" s="1"/>
  <c r="AC53" i="1"/>
  <c r="H54" i="1" s="1"/>
  <c r="Z53" i="1"/>
  <c r="E54" i="1" s="1"/>
  <c r="AA53" i="1"/>
  <c r="F54" i="1" s="1"/>
  <c r="I54" i="1" l="1"/>
  <c r="J54" i="1" s="1"/>
  <c r="K54" i="1"/>
  <c r="L54" i="1" s="1"/>
  <c r="S54" i="1" l="1"/>
  <c r="T54" i="1" s="1"/>
  <c r="Q54" i="1"/>
  <c r="R54" i="1" s="1"/>
  <c r="U54" i="1" l="1"/>
  <c r="AD54" i="1"/>
  <c r="M55" i="1" s="1"/>
  <c r="X54" i="1"/>
  <c r="Y54" i="1"/>
  <c r="AE54" i="1"/>
  <c r="N55" i="1" s="1"/>
  <c r="AF54" i="1"/>
  <c r="O55" i="1" s="1"/>
  <c r="AG54" i="1"/>
  <c r="P55" i="1" s="1"/>
  <c r="V54" i="1"/>
  <c r="AB54" i="1" l="1"/>
  <c r="G55" i="1" s="1"/>
  <c r="AC54" i="1"/>
  <c r="H55" i="1" s="1"/>
  <c r="AA54" i="1"/>
  <c r="F55" i="1" s="1"/>
  <c r="Z54" i="1"/>
  <c r="E55" i="1" s="1"/>
  <c r="I55" i="1" s="1"/>
  <c r="J55" i="1" s="1"/>
  <c r="W54" i="1"/>
  <c r="K55" i="1" l="1"/>
  <c r="L55" i="1" s="1"/>
  <c r="Q55" i="1" s="1"/>
  <c r="R55" i="1" s="1"/>
  <c r="U55" i="1" l="1"/>
  <c r="AE55" i="1"/>
  <c r="N56" i="1" s="1"/>
  <c r="AD55" i="1"/>
  <c r="M56" i="1" s="1"/>
  <c r="S55" i="1"/>
  <c r="T55" i="1" s="1"/>
  <c r="AF55" i="1" l="1"/>
  <c r="O56" i="1" s="1"/>
  <c r="V55" i="1"/>
  <c r="AG55" i="1"/>
  <c r="P56" i="1" s="1"/>
  <c r="W55" i="1"/>
  <c r="Y55" i="1"/>
  <c r="X55" i="1"/>
  <c r="AC55" i="1" l="1"/>
  <c r="H56" i="1" s="1"/>
  <c r="AB55" i="1"/>
  <c r="G56" i="1" s="1"/>
  <c r="K56" i="1" s="1"/>
  <c r="L56" i="1" s="1"/>
  <c r="Z55" i="1"/>
  <c r="E56" i="1" s="1"/>
  <c r="AA55" i="1"/>
  <c r="F56" i="1" s="1"/>
  <c r="I56" i="1" l="1"/>
  <c r="J56" i="1" s="1"/>
  <c r="S56" i="1" l="1"/>
  <c r="T56" i="1" s="1"/>
  <c r="Q56" i="1"/>
  <c r="R56" i="1" s="1"/>
  <c r="Y56" i="1" l="1"/>
  <c r="U56" i="1"/>
  <c r="AD56" i="1"/>
  <c r="M57" i="1" s="1"/>
  <c r="AE56" i="1"/>
  <c r="N57" i="1" s="1"/>
  <c r="X56" i="1"/>
  <c r="AF56" i="1"/>
  <c r="O57" i="1" s="1"/>
  <c r="AG56" i="1"/>
  <c r="P57" i="1" s="1"/>
  <c r="V56" i="1"/>
  <c r="AA56" i="1" l="1"/>
  <c r="F57" i="1" s="1"/>
  <c r="Z56" i="1"/>
  <c r="E57" i="1" s="1"/>
  <c r="I57" i="1" s="1"/>
  <c r="J57" i="1" s="1"/>
  <c r="W56" i="1"/>
  <c r="AC56" i="1"/>
  <c r="H57" i="1" s="1"/>
  <c r="AB56" i="1"/>
  <c r="G57" i="1" s="1"/>
  <c r="K57" i="1" s="1"/>
  <c r="L57" i="1" s="1"/>
  <c r="S57" i="1" s="1"/>
  <c r="T57" i="1" s="1"/>
  <c r="Q57" i="1" l="1"/>
  <c r="R57" i="1" s="1"/>
  <c r="U57" i="1"/>
  <c r="AD57" i="1"/>
  <c r="M58" i="1" s="1"/>
  <c r="AE57" i="1"/>
  <c r="N58" i="1" s="1"/>
  <c r="X57" i="1"/>
  <c r="Y57" i="1"/>
  <c r="V57" i="1"/>
  <c r="AF57" i="1"/>
  <c r="O58" i="1" s="1"/>
  <c r="AG57" i="1"/>
  <c r="P58" i="1" s="1"/>
  <c r="Z57" i="1" l="1"/>
  <c r="E58" i="1" s="1"/>
  <c r="AA57" i="1"/>
  <c r="F58" i="1" s="1"/>
  <c r="AB57" i="1"/>
  <c r="G58" i="1" s="1"/>
  <c r="AC57" i="1"/>
  <c r="H58" i="1" s="1"/>
  <c r="W57" i="1"/>
  <c r="K58" i="1" l="1"/>
  <c r="L58" i="1" s="1"/>
  <c r="I58" i="1"/>
  <c r="J58" i="1" s="1"/>
  <c r="S58" i="1" l="1"/>
  <c r="T58" i="1" s="1"/>
  <c r="Q58" i="1"/>
  <c r="R58" i="1" s="1"/>
  <c r="AE58" i="1" l="1"/>
  <c r="N59" i="1" s="1"/>
  <c r="X58" i="1"/>
  <c r="Y58" i="1"/>
  <c r="U58" i="1"/>
  <c r="AD58" i="1"/>
  <c r="M59" i="1" s="1"/>
  <c r="AF58" i="1"/>
  <c r="O59" i="1" s="1"/>
  <c r="AG58" i="1"/>
  <c r="P59" i="1" s="1"/>
  <c r="V58" i="1"/>
  <c r="W58" i="1" l="1"/>
  <c r="AB58" i="1"/>
  <c r="G59" i="1" s="1"/>
  <c r="AC58" i="1"/>
  <c r="H59" i="1" s="1"/>
  <c r="Z58" i="1"/>
  <c r="E59" i="1" s="1"/>
  <c r="AA58" i="1"/>
  <c r="F59" i="1" s="1"/>
  <c r="K59" i="1" l="1"/>
  <c r="L59" i="1" s="1"/>
  <c r="I59" i="1"/>
  <c r="J59" i="1" s="1"/>
  <c r="S59" i="1" l="1"/>
  <c r="T59" i="1" s="1"/>
  <c r="Q59" i="1"/>
  <c r="R59" i="1" s="1"/>
  <c r="X59" i="1" l="1"/>
  <c r="Y59" i="1"/>
  <c r="AE59" i="1"/>
  <c r="N60" i="1" s="1"/>
  <c r="U59" i="1"/>
  <c r="AD59" i="1"/>
  <c r="M60" i="1" s="1"/>
  <c r="V59" i="1"/>
  <c r="AF59" i="1"/>
  <c r="O60" i="1" s="1"/>
  <c r="AG59" i="1"/>
  <c r="P60" i="1" s="1"/>
  <c r="W59" i="1" l="1"/>
  <c r="AB59" i="1"/>
  <c r="G60" i="1" s="1"/>
  <c r="AC59" i="1"/>
  <c r="H60" i="1" s="1"/>
  <c r="Z59" i="1"/>
  <c r="E60" i="1" s="1"/>
  <c r="AA59" i="1"/>
  <c r="F60" i="1" s="1"/>
  <c r="K60" i="1" l="1"/>
  <c r="L60" i="1" s="1"/>
  <c r="I60" i="1"/>
  <c r="J60" i="1" s="1"/>
  <c r="S60" i="1" l="1"/>
  <c r="T60" i="1" s="1"/>
  <c r="Q60" i="1"/>
  <c r="R60" i="1" s="1"/>
  <c r="U60" i="1" l="1"/>
  <c r="AD60" i="1"/>
  <c r="M61" i="1" s="1"/>
  <c r="AE60" i="1"/>
  <c r="N61" i="1" s="1"/>
  <c r="X60" i="1"/>
  <c r="Y60" i="1"/>
  <c r="V60" i="1"/>
  <c r="AF60" i="1"/>
  <c r="O61" i="1" s="1"/>
  <c r="AG60" i="1"/>
  <c r="P61" i="1" s="1"/>
  <c r="AB60" i="1" l="1"/>
  <c r="G61" i="1" s="1"/>
  <c r="AC60" i="1"/>
  <c r="H61" i="1" s="1"/>
  <c r="AA60" i="1"/>
  <c r="F61" i="1" s="1"/>
  <c r="Z60" i="1"/>
  <c r="E61" i="1" s="1"/>
  <c r="W60" i="1"/>
  <c r="I61" i="1" l="1"/>
  <c r="J61" i="1" s="1"/>
  <c r="K61" i="1"/>
  <c r="L61" i="1" s="1"/>
  <c r="Q61" i="1" l="1"/>
  <c r="R61" i="1" s="1"/>
  <c r="S61" i="1"/>
  <c r="T61" i="1" s="1"/>
  <c r="V61" i="1" l="1"/>
  <c r="AF61" i="1"/>
  <c r="O62" i="1" s="1"/>
  <c r="AG61" i="1"/>
  <c r="P62" i="1" s="1"/>
  <c r="AD61" i="1"/>
  <c r="M62" i="1" s="1"/>
  <c r="AE61" i="1"/>
  <c r="N62" i="1" s="1"/>
  <c r="Y61" i="1"/>
  <c r="X61" i="1"/>
  <c r="U61" i="1"/>
  <c r="W61" i="1" s="1"/>
  <c r="AC61" i="1" l="1"/>
  <c r="H62" i="1" s="1"/>
  <c r="AB61" i="1"/>
  <c r="G62" i="1" s="1"/>
  <c r="Z61" i="1"/>
  <c r="E62" i="1" s="1"/>
  <c r="AA61" i="1"/>
  <c r="F62" i="1" s="1"/>
  <c r="I62" i="1" l="1"/>
  <c r="J62" i="1" s="1"/>
  <c r="K62" i="1"/>
  <c r="L62" i="1" s="1"/>
  <c r="S62" i="1" l="1"/>
  <c r="T62" i="1" s="1"/>
  <c r="Q62" i="1"/>
  <c r="R62" i="1" s="1"/>
  <c r="Y62" i="1" l="1"/>
  <c r="X62" i="1"/>
  <c r="U62" i="1"/>
  <c r="AD62" i="1"/>
  <c r="M63" i="1" s="1"/>
  <c r="AE62" i="1"/>
  <c r="N63" i="1" s="1"/>
  <c r="AG62" i="1"/>
  <c r="P63" i="1" s="1"/>
  <c r="V62" i="1"/>
  <c r="AF62" i="1"/>
  <c r="O63" i="1" s="1"/>
  <c r="W62" i="1" l="1"/>
  <c r="Z62" i="1"/>
  <c r="E63" i="1" s="1"/>
  <c r="AA62" i="1"/>
  <c r="F63" i="1" s="1"/>
  <c r="AC62" i="1"/>
  <c r="H63" i="1" s="1"/>
  <c r="AB62" i="1"/>
  <c r="G63" i="1" s="1"/>
  <c r="I63" i="1" l="1"/>
  <c r="J63" i="1" s="1"/>
  <c r="K63" i="1"/>
  <c r="L63" i="1" s="1"/>
  <c r="S63" i="1" l="1"/>
  <c r="T63" i="1" s="1"/>
  <c r="Q63" i="1"/>
  <c r="R63" i="1" s="1"/>
  <c r="U63" i="1" l="1"/>
  <c r="AE63" i="1"/>
  <c r="N64" i="1" s="1"/>
  <c r="X63" i="1"/>
  <c r="AD63" i="1"/>
  <c r="M64" i="1" s="1"/>
  <c r="Y63" i="1"/>
  <c r="AG63" i="1"/>
  <c r="P64" i="1" s="1"/>
  <c r="V63" i="1"/>
  <c r="AF63" i="1"/>
  <c r="O64" i="1" s="1"/>
  <c r="AB63" i="1" l="1"/>
  <c r="G64" i="1" s="1"/>
  <c r="AC63" i="1"/>
  <c r="H64" i="1" s="1"/>
  <c r="AA63" i="1"/>
  <c r="F64" i="1" s="1"/>
  <c r="Z63" i="1"/>
  <c r="E64" i="1" s="1"/>
  <c r="W63" i="1"/>
  <c r="I64" i="1" l="1"/>
  <c r="J64" i="1" s="1"/>
  <c r="K64" i="1"/>
  <c r="L64" i="1" s="1"/>
  <c r="Q64" i="1" s="1"/>
  <c r="R64" i="1" s="1"/>
  <c r="S64" i="1"/>
  <c r="T64" i="1" s="1"/>
  <c r="AE64" i="1" l="1"/>
  <c r="N65" i="1" s="1"/>
  <c r="X64" i="1"/>
  <c r="Y64" i="1"/>
  <c r="AD64" i="1"/>
  <c r="M65" i="1" s="1"/>
  <c r="U64" i="1"/>
  <c r="AF64" i="1"/>
  <c r="O65" i="1" s="1"/>
  <c r="AG64" i="1"/>
  <c r="P65" i="1" s="1"/>
  <c r="V64" i="1"/>
  <c r="W64" i="1" l="1"/>
  <c r="AB64" i="1"/>
  <c r="G65" i="1" s="1"/>
  <c r="AC64" i="1"/>
  <c r="H65" i="1" s="1"/>
  <c r="AA64" i="1"/>
  <c r="F65" i="1" s="1"/>
  <c r="Z64" i="1"/>
  <c r="E65" i="1" s="1"/>
  <c r="I65" i="1" s="1"/>
  <c r="J65" i="1" s="1"/>
  <c r="K65" i="1" l="1"/>
  <c r="L65" i="1" s="1"/>
  <c r="Q65" i="1" s="1"/>
  <c r="R65" i="1" s="1"/>
  <c r="U65" i="1" l="1"/>
  <c r="AD65" i="1"/>
  <c r="M66" i="1" s="1"/>
  <c r="AE65" i="1"/>
  <c r="N66" i="1" s="1"/>
  <c r="S65" i="1"/>
  <c r="T65" i="1" s="1"/>
  <c r="Y65" i="1" s="1"/>
  <c r="AC65" i="1" l="1"/>
  <c r="H66" i="1" s="1"/>
  <c r="AB65" i="1"/>
  <c r="G66" i="1" s="1"/>
  <c r="K66" i="1" s="1"/>
  <c r="L66" i="1" s="1"/>
  <c r="V65" i="1"/>
  <c r="W65" i="1" s="1"/>
  <c r="AG65" i="1"/>
  <c r="P66" i="1" s="1"/>
  <c r="AF65" i="1"/>
  <c r="O66" i="1" s="1"/>
  <c r="X65" i="1"/>
  <c r="AA65" i="1" l="1"/>
  <c r="F66" i="1" s="1"/>
  <c r="Z65" i="1"/>
  <c r="E66" i="1" s="1"/>
  <c r="I66" i="1" s="1"/>
  <c r="J66" i="1" s="1"/>
  <c r="Q66" i="1" s="1"/>
  <c r="R66" i="1" s="1"/>
  <c r="AD66" i="1" l="1"/>
  <c r="M67" i="1" s="1"/>
  <c r="AE66" i="1"/>
  <c r="N67" i="1" s="1"/>
  <c r="U66" i="1"/>
  <c r="S66" i="1"/>
  <c r="T66" i="1" s="1"/>
  <c r="X66" i="1" s="1"/>
  <c r="AA66" i="1" l="1"/>
  <c r="F67" i="1" s="1"/>
  <c r="Z66" i="1"/>
  <c r="E67" i="1" s="1"/>
  <c r="I67" i="1" s="1"/>
  <c r="J67" i="1" s="1"/>
  <c r="AF66" i="1"/>
  <c r="O67" i="1" s="1"/>
  <c r="AG66" i="1"/>
  <c r="P67" i="1" s="1"/>
  <c r="V66" i="1"/>
  <c r="Y66" i="1"/>
  <c r="W66" i="1"/>
  <c r="AB66" i="1" l="1"/>
  <c r="G67" i="1" s="1"/>
  <c r="AC66" i="1"/>
  <c r="H67" i="1" s="1"/>
  <c r="K67" i="1" l="1"/>
  <c r="L67" i="1" s="1"/>
  <c r="Q67" i="1" l="1"/>
  <c r="R67" i="1" s="1"/>
  <c r="S67" i="1"/>
  <c r="T67" i="1" s="1"/>
  <c r="V67" i="1" l="1"/>
  <c r="AG67" i="1"/>
  <c r="P68" i="1" s="1"/>
  <c r="AF67" i="1"/>
  <c r="O68" i="1" s="1"/>
  <c r="X67" i="1"/>
  <c r="U67" i="1"/>
  <c r="W67" i="1" s="1"/>
  <c r="AD67" i="1"/>
  <c r="M68" i="1" s="1"/>
  <c r="AE67" i="1"/>
  <c r="N68" i="1" s="1"/>
  <c r="Y67" i="1"/>
  <c r="AB67" i="1" l="1"/>
  <c r="G68" i="1" s="1"/>
  <c r="AC67" i="1"/>
  <c r="H68" i="1" s="1"/>
  <c r="AA67" i="1"/>
  <c r="F68" i="1" s="1"/>
  <c r="Z67" i="1"/>
  <c r="E68" i="1" s="1"/>
  <c r="I68" i="1" s="1"/>
  <c r="J68" i="1" s="1"/>
  <c r="K68" i="1" l="1"/>
  <c r="L68" i="1" s="1"/>
  <c r="S68" i="1" s="1"/>
  <c r="T68" i="1" s="1"/>
  <c r="AF68" i="1" l="1"/>
  <c r="O69" i="1" s="1"/>
  <c r="AG68" i="1"/>
  <c r="P69" i="1" s="1"/>
  <c r="V68" i="1"/>
  <c r="Q68" i="1"/>
  <c r="R68" i="1" s="1"/>
  <c r="AD68" i="1" l="1"/>
  <c r="M69" i="1" s="1"/>
  <c r="AE68" i="1"/>
  <c r="N69" i="1" s="1"/>
  <c r="X68" i="1"/>
  <c r="U68" i="1"/>
  <c r="W68" i="1" s="1"/>
  <c r="Y68" i="1"/>
  <c r="AB68" i="1" l="1"/>
  <c r="G69" i="1" s="1"/>
  <c r="AC68" i="1"/>
  <c r="H69" i="1" s="1"/>
  <c r="Z68" i="1"/>
  <c r="E69" i="1" s="1"/>
  <c r="AA68" i="1"/>
  <c r="F69" i="1" s="1"/>
  <c r="I69" i="1" l="1"/>
  <c r="J69" i="1" s="1"/>
  <c r="K69" i="1"/>
  <c r="L69" i="1" s="1"/>
  <c r="S69" i="1" l="1"/>
  <c r="T69" i="1" s="1"/>
  <c r="Q69" i="1"/>
  <c r="R69" i="1" s="1"/>
  <c r="X69" i="1" l="1"/>
  <c r="AD69" i="1"/>
  <c r="M70" i="1" s="1"/>
  <c r="AE69" i="1"/>
  <c r="N70" i="1" s="1"/>
  <c r="Y69" i="1"/>
  <c r="U69" i="1"/>
  <c r="AF69" i="1"/>
  <c r="O70" i="1" s="1"/>
  <c r="V69" i="1"/>
  <c r="AG69" i="1"/>
  <c r="P70" i="1" s="1"/>
  <c r="W69" i="1" l="1"/>
  <c r="AB69" i="1"/>
  <c r="G70" i="1" s="1"/>
  <c r="AC69" i="1"/>
  <c r="H70" i="1" s="1"/>
  <c r="Z69" i="1"/>
  <c r="E70" i="1" s="1"/>
  <c r="I70" i="1" s="1"/>
  <c r="J70" i="1" s="1"/>
  <c r="AA69" i="1"/>
  <c r="F70" i="1" s="1"/>
  <c r="K70" i="1" l="1"/>
  <c r="L70" i="1" s="1"/>
  <c r="S70" i="1" s="1"/>
  <c r="T70" i="1" s="1"/>
  <c r="AF70" i="1" l="1"/>
  <c r="O71" i="1" s="1"/>
  <c r="V70" i="1"/>
  <c r="AG70" i="1"/>
  <c r="P71" i="1" s="1"/>
  <c r="Q70" i="1"/>
  <c r="R70" i="1" s="1"/>
  <c r="U70" i="1" l="1"/>
  <c r="W70" i="1" s="1"/>
  <c r="AD70" i="1"/>
  <c r="M71" i="1" s="1"/>
  <c r="Y70" i="1"/>
  <c r="X70" i="1"/>
  <c r="AE70" i="1"/>
  <c r="N71" i="1" s="1"/>
  <c r="Z70" i="1" l="1"/>
  <c r="E71" i="1" s="1"/>
  <c r="AA70" i="1"/>
  <c r="F71" i="1" s="1"/>
  <c r="AC70" i="1"/>
  <c r="H71" i="1" s="1"/>
  <c r="AB70" i="1"/>
  <c r="G71" i="1" s="1"/>
  <c r="K71" i="1" s="1"/>
  <c r="L71" i="1" s="1"/>
  <c r="I71" i="1" l="1"/>
  <c r="J71" i="1" s="1"/>
  <c r="S71" i="1" l="1"/>
  <c r="T71" i="1" s="1"/>
  <c r="Q71" i="1"/>
  <c r="R71" i="1" s="1"/>
  <c r="AE71" i="1" l="1"/>
  <c r="N72" i="1" s="1"/>
  <c r="X71" i="1"/>
  <c r="U71" i="1"/>
  <c r="Y71" i="1"/>
  <c r="AD71" i="1"/>
  <c r="M72" i="1" s="1"/>
  <c r="V71" i="1"/>
  <c r="AG71" i="1"/>
  <c r="P72" i="1" s="1"/>
  <c r="AF71" i="1"/>
  <c r="O72" i="1" s="1"/>
  <c r="W71" i="1" l="1"/>
  <c r="AC71" i="1"/>
  <c r="H72" i="1" s="1"/>
  <c r="AB71" i="1"/>
  <c r="G72" i="1" s="1"/>
  <c r="K72" i="1" s="1"/>
  <c r="L72" i="1" s="1"/>
  <c r="Z71" i="1"/>
  <c r="E72" i="1" s="1"/>
  <c r="AA71" i="1"/>
  <c r="F72" i="1" s="1"/>
  <c r="I72" i="1" l="1"/>
  <c r="J72" i="1" s="1"/>
  <c r="S72" i="1" l="1"/>
  <c r="T72" i="1" s="1"/>
  <c r="Q72" i="1"/>
  <c r="R72" i="1" s="1"/>
  <c r="AD72" i="1" l="1"/>
  <c r="M73" i="1" s="1"/>
  <c r="U72" i="1"/>
  <c r="Y72" i="1"/>
  <c r="AE72" i="1"/>
  <c r="N73" i="1" s="1"/>
  <c r="X72" i="1"/>
  <c r="V72" i="1"/>
  <c r="AF72" i="1"/>
  <c r="O73" i="1" s="1"/>
  <c r="AG72" i="1"/>
  <c r="P73" i="1" s="1"/>
  <c r="AA72" i="1" l="1"/>
  <c r="F73" i="1" s="1"/>
  <c r="Z72" i="1"/>
  <c r="E73" i="1" s="1"/>
  <c r="I73" i="1" s="1"/>
  <c r="J73" i="1" s="1"/>
  <c r="S73" i="1" s="1"/>
  <c r="T73" i="1" s="1"/>
  <c r="AB72" i="1"/>
  <c r="G73" i="1" s="1"/>
  <c r="K73" i="1" s="1"/>
  <c r="L73" i="1" s="1"/>
  <c r="Q73" i="1" s="1"/>
  <c r="R73" i="1" s="1"/>
  <c r="AC72" i="1"/>
  <c r="H73" i="1" s="1"/>
  <c r="W72" i="1"/>
  <c r="X73" i="1" l="1"/>
  <c r="AD73" i="1"/>
  <c r="M74" i="1" s="1"/>
  <c r="Y73" i="1"/>
  <c r="U73" i="1"/>
  <c r="AE73" i="1"/>
  <c r="N74" i="1" s="1"/>
  <c r="AG73" i="1"/>
  <c r="P74" i="1" s="1"/>
  <c r="V73" i="1"/>
  <c r="AF73" i="1"/>
  <c r="O74" i="1" s="1"/>
  <c r="W73" i="1" l="1"/>
  <c r="AC73" i="1"/>
  <c r="H74" i="1" s="1"/>
  <c r="AB73" i="1"/>
  <c r="G74" i="1" s="1"/>
  <c r="K74" i="1" s="1"/>
  <c r="L74" i="1" s="1"/>
  <c r="AA73" i="1"/>
  <c r="F74" i="1" s="1"/>
  <c r="Z73" i="1"/>
  <c r="E74" i="1" s="1"/>
  <c r="I74" i="1" l="1"/>
  <c r="J74" i="1" s="1"/>
  <c r="S74" i="1" l="1"/>
  <c r="T74" i="1" s="1"/>
  <c r="Q74" i="1"/>
  <c r="R74" i="1" s="1"/>
  <c r="Y74" i="1" l="1"/>
  <c r="AD74" i="1"/>
  <c r="M75" i="1" s="1"/>
  <c r="AE74" i="1"/>
  <c r="N75" i="1" s="1"/>
  <c r="U74" i="1"/>
  <c r="X74" i="1"/>
  <c r="AF74" i="1"/>
  <c r="O75" i="1" s="1"/>
  <c r="AG74" i="1"/>
  <c r="P75" i="1" s="1"/>
  <c r="V74" i="1"/>
  <c r="Z74" i="1" l="1"/>
  <c r="E75" i="1" s="1"/>
  <c r="AA74" i="1"/>
  <c r="F75" i="1" s="1"/>
  <c r="W74" i="1"/>
  <c r="AB74" i="1"/>
  <c r="G75" i="1" s="1"/>
  <c r="AC74" i="1"/>
  <c r="H75" i="1" s="1"/>
  <c r="K75" i="1" l="1"/>
  <c r="L75" i="1" s="1"/>
  <c r="I75" i="1"/>
  <c r="J75" i="1" s="1"/>
  <c r="S75" i="1" l="1"/>
  <c r="T75" i="1" s="1"/>
  <c r="Q75" i="1"/>
  <c r="R75" i="1" s="1"/>
  <c r="Y75" i="1" l="1"/>
  <c r="X75" i="1"/>
  <c r="AE75" i="1"/>
  <c r="N76" i="1" s="1"/>
  <c r="U75" i="1"/>
  <c r="AD75" i="1"/>
  <c r="M76" i="1" s="1"/>
  <c r="V75" i="1"/>
  <c r="AG75" i="1"/>
  <c r="P76" i="1" s="1"/>
  <c r="AF75" i="1"/>
  <c r="O76" i="1" s="1"/>
  <c r="W75" i="1" l="1"/>
  <c r="AA75" i="1"/>
  <c r="F76" i="1" s="1"/>
  <c r="Z75" i="1"/>
  <c r="E76" i="1" s="1"/>
  <c r="I76" i="1" s="1"/>
  <c r="J76" i="1" s="1"/>
  <c r="AB75" i="1"/>
  <c r="G76" i="1" s="1"/>
  <c r="AC75" i="1"/>
  <c r="H76" i="1" s="1"/>
  <c r="K76" i="1" l="1"/>
  <c r="L76" i="1" s="1"/>
  <c r="S76" i="1" s="1"/>
  <c r="T76" i="1" s="1"/>
  <c r="Q76" i="1"/>
  <c r="R76" i="1" s="1"/>
  <c r="V76" i="1" l="1"/>
  <c r="AF76" i="1"/>
  <c r="O77" i="1" s="1"/>
  <c r="AG76" i="1"/>
  <c r="P77" i="1" s="1"/>
  <c r="AE76" i="1"/>
  <c r="N77" i="1" s="1"/>
  <c r="X76" i="1"/>
  <c r="Y76" i="1"/>
  <c r="U76" i="1"/>
  <c r="W76" i="1" s="1"/>
  <c r="AD76" i="1"/>
  <c r="M77" i="1" s="1"/>
  <c r="AB76" i="1" l="1"/>
  <c r="G77" i="1" s="1"/>
  <c r="AC76" i="1"/>
  <c r="H77" i="1" s="1"/>
  <c r="Z76" i="1"/>
  <c r="E77" i="1" s="1"/>
  <c r="AA76" i="1"/>
  <c r="F77" i="1" s="1"/>
  <c r="I77" i="1" l="1"/>
  <c r="J77" i="1" s="1"/>
  <c r="K77" i="1"/>
  <c r="L77" i="1" s="1"/>
  <c r="Q77" i="1" l="1"/>
  <c r="R77" i="1" s="1"/>
  <c r="S77" i="1"/>
  <c r="T77" i="1" s="1"/>
  <c r="AG77" i="1" l="1"/>
  <c r="P78" i="1" s="1"/>
  <c r="AF77" i="1"/>
  <c r="O78" i="1" s="1"/>
  <c r="V77" i="1"/>
  <c r="X77" i="1"/>
  <c r="Y77" i="1"/>
  <c r="U77" i="1"/>
  <c r="W77" i="1" s="1"/>
  <c r="AE77" i="1"/>
  <c r="N78" i="1" s="1"/>
  <c r="AD77" i="1"/>
  <c r="M78" i="1" s="1"/>
  <c r="AC77" i="1" l="1"/>
  <c r="H78" i="1" s="1"/>
  <c r="AB77" i="1"/>
  <c r="G78" i="1" s="1"/>
  <c r="K78" i="1" s="1"/>
  <c r="L78" i="1" s="1"/>
  <c r="Z77" i="1"/>
  <c r="E78" i="1" s="1"/>
  <c r="AA77" i="1"/>
  <c r="F78" i="1" s="1"/>
  <c r="I78" i="1" l="1"/>
  <c r="J78" i="1" s="1"/>
  <c r="Q78" i="1" l="1"/>
  <c r="R78" i="1" s="1"/>
  <c r="S78" i="1"/>
  <c r="T78" i="1" s="1"/>
  <c r="AG78" i="1" l="1"/>
  <c r="P79" i="1" s="1"/>
  <c r="V78" i="1"/>
  <c r="AF78" i="1"/>
  <c r="O79" i="1" s="1"/>
  <c r="Y78" i="1"/>
  <c r="U78" i="1"/>
  <c r="W78" i="1" s="1"/>
  <c r="AD78" i="1"/>
  <c r="M79" i="1" s="1"/>
  <c r="AE78" i="1"/>
  <c r="N79" i="1" s="1"/>
  <c r="X78" i="1"/>
  <c r="Z78" i="1" l="1"/>
  <c r="E79" i="1" s="1"/>
  <c r="AA78" i="1"/>
  <c r="F79" i="1" s="1"/>
  <c r="AB78" i="1"/>
  <c r="G79" i="1" s="1"/>
  <c r="AC78" i="1"/>
  <c r="H79" i="1" s="1"/>
  <c r="K79" i="1" l="1"/>
  <c r="L79" i="1" s="1"/>
  <c r="I79" i="1"/>
  <c r="J79" i="1" s="1"/>
  <c r="Q79" i="1" l="1"/>
  <c r="R79" i="1" s="1"/>
  <c r="S79" i="1"/>
  <c r="T79" i="1" s="1"/>
  <c r="AF79" i="1" l="1"/>
  <c r="O80" i="1" s="1"/>
  <c r="AG79" i="1"/>
  <c r="P80" i="1" s="1"/>
  <c r="V79" i="1"/>
  <c r="AE79" i="1"/>
  <c r="N80" i="1" s="1"/>
  <c r="X79" i="1"/>
  <c r="Y79" i="1"/>
  <c r="U79" i="1"/>
  <c r="W79" i="1" s="1"/>
  <c r="AD79" i="1"/>
  <c r="M80" i="1" s="1"/>
  <c r="AC79" i="1" l="1"/>
  <c r="H80" i="1" s="1"/>
  <c r="AB79" i="1"/>
  <c r="G80" i="1" s="1"/>
  <c r="K80" i="1" s="1"/>
  <c r="L80" i="1" s="1"/>
  <c r="Z79" i="1"/>
  <c r="E80" i="1" s="1"/>
  <c r="AA79" i="1"/>
  <c r="F80" i="1" s="1"/>
  <c r="I80" i="1" l="1"/>
  <c r="J80" i="1" s="1"/>
  <c r="Q80" i="1" l="1"/>
  <c r="R80" i="1" s="1"/>
  <c r="S80" i="1"/>
  <c r="T80" i="1" s="1"/>
  <c r="AF80" i="1" l="1"/>
  <c r="O81" i="1" s="1"/>
  <c r="AG80" i="1"/>
  <c r="P81" i="1" s="1"/>
  <c r="V80" i="1"/>
  <c r="AE80" i="1"/>
  <c r="N81" i="1" s="1"/>
  <c r="U80" i="1"/>
  <c r="W80" i="1" s="1"/>
  <c r="Y80" i="1"/>
  <c r="X80" i="1"/>
  <c r="AD80" i="1"/>
  <c r="M81" i="1" s="1"/>
  <c r="Z80" i="1" l="1"/>
  <c r="E81" i="1" s="1"/>
  <c r="AA80" i="1"/>
  <c r="F81" i="1" s="1"/>
  <c r="AB80" i="1"/>
  <c r="G81" i="1" s="1"/>
  <c r="AC80" i="1"/>
  <c r="H81" i="1" s="1"/>
  <c r="K81" i="1" l="1"/>
  <c r="L81" i="1" s="1"/>
  <c r="I81" i="1"/>
  <c r="J81" i="1" s="1"/>
  <c r="Q81" i="1" l="1"/>
  <c r="R81" i="1" s="1"/>
  <c r="S81" i="1"/>
  <c r="T81" i="1" s="1"/>
  <c r="V81" i="1" l="1"/>
  <c r="AF81" i="1"/>
  <c r="AG81" i="1"/>
  <c r="U81" i="1"/>
  <c r="W81" i="1" s="1"/>
  <c r="X81" i="1"/>
  <c r="Y81" i="1"/>
  <c r="AD81" i="1"/>
  <c r="AE81" i="1"/>
  <c r="AC81" i="1" l="1"/>
  <c r="AB81" i="1"/>
  <c r="AA81" i="1"/>
  <c r="Z81" i="1"/>
</calcChain>
</file>

<file path=xl/sharedStrings.xml><?xml version="1.0" encoding="utf-8"?>
<sst xmlns="http://schemas.openxmlformats.org/spreadsheetml/2006/main" count="93" uniqueCount="70">
  <si>
    <t>Target</t>
  </si>
  <si>
    <t>out_01</t>
  </si>
  <si>
    <t>out_02</t>
  </si>
  <si>
    <t>i1</t>
  </si>
  <si>
    <t>i2</t>
  </si>
  <si>
    <t>h1 = w1*i1 +w2*i2</t>
  </si>
  <si>
    <t>h2 = w3*i1 + w4*i2</t>
  </si>
  <si>
    <t>out_h1- = σ(h1) = 1/(1+ exp(-h1))</t>
  </si>
  <si>
    <t>out_h2- = σ(h2) = 1/(1+ exp(-h2))</t>
  </si>
  <si>
    <t>o1 = w5*out_h1 + w6*out_h2</t>
  </si>
  <si>
    <t>out_o1- = σ(o1) = 1/(1+ exp(-o1))</t>
  </si>
  <si>
    <t>out_o2- = σ(o2) = 1/(1+ exp(-o2))</t>
  </si>
  <si>
    <t>E1 = 1/2*(t1-out_o1)^2</t>
  </si>
  <si>
    <t>E2 = 1/2*(t1-out_o2)^2</t>
  </si>
  <si>
    <t>t1</t>
  </si>
  <si>
    <t>t2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</si>
  <si>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</si>
  <si>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</si>
  <si>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</si>
  <si>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</si>
  <si>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</si>
  <si>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</si>
  <si>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</si>
  <si>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</si>
  <si>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</si>
  <si>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</si>
  <si>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</si>
  <si>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</si>
  <si>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</si>
  <si>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</si>
  <si>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</si>
  <si>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</si>
  <si>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</si>
  <si>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</si>
  <si>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o2 = w7*out_h1 + w8*out_h2</t>
  </si>
  <si>
    <t>E_t</t>
  </si>
  <si>
    <t>∂E_t/∂w5 = ∂E1/∂w5 = (∂E1*∂out_o1)*(∂out_o1/∂o1)*(∂o1/∂w5)</t>
  </si>
  <si>
    <t>(∂E1*∂out_o1) =  (out_01 -t1)</t>
  </si>
  <si>
    <t>(∂out_o1/∂o1) =  σ(o1)*(1-σ(o1)) = out_o1*(1-out_01)</t>
  </si>
  <si>
    <t>(∂o1/∂w5) = out_h1</t>
  </si>
  <si>
    <t xml:space="preserve">∂E_t/∂w5 </t>
  </si>
  <si>
    <t>=</t>
  </si>
  <si>
    <t>(out_o1 -t1)*out_o1*(1-out_o1)*out_h1</t>
  </si>
  <si>
    <t>∂E_t/∂w6</t>
  </si>
  <si>
    <t>∂E_t/∂w7</t>
  </si>
  <si>
    <t>∂E_t/∂w8</t>
  </si>
  <si>
    <t>(out_o1 -t1)*out_o1*(1-out_o1)*out_h2</t>
  </si>
  <si>
    <t>(out_o2 -t2)*out_o2*(1-out_o2)*out_h2</t>
  </si>
  <si>
    <t>(out_o2 -t2)*out_o2*(1-out_o2)*out_h1</t>
  </si>
  <si>
    <t>(out_o1 -t1)*out_o1*(1-out_o1)*w5</t>
  </si>
  <si>
    <t xml:space="preserve">∂E_t/∂out_h1 </t>
  </si>
  <si>
    <t>∂E_t/∂out_h2</t>
  </si>
  <si>
    <t xml:space="preserve">∂(E1+ E2)/∂out_h1 </t>
  </si>
  <si>
    <t xml:space="preserve">∂E1/∂out_h1 </t>
  </si>
  <si>
    <t xml:space="preserve">∂E2/∂out_h1 </t>
  </si>
  <si>
    <t>(out_o2 -t2)*out_o2*(1-out_o2)*w7</t>
  </si>
  <si>
    <t>(out_o1 -t1)*out_o1*(1-out_o1)*w5 + (out_o2 -t2)*out_o2*(1-out_o2)*w7</t>
  </si>
  <si>
    <t>(out_o1 -t1)*out_o1*(1-out_o1)*w6 + (out_o2 -t2)*out_o2*(1-out_o2)*w8</t>
  </si>
  <si>
    <t>∂E_t/∂w1</t>
  </si>
  <si>
    <t>∂(E1+ E2)/∂w1</t>
  </si>
  <si>
    <t xml:space="preserve">∂E1/∂w1 </t>
  </si>
  <si>
    <t>∂E_t/∂out_h1*∂out_h1/∂h1*∂h1/∂w1</t>
  </si>
  <si>
    <t>∂E_t/∂out_h1*out_h1*(1-out_h1)*i1</t>
  </si>
  <si>
    <t>∂E1/∂w2</t>
  </si>
  <si>
    <t>∂E1/∂w3</t>
  </si>
  <si>
    <t>∂E1/∂w4</t>
  </si>
  <si>
    <t>∂E_t/∂out_h1*out_h1*(1-out_h1)*i2</t>
  </si>
  <si>
    <t>∂E_t/∂out_h2*out_h2*(1-out_h2)*i1</t>
  </si>
  <si>
    <t>∂E_t/∂out_h2*out_h2*(1-out_h2)*i2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</si>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</sst>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3" borderId="0" xfId="1" applyFill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4" borderId="0" xfId="0" applyFill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Sheet1!$W$34:$W$81</c:f>
              <c:numCache>
                <c:formatCode>General</c:formatCode>
                <c:ptCount val="48"/>
                <c:pt idx="0">
                  <c:v>0.24251985734837728</c:v>
                </c:pt>
                <c:pt idx="1">
                  <c:v>0.22854775779011197</c:v>
                </c:pt>
                <c:pt idx="2">
                  <c:v>0.21519192460893721</c:v>
                </c:pt>
                <c:pt idx="3">
                  <c:v>0.20248698614777283</c:v>
                </c:pt>
                <c:pt idx="4">
                  <c:v>0.19045708092537469</c:v>
                </c:pt>
                <c:pt idx="5">
                  <c:v>0.17911529039973265</c:v>
                </c:pt>
                <c:pt idx="6">
                  <c:v>0.16846385395736133</c:v>
                </c:pt>
                <c:pt idx="7">
                  <c:v>0.15849503332631329</c:v>
                </c:pt>
                <c:pt idx="8">
                  <c:v>0.1491924407161134</c:v>
                </c:pt>
                <c:pt idx="9">
                  <c:v>0.14053263163464244</c:v>
                </c:pt>
                <c:pt idx="10">
                  <c:v>0.13248678146116549</c:v>
                </c:pt>
                <c:pt idx="11">
                  <c:v>0.12502230230664613</c:v>
                </c:pt>
                <c:pt idx="12">
                  <c:v>0.11810430141832376</c:v>
                </c:pt>
                <c:pt idx="13">
                  <c:v>0.11169682513241418</c:v>
                </c:pt>
                <c:pt idx="14">
                  <c:v>0.10576386762908244</c:v>
                </c:pt>
                <c:pt idx="15">
                  <c:v>0.10027014936166992</c:v>
                </c:pt>
                <c:pt idx="16">
                  <c:v>9.5181686278629093E-2</c:v>
                </c:pt>
                <c:pt idx="17">
                  <c:v>9.0466179416064885E-2</c:v>
                </c:pt>
                <c:pt idx="18">
                  <c:v>8.6093257160726022E-2</c:v>
                </c:pt>
                <c:pt idx="19">
                  <c:v>8.2034601434483045E-2</c:v>
                </c:pt>
                <c:pt idx="20">
                  <c:v>7.826398584443256E-2</c:v>
                </c:pt>
                <c:pt idx="21">
                  <c:v>7.475724965889273E-2</c:v>
                </c:pt>
                <c:pt idx="22">
                  <c:v>7.1492227091123406E-2</c:v>
                </c:pt>
                <c:pt idx="23">
                  <c:v>6.8448647263669296E-2</c:v>
                </c:pt>
                <c:pt idx="24">
                  <c:v>6.5608016621441223E-2</c:v>
                </c:pt>
                <c:pt idx="25">
                  <c:v>6.2953492544447806E-2</c:v>
                </c:pt>
                <c:pt idx="26">
                  <c:v>6.0469754474024418E-2</c:v>
                </c:pt>
                <c:pt idx="27">
                  <c:v>5.814287695377103E-2</c:v>
                </c:pt>
                <c:pt idx="28">
                  <c:v>5.5960207522015998E-2</c:v>
                </c:pt>
                <c:pt idx="29">
                  <c:v>5.3910251296533054E-2</c:v>
                </c:pt>
                <c:pt idx="30">
                  <c:v>5.1982563289888442E-2</c:v>
                </c:pt>
                <c:pt idx="31">
                  <c:v>5.0167648920185479E-2</c:v>
                </c:pt>
                <c:pt idx="32">
                  <c:v>4.8456872782927721E-2</c:v>
                </c:pt>
                <c:pt idx="33">
                  <c:v>4.6842375481508006E-2</c:v>
                </c:pt>
                <c:pt idx="34">
                  <c:v>4.5316998142002657E-2</c:v>
                </c:pt>
                <c:pt idx="35">
                  <c:v>4.3874214135894853E-2</c:v>
                </c:pt>
                <c:pt idx="36">
                  <c:v>4.2508067481855524E-2</c:v>
                </c:pt>
                <c:pt idx="37">
                  <c:v>4.1213117379627448E-2</c:v>
                </c:pt>
                <c:pt idx="38">
                  <c:v>3.9984388334208823E-2</c:v>
                </c:pt>
                <c:pt idx="39">
                  <c:v>3.8817325348759195E-2</c:v>
                </c:pt>
                <c:pt idx="40">
                  <c:v>3.770775369409763E-2</c:v>
                </c:pt>
                <c:pt idx="41">
                  <c:v>3.6651842797184711E-2</c:v>
                </c:pt>
                <c:pt idx="42">
                  <c:v>3.5646073827701852E-2</c:v>
                </c:pt>
                <c:pt idx="43">
                  <c:v>3.4687210598816368E-2</c:v>
                </c:pt>
                <c:pt idx="44">
                  <c:v>3.3772273434173196E-2</c:v>
                </c:pt>
                <c:pt idx="45">
                  <c:v>3.2898515687288174E-2</c:v>
                </c:pt>
                <c:pt idx="46">
                  <c:v>3.2063402631379252E-2</c:v>
                </c:pt>
                <c:pt idx="47">
                  <c:v>3.1264592467040331E-2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1-4BF9-AF7D-2EEE4857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72096"/>
        <c:axId val="218937376"/>
      </c:lineChart>
      <c:catAx>
        <c:axId val="223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37376"/>
        <c:crosses val="autoZero"/>
        <c:auto val="1"/>
        <c:lblAlgn val="ctr"/>
        <c:lblOffset val="100"/>
        <c:noMultiLvlLbl val="0"/>
      </c:catAx>
      <c:valAx>
        <c:axId val="218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123338</xdr:rowOff>
    </xdr:to>
    <xdr:sp macro="" textlink="">
      <xdr:nvSpPr>
        <xdr:cNvPr id="1025" name="AutoShape 1" descr="simple_perceptron_model.png">
          <a:extLst>
            <a:ext uri="{FF2B5EF4-FFF2-40B4-BE49-F238E27FC236}">
              <a16:creationId xmlns:a16="http://schemas.microsoft.com/office/drawing/2014/main" id="{1089857A-1C49-437E-A7B4-E77CF7F100A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83820</xdr:colOff>
      <xdr:row>0</xdr:row>
      <xdr:rowOff>22860</xdr:rowOff>
    </xdr:from>
    <xdr:to>
      <xdr:col>11</xdr:col>
      <xdr:colOff>658177</xdr:colOff>
      <xdr:row>18</xdr:row>
      <xdr:rowOff>22683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1AFEE-3CAF-45D0-9748-0C4C40DBE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2860"/>
          <a:ext cx="7829443" cy="3284220"/>
        </a:xfrm>
        <a:prstGeom prst="rect">
          <a:avLst/>
        </a:prstGeom>
      </xdr:spPr>
    </xdr:pic>
    <xdr:clientData/>
  </xdr:twoCellAnchor>
  <xdr:twoCellAnchor>
    <xdr:from>
      <xdr:col>18</xdr:col>
      <xdr:colOff>538163</xdr:colOff>
      <xdr:row>2</xdr:row>
      <xdr:rowOff>33338</xdr:rowOff>
    </xdr:from>
    <xdr:to>
      <xdr:col>24</xdr:col>
      <xdr:colOff>709613</xdr:colOff>
      <xdr:row>17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1C2A5-57A6-44E2-A727-91A6FFCC5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7A8C-8317-49E2-9A20-0BDD90F0A8D2}">
  <dimension ref="A2:AG81"/>
  <sheetViews>
    <sheetView tabSelected="1" topLeftCell="D1" zoomScale="80" zoomScaleNormal="80" workbookViewId="0">
      <selection activeCell="J25" sqref="J25"/>
    </sheetView>
  </sheetViews>
  <sheetFormatPr defaultColWidth="9.6640625" defaultRowHeight="14.4" x14ac:dyDescent="0.3"/>
  <cols>
    <col min="7" max="7" width="9.21875" customWidth="1"/>
    <col min="8" max="8" width="9.44140625" customWidth="1"/>
    <col min="13" max="13" width="7.44140625" customWidth="1"/>
    <col min="14" max="14" width="13.88671875" customWidth="1"/>
    <col min="15" max="15" width="6.6640625" customWidth="1"/>
    <col min="22" max="22" width="9.77734375" customWidth="1"/>
    <col min="23" max="23" width="10.6640625" customWidth="1"/>
    <col min="24" max="24" width="14.5546875" customWidth="1"/>
    <col min="25" max="25" width="13.5546875" customWidth="1"/>
  </cols>
  <sheetData>
    <row r="2" spans="14:16" x14ac:dyDescent="0.3">
      <c r="O2" t="s">
        <v>0</v>
      </c>
    </row>
    <row r="3" spans="14:16" x14ac:dyDescent="0.3">
      <c r="N3" t="s">
        <v>1</v>
      </c>
      <c r="O3">
        <v>0.01</v>
      </c>
    </row>
    <row r="4" spans="14:16" x14ac:dyDescent="0.3">
      <c r="N4" t="s">
        <v>2</v>
      </c>
      <c r="O4">
        <v>0.99</v>
      </c>
    </row>
    <row r="7" spans="14:16" x14ac:dyDescent="0.3">
      <c r="N7" s="4" t="s">
        <v>36</v>
      </c>
    </row>
    <row r="8" spans="14:16" x14ac:dyDescent="0.3">
      <c r="N8" s="5" t="s">
        <v>37</v>
      </c>
    </row>
    <row r="9" spans="14:16" x14ac:dyDescent="0.3">
      <c r="N9" s="5" t="s">
        <v>38</v>
      </c>
    </row>
    <row r="10" spans="14:16" x14ac:dyDescent="0.3">
      <c r="N10" s="3" t="s">
        <v>39</v>
      </c>
    </row>
    <row r="13" spans="14:16" x14ac:dyDescent="0.3">
      <c r="N13" s="2" t="s">
        <v>40</v>
      </c>
      <c r="O13" t="s">
        <v>41</v>
      </c>
      <c r="P13" t="s">
        <v>42</v>
      </c>
    </row>
    <row r="14" spans="14:16" x14ac:dyDescent="0.3">
      <c r="N14" s="2" t="s">
        <v>43</v>
      </c>
      <c r="P14" t="s">
        <v>46</v>
      </c>
    </row>
    <row r="15" spans="14:16" x14ac:dyDescent="0.3">
      <c r="N15" s="2" t="s">
        <v>44</v>
      </c>
      <c r="P15" t="s">
        <v>48</v>
      </c>
    </row>
    <row r="16" spans="14:16" x14ac:dyDescent="0.3">
      <c r="N16" s="2" t="s">
        <v>45</v>
      </c>
      <c r="P16" t="s">
        <v>47</v>
      </c>
    </row>
    <row r="18" spans="2:16" x14ac:dyDescent="0.3">
      <c r="N18" t="s">
        <v>50</v>
      </c>
      <c r="O18" t="s">
        <v>41</v>
      </c>
      <c r="P18" t="s">
        <v>52</v>
      </c>
    </row>
    <row r="21" spans="2:16" x14ac:dyDescent="0.3">
      <c r="B21" t="s">
        <v>5</v>
      </c>
      <c r="N21" s="3" t="s">
        <v>53</v>
      </c>
      <c r="O21" t="s">
        <v>41</v>
      </c>
      <c r="P21" t="s">
        <v>49</v>
      </c>
    </row>
    <row r="22" spans="2:16" x14ac:dyDescent="0.3">
      <c r="B22" t="s">
        <v>6</v>
      </c>
      <c r="N22" s="3" t="s">
        <v>54</v>
      </c>
      <c r="O22" t="s">
        <v>41</v>
      </c>
      <c r="P22" t="s">
        <v>55</v>
      </c>
    </row>
    <row r="23" spans="2:16" x14ac:dyDescent="0.3">
      <c r="B23" t="s">
        <v>7</v>
      </c>
      <c r="N23" s="2" t="s">
        <v>50</v>
      </c>
      <c r="O23" t="s">
        <v>41</v>
      </c>
      <c r="P23" t="s">
        <v>56</v>
      </c>
    </row>
    <row r="24" spans="2:16" x14ac:dyDescent="0.3">
      <c r="B24" t="s">
        <v>8</v>
      </c>
      <c r="N24" s="2" t="s">
        <v>51</v>
      </c>
      <c r="O24" t="s">
        <v>41</v>
      </c>
      <c r="P24" t="s">
        <v>57</v>
      </c>
    </row>
    <row r="25" spans="2:16" x14ac:dyDescent="0.3">
      <c r="B25" t="s">
        <v>9</v>
      </c>
      <c r="I25" s="2" t="s">
        <v>69</v>
      </c>
      <c r="J25">
        <v>1</v>
      </c>
    </row>
    <row r="26" spans="2:16" x14ac:dyDescent="0.3">
      <c r="B26" t="s">
        <v>34</v>
      </c>
      <c r="N26" t="s">
        <v>58</v>
      </c>
      <c r="O26" t="s">
        <v>41</v>
      </c>
      <c r="P26" t="s">
        <v>59</v>
      </c>
    </row>
    <row r="27" spans="2:16" x14ac:dyDescent="0.3">
      <c r="B27" t="s">
        <v>10</v>
      </c>
      <c r="N27" t="s">
        <v>58</v>
      </c>
      <c r="O27" t="s">
        <v>41</v>
      </c>
      <c r="P27" s="3" t="s">
        <v>61</v>
      </c>
    </row>
    <row r="28" spans="2:16" x14ac:dyDescent="0.3">
      <c r="B28" t="s">
        <v>11</v>
      </c>
      <c r="N28" s="2" t="s">
        <v>60</v>
      </c>
      <c r="O28" t="s">
        <v>41</v>
      </c>
      <c r="P28" s="3" t="s">
        <v>62</v>
      </c>
    </row>
    <row r="29" spans="2:16" x14ac:dyDescent="0.3">
      <c r="B29" t="s">
        <v>12</v>
      </c>
      <c r="N29" s="2" t="s">
        <v>63</v>
      </c>
      <c r="O29" t="s">
        <v>41</v>
      </c>
      <c r="P29" s="3" t="s">
        <v>66</v>
      </c>
    </row>
    <row r="30" spans="2:16" x14ac:dyDescent="0.3">
      <c r="B30" t="s">
        <v>13</v>
      </c>
      <c r="N30" s="2" t="s">
        <v>64</v>
      </c>
      <c r="O30" t="s">
        <v>41</v>
      </c>
      <c r="P30" s="3" t="s">
        <v>67</v>
      </c>
    </row>
    <row r="31" spans="2:16" x14ac:dyDescent="0.3">
      <c r="N31" s="2" t="s">
        <v>65</v>
      </c>
      <c r="O31" t="s">
        <v>41</v>
      </c>
      <c r="P31" s="3" t="s">
        <v>68</v>
      </c>
    </row>
    <row r="33" spans="1:33" x14ac:dyDescent="0.3">
      <c r="A33" s="1" t="s">
        <v>14</v>
      </c>
      <c r="B33" s="1" t="s">
        <v>15</v>
      </c>
      <c r="C33" s="1" t="s">
        <v>3</v>
      </c>
      <c r="D33" s="1" t="s">
        <v>4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J33" s="1" t="s">
        <v>21</v>
      </c>
      <c r="K33" s="1" t="s">
        <v>22</v>
      </c>
      <c r="L33" s="1" t="s">
        <v>23</v>
      </c>
      <c r="M33" s="1" t="s">
        <v>24</v>
      </c>
      <c r="N33" s="1" t="s">
        <v>25</v>
      </c>
      <c r="O33" s="1" t="s">
        <v>26</v>
      </c>
      <c r="P33" s="1" t="s">
        <v>27</v>
      </c>
      <c r="Q33" s="1" t="s">
        <v>28</v>
      </c>
      <c r="R33" s="1" t="s">
        <v>29</v>
      </c>
      <c r="S33" s="1" t="s">
        <v>30</v>
      </c>
      <c r="T33" s="1" t="s">
        <v>31</v>
      </c>
      <c r="U33" s="1" t="s">
        <v>32</v>
      </c>
      <c r="V33" s="1" t="s">
        <v>33</v>
      </c>
      <c r="W33" s="1" t="s">
        <v>35</v>
      </c>
      <c r="X33" s="1" t="s">
        <v>50</v>
      </c>
      <c r="Y33" s="1" t="s">
        <v>51</v>
      </c>
      <c r="Z33" s="1" t="s">
        <v>60</v>
      </c>
      <c r="AA33" s="1" t="s">
        <v>63</v>
      </c>
      <c r="AB33" s="1" t="s">
        <v>64</v>
      </c>
      <c r="AC33" s="1" t="s">
        <v>65</v>
      </c>
      <c r="AD33" s="1" t="s">
        <v>40</v>
      </c>
      <c r="AE33" s="1" t="s">
        <v>43</v>
      </c>
      <c r="AF33" s="1" t="s">
        <v>44</v>
      </c>
      <c r="AG33" s="1" t="s">
        <v>45</v>
      </c>
    </row>
    <row r="34" spans="1:33" x14ac:dyDescent="0.3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E34*C34+F34*D34</f>
        <v>2.7500000000000004E-2</v>
      </c>
      <c r="J34">
        <f>1/(1 + EXP(-I34))</f>
        <v>0.50687456676453424</v>
      </c>
      <c r="K34">
        <f>G34*C34+H34*D34</f>
        <v>4.2499999999999996E-2</v>
      </c>
      <c r="L34">
        <f>1/(1 + 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 + EXP(-Q34))</f>
        <v>0.60647773220672796</v>
      </c>
      <c r="S34">
        <f>O34*J34+P34*L34</f>
        <v>0.53428015393499717</v>
      </c>
      <c r="T34">
        <f>1/(1 + EXP(-S34))</f>
        <v>0.63048083545063482</v>
      </c>
      <c r="U34">
        <f>0.5*(A34-R34)^2</f>
        <v>0.17789284250924053</v>
      </c>
      <c r="V34">
        <f>0.5*(B34-T34)^2</f>
        <v>6.4627014839136757E-2</v>
      </c>
      <c r="W34" s="6">
        <f>U34+V34</f>
        <v>0.24251985734837728</v>
      </c>
      <c r="X34">
        <f>(R34-A34)*R34*(1-R34)*M34 + (T34-B34)*T34*(1-T34)*N34</f>
        <v>1.9251245304078152E-2</v>
      </c>
      <c r="Y34">
        <f>(R34-A34)*R34*(1-R34)*N34 + (T34-B34)*T34*(1-T34)*P34</f>
        <v>1.7993199614936506E-2</v>
      </c>
      <c r="Z34">
        <f>X34*J34*(1-J34)*C34</f>
        <v>2.4059507592770151E-4</v>
      </c>
      <c r="AA34">
        <f>X34*J34*(1-J34)*D34</f>
        <v>4.8119015185540303E-4</v>
      </c>
      <c r="AB34">
        <f>Y34*L34*(1-L34)*C34</f>
        <v>2.248134625761188E-4</v>
      </c>
      <c r="AC34">
        <f>Y34*L34*(1-L34)*D34</f>
        <v>4.496269251522376E-4</v>
      </c>
      <c r="AD34">
        <f>(R34-A34)*R34*(1-R34)*J34</f>
        <v>7.2157072912136258E-2</v>
      </c>
      <c r="AE34">
        <f>(R34-A34)*R34*(1-R34)*L34</f>
        <v>7.2690745191944781E-2</v>
      </c>
      <c r="AF34">
        <f>(T34-B34)*T34*(1-T34)*J34</f>
        <v>-4.2455250092604709E-2</v>
      </c>
      <c r="AG34">
        <f>(T34-B34)*T34*(1-T34)*L34</f>
        <v>-4.276924828006376E-2</v>
      </c>
    </row>
    <row r="35" spans="1:33" x14ac:dyDescent="0.3">
      <c r="A35">
        <v>0.01</v>
      </c>
      <c r="B35">
        <v>0.99</v>
      </c>
      <c r="C35">
        <v>0.05</v>
      </c>
      <c r="D35">
        <v>0.1</v>
      </c>
      <c r="E35">
        <f>E34-$J$25*Z34</f>
        <v>0.1497594049240723</v>
      </c>
      <c r="F35">
        <f t="shared" ref="F35:H35" si="0">F34-$J$25*AA34</f>
        <v>0.1995188098481446</v>
      </c>
      <c r="G35">
        <f t="shared" si="0"/>
        <v>0.24977518653742389</v>
      </c>
      <c r="H35">
        <f t="shared" si="0"/>
        <v>0.29955037307484778</v>
      </c>
      <c r="I35">
        <f>E35*C35+F35*D35</f>
        <v>2.7439851231018077E-2</v>
      </c>
      <c r="J35">
        <f>1/(1 + EXP(-I35))</f>
        <v>0.50685953240868753</v>
      </c>
      <c r="K35">
        <f>G35*C35+H35*D35</f>
        <v>4.2443796634355976E-2</v>
      </c>
      <c r="L35">
        <f>1/(1 + EXP(-K35))</f>
        <v>0.51060935649809436</v>
      </c>
      <c r="M35">
        <f>M34-$J$25*AD34</f>
        <v>0.32784292708786378</v>
      </c>
      <c r="N35">
        <f t="shared" ref="N35:P35" si="1">N34-$J$25*AE34</f>
        <v>0.37730925480805522</v>
      </c>
      <c r="O35">
        <f t="shared" si="1"/>
        <v>0.54245525009260476</v>
      </c>
      <c r="P35">
        <f t="shared" si="1"/>
        <v>0.59276924828006383</v>
      </c>
      <c r="Q35">
        <f>M35*J35+N35*L35</f>
        <v>0.35882794852556665</v>
      </c>
      <c r="R35">
        <f>1/(1 + EXP(-Q35))</f>
        <v>0.5887566838675844</v>
      </c>
      <c r="S35">
        <f>O35*J35+P35*L35</f>
        <v>0.57762213883071789</v>
      </c>
      <c r="T35">
        <f>1/(1 + EXP(-S35))</f>
        <v>0.64052007717349346</v>
      </c>
      <c r="U35">
        <f>0.5*(A35-R35)^2</f>
        <v>0.16747964956070149</v>
      </c>
      <c r="V35">
        <f>0.5*(B35-T35)^2</f>
        <v>6.106810822941048E-2</v>
      </c>
      <c r="W35" s="6">
        <f>U35+V35</f>
        <v>0.22854775779011197</v>
      </c>
      <c r="X35">
        <f>(R35-A35)*R35*(1-R35)*M35 + (T35-B35)*T35*(1-T35)*N35</f>
        <v>1.5578817812445089E-2</v>
      </c>
      <c r="Y35">
        <f>(R35-A35)*R35*(1-R35)*N35 + (T35-B35)*T35*(1-T35)*P35</f>
        <v>5.1726372488937467E-3</v>
      </c>
      <c r="Z35">
        <f>X35*J35*(1-J35)*C35</f>
        <v>1.9469857100583762E-4</v>
      </c>
      <c r="AA35">
        <f>X35*J35*(1-J35)*D35</f>
        <v>3.8939714201167525E-4</v>
      </c>
      <c r="AB35">
        <f>Y35*L35*(1-L35)*C35</f>
        <v>6.462885441082908E-5</v>
      </c>
      <c r="AC35">
        <f>Y35*L35*(1-L35)*D35</f>
        <v>1.2925770882165816E-4</v>
      </c>
      <c r="AD35">
        <f>(R35-A35)*R35*(1-R35)*J35</f>
        <v>7.1026160951942308E-2</v>
      </c>
      <c r="AE35">
        <f>(R35-A35)*R35*(1-R35)*L35</f>
        <v>7.1551623318310373E-2</v>
      </c>
      <c r="AF35">
        <f>(T35-B35)*T35*(1-T35)*J35</f>
        <v>-4.0786574933687265E-2</v>
      </c>
      <c r="AG35">
        <f>(T35-B35)*T35*(1-T35)*L35</f>
        <v>-4.1088320232791985E-2</v>
      </c>
    </row>
    <row r="36" spans="1:33" x14ac:dyDescent="0.3">
      <c r="A36">
        <v>0.01</v>
      </c>
      <c r="B36">
        <v>0.99</v>
      </c>
      <c r="C36">
        <v>0.05</v>
      </c>
      <c r="D36">
        <v>0.1</v>
      </c>
      <c r="E36">
        <f t="shared" ref="E36:E64" si="2">E35-$J$25*Z35</f>
        <v>0.14956470635306646</v>
      </c>
      <c r="F36">
        <f t="shared" ref="F36:F65" si="3">F35-$J$25*AA35</f>
        <v>0.19912941270613294</v>
      </c>
      <c r="G36">
        <f t="shared" ref="G36:G65" si="4">G35-$J$25*AB35</f>
        <v>0.24971055768301306</v>
      </c>
      <c r="H36">
        <f t="shared" ref="H36:H65" si="5">H35-$J$25*AC35</f>
        <v>0.29942111536602611</v>
      </c>
      <c r="I36">
        <f t="shared" ref="I36:I64" si="6">E36*C36+F36*D36</f>
        <v>2.7391176588266619E-2</v>
      </c>
      <c r="J36">
        <f t="shared" ref="J36:J81" si="7">1/(1 + EXP(-I36))</f>
        <v>0.50684736603423686</v>
      </c>
      <c r="K36">
        <f t="shared" ref="K36:K64" si="8">G36*C36+H36*D36</f>
        <v>4.2427639420753269E-2</v>
      </c>
      <c r="L36">
        <f t="shared" ref="L36:L81" si="9">1/(1 + EXP(-K36))</f>
        <v>0.5106053190126324</v>
      </c>
      <c r="M36">
        <f t="shared" ref="M36:M64" si="10">M35-$J$25*AD35</f>
        <v>0.25681676613592147</v>
      </c>
      <c r="N36">
        <f t="shared" ref="N36:N65" si="11">N35-$J$25*AE35</f>
        <v>0.30575763148974483</v>
      </c>
      <c r="O36">
        <f t="shared" ref="O36:O65" si="12">O35-$J$25*AF35</f>
        <v>0.58324182502629207</v>
      </c>
      <c r="P36">
        <f t="shared" ref="P36:P65" si="13">P35-$J$25*AG35</f>
        <v>0.6338575685128558</v>
      </c>
      <c r="Q36">
        <f t="shared" ref="Q36:Q64" si="14">M36*J36+N36*L36</f>
        <v>0.28628837443679045</v>
      </c>
      <c r="R36">
        <f t="shared" ref="R36:R81" si="15">1/(1 + EXP(-Q36))</f>
        <v>0.57108722370311682</v>
      </c>
      <c r="S36">
        <f t="shared" ref="S36:S64" si="16">O36*J36+P36*L36</f>
        <v>0.61926562875465563</v>
      </c>
      <c r="T36">
        <f t="shared" ref="T36:T81" si="17">1/(1 + EXP(-S36))</f>
        <v>0.65005150887964958</v>
      </c>
      <c r="U36">
        <f t="shared" ref="U36:U64" si="18">0.5*(A36-R36)^2</f>
        <v>0.15740943630143572</v>
      </c>
      <c r="V36">
        <f t="shared" ref="V36:V64" si="19">0.5*(B36-T36)^2</f>
        <v>5.7782488307501483E-2</v>
      </c>
      <c r="W36" s="6">
        <f t="shared" ref="W36:W64" si="20">U36+V36</f>
        <v>0.21519192460893721</v>
      </c>
      <c r="X36">
        <f t="shared" ref="X36:X64" si="21">(R36-A36)*R36*(1-R36)*M36 + (T36-B36)*T36*(1-T36)*N36</f>
        <v>1.165081135134248E-2</v>
      </c>
      <c r="Y36">
        <f t="shared" ref="Y36:Y64" si="22">(R36-A36)*R36*(1-R36)*N36 + (T36-B36)*T36*(1-T36)*P36</f>
        <v>-6.9958932644561961E-3</v>
      </c>
      <c r="Z36">
        <f t="shared" ref="Z36:Z64" si="23">X36*J36*(1-J36)*C36</f>
        <v>1.4560782864912698E-4</v>
      </c>
      <c r="AA36">
        <f t="shared" ref="AA36:AA64" si="24">X36*J36*(1-J36)*D36</f>
        <v>2.9121565729825396E-4</v>
      </c>
      <c r="AB36">
        <f t="shared" ref="AB36:AB64" si="25">Y36*L36*(1-L36)*C36</f>
        <v>-8.7409323423527058E-5</v>
      </c>
      <c r="AC36">
        <f t="shared" ref="AC36:AC64" si="26">Y36*L36*(1-L36)*D36</f>
        <v>-1.7481864684705412E-4</v>
      </c>
      <c r="AD36">
        <f t="shared" ref="AD36:AD64" si="27">(R36-A36)*R36*(1-R36)*J36</f>
        <v>6.965928314944142E-2</v>
      </c>
      <c r="AE36">
        <f t="shared" ref="AE36:AE64" si="28">(R36-A36)*R36*(1-R36)*L36</f>
        <v>7.0175762721255266E-2</v>
      </c>
      <c r="AF36">
        <f t="shared" ref="AF36:AF64" si="29">(T36-B36)*T36*(1-T36)*J36</f>
        <v>-3.9196041406404834E-2</v>
      </c>
      <c r="AG36">
        <f t="shared" ref="AG36:AG64" si="30">(T36-B36)*T36*(1-T36)*L36</f>
        <v>-3.9486655288246658E-2</v>
      </c>
    </row>
    <row r="37" spans="1:33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0.14941909852441734</v>
      </c>
      <c r="F37">
        <f t="shared" si="3"/>
        <v>0.19883819704883468</v>
      </c>
      <c r="G37">
        <f t="shared" si="4"/>
        <v>0.24979796700643658</v>
      </c>
      <c r="H37">
        <f t="shared" si="5"/>
        <v>0.29959593401287316</v>
      </c>
      <c r="I37">
        <f t="shared" si="6"/>
        <v>2.7354774631104334E-2</v>
      </c>
      <c r="J37">
        <f t="shared" si="7"/>
        <v>0.50683826724943681</v>
      </c>
      <c r="K37">
        <f t="shared" si="8"/>
        <v>4.2449491751609142E-2</v>
      </c>
      <c r="L37">
        <f t="shared" si="9"/>
        <v>0.51061077963628809</v>
      </c>
      <c r="M37">
        <f t="shared" si="10"/>
        <v>0.18715748298648005</v>
      </c>
      <c r="N37">
        <f t="shared" si="11"/>
        <v>0.23558186876848958</v>
      </c>
      <c r="O37">
        <f t="shared" si="12"/>
        <v>0.62243786643269694</v>
      </c>
      <c r="P37">
        <f t="shared" si="13"/>
        <v>0.67334422380110248</v>
      </c>
      <c r="Q37">
        <f t="shared" si="14"/>
        <v>0.21514921605968568</v>
      </c>
      <c r="R37">
        <f t="shared" si="15"/>
        <v>0.55358077907642966</v>
      </c>
      <c r="S37">
        <f t="shared" si="16"/>
        <v>0.6592921487718566</v>
      </c>
      <c r="T37">
        <f t="shared" si="17"/>
        <v>0.65910136157093746</v>
      </c>
      <c r="U37">
        <f t="shared" si="18"/>
        <v>0.1477400316906691</v>
      </c>
      <c r="V37">
        <f t="shared" si="19"/>
        <v>5.474695445710373E-2</v>
      </c>
      <c r="W37" s="6">
        <f t="shared" si="20"/>
        <v>0.20248698614777283</v>
      </c>
      <c r="X37">
        <f t="shared" si="21"/>
        <v>7.6265625625326176E-3</v>
      </c>
      <c r="Y37">
        <f t="shared" si="22"/>
        <v>-1.8415358336717688E-2</v>
      </c>
      <c r="Z37">
        <f t="shared" si="23"/>
        <v>9.5314200404254053E-5</v>
      </c>
      <c r="AA37">
        <f t="shared" si="24"/>
        <v>1.9062840080850811E-4</v>
      </c>
      <c r="AB37">
        <f t="shared" si="25"/>
        <v>-2.3008831119732478E-4</v>
      </c>
      <c r="AC37">
        <f t="shared" si="26"/>
        <v>-4.6017662239464957E-4</v>
      </c>
      <c r="AD37">
        <f t="shared" si="27"/>
        <v>6.8085930478491832E-2</v>
      </c>
      <c r="AE37">
        <f t="shared" si="28"/>
        <v>6.8592709529517973E-2</v>
      </c>
      <c r="AF37">
        <f t="shared" si="29"/>
        <v>-3.7682686139176004E-2</v>
      </c>
      <c r="AG37">
        <f t="shared" si="30"/>
        <v>-3.7963166934364086E-2</v>
      </c>
    </row>
    <row r="38" spans="1:33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0.14932378432401308</v>
      </c>
      <c r="F38">
        <f t="shared" si="3"/>
        <v>0.19864756864802618</v>
      </c>
      <c r="G38">
        <f t="shared" si="4"/>
        <v>0.25002805531763389</v>
      </c>
      <c r="H38">
        <f t="shared" si="5"/>
        <v>0.30005611063526783</v>
      </c>
      <c r="I38">
        <f t="shared" si="6"/>
        <v>2.7330946081003275E-2</v>
      </c>
      <c r="J38">
        <f t="shared" si="7"/>
        <v>0.50683231122520955</v>
      </c>
      <c r="K38">
        <f t="shared" si="8"/>
        <v>4.2507013829408476E-2</v>
      </c>
      <c r="L38">
        <f t="shared" si="9"/>
        <v>0.51062515367062788</v>
      </c>
      <c r="M38">
        <f t="shared" si="10"/>
        <v>0.11907155250798822</v>
      </c>
      <c r="N38">
        <f t="shared" si="11"/>
        <v>0.16698915923897162</v>
      </c>
      <c r="O38">
        <f t="shared" si="12"/>
        <v>0.66012055257187296</v>
      </c>
      <c r="P38">
        <f t="shared" si="13"/>
        <v>0.71130739073546656</v>
      </c>
      <c r="Q38">
        <f t="shared" si="14"/>
        <v>0.1456181752565264</v>
      </c>
      <c r="R38">
        <f t="shared" si="15"/>
        <v>0.5363403511192506</v>
      </c>
      <c r="S38">
        <f t="shared" si="16"/>
        <v>0.69778187104861578</v>
      </c>
      <c r="T38">
        <f t="shared" si="17"/>
        <v>0.66769580109093618</v>
      </c>
      <c r="U38">
        <f t="shared" si="18"/>
        <v>0.138517082608168</v>
      </c>
      <c r="V38">
        <f t="shared" si="19"/>
        <v>5.1939998317206686E-2</v>
      </c>
      <c r="W38" s="6">
        <f t="shared" si="20"/>
        <v>0.19045708092537469</v>
      </c>
      <c r="X38">
        <f t="shared" si="21"/>
        <v>3.6435041424184647E-3</v>
      </c>
      <c r="Y38">
        <f t="shared" si="22"/>
        <v>-2.9009981715438903E-2</v>
      </c>
      <c r="Z38">
        <f t="shared" si="23"/>
        <v>4.5535297754723469E-5</v>
      </c>
      <c r="AA38">
        <f t="shared" si="24"/>
        <v>9.1070595509446938E-5</v>
      </c>
      <c r="AB38">
        <f t="shared" si="25"/>
        <v>-3.6246101895799133E-4</v>
      </c>
      <c r="AC38">
        <f t="shared" si="26"/>
        <v>-7.2492203791598266E-4</v>
      </c>
      <c r="AD38">
        <f t="shared" si="27"/>
        <v>6.6339276956897134E-2</v>
      </c>
      <c r="AE38">
        <f t="shared" si="28"/>
        <v>6.683572207270326E-2</v>
      </c>
      <c r="AF38">
        <f t="shared" si="29"/>
        <v>-3.624471852926163E-2</v>
      </c>
      <c r="AG38">
        <f t="shared" si="30"/>
        <v>-3.6515953223292291E-2</v>
      </c>
    </row>
    <row r="39" spans="1:33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0.14927824902625836</v>
      </c>
      <c r="F39">
        <f t="shared" si="3"/>
        <v>0.19855649805251674</v>
      </c>
      <c r="G39">
        <f t="shared" si="4"/>
        <v>0.25039051633659187</v>
      </c>
      <c r="H39">
        <f t="shared" si="5"/>
        <v>0.30078103267318379</v>
      </c>
      <c r="I39">
        <f t="shared" si="6"/>
        <v>2.7319562256564591E-2</v>
      </c>
      <c r="J39">
        <f t="shared" si="7"/>
        <v>0.50682946580028099</v>
      </c>
      <c r="K39">
        <f t="shared" si="8"/>
        <v>4.2597629084147978E-2</v>
      </c>
      <c r="L39">
        <f t="shared" si="9"/>
        <v>0.51064779723258746</v>
      </c>
      <c r="M39">
        <f t="shared" si="10"/>
        <v>5.2732275551091085E-2</v>
      </c>
      <c r="N39">
        <f t="shared" si="11"/>
        <v>0.10015343716626836</v>
      </c>
      <c r="O39">
        <f t="shared" si="12"/>
        <v>0.69636527110113455</v>
      </c>
      <c r="P39">
        <f t="shared" si="13"/>
        <v>0.74782334395875882</v>
      </c>
      <c r="Q39">
        <f t="shared" si="14"/>
        <v>7.7869403122220002E-2</v>
      </c>
      <c r="R39">
        <f t="shared" si="15"/>
        <v>0.51945751981802102</v>
      </c>
      <c r="S39">
        <f t="shared" si="16"/>
        <v>0.73481278166570363</v>
      </c>
      <c r="T39">
        <f t="shared" si="17"/>
        <v>0.67586051457937346</v>
      </c>
      <c r="U39">
        <f t="shared" si="18"/>
        <v>0.12977348224956464</v>
      </c>
      <c r="V39">
        <f t="shared" si="19"/>
        <v>4.9341808150168011E-2</v>
      </c>
      <c r="W39" s="6">
        <f t="shared" si="20"/>
        <v>0.17911529039973265</v>
      </c>
      <c r="X39">
        <f t="shared" si="21"/>
        <v>-1.8646723578693864E-4</v>
      </c>
      <c r="Y39">
        <f t="shared" si="22"/>
        <v>-3.8728168917478281E-2</v>
      </c>
      <c r="Z39">
        <f t="shared" si="23"/>
        <v>-2.3304055907964362E-6</v>
      </c>
      <c r="AA39">
        <f t="shared" si="24"/>
        <v>-4.6608111815928724E-6</v>
      </c>
      <c r="AB39">
        <f t="shared" si="25"/>
        <v>-4.8388257002637369E-4</v>
      </c>
      <c r="AC39">
        <f t="shared" si="26"/>
        <v>-9.6776514005274738E-4</v>
      </c>
      <c r="AD39">
        <f t="shared" si="27"/>
        <v>6.4454264345284382E-2</v>
      </c>
      <c r="AE39">
        <f t="shared" si="28"/>
        <v>6.493984728807399E-2</v>
      </c>
      <c r="AF39">
        <f t="shared" si="29"/>
        <v>-3.4879752669917372E-2</v>
      </c>
      <c r="AG39">
        <f t="shared" si="30"/>
        <v>-3.5142528346860949E-2</v>
      </c>
    </row>
    <row r="40" spans="1:33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0.14928057943184916</v>
      </c>
      <c r="F40">
        <f t="shared" si="3"/>
        <v>0.19856115886369832</v>
      </c>
      <c r="G40">
        <f t="shared" si="4"/>
        <v>0.25087439890661822</v>
      </c>
      <c r="H40">
        <f t="shared" si="5"/>
        <v>0.30174879781323655</v>
      </c>
      <c r="I40">
        <f t="shared" si="6"/>
        <v>2.7320144857962289E-2</v>
      </c>
      <c r="J40">
        <f t="shared" si="7"/>
        <v>0.50682961142345639</v>
      </c>
      <c r="K40">
        <f t="shared" si="8"/>
        <v>4.2718599726654566E-2</v>
      </c>
      <c r="L40">
        <f t="shared" si="9"/>
        <v>0.51067802613912272</v>
      </c>
      <c r="M40">
        <f t="shared" si="10"/>
        <v>-1.1721988794193297E-2</v>
      </c>
      <c r="N40">
        <f t="shared" si="11"/>
        <v>3.5213589878194368E-2</v>
      </c>
      <c r="O40">
        <f t="shared" si="12"/>
        <v>0.73124502377105194</v>
      </c>
      <c r="P40">
        <f t="shared" si="13"/>
        <v>0.78296587230561976</v>
      </c>
      <c r="Q40">
        <f t="shared" si="14"/>
        <v>1.2041755546597789E-2</v>
      </c>
      <c r="R40">
        <f t="shared" si="15"/>
        <v>0.50301040251006779</v>
      </c>
      <c r="S40">
        <f t="shared" si="16"/>
        <v>0.77046009745654875</v>
      </c>
      <c r="T40">
        <f t="shared" si="17"/>
        <v>0.68362041365067483</v>
      </c>
      <c r="U40">
        <f t="shared" si="18"/>
        <v>0.12152962849156952</v>
      </c>
      <c r="V40">
        <f t="shared" si="19"/>
        <v>4.6934225465791797E-2</v>
      </c>
      <c r="W40" s="6">
        <f t="shared" si="20"/>
        <v>0.16846385395736133</v>
      </c>
      <c r="X40">
        <f t="shared" si="21"/>
        <v>-3.7781369272202187E-3</v>
      </c>
      <c r="Y40">
        <f t="shared" si="22"/>
        <v>-4.7543116789601221E-2</v>
      </c>
      <c r="Z40">
        <f t="shared" si="23"/>
        <v>-4.7217900296348152E-5</v>
      </c>
      <c r="AA40">
        <f t="shared" si="24"/>
        <v>-9.4435800592696304E-5</v>
      </c>
      <c r="AB40">
        <f t="shared" si="25"/>
        <v>-5.9401791598538462E-4</v>
      </c>
      <c r="AC40">
        <f t="shared" si="26"/>
        <v>-1.1880358319707692E-3</v>
      </c>
      <c r="AD40">
        <f t="shared" si="27"/>
        <v>6.2465803209706183E-2</v>
      </c>
      <c r="AE40">
        <f t="shared" si="28"/>
        <v>6.2940113137302939E-2</v>
      </c>
      <c r="AF40">
        <f t="shared" si="29"/>
        <v>-3.3584994587999031E-2</v>
      </c>
      <c r="AG40">
        <f t="shared" si="30"/>
        <v>-3.3840009260553437E-2</v>
      </c>
    </row>
    <row r="41" spans="1:33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0.14932779733214552</v>
      </c>
      <c r="F41">
        <f t="shared" si="3"/>
        <v>0.19865559466429103</v>
      </c>
      <c r="G41">
        <f t="shared" si="4"/>
        <v>0.25146841682260362</v>
      </c>
      <c r="H41">
        <f t="shared" si="5"/>
        <v>0.30293683364520729</v>
      </c>
      <c r="I41">
        <f t="shared" si="6"/>
        <v>2.7331949333036381E-2</v>
      </c>
      <c r="J41">
        <f t="shared" si="7"/>
        <v>0.50683256199138393</v>
      </c>
      <c r="K41">
        <f t="shared" si="8"/>
        <v>4.2867104205650916E-2</v>
      </c>
      <c r="L41">
        <f t="shared" si="9"/>
        <v>0.51071513526744172</v>
      </c>
      <c r="M41">
        <f t="shared" si="10"/>
        <v>-7.418779200389948E-2</v>
      </c>
      <c r="N41">
        <f t="shared" si="11"/>
        <v>-2.7726523259108571E-2</v>
      </c>
      <c r="O41">
        <f t="shared" si="12"/>
        <v>0.76483001835905096</v>
      </c>
      <c r="P41">
        <f t="shared" si="13"/>
        <v>0.81680588156617318</v>
      </c>
      <c r="Q41">
        <f t="shared" si="14"/>
        <v>-5.1761143766591786E-2</v>
      </c>
      <c r="R41">
        <f t="shared" si="15"/>
        <v>0.48706260243626159</v>
      </c>
      <c r="S41">
        <f t="shared" si="16"/>
        <v>0.80479588398414514</v>
      </c>
      <c r="T41">
        <f t="shared" si="17"/>
        <v>0.69099943142300213</v>
      </c>
      <c r="U41">
        <f t="shared" si="18"/>
        <v>0.11379436332162929</v>
      </c>
      <c r="V41">
        <f t="shared" si="19"/>
        <v>4.4700670004684001E-2</v>
      </c>
      <c r="W41" s="6">
        <f t="shared" si="20"/>
        <v>0.15849503332631329</v>
      </c>
      <c r="X41">
        <f t="shared" si="21"/>
        <v>-7.072004580068997E-3</v>
      </c>
      <c r="Y41">
        <f t="shared" si="22"/>
        <v>-5.5451429041276437E-2</v>
      </c>
      <c r="Z41">
        <f t="shared" si="23"/>
        <v>-8.8383549811941442E-5</v>
      </c>
      <c r="AA41">
        <f t="shared" si="24"/>
        <v>-1.7676709962388288E-4</v>
      </c>
      <c r="AB41">
        <f t="shared" si="25"/>
        <v>-6.9282453265401506E-4</v>
      </c>
      <c r="AC41">
        <f t="shared" si="26"/>
        <v>-1.3856490653080301E-3</v>
      </c>
      <c r="AD41">
        <f t="shared" si="27"/>
        <v>6.0407245206775984E-2</v>
      </c>
      <c r="AE41">
        <f t="shared" si="28"/>
        <v>6.0869992815174682E-2</v>
      </c>
      <c r="AF41">
        <f t="shared" si="29"/>
        <v>-3.2357390604426037E-2</v>
      </c>
      <c r="AG41">
        <f t="shared" si="30"/>
        <v>-3.2605263273755132E-2</v>
      </c>
    </row>
    <row r="42" spans="1:33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0.14941618088195746</v>
      </c>
      <c r="F42">
        <f t="shared" si="3"/>
        <v>0.19883236176391492</v>
      </c>
      <c r="G42">
        <f t="shared" si="4"/>
        <v>0.25216124135525764</v>
      </c>
      <c r="H42">
        <f t="shared" si="5"/>
        <v>0.30432248271051532</v>
      </c>
      <c r="I42">
        <f t="shared" si="6"/>
        <v>2.7354045220489367E-2</v>
      </c>
      <c r="J42">
        <f t="shared" si="7"/>
        <v>0.50683808493089078</v>
      </c>
      <c r="K42">
        <f t="shared" si="8"/>
        <v>4.3040310338814419E-2</v>
      </c>
      <c r="L42">
        <f t="shared" si="9"/>
        <v>0.51075841683378653</v>
      </c>
      <c r="M42">
        <f t="shared" si="10"/>
        <v>-0.13459503721067545</v>
      </c>
      <c r="N42">
        <f t="shared" si="11"/>
        <v>-8.859651607428326E-2</v>
      </c>
      <c r="O42">
        <f t="shared" si="12"/>
        <v>0.79718740896347695</v>
      </c>
      <c r="P42">
        <f t="shared" si="13"/>
        <v>0.8494111448399283</v>
      </c>
      <c r="Q42">
        <f t="shared" si="14"/>
        <v>-0.11346930718815076</v>
      </c>
      <c r="R42">
        <f t="shared" si="15"/>
        <v>0.47166307051445949</v>
      </c>
      <c r="S42">
        <f t="shared" si="16"/>
        <v>0.83788883126948344</v>
      </c>
      <c r="T42">
        <f t="shared" si="17"/>
        <v>0.69802039325427534</v>
      </c>
      <c r="U42">
        <f t="shared" si="18"/>
        <v>0.1065663953384194</v>
      </c>
      <c r="V42">
        <f t="shared" si="19"/>
        <v>4.2626045377694009E-2</v>
      </c>
      <c r="W42" s="6">
        <f t="shared" si="20"/>
        <v>0.1491924407161134</v>
      </c>
      <c r="X42">
        <f t="shared" si="21"/>
        <v>-1.0031752970306757E-2</v>
      </c>
      <c r="Y42">
        <f t="shared" si="22"/>
        <v>-6.2470258868396397E-2</v>
      </c>
      <c r="Z42">
        <f t="shared" si="23"/>
        <v>-1.2537345818857269E-4</v>
      </c>
      <c r="AA42">
        <f t="shared" si="24"/>
        <v>-2.5074691637714538E-4</v>
      </c>
      <c r="AB42">
        <f t="shared" si="25"/>
        <v>-7.8051670943223234E-4</v>
      </c>
      <c r="AC42">
        <f t="shared" si="26"/>
        <v>-1.5610334188644647E-3</v>
      </c>
      <c r="AD42">
        <f t="shared" si="27"/>
        <v>5.8309218240984236E-2</v>
      </c>
      <c r="AE42">
        <f t="shared" si="28"/>
        <v>5.8760233062678642E-2</v>
      </c>
      <c r="AF42">
        <f t="shared" si="29"/>
        <v>-3.1193742794394359E-2</v>
      </c>
      <c r="AG42">
        <f t="shared" si="30"/>
        <v>-3.1435022660062435E-2</v>
      </c>
    </row>
    <row r="43" spans="1:33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0.14954155434014604</v>
      </c>
      <c r="F43">
        <f t="shared" si="3"/>
        <v>0.19908310868029205</v>
      </c>
      <c r="G43">
        <f t="shared" si="4"/>
        <v>0.25294175806468988</v>
      </c>
      <c r="H43">
        <f t="shared" si="5"/>
        <v>0.30588351612937981</v>
      </c>
      <c r="I43">
        <f t="shared" si="6"/>
        <v>2.7385388585036509E-2</v>
      </c>
      <c r="J43">
        <f t="shared" si="7"/>
        <v>0.50684591930475076</v>
      </c>
      <c r="K43">
        <f t="shared" si="8"/>
        <v>4.323543951617248E-2</v>
      </c>
      <c r="L43">
        <f t="shared" si="9"/>
        <v>0.51080717644067086</v>
      </c>
      <c r="M43">
        <f t="shared" si="10"/>
        <v>-0.19290425545165968</v>
      </c>
      <c r="N43">
        <f t="shared" si="11"/>
        <v>-0.1473567491369619</v>
      </c>
      <c r="O43">
        <f t="shared" si="12"/>
        <v>0.8283811517578713</v>
      </c>
      <c r="P43">
        <f t="shared" si="13"/>
        <v>0.88084616749999078</v>
      </c>
      <c r="Q43">
        <f t="shared" si="14"/>
        <v>-0.17304361964832271</v>
      </c>
      <c r="R43">
        <f t="shared" si="15"/>
        <v>0.45684672353379036</v>
      </c>
      <c r="S43">
        <f t="shared" si="16"/>
        <v>0.86980415009670309</v>
      </c>
      <c r="T43">
        <f t="shared" si="17"/>
        <v>0.70470494407298045</v>
      </c>
      <c r="U43">
        <f t="shared" si="18"/>
        <v>9.9835997166441828E-2</v>
      </c>
      <c r="V43">
        <f t="shared" si="19"/>
        <v>4.0696634468200606E-2</v>
      </c>
      <c r="W43" s="6">
        <f t="shared" si="20"/>
        <v>0.14053263163464244</v>
      </c>
      <c r="X43">
        <f t="shared" si="21"/>
        <v>-1.264075640487787E-2</v>
      </c>
      <c r="Y43">
        <f t="shared" si="22"/>
        <v>-6.8633567587802147E-2</v>
      </c>
      <c r="Z43">
        <f t="shared" si="23"/>
        <v>-1.5797983359023434E-4</v>
      </c>
      <c r="AA43">
        <f t="shared" si="24"/>
        <v>-3.1595966718046868E-4</v>
      </c>
      <c r="AB43">
        <f t="shared" si="25"/>
        <v>-8.5751879175631506E-4</v>
      </c>
      <c r="AC43">
        <f t="shared" si="26"/>
        <v>-1.7150375835126301E-3</v>
      </c>
      <c r="AD43">
        <f t="shared" si="27"/>
        <v>5.6198852804192651E-2</v>
      </c>
      <c r="AE43">
        <f t="shared" si="28"/>
        <v>5.6638075254689051E-2</v>
      </c>
      <c r="AF43">
        <f t="shared" si="29"/>
        <v>-3.0090797216021422E-2</v>
      </c>
      <c r="AG43">
        <f t="shared" si="30"/>
        <v>-3.0325972011077472E-2</v>
      </c>
    </row>
    <row r="44" spans="1:33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0.14969953417373627</v>
      </c>
      <c r="F44">
        <f t="shared" si="3"/>
        <v>0.19939906834747254</v>
      </c>
      <c r="G44">
        <f t="shared" si="4"/>
        <v>0.25379927685644621</v>
      </c>
      <c r="H44">
        <f t="shared" si="5"/>
        <v>0.30759855371289246</v>
      </c>
      <c r="I44">
        <f t="shared" si="6"/>
        <v>2.7424883543434069E-2</v>
      </c>
      <c r="J44">
        <f t="shared" si="7"/>
        <v>0.5068557911906848</v>
      </c>
      <c r="K44">
        <f t="shared" si="8"/>
        <v>4.3449819214111562E-2</v>
      </c>
      <c r="L44">
        <f t="shared" si="9"/>
        <v>0.51086074620234778</v>
      </c>
      <c r="M44">
        <f t="shared" si="10"/>
        <v>-0.24910310825585233</v>
      </c>
      <c r="N44">
        <f t="shared" si="11"/>
        <v>-0.20399482439165095</v>
      </c>
      <c r="O44">
        <f t="shared" si="12"/>
        <v>0.85847194897389267</v>
      </c>
      <c r="P44">
        <f t="shared" si="13"/>
        <v>0.91117213951106824</v>
      </c>
      <c r="Q44">
        <f t="shared" si="14"/>
        <v>-0.23047230123321455</v>
      </c>
      <c r="R44">
        <f t="shared" si="15"/>
        <v>0.44263562112671001</v>
      </c>
      <c r="S44">
        <f t="shared" si="16"/>
        <v>0.90060355802158565</v>
      </c>
      <c r="T44">
        <f t="shared" si="17"/>
        <v>0.71107351819047937</v>
      </c>
      <c r="U44">
        <f t="shared" si="18"/>
        <v>9.3586790333847078E-2</v>
      </c>
      <c r="V44">
        <f t="shared" si="19"/>
        <v>3.8899991127318422E-2</v>
      </c>
      <c r="W44" s="6">
        <f t="shared" si="20"/>
        <v>0.13248678146116549</v>
      </c>
      <c r="X44">
        <f t="shared" si="21"/>
        <v>-1.4898182065582757E-2</v>
      </c>
      <c r="Y44">
        <f t="shared" si="22"/>
        <v>-7.3988046835951254E-2</v>
      </c>
      <c r="Z44">
        <f t="shared" si="23"/>
        <v>-1.8619226369682713E-4</v>
      </c>
      <c r="AA44">
        <f t="shared" si="24"/>
        <v>-3.7238452739365427E-4</v>
      </c>
      <c r="AB44">
        <f t="shared" si="25"/>
        <v>-9.2441421945678123E-4</v>
      </c>
      <c r="AC44">
        <f t="shared" si="26"/>
        <v>-1.8488284389135625E-3</v>
      </c>
      <c r="AD44">
        <f t="shared" si="27"/>
        <v>5.4099376227659209E-2</v>
      </c>
      <c r="AE44">
        <f t="shared" si="28"/>
        <v>5.4526846075526235E-2</v>
      </c>
      <c r="AF44">
        <f t="shared" si="29"/>
        <v>-2.9045310009842371E-2</v>
      </c>
      <c r="AG44">
        <f t="shared" si="30"/>
        <v>-2.9274813473965683E-2</v>
      </c>
    </row>
    <row r="45" spans="1:33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0.14988572643743309</v>
      </c>
      <c r="F45">
        <f t="shared" si="3"/>
        <v>0.1997714528748662</v>
      </c>
      <c r="G45">
        <f t="shared" si="4"/>
        <v>0.25472369107590298</v>
      </c>
      <c r="H45">
        <f t="shared" si="5"/>
        <v>0.30944738215180601</v>
      </c>
      <c r="I45">
        <f t="shared" si="6"/>
        <v>2.7471431609358273E-2</v>
      </c>
      <c r="J45">
        <f t="shared" si="7"/>
        <v>0.50686742601560453</v>
      </c>
      <c r="K45">
        <f t="shared" si="8"/>
        <v>4.3680922768975755E-2</v>
      </c>
      <c r="L45">
        <f t="shared" si="9"/>
        <v>0.51091849468585404</v>
      </c>
      <c r="M45">
        <f t="shared" si="10"/>
        <v>-0.30320248448351156</v>
      </c>
      <c r="N45">
        <f t="shared" si="11"/>
        <v>-0.25852167046717717</v>
      </c>
      <c r="O45">
        <f t="shared" si="12"/>
        <v>0.88751725898373501</v>
      </c>
      <c r="P45">
        <f t="shared" si="13"/>
        <v>0.94044695298503389</v>
      </c>
      <c r="Q45">
        <f t="shared" si="14"/>
        <v>-0.28576696559045633</v>
      </c>
      <c r="R45">
        <f t="shared" si="15"/>
        <v>0.42904049835564678</v>
      </c>
      <c r="S45">
        <f t="shared" si="16"/>
        <v>0.9303453301565221</v>
      </c>
      <c r="T45">
        <f t="shared" si="17"/>
        <v>0.71714534024293553</v>
      </c>
      <c r="U45">
        <f t="shared" si="18"/>
        <v>8.7797469631074404E-2</v>
      </c>
      <c r="V45">
        <f t="shared" si="19"/>
        <v>3.7224832675571709E-2</v>
      </c>
      <c r="W45" s="6">
        <f t="shared" si="20"/>
        <v>0.12502230230664613</v>
      </c>
      <c r="X45">
        <f t="shared" si="21"/>
        <v>-1.6815124538615597E-2</v>
      </c>
      <c r="Y45">
        <f t="shared" si="22"/>
        <v>-7.8589141709669325E-2</v>
      </c>
      <c r="Z45">
        <f t="shared" si="23"/>
        <v>-2.1014940537420119E-4</v>
      </c>
      <c r="AA45">
        <f t="shared" si="24"/>
        <v>-4.2029881074840238E-4</v>
      </c>
      <c r="AB45">
        <f t="shared" si="25"/>
        <v>-9.8189582693563476E-4</v>
      </c>
      <c r="AC45">
        <f t="shared" si="26"/>
        <v>-1.9637916538712695E-3</v>
      </c>
      <c r="AD45">
        <f t="shared" si="27"/>
        <v>5.2030017591159917E-2</v>
      </c>
      <c r="AE45">
        <f t="shared" si="28"/>
        <v>5.2445860400063542E-2</v>
      </c>
      <c r="AF45">
        <f t="shared" si="29"/>
        <v>-2.8054095794887709E-2</v>
      </c>
      <c r="AG45">
        <f t="shared" si="30"/>
        <v>-2.8278314323665982E-2</v>
      </c>
    </row>
    <row r="46" spans="1:33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0.15009587584280729</v>
      </c>
      <c r="F46">
        <f t="shared" si="3"/>
        <v>0.20019175168561459</v>
      </c>
      <c r="G46">
        <f t="shared" si="4"/>
        <v>0.25570558690283862</v>
      </c>
      <c r="H46">
        <f t="shared" si="5"/>
        <v>0.31141117380567729</v>
      </c>
      <c r="I46">
        <f t="shared" si="6"/>
        <v>2.7523968960701826E-2</v>
      </c>
      <c r="J46">
        <f t="shared" si="7"/>
        <v>0.50688055787095709</v>
      </c>
      <c r="K46">
        <f t="shared" si="8"/>
        <v>4.3926396725709665E-2</v>
      </c>
      <c r="L46">
        <f t="shared" si="9"/>
        <v>0.51097983374651212</v>
      </c>
      <c r="M46">
        <f t="shared" si="10"/>
        <v>-0.3552325020746715</v>
      </c>
      <c r="N46">
        <f t="shared" si="11"/>
        <v>-0.31096753086724072</v>
      </c>
      <c r="O46">
        <f t="shared" si="12"/>
        <v>0.91557135477862273</v>
      </c>
      <c r="P46">
        <f t="shared" si="13"/>
        <v>0.9687252673086999</v>
      </c>
      <c r="Q46">
        <f t="shared" si="14"/>
        <v>-0.3389585860486114</v>
      </c>
      <c r="R46">
        <f t="shared" si="15"/>
        <v>0.41606247112331335</v>
      </c>
      <c r="S46">
        <f t="shared" si="16"/>
        <v>0.95908439511630128</v>
      </c>
      <c r="T46">
        <f t="shared" si="17"/>
        <v>0.72293844832721454</v>
      </c>
      <c r="U46">
        <f t="shared" si="18"/>
        <v>8.2443365227385837E-2</v>
      </c>
      <c r="V46">
        <f t="shared" si="19"/>
        <v>3.5660936190937922E-2</v>
      </c>
      <c r="W46" s="6">
        <f t="shared" si="20"/>
        <v>0.11810430141832376</v>
      </c>
      <c r="X46">
        <f t="shared" si="21"/>
        <v>-1.8411076672417665E-2</v>
      </c>
      <c r="Y46">
        <f t="shared" si="22"/>
        <v>-8.2497474743267157E-2</v>
      </c>
      <c r="Z46">
        <f t="shared" si="23"/>
        <v>-2.3009487747510074E-4</v>
      </c>
      <c r="AA46">
        <f t="shared" si="24"/>
        <v>-4.6018975495020148E-4</v>
      </c>
      <c r="AB46">
        <f t="shared" si="25"/>
        <v>-1.0307211529226349E-3</v>
      </c>
      <c r="AC46">
        <f t="shared" si="26"/>
        <v>-2.0614423058452698E-3</v>
      </c>
      <c r="AD46">
        <f t="shared" si="27"/>
        <v>5.0006149923007816E-2</v>
      </c>
      <c r="AE46">
        <f t="shared" si="28"/>
        <v>5.0410562759179288E-2</v>
      </c>
      <c r="AF46">
        <f t="shared" si="29"/>
        <v>-2.7114062095282936E-2</v>
      </c>
      <c r="AG46">
        <f t="shared" si="30"/>
        <v>-2.7333340619403783E-2</v>
      </c>
    </row>
    <row r="47" spans="1:33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0.15032597072028239</v>
      </c>
      <c r="F47">
        <f t="shared" si="3"/>
        <v>0.20065194144056481</v>
      </c>
      <c r="G47">
        <f t="shared" si="4"/>
        <v>0.25673630805576125</v>
      </c>
      <c r="H47">
        <f t="shared" si="5"/>
        <v>0.31347261611152255</v>
      </c>
      <c r="I47">
        <f t="shared" si="6"/>
        <v>2.7581492680070603E-2</v>
      </c>
      <c r="J47">
        <f t="shared" si="7"/>
        <v>0.50689493607181213</v>
      </c>
      <c r="K47">
        <f t="shared" si="8"/>
        <v>4.4184077013940316E-2</v>
      </c>
      <c r="L47">
        <f t="shared" si="9"/>
        <v>0.51104422257094129</v>
      </c>
      <c r="M47">
        <f t="shared" si="10"/>
        <v>-0.40523865199767933</v>
      </c>
      <c r="N47">
        <f t="shared" si="11"/>
        <v>-0.36137809362641998</v>
      </c>
      <c r="O47">
        <f t="shared" si="12"/>
        <v>0.94268541687390561</v>
      </c>
      <c r="P47">
        <f t="shared" si="13"/>
        <v>0.99605860792810363</v>
      </c>
      <c r="Q47">
        <f t="shared" si="14"/>
        <v>-0.39009360750967359</v>
      </c>
      <c r="R47">
        <f t="shared" si="15"/>
        <v>0.40369476680404676</v>
      </c>
      <c r="S47">
        <f t="shared" si="16"/>
        <v>0.9868724610458397</v>
      </c>
      <c r="T47">
        <f t="shared" si="17"/>
        <v>0.72846973242866209</v>
      </c>
      <c r="U47">
        <f t="shared" si="18"/>
        <v>7.7497784704446376E-2</v>
      </c>
      <c r="V47">
        <f t="shared" si="19"/>
        <v>3.41990404279678E-2</v>
      </c>
      <c r="W47" s="6">
        <f t="shared" si="20"/>
        <v>0.11169682513241418</v>
      </c>
      <c r="X47">
        <f t="shared" si="21"/>
        <v>-1.9710909238268431E-2</v>
      </c>
      <c r="Y47">
        <f t="shared" si="22"/>
        <v>-8.5775838038740559E-2</v>
      </c>
      <c r="Z47">
        <f t="shared" si="23"/>
        <v>-2.46339512505735E-4</v>
      </c>
      <c r="AA47">
        <f t="shared" si="24"/>
        <v>-4.9267902501146999E-4</v>
      </c>
      <c r="AB47">
        <f t="shared" si="25"/>
        <v>-1.0716748507259167E-3</v>
      </c>
      <c r="AC47">
        <f t="shared" si="26"/>
        <v>-2.1433497014518334E-3</v>
      </c>
      <c r="AD47">
        <f t="shared" si="27"/>
        <v>4.8039594721351157E-2</v>
      </c>
      <c r="AE47">
        <f t="shared" si="28"/>
        <v>4.8432832111619147E-2</v>
      </c>
      <c r="AF47">
        <f t="shared" si="29"/>
        <v>-2.6222232880950196E-2</v>
      </c>
      <c r="AG47">
        <f t="shared" si="30"/>
        <v>-2.6436880037840581E-2</v>
      </c>
    </row>
    <row r="48" spans="1:33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0.15057231023278814</v>
      </c>
      <c r="F48">
        <f t="shared" si="3"/>
        <v>0.20114462046557627</v>
      </c>
      <c r="G48">
        <f t="shared" si="4"/>
        <v>0.25780798290648715</v>
      </c>
      <c r="H48">
        <f t="shared" si="5"/>
        <v>0.31561596581297441</v>
      </c>
      <c r="I48">
        <f t="shared" si="6"/>
        <v>2.7643077558197036E-2</v>
      </c>
      <c r="J48">
        <f t="shared" si="7"/>
        <v>0.50691032935704861</v>
      </c>
      <c r="K48">
        <f t="shared" si="8"/>
        <v>4.4451995726621805E-2</v>
      </c>
      <c r="L48">
        <f t="shared" si="9"/>
        <v>0.51111116937127332</v>
      </c>
      <c r="M48">
        <f t="shared" si="10"/>
        <v>-0.4532782467190305</v>
      </c>
      <c r="N48">
        <f t="shared" si="11"/>
        <v>-0.40981092573803912</v>
      </c>
      <c r="O48">
        <f t="shared" si="12"/>
        <v>0.96890764975485577</v>
      </c>
      <c r="P48">
        <f t="shared" si="13"/>
        <v>1.0224954879659442</v>
      </c>
      <c r="Q48">
        <f t="shared" si="14"/>
        <v>-0.43923036680982253</v>
      </c>
      <c r="R48">
        <f t="shared" si="15"/>
        <v>0.39192437270846492</v>
      </c>
      <c r="S48">
        <f t="shared" si="16"/>
        <v>1.0137581603849224</v>
      </c>
      <c r="T48">
        <f t="shared" si="17"/>
        <v>0.73375498289837815</v>
      </c>
      <c r="U48">
        <f t="shared" si="18"/>
        <v>7.2933113234377206E-2</v>
      </c>
      <c r="V48">
        <f t="shared" si="19"/>
        <v>3.2830754394705237E-2</v>
      </c>
      <c r="W48" s="6">
        <f t="shared" si="20"/>
        <v>0.10576386762908244</v>
      </c>
      <c r="X48">
        <f t="shared" si="21"/>
        <v>-2.0742425443117163E-2</v>
      </c>
      <c r="Y48">
        <f t="shared" si="22"/>
        <v>-8.8486812321282166E-2</v>
      </c>
      <c r="Z48">
        <f t="shared" si="23"/>
        <v>-2.5923079274795717E-4</v>
      </c>
      <c r="AA48">
        <f t="shared" si="24"/>
        <v>-5.1846158549591435E-4</v>
      </c>
      <c r="AB48">
        <f t="shared" si="25"/>
        <v>-1.1055389333970778E-3</v>
      </c>
      <c r="AC48">
        <f t="shared" si="26"/>
        <v>-2.2110778667941556E-3</v>
      </c>
      <c r="AD48">
        <f t="shared" si="27"/>
        <v>4.6139021866532189E-2</v>
      </c>
      <c r="AE48">
        <f t="shared" si="28"/>
        <v>4.6521382686679526E-2</v>
      </c>
      <c r="AF48">
        <f t="shared" si="29"/>
        <v>-2.5375763726235134E-2</v>
      </c>
      <c r="AG48">
        <f t="shared" si="30"/>
        <v>-2.5586056390399008E-2</v>
      </c>
    </row>
    <row r="49" spans="1:33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0.15083154102553609</v>
      </c>
      <c r="F49">
        <f t="shared" si="3"/>
        <v>0.2016630820510722</v>
      </c>
      <c r="G49">
        <f t="shared" si="4"/>
        <v>0.25891352183988425</v>
      </c>
      <c r="H49">
        <f t="shared" si="5"/>
        <v>0.31782704367976855</v>
      </c>
      <c r="I49">
        <f t="shared" si="6"/>
        <v>2.7707885256384027E-2</v>
      </c>
      <c r="J49">
        <f t="shared" si="7"/>
        <v>0.50692652817959571</v>
      </c>
      <c r="K49">
        <f t="shared" si="8"/>
        <v>4.4728380459971073E-2</v>
      </c>
      <c r="L49">
        <f t="shared" si="9"/>
        <v>0.5111802312201551</v>
      </c>
      <c r="M49">
        <f t="shared" si="10"/>
        <v>-0.49941726858556268</v>
      </c>
      <c r="N49">
        <f t="shared" si="11"/>
        <v>-0.45633230842471867</v>
      </c>
      <c r="O49">
        <f t="shared" si="12"/>
        <v>0.99428341348109095</v>
      </c>
      <c r="P49">
        <f t="shared" si="13"/>
        <v>1.0480815443563432</v>
      </c>
      <c r="Q49">
        <f t="shared" si="14"/>
        <v>-0.48643591701079081</v>
      </c>
      <c r="R49">
        <f t="shared" si="15"/>
        <v>0.38073353320301084</v>
      </c>
      <c r="S49">
        <f t="shared" si="16"/>
        <v>1.0397872050041796</v>
      </c>
      <c r="T49">
        <f t="shared" si="17"/>
        <v>0.73880894505943906</v>
      </c>
      <c r="U49">
        <f t="shared" si="18"/>
        <v>6.8721676320593963E-2</v>
      </c>
      <c r="V49">
        <f t="shared" si="19"/>
        <v>3.1548473041075949E-2</v>
      </c>
      <c r="W49" s="6">
        <f t="shared" si="20"/>
        <v>0.10027014936166992</v>
      </c>
      <c r="X49">
        <f t="shared" si="21"/>
        <v>-2.1534480605279679E-2</v>
      </c>
      <c r="Y49">
        <f t="shared" si="22"/>
        <v>-9.0690994384724305E-2</v>
      </c>
      <c r="Z49">
        <f t="shared" si="23"/>
        <v>-2.691293498004841E-4</v>
      </c>
      <c r="AA49">
        <f t="shared" si="24"/>
        <v>-5.382586996009682E-4</v>
      </c>
      <c r="AB49">
        <f t="shared" si="25"/>
        <v>-1.133070622112488E-3</v>
      </c>
      <c r="AC49">
        <f t="shared" si="26"/>
        <v>-2.2661412442249759E-3</v>
      </c>
      <c r="AD49">
        <f t="shared" si="27"/>
        <v>4.4310390964779484E-2</v>
      </c>
      <c r="AE49">
        <f t="shared" si="28"/>
        <v>4.4682206670404741E-2</v>
      </c>
      <c r="AF49">
        <f t="shared" si="29"/>
        <v>-2.4571950592126676E-2</v>
      </c>
      <c r="AG49">
        <f t="shared" si="30"/>
        <v>-2.4778137830584187E-2</v>
      </c>
    </row>
    <row r="50" spans="1:33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0.15110067037533656</v>
      </c>
      <c r="F50">
        <f t="shared" si="3"/>
        <v>0.20220134075067317</v>
      </c>
      <c r="G50">
        <f t="shared" si="4"/>
        <v>0.26004659246199674</v>
      </c>
      <c r="H50">
        <f t="shared" si="5"/>
        <v>0.32009318492399352</v>
      </c>
      <c r="I50">
        <f t="shared" si="6"/>
        <v>2.7775167593834145E-2</v>
      </c>
      <c r="J50">
        <f t="shared" si="7"/>
        <v>0.5069433455281237</v>
      </c>
      <c r="K50">
        <f t="shared" si="8"/>
        <v>4.5011648115499188E-2</v>
      </c>
      <c r="L50">
        <f t="shared" si="9"/>
        <v>0.51125101250163107</v>
      </c>
      <c r="M50">
        <f t="shared" si="10"/>
        <v>-0.54372765955034219</v>
      </c>
      <c r="N50">
        <f t="shared" si="11"/>
        <v>-0.5010145150951234</v>
      </c>
      <c r="O50">
        <f t="shared" si="12"/>
        <v>1.0188553640732176</v>
      </c>
      <c r="P50">
        <f t="shared" si="13"/>
        <v>1.0728596821869274</v>
      </c>
      <c r="Q50">
        <f t="shared" si="14"/>
        <v>-0.53178329690902271</v>
      </c>
      <c r="R50">
        <f t="shared" si="15"/>
        <v>0.37010105846879288</v>
      </c>
      <c r="S50">
        <f t="shared" si="16"/>
        <v>1.0650025456627961</v>
      </c>
      <c r="T50">
        <f t="shared" si="17"/>
        <v>0.74364537705390388</v>
      </c>
      <c r="U50">
        <f t="shared" si="18"/>
        <v>6.4836386155172496E-2</v>
      </c>
      <c r="V50">
        <f t="shared" si="19"/>
        <v>3.0345300123456594E-2</v>
      </c>
      <c r="W50" s="6">
        <f t="shared" si="20"/>
        <v>9.5181686278629093E-2</v>
      </c>
      <c r="X50">
        <f t="shared" si="21"/>
        <v>-2.2115610812920065E-2</v>
      </c>
      <c r="Y50">
        <f t="shared" si="22"/>
        <v>-9.2445767177073784E-2</v>
      </c>
      <c r="Z50">
        <f t="shared" si="23"/>
        <v>-2.7639182542952867E-4</v>
      </c>
      <c r="AA50">
        <f t="shared" si="24"/>
        <v>-5.5278365085905735E-4</v>
      </c>
      <c r="AB50">
        <f t="shared" si="25"/>
        <v>-1.1549869760365901E-3</v>
      </c>
      <c r="AC50">
        <f t="shared" si="26"/>
        <v>-2.3099739520731802E-3</v>
      </c>
      <c r="AD50">
        <f t="shared" si="27"/>
        <v>4.2557394406079786E-2</v>
      </c>
      <c r="AE50">
        <f t="shared" si="28"/>
        <v>4.2919018804503668E-2</v>
      </c>
      <c r="AF50">
        <f t="shared" si="29"/>
        <v>-2.3808233820958702E-2</v>
      </c>
      <c r="AG50">
        <f t="shared" si="30"/>
        <v>-2.4010540337915231E-2</v>
      </c>
    </row>
    <row r="51" spans="1:33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0.15137706220076608</v>
      </c>
      <c r="F51">
        <f t="shared" si="3"/>
        <v>0.20275412440153223</v>
      </c>
      <c r="G51">
        <f t="shared" si="4"/>
        <v>0.26120157943803335</v>
      </c>
      <c r="H51">
        <f t="shared" si="5"/>
        <v>0.32240315887606669</v>
      </c>
      <c r="I51">
        <f t="shared" si="6"/>
        <v>2.7844265550191531E-2</v>
      </c>
      <c r="J51">
        <f t="shared" si="7"/>
        <v>0.5069606166777042</v>
      </c>
      <c r="K51">
        <f t="shared" si="8"/>
        <v>4.5300394859508333E-2</v>
      </c>
      <c r="L51">
        <f t="shared" si="9"/>
        <v>0.5113231624016511</v>
      </c>
      <c r="M51">
        <f t="shared" si="10"/>
        <v>-0.58628505395642194</v>
      </c>
      <c r="N51">
        <f t="shared" si="11"/>
        <v>-0.54393353389962706</v>
      </c>
      <c r="O51">
        <f t="shared" si="12"/>
        <v>1.0426635978941763</v>
      </c>
      <c r="P51">
        <f t="shared" si="13"/>
        <v>1.0968702225248426</v>
      </c>
      <c r="Q51">
        <f t="shared" si="14"/>
        <v>-0.57534924719253178</v>
      </c>
      <c r="R51">
        <f t="shared" si="15"/>
        <v>0.36000343243978022</v>
      </c>
      <c r="S51">
        <f t="shared" si="16"/>
        <v>1.0894445315014307</v>
      </c>
      <c r="T51">
        <f t="shared" si="17"/>
        <v>0.74827710883637444</v>
      </c>
      <c r="U51">
        <f t="shared" si="18"/>
        <v>6.1251201359813899E-2</v>
      </c>
      <c r="V51">
        <f t="shared" si="19"/>
        <v>2.9214978056250982E-2</v>
      </c>
      <c r="W51" s="6">
        <f t="shared" si="20"/>
        <v>9.0466179416064885E-2</v>
      </c>
      <c r="X51">
        <f t="shared" si="21"/>
        <v>-2.251309156157506E-2</v>
      </c>
      <c r="Y51">
        <f t="shared" si="22"/>
        <v>-9.3804524054420968E-2</v>
      </c>
      <c r="Z51">
        <f t="shared" si="23"/>
        <v>-2.8135910634765883E-4</v>
      </c>
      <c r="AA51">
        <f t="shared" si="24"/>
        <v>-5.6271821269531766E-4</v>
      </c>
      <c r="AB51">
        <f t="shared" si="25"/>
        <v>-1.1719551979861341E-3</v>
      </c>
      <c r="AC51">
        <f t="shared" si="26"/>
        <v>-2.3439103959722683E-3</v>
      </c>
      <c r="AD51">
        <f t="shared" si="27"/>
        <v>4.0881875581183023E-2</v>
      </c>
      <c r="AE51">
        <f t="shared" si="28"/>
        <v>4.1233676185877734E-2</v>
      </c>
      <c r="AF51">
        <f t="shared" si="29"/>
        <v>-2.3082198590632833E-2</v>
      </c>
      <c r="AG51">
        <f t="shared" si="30"/>
        <v>-2.3280827721670196E-2</v>
      </c>
    </row>
    <row r="52" spans="1:33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0.15165842130711374</v>
      </c>
      <c r="F52">
        <f t="shared" si="3"/>
        <v>0.20331684261422756</v>
      </c>
      <c r="G52">
        <f t="shared" si="4"/>
        <v>0.26237353463601948</v>
      </c>
      <c r="H52">
        <f t="shared" si="5"/>
        <v>0.32474706927203895</v>
      </c>
      <c r="I52">
        <f t="shared" si="6"/>
        <v>2.7914605326778447E-2</v>
      </c>
      <c r="J52">
        <f t="shared" si="7"/>
        <v>0.50697819820526047</v>
      </c>
      <c r="K52">
        <f t="shared" si="8"/>
        <v>4.5593383659004873E-2</v>
      </c>
      <c r="L52">
        <f t="shared" si="9"/>
        <v>0.51139637179285702</v>
      </c>
      <c r="M52">
        <f t="shared" si="10"/>
        <v>-0.627166929537605</v>
      </c>
      <c r="N52">
        <f t="shared" si="11"/>
        <v>-0.58516721008550476</v>
      </c>
      <c r="O52">
        <f t="shared" si="12"/>
        <v>1.0657457964848092</v>
      </c>
      <c r="P52">
        <f t="shared" si="13"/>
        <v>1.1201510502465128</v>
      </c>
      <c r="Q52">
        <f t="shared" si="14"/>
        <v>-0.61721234804077618</v>
      </c>
      <c r="R52">
        <f t="shared" si="15"/>
        <v>0.35041572453812092</v>
      </c>
      <c r="S52">
        <f t="shared" si="16"/>
        <v>1.1131510666027236</v>
      </c>
      <c r="T52">
        <f t="shared" si="17"/>
        <v>0.75271610082300522</v>
      </c>
      <c r="U52">
        <f t="shared" si="18"/>
        <v>5.794143275640691E-2</v>
      </c>
      <c r="V52">
        <f t="shared" si="19"/>
        <v>2.8151824404319112E-2</v>
      </c>
      <c r="W52" s="6">
        <f t="shared" si="20"/>
        <v>8.6093257160726022E-2</v>
      </c>
      <c r="X52">
        <f t="shared" si="21"/>
        <v>-2.2752341388225957E-2</v>
      </c>
      <c r="Y52">
        <f t="shared" si="22"/>
        <v>-9.4816253496559172E-2</v>
      </c>
      <c r="Z52">
        <f t="shared" si="23"/>
        <v>-2.843488708050069E-4</v>
      </c>
      <c r="AA52">
        <f t="shared" si="24"/>
        <v>-5.686977416100138E-4</v>
      </c>
      <c r="AB52">
        <f t="shared" si="25"/>
        <v>-1.1845874448041908E-3</v>
      </c>
      <c r="AC52">
        <f t="shared" si="26"/>
        <v>-2.3691748896083817E-3</v>
      </c>
      <c r="AD52">
        <f t="shared" si="27"/>
        <v>3.9284206589838513E-2</v>
      </c>
      <c r="AE52">
        <f t="shared" si="28"/>
        <v>3.962655749285434E-2</v>
      </c>
      <c r="AF52">
        <f t="shared" si="29"/>
        <v>-2.2391572799168993E-2</v>
      </c>
      <c r="AG52">
        <f t="shared" si="30"/>
        <v>-2.2586709110505955E-2</v>
      </c>
    </row>
    <row r="53" spans="1:33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0.15194277017791874</v>
      </c>
      <c r="F53">
        <f t="shared" si="3"/>
        <v>0.20388554035583756</v>
      </c>
      <c r="G53">
        <f t="shared" si="4"/>
        <v>0.26355812208082369</v>
      </c>
      <c r="H53">
        <f t="shared" si="5"/>
        <v>0.32711624416164731</v>
      </c>
      <c r="I53">
        <f t="shared" si="6"/>
        <v>2.7985692544479697E-2</v>
      </c>
      <c r="J53">
        <f t="shared" si="7"/>
        <v>0.50699596653925427</v>
      </c>
      <c r="K53">
        <f t="shared" si="8"/>
        <v>4.5889530520205918E-2</v>
      </c>
      <c r="L53">
        <f t="shared" si="9"/>
        <v>0.51147036979512139</v>
      </c>
      <c r="M53">
        <f t="shared" si="10"/>
        <v>-0.66645113612744356</v>
      </c>
      <c r="N53">
        <f t="shared" si="11"/>
        <v>-0.62479376757835914</v>
      </c>
      <c r="O53">
        <f t="shared" si="12"/>
        <v>1.0881373692839782</v>
      </c>
      <c r="P53">
        <f t="shared" si="13"/>
        <v>1.1427377593570187</v>
      </c>
      <c r="Q53">
        <f t="shared" si="14"/>
        <v>-0.65745153726110783</v>
      </c>
      <c r="R53">
        <f t="shared" si="15"/>
        <v>0.34131232048727644</v>
      </c>
      <c r="S53">
        <f t="shared" si="16"/>
        <v>1.1361577616247946</v>
      </c>
      <c r="T53">
        <f t="shared" si="17"/>
        <v>0.75697350115855422</v>
      </c>
      <c r="U53">
        <f t="shared" si="18"/>
        <v>5.4883926853331884E-2</v>
      </c>
      <c r="V53">
        <f t="shared" si="19"/>
        <v>2.7150674581151165E-2</v>
      </c>
      <c r="W53" s="6">
        <f t="shared" si="20"/>
        <v>8.2034601434483045E-2</v>
      </c>
      <c r="X53">
        <f t="shared" si="21"/>
        <v>-2.2856590093750483E-2</v>
      </c>
      <c r="Y53">
        <f t="shared" si="22"/>
        <v>-9.5525396302655372E-2</v>
      </c>
      <c r="Z53">
        <f t="shared" si="23"/>
        <v>-2.8565144204137008E-4</v>
      </c>
      <c r="AA53">
        <f t="shared" si="24"/>
        <v>-5.7130288408274016E-4</v>
      </c>
      <c r="AB53">
        <f t="shared" si="25"/>
        <v>-1.1934390429094426E-3</v>
      </c>
      <c r="AC53">
        <f t="shared" si="26"/>
        <v>-2.3868780858188852E-3</v>
      </c>
      <c r="AD53">
        <f t="shared" si="27"/>
        <v>3.7763618030887867E-2</v>
      </c>
      <c r="AE53">
        <f t="shared" si="28"/>
        <v>3.8096894164471554E-2</v>
      </c>
      <c r="AF53">
        <f t="shared" si="29"/>
        <v>-2.1734223129702374E-2</v>
      </c>
      <c r="AG53">
        <f t="shared" si="30"/>
        <v>-2.1926034672896878E-2</v>
      </c>
    </row>
    <row r="54" spans="1:33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0.15222842161996011</v>
      </c>
      <c r="F54">
        <f t="shared" si="3"/>
        <v>0.20445684323992031</v>
      </c>
      <c r="G54">
        <f t="shared" si="4"/>
        <v>0.2647515611237331</v>
      </c>
      <c r="H54">
        <f t="shared" si="5"/>
        <v>0.3295031222474662</v>
      </c>
      <c r="I54">
        <f t="shared" si="6"/>
        <v>2.805710540499004E-2</v>
      </c>
      <c r="J54">
        <f t="shared" si="7"/>
        <v>0.50701381625025788</v>
      </c>
      <c r="K54">
        <f t="shared" si="8"/>
        <v>4.6187890280933272E-2</v>
      </c>
      <c r="L54">
        <f t="shared" si="9"/>
        <v>0.51154492022460685</v>
      </c>
      <c r="M54">
        <f t="shared" si="10"/>
        <v>-0.70421475415833146</v>
      </c>
      <c r="N54">
        <f t="shared" si="11"/>
        <v>-0.66289066174283073</v>
      </c>
      <c r="O54">
        <f t="shared" si="12"/>
        <v>1.1098715924136806</v>
      </c>
      <c r="P54">
        <f t="shared" si="13"/>
        <v>1.1646637940299156</v>
      </c>
      <c r="Q54">
        <f t="shared" si="14"/>
        <v>-0.69614496064442588</v>
      </c>
      <c r="R54">
        <f t="shared" si="15"/>
        <v>0.33266749315360616</v>
      </c>
      <c r="S54">
        <f t="shared" si="16"/>
        <v>1.158498079222932</v>
      </c>
      <c r="T54">
        <f t="shared" si="17"/>
        <v>0.76105970090254393</v>
      </c>
      <c r="U54">
        <f t="shared" si="18"/>
        <v>5.2057155569016238E-2</v>
      </c>
      <c r="V54">
        <f t="shared" si="19"/>
        <v>2.6206830275416319E-2</v>
      </c>
      <c r="W54" s="6">
        <f t="shared" si="20"/>
        <v>7.826398584443256E-2</v>
      </c>
      <c r="X54">
        <f t="shared" si="21"/>
        <v>-2.2846741313824227E-2</v>
      </c>
      <c r="Y54">
        <f t="shared" si="22"/>
        <v>-9.5971898792779772E-2</v>
      </c>
      <c r="Z54">
        <f t="shared" si="23"/>
        <v>-2.8552807072911777E-4</v>
      </c>
      <c r="AA54">
        <f t="shared" si="24"/>
        <v>-5.7105614145823555E-4</v>
      </c>
      <c r="AB54">
        <f t="shared" si="25"/>
        <v>-1.1990091533051104E-3</v>
      </c>
      <c r="AC54">
        <f t="shared" si="26"/>
        <v>-2.3980183066102207E-3</v>
      </c>
      <c r="AD54">
        <f t="shared" si="27"/>
        <v>3.6318479253257895E-2</v>
      </c>
      <c r="AE54">
        <f t="shared" si="28"/>
        <v>3.6643051879116123E-2</v>
      </c>
      <c r="AF54">
        <f t="shared" si="29"/>
        <v>-2.110814987127E-2</v>
      </c>
      <c r="AG54">
        <f t="shared" si="30"/>
        <v>-2.1296790138472615E-2</v>
      </c>
    </row>
    <row r="55" spans="1:33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0.15251394969068924</v>
      </c>
      <c r="F55">
        <f t="shared" si="3"/>
        <v>0.20502789938137855</v>
      </c>
      <c r="G55">
        <f t="shared" si="4"/>
        <v>0.26595057027703822</v>
      </c>
      <c r="H55">
        <f t="shared" si="5"/>
        <v>0.33190114055407643</v>
      </c>
      <c r="I55">
        <f t="shared" si="6"/>
        <v>2.8128487422672318E-2</v>
      </c>
      <c r="J55">
        <f t="shared" si="7"/>
        <v>0.50703165823419827</v>
      </c>
      <c r="K55">
        <f t="shared" si="8"/>
        <v>4.6487642569259552E-2</v>
      </c>
      <c r="L55">
        <f t="shared" si="9"/>
        <v>0.51161981808439627</v>
      </c>
      <c r="M55">
        <f t="shared" si="10"/>
        <v>-0.74053323341158939</v>
      </c>
      <c r="N55">
        <f t="shared" si="11"/>
        <v>-0.69953371362194683</v>
      </c>
      <c r="O55">
        <f t="shared" si="12"/>
        <v>1.1309797422849506</v>
      </c>
      <c r="P55">
        <f t="shared" si="13"/>
        <v>1.1859605841683882</v>
      </c>
      <c r="Q55">
        <f t="shared" si="14"/>
        <v>-0.73336910462137339</v>
      </c>
      <c r="R55">
        <f t="shared" si="15"/>
        <v>0.32445583645849169</v>
      </c>
      <c r="S55">
        <f t="shared" si="16"/>
        <v>1.1802034724875199</v>
      </c>
      <c r="T55">
        <f t="shared" si="17"/>
        <v>0.76498438668622171</v>
      </c>
      <c r="U55">
        <f t="shared" si="18"/>
        <v>4.944123654140483E-2</v>
      </c>
      <c r="V55">
        <f t="shared" si="19"/>
        <v>2.5316013117487896E-2</v>
      </c>
      <c r="W55" s="6">
        <f t="shared" si="20"/>
        <v>7.475724965889273E-2</v>
      </c>
      <c r="X55">
        <f t="shared" si="21"/>
        <v>-2.2741371489549519E-2</v>
      </c>
      <c r="Y55">
        <f t="shared" si="22"/>
        <v>-9.6191399190378765E-2</v>
      </c>
      <c r="Z55">
        <f t="shared" si="23"/>
        <v>-2.8421092215343447E-4</v>
      </c>
      <c r="AA55">
        <f t="shared" si="24"/>
        <v>-5.6842184430686894E-4</v>
      </c>
      <c r="AB55">
        <f t="shared" si="25"/>
        <v>-1.2017431009150419E-3</v>
      </c>
      <c r="AC55">
        <f t="shared" si="26"/>
        <v>-2.4034862018300837E-3</v>
      </c>
      <c r="AD55">
        <f t="shared" si="27"/>
        <v>3.4946531172914692E-2</v>
      </c>
      <c r="AE55">
        <f t="shared" si="28"/>
        <v>3.5262764427046525E-2</v>
      </c>
      <c r="AF55">
        <f t="shared" si="29"/>
        <v>-2.0511480933262979E-2</v>
      </c>
      <c r="AG55">
        <f t="shared" si="30"/>
        <v>-2.0697090553013053E-2</v>
      </c>
    </row>
    <row r="56" spans="1:33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0.15279816061284268</v>
      </c>
      <c r="F56">
        <f t="shared" si="3"/>
        <v>0.20559632122568541</v>
      </c>
      <c r="G56">
        <f t="shared" si="4"/>
        <v>0.26715231337795325</v>
      </c>
      <c r="H56">
        <f t="shared" si="5"/>
        <v>0.3343046267559065</v>
      </c>
      <c r="I56">
        <f t="shared" si="6"/>
        <v>2.8199540153210679E-2</v>
      </c>
      <c r="J56">
        <f t="shared" si="7"/>
        <v>0.50704941789480562</v>
      </c>
      <c r="K56">
        <f t="shared" si="8"/>
        <v>4.6788078344488317E-2</v>
      </c>
      <c r="L56">
        <f t="shared" si="9"/>
        <v>0.51169488620068515</v>
      </c>
      <c r="M56">
        <f t="shared" si="10"/>
        <v>-0.77547976458450407</v>
      </c>
      <c r="N56">
        <f t="shared" si="11"/>
        <v>-0.7347964780489934</v>
      </c>
      <c r="O56">
        <f t="shared" si="12"/>
        <v>1.1514912232182135</v>
      </c>
      <c r="P56">
        <f t="shared" si="13"/>
        <v>1.2066576747214013</v>
      </c>
      <c r="Q56">
        <f t="shared" si="14"/>
        <v>-0.76919816343771763</v>
      </c>
      <c r="R56">
        <f t="shared" si="15"/>
        <v>0.31665258513301048</v>
      </c>
      <c r="S56">
        <f t="shared" si="16"/>
        <v>1.2013035159935237</v>
      </c>
      <c r="T56">
        <f t="shared" si="17"/>
        <v>0.76875659057615164</v>
      </c>
      <c r="U56">
        <f t="shared" si="18"/>
        <v>4.701790398437912E-2</v>
      </c>
      <c r="V56">
        <f t="shared" si="19"/>
        <v>2.4474323106744293E-2</v>
      </c>
      <c r="W56" s="6">
        <f t="shared" si="20"/>
        <v>7.1492227091123406E-2</v>
      </c>
      <c r="X56">
        <f t="shared" si="21"/>
        <v>-2.2556819533562682E-2</v>
      </c>
      <c r="Y56">
        <f t="shared" si="22"/>
        <v>-9.6215497868279237E-2</v>
      </c>
      <c r="Z56">
        <f t="shared" si="23"/>
        <v>-2.8190419690996953E-4</v>
      </c>
      <c r="AA56">
        <f t="shared" si="24"/>
        <v>-5.6380839381993907E-4</v>
      </c>
      <c r="AB56">
        <f t="shared" si="25"/>
        <v>-1.202035751923819E-3</v>
      </c>
      <c r="AC56">
        <f t="shared" si="26"/>
        <v>-2.4040715038476379E-3</v>
      </c>
      <c r="AD56">
        <f t="shared" si="27"/>
        <v>3.3645075904374558E-2</v>
      </c>
      <c r="AE56">
        <f t="shared" si="28"/>
        <v>3.3953324229383207E-2</v>
      </c>
      <c r="AF56">
        <f t="shared" si="29"/>
        <v>-1.9942465383896362E-2</v>
      </c>
      <c r="AG56">
        <f t="shared" si="30"/>
        <v>-2.0125173592628019E-2</v>
      </c>
    </row>
    <row r="57" spans="1:33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0.15308006480975264</v>
      </c>
      <c r="F57">
        <f t="shared" si="3"/>
        <v>0.20616012961950536</v>
      </c>
      <c r="G57">
        <f t="shared" si="4"/>
        <v>0.2683543491298771</v>
      </c>
      <c r="H57">
        <f t="shared" si="5"/>
        <v>0.33670869825975414</v>
      </c>
      <c r="I57">
        <f t="shared" si="6"/>
        <v>2.8270016202438169E-2</v>
      </c>
      <c r="J57">
        <f t="shared" si="7"/>
        <v>0.50706703339609616</v>
      </c>
      <c r="K57">
        <f t="shared" si="8"/>
        <v>4.7088587282469271E-2</v>
      </c>
      <c r="L57">
        <f t="shared" si="9"/>
        <v>0.51176997207001562</v>
      </c>
      <c r="M57">
        <f t="shared" si="10"/>
        <v>-0.80912484048887867</v>
      </c>
      <c r="N57">
        <f t="shared" si="11"/>
        <v>-0.76874980227837664</v>
      </c>
      <c r="O57">
        <f t="shared" si="12"/>
        <v>1.1714336886021099</v>
      </c>
      <c r="P57">
        <f t="shared" si="13"/>
        <v>1.2267828483140293</v>
      </c>
      <c r="Q57">
        <f t="shared" si="14"/>
        <v>-0.80370359735462005</v>
      </c>
      <c r="R57">
        <f t="shared" si="15"/>
        <v>0.30923384140670146</v>
      </c>
      <c r="S57">
        <f t="shared" si="16"/>
        <v>1.2218260293173633</v>
      </c>
      <c r="T57">
        <f t="shared" si="17"/>
        <v>0.77238473701431776</v>
      </c>
      <c r="U57">
        <f t="shared" si="18"/>
        <v>4.4770445921505475E-2</v>
      </c>
      <c r="V57">
        <f t="shared" si="19"/>
        <v>2.3678201342163821E-2</v>
      </c>
      <c r="W57" s="6">
        <f t="shared" si="20"/>
        <v>6.8448647263669296E-2</v>
      </c>
      <c r="X57">
        <f t="shared" si="21"/>
        <v>-2.2307332503742377E-2</v>
      </c>
      <c r="Y57">
        <f t="shared" si="22"/>
        <v>-9.6072074260943455E-2</v>
      </c>
      <c r="Z57">
        <f t="shared" si="23"/>
        <v>-2.7878595158489328E-4</v>
      </c>
      <c r="AA57">
        <f t="shared" si="24"/>
        <v>-5.5757190316978655E-4</v>
      </c>
      <c r="AB57">
        <f t="shared" si="25"/>
        <v>-1.2002354742672045E-3</v>
      </c>
      <c r="AC57">
        <f t="shared" si="26"/>
        <v>-2.400470948534409E-3</v>
      </c>
      <c r="AD57">
        <f t="shared" si="27"/>
        <v>3.2411128467351495E-2</v>
      </c>
      <c r="AE57">
        <f t="shared" si="28"/>
        <v>3.2711734776765047E-2</v>
      </c>
      <c r="AF57">
        <f t="shared" si="29"/>
        <v>-1.9399466759351464E-2</v>
      </c>
      <c r="AG57">
        <f t="shared" si="30"/>
        <v>-1.957939267933274E-2</v>
      </c>
    </row>
    <row r="58" spans="1:33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0.15335885076133754</v>
      </c>
      <c r="F58">
        <f t="shared" si="3"/>
        <v>0.20671770152267516</v>
      </c>
      <c r="G58">
        <f t="shared" si="4"/>
        <v>0.26955458460414433</v>
      </c>
      <c r="H58">
        <f t="shared" si="5"/>
        <v>0.33910916920828854</v>
      </c>
      <c r="I58">
        <f t="shared" si="6"/>
        <v>2.8339712690334393E-2</v>
      </c>
      <c r="J58">
        <f t="shared" si="7"/>
        <v>0.50708445402863378</v>
      </c>
      <c r="K58">
        <f t="shared" si="8"/>
        <v>4.7388646151036072E-2</v>
      </c>
      <c r="L58">
        <f t="shared" si="9"/>
        <v>0.51184494495398636</v>
      </c>
      <c r="M58">
        <f t="shared" si="10"/>
        <v>-0.84153596895623017</v>
      </c>
      <c r="N58">
        <f t="shared" si="11"/>
        <v>-0.80146153705514167</v>
      </c>
      <c r="O58">
        <f t="shared" si="12"/>
        <v>1.1908331553614615</v>
      </c>
      <c r="P58">
        <f t="shared" si="13"/>
        <v>1.2463622409933621</v>
      </c>
      <c r="Q58">
        <f t="shared" si="14"/>
        <v>-0.83695384368035353</v>
      </c>
      <c r="R58">
        <f t="shared" si="15"/>
        <v>0.30217672732031386</v>
      </c>
      <c r="S58">
        <f t="shared" si="16"/>
        <v>1.2417971930596363</v>
      </c>
      <c r="T58">
        <f t="shared" si="17"/>
        <v>0.77587668680110189</v>
      </c>
      <c r="U58">
        <f t="shared" si="18"/>
        <v>4.2683619993804517E-2</v>
      </c>
      <c r="V58">
        <f t="shared" si="19"/>
        <v>2.2924396627636706E-2</v>
      </c>
      <c r="W58" s="6">
        <f t="shared" si="20"/>
        <v>6.5608016621441223E-2</v>
      </c>
      <c r="X58">
        <f t="shared" si="21"/>
        <v>-2.2005241878257802E-2</v>
      </c>
      <c r="Y58">
        <f t="shared" si="22"/>
        <v>-9.5785623445529183E-2</v>
      </c>
      <c r="Z58">
        <f t="shared" si="23"/>
        <v>-2.7501030188609074E-4</v>
      </c>
      <c r="AA58">
        <f t="shared" si="24"/>
        <v>-5.5002060377218147E-4</v>
      </c>
      <c r="AB58">
        <f t="shared" si="25"/>
        <v>-1.1966483438891878E-3</v>
      </c>
      <c r="AC58">
        <f t="shared" si="26"/>
        <v>-2.3932966877783755E-3</v>
      </c>
      <c r="AD58">
        <f t="shared" si="27"/>
        <v>3.1241536085284374E-2</v>
      </c>
      <c r="AE58">
        <f t="shared" si="28"/>
        <v>3.1534830521440904E-2</v>
      </c>
      <c r="AF58">
        <f t="shared" si="29"/>
        <v>-1.8880956325375481E-2</v>
      </c>
      <c r="AG58">
        <f t="shared" si="30"/>
        <v>-1.9058210075781033E-2</v>
      </c>
    </row>
    <row r="59" spans="1:33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0.15363386106322363</v>
      </c>
      <c r="F59">
        <f t="shared" si="3"/>
        <v>0.20726772212644734</v>
      </c>
      <c r="G59">
        <f t="shared" si="4"/>
        <v>0.27075123294803349</v>
      </c>
      <c r="H59">
        <f t="shared" si="5"/>
        <v>0.34150246589606692</v>
      </c>
      <c r="I59">
        <f t="shared" si="6"/>
        <v>2.840846526580592E-2</v>
      </c>
      <c r="J59">
        <f t="shared" si="7"/>
        <v>0.50710163871346803</v>
      </c>
      <c r="K59">
        <f t="shared" si="8"/>
        <v>4.7687808237008369E-2</v>
      </c>
      <c r="L59">
        <f t="shared" si="9"/>
        <v>0.51191969323679232</v>
      </c>
      <c r="M59">
        <f t="shared" si="10"/>
        <v>-0.87277750504151452</v>
      </c>
      <c r="N59">
        <f t="shared" si="11"/>
        <v>-0.83299636757658257</v>
      </c>
      <c r="O59">
        <f t="shared" si="12"/>
        <v>1.2097141116868371</v>
      </c>
      <c r="P59">
        <f t="shared" si="13"/>
        <v>1.2654204510691431</v>
      </c>
      <c r="Q59">
        <f t="shared" si="14"/>
        <v>-0.86901414799597054</v>
      </c>
      <c r="R59">
        <f t="shared" si="15"/>
        <v>0.29545947869547295</v>
      </c>
      <c r="S59">
        <f t="shared" si="16"/>
        <v>1.2612416575380814</v>
      </c>
      <c r="T59">
        <f t="shared" si="17"/>
        <v>0.77923977815582834</v>
      </c>
      <c r="U59">
        <f t="shared" si="18"/>
        <v>4.0743556988545586E-2</v>
      </c>
      <c r="V59">
        <f t="shared" si="19"/>
        <v>2.2209935555902224E-2</v>
      </c>
      <c r="W59" s="6">
        <f t="shared" si="20"/>
        <v>6.2953492544447806E-2</v>
      </c>
      <c r="X59">
        <f t="shared" si="21"/>
        <v>-2.1661152482426508E-2</v>
      </c>
      <c r="Y59">
        <f t="shared" si="22"/>
        <v>-9.5377593583347825E-2</v>
      </c>
      <c r="Z59">
        <f t="shared" si="23"/>
        <v>-2.7070978389013119E-4</v>
      </c>
      <c r="AA59">
        <f t="shared" si="24"/>
        <v>-5.4141956778026238E-4</v>
      </c>
      <c r="AB59">
        <f t="shared" si="25"/>
        <v>-1.1915423617216902E-3</v>
      </c>
      <c r="AC59">
        <f t="shared" si="26"/>
        <v>-2.3830847234433804E-3</v>
      </c>
      <c r="AD59">
        <f t="shared" si="27"/>
        <v>3.0133070381416032E-2</v>
      </c>
      <c r="AE59">
        <f t="shared" si="28"/>
        <v>3.0419369547045161E-2</v>
      </c>
      <c r="AF59">
        <f t="shared" si="29"/>
        <v>-1.8385506423068344E-2</v>
      </c>
      <c r="AG59">
        <f t="shared" si="30"/>
        <v>-1.8560190087293937E-2</v>
      </c>
    </row>
    <row r="60" spans="1:33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0.15390457084711376</v>
      </c>
      <c r="F60">
        <f t="shared" si="3"/>
        <v>0.20780914169422759</v>
      </c>
      <c r="G60">
        <f t="shared" si="4"/>
        <v>0.27194277530975519</v>
      </c>
      <c r="H60">
        <f t="shared" si="5"/>
        <v>0.34388555061951032</v>
      </c>
      <c r="I60">
        <f t="shared" si="6"/>
        <v>2.8476142711778452E-2</v>
      </c>
      <c r="J60">
        <f t="shared" si="7"/>
        <v>0.50711855465362943</v>
      </c>
      <c r="K60">
        <f t="shared" si="8"/>
        <v>4.7985693827438794E-2</v>
      </c>
      <c r="L60">
        <f t="shared" si="9"/>
        <v>0.51199412204626216</v>
      </c>
      <c r="M60">
        <f t="shared" si="10"/>
        <v>-0.90291057542293052</v>
      </c>
      <c r="N60">
        <f t="shared" si="11"/>
        <v>-0.86341573712362774</v>
      </c>
      <c r="O60">
        <f t="shared" si="12"/>
        <v>1.2280996181099053</v>
      </c>
      <c r="P60">
        <f t="shared" si="13"/>
        <v>1.2839806411564372</v>
      </c>
      <c r="Q60">
        <f t="shared" si="14"/>
        <v>-0.89994648827949142</v>
      </c>
      <c r="R60">
        <f t="shared" si="15"/>
        <v>0.28906149417413918</v>
      </c>
      <c r="S60">
        <f t="shared" si="16"/>
        <v>1.2801826443998563</v>
      </c>
      <c r="T60">
        <f t="shared" si="17"/>
        <v>0.78248086493687929</v>
      </c>
      <c r="U60">
        <f t="shared" si="18"/>
        <v>3.8937658765351553E-2</v>
      </c>
      <c r="V60">
        <f t="shared" si="19"/>
        <v>2.1532095708672865E-2</v>
      </c>
      <c r="W60" s="6">
        <f t="shared" si="20"/>
        <v>6.0469754474024418E-2</v>
      </c>
      <c r="X60">
        <f t="shared" si="21"/>
        <v>-2.1284131887835921E-2</v>
      </c>
      <c r="Y60">
        <f t="shared" si="22"/>
        <v>-9.4866711744807486E-2</v>
      </c>
      <c r="Z60">
        <f t="shared" si="23"/>
        <v>-2.6599772118416238E-4</v>
      </c>
      <c r="AA60">
        <f t="shared" si="24"/>
        <v>-5.3199544236832476E-4</v>
      </c>
      <c r="AB60">
        <f t="shared" si="25"/>
        <v>-1.1851515254682186E-3</v>
      </c>
      <c r="AC60">
        <f t="shared" si="26"/>
        <v>-2.3703030509364372E-3</v>
      </c>
      <c r="AD60">
        <f t="shared" si="27"/>
        <v>2.9082497307654543E-2</v>
      </c>
      <c r="AE60">
        <f t="shared" si="28"/>
        <v>2.9362103869608042E-2</v>
      </c>
      <c r="AF60">
        <f t="shared" si="29"/>
        <v>-1.7911783992140995E-2</v>
      </c>
      <c r="AG60">
        <f t="shared" si="30"/>
        <v>-1.8083992461293955E-2</v>
      </c>
    </row>
    <row r="61" spans="1:33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0.15417056856829792</v>
      </c>
      <c r="F61">
        <f t="shared" si="3"/>
        <v>0.20834113713659591</v>
      </c>
      <c r="G61">
        <f t="shared" si="4"/>
        <v>0.27312792683522341</v>
      </c>
      <c r="H61">
        <f t="shared" si="5"/>
        <v>0.34625585367044676</v>
      </c>
      <c r="I61">
        <f t="shared" si="6"/>
        <v>2.8542642142074488E-2</v>
      </c>
      <c r="J61">
        <f t="shared" si="7"/>
        <v>0.50713517613354886</v>
      </c>
      <c r="K61">
        <f t="shared" si="8"/>
        <v>4.8281981708805849E-2</v>
      </c>
      <c r="L61">
        <f t="shared" si="9"/>
        <v>0.5120681511293167</v>
      </c>
      <c r="M61">
        <f t="shared" si="10"/>
        <v>-0.93199307273058507</v>
      </c>
      <c r="N61">
        <f t="shared" si="11"/>
        <v>-0.89277784099323576</v>
      </c>
      <c r="O61">
        <f t="shared" si="12"/>
        <v>1.2460114021020463</v>
      </c>
      <c r="P61">
        <f t="shared" si="13"/>
        <v>1.3020646336177311</v>
      </c>
      <c r="Q61">
        <f t="shared" si="14"/>
        <v>-0.92980956950110194</v>
      </c>
      <c r="R61">
        <f t="shared" si="15"/>
        <v>0.28296335032380338</v>
      </c>
      <c r="S61">
        <f t="shared" si="16"/>
        <v>1.2986420414569342</v>
      </c>
      <c r="T61">
        <f t="shared" si="17"/>
        <v>0.7856063521350366</v>
      </c>
      <c r="U61">
        <f t="shared" si="18"/>
        <v>3.72544953099977E-2</v>
      </c>
      <c r="V61">
        <f t="shared" si="19"/>
        <v>2.0888381643773327E-2</v>
      </c>
      <c r="W61" s="6">
        <f t="shared" si="20"/>
        <v>5.814287695377103E-2</v>
      </c>
      <c r="X61">
        <f t="shared" si="21"/>
        <v>-2.0881892428778578E-2</v>
      </c>
      <c r="Y61">
        <f t="shared" si="22"/>
        <v>-9.4269290379117299E-2</v>
      </c>
      <c r="Z61">
        <f t="shared" si="23"/>
        <v>-2.6097049973153601E-4</v>
      </c>
      <c r="AA61">
        <f t="shared" si="24"/>
        <v>-5.2194099946307202E-4</v>
      </c>
      <c r="AB61">
        <f t="shared" si="25"/>
        <v>-1.1776796594858713E-3</v>
      </c>
      <c r="AC61">
        <f t="shared" si="26"/>
        <v>-2.3553593189717427E-3</v>
      </c>
      <c r="AD61">
        <f t="shared" si="27"/>
        <v>2.8086629052896672E-2</v>
      </c>
      <c r="AE61">
        <f t="shared" si="28"/>
        <v>2.8359831633497902E-2</v>
      </c>
      <c r="AF61">
        <f t="shared" si="29"/>
        <v>-1.7458544335556533E-2</v>
      </c>
      <c r="AG61">
        <f t="shared" si="30"/>
        <v>-1.7628366045275849E-2</v>
      </c>
    </row>
    <row r="62" spans="1:33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0.15443153906802945</v>
      </c>
      <c r="F62">
        <f t="shared" si="3"/>
        <v>0.20886307813605898</v>
      </c>
      <c r="G62">
        <f t="shared" si="4"/>
        <v>0.27430560649470931</v>
      </c>
      <c r="H62">
        <f t="shared" si="5"/>
        <v>0.3486112129894185</v>
      </c>
      <c r="I62">
        <f t="shared" si="6"/>
        <v>2.8607884767007371E-2</v>
      </c>
      <c r="J62">
        <f t="shared" si="7"/>
        <v>0.50715148346063477</v>
      </c>
      <c r="K62">
        <f t="shared" si="8"/>
        <v>4.8576401623677316E-2</v>
      </c>
      <c r="L62">
        <f t="shared" si="9"/>
        <v>0.51214171296673383</v>
      </c>
      <c r="M62">
        <f t="shared" si="10"/>
        <v>-0.96007970178348179</v>
      </c>
      <c r="N62">
        <f t="shared" si="11"/>
        <v>-0.92113767262673363</v>
      </c>
      <c r="O62">
        <f t="shared" si="12"/>
        <v>1.2634699464376029</v>
      </c>
      <c r="P62">
        <f t="shared" si="13"/>
        <v>1.3196929996630069</v>
      </c>
      <c r="Q62">
        <f t="shared" si="14"/>
        <v>-0.95865887053718246</v>
      </c>
      <c r="R62">
        <f t="shared" si="15"/>
        <v>0.27714679167075179</v>
      </c>
      <c r="S62">
        <f t="shared" si="16"/>
        <v>1.3166404910813787</v>
      </c>
      <c r="T62">
        <f t="shared" si="17"/>
        <v>0.78862222877373989</v>
      </c>
      <c r="U62">
        <f t="shared" si="18"/>
        <v>3.5683704149988026E-2</v>
      </c>
      <c r="V62">
        <f t="shared" si="19"/>
        <v>2.0276503372027976E-2</v>
      </c>
      <c r="W62" s="6">
        <f t="shared" si="20"/>
        <v>5.5960207522015998E-2</v>
      </c>
      <c r="X62">
        <f t="shared" si="21"/>
        <v>-2.0460961128950461E-2</v>
      </c>
      <c r="Y62">
        <f t="shared" si="22"/>
        <v>-9.3599510128974106E-2</v>
      </c>
      <c r="Z62">
        <f t="shared" si="23"/>
        <v>-2.5570969163294695E-4</v>
      </c>
      <c r="AA62">
        <f t="shared" si="24"/>
        <v>-5.1141938326589389E-4</v>
      </c>
      <c r="AB62">
        <f t="shared" si="25"/>
        <v>-1.1693039490362175E-3</v>
      </c>
      <c r="AC62">
        <f t="shared" si="26"/>
        <v>-2.3386078980724349E-3</v>
      </c>
      <c r="AD62">
        <f t="shared" si="27"/>
        <v>2.7142361561227877E-2</v>
      </c>
      <c r="AE62">
        <f t="shared" si="28"/>
        <v>2.740943484789916E-2</v>
      </c>
      <c r="AF62">
        <f t="shared" si="29"/>
        <v>-1.7024625167165658E-2</v>
      </c>
      <c r="AG62">
        <f t="shared" si="30"/>
        <v>-1.7192142742505773E-2</v>
      </c>
    </row>
    <row r="63" spans="1:33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0.15468724875966239</v>
      </c>
      <c r="F63">
        <f t="shared" si="3"/>
        <v>0.20937449751932488</v>
      </c>
      <c r="G63">
        <f t="shared" si="4"/>
        <v>0.2754749104437455</v>
      </c>
      <c r="H63">
        <f t="shared" si="5"/>
        <v>0.35094982088749094</v>
      </c>
      <c r="I63">
        <f t="shared" si="6"/>
        <v>2.8671812189915609E-2</v>
      </c>
      <c r="J63">
        <f t="shared" si="7"/>
        <v>0.50716746203956542</v>
      </c>
      <c r="K63">
        <f t="shared" si="8"/>
        <v>4.8868727610936372E-2</v>
      </c>
      <c r="L63">
        <f t="shared" si="9"/>
        <v>0.51221475110874548</v>
      </c>
      <c r="M63">
        <f t="shared" si="10"/>
        <v>-0.98722206334470963</v>
      </c>
      <c r="N63">
        <f t="shared" si="11"/>
        <v>-0.94854710747463278</v>
      </c>
      <c r="O63">
        <f t="shared" si="12"/>
        <v>1.2804945716047686</v>
      </c>
      <c r="P63">
        <f t="shared" si="13"/>
        <v>1.3368851424055126</v>
      </c>
      <c r="Q63">
        <f t="shared" si="14"/>
        <v>-0.98654672890603901</v>
      </c>
      <c r="R63">
        <f t="shared" si="15"/>
        <v>0.27159470269837971</v>
      </c>
      <c r="S63">
        <f t="shared" si="16"/>
        <v>1.3341974725144505</v>
      </c>
      <c r="T63">
        <f t="shared" si="17"/>
        <v>0.79153409836142519</v>
      </c>
      <c r="U63">
        <f t="shared" si="18"/>
        <v>3.4215894239926832E-2</v>
      </c>
      <c r="V63">
        <f t="shared" si="19"/>
        <v>1.9694357056606226E-2</v>
      </c>
      <c r="W63" s="6">
        <f t="shared" si="20"/>
        <v>5.3910251296533054E-2</v>
      </c>
      <c r="X63">
        <f t="shared" si="21"/>
        <v>-2.0026835057109671E-2</v>
      </c>
      <c r="Y63">
        <f t="shared" si="22"/>
        <v>-9.2869677109294974E-2</v>
      </c>
      <c r="Z63">
        <f t="shared" si="23"/>
        <v>-2.502839967725675E-4</v>
      </c>
      <c r="AA63">
        <f t="shared" si="24"/>
        <v>-5.0056799354513499E-4</v>
      </c>
      <c r="AB63">
        <f t="shared" si="25"/>
        <v>-1.1601781554032783E-3</v>
      </c>
      <c r="AC63">
        <f t="shared" si="26"/>
        <v>-2.3203563108065567E-3</v>
      </c>
      <c r="AD63">
        <f t="shared" si="27"/>
        <v>2.6246700700158953E-2</v>
      </c>
      <c r="AE63">
        <f t="shared" si="28"/>
        <v>2.6507905717163018E-2</v>
      </c>
      <c r="AF63">
        <f t="shared" si="29"/>
        <v>-1.6608940967145346E-2</v>
      </c>
      <c r="AG63">
        <f t="shared" si="30"/>
        <v>-1.6774231788163337E-2</v>
      </c>
    </row>
    <row r="64" spans="1:33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0.15493753275643496</v>
      </c>
      <c r="F64">
        <f t="shared" si="3"/>
        <v>0.20987506551287002</v>
      </c>
      <c r="G64">
        <f t="shared" si="4"/>
        <v>0.27663508859914876</v>
      </c>
      <c r="H64">
        <f t="shared" si="5"/>
        <v>0.35327017719829751</v>
      </c>
      <c r="I64">
        <f t="shared" si="6"/>
        <v>2.8734383189108752E-2</v>
      </c>
      <c r="J64">
        <f t="shared" si="7"/>
        <v>0.50718310156791535</v>
      </c>
      <c r="K64">
        <f t="shared" si="8"/>
        <v>4.9158772149787193E-2</v>
      </c>
      <c r="L64">
        <f t="shared" si="9"/>
        <v>0.51228721871152316</v>
      </c>
      <c r="M64">
        <f t="shared" si="10"/>
        <v>-1.0134687640448685</v>
      </c>
      <c r="N64">
        <f t="shared" si="11"/>
        <v>-0.97505501319179577</v>
      </c>
      <c r="O64">
        <f t="shared" si="12"/>
        <v>1.2971035125719139</v>
      </c>
      <c r="P64">
        <f t="shared" si="13"/>
        <v>1.353659374193676</v>
      </c>
      <c r="Q64">
        <f t="shared" si="14"/>
        <v>-1.0135224518892307</v>
      </c>
      <c r="R64">
        <f t="shared" si="15"/>
        <v>0.26629106732229041</v>
      </c>
      <c r="S64">
        <f t="shared" si="16"/>
        <v>1.3513313784493199</v>
      </c>
      <c r="T64">
        <f t="shared" si="17"/>
        <v>0.79434720704631356</v>
      </c>
      <c r="U64">
        <f t="shared" si="18"/>
        <v>3.2842555594599393E-2</v>
      </c>
      <c r="V64">
        <f t="shared" si="19"/>
        <v>1.9140007695289046E-2</v>
      </c>
      <c r="W64" s="6">
        <f t="shared" si="20"/>
        <v>5.1982563289888442E-2</v>
      </c>
      <c r="X64">
        <f t="shared" si="21"/>
        <v>-1.9584121155158063E-2</v>
      </c>
      <c r="Y64">
        <f t="shared" si="22"/>
        <v>-9.209045441107519E-2</v>
      </c>
      <c r="Z64">
        <f t="shared" si="23"/>
        <v>-2.4475099039530018E-4</v>
      </c>
      <c r="AA64">
        <f t="shared" si="24"/>
        <v>-4.8950198079060036E-4</v>
      </c>
      <c r="AB64">
        <f t="shared" si="25"/>
        <v>-1.1504355088964829E-3</v>
      </c>
      <c r="AC64">
        <f t="shared" si="26"/>
        <v>-2.3008710177929658E-3</v>
      </c>
      <c r="AD64">
        <f t="shared" si="27"/>
        <v>2.5396779583437792E-2</v>
      </c>
      <c r="AE64">
        <f t="shared" si="28"/>
        <v>2.5652364080759407E-2</v>
      </c>
      <c r="AF64">
        <f t="shared" si="29"/>
        <v>-1.6210477657513111E-2</v>
      </c>
      <c r="AG64">
        <f t="shared" si="30"/>
        <v>-1.6373614356393652E-2</v>
      </c>
    </row>
    <row r="65" spans="1:33" x14ac:dyDescent="0.3">
      <c r="A65">
        <v>0.01</v>
      </c>
      <c r="B65">
        <v>0.99</v>
      </c>
      <c r="C65">
        <v>0.05</v>
      </c>
      <c r="D65">
        <v>0.1</v>
      </c>
      <c r="E65">
        <f>E64-$J$25*Z64</f>
        <v>0.15518228374683027</v>
      </c>
      <c r="F65">
        <f t="shared" si="3"/>
        <v>0.21036456749366061</v>
      </c>
      <c r="G65">
        <f t="shared" si="4"/>
        <v>0.27778552410804525</v>
      </c>
      <c r="H65">
        <f t="shared" si="5"/>
        <v>0.35557104821609048</v>
      </c>
      <c r="I65">
        <f>E65*C65+F65*D65</f>
        <v>2.8795570936707579E-2</v>
      </c>
      <c r="J65">
        <f>1/(1 + EXP(-I65))</f>
        <v>0.50719839534098732</v>
      </c>
      <c r="K65">
        <f>G65*C65+H65*D65</f>
        <v>4.9446381027011314E-2</v>
      </c>
      <c r="L65">
        <f>1/(1 + EXP(-K65))</f>
        <v>0.51235907725442786</v>
      </c>
      <c r="M65">
        <f>M64-$J$25*AD64</f>
        <v>-1.0388655436283063</v>
      </c>
      <c r="N65">
        <f t="shared" si="11"/>
        <v>-1.0007073772725552</v>
      </c>
      <c r="O65">
        <f t="shared" si="12"/>
        <v>1.3133139902294271</v>
      </c>
      <c r="P65">
        <f t="shared" si="13"/>
        <v>1.3700329885500697</v>
      </c>
      <c r="Q65">
        <f>M65*J65+N65*L65</f>
        <v>-1.0396324451243846</v>
      </c>
      <c r="R65">
        <f>1/(1 + EXP(-Q65))</f>
        <v>0.26122092010279696</v>
      </c>
      <c r="S65">
        <f>O65*J65+P65*L65</f>
        <v>1.3680595862448743</v>
      </c>
      <c r="T65">
        <f>1/(1 + EXP(-S65))</f>
        <v>0.79706646962470451</v>
      </c>
      <c r="U65">
        <f>0.5*(A65-R65)^2</f>
        <v>3.1555975348647944E-2</v>
      </c>
      <c r="V65">
        <f>0.5*(B65-T65)^2</f>
        <v>1.8611673571537531E-2</v>
      </c>
      <c r="W65" s="6">
        <f>U65+V65</f>
        <v>5.0167648920185479E-2</v>
      </c>
      <c r="X65">
        <f>(R65-A65)*R65*(1-R65)*M65 + (T65-B65)*T65*(1-T65)*N65</f>
        <v>-1.9136660587743114E-2</v>
      </c>
      <c r="Y65">
        <f>(R65-A65)*R65*(1-R65)*N65 + (T65-B65)*T65*(1-T65)*P65</f>
        <v>-9.1271068657326787E-2</v>
      </c>
      <c r="Z65">
        <f>X65*J65*(1-J65)*C65</f>
        <v>-2.3915867722970846E-4</v>
      </c>
      <c r="AA65">
        <f>X65*J65*(1-J65)*D65</f>
        <v>-4.7831735445941692E-4</v>
      </c>
      <c r="AB65">
        <f>Y65*L65*(1-L65)*C65</f>
        <v>-1.14019129007607E-3</v>
      </c>
      <c r="AC65">
        <f>Y65*L65*(1-L65)*D65</f>
        <v>-2.2803825801521399E-3</v>
      </c>
      <c r="AD65">
        <f>(R65-A65)*R65*(1-R65)*J65</f>
        <v>2.4589869084242565E-2</v>
      </c>
      <c r="AE65">
        <f>(R65-A65)*R65*(1-R65)*L65</f>
        <v>2.4840068007982469E-2</v>
      </c>
      <c r="AF65">
        <f>(T65-B65)*T65*(1-T65)*J65</f>
        <v>-1.5828287600749873E-2</v>
      </c>
      <c r="AG65">
        <f>(T65-B65)*T65*(1-T65)*L65</f>
        <v>-1.5989338499751652E-2</v>
      </c>
    </row>
    <row r="66" spans="1:33" x14ac:dyDescent="0.3">
      <c r="A66">
        <v>0.01</v>
      </c>
      <c r="B66">
        <v>0.99</v>
      </c>
      <c r="C66">
        <v>0.05</v>
      </c>
      <c r="D66">
        <v>0.1</v>
      </c>
      <c r="E66">
        <f t="shared" ref="E66:E81" si="31">E65-$J$25*Z65</f>
        <v>0.15542144242405997</v>
      </c>
      <c r="F66">
        <f t="shared" ref="F66:F81" si="32">F65-$J$25*AA65</f>
        <v>0.21084288484812003</v>
      </c>
      <c r="G66">
        <f t="shared" ref="G66:G81" si="33">G65-$J$25*AB65</f>
        <v>0.27892571539812133</v>
      </c>
      <c r="H66">
        <f t="shared" ref="H66:H81" si="34">H65-$J$25*AC65</f>
        <v>0.3578514307962426</v>
      </c>
      <c r="I66">
        <f t="shared" ref="I66:I81" si="35">E66*C66+F66*D66</f>
        <v>2.8855360606015002E-2</v>
      </c>
      <c r="J66">
        <f t="shared" si="7"/>
        <v>0.50721333965376281</v>
      </c>
      <c r="K66">
        <f t="shared" ref="K66:K81" si="36">G66*C66+H66*D66</f>
        <v>4.9731428849530329E-2</v>
      </c>
      <c r="L66">
        <f t="shared" si="9"/>
        <v>0.51243029541853891</v>
      </c>
      <c r="M66">
        <f t="shared" ref="M66:M81" si="37">M65-$J$25*AD65</f>
        <v>-1.0634554127125488</v>
      </c>
      <c r="N66">
        <f t="shared" ref="N66:N81" si="38">N65-$J$25*AE65</f>
        <v>-1.0255474452805378</v>
      </c>
      <c r="O66">
        <f t="shared" ref="O66:O81" si="39">O65-$J$25*AF65</f>
        <v>1.3291422778301769</v>
      </c>
      <c r="P66">
        <f t="shared" ref="P66:P81" si="40">P65-$J$25*AG65</f>
        <v>1.3860223270498213</v>
      </c>
      <c r="Q66">
        <f t="shared" ref="Q66:Q81" si="41">M66*J66+N66*L66</f>
        <v>-1.0649203518056365</v>
      </c>
      <c r="R66">
        <f t="shared" si="15"/>
        <v>0.25637029244450049</v>
      </c>
      <c r="S66">
        <f t="shared" ref="S66:S81" si="42">O66*J66+P66*L66</f>
        <v>1.3843985241200842</v>
      </c>
      <c r="T66">
        <f t="shared" si="17"/>
        <v>0.79969649355130956</v>
      </c>
      <c r="U66">
        <f t="shared" ref="U66:U81" si="43">0.5*(A66-R66)^2</f>
        <v>3.0349160499594345E-2</v>
      </c>
      <c r="V66">
        <f t="shared" ref="V66:V81" si="44">0.5*(B66-T66)^2</f>
        <v>1.8107712283333379E-2</v>
      </c>
      <c r="W66" s="6">
        <f t="shared" ref="W66:W81" si="45">U66+V66</f>
        <v>4.8456872782927721E-2</v>
      </c>
      <c r="X66">
        <f t="shared" ref="X66:X81" si="46">(R66-A66)*R66*(1-R66)*M66 + (T66-B66)*T66*(1-T66)*N66</f>
        <v>-1.8687638292752669E-2</v>
      </c>
      <c r="Y66">
        <f t="shared" ref="Y66:Y81" si="47">(R66-A66)*R66*(1-R66)*N66 + (T66-B66)*T66*(1-T66)*P66</f>
        <v>-9.0419493087010999E-2</v>
      </c>
      <c r="Z66">
        <f t="shared" ref="Z66:Z81" si="48">X66*J66*(1-J66)*C66</f>
        <v>-2.3354686064831407E-4</v>
      </c>
      <c r="AA66">
        <f t="shared" ref="AA66:AA81" si="49">X66*J66*(1-J66)*D66</f>
        <v>-4.6709372129662813E-4</v>
      </c>
      <c r="AB66">
        <f t="shared" ref="AB66:AB81" si="50">Y66*L66*(1-L66)*C66</f>
        <v>-1.1295451176478581E-3</v>
      </c>
      <c r="AC66">
        <f t="shared" ref="AC66:AC81" si="51">Y66*L66*(1-L66)*D66</f>
        <v>-2.2590902352957161E-3</v>
      </c>
      <c r="AD66">
        <f t="shared" ref="AD66:AD81" si="52">(R66-A66)*R66*(1-R66)*J66</f>
        <v>2.3823383174897964E-2</v>
      </c>
      <c r="AE66">
        <f t="shared" ref="AE66:AE81" si="53">(R66-A66)*R66*(1-R66)*L66</f>
        <v>2.4068419191252726E-2</v>
      </c>
      <c r="AF66">
        <f t="shared" ref="AF66:AF81" si="54">(T66-B66)*T66*(1-T66)*J66</f>
        <v>-1.5461484917866622E-2</v>
      </c>
      <c r="AG66">
        <f t="shared" ref="AG66:AG81" si="55">(T66-B66)*T66*(1-T66)*L66</f>
        <v>-1.5620514416044499E-2</v>
      </c>
    </row>
    <row r="67" spans="1:33" x14ac:dyDescent="0.3">
      <c r="A67">
        <v>0.01</v>
      </c>
      <c r="B67">
        <v>0.99</v>
      </c>
      <c r="C67">
        <v>0.05</v>
      </c>
      <c r="D67">
        <v>0.1</v>
      </c>
      <c r="E67">
        <f t="shared" si="31"/>
        <v>0.15565498928470828</v>
      </c>
      <c r="F67">
        <f t="shared" si="32"/>
        <v>0.21130997856941666</v>
      </c>
      <c r="G67">
        <f t="shared" si="33"/>
        <v>0.28005526051576918</v>
      </c>
      <c r="H67">
        <f t="shared" si="34"/>
        <v>0.36011052103153829</v>
      </c>
      <c r="I67">
        <f t="shared" si="35"/>
        <v>2.8913747321177082E-2</v>
      </c>
      <c r="J67">
        <f t="shared" si="7"/>
        <v>0.50722793328840965</v>
      </c>
      <c r="K67">
        <f t="shared" si="36"/>
        <v>5.0013815128942291E-2</v>
      </c>
      <c r="L67">
        <f t="shared" si="9"/>
        <v>0.51250084810813512</v>
      </c>
      <c r="M67">
        <f t="shared" si="37"/>
        <v>-1.0872787958874468</v>
      </c>
      <c r="N67">
        <f t="shared" si="38"/>
        <v>-1.0496158644717906</v>
      </c>
      <c r="O67">
        <f t="shared" si="39"/>
        <v>1.3446037627480436</v>
      </c>
      <c r="P67">
        <f t="shared" si="40"/>
        <v>1.4016428414658657</v>
      </c>
      <c r="Q67">
        <f t="shared" si="41"/>
        <v>-1.0894271972758465</v>
      </c>
      <c r="R67">
        <f t="shared" si="15"/>
        <v>0.25172615622601219</v>
      </c>
      <c r="S67">
        <f t="shared" si="42"/>
        <v>1.4003637326664617</v>
      </c>
      <c r="T67">
        <f t="shared" si="17"/>
        <v>0.8022416010954142</v>
      </c>
      <c r="U67">
        <f t="shared" si="43"/>
        <v>2.9215767301901223E-2</v>
      </c>
      <c r="V67">
        <f t="shared" si="44"/>
        <v>1.7626608179606779E-2</v>
      </c>
      <c r="W67" s="6">
        <f t="shared" si="45"/>
        <v>4.6842375481508006E-2</v>
      </c>
      <c r="X67">
        <f t="shared" si="46"/>
        <v>-1.82396787772829E-2</v>
      </c>
      <c r="Y67">
        <f t="shared" si="47"/>
        <v>-8.9542608997526502E-2</v>
      </c>
      <c r="Z67">
        <f t="shared" si="48"/>
        <v>-2.279483399212235E-4</v>
      </c>
      <c r="AA67">
        <f t="shared" si="49"/>
        <v>-4.55896679842447E-4</v>
      </c>
      <c r="AB67">
        <f t="shared" si="50"/>
        <v>-1.1185829659057988E-3</v>
      </c>
      <c r="AC67">
        <f t="shared" si="51"/>
        <v>-2.2371659318115977E-3</v>
      </c>
      <c r="AD67">
        <f t="shared" si="52"/>
        <v>2.3094880395062144E-2</v>
      </c>
      <c r="AE67">
        <f t="shared" si="53"/>
        <v>2.3334964446240902E-2</v>
      </c>
      <c r="AF67">
        <f t="shared" si="54"/>
        <v>-1.5109241117504398E-2</v>
      </c>
      <c r="AG67">
        <f t="shared" si="55"/>
        <v>-1.5266310033024857E-2</v>
      </c>
    </row>
    <row r="68" spans="1:33" x14ac:dyDescent="0.3">
      <c r="A68">
        <v>0.01</v>
      </c>
      <c r="B68">
        <v>0.99</v>
      </c>
      <c r="C68">
        <v>0.05</v>
      </c>
      <c r="D68">
        <v>0.1</v>
      </c>
      <c r="E68">
        <f t="shared" si="31"/>
        <v>0.15588293762462951</v>
      </c>
      <c r="F68">
        <f t="shared" si="32"/>
        <v>0.21176587524925911</v>
      </c>
      <c r="G68">
        <f t="shared" si="33"/>
        <v>0.28117384348167496</v>
      </c>
      <c r="H68">
        <f t="shared" si="34"/>
        <v>0.3623476869633499</v>
      </c>
      <c r="I68">
        <f t="shared" si="35"/>
        <v>2.8970734406157387E-2</v>
      </c>
      <c r="J68">
        <f t="shared" si="7"/>
        <v>0.50724217707660646</v>
      </c>
      <c r="K68">
        <f t="shared" si="36"/>
        <v>5.0293460870418735E-2</v>
      </c>
      <c r="L68">
        <f t="shared" si="9"/>
        <v>0.51257071559822898</v>
      </c>
      <c r="M68">
        <f t="shared" si="37"/>
        <v>-1.1103736762825089</v>
      </c>
      <c r="N68">
        <f t="shared" si="38"/>
        <v>-1.0729508289180314</v>
      </c>
      <c r="O68">
        <f t="shared" si="39"/>
        <v>1.3597130038655481</v>
      </c>
      <c r="P68">
        <f t="shared" si="40"/>
        <v>1.4169091514988905</v>
      </c>
      <c r="Q68">
        <f t="shared" si="41"/>
        <v>-1.1131915351063233</v>
      </c>
      <c r="R68">
        <f t="shared" si="15"/>
        <v>0.24727636666641864</v>
      </c>
      <c r="S68">
        <f t="shared" si="42"/>
        <v>1.4159699220015987</v>
      </c>
      <c r="T68">
        <f t="shared" si="17"/>
        <v>0.8047058497804408</v>
      </c>
      <c r="U68">
        <f t="shared" si="43"/>
        <v>2.8150037089208369E-2</v>
      </c>
      <c r="V68">
        <f t="shared" si="44"/>
        <v>1.7166961052794284E-2</v>
      </c>
      <c r="W68" s="6">
        <f t="shared" si="45"/>
        <v>4.5316998142002657E-2</v>
      </c>
      <c r="X68">
        <f t="shared" si="46"/>
        <v>-1.7794929386393224E-2</v>
      </c>
      <c r="Y68">
        <f t="shared" si="47"/>
        <v>-8.8646347528767988E-2</v>
      </c>
      <c r="Z68">
        <f t="shared" si="48"/>
        <v>-2.2238995090273869E-4</v>
      </c>
      <c r="AA68">
        <f t="shared" si="49"/>
        <v>-4.4477990180547737E-4</v>
      </c>
      <c r="AB68">
        <f t="shared" si="50"/>
        <v>-1.1073789365054899E-3</v>
      </c>
      <c r="AC68">
        <f t="shared" si="51"/>
        <v>-2.2147578730109798E-3</v>
      </c>
      <c r="AD68">
        <f t="shared" si="52"/>
        <v>2.2402062475090301E-2</v>
      </c>
      <c r="AE68">
        <f t="shared" si="53"/>
        <v>2.26373943505867E-2</v>
      </c>
      <c r="AF68">
        <f t="shared" si="54"/>
        <v>-1.4770781024401092E-2</v>
      </c>
      <c r="AG68">
        <f t="shared" si="55"/>
        <v>-1.4925946898297035E-2</v>
      </c>
    </row>
    <row r="69" spans="1:33" x14ac:dyDescent="0.3">
      <c r="A69">
        <v>0.01</v>
      </c>
      <c r="B69">
        <v>0.99</v>
      </c>
      <c r="C69">
        <v>0.05</v>
      </c>
      <c r="D69">
        <v>0.1</v>
      </c>
      <c r="E69">
        <f t="shared" si="31"/>
        <v>0.15610532757553225</v>
      </c>
      <c r="F69">
        <f t="shared" si="32"/>
        <v>0.21221065515106458</v>
      </c>
      <c r="G69">
        <f t="shared" si="33"/>
        <v>0.28228122241818043</v>
      </c>
      <c r="H69">
        <f t="shared" si="34"/>
        <v>0.36456244483636085</v>
      </c>
      <c r="I69">
        <f t="shared" si="35"/>
        <v>2.9026331893883071E-2</v>
      </c>
      <c r="J69">
        <f t="shared" si="7"/>
        <v>0.50725607352689905</v>
      </c>
      <c r="K69">
        <f t="shared" si="36"/>
        <v>5.0570305604545111E-2</v>
      </c>
      <c r="L69">
        <f t="shared" si="9"/>
        <v>0.51263988279280237</v>
      </c>
      <c r="M69">
        <f t="shared" si="37"/>
        <v>-1.1327757387575992</v>
      </c>
      <c r="N69">
        <f t="shared" si="38"/>
        <v>-1.095588223268618</v>
      </c>
      <c r="O69">
        <f t="shared" si="39"/>
        <v>1.3744837848899492</v>
      </c>
      <c r="P69">
        <f t="shared" si="40"/>
        <v>1.4318350983971875</v>
      </c>
      <c r="Q69">
        <f t="shared" si="41"/>
        <v>-1.1362495917943112</v>
      </c>
      <c r="R69">
        <f t="shared" si="15"/>
        <v>0.24300960573788741</v>
      </c>
      <c r="S69">
        <f t="shared" si="42"/>
        <v>1.4312310248706215</v>
      </c>
      <c r="T69">
        <f t="shared" si="17"/>
        <v>0.80709305123734643</v>
      </c>
      <c r="U69">
        <f t="shared" si="43"/>
        <v>2.7146738183062864E-2</v>
      </c>
      <c r="V69">
        <f t="shared" si="44"/>
        <v>1.6727475952831989E-2</v>
      </c>
      <c r="W69" s="6">
        <f t="shared" si="45"/>
        <v>4.3874214135894853E-2</v>
      </c>
      <c r="X69">
        <f t="shared" si="46"/>
        <v>-1.7355132332737271E-2</v>
      </c>
      <c r="Y69">
        <f t="shared" si="47"/>
        <v>-8.7735813789780986E-2</v>
      </c>
      <c r="Z69">
        <f t="shared" si="48"/>
        <v>-2.1689346625006862E-4</v>
      </c>
      <c r="AA69">
        <f t="shared" si="49"/>
        <v>-4.3378693250013724E-4</v>
      </c>
      <c r="AB69">
        <f t="shared" si="50"/>
        <v>-1.0959968095765108E-3</v>
      </c>
      <c r="AC69">
        <f t="shared" si="51"/>
        <v>-2.1919936191530215E-3</v>
      </c>
      <c r="AD69">
        <f t="shared" si="52"/>
        <v>2.1742770917318903E-2</v>
      </c>
      <c r="AE69">
        <f t="shared" si="53"/>
        <v>2.1973539828013606E-2</v>
      </c>
      <c r="AF69">
        <f t="shared" si="54"/>
        <v>-1.4445378993434864E-2</v>
      </c>
      <c r="AG69">
        <f t="shared" si="55"/>
        <v>-1.4598696359816709E-2</v>
      </c>
    </row>
    <row r="70" spans="1:33" x14ac:dyDescent="0.3">
      <c r="A70">
        <v>0.01</v>
      </c>
      <c r="B70">
        <v>0.99</v>
      </c>
      <c r="C70">
        <v>0.05</v>
      </c>
      <c r="D70">
        <v>0.1</v>
      </c>
      <c r="E70">
        <f t="shared" si="31"/>
        <v>0.15632222104178231</v>
      </c>
      <c r="F70">
        <f t="shared" si="32"/>
        <v>0.2126444420835647</v>
      </c>
      <c r="G70">
        <f t="shared" si="33"/>
        <v>0.28337721922775694</v>
      </c>
      <c r="H70">
        <f t="shared" si="34"/>
        <v>0.36675443845551386</v>
      </c>
      <c r="I70">
        <f t="shared" si="35"/>
        <v>2.908055526044559E-2</v>
      </c>
      <c r="J70">
        <f t="shared" si="7"/>
        <v>0.50726962650831098</v>
      </c>
      <c r="K70">
        <f t="shared" si="36"/>
        <v>5.0844304806939238E-2</v>
      </c>
      <c r="L70">
        <f t="shared" si="9"/>
        <v>0.51270833857995735</v>
      </c>
      <c r="M70">
        <f t="shared" si="37"/>
        <v>-1.154518509674918</v>
      </c>
      <c r="N70">
        <f t="shared" si="38"/>
        <v>-1.1175617630966317</v>
      </c>
      <c r="O70">
        <f t="shared" si="39"/>
        <v>1.3889291638833841</v>
      </c>
      <c r="P70">
        <f t="shared" si="40"/>
        <v>1.4464337947570043</v>
      </c>
      <c r="Q70">
        <f t="shared" si="41"/>
        <v>-1.1586354080174894</v>
      </c>
      <c r="R70">
        <f t="shared" si="15"/>
        <v>0.23891532704912957</v>
      </c>
      <c r="S70">
        <f t="shared" si="42"/>
        <v>1.4461602459853915</v>
      </c>
      <c r="T70">
        <f t="shared" si="17"/>
        <v>0.80940678859463988</v>
      </c>
      <c r="U70">
        <f t="shared" si="43"/>
        <v>2.6201113479004976E-2</v>
      </c>
      <c r="V70">
        <f t="shared" si="44"/>
        <v>1.6306954002850545E-2</v>
      </c>
      <c r="W70" s="6">
        <f t="shared" si="45"/>
        <v>4.2508067481855524E-2</v>
      </c>
      <c r="X70">
        <f t="shared" si="46"/>
        <v>-1.6921686757485354E-2</v>
      </c>
      <c r="Y70">
        <f t="shared" si="47"/>
        <v>-8.6815395261458372E-2</v>
      </c>
      <c r="Z70">
        <f t="shared" si="48"/>
        <v>-2.1147637105226716E-4</v>
      </c>
      <c r="AA70">
        <f t="shared" si="49"/>
        <v>-4.2295274210453433E-4</v>
      </c>
      <c r="AB70">
        <f t="shared" si="50"/>
        <v>-1.0844913983365856E-3</v>
      </c>
      <c r="AC70">
        <f t="shared" si="51"/>
        <v>-2.1689827966731713E-3</v>
      </c>
      <c r="AD70">
        <f t="shared" si="52"/>
        <v>2.1114982157588554E-2</v>
      </c>
      <c r="AE70">
        <f t="shared" si="53"/>
        <v>2.1341367303380824E-2</v>
      </c>
      <c r="AF70">
        <f t="shared" si="54"/>
        <v>-1.4132355394183043E-2</v>
      </c>
      <c r="AG70">
        <f t="shared" si="55"/>
        <v>-1.4283876021215659E-2</v>
      </c>
    </row>
    <row r="71" spans="1:33" x14ac:dyDescent="0.3">
      <c r="A71">
        <v>0.01</v>
      </c>
      <c r="B71">
        <v>0.99</v>
      </c>
      <c r="C71">
        <v>0.05</v>
      </c>
      <c r="D71">
        <v>0.1</v>
      </c>
      <c r="E71">
        <f t="shared" si="31"/>
        <v>0.15653369741283457</v>
      </c>
      <c r="F71">
        <f t="shared" si="32"/>
        <v>0.21306739482566922</v>
      </c>
      <c r="G71">
        <f t="shared" si="33"/>
        <v>0.28446171062609354</v>
      </c>
      <c r="H71">
        <f t="shared" si="34"/>
        <v>0.36892342125218702</v>
      </c>
      <c r="I71">
        <f t="shared" si="35"/>
        <v>2.9133424353208651E-2</v>
      </c>
      <c r="J71">
        <f t="shared" si="7"/>
        <v>0.50728284098242216</v>
      </c>
      <c r="K71">
        <f t="shared" si="36"/>
        <v>5.1115427656523382E-2</v>
      </c>
      <c r="L71">
        <f t="shared" si="9"/>
        <v>0.51277607527170321</v>
      </c>
      <c r="M71">
        <f t="shared" si="37"/>
        <v>-1.1756334918325064</v>
      </c>
      <c r="N71">
        <f t="shared" si="38"/>
        <v>-1.1389031304000126</v>
      </c>
      <c r="O71">
        <f t="shared" si="39"/>
        <v>1.4030615192775671</v>
      </c>
      <c r="P71">
        <f t="shared" si="40"/>
        <v>1.4607176707782199</v>
      </c>
      <c r="Q71">
        <f t="shared" si="41"/>
        <v>-1.1803809750120542</v>
      </c>
      <c r="R71">
        <f t="shared" si="15"/>
        <v>0.23498370282963613</v>
      </c>
      <c r="S71">
        <f t="shared" si="42"/>
        <v>1.4607701078739173</v>
      </c>
      <c r="T71">
        <f t="shared" si="17"/>
        <v>0.81165043251995006</v>
      </c>
      <c r="U71">
        <f t="shared" si="43"/>
        <v>2.5308833269467007E-2</v>
      </c>
      <c r="V71">
        <f t="shared" si="44"/>
        <v>1.5904284110160441E-2</v>
      </c>
      <c r="W71" s="6">
        <f t="shared" si="45"/>
        <v>4.1213117379627448E-2</v>
      </c>
      <c r="X71">
        <f t="shared" si="46"/>
        <v>-1.6495702027491902E-2</v>
      </c>
      <c r="Y71">
        <f t="shared" si="47"/>
        <v>-8.5888856290076213E-2</v>
      </c>
      <c r="Z71">
        <f t="shared" si="48"/>
        <v>-2.0615252892928348E-4</v>
      </c>
      <c r="AA71">
        <f t="shared" si="49"/>
        <v>-4.1230505785856697E-4</v>
      </c>
      <c r="AB71">
        <f t="shared" si="50"/>
        <v>-1.0729097298875817E-3</v>
      </c>
      <c r="AC71">
        <f t="shared" si="51"/>
        <v>-2.1458194597751635E-3</v>
      </c>
      <c r="AD71">
        <f t="shared" si="52"/>
        <v>2.0516801785187541E-2</v>
      </c>
      <c r="AE71">
        <f t="shared" si="53"/>
        <v>2.0738972909396098E-2</v>
      </c>
      <c r="AF71">
        <f t="shared" si="54"/>
        <v>-1.3831073350300859E-2</v>
      </c>
      <c r="AG71">
        <f t="shared" si="55"/>
        <v>-1.3980846455652292E-2</v>
      </c>
    </row>
    <row r="72" spans="1:33" x14ac:dyDescent="0.3">
      <c r="A72">
        <v>0.01</v>
      </c>
      <c r="B72">
        <v>0.99</v>
      </c>
      <c r="C72">
        <v>0.05</v>
      </c>
      <c r="D72">
        <v>0.1</v>
      </c>
      <c r="E72">
        <f t="shared" si="31"/>
        <v>0.15673984994176385</v>
      </c>
      <c r="F72">
        <f t="shared" si="32"/>
        <v>0.2134796998835278</v>
      </c>
      <c r="G72">
        <f t="shared" si="33"/>
        <v>0.28553462035598115</v>
      </c>
      <c r="H72">
        <f t="shared" si="34"/>
        <v>0.37106924071196218</v>
      </c>
      <c r="I72">
        <f t="shared" si="35"/>
        <v>2.9184962485440974E-2</v>
      </c>
      <c r="J72">
        <f t="shared" si="7"/>
        <v>0.50729572277707147</v>
      </c>
      <c r="K72">
        <f t="shared" si="36"/>
        <v>5.1383655088995284E-2</v>
      </c>
      <c r="L72">
        <f t="shared" si="9"/>
        <v>0.51284308811751955</v>
      </c>
      <c r="M72">
        <f t="shared" si="37"/>
        <v>-1.196150293617694</v>
      </c>
      <c r="N72">
        <f t="shared" si="38"/>
        <v>-1.1596421033094086</v>
      </c>
      <c r="O72">
        <f t="shared" si="39"/>
        <v>1.4168925926278679</v>
      </c>
      <c r="P72">
        <f t="shared" si="40"/>
        <v>1.4746985172338722</v>
      </c>
      <c r="Q72">
        <f t="shared" si="41"/>
        <v>-1.2015163651230871</v>
      </c>
      <c r="R72">
        <f t="shared" si="15"/>
        <v>0.2312055734209669</v>
      </c>
      <c r="S72">
        <f t="shared" si="42"/>
        <v>1.4750724934951791</v>
      </c>
      <c r="T72">
        <f t="shared" si="17"/>
        <v>0.81382715602023425</v>
      </c>
      <c r="U72">
        <f t="shared" si="43"/>
        <v>2.4465952856249387E-2</v>
      </c>
      <c r="V72">
        <f t="shared" si="44"/>
        <v>1.551843547795944E-2</v>
      </c>
      <c r="W72" s="6">
        <f t="shared" si="45"/>
        <v>3.9984388334208823E-2</v>
      </c>
      <c r="X72">
        <f t="shared" si="46"/>
        <v>-1.6078043381583373E-2</v>
      </c>
      <c r="Y72">
        <f t="shared" si="47"/>
        <v>-8.4959420340639039E-2</v>
      </c>
      <c r="Z72">
        <f t="shared" si="48"/>
        <v>-2.0093275251013918E-4</v>
      </c>
      <c r="AA72">
        <f t="shared" si="49"/>
        <v>-4.0186550502027837E-4</v>
      </c>
      <c r="AB72">
        <f t="shared" si="50"/>
        <v>-1.0612920730507299E-3</v>
      </c>
      <c r="AC72">
        <f t="shared" si="51"/>
        <v>-2.1225841461014598E-3</v>
      </c>
      <c r="AD72">
        <f t="shared" si="52"/>
        <v>1.9946458185097285E-2</v>
      </c>
      <c r="AE72">
        <f t="shared" si="53"/>
        <v>2.016457611086054E-2</v>
      </c>
      <c r="AF72">
        <f t="shared" si="54"/>
        <v>-1.3540935717859187E-2</v>
      </c>
      <c r="AG72">
        <f t="shared" si="55"/>
        <v>-1.3689008161812155E-2</v>
      </c>
    </row>
    <row r="73" spans="1:33" x14ac:dyDescent="0.3">
      <c r="A73">
        <v>0.01</v>
      </c>
      <c r="B73">
        <v>0.99</v>
      </c>
      <c r="C73">
        <v>0.05</v>
      </c>
      <c r="D73">
        <v>0.1</v>
      </c>
      <c r="E73">
        <f t="shared" si="31"/>
        <v>0.156940782694274</v>
      </c>
      <c r="F73">
        <f t="shared" si="32"/>
        <v>0.21388156538854808</v>
      </c>
      <c r="G73">
        <f t="shared" si="33"/>
        <v>0.28659591242903187</v>
      </c>
      <c r="H73">
        <f t="shared" si="34"/>
        <v>0.37319182485806363</v>
      </c>
      <c r="I73">
        <f t="shared" si="35"/>
        <v>2.9235195673568512E-2</v>
      </c>
      <c r="J73">
        <f t="shared" si="7"/>
        <v>0.50730827839570858</v>
      </c>
      <c r="K73">
        <f t="shared" si="36"/>
        <v>5.1648978107257965E-2</v>
      </c>
      <c r="L73">
        <f t="shared" si="9"/>
        <v>0.51290937488213773</v>
      </c>
      <c r="M73">
        <f t="shared" si="37"/>
        <v>-1.2160967518027912</v>
      </c>
      <c r="N73">
        <f t="shared" si="38"/>
        <v>-1.1798066794202693</v>
      </c>
      <c r="O73">
        <f t="shared" si="39"/>
        <v>1.430433528345727</v>
      </c>
      <c r="P73">
        <f t="shared" si="40"/>
        <v>1.4883875253956844</v>
      </c>
      <c r="Q73">
        <f t="shared" si="41"/>
        <v>-1.2220698559429084</v>
      </c>
      <c r="R73">
        <f t="shared" si="15"/>
        <v>0.22757239951359262</v>
      </c>
      <c r="S73">
        <f t="shared" si="42"/>
        <v>1.4890786858576421</v>
      </c>
      <c r="T73">
        <f t="shared" si="17"/>
        <v>0.81593994810004211</v>
      </c>
      <c r="U73">
        <f t="shared" si="43"/>
        <v>2.3668874515051178E-2</v>
      </c>
      <c r="V73">
        <f t="shared" si="44"/>
        <v>1.5148450833708015E-2</v>
      </c>
      <c r="W73" s="6">
        <f t="shared" si="45"/>
        <v>3.8817325348759195E-2</v>
      </c>
      <c r="X73">
        <f t="shared" si="46"/>
        <v>-1.56693709344208E-2</v>
      </c>
      <c r="Y73">
        <f t="shared" si="47"/>
        <v>-8.4029841522110765E-2</v>
      </c>
      <c r="Z73">
        <f t="shared" si="48"/>
        <v>-1.9582529089411796E-4</v>
      </c>
      <c r="AA73">
        <f t="shared" si="49"/>
        <v>-3.9165058178823592E-4</v>
      </c>
      <c r="AB73">
        <f t="shared" si="50"/>
        <v>-1.0496728321376177E-3</v>
      </c>
      <c r="AC73">
        <f t="shared" si="51"/>
        <v>-2.0993456642752354E-3</v>
      </c>
      <c r="AD73">
        <f t="shared" si="52"/>
        <v>1.9402295876377981E-2</v>
      </c>
      <c r="AE73">
        <f t="shared" si="53"/>
        <v>1.9616513021829474E-2</v>
      </c>
      <c r="AF73">
        <f t="shared" si="54"/>
        <v>-1.3261382286955023E-2</v>
      </c>
      <c r="AG73">
        <f t="shared" si="55"/>
        <v>-1.3407798745932495E-2</v>
      </c>
    </row>
    <row r="74" spans="1:33" x14ac:dyDescent="0.3">
      <c r="A74">
        <v>0.01</v>
      </c>
      <c r="B74">
        <v>0.99</v>
      </c>
      <c r="C74">
        <v>0.05</v>
      </c>
      <c r="D74">
        <v>0.1</v>
      </c>
      <c r="E74">
        <f t="shared" si="31"/>
        <v>0.15713660798516813</v>
      </c>
      <c r="F74">
        <f t="shared" si="32"/>
        <v>0.2142732159703363</v>
      </c>
      <c r="G74">
        <f t="shared" si="33"/>
        <v>0.28764558526116951</v>
      </c>
      <c r="H74">
        <f t="shared" si="34"/>
        <v>0.37529117052233885</v>
      </c>
      <c r="I74">
        <f t="shared" si="35"/>
        <v>2.9284151996292036E-2</v>
      </c>
      <c r="J74">
        <f t="shared" si="7"/>
        <v>0.50732051485720608</v>
      </c>
      <c r="K74">
        <f t="shared" si="36"/>
        <v>5.191139631529236E-2</v>
      </c>
      <c r="L74">
        <f t="shared" si="9"/>
        <v>0.51297493547916484</v>
      </c>
      <c r="M74">
        <f t="shared" si="37"/>
        <v>-1.2354990476791692</v>
      </c>
      <c r="N74">
        <f t="shared" si="38"/>
        <v>-1.1994231924420988</v>
      </c>
      <c r="O74">
        <f t="shared" si="39"/>
        <v>1.443694910632682</v>
      </c>
      <c r="P74">
        <f t="shared" si="40"/>
        <v>1.5017953241416169</v>
      </c>
      <c r="Q74">
        <f t="shared" si="41"/>
        <v>-1.2420680477293835</v>
      </c>
      <c r="R74">
        <f t="shared" si="15"/>
        <v>0.22407621724354201</v>
      </c>
      <c r="S74">
        <f t="shared" si="42"/>
        <v>1.5027994048633577</v>
      </c>
      <c r="T74">
        <f t="shared" si="17"/>
        <v>0.81799162636984479</v>
      </c>
      <c r="U74">
        <f t="shared" si="43"/>
        <v>2.2914313394652094E-2</v>
      </c>
      <c r="V74">
        <f t="shared" si="44"/>
        <v>1.4793440299445536E-2</v>
      </c>
      <c r="W74" s="6">
        <f t="shared" si="45"/>
        <v>3.770775369409763E-2</v>
      </c>
      <c r="X74">
        <f t="shared" si="46"/>
        <v>-1.527017293895962E-2</v>
      </c>
      <c r="Y74">
        <f t="shared" si="47"/>
        <v>-8.3102466739177233E-2</v>
      </c>
      <c r="Z74">
        <f t="shared" si="48"/>
        <v>-1.9083624535611498E-4</v>
      </c>
      <c r="AA74">
        <f t="shared" si="49"/>
        <v>-3.8167249071222997E-4</v>
      </c>
      <c r="AB74">
        <f t="shared" si="50"/>
        <v>-1.0380813235859572E-3</v>
      </c>
      <c r="AC74">
        <f t="shared" si="51"/>
        <v>-2.0761626471719145E-3</v>
      </c>
      <c r="AD74">
        <f t="shared" si="52"/>
        <v>1.8882768750037953E-2</v>
      </c>
      <c r="AE74">
        <f t="shared" si="53"/>
        <v>1.9093229620223629E-2</v>
      </c>
      <c r="AF74">
        <f t="shared" si="54"/>
        <v>-1.2991887191324708E-2</v>
      </c>
      <c r="AG74">
        <f t="shared" si="55"/>
        <v>-1.3136690314205449E-2</v>
      </c>
    </row>
    <row r="75" spans="1:33" x14ac:dyDescent="0.3">
      <c r="A75">
        <v>0.01</v>
      </c>
      <c r="B75">
        <v>0.99</v>
      </c>
      <c r="C75">
        <v>0.05</v>
      </c>
      <c r="D75">
        <v>0.1</v>
      </c>
      <c r="E75">
        <f t="shared" si="31"/>
        <v>0.15732744423052425</v>
      </c>
      <c r="F75">
        <f t="shared" si="32"/>
        <v>0.21465488846104852</v>
      </c>
      <c r="G75">
        <f t="shared" si="33"/>
        <v>0.28868366658475547</v>
      </c>
      <c r="H75">
        <f t="shared" si="34"/>
        <v>0.37736733316951077</v>
      </c>
      <c r="I75">
        <f t="shared" si="35"/>
        <v>2.9331861057631067E-2</v>
      </c>
      <c r="J75">
        <f t="shared" si="7"/>
        <v>0.50733243956164831</v>
      </c>
      <c r="K75">
        <f t="shared" si="36"/>
        <v>5.217091664618885E-2</v>
      </c>
      <c r="L75">
        <f t="shared" si="9"/>
        <v>0.51303977165322945</v>
      </c>
      <c r="M75">
        <f t="shared" si="37"/>
        <v>-1.2543818164292071</v>
      </c>
      <c r="N75">
        <f t="shared" si="38"/>
        <v>-1.2185164220623224</v>
      </c>
      <c r="O75">
        <f t="shared" si="39"/>
        <v>1.4566867978240066</v>
      </c>
      <c r="P75">
        <f t="shared" si="40"/>
        <v>1.5149320144558223</v>
      </c>
      <c r="Q75">
        <f t="shared" si="41"/>
        <v>-1.2615359740013654</v>
      </c>
      <c r="R75">
        <f t="shared" si="15"/>
        <v>0.22070959617254754</v>
      </c>
      <c r="S75">
        <f t="shared" si="42"/>
        <v>1.5162448415838807</v>
      </c>
      <c r="T75">
        <f t="shared" si="17"/>
        <v>0.81998484868938482</v>
      </c>
      <c r="U75">
        <f t="shared" si="43"/>
        <v>2.2199266959599027E-2</v>
      </c>
      <c r="V75">
        <f t="shared" si="44"/>
        <v>1.4452575837585687E-2</v>
      </c>
      <c r="W75" s="6">
        <f t="shared" si="45"/>
        <v>3.6651842797184711E-2</v>
      </c>
      <c r="X75">
        <f t="shared" si="46"/>
        <v>-1.4880794103962161E-2</v>
      </c>
      <c r="Y75">
        <f t="shared" si="47"/>
        <v>-8.2179289673802836E-2</v>
      </c>
      <c r="Z75">
        <f t="shared" si="48"/>
        <v>-1.8596992325036577E-4</v>
      </c>
      <c r="AA75">
        <f t="shared" si="49"/>
        <v>-3.7193984650073155E-4</v>
      </c>
      <c r="AB75">
        <f t="shared" si="50"/>
        <v>-1.026542450497221E-3</v>
      </c>
      <c r="AC75">
        <f t="shared" si="51"/>
        <v>-2.053084900994442E-3</v>
      </c>
      <c r="AD75">
        <f t="shared" si="52"/>
        <v>1.8386433354876087E-2</v>
      </c>
      <c r="AE75">
        <f t="shared" si="53"/>
        <v>1.8593275009288472E-2</v>
      </c>
      <c r="AF75">
        <f t="shared" si="54"/>
        <v>-1.2731956511270414E-2</v>
      </c>
      <c r="AG75">
        <f t="shared" si="55"/>
        <v>-1.2875187060549255E-2</v>
      </c>
    </row>
    <row r="76" spans="1:33" x14ac:dyDescent="0.3">
      <c r="A76">
        <v>0.01</v>
      </c>
      <c r="B76">
        <v>0.99</v>
      </c>
      <c r="C76">
        <v>0.05</v>
      </c>
      <c r="D76">
        <v>0.1</v>
      </c>
      <c r="E76">
        <f t="shared" si="31"/>
        <v>0.15751341415377462</v>
      </c>
      <c r="F76">
        <f t="shared" si="32"/>
        <v>0.21502682830754924</v>
      </c>
      <c r="G76">
        <f t="shared" si="33"/>
        <v>0.28971020903525269</v>
      </c>
      <c r="H76">
        <f t="shared" si="34"/>
        <v>0.37942041807050519</v>
      </c>
      <c r="I76">
        <f t="shared" si="35"/>
        <v>2.9378353538443657E-2</v>
      </c>
      <c r="J76">
        <f t="shared" si="7"/>
        <v>0.50734406017823486</v>
      </c>
      <c r="K76">
        <f t="shared" si="36"/>
        <v>5.2427552258813154E-2</v>
      </c>
      <c r="L76">
        <f t="shared" si="9"/>
        <v>0.51310388670427254</v>
      </c>
      <c r="M76">
        <f t="shared" si="37"/>
        <v>-1.2727682497840831</v>
      </c>
      <c r="N76">
        <f t="shared" si="38"/>
        <v>-1.2371096970716109</v>
      </c>
      <c r="O76">
        <f t="shared" si="39"/>
        <v>1.469418754335277</v>
      </c>
      <c r="P76">
        <f t="shared" si="40"/>
        <v>1.5278072015163715</v>
      </c>
      <c r="Q76">
        <f t="shared" si="41"/>
        <v>-1.2804972053583912</v>
      </c>
      <c r="R76">
        <f t="shared" si="15"/>
        <v>0.21746560011070384</v>
      </c>
      <c r="S76">
        <f t="shared" si="42"/>
        <v>1.5294246901593316</v>
      </c>
      <c r="T76">
        <f t="shared" si="17"/>
        <v>0.82192212392432717</v>
      </c>
      <c r="U76">
        <f t="shared" si="43"/>
        <v>2.1520987614647238E-2</v>
      </c>
      <c r="V76">
        <f t="shared" si="44"/>
        <v>1.4125086213054614E-2</v>
      </c>
      <c r="W76" s="6">
        <f t="shared" si="45"/>
        <v>3.5646073827701852E-2</v>
      </c>
      <c r="X76">
        <f t="shared" si="46"/>
        <v>-1.4501459664770688E-2</v>
      </c>
      <c r="Y76">
        <f t="shared" si="47"/>
        <v>-8.1261997658345492E-2</v>
      </c>
      <c r="Z76">
        <f t="shared" si="48"/>
        <v>-1.8122913883883798E-4</v>
      </c>
      <c r="AA76">
        <f t="shared" si="49"/>
        <v>-3.6245827767767596E-4</v>
      </c>
      <c r="AB76">
        <f t="shared" si="50"/>
        <v>-1.0150772883448591E-3</v>
      </c>
      <c r="AC76">
        <f t="shared" si="51"/>
        <v>-2.0301545766897183E-3</v>
      </c>
      <c r="AD76">
        <f t="shared" si="52"/>
        <v>1.7911942337365469E-2</v>
      </c>
      <c r="AE76">
        <f t="shared" si="53"/>
        <v>1.8115294832655095E-2</v>
      </c>
      <c r="AF76">
        <f t="shared" si="54"/>
        <v>-1.2481126055899485E-2</v>
      </c>
      <c r="AG76">
        <f t="shared" si="55"/>
        <v>-1.2622823035472547E-2</v>
      </c>
    </row>
    <row r="77" spans="1:33" x14ac:dyDescent="0.3">
      <c r="A77">
        <v>0.01</v>
      </c>
      <c r="B77">
        <v>0.99</v>
      </c>
      <c r="C77">
        <v>0.05</v>
      </c>
      <c r="D77">
        <v>0.1</v>
      </c>
      <c r="E77">
        <f t="shared" si="31"/>
        <v>0.15769464329261346</v>
      </c>
      <c r="F77">
        <f t="shared" si="32"/>
        <v>0.21538928658522691</v>
      </c>
      <c r="G77">
        <f t="shared" si="33"/>
        <v>0.29072528632359756</v>
      </c>
      <c r="H77">
        <f t="shared" si="34"/>
        <v>0.3814505726471949</v>
      </c>
      <c r="I77">
        <f t="shared" si="35"/>
        <v>2.9423660823153369E-2</v>
      </c>
      <c r="J77">
        <f t="shared" si="7"/>
        <v>0.50735538455198392</v>
      </c>
      <c r="K77">
        <f t="shared" si="36"/>
        <v>5.2681321580899373E-2</v>
      </c>
      <c r="L77">
        <f t="shared" si="9"/>
        <v>0.51316728524843169</v>
      </c>
      <c r="M77">
        <f t="shared" si="37"/>
        <v>-1.2906801921214486</v>
      </c>
      <c r="N77">
        <f t="shared" si="38"/>
        <v>-1.255224991904266</v>
      </c>
      <c r="O77">
        <f t="shared" si="39"/>
        <v>1.4818998803911765</v>
      </c>
      <c r="P77">
        <f t="shared" si="40"/>
        <v>1.5404300245518441</v>
      </c>
      <c r="Q77">
        <f t="shared" si="41"/>
        <v>-1.2989739466789028</v>
      </c>
      <c r="R77">
        <f t="shared" si="15"/>
        <v>0.2143377506957185</v>
      </c>
      <c r="S77">
        <f t="shared" si="42"/>
        <v>1.5423481774978491</v>
      </c>
      <c r="T77">
        <f t="shared" si="17"/>
        <v>0.82380582188822882</v>
      </c>
      <c r="U77">
        <f t="shared" si="43"/>
        <v>2.0876958179692803E-2</v>
      </c>
      <c r="V77">
        <f t="shared" si="44"/>
        <v>1.3810252419123561E-2</v>
      </c>
      <c r="W77" s="6">
        <f t="shared" si="45"/>
        <v>3.4687210598816368E-2</v>
      </c>
      <c r="X77">
        <f t="shared" si="46"/>
        <v>-1.4132295815461771E-2</v>
      </c>
      <c r="Y77">
        <f t="shared" si="47"/>
        <v>-8.0352012372351067E-2</v>
      </c>
      <c r="Z77">
        <f t="shared" si="48"/>
        <v>-1.7661546864463056E-4</v>
      </c>
      <c r="AA77">
        <f t="shared" si="49"/>
        <v>-3.5323093728926113E-4</v>
      </c>
      <c r="AB77">
        <f t="shared" si="50"/>
        <v>-1.0037035935016253E-3</v>
      </c>
      <c r="AC77">
        <f t="shared" si="51"/>
        <v>-2.0074071870032507E-3</v>
      </c>
      <c r="AD77">
        <f t="shared" si="52"/>
        <v>1.7458038109057251E-2</v>
      </c>
      <c r="AE77">
        <f t="shared" si="53"/>
        <v>1.7658024916991179E-2</v>
      </c>
      <c r="AF77">
        <f t="shared" si="54"/>
        <v>-1.2238959311429383E-2</v>
      </c>
      <c r="AG77">
        <f t="shared" si="55"/>
        <v>-1.2379160082549029E-2</v>
      </c>
    </row>
    <row r="78" spans="1:33" x14ac:dyDescent="0.3">
      <c r="A78">
        <v>0.01</v>
      </c>
      <c r="B78">
        <v>0.99</v>
      </c>
      <c r="C78">
        <v>0.05</v>
      </c>
      <c r="D78">
        <v>0.1</v>
      </c>
      <c r="E78">
        <f t="shared" si="31"/>
        <v>0.1578712587612581</v>
      </c>
      <c r="F78">
        <f t="shared" si="32"/>
        <v>0.21574251752251616</v>
      </c>
      <c r="G78">
        <f t="shared" si="33"/>
        <v>0.29172898991709917</v>
      </c>
      <c r="H78">
        <f t="shared" si="34"/>
        <v>0.38345797983419816</v>
      </c>
      <c r="I78">
        <f t="shared" si="35"/>
        <v>2.9467814690314523E-2</v>
      </c>
      <c r="J78">
        <f t="shared" si="7"/>
        <v>0.50736642062638981</v>
      </c>
      <c r="K78">
        <f t="shared" si="36"/>
        <v>5.2932247479274774E-2</v>
      </c>
      <c r="L78">
        <f t="shared" si="9"/>
        <v>0.51322997301069539</v>
      </c>
      <c r="M78">
        <f t="shared" si="37"/>
        <v>-1.3081382302305058</v>
      </c>
      <c r="N78">
        <f t="shared" si="38"/>
        <v>-1.272883016821257</v>
      </c>
      <c r="O78">
        <f t="shared" si="39"/>
        <v>1.4941388397026059</v>
      </c>
      <c r="P78">
        <f t="shared" si="40"/>
        <v>1.5528091846343932</v>
      </c>
      <c r="Q78">
        <f t="shared" si="41"/>
        <v>-1.3169871279255383</v>
      </c>
      <c r="R78">
        <f t="shared" si="15"/>
        <v>0.21131999361284332</v>
      </c>
      <c r="S78">
        <f t="shared" si="42"/>
        <v>1.5550240909394479</v>
      </c>
      <c r="T78">
        <f t="shared" si="17"/>
        <v>0.8256381825359943</v>
      </c>
      <c r="U78">
        <f t="shared" si="43"/>
        <v>2.0264869914137635E-2</v>
      </c>
      <c r="V78">
        <f t="shared" si="44"/>
        <v>1.3507403520035563E-2</v>
      </c>
      <c r="W78" s="6">
        <f t="shared" si="45"/>
        <v>3.3772273434173196E-2</v>
      </c>
      <c r="X78">
        <f t="shared" si="46"/>
        <v>-1.3773347029329946E-2</v>
      </c>
      <c r="Y78">
        <f t="shared" si="47"/>
        <v>-7.9450525178090398E-2</v>
      </c>
      <c r="Z78">
        <f t="shared" si="48"/>
        <v>-1.7212946791620505E-4</v>
      </c>
      <c r="AA78">
        <f t="shared" si="49"/>
        <v>-3.4425893583241011E-4</v>
      </c>
      <c r="AB78">
        <f t="shared" si="50"/>
        <v>-9.9243624477163284E-4</v>
      </c>
      <c r="AC78">
        <f t="shared" si="51"/>
        <v>-1.9848724895432657E-3</v>
      </c>
      <c r="AD78">
        <f t="shared" si="52"/>
        <v>1.70235467901317E-2</v>
      </c>
      <c r="AE78">
        <f t="shared" si="53"/>
        <v>1.722028519124106E-2</v>
      </c>
      <c r="AF78">
        <f t="shared" si="54"/>
        <v>-1.2005045543096168E-2</v>
      </c>
      <c r="AG78">
        <f t="shared" si="55"/>
        <v>-1.2143785929838778E-2</v>
      </c>
    </row>
    <row r="79" spans="1:33" x14ac:dyDescent="0.3">
      <c r="A79">
        <v>0.01</v>
      </c>
      <c r="B79">
        <v>0.99</v>
      </c>
      <c r="C79">
        <v>0.05</v>
      </c>
      <c r="D79">
        <v>0.1</v>
      </c>
      <c r="E79">
        <f t="shared" si="31"/>
        <v>0.1580433882291743</v>
      </c>
      <c r="F79">
        <f t="shared" si="32"/>
        <v>0.21608677645834856</v>
      </c>
      <c r="G79">
        <f t="shared" si="33"/>
        <v>0.2927214261618708</v>
      </c>
      <c r="H79">
        <f t="shared" si="34"/>
        <v>0.38544285232374143</v>
      </c>
      <c r="I79">
        <f t="shared" si="35"/>
        <v>2.9510847057293572E-2</v>
      </c>
      <c r="J79">
        <f t="shared" si="7"/>
        <v>0.50737717637960844</v>
      </c>
      <c r="K79">
        <f t="shared" si="36"/>
        <v>5.3180356540467683E-2</v>
      </c>
      <c r="L79">
        <f t="shared" si="9"/>
        <v>0.51329195664514449</v>
      </c>
      <c r="M79">
        <f t="shared" si="37"/>
        <v>-1.3251617770206374</v>
      </c>
      <c r="N79">
        <f t="shared" si="38"/>
        <v>-1.2901033020124981</v>
      </c>
      <c r="O79">
        <f t="shared" si="39"/>
        <v>1.5061438852457021</v>
      </c>
      <c r="P79">
        <f t="shared" si="40"/>
        <v>1.564952970564232</v>
      </c>
      <c r="Q79">
        <f t="shared" si="41"/>
        <v>-1.3345564888352723</v>
      </c>
      <c r="R79">
        <f t="shared" si="15"/>
        <v>0.20840666732078861</v>
      </c>
      <c r="S79">
        <f t="shared" si="42"/>
        <v>1.5674608040359232</v>
      </c>
      <c r="T79">
        <f t="shared" si="17"/>
        <v>0.8274213244695533</v>
      </c>
      <c r="U79">
        <f t="shared" si="43"/>
        <v>1.9682602818671041E-2</v>
      </c>
      <c r="V79">
        <f t="shared" si="44"/>
        <v>1.3215912868617133E-2</v>
      </c>
      <c r="W79" s="6">
        <f t="shared" si="45"/>
        <v>3.2898515687288174E-2</v>
      </c>
      <c r="X79">
        <f t="shared" si="46"/>
        <v>-1.3424590722456213E-2</v>
      </c>
      <c r="Y79">
        <f t="shared" si="47"/>
        <v>-7.8558527805352399E-2</v>
      </c>
      <c r="Z79">
        <f t="shared" si="48"/>
        <v>-1.6777085388599357E-4</v>
      </c>
      <c r="AA79">
        <f t="shared" si="49"/>
        <v>-3.3554170777198714E-4</v>
      </c>
      <c r="AB79">
        <f t="shared" si="50"/>
        <v>-9.8128762680618569E-4</v>
      </c>
      <c r="AC79">
        <f t="shared" si="51"/>
        <v>-1.9625752536123714E-3</v>
      </c>
      <c r="AD79">
        <f t="shared" si="52"/>
        <v>1.6607372458931555E-2</v>
      </c>
      <c r="AE79">
        <f t="shared" si="53"/>
        <v>1.6800973912555087E-2</v>
      </c>
      <c r="AF79">
        <f t="shared" si="54"/>
        <v>-1.1778998038997653E-2</v>
      </c>
      <c r="AG79">
        <f t="shared" si="55"/>
        <v>-1.1916312424414006E-2</v>
      </c>
    </row>
    <row r="80" spans="1:33" x14ac:dyDescent="0.3">
      <c r="A80">
        <v>0.01</v>
      </c>
      <c r="B80">
        <v>0.99</v>
      </c>
      <c r="C80">
        <v>0.05</v>
      </c>
      <c r="D80">
        <v>0.1</v>
      </c>
      <c r="E80">
        <f t="shared" si="31"/>
        <v>0.1582111590830603</v>
      </c>
      <c r="F80">
        <f t="shared" si="32"/>
        <v>0.21642231816612054</v>
      </c>
      <c r="G80">
        <f t="shared" si="33"/>
        <v>0.29370271378867696</v>
      </c>
      <c r="H80">
        <f t="shared" si="34"/>
        <v>0.3874054275773538</v>
      </c>
      <c r="I80">
        <f t="shared" si="35"/>
        <v>2.9552789770765069E-2</v>
      </c>
      <c r="J80">
        <f t="shared" si="7"/>
        <v>0.50738765977209399</v>
      </c>
      <c r="K80">
        <f t="shared" si="36"/>
        <v>5.3425678447169236E-2</v>
      </c>
      <c r="L80">
        <f t="shared" si="9"/>
        <v>0.51335324357914713</v>
      </c>
      <c r="M80">
        <f t="shared" si="37"/>
        <v>-1.3417691494795689</v>
      </c>
      <c r="N80">
        <f t="shared" si="38"/>
        <v>-1.3069042759250533</v>
      </c>
      <c r="O80">
        <f t="shared" si="39"/>
        <v>1.5179228832846998</v>
      </c>
      <c r="P80">
        <f t="shared" si="40"/>
        <v>1.5768692829886459</v>
      </c>
      <c r="Q80">
        <f t="shared" si="41"/>
        <v>-1.3517006578024144</v>
      </c>
      <c r="R80">
        <f t="shared" si="15"/>
        <v>0.20559247413845425</v>
      </c>
      <c r="S80">
        <f t="shared" si="42"/>
        <v>1.5796663005868787</v>
      </c>
      <c r="T80">
        <f t="shared" si="17"/>
        <v>0.82915725281145991</v>
      </c>
      <c r="U80">
        <f t="shared" si="43"/>
        <v>1.9128207969800946E-2</v>
      </c>
      <c r="V80">
        <f t="shared" si="44"/>
        <v>1.2935194661578308E-2</v>
      </c>
      <c r="W80" s="6">
        <f t="shared" si="45"/>
        <v>3.2063402631379252E-2</v>
      </c>
      <c r="X80">
        <f t="shared" si="46"/>
        <v>-1.3085949651541088E-2</v>
      </c>
      <c r="Y80">
        <f t="shared" si="47"/>
        <v>-7.7676839003409603E-2</v>
      </c>
      <c r="Z80">
        <f t="shared" si="48"/>
        <v>-1.6353866071234526E-4</v>
      </c>
      <c r="AA80">
        <f t="shared" si="49"/>
        <v>-3.2707732142469052E-4</v>
      </c>
      <c r="AB80">
        <f t="shared" si="50"/>
        <v>-9.7026796312524267E-4</v>
      </c>
      <c r="AC80">
        <f t="shared" si="51"/>
        <v>-1.9405359262504853E-3</v>
      </c>
      <c r="AD80">
        <f t="shared" si="52"/>
        <v>1.6208491723247637E-2</v>
      </c>
      <c r="AE80">
        <f t="shared" si="53"/>
        <v>1.6399062214860292E-2</v>
      </c>
      <c r="AF80">
        <f t="shared" si="54"/>
        <v>-1.1560452484986859E-2</v>
      </c>
      <c r="AG80">
        <f t="shared" si="55"/>
        <v>-1.1696373898955859E-2</v>
      </c>
    </row>
    <row r="81" spans="1:33" x14ac:dyDescent="0.3">
      <c r="A81">
        <v>0.01</v>
      </c>
      <c r="B81">
        <v>0.99</v>
      </c>
      <c r="C81">
        <v>0.05</v>
      </c>
      <c r="D81">
        <v>0.1</v>
      </c>
      <c r="E81">
        <f t="shared" si="31"/>
        <v>0.15837469774377264</v>
      </c>
      <c r="F81">
        <f t="shared" si="32"/>
        <v>0.21674939548754524</v>
      </c>
      <c r="G81">
        <f t="shared" si="33"/>
        <v>0.29467298175180218</v>
      </c>
      <c r="H81">
        <f t="shared" si="34"/>
        <v>0.38934596350360429</v>
      </c>
      <c r="I81">
        <f t="shared" si="35"/>
        <v>2.9593674435943157E-2</v>
      </c>
      <c r="J81">
        <f t="shared" si="7"/>
        <v>0.50739787870391706</v>
      </c>
      <c r="K81">
        <f t="shared" si="36"/>
        <v>5.366824543795054E-2</v>
      </c>
      <c r="L81">
        <f t="shared" si="9"/>
        <v>0.51341384187835881</v>
      </c>
      <c r="M81">
        <f t="shared" si="37"/>
        <v>-1.3579776412028166</v>
      </c>
      <c r="N81">
        <f t="shared" si="38"/>
        <v>-1.3233033381399135</v>
      </c>
      <c r="O81">
        <f t="shared" si="39"/>
        <v>1.5294833357696866</v>
      </c>
      <c r="P81">
        <f t="shared" si="40"/>
        <v>1.5885656568876019</v>
      </c>
      <c r="Q81">
        <f t="shared" si="41"/>
        <v>-1.368437225278528</v>
      </c>
      <c r="R81">
        <f t="shared" si="15"/>
        <v>0.20287245354293867</v>
      </c>
      <c r="S81">
        <f t="shared" si="42"/>
        <v>1.5916481970612124</v>
      </c>
      <c r="T81">
        <f t="shared" si="17"/>
        <v>0.83084786649746845</v>
      </c>
      <c r="U81">
        <f t="shared" si="43"/>
        <v>1.8599891667836516E-2</v>
      </c>
      <c r="V81">
        <f t="shared" si="44"/>
        <v>1.2664700799203812E-2</v>
      </c>
      <c r="W81" s="6">
        <f t="shared" si="45"/>
        <v>3.1264592467040331E-2</v>
      </c>
      <c r="X81">
        <f t="shared" si="46"/>
        <v>-1.2757302381627776E-2</v>
      </c>
      <c r="Y81">
        <f t="shared" si="47"/>
        <v>-7.6806127696585541E-2</v>
      </c>
      <c r="Z81">
        <f t="shared" si="48"/>
        <v>-1.5943137029944749E-4</v>
      </c>
      <c r="AA81">
        <f t="shared" si="49"/>
        <v>-3.1886274059889498E-4</v>
      </c>
      <c r="AB81">
        <f t="shared" si="50"/>
        <v>-9.5938560544802298E-4</v>
      </c>
      <c r="AC81">
        <f t="shared" si="51"/>
        <v>-1.918771210896046E-3</v>
      </c>
      <c r="AD81">
        <f t="shared" si="52"/>
        <v>1.5825948618732204E-2</v>
      </c>
      <c r="AE81">
        <f t="shared" si="53"/>
        <v>1.6013588985566408E-2</v>
      </c>
      <c r="AF81">
        <f t="shared" si="54"/>
        <v>-1.1349065460494349E-2</v>
      </c>
      <c r="AG81">
        <f t="shared" si="55"/>
        <v>-1.1483625660172489E-2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Globallogic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Dsa</dc:creator>
  <cp:lastModifiedBy>Sujay Dsa</cp:lastModifiedBy>
  <cp:lastPrinted>2021-09-30T05:45:51Z</cp:lastPrinted>
  <dcterms:created xsi:type="dcterms:W3CDTF">2021-09-26T04:03:51Z</dcterms:created>
  <dcterms:modified xsi:type="dcterms:W3CDTF">2021-09-30T09:51:25Z</dcterms:modified>
</cp:coreProperties>
</file>