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gdiploma\edac-dbt\notes\"/>
    </mc:Choice>
  </mc:AlternateContent>
  <bookViews>
    <workbookView xWindow="0" yWindow="0" windowWidth="20490" windowHeight="7650" activeTab="5"/>
  </bookViews>
  <sheets>
    <sheet name="ReqAnalysis" sheetId="1" r:id="rId1"/>
    <sheet name="UNF" sheetId="2" r:id="rId2"/>
    <sheet name="1-NF" sheetId="3" r:id="rId3"/>
    <sheet name="2-NF" sheetId="4" r:id="rId4"/>
    <sheet name="3-NF" sheetId="5" r:id="rId5"/>
    <sheet name="BCNF" sheetId="6" r:id="rId6"/>
    <sheet name="Questions" sheetId="7" r:id="rId7"/>
    <sheet name="Denormalized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8" l="1"/>
  <c r="G10" i="8"/>
  <c r="G11" i="6"/>
  <c r="G10" i="6"/>
  <c r="G11" i="5"/>
  <c r="G10" i="5"/>
  <c r="J17" i="4"/>
  <c r="J16" i="4"/>
  <c r="J11" i="3"/>
  <c r="J10" i="3"/>
  <c r="J6" i="2" l="1"/>
  <c r="J4" i="2"/>
  <c r="J5" i="2"/>
  <c r="J3" i="2"/>
</calcChain>
</file>

<file path=xl/sharedStrings.xml><?xml version="1.0" encoding="utf-8"?>
<sst xmlns="http://schemas.openxmlformats.org/spreadsheetml/2006/main" count="276" uniqueCount="53">
  <si>
    <t>CID</t>
  </si>
  <si>
    <t>CNAME</t>
  </si>
  <si>
    <t>CADDR</t>
  </si>
  <si>
    <t>OID</t>
  </si>
  <si>
    <t>ODATE</t>
  </si>
  <si>
    <t>ODELDATE</t>
  </si>
  <si>
    <t>CPHONE</t>
  </si>
  <si>
    <t>PID</t>
  </si>
  <si>
    <t>PNAME</t>
  </si>
  <si>
    <t>PQTY</t>
  </si>
  <si>
    <t>PRATE</t>
  </si>
  <si>
    <t>PTOTAL</t>
  </si>
  <si>
    <t>BTOTAL</t>
  </si>
  <si>
    <t>CSTREET</t>
  </si>
  <si>
    <t>CCITY</t>
  </si>
  <si>
    <t>CPIN</t>
  </si>
  <si>
    <t>INT</t>
  </si>
  <si>
    <t>CHAR(40)</t>
  </si>
  <si>
    <t>CHAR(16)</t>
  </si>
  <si>
    <t>DATE</t>
  </si>
  <si>
    <t>CHAR(50)</t>
  </si>
  <si>
    <t>DECIMAL(8,2)</t>
  </si>
  <si>
    <t>CUSTOMER_PLACE_ORDER</t>
  </si>
  <si>
    <t>Sunbeam Infotech</t>
  </si>
  <si>
    <t>Plot R/2</t>
  </si>
  <si>
    <t>Marketyard</t>
  </si>
  <si>
    <t>Pune</t>
  </si>
  <si>
    <t>Notebook</t>
  </si>
  <si>
    <t>Pencil</t>
  </si>
  <si>
    <t>File</t>
  </si>
  <si>
    <t>Nilesh Ghule</t>
  </si>
  <si>
    <t>Moraya</t>
  </si>
  <si>
    <t>Katraj Road</t>
  </si>
  <si>
    <t>CUSTOMER_PLACES_ORDER</t>
  </si>
  <si>
    <t>OID (CPK)</t>
  </si>
  <si>
    <t>PID (CPK)</t>
  </si>
  <si>
    <t>CUSTOMER_ORDERS</t>
  </si>
  <si>
    <t>ORDER_PRODUCTS</t>
  </si>
  <si>
    <t>OID (PK)</t>
  </si>
  <si>
    <t>PID (PK)</t>
  </si>
  <si>
    <t>PRODUCTS</t>
  </si>
  <si>
    <t>ORDER_DETAILS</t>
  </si>
  <si>
    <t>CID (PK)</t>
  </si>
  <si>
    <t xml:space="preserve"> </t>
  </si>
  <si>
    <t>CUSTOMERS</t>
  </si>
  <si>
    <t>ORDERS</t>
  </si>
  <si>
    <t>CITY</t>
  </si>
  <si>
    <t>Mumbai</t>
  </si>
  <si>
    <t>CITY_PIN</t>
  </si>
  <si>
    <t>PIN (PK)</t>
  </si>
  <si>
    <t>Find the customer with higest order in last month.</t>
  </si>
  <si>
    <t>Find the total sale in Mumbai for last month.</t>
  </si>
  <si>
    <t>Find the highest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</si>
</sst>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5" fontId="0" fillId="0" borderId="1" xfId="0" applyNumberFormat="1" applyBorder="1"/>
    <xf numFmtId="0" fontId="1" fillId="0" borderId="0" xfId="0" applyFont="1"/>
    <xf numFmtId="0" fontId="1" fillId="3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1" xfId="0" applyFont="1" applyFill="1" applyBorder="1"/>
    <xf numFmtId="0" fontId="0" fillId="0" borderId="1" xfId="0" applyFill="1" applyBorder="1"/>
    <xf numFmtId="0" fontId="1" fillId="0" borderId="2" xfId="0" applyFont="1" applyFill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130" zoomScaleNormal="130" workbookViewId="0">
      <selection activeCell="H7" sqref="H7"/>
    </sheetView>
  </sheetViews>
  <sheetFormatPr defaultRowHeight="15" x14ac:dyDescent="0.25"/>
  <sheetData>
    <row r="1" spans="1:11" x14ac:dyDescent="0.25">
      <c r="D1" t="s">
        <v>22</v>
      </c>
      <c r="I1" t="s">
        <v>22</v>
      </c>
    </row>
    <row r="2" spans="1:11" x14ac:dyDescent="0.25">
      <c r="A2">
        <v>1</v>
      </c>
      <c r="B2" t="s">
        <v>0</v>
      </c>
      <c r="D2">
        <v>1</v>
      </c>
      <c r="E2" t="s">
        <v>0</v>
      </c>
      <c r="F2" t="s">
        <v>16</v>
      </c>
      <c r="I2">
        <v>1</v>
      </c>
      <c r="J2" t="s">
        <v>0</v>
      </c>
      <c r="K2" t="s">
        <v>16</v>
      </c>
    </row>
    <row r="3" spans="1:11" x14ac:dyDescent="0.25">
      <c r="A3">
        <v>2</v>
      </c>
      <c r="B3" t="s">
        <v>1</v>
      </c>
      <c r="D3">
        <v>2</v>
      </c>
      <c r="E3" t="s">
        <v>1</v>
      </c>
      <c r="F3" t="s">
        <v>17</v>
      </c>
      <c r="I3">
        <v>2</v>
      </c>
      <c r="J3" t="s">
        <v>1</v>
      </c>
      <c r="K3" t="s">
        <v>17</v>
      </c>
    </row>
    <row r="4" spans="1:11" x14ac:dyDescent="0.25">
      <c r="A4">
        <v>3</v>
      </c>
      <c r="B4" t="s">
        <v>2</v>
      </c>
      <c r="D4">
        <v>3</v>
      </c>
      <c r="E4" t="s">
        <v>2</v>
      </c>
      <c r="F4" t="s">
        <v>17</v>
      </c>
      <c r="I4">
        <v>3</v>
      </c>
      <c r="J4" t="s">
        <v>2</v>
      </c>
      <c r="K4" t="s">
        <v>17</v>
      </c>
    </row>
    <row r="5" spans="1:11" x14ac:dyDescent="0.25">
      <c r="A5">
        <v>4</v>
      </c>
      <c r="B5" t="s">
        <v>6</v>
      </c>
      <c r="D5">
        <v>4</v>
      </c>
      <c r="E5" t="s">
        <v>13</v>
      </c>
      <c r="F5" t="s">
        <v>17</v>
      </c>
      <c r="I5">
        <v>4</v>
      </c>
      <c r="J5" t="s">
        <v>13</v>
      </c>
      <c r="K5" t="s">
        <v>17</v>
      </c>
    </row>
    <row r="6" spans="1:11" x14ac:dyDescent="0.25">
      <c r="A6">
        <v>5</v>
      </c>
      <c r="B6" t="s">
        <v>3</v>
      </c>
      <c r="D6">
        <v>5</v>
      </c>
      <c r="E6" t="s">
        <v>14</v>
      </c>
      <c r="F6" t="s">
        <v>17</v>
      </c>
      <c r="I6">
        <v>5</v>
      </c>
      <c r="J6" t="s">
        <v>14</v>
      </c>
      <c r="K6" t="s">
        <v>17</v>
      </c>
    </row>
    <row r="7" spans="1:11" x14ac:dyDescent="0.25">
      <c r="A7">
        <v>6</v>
      </c>
      <c r="B7" t="s">
        <v>4</v>
      </c>
      <c r="D7">
        <v>6</v>
      </c>
      <c r="E7" t="s">
        <v>15</v>
      </c>
      <c r="F7" t="s">
        <v>16</v>
      </c>
      <c r="I7">
        <v>6</v>
      </c>
      <c r="J7" t="s">
        <v>15</v>
      </c>
      <c r="K7" t="s">
        <v>16</v>
      </c>
    </row>
    <row r="8" spans="1:11" x14ac:dyDescent="0.25">
      <c r="A8">
        <v>7</v>
      </c>
      <c r="B8" t="s">
        <v>5</v>
      </c>
      <c r="D8">
        <v>7</v>
      </c>
      <c r="E8" t="s">
        <v>6</v>
      </c>
      <c r="F8" t="s">
        <v>18</v>
      </c>
      <c r="I8">
        <v>7</v>
      </c>
      <c r="J8" t="s">
        <v>6</v>
      </c>
      <c r="K8" t="s">
        <v>18</v>
      </c>
    </row>
    <row r="9" spans="1:11" x14ac:dyDescent="0.25">
      <c r="A9">
        <v>8</v>
      </c>
      <c r="B9" t="s">
        <v>7</v>
      </c>
      <c r="D9">
        <v>8</v>
      </c>
      <c r="E9" t="s">
        <v>3</v>
      </c>
      <c r="F9" t="s">
        <v>16</v>
      </c>
      <c r="I9">
        <v>8</v>
      </c>
      <c r="J9" t="s">
        <v>3</v>
      </c>
      <c r="K9" t="s">
        <v>16</v>
      </c>
    </row>
    <row r="10" spans="1:11" x14ac:dyDescent="0.25">
      <c r="A10">
        <v>9</v>
      </c>
      <c r="B10" t="s">
        <v>8</v>
      </c>
      <c r="D10">
        <v>9</v>
      </c>
      <c r="E10" t="s">
        <v>4</v>
      </c>
      <c r="F10" t="s">
        <v>19</v>
      </c>
      <c r="I10">
        <v>9</v>
      </c>
      <c r="J10" t="s">
        <v>4</v>
      </c>
      <c r="K10" t="s">
        <v>19</v>
      </c>
    </row>
    <row r="11" spans="1:11" x14ac:dyDescent="0.25">
      <c r="A11">
        <v>10</v>
      </c>
      <c r="B11" t="s">
        <v>9</v>
      </c>
      <c r="D11">
        <v>10</v>
      </c>
      <c r="E11" t="s">
        <v>5</v>
      </c>
      <c r="F11" t="s">
        <v>19</v>
      </c>
      <c r="I11">
        <v>10</v>
      </c>
      <c r="J11" t="s">
        <v>5</v>
      </c>
      <c r="K11" t="s">
        <v>19</v>
      </c>
    </row>
    <row r="12" spans="1:11" x14ac:dyDescent="0.25">
      <c r="A12">
        <v>11</v>
      </c>
      <c r="B12" t="s">
        <v>10</v>
      </c>
      <c r="D12">
        <v>11</v>
      </c>
      <c r="E12" t="s">
        <v>7</v>
      </c>
      <c r="F12" t="s">
        <v>16</v>
      </c>
      <c r="I12">
        <v>11</v>
      </c>
      <c r="J12" t="s">
        <v>7</v>
      </c>
      <c r="K12" t="s">
        <v>16</v>
      </c>
    </row>
    <row r="13" spans="1:11" x14ac:dyDescent="0.25">
      <c r="A13">
        <v>12</v>
      </c>
      <c r="B13" t="s">
        <v>11</v>
      </c>
      <c r="D13">
        <v>12</v>
      </c>
      <c r="E13" t="s">
        <v>8</v>
      </c>
      <c r="F13" t="s">
        <v>20</v>
      </c>
      <c r="I13">
        <v>12</v>
      </c>
      <c r="J13" t="s">
        <v>8</v>
      </c>
      <c r="K13" t="s">
        <v>20</v>
      </c>
    </row>
    <row r="14" spans="1:11" x14ac:dyDescent="0.25">
      <c r="A14">
        <v>13</v>
      </c>
      <c r="B14" t="s">
        <v>12</v>
      </c>
      <c r="D14">
        <v>13</v>
      </c>
      <c r="E14" t="s">
        <v>9</v>
      </c>
      <c r="F14" t="s">
        <v>16</v>
      </c>
      <c r="I14">
        <v>13</v>
      </c>
      <c r="J14" t="s">
        <v>9</v>
      </c>
      <c r="K14" t="s">
        <v>16</v>
      </c>
    </row>
    <row r="15" spans="1:11" x14ac:dyDescent="0.25">
      <c r="D15">
        <v>14</v>
      </c>
      <c r="E15" t="s">
        <v>10</v>
      </c>
      <c r="F15" t="s">
        <v>21</v>
      </c>
      <c r="I15">
        <v>14</v>
      </c>
      <c r="J15" t="s">
        <v>10</v>
      </c>
      <c r="K15" t="s">
        <v>21</v>
      </c>
    </row>
    <row r="16" spans="1:11" x14ac:dyDescent="0.25">
      <c r="D16">
        <v>15</v>
      </c>
      <c r="E16" t="s">
        <v>11</v>
      </c>
      <c r="F16" t="s">
        <v>21</v>
      </c>
    </row>
    <row r="17" spans="4:6" x14ac:dyDescent="0.25">
      <c r="D17">
        <v>16</v>
      </c>
      <c r="E17" t="s">
        <v>12</v>
      </c>
      <c r="F17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B1" zoomScale="140" zoomScaleNormal="140" workbookViewId="0">
      <selection activeCell="M6" sqref="M6:N6"/>
    </sheetView>
  </sheetViews>
  <sheetFormatPr defaultRowHeight="15" x14ac:dyDescent="0.25"/>
  <cols>
    <col min="7" max="7" width="11" bestFit="1" customWidth="1"/>
    <col min="9" max="9" width="9.5703125" bestFit="1" customWidth="1"/>
    <col min="10" max="10" width="10.85546875" customWidth="1"/>
  </cols>
  <sheetData>
    <row r="1" spans="1:14" x14ac:dyDescent="0.25">
      <c r="E1" s="3" t="s">
        <v>33</v>
      </c>
    </row>
    <row r="2" spans="1:14" x14ac:dyDescent="0.25">
      <c r="A2" s="4" t="s">
        <v>0</v>
      </c>
      <c r="B2" s="5" t="s">
        <v>1</v>
      </c>
      <c r="C2" s="5" t="s">
        <v>2</v>
      </c>
      <c r="D2" s="5" t="s">
        <v>13</v>
      </c>
      <c r="E2" s="5" t="s">
        <v>14</v>
      </c>
      <c r="F2" s="5" t="s">
        <v>15</v>
      </c>
      <c r="G2" s="5" t="s">
        <v>6</v>
      </c>
      <c r="H2" s="6" t="s">
        <v>34</v>
      </c>
      <c r="I2" s="5" t="s">
        <v>4</v>
      </c>
      <c r="J2" s="5" t="s">
        <v>5</v>
      </c>
      <c r="K2" s="6" t="s">
        <v>35</v>
      </c>
      <c r="L2" s="5" t="s">
        <v>8</v>
      </c>
      <c r="M2" s="5" t="s">
        <v>9</v>
      </c>
      <c r="N2" s="5" t="s">
        <v>10</v>
      </c>
    </row>
    <row r="3" spans="1:14" x14ac:dyDescent="0.25">
      <c r="A3" s="1">
        <v>1001</v>
      </c>
      <c r="B3" s="1" t="s">
        <v>23</v>
      </c>
      <c r="C3" s="1" t="s">
        <v>24</v>
      </c>
      <c r="D3" s="1" t="s">
        <v>25</v>
      </c>
      <c r="E3" s="1" t="s">
        <v>26</v>
      </c>
      <c r="F3" s="1">
        <v>411037</v>
      </c>
      <c r="G3" s="1">
        <v>24260308</v>
      </c>
      <c r="H3" s="1">
        <v>1</v>
      </c>
      <c r="I3" s="2">
        <v>43206</v>
      </c>
      <c r="J3" s="2">
        <f>I3+3</f>
        <v>43209</v>
      </c>
      <c r="K3" s="1">
        <v>101</v>
      </c>
      <c r="L3" s="1" t="s">
        <v>27</v>
      </c>
      <c r="M3" s="1">
        <v>4</v>
      </c>
      <c r="N3" s="1">
        <v>20</v>
      </c>
    </row>
    <row r="4" spans="1:14" x14ac:dyDescent="0.25">
      <c r="A4" s="1">
        <v>1001</v>
      </c>
      <c r="B4" s="1" t="s">
        <v>23</v>
      </c>
      <c r="C4" s="1" t="s">
        <v>24</v>
      </c>
      <c r="D4" s="1" t="s">
        <v>25</v>
      </c>
      <c r="E4" s="1" t="s">
        <v>26</v>
      </c>
      <c r="F4" s="1">
        <v>411037</v>
      </c>
      <c r="G4" s="1">
        <v>24260308</v>
      </c>
      <c r="H4" s="1">
        <v>1</v>
      </c>
      <c r="I4" s="2">
        <v>43206</v>
      </c>
      <c r="J4" s="2">
        <f t="shared" ref="J4:J5" si="0">I4+3</f>
        <v>43209</v>
      </c>
      <c r="K4" s="1">
        <v>102</v>
      </c>
      <c r="L4" s="1" t="s">
        <v>28</v>
      </c>
      <c r="M4" s="1">
        <v>10</v>
      </c>
      <c r="N4" s="1">
        <v>2</v>
      </c>
    </row>
    <row r="5" spans="1:14" x14ac:dyDescent="0.25">
      <c r="A5" s="1">
        <v>1001</v>
      </c>
      <c r="B5" s="1" t="s">
        <v>23</v>
      </c>
      <c r="C5" s="1" t="s">
        <v>24</v>
      </c>
      <c r="D5" s="1" t="s">
        <v>25</v>
      </c>
      <c r="E5" s="1" t="s">
        <v>26</v>
      </c>
      <c r="F5" s="1">
        <v>411037</v>
      </c>
      <c r="G5" s="1">
        <v>24260308</v>
      </c>
      <c r="H5" s="1">
        <v>1</v>
      </c>
      <c r="I5" s="2">
        <v>43206</v>
      </c>
      <c r="J5" s="2">
        <f t="shared" si="0"/>
        <v>43209</v>
      </c>
      <c r="K5" s="1">
        <v>103</v>
      </c>
      <c r="L5" s="1" t="s">
        <v>29</v>
      </c>
      <c r="M5" s="1">
        <v>2</v>
      </c>
      <c r="N5" s="1">
        <v>25</v>
      </c>
    </row>
    <row r="6" spans="1:14" x14ac:dyDescent="0.25">
      <c r="A6" s="1">
        <v>1002</v>
      </c>
      <c r="B6" s="1" t="s">
        <v>30</v>
      </c>
      <c r="C6" s="1" t="s">
        <v>31</v>
      </c>
      <c r="D6" s="1" t="s">
        <v>32</v>
      </c>
      <c r="E6" s="1" t="s">
        <v>26</v>
      </c>
      <c r="F6" s="1">
        <v>411046</v>
      </c>
      <c r="G6" s="1">
        <v>9527331338</v>
      </c>
      <c r="H6" s="1">
        <v>2</v>
      </c>
      <c r="I6" s="2">
        <v>43210</v>
      </c>
      <c r="J6" s="2">
        <f>I6+1</f>
        <v>43211</v>
      </c>
      <c r="K6" s="1">
        <v>101</v>
      </c>
      <c r="L6" s="1" t="s">
        <v>27</v>
      </c>
      <c r="M6" s="1">
        <v>2</v>
      </c>
      <c r="N6" s="1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40" zoomScaleNormal="140" workbookViewId="0">
      <selection activeCell="B2" sqref="B2:B5"/>
    </sheetView>
  </sheetViews>
  <sheetFormatPr defaultRowHeight="15" x14ac:dyDescent="0.25"/>
  <cols>
    <col min="7" max="7" width="14.42578125" customWidth="1"/>
    <col min="9" max="9" width="9.5703125" bestFit="1" customWidth="1"/>
    <col min="10" max="10" width="10.85546875" customWidth="1"/>
  </cols>
  <sheetData>
    <row r="1" spans="1:10" x14ac:dyDescent="0.25">
      <c r="C1" s="3" t="s">
        <v>37</v>
      </c>
      <c r="E1" s="3"/>
    </row>
    <row r="2" spans="1:10" x14ac:dyDescent="0.25">
      <c r="A2" s="6" t="s">
        <v>34</v>
      </c>
      <c r="B2" s="6" t="s">
        <v>35</v>
      </c>
      <c r="C2" s="5" t="s">
        <v>8</v>
      </c>
      <c r="D2" s="5" t="s">
        <v>9</v>
      </c>
      <c r="E2" s="5" t="s">
        <v>10</v>
      </c>
    </row>
    <row r="3" spans="1:10" x14ac:dyDescent="0.25">
      <c r="A3" s="1">
        <v>1</v>
      </c>
      <c r="B3" s="1">
        <v>101</v>
      </c>
      <c r="C3" s="1" t="s">
        <v>27</v>
      </c>
      <c r="D3" s="1">
        <v>4</v>
      </c>
      <c r="E3" s="1">
        <v>20</v>
      </c>
    </row>
    <row r="4" spans="1:10" x14ac:dyDescent="0.25">
      <c r="A4" s="1">
        <v>1</v>
      </c>
      <c r="B4" s="1">
        <v>102</v>
      </c>
      <c r="C4" s="1" t="s">
        <v>28</v>
      </c>
      <c r="D4" s="1">
        <v>10</v>
      </c>
      <c r="E4" s="1">
        <v>2</v>
      </c>
    </row>
    <row r="5" spans="1:10" x14ac:dyDescent="0.25">
      <c r="A5" s="1">
        <v>1</v>
      </c>
      <c r="B5" s="1">
        <v>103</v>
      </c>
      <c r="C5" s="1" t="s">
        <v>29</v>
      </c>
      <c r="D5" s="1">
        <v>2</v>
      </c>
      <c r="E5" s="1">
        <v>25</v>
      </c>
    </row>
    <row r="6" spans="1:10" x14ac:dyDescent="0.25">
      <c r="A6" s="1">
        <v>2</v>
      </c>
      <c r="B6" s="1">
        <v>101</v>
      </c>
      <c r="C6" s="1" t="s">
        <v>27</v>
      </c>
      <c r="D6" s="1">
        <v>2</v>
      </c>
      <c r="E6" s="1">
        <v>20</v>
      </c>
    </row>
    <row r="8" spans="1:10" x14ac:dyDescent="0.25">
      <c r="E8" s="3" t="s">
        <v>36</v>
      </c>
    </row>
    <row r="9" spans="1:10" x14ac:dyDescent="0.25">
      <c r="A9" s="4" t="s">
        <v>0</v>
      </c>
      <c r="B9" s="5" t="s">
        <v>1</v>
      </c>
      <c r="C9" s="5" t="s">
        <v>2</v>
      </c>
      <c r="D9" s="5" t="s">
        <v>13</v>
      </c>
      <c r="E9" s="5" t="s">
        <v>14</v>
      </c>
      <c r="F9" s="5" t="s">
        <v>15</v>
      </c>
      <c r="G9" s="5" t="s">
        <v>6</v>
      </c>
      <c r="H9" s="6" t="s">
        <v>38</v>
      </c>
      <c r="I9" s="5" t="s">
        <v>4</v>
      </c>
      <c r="J9" s="5" t="s">
        <v>5</v>
      </c>
    </row>
    <row r="10" spans="1:10" x14ac:dyDescent="0.25">
      <c r="A10" s="1">
        <v>1001</v>
      </c>
      <c r="B10" s="1" t="s">
        <v>23</v>
      </c>
      <c r="C10" s="1" t="s">
        <v>24</v>
      </c>
      <c r="D10" s="1" t="s">
        <v>25</v>
      </c>
      <c r="E10" s="1" t="s">
        <v>26</v>
      </c>
      <c r="F10" s="1">
        <v>411037</v>
      </c>
      <c r="G10" s="1">
        <v>24260308</v>
      </c>
      <c r="H10" s="1">
        <v>1</v>
      </c>
      <c r="I10" s="2">
        <v>43206</v>
      </c>
      <c r="J10" s="2">
        <f>I10+3</f>
        <v>43209</v>
      </c>
    </row>
    <row r="11" spans="1:10" x14ac:dyDescent="0.25">
      <c r="A11" s="1">
        <v>1002</v>
      </c>
      <c r="B11" s="1" t="s">
        <v>30</v>
      </c>
      <c r="C11" s="1" t="s">
        <v>31</v>
      </c>
      <c r="D11" s="1" t="s">
        <v>32</v>
      </c>
      <c r="E11" s="1" t="s">
        <v>26</v>
      </c>
      <c r="F11" s="1">
        <v>411046</v>
      </c>
      <c r="G11" s="1">
        <v>9527331338</v>
      </c>
      <c r="H11" s="1">
        <v>2</v>
      </c>
      <c r="I11" s="2">
        <v>43210</v>
      </c>
      <c r="J11" s="2">
        <f>I11+1</f>
        <v>43211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A3" zoomScale="140" zoomScaleNormal="140" workbookViewId="0">
      <selection activeCell="C9" sqref="C9:C12"/>
    </sheetView>
  </sheetViews>
  <sheetFormatPr defaultRowHeight="15" x14ac:dyDescent="0.25"/>
  <cols>
    <col min="7" max="7" width="14.42578125" customWidth="1"/>
    <col min="9" max="9" width="9.5703125" bestFit="1" customWidth="1"/>
    <col min="10" max="10" width="10.85546875" customWidth="1"/>
  </cols>
  <sheetData>
    <row r="1" spans="1:10" x14ac:dyDescent="0.25">
      <c r="B1" s="3" t="s">
        <v>41</v>
      </c>
      <c r="E1" s="3"/>
    </row>
    <row r="2" spans="1:10" x14ac:dyDescent="0.25">
      <c r="A2" s="6" t="s">
        <v>34</v>
      </c>
      <c r="B2" s="6" t="s">
        <v>35</v>
      </c>
      <c r="C2" s="5" t="s">
        <v>9</v>
      </c>
    </row>
    <row r="3" spans="1:10" x14ac:dyDescent="0.25">
      <c r="A3" s="1">
        <v>1</v>
      </c>
      <c r="B3" s="1">
        <v>101</v>
      </c>
      <c r="C3" s="1">
        <v>4</v>
      </c>
    </row>
    <row r="4" spans="1:10" x14ac:dyDescent="0.25">
      <c r="A4" s="1">
        <v>1</v>
      </c>
      <c r="B4" s="1">
        <v>102</v>
      </c>
      <c r="C4" s="1">
        <v>10</v>
      </c>
    </row>
    <row r="5" spans="1:10" x14ac:dyDescent="0.25">
      <c r="A5" s="1">
        <v>1</v>
      </c>
      <c r="B5" s="1">
        <v>103</v>
      </c>
      <c r="C5" s="1">
        <v>2</v>
      </c>
    </row>
    <row r="6" spans="1:10" x14ac:dyDescent="0.25">
      <c r="A6" s="1">
        <v>2</v>
      </c>
      <c r="B6" s="1">
        <v>101</v>
      </c>
      <c r="C6" s="1">
        <v>2</v>
      </c>
    </row>
    <row r="8" spans="1:10" x14ac:dyDescent="0.25">
      <c r="B8" s="3" t="s">
        <v>40</v>
      </c>
    </row>
    <row r="9" spans="1:10" x14ac:dyDescent="0.25">
      <c r="A9" s="6" t="s">
        <v>39</v>
      </c>
      <c r="B9" s="5" t="s">
        <v>8</v>
      </c>
      <c r="C9" s="5" t="s">
        <v>10</v>
      </c>
    </row>
    <row r="10" spans="1:10" x14ac:dyDescent="0.25">
      <c r="A10" s="1">
        <v>101</v>
      </c>
      <c r="B10" s="1" t="s">
        <v>27</v>
      </c>
      <c r="C10" s="1">
        <v>20</v>
      </c>
    </row>
    <row r="11" spans="1:10" x14ac:dyDescent="0.25">
      <c r="A11" s="1">
        <v>102</v>
      </c>
      <c r="B11" s="1" t="s">
        <v>28</v>
      </c>
      <c r="C11" s="1">
        <v>2</v>
      </c>
    </row>
    <row r="12" spans="1:10" x14ac:dyDescent="0.25">
      <c r="A12" s="1">
        <v>103</v>
      </c>
      <c r="B12" s="1" t="s">
        <v>29</v>
      </c>
      <c r="C12" s="1">
        <v>25</v>
      </c>
    </row>
    <row r="14" spans="1:10" x14ac:dyDescent="0.25">
      <c r="E14" s="3" t="s">
        <v>36</v>
      </c>
    </row>
    <row r="15" spans="1:10" x14ac:dyDescent="0.25">
      <c r="A15" s="4" t="s">
        <v>0</v>
      </c>
      <c r="B15" s="5" t="s">
        <v>1</v>
      </c>
      <c r="C15" s="5" t="s">
        <v>2</v>
      </c>
      <c r="D15" s="5" t="s">
        <v>13</v>
      </c>
      <c r="E15" s="5" t="s">
        <v>14</v>
      </c>
      <c r="F15" s="5" t="s">
        <v>15</v>
      </c>
      <c r="G15" s="5" t="s">
        <v>6</v>
      </c>
      <c r="H15" s="6" t="s">
        <v>38</v>
      </c>
      <c r="I15" s="5" t="s">
        <v>4</v>
      </c>
      <c r="J15" s="5" t="s">
        <v>5</v>
      </c>
    </row>
    <row r="16" spans="1:10" x14ac:dyDescent="0.25">
      <c r="A16" s="1">
        <v>1001</v>
      </c>
      <c r="B16" s="1" t="s">
        <v>23</v>
      </c>
      <c r="C16" s="1" t="s">
        <v>24</v>
      </c>
      <c r="D16" s="1" t="s">
        <v>25</v>
      </c>
      <c r="E16" s="1" t="s">
        <v>26</v>
      </c>
      <c r="F16" s="1">
        <v>411037</v>
      </c>
      <c r="G16" s="1">
        <v>24260308</v>
      </c>
      <c r="H16" s="1">
        <v>1</v>
      </c>
      <c r="I16" s="2">
        <v>43206</v>
      </c>
      <c r="J16" s="2">
        <f>I16+3</f>
        <v>43209</v>
      </c>
    </row>
    <row r="17" spans="1:10" x14ac:dyDescent="0.25">
      <c r="A17" s="1">
        <v>1002</v>
      </c>
      <c r="B17" s="1" t="s">
        <v>30</v>
      </c>
      <c r="C17" s="1" t="s">
        <v>31</v>
      </c>
      <c r="D17" s="1" t="s">
        <v>32</v>
      </c>
      <c r="E17" s="1" t="s">
        <v>26</v>
      </c>
      <c r="F17" s="1">
        <v>411046</v>
      </c>
      <c r="G17" s="1">
        <v>9527331338</v>
      </c>
      <c r="H17" s="1">
        <v>2</v>
      </c>
      <c r="I17" s="2">
        <v>43210</v>
      </c>
      <c r="J17" s="2">
        <f>I17+1</f>
        <v>43211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140" zoomScaleNormal="140" workbookViewId="0">
      <selection activeCell="F8" sqref="F8"/>
    </sheetView>
  </sheetViews>
  <sheetFormatPr defaultRowHeight="15" x14ac:dyDescent="0.25"/>
  <cols>
    <col min="6" max="6" width="12" customWidth="1"/>
    <col min="7" max="7" width="14.42578125" customWidth="1"/>
    <col min="9" max="9" width="9.5703125" bestFit="1" customWidth="1"/>
    <col min="10" max="10" width="10.85546875" customWidth="1"/>
  </cols>
  <sheetData>
    <row r="1" spans="1:11" x14ac:dyDescent="0.25">
      <c r="B1" s="3" t="s">
        <v>41</v>
      </c>
      <c r="E1" s="3"/>
      <c r="G1" s="3" t="s">
        <v>44</v>
      </c>
    </row>
    <row r="2" spans="1:11" x14ac:dyDescent="0.25">
      <c r="A2" s="6" t="s">
        <v>34</v>
      </c>
      <c r="B2" s="6" t="s">
        <v>35</v>
      </c>
      <c r="C2" s="5" t="s">
        <v>9</v>
      </c>
      <c r="E2" s="6" t="s">
        <v>42</v>
      </c>
      <c r="F2" s="5" t="s">
        <v>1</v>
      </c>
      <c r="G2" s="5" t="s">
        <v>2</v>
      </c>
      <c r="H2" s="5" t="s">
        <v>13</v>
      </c>
      <c r="I2" s="5" t="s">
        <v>14</v>
      </c>
      <c r="J2" s="5" t="s">
        <v>15</v>
      </c>
      <c r="K2" s="5" t="s">
        <v>6</v>
      </c>
    </row>
    <row r="3" spans="1:11" x14ac:dyDescent="0.25">
      <c r="A3" s="1">
        <v>1</v>
      </c>
      <c r="B3" s="1">
        <v>101</v>
      </c>
      <c r="C3" s="1">
        <v>4</v>
      </c>
      <c r="E3" s="1">
        <v>1001</v>
      </c>
      <c r="F3" s="1" t="s">
        <v>23</v>
      </c>
      <c r="G3" s="1" t="s">
        <v>24</v>
      </c>
      <c r="H3" s="1" t="s">
        <v>25</v>
      </c>
      <c r="I3" s="1" t="s">
        <v>26</v>
      </c>
      <c r="J3" s="1">
        <v>411037</v>
      </c>
      <c r="K3" s="1">
        <v>24260308</v>
      </c>
    </row>
    <row r="4" spans="1:11" x14ac:dyDescent="0.25">
      <c r="A4" s="1">
        <v>1</v>
      </c>
      <c r="B4" s="1">
        <v>102</v>
      </c>
      <c r="C4" s="1">
        <v>10</v>
      </c>
      <c r="E4" s="1">
        <v>1002</v>
      </c>
      <c r="F4" s="1" t="s">
        <v>30</v>
      </c>
      <c r="G4" s="1" t="s">
        <v>31</v>
      </c>
      <c r="H4" s="1" t="s">
        <v>32</v>
      </c>
      <c r="I4" s="1" t="s">
        <v>26</v>
      </c>
      <c r="J4" s="1">
        <v>411046</v>
      </c>
      <c r="K4" s="1">
        <v>9527331338</v>
      </c>
    </row>
    <row r="5" spans="1:11" x14ac:dyDescent="0.25">
      <c r="A5" s="1">
        <v>1</v>
      </c>
      <c r="B5" s="1">
        <v>103</v>
      </c>
      <c r="C5" s="1">
        <v>2</v>
      </c>
    </row>
    <row r="6" spans="1:11" x14ac:dyDescent="0.25">
      <c r="A6" s="1">
        <v>2</v>
      </c>
      <c r="B6" s="1">
        <v>101</v>
      </c>
      <c r="C6" s="1">
        <v>2</v>
      </c>
    </row>
    <row r="7" spans="1:11" x14ac:dyDescent="0.25">
      <c r="E7" t="s">
        <v>43</v>
      </c>
    </row>
    <row r="8" spans="1:11" x14ac:dyDescent="0.25">
      <c r="B8" s="3" t="s">
        <v>40</v>
      </c>
      <c r="F8" s="3" t="s">
        <v>45</v>
      </c>
    </row>
    <row r="9" spans="1:11" x14ac:dyDescent="0.25">
      <c r="A9" s="6" t="s">
        <v>39</v>
      </c>
      <c r="B9" s="5" t="s">
        <v>8</v>
      </c>
      <c r="C9" s="5" t="s">
        <v>10</v>
      </c>
      <c r="E9" s="6" t="s">
        <v>38</v>
      </c>
      <c r="F9" s="5" t="s">
        <v>4</v>
      </c>
      <c r="G9" s="5" t="s">
        <v>5</v>
      </c>
      <c r="H9" s="7" t="s">
        <v>0</v>
      </c>
    </row>
    <row r="10" spans="1:11" x14ac:dyDescent="0.25">
      <c r="A10" s="1">
        <v>101</v>
      </c>
      <c r="B10" s="1" t="s">
        <v>27</v>
      </c>
      <c r="C10" s="1">
        <v>20</v>
      </c>
      <c r="E10" s="1">
        <v>1</v>
      </c>
      <c r="F10" s="2">
        <v>43206</v>
      </c>
      <c r="G10" s="2">
        <f>F10+3</f>
        <v>43209</v>
      </c>
      <c r="H10" s="1">
        <v>1001</v>
      </c>
    </row>
    <row r="11" spans="1:11" x14ac:dyDescent="0.25">
      <c r="A11" s="1">
        <v>102</v>
      </c>
      <c r="B11" s="1" t="s">
        <v>28</v>
      </c>
      <c r="C11" s="1">
        <v>2</v>
      </c>
      <c r="E11" s="1">
        <v>2</v>
      </c>
      <c r="F11" s="2">
        <v>43210</v>
      </c>
      <c r="G11" s="2">
        <f>F11+1</f>
        <v>43211</v>
      </c>
      <c r="H11" s="1">
        <v>1002</v>
      </c>
    </row>
    <row r="12" spans="1:11" x14ac:dyDescent="0.25">
      <c r="A12" s="1">
        <v>103</v>
      </c>
      <c r="B12" s="1" t="s">
        <v>29</v>
      </c>
      <c r="C12" s="1">
        <v>25</v>
      </c>
    </row>
    <row r="14" spans="1:11" x14ac:dyDescent="0.25">
      <c r="E14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="140" zoomScaleNormal="140" workbookViewId="0">
      <selection activeCell="G14" sqref="G14"/>
    </sheetView>
  </sheetViews>
  <sheetFormatPr defaultRowHeight="15" x14ac:dyDescent="0.25"/>
  <cols>
    <col min="6" max="6" width="12" customWidth="1"/>
    <col min="7" max="7" width="14.42578125" customWidth="1"/>
    <col min="9" max="9" width="12.140625" bestFit="1" customWidth="1"/>
    <col min="10" max="10" width="10.85546875" customWidth="1"/>
  </cols>
  <sheetData>
    <row r="1" spans="1:12" x14ac:dyDescent="0.25">
      <c r="B1" s="3" t="s">
        <v>41</v>
      </c>
      <c r="E1" s="3"/>
      <c r="G1" s="3" t="s">
        <v>44</v>
      </c>
    </row>
    <row r="2" spans="1:12" x14ac:dyDescent="0.25">
      <c r="A2" s="6" t="s">
        <v>34</v>
      </c>
      <c r="B2" s="6" t="s">
        <v>35</v>
      </c>
      <c r="C2" s="5" t="s">
        <v>9</v>
      </c>
      <c r="E2" s="6" t="s">
        <v>42</v>
      </c>
      <c r="F2" s="5" t="s">
        <v>1</v>
      </c>
      <c r="G2" s="5" t="s">
        <v>2</v>
      </c>
      <c r="H2" s="5" t="s">
        <v>13</v>
      </c>
      <c r="I2" s="5" t="s">
        <v>6</v>
      </c>
      <c r="J2" s="5" t="s">
        <v>15</v>
      </c>
    </row>
    <row r="3" spans="1:12" x14ac:dyDescent="0.25">
      <c r="A3" s="1">
        <v>1</v>
      </c>
      <c r="B3" s="1">
        <v>101</v>
      </c>
      <c r="C3" s="1">
        <v>4</v>
      </c>
      <c r="E3" s="1">
        <v>1001</v>
      </c>
      <c r="F3" s="1" t="s">
        <v>23</v>
      </c>
      <c r="G3" s="1" t="s">
        <v>24</v>
      </c>
      <c r="H3" s="1" t="s">
        <v>25</v>
      </c>
      <c r="I3" s="1">
        <v>24260308</v>
      </c>
      <c r="J3" s="1">
        <v>411037</v>
      </c>
    </row>
    <row r="4" spans="1:12" x14ac:dyDescent="0.25">
      <c r="A4" s="1">
        <v>1</v>
      </c>
      <c r="B4" s="1">
        <v>102</v>
      </c>
      <c r="C4" s="1">
        <v>10</v>
      </c>
      <c r="E4" s="1">
        <v>1002</v>
      </c>
      <c r="F4" s="1" t="s">
        <v>30</v>
      </c>
      <c r="G4" s="1" t="s">
        <v>31</v>
      </c>
      <c r="H4" s="1" t="s">
        <v>32</v>
      </c>
      <c r="I4" s="1">
        <v>9527331338</v>
      </c>
      <c r="J4" s="1">
        <v>400027</v>
      </c>
    </row>
    <row r="5" spans="1:12" x14ac:dyDescent="0.25">
      <c r="A5" s="1">
        <v>1</v>
      </c>
      <c r="B5" s="1">
        <v>103</v>
      </c>
      <c r="C5" s="1">
        <v>2</v>
      </c>
    </row>
    <row r="6" spans="1:12" x14ac:dyDescent="0.25">
      <c r="A6" s="1">
        <v>2</v>
      </c>
      <c r="B6" s="1">
        <v>101</v>
      </c>
      <c r="C6" s="1">
        <v>2</v>
      </c>
    </row>
    <row r="7" spans="1:12" x14ac:dyDescent="0.25">
      <c r="E7" t="s">
        <v>43</v>
      </c>
    </row>
    <row r="8" spans="1:12" x14ac:dyDescent="0.25">
      <c r="B8" s="3" t="s">
        <v>40</v>
      </c>
      <c r="F8" s="3" t="s">
        <v>45</v>
      </c>
      <c r="I8" s="11"/>
      <c r="K8" s="3" t="s">
        <v>48</v>
      </c>
    </row>
    <row r="9" spans="1:12" x14ac:dyDescent="0.25">
      <c r="A9" s="6" t="s">
        <v>39</v>
      </c>
      <c r="B9" s="5" t="s">
        <v>8</v>
      </c>
      <c r="C9" s="5" t="s">
        <v>10</v>
      </c>
      <c r="E9" s="6" t="s">
        <v>38</v>
      </c>
      <c r="F9" s="5" t="s">
        <v>4</v>
      </c>
      <c r="G9" s="5" t="s">
        <v>5</v>
      </c>
      <c r="H9" s="9" t="s">
        <v>0</v>
      </c>
      <c r="I9" s="7"/>
      <c r="K9" s="5" t="s">
        <v>46</v>
      </c>
      <c r="L9" s="6" t="s">
        <v>49</v>
      </c>
    </row>
    <row r="10" spans="1:12" x14ac:dyDescent="0.25">
      <c r="A10" s="1">
        <v>101</v>
      </c>
      <c r="B10" s="1" t="s">
        <v>27</v>
      </c>
      <c r="C10" s="1">
        <v>20</v>
      </c>
      <c r="E10" s="1">
        <v>1</v>
      </c>
      <c r="F10" s="2">
        <v>43206</v>
      </c>
      <c r="G10" s="2">
        <f>F10+3</f>
        <v>43209</v>
      </c>
      <c r="H10" s="10">
        <v>1001</v>
      </c>
      <c r="I10" s="8"/>
      <c r="K10" s="1" t="s">
        <v>26</v>
      </c>
      <c r="L10" s="1">
        <v>411037</v>
      </c>
    </row>
    <row r="11" spans="1:12" x14ac:dyDescent="0.25">
      <c r="A11" s="1">
        <v>102</v>
      </c>
      <c r="B11" s="1" t="s">
        <v>28</v>
      </c>
      <c r="C11" s="1">
        <v>2</v>
      </c>
      <c r="E11" s="1">
        <v>2</v>
      </c>
      <c r="F11" s="2">
        <v>43210</v>
      </c>
      <c r="G11" s="2">
        <f>F11+1</f>
        <v>43211</v>
      </c>
      <c r="H11" s="10">
        <v>1002</v>
      </c>
      <c r="I11" s="8"/>
      <c r="K11" s="1" t="s">
        <v>47</v>
      </c>
      <c r="L11" s="1">
        <v>400027</v>
      </c>
    </row>
    <row r="12" spans="1:12" x14ac:dyDescent="0.25">
      <c r="A12" s="1">
        <v>103</v>
      </c>
      <c r="B12" s="1" t="s">
        <v>29</v>
      </c>
      <c r="C12" s="1">
        <v>25</v>
      </c>
    </row>
    <row r="14" spans="1:12" x14ac:dyDescent="0.25">
      <c r="E14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zoomScale="180" zoomScaleNormal="180" workbookViewId="0">
      <selection activeCell="B4" sqref="B4"/>
    </sheetView>
  </sheetViews>
  <sheetFormatPr defaultRowHeight="15" x14ac:dyDescent="0.25"/>
  <sheetData>
    <row r="2" spans="1:2" x14ac:dyDescent="0.25">
      <c r="A2">
        <v>1</v>
      </c>
      <c r="B2" t="s">
        <v>52</v>
      </c>
    </row>
    <row r="3" spans="1:2" x14ac:dyDescent="0.25">
      <c r="A3">
        <v>2</v>
      </c>
      <c r="B3" t="s">
        <v>50</v>
      </c>
    </row>
    <row r="4" spans="1:2" x14ac:dyDescent="0.25">
      <c r="A4">
        <v>3</v>
      </c>
      <c r="B4" t="s">
        <v>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140" zoomScaleNormal="140" workbookViewId="0">
      <selection activeCell="F8" sqref="F8"/>
    </sheetView>
  </sheetViews>
  <sheetFormatPr defaultRowHeight="15" x14ac:dyDescent="0.25"/>
  <cols>
    <col min="6" max="6" width="12" customWidth="1"/>
    <col min="7" max="7" width="14.42578125" customWidth="1"/>
    <col min="9" max="9" width="12.140625" bestFit="1" customWidth="1"/>
    <col min="10" max="10" width="10.85546875" customWidth="1"/>
  </cols>
  <sheetData>
    <row r="1" spans="1:12" x14ac:dyDescent="0.25">
      <c r="B1" s="3" t="s">
        <v>41</v>
      </c>
      <c r="E1" s="3"/>
      <c r="G1" s="3" t="s">
        <v>44</v>
      </c>
    </row>
    <row r="2" spans="1:12" x14ac:dyDescent="0.25">
      <c r="A2" s="6" t="s">
        <v>34</v>
      </c>
      <c r="B2" s="6" t="s">
        <v>35</v>
      </c>
      <c r="C2" s="5" t="s">
        <v>9</v>
      </c>
      <c r="E2" s="6" t="s">
        <v>42</v>
      </c>
      <c r="F2" s="5" t="s">
        <v>1</v>
      </c>
      <c r="G2" s="5" t="s">
        <v>2</v>
      </c>
      <c r="H2" s="5" t="s">
        <v>13</v>
      </c>
      <c r="I2" s="5" t="s">
        <v>6</v>
      </c>
      <c r="J2" s="5" t="s">
        <v>15</v>
      </c>
    </row>
    <row r="3" spans="1:12" x14ac:dyDescent="0.25">
      <c r="A3" s="1">
        <v>1</v>
      </c>
      <c r="B3" s="1">
        <v>101</v>
      </c>
      <c r="C3" s="1">
        <v>4</v>
      </c>
      <c r="E3" s="1">
        <v>1001</v>
      </c>
      <c r="F3" s="1" t="s">
        <v>23</v>
      </c>
      <c r="G3" s="1" t="s">
        <v>24</v>
      </c>
      <c r="H3" s="1" t="s">
        <v>25</v>
      </c>
      <c r="I3" s="1">
        <v>24260308</v>
      </c>
      <c r="J3" s="1">
        <v>411037</v>
      </c>
    </row>
    <row r="4" spans="1:12" x14ac:dyDescent="0.25">
      <c r="A4" s="1">
        <v>1</v>
      </c>
      <c r="B4" s="1">
        <v>102</v>
      </c>
      <c r="C4" s="1">
        <v>10</v>
      </c>
      <c r="E4" s="1">
        <v>1002</v>
      </c>
      <c r="F4" s="1" t="s">
        <v>30</v>
      </c>
      <c r="G4" s="1" t="s">
        <v>31</v>
      </c>
      <c r="H4" s="1" t="s">
        <v>32</v>
      </c>
      <c r="I4" s="1">
        <v>9527331338</v>
      </c>
      <c r="J4" s="1">
        <v>400027</v>
      </c>
    </row>
    <row r="5" spans="1:12" x14ac:dyDescent="0.25">
      <c r="A5" s="1">
        <v>1</v>
      </c>
      <c r="B5" s="1">
        <v>103</v>
      </c>
      <c r="C5" s="1">
        <v>2</v>
      </c>
    </row>
    <row r="6" spans="1:12" x14ac:dyDescent="0.25">
      <c r="A6" s="1">
        <v>2</v>
      </c>
      <c r="B6" s="1">
        <v>101</v>
      </c>
      <c r="C6" s="1">
        <v>2</v>
      </c>
    </row>
    <row r="7" spans="1:12" x14ac:dyDescent="0.25">
      <c r="E7" t="s">
        <v>43</v>
      </c>
    </row>
    <row r="8" spans="1:12" x14ac:dyDescent="0.25">
      <c r="B8" s="3" t="s">
        <v>40</v>
      </c>
      <c r="F8" s="3" t="s">
        <v>45</v>
      </c>
      <c r="K8" s="3" t="s">
        <v>48</v>
      </c>
    </row>
    <row r="9" spans="1:12" x14ac:dyDescent="0.25">
      <c r="A9" s="6" t="s">
        <v>39</v>
      </c>
      <c r="B9" s="5" t="s">
        <v>8</v>
      </c>
      <c r="C9" s="5" t="s">
        <v>10</v>
      </c>
      <c r="E9" s="6" t="s">
        <v>38</v>
      </c>
      <c r="F9" s="5" t="s">
        <v>4</v>
      </c>
      <c r="G9" s="5" t="s">
        <v>5</v>
      </c>
      <c r="H9" s="7" t="s">
        <v>0</v>
      </c>
      <c r="I9" s="7" t="s">
        <v>12</v>
      </c>
      <c r="K9" s="5" t="s">
        <v>46</v>
      </c>
      <c r="L9" s="6" t="s">
        <v>49</v>
      </c>
    </row>
    <row r="10" spans="1:12" x14ac:dyDescent="0.25">
      <c r="A10" s="1">
        <v>101</v>
      </c>
      <c r="B10" s="1" t="s">
        <v>27</v>
      </c>
      <c r="C10" s="1">
        <v>20</v>
      </c>
      <c r="E10" s="1">
        <v>1</v>
      </c>
      <c r="F10" s="2">
        <v>43206</v>
      </c>
      <c r="G10" s="2">
        <f>F10+3</f>
        <v>43209</v>
      </c>
      <c r="H10" s="1">
        <v>1001</v>
      </c>
      <c r="I10" s="8">
        <v>150</v>
      </c>
      <c r="K10" s="1" t="s">
        <v>26</v>
      </c>
      <c r="L10" s="1">
        <v>411037</v>
      </c>
    </row>
    <row r="11" spans="1:12" x14ac:dyDescent="0.25">
      <c r="A11" s="1">
        <v>102</v>
      </c>
      <c r="B11" s="1" t="s">
        <v>28</v>
      </c>
      <c r="C11" s="1">
        <v>2</v>
      </c>
      <c r="E11" s="1">
        <v>2</v>
      </c>
      <c r="F11" s="2">
        <v>43210</v>
      </c>
      <c r="G11" s="2">
        <f>F11+1</f>
        <v>43211</v>
      </c>
      <c r="H11" s="1">
        <v>1002</v>
      </c>
      <c r="I11" s="8">
        <v>40</v>
      </c>
      <c r="K11" s="1" t="s">
        <v>47</v>
      </c>
      <c r="L11" s="1">
        <v>400027</v>
      </c>
    </row>
    <row r="12" spans="1:12" x14ac:dyDescent="0.25">
      <c r="A12" s="1">
        <v>103</v>
      </c>
      <c r="B12" s="1" t="s">
        <v>29</v>
      </c>
      <c r="C12" s="1">
        <v>25</v>
      </c>
    </row>
    <row r="14" spans="1:12" x14ac:dyDescent="0.25">
      <c r="E14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ReqAnalysis</vt:lpstr>
      <vt:lpstr>UNF</vt:lpstr>
      <vt:lpstr>1-NF</vt:lpstr>
      <vt:lpstr>2-NF</vt:lpstr>
      <vt:lpstr>3-NF</vt:lpstr>
      <vt:lpstr>BCNF</vt:lpstr>
      <vt:lpstr>Questions</vt:lpstr>
      <vt:lpstr>Denormalized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sunbeam</dc:creator>
  <cp:lastModifiedBy>sunbeam</cp:lastModifiedBy>
  <dcterms:created xsi:type="dcterms:W3CDTF">2020-11-18T08:10:04Z</dcterms:created>
  <dcterms:modified xsi:type="dcterms:W3CDTF">2020-11-19T05:22:39Z</dcterms:modified>
</cp:coreProperties>
</file>